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ra\Desktop\"/>
    </mc:Choice>
  </mc:AlternateContent>
  <bookViews>
    <workbookView xWindow="480" yWindow="495" windowWidth="18240" windowHeight="10950"/>
  </bookViews>
  <sheets>
    <sheet name="Trakya-Tablo-8" sheetId="13" r:id="rId1"/>
    <sheet name="Tekirdağ İşletme Müd. Tablo-7" sheetId="14" r:id="rId2"/>
    <sheet name="Tekirdağ İşletme Müd. Tablo-8" sheetId="15" r:id="rId3"/>
    <sheet name="Çerkezköy İşletme Müd. Tablo-7" sheetId="16" r:id="rId4"/>
    <sheet name="Çerkezköy İşletme Müd. Tablo-8" sheetId="17" r:id="rId5"/>
    <sheet name="Çorlu İşletme Müd.Tablo-7" sheetId="18" r:id="rId6"/>
    <sheet name="Çorlu İşletme Müd. Tablo-8" sheetId="19" r:id="rId7"/>
    <sheet name="Lüleburgaz İşletme Müd. Tablo-7" sheetId="22" r:id="rId8"/>
    <sheet name="Lüleburgaz İşletme Müd. Tablo-8" sheetId="23" r:id="rId9"/>
    <sheet name="Kırklareli İşletme Müd.Tablo-7" sheetId="24" r:id="rId10"/>
    <sheet name="Kırklareli  İşletme Müd.Tablo-8" sheetId="25" r:id="rId11"/>
    <sheet name="Edirne İşletme Müd. Tablo-7" sheetId="26" r:id="rId12"/>
    <sheet name="Edirne İşletme Müd. Tablo-8" sheetId="27" r:id="rId13"/>
  </sheets>
  <definedNames>
    <definedName name="_xlnm._FilterDatabase" localSheetId="3" hidden="1">'Çerkezköy İşletme Müd. Tablo-7'!$A$2:$F$2</definedName>
    <definedName name="_xlnm._FilterDatabase" localSheetId="5" hidden="1">'Çorlu İşletme Müd.Tablo-7'!$A$2:$F$2770</definedName>
    <definedName name="_xlnm._FilterDatabase" localSheetId="1" hidden="1">'Tekirdağ İşletme Müd. Tablo-7'!$A$2:$G$5014</definedName>
    <definedName name="_xlnm.Print_Area" localSheetId="9">'Kırklareli İşletme Müd.Tablo-7'!$A$1:$F$2325</definedName>
  </definedNames>
  <calcPr calcId="152511"/>
</workbook>
</file>

<file path=xl/calcChain.xml><?xml version="1.0" encoding="utf-8"?>
<calcChain xmlns="http://schemas.openxmlformats.org/spreadsheetml/2006/main">
  <c r="G8479" i="26" l="1"/>
  <c r="G8478" i="26"/>
  <c r="G8477" i="26"/>
  <c r="G8476" i="26"/>
  <c r="G8475" i="26"/>
  <c r="G8474" i="26"/>
  <c r="G8473" i="26"/>
  <c r="G8472" i="26"/>
  <c r="G8471" i="26"/>
  <c r="G8470" i="26"/>
  <c r="G8469" i="26"/>
  <c r="G8468" i="26"/>
  <c r="G8467" i="26"/>
  <c r="G8466" i="26"/>
  <c r="G8465" i="26"/>
  <c r="G8464" i="26"/>
  <c r="G8463" i="26"/>
  <c r="G8462" i="26"/>
  <c r="G8461" i="26"/>
  <c r="G8460" i="26"/>
  <c r="G8459" i="26"/>
  <c r="G8458" i="26"/>
  <c r="G8457" i="26"/>
  <c r="G8456" i="26"/>
  <c r="G8455" i="26"/>
  <c r="G8454" i="26"/>
  <c r="G8453" i="26"/>
  <c r="G8452" i="26"/>
  <c r="G8451" i="26"/>
  <c r="G8450" i="26"/>
  <c r="G8449" i="26"/>
  <c r="G8448" i="26"/>
  <c r="G8447" i="26"/>
  <c r="G8446" i="26"/>
  <c r="G8445" i="26"/>
  <c r="G8444" i="26"/>
  <c r="G8443" i="26"/>
  <c r="G8442" i="26"/>
  <c r="G8441" i="26"/>
  <c r="G8440" i="26"/>
  <c r="G8439" i="26"/>
  <c r="G8438" i="26"/>
  <c r="G8437" i="26"/>
  <c r="G8436" i="26"/>
  <c r="G8435" i="26"/>
  <c r="G8434" i="26"/>
  <c r="G8433" i="26"/>
  <c r="G8432" i="26"/>
  <c r="G8431" i="26"/>
  <c r="G8430" i="26"/>
  <c r="G8429" i="26"/>
  <c r="G8428" i="26"/>
  <c r="G8427" i="26"/>
  <c r="G8426" i="26"/>
  <c r="G8425" i="26"/>
  <c r="G8424" i="26"/>
  <c r="G8423" i="26"/>
  <c r="G8422" i="26"/>
  <c r="G8421" i="26"/>
  <c r="G8420" i="26"/>
  <c r="G8419" i="26"/>
  <c r="G8418" i="26"/>
  <c r="G8417" i="26"/>
  <c r="G8416" i="26"/>
  <c r="G8415" i="26"/>
  <c r="G8414" i="26"/>
  <c r="G8413" i="26"/>
  <c r="G8412" i="26"/>
  <c r="G8411" i="26"/>
  <c r="G8410" i="26"/>
  <c r="G8409" i="26"/>
  <c r="G8408" i="26"/>
  <c r="G8407" i="26"/>
  <c r="G8406" i="26"/>
  <c r="G8405" i="26"/>
  <c r="G8404" i="26"/>
  <c r="G8403" i="26"/>
  <c r="G8402" i="26"/>
  <c r="G8401" i="26"/>
  <c r="G8400" i="26"/>
  <c r="G8399" i="26"/>
  <c r="G8398" i="26"/>
  <c r="G8397" i="26"/>
  <c r="G8396" i="26"/>
  <c r="G8395" i="26"/>
  <c r="G8394" i="26"/>
  <c r="G8393" i="26"/>
  <c r="G8392" i="26"/>
  <c r="G8391" i="26"/>
  <c r="G8390" i="26"/>
  <c r="G8389" i="26"/>
  <c r="G8388" i="26"/>
  <c r="G8387" i="26"/>
  <c r="G8386" i="26"/>
  <c r="G8385" i="26"/>
  <c r="G8384" i="26"/>
  <c r="G8383" i="26"/>
  <c r="G8382" i="26"/>
  <c r="G8381" i="26"/>
  <c r="G8380" i="26"/>
  <c r="G8379" i="26"/>
  <c r="G8378" i="26"/>
  <c r="G8377" i="26"/>
  <c r="G8376" i="26"/>
  <c r="G8375" i="26"/>
  <c r="G8374" i="26"/>
  <c r="G8373" i="26"/>
  <c r="G8372" i="26"/>
  <c r="G8371" i="26"/>
  <c r="G8370" i="26"/>
  <c r="G8369" i="26"/>
  <c r="G8368" i="26"/>
  <c r="G8367" i="26"/>
  <c r="G8366" i="26"/>
  <c r="G8365" i="26"/>
  <c r="G8364" i="26"/>
  <c r="G8363" i="26"/>
  <c r="G8362" i="26"/>
  <c r="G8361" i="26"/>
  <c r="G8360" i="26"/>
  <c r="G8359" i="26"/>
  <c r="G8358" i="26"/>
  <c r="G8357" i="26"/>
  <c r="G8356" i="26"/>
  <c r="G8355" i="26"/>
  <c r="G8354" i="26"/>
  <c r="G8353" i="26"/>
  <c r="G8352" i="26"/>
  <c r="G8351" i="26"/>
  <c r="G8350" i="26"/>
  <c r="G8349" i="26"/>
  <c r="G8348" i="26"/>
  <c r="G8347" i="26"/>
  <c r="G8346" i="26"/>
  <c r="G8345" i="26"/>
  <c r="G8344" i="26"/>
  <c r="G8343" i="26"/>
  <c r="G8342" i="26"/>
  <c r="G8341" i="26"/>
  <c r="G8340" i="26"/>
  <c r="G8339" i="26"/>
  <c r="G8338" i="26"/>
  <c r="G8337" i="26"/>
  <c r="G8336" i="26"/>
  <c r="G8335" i="26"/>
  <c r="G8334" i="26"/>
  <c r="G8333" i="26"/>
  <c r="G8332" i="26"/>
  <c r="G8331" i="26"/>
  <c r="G8330" i="26"/>
  <c r="G8329" i="26"/>
  <c r="G8328" i="26"/>
  <c r="G8327" i="26"/>
  <c r="G8326" i="26"/>
  <c r="G8325" i="26"/>
  <c r="G8324" i="26"/>
  <c r="G8323" i="26"/>
  <c r="G8322" i="26"/>
  <c r="G8321" i="26"/>
  <c r="G8320" i="26"/>
  <c r="G8319" i="26"/>
  <c r="G8318" i="26"/>
  <c r="G8317" i="26"/>
  <c r="G8316" i="26"/>
  <c r="G8315" i="26"/>
  <c r="G8314" i="26"/>
  <c r="G8313" i="26"/>
  <c r="G8312" i="26"/>
  <c r="G8311" i="26"/>
  <c r="G8310" i="26"/>
  <c r="G8309" i="26"/>
  <c r="G8308" i="26"/>
  <c r="G8307" i="26"/>
  <c r="G8306" i="26"/>
  <c r="G8305" i="26"/>
  <c r="G8304" i="26"/>
  <c r="G8303" i="26"/>
  <c r="G8302" i="26"/>
  <c r="G8301" i="26"/>
  <c r="G8300" i="26"/>
  <c r="G8299" i="26"/>
  <c r="G8298" i="26"/>
  <c r="G8297" i="26"/>
  <c r="G8296" i="26"/>
  <c r="G8295" i="26"/>
  <c r="G8294" i="26"/>
  <c r="G8293" i="26"/>
  <c r="G8292" i="26"/>
  <c r="G8291" i="26"/>
  <c r="G8290" i="26"/>
  <c r="G8289" i="26"/>
  <c r="G8288" i="26"/>
  <c r="G8287" i="26"/>
  <c r="G8286" i="26"/>
  <c r="G8285" i="26"/>
  <c r="G8284" i="26"/>
  <c r="G8283" i="26"/>
  <c r="G8282" i="26"/>
  <c r="G8281" i="26"/>
  <c r="G8280" i="26"/>
  <c r="G8279" i="26"/>
  <c r="G8278" i="26"/>
  <c r="G8277" i="26"/>
  <c r="G8276" i="26"/>
  <c r="G8275" i="26"/>
  <c r="G8274" i="26"/>
  <c r="G8273" i="26"/>
  <c r="G8272" i="26"/>
  <c r="G8271" i="26"/>
  <c r="G8270" i="26"/>
  <c r="G8269" i="26"/>
  <c r="G8268" i="26"/>
  <c r="G8267" i="26"/>
  <c r="G8266" i="26"/>
  <c r="G8265" i="26"/>
  <c r="G8264" i="26"/>
  <c r="G8263" i="26"/>
  <c r="G8262" i="26"/>
  <c r="G8261" i="26"/>
  <c r="G8260" i="26"/>
  <c r="G8259" i="26"/>
  <c r="G8258" i="26"/>
  <c r="G8257" i="26"/>
  <c r="G8256" i="26"/>
  <c r="G8255" i="26"/>
  <c r="G8254" i="26"/>
  <c r="G8253" i="26"/>
  <c r="G8252" i="26"/>
  <c r="G8251" i="26"/>
  <c r="G8250" i="26"/>
  <c r="G8249" i="26"/>
  <c r="G8248" i="26"/>
  <c r="G8247" i="26"/>
  <c r="G8246" i="26"/>
  <c r="G8245" i="26"/>
  <c r="G8244" i="26"/>
  <c r="G8243" i="26"/>
  <c r="G8242" i="26"/>
  <c r="G8241" i="26"/>
  <c r="G8240" i="26"/>
  <c r="G8239" i="26"/>
  <c r="G8238" i="26"/>
  <c r="G8237" i="26"/>
  <c r="G8236" i="26"/>
  <c r="G8235" i="26"/>
  <c r="G8234" i="26"/>
  <c r="G8233" i="26"/>
  <c r="G8232" i="26"/>
  <c r="G8231" i="26"/>
  <c r="G8230" i="26"/>
  <c r="G8229" i="26"/>
  <c r="G8228" i="26"/>
  <c r="G8227" i="26"/>
  <c r="G8226" i="26"/>
  <c r="G8225" i="26"/>
  <c r="G8224" i="26"/>
  <c r="G8223" i="26"/>
  <c r="G8222" i="26"/>
  <c r="G8221" i="26"/>
  <c r="G8220" i="26"/>
  <c r="G8219" i="26"/>
  <c r="G8218" i="26"/>
  <c r="G8217" i="26"/>
  <c r="G8216" i="26"/>
  <c r="G8215" i="26"/>
  <c r="G8214" i="26"/>
  <c r="G8213" i="26"/>
  <c r="G8212" i="26"/>
  <c r="G8211" i="26"/>
  <c r="G8210" i="26"/>
  <c r="G8209" i="26"/>
  <c r="G8208" i="26"/>
  <c r="G8207" i="26"/>
  <c r="G8206" i="26"/>
  <c r="G8205" i="26"/>
  <c r="G8204" i="26"/>
  <c r="G8203" i="26"/>
  <c r="G8202" i="26"/>
  <c r="G8201" i="26"/>
  <c r="G8200" i="26"/>
  <c r="G8199" i="26"/>
  <c r="G8198" i="26"/>
  <c r="G8197" i="26"/>
  <c r="G8196" i="26"/>
  <c r="G8195" i="26"/>
  <c r="G8194" i="26"/>
  <c r="G8193" i="26"/>
  <c r="G8192" i="26"/>
  <c r="G8191" i="26"/>
  <c r="G8190" i="26"/>
  <c r="G8189" i="26"/>
  <c r="G8188" i="26"/>
  <c r="G8187" i="26"/>
  <c r="G8186" i="26"/>
  <c r="G8185" i="26"/>
  <c r="G8184" i="26"/>
  <c r="G8183" i="26"/>
  <c r="G8182" i="26"/>
  <c r="G8181" i="26"/>
  <c r="G8180" i="26"/>
  <c r="G8179" i="26"/>
  <c r="G8178" i="26"/>
  <c r="G8177" i="26"/>
  <c r="G8176" i="26"/>
  <c r="G8175" i="26"/>
  <c r="G8174" i="26"/>
  <c r="G8173" i="26"/>
  <c r="G8172" i="26"/>
  <c r="G8171" i="26"/>
  <c r="G8170" i="26"/>
  <c r="G8169" i="26"/>
  <c r="G8168" i="26"/>
  <c r="G8167" i="26"/>
  <c r="G8166" i="26"/>
  <c r="G8165" i="26"/>
  <c r="G8164" i="26"/>
  <c r="G8163" i="26"/>
  <c r="G8162" i="26"/>
  <c r="G8161" i="26"/>
  <c r="G8160" i="26"/>
  <c r="G8159" i="26"/>
  <c r="G8158" i="26"/>
  <c r="G8157" i="26"/>
  <c r="G8156" i="26"/>
  <c r="G8155" i="26"/>
  <c r="G8154" i="26"/>
  <c r="G8153" i="26"/>
  <c r="G8152" i="26"/>
  <c r="G8151" i="26"/>
  <c r="G8150" i="26"/>
  <c r="G8149" i="26"/>
  <c r="G8148" i="26"/>
  <c r="G8147" i="26"/>
  <c r="G8146" i="26"/>
  <c r="G8145" i="26"/>
  <c r="G8144" i="26"/>
  <c r="G8143" i="26"/>
  <c r="G8142" i="26"/>
  <c r="G8141" i="26"/>
  <c r="G8140" i="26"/>
  <c r="G8139" i="26"/>
  <c r="G8138" i="26"/>
  <c r="G8137" i="26"/>
  <c r="G8136" i="26"/>
  <c r="G8135" i="26"/>
  <c r="G8134" i="26"/>
  <c r="G8133" i="26"/>
  <c r="G8132" i="26"/>
  <c r="G8131" i="26"/>
  <c r="G8130" i="26"/>
  <c r="G8129" i="26"/>
  <c r="G8128" i="26"/>
  <c r="G8127" i="26"/>
  <c r="G8126" i="26"/>
  <c r="G8125" i="26"/>
  <c r="G8124" i="26"/>
  <c r="G8123" i="26"/>
  <c r="G8122" i="26"/>
  <c r="G8121" i="26"/>
  <c r="G8120" i="26"/>
  <c r="G8119" i="26"/>
  <c r="G8118" i="26"/>
  <c r="G8117" i="26"/>
  <c r="G8116" i="26"/>
  <c r="G8115" i="26"/>
  <c r="G8114" i="26"/>
  <c r="G8113" i="26"/>
  <c r="G8112" i="26"/>
  <c r="G8111" i="26"/>
  <c r="G8110" i="26"/>
  <c r="G8109" i="26"/>
  <c r="G8108" i="26"/>
  <c r="G8107" i="26"/>
  <c r="G8106" i="26"/>
  <c r="G8105" i="26"/>
  <c r="G8104" i="26"/>
  <c r="G8103" i="26"/>
  <c r="G8102" i="26"/>
  <c r="G8101" i="26"/>
  <c r="G8100" i="26"/>
  <c r="G8099" i="26"/>
  <c r="G8098" i="26"/>
  <c r="G8097" i="26"/>
  <c r="G8096" i="26"/>
  <c r="G8095" i="26"/>
  <c r="G8094" i="26"/>
  <c r="G8093" i="26"/>
  <c r="G8092" i="26"/>
  <c r="G8091" i="26"/>
  <c r="G8090" i="26"/>
  <c r="G8089" i="26"/>
  <c r="G8088" i="26"/>
  <c r="G8087" i="26"/>
  <c r="G8086" i="26"/>
  <c r="G8085" i="26"/>
  <c r="G8084" i="26"/>
  <c r="G8083" i="26"/>
  <c r="G8082" i="26"/>
  <c r="G8081" i="26"/>
  <c r="G8080" i="26"/>
  <c r="G8079" i="26"/>
  <c r="G8078" i="26"/>
  <c r="G8077" i="26"/>
  <c r="G8076" i="26"/>
  <c r="G8075" i="26"/>
  <c r="G8074" i="26"/>
  <c r="G8073" i="26"/>
  <c r="G8072" i="26"/>
  <c r="G8071" i="26"/>
  <c r="G8070" i="26"/>
  <c r="G8069" i="26"/>
  <c r="G8068" i="26"/>
  <c r="G8067" i="26"/>
  <c r="G8066" i="26"/>
  <c r="G8065" i="26"/>
  <c r="G8064" i="26"/>
  <c r="G8063" i="26"/>
  <c r="G8062" i="26"/>
  <c r="G8061" i="26"/>
  <c r="G8060" i="26"/>
  <c r="G8059" i="26"/>
  <c r="G8058" i="26"/>
  <c r="G8057" i="26"/>
  <c r="G8056" i="26"/>
  <c r="G8055" i="26"/>
  <c r="G8054" i="26"/>
  <c r="G8053" i="26"/>
  <c r="G8052" i="26"/>
  <c r="G8051" i="26"/>
  <c r="G8050" i="26"/>
  <c r="G8049" i="26"/>
  <c r="G8048" i="26"/>
  <c r="G8047" i="26"/>
  <c r="G8046" i="26"/>
  <c r="G8045" i="26"/>
  <c r="G8044" i="26"/>
  <c r="G8043" i="26"/>
  <c r="G8042" i="26"/>
  <c r="G8041" i="26"/>
  <c r="G8040" i="26"/>
  <c r="G8039" i="26"/>
  <c r="G8038" i="26"/>
  <c r="G8037" i="26"/>
  <c r="G8036" i="26"/>
  <c r="G8035" i="26"/>
  <c r="G8034" i="26"/>
  <c r="G8033" i="26"/>
  <c r="G8032" i="26"/>
  <c r="G8031" i="26"/>
  <c r="G8030" i="26"/>
  <c r="G8029" i="26"/>
  <c r="G8028" i="26"/>
  <c r="G8027" i="26"/>
  <c r="G8026" i="26"/>
  <c r="G8025" i="26"/>
  <c r="G8024" i="26"/>
  <c r="G8023" i="26"/>
  <c r="G8022" i="26"/>
  <c r="G8021" i="26"/>
  <c r="G8020" i="26"/>
  <c r="G8019" i="26"/>
  <c r="G8018" i="26"/>
  <c r="G8017" i="26"/>
  <c r="G8016" i="26"/>
  <c r="G8015" i="26"/>
  <c r="G8014" i="26"/>
  <c r="G8013" i="26"/>
  <c r="G8012" i="26"/>
  <c r="G8011" i="26"/>
  <c r="G8010" i="26"/>
  <c r="G8009" i="26"/>
  <c r="G8008" i="26"/>
  <c r="G8007" i="26"/>
  <c r="G8006" i="26"/>
  <c r="G8005" i="26"/>
  <c r="G8004" i="26"/>
  <c r="G8003" i="26"/>
  <c r="G8002" i="26"/>
  <c r="G8001" i="26"/>
  <c r="G8000" i="26"/>
  <c r="G7999" i="26"/>
  <c r="G7998" i="26"/>
  <c r="G7997" i="26"/>
  <c r="G7996" i="26"/>
  <c r="G7995" i="26"/>
  <c r="G7994" i="26"/>
  <c r="G7993" i="26"/>
  <c r="G7992" i="26"/>
  <c r="G7991" i="26"/>
  <c r="G7990" i="26"/>
  <c r="G7989" i="26"/>
  <c r="G7988" i="26"/>
  <c r="G7987" i="26"/>
  <c r="G7986" i="26"/>
  <c r="G7985" i="26"/>
  <c r="G7984" i="26"/>
  <c r="G7983" i="26"/>
  <c r="G7982" i="26"/>
  <c r="G7981" i="26"/>
  <c r="G7980" i="26"/>
  <c r="G7979" i="26"/>
  <c r="G7978" i="26"/>
  <c r="G7977" i="26"/>
  <c r="G7976" i="26"/>
  <c r="G7975" i="26"/>
  <c r="G7974" i="26"/>
  <c r="G7973" i="26"/>
  <c r="G7972" i="26"/>
  <c r="G7971" i="26"/>
  <c r="G7970" i="26"/>
  <c r="G7969" i="26"/>
  <c r="G7968" i="26"/>
  <c r="G7967" i="26"/>
  <c r="G7966" i="26"/>
  <c r="G7965" i="26"/>
  <c r="G7964" i="26"/>
  <c r="G7963" i="26"/>
  <c r="G7962" i="26"/>
  <c r="G7961" i="26"/>
  <c r="G7960" i="26"/>
  <c r="G7959" i="26"/>
  <c r="G7958" i="26"/>
  <c r="G7957" i="26"/>
  <c r="G7956" i="26"/>
  <c r="G7955" i="26"/>
  <c r="G7954" i="26"/>
  <c r="G7953" i="26"/>
  <c r="G7952" i="26"/>
  <c r="G7951" i="26"/>
  <c r="G7950" i="26"/>
  <c r="G7949" i="26"/>
  <c r="G7948" i="26"/>
  <c r="G7947" i="26"/>
  <c r="G7946" i="26"/>
  <c r="G7945" i="26"/>
  <c r="G7944" i="26"/>
  <c r="G7943" i="26"/>
  <c r="G7942" i="26"/>
  <c r="G7941" i="26"/>
  <c r="G7940" i="26"/>
  <c r="G7939" i="26"/>
  <c r="G7938" i="26"/>
  <c r="G7937" i="26"/>
  <c r="G7936" i="26"/>
  <c r="G7935" i="26"/>
  <c r="G7934" i="26"/>
  <c r="G7933" i="26"/>
  <c r="G7932" i="26"/>
  <c r="G7931" i="26"/>
  <c r="G7930" i="26"/>
  <c r="G7929" i="26"/>
  <c r="G7928" i="26"/>
  <c r="G7927" i="26"/>
  <c r="G7926" i="26"/>
  <c r="G7925" i="26"/>
  <c r="G7924" i="26"/>
  <c r="G7923" i="26"/>
  <c r="G7922" i="26"/>
  <c r="G7921" i="26"/>
  <c r="G7920" i="26"/>
  <c r="G7919" i="26"/>
  <c r="G7918" i="26"/>
  <c r="G7917" i="26"/>
  <c r="G7916" i="26"/>
  <c r="G7915" i="26"/>
  <c r="G7914" i="26"/>
  <c r="G7913" i="26"/>
  <c r="G7912" i="26"/>
  <c r="G7911" i="26"/>
  <c r="G7910" i="26"/>
  <c r="G7909" i="26"/>
  <c r="G7908" i="26"/>
  <c r="G7907" i="26"/>
  <c r="G7906" i="26"/>
  <c r="G7905" i="26"/>
  <c r="G7904" i="26"/>
  <c r="G7903" i="26"/>
  <c r="G7902" i="26"/>
  <c r="G7901" i="26"/>
  <c r="G7900" i="26"/>
  <c r="G7899" i="26"/>
  <c r="G7898" i="26"/>
  <c r="G7897" i="26"/>
  <c r="G7896" i="26"/>
  <c r="G7895" i="26"/>
  <c r="G7894" i="26"/>
  <c r="G7893" i="26"/>
  <c r="G7892" i="26"/>
  <c r="G7891" i="26"/>
  <c r="G7890" i="26"/>
  <c r="G7889" i="26"/>
  <c r="G7888" i="26"/>
  <c r="G7887" i="26"/>
  <c r="G7886" i="26"/>
  <c r="G7885" i="26"/>
  <c r="G7884" i="26"/>
  <c r="G7883" i="26"/>
  <c r="G7882" i="26"/>
  <c r="G7881" i="26"/>
  <c r="G7880" i="26"/>
  <c r="G7879" i="26"/>
  <c r="G7878" i="26"/>
  <c r="G7877" i="26"/>
  <c r="G7876" i="26"/>
  <c r="G7875" i="26"/>
  <c r="G7874" i="26"/>
  <c r="G7873" i="26"/>
  <c r="G7872" i="26"/>
  <c r="G7871" i="26"/>
  <c r="G7870" i="26"/>
  <c r="G7869" i="26"/>
  <c r="G7868" i="26"/>
  <c r="G7867" i="26"/>
  <c r="G7866" i="26"/>
  <c r="G7865" i="26"/>
  <c r="G7864" i="26"/>
  <c r="G7863" i="26"/>
  <c r="G7862" i="26"/>
  <c r="G7861" i="26"/>
  <c r="G7860" i="26"/>
  <c r="G7859" i="26"/>
  <c r="G7858" i="26"/>
  <c r="G7857" i="26"/>
  <c r="G7856" i="26"/>
  <c r="G7855" i="26"/>
  <c r="G7854" i="26"/>
  <c r="G7853" i="26"/>
  <c r="G7852" i="26"/>
  <c r="G7851" i="26"/>
  <c r="G7850" i="26"/>
  <c r="G7849" i="26"/>
  <c r="G7848" i="26"/>
  <c r="G7847" i="26"/>
  <c r="G7846" i="26"/>
  <c r="G7845" i="26"/>
  <c r="G7844" i="26"/>
  <c r="G7843" i="26"/>
  <c r="G7842" i="26"/>
  <c r="G7841" i="26"/>
  <c r="G7840" i="26"/>
  <c r="G7839" i="26"/>
  <c r="G7838" i="26"/>
  <c r="G7837" i="26"/>
  <c r="G7836" i="26"/>
  <c r="G7835" i="26"/>
  <c r="G7834" i="26"/>
  <c r="G7833" i="26"/>
  <c r="G7832" i="26"/>
  <c r="G7831" i="26"/>
  <c r="G7830" i="26"/>
  <c r="G7829" i="26"/>
  <c r="G7828" i="26"/>
  <c r="G7827" i="26"/>
  <c r="G7826" i="26"/>
  <c r="G7825" i="26"/>
  <c r="G7824" i="26"/>
  <c r="G7823" i="26"/>
  <c r="G7822" i="26"/>
  <c r="G7821" i="26"/>
  <c r="G7820" i="26"/>
  <c r="G7819" i="26"/>
  <c r="G7818" i="26"/>
  <c r="G7817" i="26"/>
  <c r="G7816" i="26"/>
  <c r="G7815" i="26"/>
  <c r="G7814" i="26"/>
  <c r="G7813" i="26"/>
  <c r="G7812" i="26"/>
  <c r="G7811" i="26"/>
  <c r="G7810" i="26"/>
  <c r="G7809" i="26"/>
  <c r="G7808" i="26"/>
  <c r="G7807" i="26"/>
  <c r="G7806" i="26"/>
  <c r="G7805" i="26"/>
  <c r="G7804" i="26"/>
  <c r="G7803" i="26"/>
  <c r="G7802" i="26"/>
  <c r="G7801" i="26"/>
  <c r="G7800" i="26"/>
  <c r="G7799" i="26"/>
  <c r="G7798" i="26"/>
  <c r="G7797" i="26"/>
  <c r="G7796" i="26"/>
  <c r="G7795" i="26"/>
  <c r="G7794" i="26"/>
  <c r="G7793" i="26"/>
  <c r="G7792" i="26"/>
  <c r="G7791" i="26"/>
  <c r="G7790" i="26"/>
  <c r="G7789" i="26"/>
  <c r="G7788" i="26"/>
  <c r="G7787" i="26"/>
  <c r="G7786" i="26"/>
  <c r="G7785" i="26"/>
  <c r="G7784" i="26"/>
  <c r="G7783" i="26"/>
  <c r="G7782" i="26"/>
  <c r="G7781" i="26"/>
  <c r="G7780" i="26"/>
  <c r="G7779" i="26"/>
  <c r="G7778" i="26"/>
  <c r="G7777" i="26"/>
  <c r="G7776" i="26"/>
  <c r="G7775" i="26"/>
  <c r="G7774" i="26"/>
  <c r="G7773" i="26"/>
  <c r="G7772" i="26"/>
  <c r="G7771" i="26"/>
  <c r="G7770" i="26"/>
  <c r="G7769" i="26"/>
  <c r="G7768" i="26"/>
  <c r="G7767" i="26"/>
  <c r="G7766" i="26"/>
  <c r="G7765" i="26"/>
  <c r="G7764" i="26"/>
  <c r="G7763" i="26"/>
  <c r="G7762" i="26"/>
  <c r="G7761" i="26"/>
  <c r="G7760" i="26"/>
  <c r="G7759" i="26"/>
  <c r="G7758" i="26"/>
  <c r="G7757" i="26"/>
  <c r="G7756" i="26"/>
  <c r="G7755" i="26"/>
  <c r="G7754" i="26"/>
  <c r="G7753" i="26"/>
  <c r="G7752" i="26"/>
  <c r="G7751" i="26"/>
  <c r="G7750" i="26"/>
  <c r="G7749" i="26"/>
  <c r="G7748" i="26"/>
  <c r="G7747" i="26"/>
  <c r="G7746" i="26"/>
  <c r="G7745" i="26"/>
  <c r="G7744" i="26"/>
  <c r="G7743" i="26"/>
  <c r="G7742" i="26"/>
  <c r="G7741" i="26"/>
  <c r="G7740" i="26"/>
  <c r="G7739" i="26"/>
  <c r="G7738" i="26"/>
  <c r="G7737" i="26"/>
  <c r="G7736" i="26"/>
  <c r="G7735" i="26"/>
  <c r="G7734" i="26"/>
  <c r="G7733" i="26"/>
  <c r="G7732" i="26"/>
  <c r="G7731" i="26"/>
  <c r="G7730" i="26"/>
  <c r="G7729" i="26"/>
  <c r="G7728" i="26"/>
  <c r="G7727" i="26"/>
  <c r="G7726" i="26"/>
  <c r="G7725" i="26"/>
  <c r="G7724" i="26"/>
  <c r="G7723" i="26"/>
  <c r="G7722" i="26"/>
  <c r="G7721" i="26"/>
  <c r="G7720" i="26"/>
  <c r="G7719" i="26"/>
  <c r="G7718" i="26"/>
  <c r="G7717" i="26"/>
  <c r="G7716" i="26"/>
  <c r="G7715" i="26"/>
  <c r="G7714" i="26"/>
  <c r="G7713" i="26"/>
  <c r="G7712" i="26"/>
  <c r="G7711" i="26"/>
  <c r="G7710" i="26"/>
  <c r="G7709" i="26"/>
  <c r="G7708" i="26"/>
  <c r="G7707" i="26"/>
  <c r="G7706" i="26"/>
  <c r="G7705" i="26"/>
  <c r="G7704" i="26"/>
  <c r="G7703" i="26"/>
  <c r="G7702" i="26"/>
  <c r="G7701" i="26"/>
  <c r="G7700" i="26"/>
  <c r="G7699" i="26"/>
  <c r="G7698" i="26"/>
  <c r="G7697" i="26"/>
  <c r="G7696" i="26"/>
  <c r="G7695" i="26"/>
  <c r="G7694" i="26"/>
  <c r="G7693" i="26"/>
  <c r="G7692" i="26"/>
  <c r="G7691" i="26"/>
  <c r="G7690" i="26"/>
  <c r="G7689" i="26"/>
  <c r="G7688" i="26"/>
  <c r="G7687" i="26"/>
  <c r="G7686" i="26"/>
  <c r="G7685" i="26"/>
  <c r="G7684" i="26"/>
  <c r="G7683" i="26"/>
  <c r="G7682" i="26"/>
  <c r="G7681" i="26"/>
  <c r="G7680" i="26"/>
  <c r="G7679" i="26"/>
  <c r="G7678" i="26"/>
  <c r="G7677" i="26"/>
  <c r="G7676" i="26"/>
  <c r="G7675" i="26"/>
  <c r="G7674" i="26"/>
  <c r="G7673" i="26"/>
  <c r="G7672" i="26"/>
  <c r="G7671" i="26"/>
  <c r="G7670" i="26"/>
  <c r="G7669" i="26"/>
  <c r="G7668" i="26"/>
  <c r="G7667" i="26"/>
  <c r="G7666" i="26"/>
  <c r="G7665" i="26"/>
  <c r="G7664" i="26"/>
  <c r="G7663" i="26"/>
  <c r="G7662" i="26"/>
  <c r="G7661" i="26"/>
  <c r="G7660" i="26"/>
  <c r="G7659" i="26"/>
  <c r="G7658" i="26"/>
  <c r="G7657" i="26"/>
  <c r="G7656" i="26"/>
  <c r="G7655" i="26"/>
  <c r="G7654" i="26"/>
  <c r="G7653" i="26"/>
  <c r="G7652" i="26"/>
  <c r="G7651" i="26"/>
  <c r="G7650" i="26"/>
  <c r="G7649" i="26"/>
  <c r="G7648" i="26"/>
  <c r="G7647" i="26"/>
  <c r="G7646" i="26"/>
  <c r="G7645" i="26"/>
  <c r="G7644" i="26"/>
  <c r="G7643" i="26"/>
  <c r="G7642" i="26"/>
  <c r="G7641" i="26"/>
  <c r="G7640" i="26"/>
  <c r="G7639" i="26"/>
  <c r="G7638" i="26"/>
  <c r="G7637" i="26"/>
  <c r="G7636" i="26"/>
  <c r="G7635" i="26"/>
  <c r="G7634" i="26"/>
  <c r="G7633" i="26"/>
  <c r="G7632" i="26"/>
  <c r="G7631" i="26"/>
  <c r="G7630" i="26"/>
  <c r="G7629" i="26"/>
  <c r="G7628" i="26"/>
  <c r="G7627" i="26"/>
  <c r="G7626" i="26"/>
  <c r="G7625" i="26"/>
  <c r="G7624" i="26"/>
  <c r="G7623" i="26"/>
  <c r="G7622" i="26"/>
  <c r="G7621" i="26"/>
  <c r="G7620" i="26"/>
  <c r="G7619" i="26"/>
  <c r="G7618" i="26"/>
  <c r="G7617" i="26"/>
  <c r="G7616" i="26"/>
  <c r="G7615" i="26"/>
  <c r="G7614" i="26"/>
  <c r="G7613" i="26"/>
  <c r="G7612" i="26"/>
  <c r="G7611" i="26"/>
  <c r="G7610" i="26"/>
  <c r="G7609" i="26"/>
  <c r="G7608" i="26"/>
  <c r="G7607" i="26"/>
  <c r="G7606" i="26"/>
  <c r="G7605" i="26"/>
  <c r="G7604" i="26"/>
  <c r="G7603" i="26"/>
  <c r="G7602" i="26"/>
  <c r="G7601" i="26"/>
  <c r="G7600" i="26"/>
  <c r="G7599" i="26"/>
  <c r="G7598" i="26"/>
  <c r="G7597" i="26"/>
  <c r="G7596" i="26"/>
  <c r="G7595" i="26"/>
  <c r="G7594" i="26"/>
  <c r="G7593" i="26"/>
  <c r="G7592" i="26"/>
  <c r="G7591" i="26"/>
  <c r="G7590" i="26"/>
  <c r="G7589" i="26"/>
  <c r="G7588" i="26"/>
  <c r="G7587" i="26"/>
  <c r="G7586" i="26"/>
  <c r="G7585" i="26"/>
  <c r="G7584" i="26"/>
  <c r="G7583" i="26"/>
  <c r="G7582" i="26"/>
  <c r="G7581" i="26"/>
  <c r="G7580" i="26"/>
  <c r="G7579" i="26"/>
  <c r="G7578" i="26"/>
  <c r="G7577" i="26"/>
  <c r="G7576" i="26"/>
  <c r="G7575" i="26"/>
  <c r="G7574" i="26"/>
  <c r="G7573" i="26"/>
  <c r="G7572" i="26"/>
  <c r="G7571" i="26"/>
  <c r="G7570" i="26"/>
  <c r="G7569" i="26"/>
  <c r="G7568" i="26"/>
  <c r="G7567" i="26"/>
  <c r="G7566" i="26"/>
  <c r="G7565" i="26"/>
  <c r="G7564" i="26"/>
  <c r="G7563" i="26"/>
  <c r="G7562" i="26"/>
  <c r="G7561" i="26"/>
  <c r="G7560" i="26"/>
  <c r="G7559" i="26"/>
  <c r="G7558" i="26"/>
  <c r="G7557" i="26"/>
  <c r="G7556" i="26"/>
  <c r="G7555" i="26"/>
  <c r="G7554" i="26"/>
  <c r="G7553" i="26"/>
  <c r="G7552" i="26"/>
  <c r="G7551" i="26"/>
  <c r="G7550" i="26"/>
  <c r="G7549" i="26"/>
  <c r="G7548" i="26"/>
  <c r="G7547" i="26"/>
  <c r="G7546" i="26"/>
  <c r="G7545" i="26"/>
  <c r="G7544" i="26"/>
  <c r="G7543" i="26"/>
  <c r="G7542" i="26"/>
  <c r="G7541" i="26"/>
  <c r="G7540" i="26"/>
  <c r="G7539" i="26"/>
  <c r="G7538" i="26"/>
  <c r="G7537" i="26"/>
  <c r="G7536" i="26"/>
  <c r="G7535" i="26"/>
  <c r="G7534" i="26"/>
  <c r="G7533" i="26"/>
  <c r="G7532" i="26"/>
  <c r="G7531" i="26"/>
  <c r="G7530" i="26"/>
  <c r="G7529" i="26"/>
  <c r="G7528" i="26"/>
  <c r="G7527" i="26"/>
  <c r="G7526" i="26"/>
  <c r="G7525" i="26"/>
  <c r="G7524" i="26"/>
  <c r="G7523" i="26"/>
  <c r="G7522" i="26"/>
  <c r="G7521" i="26"/>
  <c r="G7520" i="26"/>
  <c r="G7519" i="26"/>
  <c r="G7518" i="26"/>
  <c r="G7517" i="26"/>
  <c r="G7516" i="26"/>
  <c r="G7515" i="26"/>
  <c r="G7514" i="26"/>
  <c r="G7513" i="26"/>
  <c r="G7512" i="26"/>
  <c r="G7511" i="26"/>
  <c r="G7510" i="26"/>
  <c r="G7509" i="26"/>
  <c r="G7508" i="26"/>
  <c r="G7507" i="26"/>
  <c r="G7506" i="26"/>
  <c r="G7505" i="26"/>
  <c r="G7504" i="26"/>
  <c r="G7503" i="26"/>
  <c r="G7502" i="26"/>
  <c r="G7501" i="26"/>
  <c r="G7500" i="26"/>
  <c r="G7499" i="26"/>
  <c r="G7498" i="26"/>
  <c r="G7497" i="26"/>
  <c r="G7496" i="26"/>
  <c r="G7495" i="26"/>
  <c r="G7494" i="26"/>
  <c r="G7493" i="26"/>
  <c r="G7492" i="26"/>
  <c r="G7491" i="26"/>
  <c r="G7490" i="26"/>
  <c r="G7489" i="26"/>
  <c r="G7488" i="26"/>
  <c r="G7487" i="26"/>
  <c r="G7486" i="26"/>
  <c r="G7485" i="26"/>
  <c r="G7484" i="26"/>
  <c r="G7483" i="26"/>
  <c r="G7482" i="26"/>
  <c r="G7481" i="26"/>
  <c r="G7480" i="26"/>
  <c r="G7479" i="26"/>
  <c r="G7478" i="26"/>
  <c r="G7477" i="26"/>
  <c r="G7476" i="26"/>
  <c r="G7475" i="26"/>
  <c r="G7474" i="26"/>
  <c r="G7473" i="26"/>
  <c r="G7472" i="26"/>
  <c r="G7471" i="26"/>
  <c r="G7470" i="26"/>
  <c r="G7469" i="26"/>
  <c r="G7468" i="26"/>
  <c r="G7467" i="26"/>
  <c r="G7466" i="26"/>
  <c r="G7465" i="26"/>
  <c r="G7464" i="26"/>
  <c r="G7463" i="26"/>
  <c r="G7462" i="26"/>
  <c r="G7461" i="26"/>
  <c r="G7460" i="26"/>
  <c r="G7459" i="26"/>
  <c r="G7458" i="26"/>
  <c r="G7457" i="26"/>
  <c r="G7456" i="26"/>
  <c r="G7455" i="26"/>
  <c r="G7454" i="26"/>
  <c r="G7453" i="26"/>
  <c r="G7452" i="26"/>
  <c r="G7451" i="26"/>
  <c r="G7450" i="26"/>
  <c r="G7449" i="26"/>
  <c r="G7448" i="26"/>
  <c r="G7447" i="26"/>
  <c r="G7446" i="26"/>
  <c r="G7445" i="26"/>
  <c r="G7444" i="26"/>
  <c r="G7443" i="26"/>
  <c r="G7442" i="26"/>
  <c r="G7441" i="26"/>
  <c r="G7440" i="26"/>
  <c r="G7439" i="26"/>
  <c r="G7438" i="26"/>
  <c r="G7437" i="26"/>
  <c r="G7436" i="26"/>
  <c r="G7435" i="26"/>
  <c r="G7434" i="26"/>
  <c r="G7433" i="26"/>
  <c r="G7432" i="26"/>
  <c r="G7431" i="26"/>
  <c r="G7430" i="26"/>
  <c r="G7429" i="26"/>
  <c r="G7428" i="26"/>
  <c r="G7427" i="26"/>
  <c r="G7426" i="26"/>
  <c r="G7425" i="26"/>
  <c r="G7424" i="26"/>
  <c r="G7423" i="26"/>
  <c r="G7422" i="26"/>
  <c r="G7421" i="26"/>
  <c r="G7420" i="26"/>
  <c r="G7419" i="26"/>
  <c r="G7418" i="26"/>
  <c r="G7417" i="26"/>
  <c r="G7416" i="26"/>
  <c r="G7415" i="26"/>
  <c r="G7414" i="26"/>
  <c r="G7413" i="26"/>
  <c r="G7412" i="26"/>
  <c r="G7411" i="26"/>
  <c r="G7410" i="26"/>
  <c r="G7409" i="26"/>
  <c r="G7408" i="26"/>
  <c r="G7407" i="26"/>
  <c r="G7406" i="26"/>
  <c r="G7405" i="26"/>
  <c r="G7404" i="26"/>
  <c r="G7403" i="26"/>
  <c r="G7402" i="26"/>
  <c r="G7401" i="26"/>
  <c r="G7400" i="26"/>
  <c r="G7399" i="26"/>
  <c r="G7398" i="26"/>
  <c r="G7397" i="26"/>
  <c r="G7396" i="26"/>
  <c r="G7395" i="26"/>
  <c r="G7394" i="26"/>
  <c r="G7393" i="26"/>
  <c r="G7392" i="26"/>
  <c r="G7391" i="26"/>
  <c r="G7390" i="26"/>
  <c r="G7389" i="26"/>
  <c r="G7388" i="26"/>
  <c r="G7387" i="26"/>
  <c r="G7386" i="26"/>
  <c r="G7385" i="26"/>
  <c r="G7384" i="26"/>
  <c r="G7383" i="26"/>
  <c r="G7382" i="26"/>
  <c r="G7381" i="26"/>
  <c r="G7380" i="26"/>
  <c r="G7379" i="26"/>
  <c r="G7378" i="26"/>
  <c r="G7377" i="26"/>
  <c r="G7376" i="26"/>
  <c r="G7375" i="26"/>
  <c r="G7374" i="26"/>
  <c r="G7373" i="26"/>
  <c r="G7372" i="26"/>
  <c r="G7371" i="26"/>
  <c r="G7370" i="26"/>
  <c r="G7369" i="26"/>
  <c r="G7368" i="26"/>
  <c r="G7367" i="26"/>
  <c r="G7366" i="26"/>
  <c r="G7365" i="26"/>
  <c r="G7364" i="26"/>
  <c r="G7363" i="26"/>
  <c r="G7362" i="26"/>
  <c r="G7361" i="26"/>
  <c r="G7360" i="26"/>
  <c r="G7359" i="26"/>
  <c r="G7358" i="26"/>
  <c r="G7357" i="26"/>
  <c r="G7356" i="26"/>
  <c r="G7355" i="26"/>
  <c r="G7354" i="26"/>
  <c r="G7353" i="26"/>
  <c r="G7352" i="26"/>
  <c r="G7351" i="26"/>
  <c r="G7350" i="26"/>
  <c r="G7349" i="26"/>
  <c r="G7348" i="26"/>
  <c r="G7347" i="26"/>
  <c r="G7346" i="26"/>
  <c r="G7345" i="26"/>
  <c r="G7344" i="26"/>
  <c r="G7343" i="26"/>
  <c r="G7342" i="26"/>
  <c r="G7341" i="26"/>
  <c r="G7340" i="26"/>
  <c r="G7339" i="26"/>
  <c r="G7338" i="26"/>
  <c r="G7337" i="26"/>
  <c r="G7336" i="26"/>
  <c r="G7335" i="26"/>
  <c r="G7334" i="26"/>
  <c r="G7333" i="26"/>
  <c r="G7332" i="26"/>
  <c r="G7331" i="26"/>
  <c r="G7330" i="26"/>
  <c r="G7329" i="26"/>
  <c r="G7328" i="26"/>
  <c r="G7327" i="26"/>
  <c r="G7326" i="26"/>
  <c r="G7325" i="26"/>
  <c r="G7324" i="26"/>
  <c r="G7323" i="26"/>
  <c r="G7322" i="26"/>
  <c r="G7321" i="26"/>
  <c r="G7320" i="26"/>
  <c r="G7319" i="26"/>
  <c r="G7318" i="26"/>
  <c r="G7317" i="26"/>
  <c r="G7316" i="26"/>
  <c r="G7315" i="26"/>
  <c r="G7314" i="26"/>
  <c r="G7313" i="26"/>
  <c r="G7312" i="26"/>
  <c r="G7311" i="26"/>
  <c r="G7310" i="26"/>
  <c r="G7309" i="26"/>
  <c r="G7308" i="26"/>
  <c r="G7307" i="26"/>
  <c r="G7306" i="26"/>
  <c r="G7305" i="26"/>
  <c r="G7304" i="26"/>
  <c r="G7303" i="26"/>
  <c r="G7302" i="26"/>
  <c r="G7301" i="26"/>
  <c r="G7300" i="26"/>
  <c r="G7299" i="26"/>
  <c r="G7298" i="26"/>
  <c r="G7297" i="26"/>
  <c r="G7296" i="26"/>
  <c r="G7295" i="26"/>
  <c r="G7294" i="26"/>
  <c r="G7293" i="26"/>
  <c r="G7292" i="26"/>
  <c r="G7291" i="26"/>
  <c r="G7290" i="26"/>
  <c r="G7289" i="26"/>
  <c r="G7288" i="26"/>
  <c r="G7287" i="26"/>
  <c r="G7286" i="26"/>
  <c r="G7285" i="26"/>
  <c r="G7284" i="26"/>
  <c r="G7283" i="26"/>
  <c r="G7282" i="26"/>
  <c r="G7281" i="26"/>
  <c r="G7280" i="26"/>
  <c r="G7279" i="26"/>
  <c r="G7278" i="26"/>
  <c r="G7277" i="26"/>
  <c r="G7276" i="26"/>
  <c r="G7275" i="26"/>
  <c r="G7274" i="26"/>
  <c r="G7273" i="26"/>
  <c r="G7272" i="26"/>
  <c r="G7271" i="26"/>
  <c r="G7270" i="26"/>
  <c r="G7269" i="26"/>
  <c r="G7268" i="26"/>
  <c r="G7267" i="26"/>
  <c r="G7266" i="26"/>
  <c r="G7265" i="26"/>
  <c r="G7264" i="26"/>
  <c r="G7263" i="26"/>
  <c r="G7262" i="26"/>
  <c r="G7261" i="26"/>
  <c r="G7260" i="26"/>
  <c r="G7259" i="26"/>
  <c r="G7258" i="26"/>
  <c r="G7257" i="26"/>
  <c r="G7256" i="26"/>
  <c r="G7255" i="26"/>
  <c r="G7254" i="26"/>
  <c r="G7253" i="26"/>
  <c r="G7252" i="26"/>
  <c r="G7251" i="26"/>
  <c r="G7250" i="26"/>
  <c r="G7249" i="26"/>
  <c r="G7248" i="26"/>
  <c r="G7247" i="26"/>
  <c r="G7246" i="26"/>
  <c r="G7245" i="26"/>
  <c r="G7244" i="26"/>
  <c r="G7243" i="26"/>
  <c r="G7242" i="26"/>
  <c r="G7241" i="26"/>
  <c r="G7240" i="26"/>
  <c r="G7239" i="26"/>
  <c r="G7238" i="26"/>
  <c r="G7237" i="26"/>
  <c r="G7236" i="26"/>
  <c r="G7235" i="26"/>
  <c r="G7234" i="26"/>
  <c r="G7233" i="26"/>
  <c r="G7232" i="26"/>
  <c r="G7231" i="26"/>
  <c r="G7230" i="26"/>
  <c r="G7229" i="26"/>
  <c r="G7228" i="26"/>
  <c r="G7227" i="26"/>
  <c r="G7226" i="26"/>
  <c r="G7225" i="26"/>
  <c r="G7224" i="26"/>
  <c r="G7223" i="26"/>
  <c r="G7222" i="26"/>
  <c r="G7221" i="26"/>
  <c r="G7220" i="26"/>
  <c r="G7219" i="26"/>
  <c r="G7218" i="26"/>
  <c r="G7217" i="26"/>
  <c r="G7216" i="26"/>
  <c r="G7215" i="26"/>
  <c r="G7214" i="26"/>
  <c r="G7213" i="26"/>
  <c r="G7212" i="26"/>
  <c r="G7211" i="26"/>
  <c r="G7210" i="26"/>
  <c r="G7209" i="26"/>
  <c r="G7208" i="26"/>
  <c r="G7207" i="26"/>
  <c r="G7206" i="26"/>
  <c r="G7205" i="26"/>
  <c r="G7204" i="26"/>
  <c r="G7203" i="26"/>
  <c r="G7202" i="26"/>
  <c r="G7201" i="26"/>
  <c r="G7200" i="26"/>
  <c r="G7199" i="26"/>
  <c r="G7198" i="26"/>
  <c r="G7197" i="26"/>
  <c r="G7196" i="26"/>
  <c r="G7195" i="26"/>
  <c r="G7194" i="26"/>
  <c r="G7193" i="26"/>
  <c r="G7192" i="26"/>
  <c r="G7191" i="26"/>
  <c r="G7190" i="26"/>
  <c r="G7189" i="26"/>
  <c r="G7188" i="26"/>
  <c r="G7187" i="26"/>
  <c r="G7186" i="26"/>
  <c r="G7185" i="26"/>
  <c r="G7184" i="26"/>
  <c r="G7183" i="26"/>
  <c r="G7182" i="26"/>
  <c r="G7181" i="26"/>
  <c r="G7180" i="26"/>
  <c r="G7179" i="26"/>
  <c r="G7178" i="26"/>
  <c r="G7177" i="26"/>
  <c r="G7176" i="26"/>
  <c r="G7175" i="26"/>
  <c r="G7174" i="26"/>
  <c r="G7173" i="26"/>
  <c r="G7172" i="26"/>
  <c r="G7171" i="26"/>
  <c r="G7170" i="26"/>
  <c r="G7169" i="26"/>
  <c r="G7168" i="26"/>
  <c r="G7167" i="26"/>
  <c r="G7166" i="26"/>
  <c r="G7165" i="26"/>
  <c r="G7164" i="26"/>
  <c r="G7163" i="26"/>
  <c r="G7162" i="26"/>
  <c r="G7161" i="26"/>
  <c r="G7160" i="26"/>
  <c r="G7159" i="26"/>
  <c r="G7158" i="26"/>
  <c r="G7157" i="26"/>
  <c r="G7156" i="26"/>
  <c r="G7155" i="26"/>
  <c r="G7154" i="26"/>
  <c r="G7153" i="26"/>
  <c r="G7152" i="26"/>
  <c r="G7151" i="26"/>
  <c r="G7150" i="26"/>
  <c r="G7149" i="26"/>
  <c r="G7148" i="26"/>
  <c r="G7147" i="26"/>
  <c r="G7146" i="26"/>
  <c r="G7145" i="26"/>
  <c r="G7144" i="26"/>
  <c r="G7143" i="26"/>
  <c r="G7142" i="26"/>
  <c r="G7141" i="26"/>
  <c r="G7140" i="26"/>
  <c r="G7139" i="26"/>
  <c r="G7138" i="26"/>
  <c r="G7137" i="26"/>
  <c r="G7136" i="26"/>
  <c r="G7135" i="26"/>
  <c r="G7134" i="26"/>
  <c r="G7133" i="26"/>
  <c r="G7132" i="26"/>
  <c r="G7131" i="26"/>
  <c r="G7130" i="26"/>
  <c r="G7129" i="26"/>
  <c r="G7128" i="26"/>
  <c r="G7127" i="26"/>
  <c r="G7126" i="26"/>
  <c r="G7125" i="26"/>
  <c r="G7124" i="26"/>
  <c r="G7123" i="26"/>
  <c r="G7122" i="26"/>
  <c r="G7121" i="26"/>
  <c r="G7120" i="26"/>
  <c r="G7119" i="26"/>
  <c r="G7118" i="26"/>
  <c r="G7117" i="26"/>
  <c r="G7116" i="26"/>
  <c r="G7115" i="26"/>
  <c r="G7114" i="26"/>
  <c r="G7113" i="26"/>
  <c r="G7112" i="26"/>
  <c r="G7111" i="26"/>
  <c r="G7110" i="26"/>
  <c r="G7109" i="26"/>
  <c r="G7108" i="26"/>
  <c r="G7107" i="26"/>
  <c r="G7106" i="26"/>
  <c r="G7105" i="26"/>
  <c r="G7104" i="26"/>
  <c r="G7103" i="26"/>
  <c r="G7102" i="26"/>
  <c r="G7101" i="26"/>
  <c r="G7100" i="26"/>
  <c r="G7099" i="26"/>
  <c r="G7098" i="26"/>
  <c r="G7097" i="26"/>
  <c r="G7096" i="26"/>
  <c r="G7095" i="26"/>
  <c r="G7094" i="26"/>
  <c r="G7093" i="26"/>
  <c r="G7092" i="26"/>
  <c r="G7091" i="26"/>
  <c r="G7090" i="26"/>
  <c r="G7089" i="26"/>
  <c r="G7088" i="26"/>
  <c r="G7087" i="26"/>
  <c r="G7086" i="26"/>
  <c r="G7085" i="26"/>
  <c r="G7084" i="26"/>
  <c r="G7083" i="26"/>
  <c r="G7082" i="26"/>
  <c r="G7081" i="26"/>
  <c r="G7080" i="26"/>
  <c r="G7079" i="26"/>
  <c r="G7078" i="26"/>
  <c r="G7077" i="26"/>
  <c r="G7076" i="26"/>
  <c r="G7075" i="26"/>
  <c r="G7074" i="26"/>
  <c r="G7073" i="26"/>
  <c r="G7072" i="26"/>
  <c r="G7071" i="26"/>
  <c r="G7070" i="26"/>
  <c r="G7069" i="26"/>
  <c r="G7068" i="26"/>
  <c r="G7067" i="26"/>
  <c r="G7066" i="26"/>
  <c r="G7065" i="26"/>
  <c r="G7064" i="26"/>
  <c r="G7063" i="26"/>
  <c r="G7062" i="26"/>
  <c r="G7061" i="26"/>
  <c r="G7060" i="26"/>
  <c r="G7059" i="26"/>
  <c r="G7058" i="26"/>
  <c r="G7057" i="26"/>
  <c r="G7056" i="26"/>
  <c r="G7055" i="26"/>
  <c r="G7054" i="26"/>
  <c r="G7053" i="26"/>
  <c r="G7052" i="26"/>
  <c r="G7051" i="26"/>
  <c r="G7050" i="26"/>
  <c r="G7049" i="26"/>
  <c r="G7048" i="26"/>
  <c r="G7047" i="26"/>
  <c r="G7046" i="26"/>
  <c r="G7045" i="26"/>
  <c r="G7044" i="26"/>
  <c r="G7043" i="26"/>
  <c r="G7042" i="26"/>
  <c r="G7041" i="26"/>
  <c r="G7040" i="26"/>
  <c r="G7039" i="26"/>
  <c r="G7038" i="26"/>
  <c r="G7037" i="26"/>
  <c r="G7036" i="26"/>
  <c r="G7035" i="26"/>
  <c r="G7034" i="26"/>
  <c r="G7033" i="26"/>
  <c r="G7032" i="26"/>
  <c r="G7031" i="26"/>
  <c r="G7030" i="26"/>
  <c r="G7029" i="26"/>
  <c r="G7028" i="26"/>
  <c r="G7027" i="26"/>
  <c r="G7026" i="26"/>
  <c r="G7025" i="26"/>
  <c r="G7024" i="26"/>
  <c r="G7023" i="26"/>
  <c r="G7022" i="26"/>
  <c r="G7021" i="26"/>
  <c r="G7020" i="26"/>
  <c r="G7019" i="26"/>
  <c r="G7018" i="26"/>
  <c r="G7017" i="26"/>
  <c r="G7016" i="26"/>
  <c r="G7015" i="26"/>
  <c r="G7014" i="26"/>
  <c r="G7013" i="26"/>
  <c r="G7012" i="26"/>
  <c r="G7011" i="26"/>
  <c r="G7010" i="26"/>
  <c r="G7009" i="26"/>
  <c r="G7008" i="26"/>
  <c r="G7007" i="26"/>
  <c r="G7006" i="26"/>
  <c r="G7005" i="26"/>
  <c r="G7004" i="26"/>
  <c r="G7003" i="26"/>
  <c r="G7002" i="26"/>
  <c r="G7001" i="26"/>
  <c r="G7000" i="26"/>
  <c r="G6999" i="26"/>
  <c r="G6998" i="26"/>
  <c r="G6997" i="26"/>
  <c r="G6996" i="26"/>
  <c r="G6995" i="26"/>
  <c r="G6994" i="26"/>
  <c r="G6993" i="26"/>
  <c r="G6992" i="26"/>
  <c r="G6991" i="26"/>
  <c r="G6990" i="26"/>
  <c r="G6989" i="26"/>
  <c r="G6988" i="26"/>
  <c r="G6987" i="26"/>
  <c r="G6986" i="26"/>
  <c r="G6985" i="26"/>
  <c r="G6984" i="26"/>
  <c r="G6983" i="26"/>
  <c r="G6982" i="26"/>
  <c r="G6981" i="26"/>
  <c r="G6980" i="26"/>
  <c r="G6979" i="26"/>
  <c r="G6978" i="26"/>
  <c r="G6977" i="26"/>
  <c r="G6976" i="26"/>
  <c r="G6975" i="26"/>
  <c r="G6974" i="26"/>
  <c r="G6973" i="26"/>
  <c r="G6972" i="26"/>
  <c r="G6971" i="26"/>
  <c r="G6970" i="26"/>
  <c r="G6969" i="26"/>
  <c r="G6968" i="26"/>
  <c r="G6967" i="26"/>
  <c r="G6966" i="26"/>
  <c r="G6965" i="26"/>
  <c r="G6964" i="26"/>
  <c r="G6963" i="26"/>
  <c r="G6962" i="26"/>
  <c r="G6961" i="26"/>
  <c r="G6960" i="26"/>
  <c r="G6959" i="26"/>
  <c r="G6958" i="26"/>
  <c r="G6957" i="26"/>
  <c r="G6956" i="26"/>
  <c r="G6955" i="26"/>
  <c r="G6954" i="26"/>
  <c r="G6953" i="26"/>
  <c r="G6952" i="26"/>
  <c r="G6951" i="26"/>
  <c r="G6950" i="26"/>
  <c r="G6949" i="26"/>
  <c r="G6948" i="26"/>
  <c r="G6947" i="26"/>
  <c r="G6946" i="26"/>
  <c r="G6945" i="26"/>
  <c r="G6944" i="26"/>
  <c r="G6943" i="26"/>
  <c r="G6942" i="26"/>
  <c r="G6941" i="26"/>
  <c r="G6940" i="26"/>
  <c r="G6939" i="26"/>
  <c r="G6938" i="26"/>
  <c r="G6937" i="26"/>
  <c r="G6936" i="26"/>
  <c r="G6935" i="26"/>
  <c r="G6934" i="26"/>
  <c r="G6933" i="26"/>
  <c r="G6932" i="26"/>
  <c r="G6931" i="26"/>
  <c r="G6930" i="26"/>
  <c r="G6929" i="26"/>
  <c r="G6928" i="26"/>
  <c r="G6927" i="26"/>
  <c r="G6926" i="26"/>
  <c r="G6925" i="26"/>
  <c r="G6924" i="26"/>
  <c r="G6923" i="26"/>
  <c r="G6922" i="26"/>
  <c r="G6921" i="26"/>
  <c r="G6920" i="26"/>
  <c r="G6919" i="26"/>
  <c r="G6918" i="26"/>
  <c r="G6917" i="26"/>
  <c r="G6916" i="26"/>
  <c r="G6915" i="26"/>
  <c r="G6914" i="26"/>
  <c r="G6913" i="26"/>
  <c r="G6912" i="26"/>
  <c r="G6911" i="26"/>
  <c r="G6910" i="26"/>
  <c r="G6909" i="26"/>
  <c r="G6908" i="26"/>
  <c r="G6907" i="26"/>
  <c r="G6906" i="26"/>
  <c r="G6905" i="26"/>
  <c r="G6904" i="26"/>
  <c r="G6903" i="26"/>
  <c r="G6902" i="26"/>
  <c r="G6901" i="26"/>
  <c r="G6900" i="26"/>
  <c r="G6899" i="26"/>
  <c r="G6898" i="26"/>
  <c r="G6897" i="26"/>
  <c r="G6896" i="26"/>
  <c r="G6895" i="26"/>
  <c r="G6894" i="26"/>
  <c r="G6893" i="26"/>
  <c r="G6892" i="26"/>
  <c r="G6891" i="26"/>
  <c r="G6890" i="26"/>
  <c r="G6889" i="26"/>
  <c r="G6888" i="26"/>
  <c r="G6887" i="26"/>
  <c r="G6886" i="26"/>
  <c r="G6885" i="26"/>
  <c r="G6884" i="26"/>
  <c r="G6883" i="26"/>
  <c r="G6882" i="26"/>
  <c r="G6881" i="26"/>
  <c r="G6880" i="26"/>
  <c r="G6879" i="26"/>
  <c r="G6878" i="26"/>
  <c r="G6877" i="26"/>
  <c r="G6876" i="26"/>
  <c r="G6875" i="26"/>
  <c r="G6874" i="26"/>
  <c r="G6873" i="26"/>
  <c r="G6872" i="26"/>
  <c r="G6871" i="26"/>
  <c r="G6870" i="26"/>
  <c r="G6869" i="26"/>
  <c r="G6868" i="26"/>
  <c r="G6867" i="26"/>
  <c r="G6866" i="26"/>
  <c r="G6865" i="26"/>
  <c r="G6864" i="26"/>
  <c r="G6863" i="26"/>
  <c r="G6862" i="26"/>
  <c r="G6861" i="26"/>
  <c r="G6860" i="26"/>
  <c r="G6859" i="26"/>
  <c r="G6858" i="26"/>
  <c r="G6857" i="26"/>
  <c r="G6856" i="26"/>
  <c r="G6855" i="26"/>
  <c r="G6854" i="26"/>
  <c r="G6853" i="26"/>
  <c r="G6852" i="26"/>
  <c r="G6851" i="26"/>
  <c r="G6850" i="26"/>
  <c r="G6849" i="26"/>
  <c r="G6848" i="26"/>
  <c r="G6847" i="26"/>
  <c r="G6846" i="26"/>
  <c r="G6845" i="26"/>
  <c r="G6844" i="26"/>
  <c r="G6843" i="26"/>
  <c r="G6842" i="26"/>
  <c r="G6841" i="26"/>
  <c r="G6840" i="26"/>
  <c r="G6839" i="26"/>
  <c r="G6838" i="26"/>
  <c r="G6837" i="26"/>
  <c r="G6836" i="26"/>
  <c r="G6835" i="26"/>
  <c r="G6834" i="26"/>
  <c r="G6833" i="26"/>
  <c r="G6832" i="26"/>
  <c r="G6831" i="26"/>
  <c r="G6830" i="26"/>
  <c r="G6829" i="26"/>
  <c r="G6828" i="26"/>
  <c r="G6827" i="26"/>
  <c r="G6826" i="26"/>
  <c r="G6825" i="26"/>
  <c r="G6824" i="26"/>
  <c r="G6823" i="26"/>
  <c r="G6822" i="26"/>
  <c r="G6821" i="26"/>
  <c r="G6820" i="26"/>
  <c r="G6819" i="26"/>
  <c r="G6818" i="26"/>
  <c r="G6817" i="26"/>
  <c r="G6816" i="26"/>
  <c r="G6815" i="26"/>
  <c r="G6814" i="26"/>
  <c r="G6813" i="26"/>
  <c r="G6812" i="26"/>
  <c r="G6811" i="26"/>
  <c r="G6810" i="26"/>
  <c r="G6809" i="26"/>
  <c r="G6808" i="26"/>
  <c r="G6807" i="26"/>
  <c r="G6806" i="26"/>
  <c r="G6805" i="26"/>
  <c r="G6804" i="26"/>
  <c r="G6803" i="26"/>
  <c r="G6802" i="26"/>
  <c r="G6801" i="26"/>
  <c r="G6800" i="26"/>
  <c r="G6799" i="26"/>
  <c r="G6798" i="26"/>
  <c r="G6797" i="26"/>
  <c r="G6796" i="26"/>
  <c r="G6795" i="26"/>
  <c r="G6794" i="26"/>
  <c r="G6793" i="26"/>
  <c r="G6792" i="26"/>
  <c r="G6791" i="26"/>
  <c r="G6790" i="26"/>
  <c r="G6789" i="26"/>
  <c r="G6788" i="26"/>
  <c r="G6787" i="26"/>
  <c r="G6786" i="26"/>
  <c r="G6785" i="26"/>
  <c r="G6784" i="26"/>
  <c r="G6783" i="26"/>
  <c r="G6782" i="26"/>
  <c r="G6781" i="26"/>
  <c r="G6780" i="26"/>
  <c r="G6779" i="26"/>
  <c r="G6778" i="26"/>
  <c r="G6777" i="26"/>
  <c r="G6776" i="26"/>
  <c r="G6775" i="26"/>
  <c r="G6774" i="26"/>
  <c r="G6773" i="26"/>
  <c r="G6772" i="26"/>
  <c r="G6771" i="26"/>
  <c r="G6770" i="26"/>
  <c r="G6769" i="26"/>
  <c r="G6768" i="26"/>
  <c r="G6767" i="26"/>
  <c r="G6766" i="26"/>
  <c r="G6765" i="26"/>
  <c r="G6764" i="26"/>
  <c r="G6763" i="26"/>
  <c r="G6762" i="26"/>
  <c r="G6761" i="26"/>
  <c r="G6760" i="26"/>
  <c r="G6759" i="26"/>
  <c r="G6758" i="26"/>
  <c r="G6757" i="26"/>
  <c r="G6756" i="26"/>
  <c r="G6755" i="26"/>
  <c r="G6754" i="26"/>
  <c r="G6753" i="26"/>
  <c r="G6752" i="26"/>
  <c r="G6751" i="26"/>
  <c r="G6750" i="26"/>
  <c r="G6749" i="26"/>
  <c r="G6748" i="26"/>
  <c r="G6747" i="26"/>
  <c r="G6746" i="26"/>
  <c r="G6745" i="26"/>
  <c r="G6744" i="26"/>
  <c r="G6743" i="26"/>
  <c r="G6742" i="26"/>
  <c r="G6741" i="26"/>
  <c r="G6740" i="26"/>
  <c r="G6739" i="26"/>
  <c r="G6738" i="26"/>
  <c r="G6737" i="26"/>
  <c r="G6736" i="26"/>
  <c r="G6735" i="26"/>
  <c r="G6734" i="26"/>
  <c r="G6733" i="26"/>
  <c r="G6732" i="26"/>
  <c r="G6731" i="26"/>
  <c r="G6730" i="26"/>
  <c r="G6729" i="26"/>
  <c r="G6728" i="26"/>
  <c r="G6727" i="26"/>
  <c r="G6726" i="26"/>
  <c r="G6725" i="26"/>
  <c r="G6724" i="26"/>
  <c r="G6723" i="26"/>
  <c r="G6722" i="26"/>
  <c r="G6721" i="26"/>
  <c r="G6720" i="26"/>
  <c r="G6719" i="26"/>
  <c r="G6718" i="26"/>
  <c r="G6717" i="26"/>
  <c r="G6716" i="26"/>
  <c r="G6715" i="26"/>
  <c r="G6714" i="26"/>
  <c r="G6713" i="26"/>
  <c r="G6712" i="26"/>
  <c r="G6711" i="26"/>
  <c r="G6710" i="26"/>
  <c r="G6709" i="26"/>
  <c r="G6708" i="26"/>
  <c r="G6707" i="26"/>
  <c r="G6706" i="26"/>
  <c r="G6705" i="26"/>
  <c r="G6704" i="26"/>
  <c r="G6703" i="26"/>
  <c r="G6702" i="26"/>
  <c r="G6701" i="26"/>
  <c r="G6700" i="26"/>
  <c r="G6699" i="26"/>
  <c r="G6698" i="26"/>
  <c r="G6697" i="26"/>
  <c r="G6696" i="26"/>
  <c r="G6695" i="26"/>
  <c r="G6694" i="26"/>
  <c r="G6693" i="26"/>
  <c r="G6692" i="26"/>
  <c r="G6691" i="26"/>
  <c r="G6690" i="26"/>
  <c r="G6689" i="26"/>
  <c r="G6688" i="26"/>
  <c r="G6687" i="26"/>
  <c r="G6686" i="26"/>
  <c r="G6685" i="26"/>
  <c r="G6684" i="26"/>
  <c r="G6683" i="26"/>
  <c r="G6682" i="26"/>
  <c r="G6681" i="26"/>
  <c r="G6680" i="26"/>
  <c r="G6679" i="26"/>
  <c r="G6678" i="26"/>
  <c r="G6677" i="26"/>
  <c r="G6676" i="26"/>
  <c r="G6675" i="26"/>
  <c r="G6674" i="26"/>
  <c r="G6673" i="26"/>
  <c r="G6672" i="26"/>
  <c r="G6671" i="26"/>
  <c r="G6670" i="26"/>
  <c r="G6669" i="26"/>
  <c r="G6668" i="26"/>
  <c r="G6667" i="26"/>
  <c r="G6666" i="26"/>
  <c r="G6665" i="26"/>
  <c r="G6664" i="26"/>
  <c r="G6663" i="26"/>
  <c r="G6662" i="26"/>
  <c r="G6661" i="26"/>
  <c r="G6660" i="26"/>
  <c r="G6659" i="26"/>
  <c r="G6658" i="26"/>
  <c r="G6657" i="26"/>
  <c r="G6656" i="26"/>
  <c r="G6655" i="26"/>
  <c r="G6654" i="26"/>
  <c r="G6653" i="26"/>
  <c r="G6652" i="26"/>
  <c r="G6651" i="26"/>
  <c r="G6650" i="26"/>
  <c r="G6649" i="26"/>
  <c r="G6648" i="26"/>
  <c r="G6647" i="26"/>
  <c r="G6646" i="26"/>
  <c r="G6645" i="26"/>
  <c r="G6644" i="26"/>
  <c r="G6643" i="26"/>
  <c r="G6642" i="26"/>
  <c r="G6641" i="26"/>
  <c r="G6640" i="26"/>
  <c r="G6639" i="26"/>
  <c r="G6638" i="26"/>
  <c r="G6637" i="26"/>
  <c r="G6636" i="26"/>
  <c r="G6635" i="26"/>
  <c r="G6634" i="26"/>
  <c r="G6633" i="26"/>
  <c r="G6632" i="26"/>
  <c r="G6631" i="26"/>
  <c r="G6630" i="26"/>
  <c r="G6629" i="26"/>
  <c r="G6628" i="26"/>
  <c r="G6627" i="26"/>
  <c r="G6626" i="26"/>
  <c r="G6625" i="26"/>
  <c r="G6624" i="26"/>
  <c r="G6623" i="26"/>
  <c r="G6622" i="26"/>
  <c r="G6621" i="26"/>
  <c r="G6620" i="26"/>
  <c r="G6619" i="26"/>
  <c r="G6618" i="26"/>
  <c r="G6617" i="26"/>
  <c r="G6616" i="26"/>
  <c r="G6615" i="26"/>
  <c r="G6614" i="26"/>
  <c r="G6613" i="26"/>
  <c r="G6612" i="26"/>
  <c r="G6611" i="26"/>
  <c r="G6610" i="26"/>
  <c r="G6609" i="26"/>
  <c r="G6608" i="26"/>
  <c r="G6607" i="26"/>
  <c r="G6606" i="26"/>
  <c r="G6605" i="26"/>
  <c r="G6604" i="26"/>
  <c r="G6603" i="26"/>
  <c r="G6602" i="26"/>
  <c r="G6601" i="26"/>
  <c r="G6600" i="26"/>
  <c r="G6599" i="26"/>
  <c r="G6598" i="26"/>
  <c r="G6597" i="26"/>
  <c r="G6596" i="26"/>
  <c r="G6595" i="26"/>
  <c r="G6594" i="26"/>
  <c r="G6593" i="26"/>
  <c r="G6592" i="26"/>
  <c r="G6591" i="26"/>
  <c r="G6590" i="26"/>
  <c r="G6589" i="26"/>
  <c r="G6588" i="26"/>
  <c r="G6587" i="26"/>
  <c r="G6586" i="26"/>
  <c r="G6585" i="26"/>
  <c r="G6584" i="26"/>
  <c r="G6583" i="26"/>
  <c r="G6582" i="26"/>
  <c r="G6581" i="26"/>
  <c r="G6580" i="26"/>
  <c r="G6579" i="26"/>
  <c r="G6578" i="26"/>
  <c r="G6577" i="26"/>
  <c r="G6576" i="26"/>
  <c r="G6575" i="26"/>
  <c r="G6574" i="26"/>
  <c r="G6573" i="26"/>
  <c r="G6572" i="26"/>
  <c r="G6571" i="26"/>
  <c r="G6570" i="26"/>
  <c r="G6569" i="26"/>
  <c r="G6568" i="26"/>
  <c r="G6567" i="26"/>
  <c r="G6566" i="26"/>
  <c r="G6565" i="26"/>
  <c r="G6564" i="26"/>
  <c r="G6563" i="26"/>
  <c r="G6562" i="26"/>
  <c r="G6561" i="26"/>
  <c r="G6560" i="26"/>
  <c r="G6559" i="26"/>
  <c r="G6558" i="26"/>
  <c r="G6557" i="26"/>
  <c r="G6556" i="26"/>
  <c r="G6555" i="26"/>
  <c r="G6554" i="26"/>
  <c r="G6553" i="26"/>
  <c r="G6552" i="26"/>
  <c r="G6551" i="26"/>
  <c r="G6550" i="26"/>
  <c r="G6549" i="26"/>
  <c r="G6548" i="26"/>
  <c r="G6547" i="26"/>
  <c r="G6546" i="26"/>
  <c r="G6545" i="26"/>
  <c r="G6544" i="26"/>
  <c r="G6543" i="26"/>
  <c r="G6542" i="26"/>
  <c r="G6541" i="26"/>
  <c r="G6540" i="26"/>
  <c r="G6539" i="26"/>
  <c r="G6538" i="26"/>
  <c r="G6537" i="26"/>
  <c r="G6536" i="26"/>
  <c r="G6535" i="26"/>
  <c r="G6534" i="26"/>
  <c r="G6533" i="26"/>
  <c r="G6532" i="26"/>
  <c r="G6531" i="26"/>
  <c r="G6530" i="26"/>
  <c r="G6529" i="26"/>
  <c r="G6528" i="26"/>
  <c r="G6527" i="26"/>
  <c r="G6526" i="26"/>
  <c r="G6525" i="26"/>
  <c r="G6524" i="26"/>
  <c r="G6523" i="26"/>
  <c r="G6522" i="26"/>
  <c r="G6521" i="26"/>
  <c r="G6520" i="26"/>
  <c r="G6519" i="26"/>
  <c r="G6518" i="26"/>
  <c r="G6517" i="26"/>
  <c r="G6516" i="26"/>
  <c r="G6515" i="26"/>
  <c r="G6514" i="26"/>
  <c r="G6513" i="26"/>
  <c r="G6512" i="26"/>
  <c r="G6511" i="26"/>
  <c r="G6510" i="26"/>
  <c r="G6509" i="26"/>
  <c r="G6508" i="26"/>
  <c r="G6507" i="26"/>
  <c r="G6506" i="26"/>
  <c r="G6505" i="26"/>
  <c r="G6504" i="26"/>
  <c r="G6503" i="26"/>
  <c r="G6502" i="26"/>
  <c r="G6501" i="26"/>
  <c r="G6500" i="26"/>
  <c r="G6499" i="26"/>
  <c r="G6498" i="26"/>
  <c r="G6497" i="26"/>
  <c r="G6496" i="26"/>
  <c r="G6495" i="26"/>
  <c r="G6494" i="26"/>
  <c r="G6493" i="26"/>
  <c r="G6492" i="26"/>
  <c r="G6491" i="26"/>
  <c r="G6490" i="26"/>
  <c r="G6489" i="26"/>
  <c r="G6488" i="26"/>
  <c r="G6487" i="26"/>
  <c r="G6486" i="26"/>
  <c r="G6485" i="26"/>
  <c r="G6484" i="26"/>
  <c r="G6483" i="26"/>
  <c r="G6482" i="26"/>
  <c r="G6481" i="26"/>
  <c r="G6480" i="26"/>
  <c r="G6479" i="26"/>
  <c r="G6478" i="26"/>
  <c r="G6477" i="26"/>
  <c r="G6476" i="26"/>
  <c r="G6475" i="26"/>
  <c r="G6474" i="26"/>
  <c r="G6473" i="26"/>
  <c r="G6472" i="26"/>
  <c r="G6471" i="26"/>
  <c r="G6470" i="26"/>
  <c r="G6469" i="26"/>
  <c r="G6468" i="26"/>
  <c r="G6467" i="26"/>
  <c r="G6466" i="26"/>
  <c r="G6465" i="26"/>
  <c r="G6464" i="26"/>
  <c r="G6463" i="26"/>
  <c r="G6462" i="26"/>
  <c r="G6461" i="26"/>
  <c r="G6460" i="26"/>
  <c r="G6459" i="26"/>
  <c r="G6458" i="26"/>
  <c r="G6457" i="26"/>
  <c r="G6456" i="26"/>
  <c r="G6455" i="26"/>
  <c r="G6454" i="26"/>
  <c r="G6453" i="26"/>
  <c r="G6452" i="26"/>
  <c r="G6451" i="26"/>
  <c r="G6450" i="26"/>
  <c r="G6449" i="26"/>
  <c r="G6448" i="26"/>
  <c r="G6447" i="26"/>
  <c r="G6446" i="26"/>
  <c r="G6445" i="26"/>
  <c r="G6444" i="26"/>
  <c r="G6443" i="26"/>
  <c r="G6442" i="26"/>
  <c r="G6441" i="26"/>
  <c r="G6440" i="26"/>
  <c r="G6439" i="26"/>
  <c r="G6438" i="26"/>
  <c r="G6437" i="26"/>
  <c r="G6436" i="26"/>
  <c r="G6435" i="26"/>
  <c r="G6434" i="26"/>
  <c r="G6433" i="26"/>
  <c r="G6432" i="26"/>
  <c r="G6431" i="26"/>
  <c r="G6430" i="26"/>
  <c r="G6429" i="26"/>
  <c r="G6428" i="26"/>
  <c r="G6427" i="26"/>
  <c r="G6426" i="26"/>
  <c r="G6425" i="26"/>
  <c r="G6424" i="26"/>
  <c r="G6423" i="26"/>
  <c r="G6422" i="26"/>
  <c r="G6421" i="26"/>
  <c r="G6420" i="26"/>
  <c r="G6419" i="26"/>
  <c r="G6418" i="26"/>
  <c r="G6417" i="26"/>
  <c r="G6416" i="26"/>
  <c r="G6415" i="26"/>
  <c r="G6414" i="26"/>
  <c r="G6413" i="26"/>
  <c r="G6412" i="26"/>
  <c r="G6411" i="26"/>
  <c r="G6410" i="26"/>
  <c r="G6409" i="26"/>
  <c r="G6408" i="26"/>
  <c r="G6407" i="26"/>
  <c r="G6406" i="26"/>
  <c r="G6405" i="26"/>
  <c r="G6404" i="26"/>
  <c r="G6403" i="26"/>
  <c r="G6402" i="26"/>
  <c r="G6401" i="26"/>
  <c r="G6400" i="26"/>
  <c r="G6399" i="26"/>
  <c r="G6398" i="26"/>
  <c r="G6397" i="26"/>
  <c r="G6396" i="26"/>
  <c r="G6395" i="26"/>
  <c r="G6394" i="26"/>
  <c r="G6393" i="26"/>
  <c r="G6392" i="26"/>
  <c r="G6391" i="26"/>
  <c r="G6390" i="26"/>
  <c r="G6389" i="26"/>
  <c r="G6388" i="26"/>
  <c r="G6387" i="26"/>
  <c r="G6386" i="26"/>
  <c r="G6385" i="26"/>
  <c r="G6384" i="26"/>
  <c r="G6383" i="26"/>
  <c r="G6382" i="26"/>
  <c r="G6381" i="26"/>
  <c r="G6380" i="26"/>
  <c r="G6379" i="26"/>
  <c r="G6378" i="26"/>
  <c r="G6377" i="26"/>
  <c r="G6376" i="26"/>
  <c r="G6375" i="26"/>
  <c r="G6374" i="26"/>
  <c r="G6373" i="26"/>
  <c r="G6372" i="26"/>
  <c r="G6371" i="26"/>
  <c r="G6370" i="26"/>
  <c r="G6369" i="26"/>
  <c r="G6368" i="26"/>
  <c r="G6367" i="26"/>
  <c r="G6366" i="26"/>
  <c r="G6365" i="26"/>
  <c r="G6364" i="26"/>
  <c r="G6363" i="26"/>
  <c r="G6362" i="26"/>
  <c r="G6361" i="26"/>
  <c r="G6360" i="26"/>
  <c r="G6359" i="26"/>
  <c r="G6358" i="26"/>
  <c r="G6357" i="26"/>
  <c r="G6356" i="26"/>
  <c r="G6355" i="26"/>
  <c r="G6354" i="26"/>
  <c r="G6353" i="26"/>
  <c r="G6352" i="26"/>
  <c r="G6351" i="26"/>
  <c r="G6350" i="26"/>
  <c r="G6349" i="26"/>
  <c r="G6348" i="26"/>
  <c r="G6347" i="26"/>
  <c r="G6346" i="26"/>
  <c r="G6345" i="26"/>
  <c r="G6344" i="26"/>
  <c r="G6343" i="26"/>
  <c r="G6342" i="26"/>
  <c r="G6341" i="26"/>
  <c r="G6340" i="26"/>
  <c r="G6339" i="26"/>
  <c r="G6338" i="26"/>
  <c r="G6337" i="26"/>
  <c r="G6336" i="26"/>
  <c r="G6335" i="26"/>
  <c r="G6334" i="26"/>
  <c r="G6333" i="26"/>
  <c r="G6332" i="26"/>
  <c r="G6331" i="26"/>
  <c r="G6330" i="26"/>
  <c r="G6329" i="26"/>
  <c r="G6328" i="26"/>
  <c r="G6327" i="26"/>
  <c r="G6326" i="26"/>
  <c r="G6325" i="26"/>
  <c r="G6324" i="26"/>
  <c r="G6323" i="26"/>
  <c r="G6322" i="26"/>
  <c r="G6321" i="26"/>
  <c r="G6320" i="26"/>
  <c r="G6319" i="26"/>
  <c r="G6318" i="26"/>
  <c r="G6317" i="26"/>
  <c r="G6316" i="26"/>
  <c r="G6315" i="26"/>
  <c r="G6314" i="26"/>
  <c r="G6313" i="26"/>
  <c r="G6312" i="26"/>
  <c r="G6311" i="26"/>
  <c r="G6310" i="26"/>
  <c r="G6309" i="26"/>
  <c r="G6308" i="26"/>
  <c r="G6307" i="26"/>
  <c r="G6306" i="26"/>
  <c r="G6305" i="26"/>
  <c r="G6304" i="26"/>
  <c r="G6303" i="26"/>
  <c r="G6302" i="26"/>
  <c r="G6301" i="26"/>
  <c r="G6300" i="26"/>
  <c r="G6299" i="26"/>
  <c r="G6298" i="26"/>
  <c r="G6297" i="26"/>
  <c r="G6296" i="26"/>
  <c r="G6295" i="26"/>
  <c r="G6294" i="26"/>
  <c r="G6293" i="26"/>
  <c r="G6292" i="26"/>
  <c r="G6291" i="26"/>
  <c r="G6290" i="26"/>
  <c r="G6289" i="26"/>
  <c r="G6288" i="26"/>
  <c r="G6287" i="26"/>
  <c r="G6286" i="26"/>
  <c r="G6285" i="26"/>
  <c r="G6284" i="26"/>
  <c r="G6283" i="26"/>
  <c r="G6282" i="26"/>
  <c r="G6281" i="26"/>
  <c r="G6280" i="26"/>
  <c r="G6279" i="26"/>
  <c r="G6278" i="26"/>
  <c r="G6277" i="26"/>
  <c r="G6276" i="26"/>
  <c r="G6275" i="26"/>
  <c r="G6274" i="26"/>
  <c r="G6273" i="26"/>
  <c r="G6272" i="26"/>
  <c r="G6271" i="26"/>
  <c r="G6270" i="26"/>
  <c r="G6269" i="26"/>
  <c r="G6268" i="26"/>
  <c r="G6267" i="26"/>
  <c r="G6266" i="26"/>
  <c r="G6265" i="26"/>
  <c r="G6264" i="26"/>
  <c r="G6263" i="26"/>
  <c r="G6262" i="26"/>
  <c r="G6261" i="26"/>
  <c r="G6260" i="26"/>
  <c r="G6259" i="26"/>
  <c r="G6258" i="26"/>
  <c r="G6257" i="26"/>
  <c r="G6256" i="26"/>
  <c r="G6255" i="26"/>
  <c r="G6254" i="26"/>
  <c r="G6253" i="26"/>
  <c r="G6252" i="26"/>
  <c r="G6251" i="26"/>
  <c r="G6250" i="26"/>
  <c r="G6249" i="26"/>
  <c r="G6248" i="26"/>
  <c r="G6247" i="26"/>
  <c r="G6246" i="26"/>
  <c r="G6245" i="26"/>
  <c r="G6244" i="26"/>
  <c r="G6243" i="26"/>
  <c r="G6242" i="26"/>
  <c r="G6241" i="26"/>
  <c r="G6240" i="26"/>
  <c r="G6239" i="26"/>
  <c r="G6238" i="26"/>
  <c r="G6237" i="26"/>
  <c r="G6236" i="26"/>
  <c r="G6235" i="26"/>
  <c r="G6234" i="26"/>
  <c r="G6233" i="26"/>
  <c r="G6232" i="26"/>
  <c r="G6231" i="26"/>
  <c r="G6230" i="26"/>
  <c r="G6229" i="26"/>
  <c r="G6228" i="26"/>
  <c r="G6227" i="26"/>
  <c r="G6226" i="26"/>
  <c r="G6225" i="26"/>
  <c r="G6224" i="26"/>
  <c r="G6223" i="26"/>
  <c r="G6222" i="26"/>
  <c r="G6221" i="26"/>
  <c r="G6220" i="26"/>
  <c r="G6219" i="26"/>
  <c r="G6218" i="26"/>
  <c r="G6217" i="26"/>
  <c r="G6216" i="26"/>
  <c r="G6215" i="26"/>
  <c r="G6214" i="26"/>
  <c r="G6213" i="26"/>
  <c r="G6212" i="26"/>
  <c r="G6211" i="26"/>
  <c r="G6210" i="26"/>
  <c r="G6209" i="26"/>
  <c r="G6208" i="26"/>
  <c r="G6207" i="26"/>
  <c r="G6206" i="26"/>
  <c r="G6205" i="26"/>
  <c r="G6204" i="26"/>
  <c r="G6203" i="26"/>
  <c r="G6202" i="26"/>
  <c r="G6201" i="26"/>
  <c r="G6200" i="26"/>
  <c r="G6199" i="26"/>
  <c r="G6198" i="26"/>
  <c r="G6197" i="26"/>
  <c r="G6196" i="26"/>
  <c r="G6195" i="26"/>
  <c r="G6194" i="26"/>
  <c r="G6193" i="26"/>
  <c r="G6192" i="26"/>
  <c r="G6191" i="26"/>
  <c r="G6190" i="26"/>
  <c r="G6189" i="26"/>
  <c r="G6188" i="26"/>
  <c r="G6187" i="26"/>
  <c r="G6186" i="26"/>
  <c r="G6185" i="26"/>
  <c r="G6184" i="26"/>
  <c r="G6183" i="26"/>
  <c r="G6182" i="26"/>
  <c r="G6181" i="26"/>
  <c r="G6180" i="26"/>
  <c r="G6179" i="26"/>
  <c r="G6178" i="26"/>
  <c r="G6177" i="26"/>
  <c r="G6176" i="26"/>
  <c r="G6175" i="26"/>
  <c r="G6174" i="26"/>
  <c r="G6173" i="26"/>
  <c r="G6172" i="26"/>
  <c r="G6171" i="26"/>
  <c r="G6170" i="26"/>
  <c r="G6169" i="26"/>
  <c r="G6168" i="26"/>
  <c r="G6167" i="26"/>
  <c r="G6166" i="26"/>
  <c r="G6165" i="26"/>
  <c r="G6164" i="26"/>
  <c r="G6163" i="26"/>
  <c r="G6162" i="26"/>
  <c r="G6161" i="26"/>
  <c r="G6160" i="26"/>
  <c r="G6159" i="26"/>
  <c r="G6158" i="26"/>
  <c r="G6157" i="26"/>
  <c r="G6156" i="26"/>
  <c r="G6155" i="26"/>
  <c r="G6154" i="26"/>
  <c r="G6153" i="26"/>
  <c r="G6152" i="26"/>
  <c r="G6151" i="26"/>
  <c r="G6150" i="26"/>
  <c r="G6149" i="26"/>
  <c r="G6148" i="26"/>
  <c r="G6147" i="26"/>
  <c r="G6146" i="26"/>
  <c r="G6145" i="26"/>
  <c r="G6144" i="26"/>
  <c r="G6143" i="26"/>
  <c r="G6142" i="26"/>
  <c r="G6141" i="26"/>
  <c r="G6140" i="26"/>
  <c r="G6139" i="26"/>
  <c r="G6138" i="26"/>
  <c r="G6137" i="26"/>
  <c r="G6136" i="26"/>
  <c r="G6135" i="26"/>
  <c r="G6134" i="26"/>
  <c r="G6133" i="26"/>
  <c r="G6132" i="26"/>
  <c r="G6131" i="26"/>
  <c r="G6130" i="26"/>
  <c r="G6129" i="26"/>
  <c r="G6128" i="26"/>
  <c r="G6127" i="26"/>
  <c r="G6126" i="26"/>
  <c r="G6125" i="26"/>
  <c r="G6124" i="26"/>
  <c r="G6123" i="26"/>
  <c r="G6122" i="26"/>
  <c r="G6121" i="26"/>
  <c r="G6120" i="26"/>
  <c r="G6119" i="26"/>
  <c r="G6118" i="26"/>
  <c r="G6117" i="26"/>
  <c r="G6116" i="26"/>
  <c r="G6115" i="26"/>
  <c r="G6114" i="26"/>
  <c r="G6113" i="26"/>
  <c r="G6112" i="26"/>
  <c r="G6111" i="26"/>
  <c r="G6110" i="26"/>
  <c r="G6109" i="26"/>
  <c r="G6108" i="26"/>
  <c r="G6107" i="26"/>
  <c r="G6106" i="26"/>
  <c r="G6105" i="26"/>
  <c r="G6104" i="26"/>
  <c r="G6103" i="26"/>
  <c r="G6102" i="26"/>
  <c r="G6101" i="26"/>
  <c r="G6100" i="26"/>
  <c r="G6099" i="26"/>
  <c r="G6098" i="26"/>
  <c r="G6097" i="26"/>
  <c r="G6096" i="26"/>
  <c r="G6095" i="26"/>
  <c r="G6094" i="26"/>
  <c r="G6093" i="26"/>
  <c r="G6092" i="26"/>
  <c r="G6091" i="26"/>
  <c r="G6090" i="26"/>
  <c r="G6089" i="26"/>
  <c r="G6088" i="26"/>
  <c r="G6087" i="26"/>
  <c r="G6086" i="26"/>
  <c r="G6085" i="26"/>
  <c r="G6084" i="26"/>
  <c r="G6083" i="26"/>
  <c r="G6082" i="26"/>
  <c r="G6081" i="26"/>
  <c r="G6080" i="26"/>
  <c r="G6079" i="26"/>
  <c r="G6078" i="26"/>
  <c r="G6077" i="26"/>
  <c r="G6076" i="26"/>
  <c r="G6075" i="26"/>
  <c r="G6074" i="26"/>
  <c r="G6073" i="26"/>
  <c r="G6072" i="26"/>
  <c r="G6071" i="26"/>
  <c r="G6070" i="26"/>
  <c r="G6069" i="26"/>
  <c r="G6068" i="26"/>
  <c r="G6067" i="26"/>
  <c r="G6066" i="26"/>
  <c r="G6065" i="26"/>
  <c r="G6064" i="26"/>
  <c r="G6063" i="26"/>
  <c r="G6062" i="26"/>
  <c r="G6061" i="26"/>
  <c r="G6060" i="26"/>
  <c r="G6059" i="26"/>
  <c r="G6058" i="26"/>
  <c r="G6057" i="26"/>
  <c r="G6056" i="26"/>
  <c r="G6055" i="26"/>
  <c r="G6054" i="26"/>
  <c r="G6053" i="26"/>
  <c r="G6052" i="26"/>
  <c r="G6051" i="26"/>
  <c r="G6050" i="26"/>
  <c r="G6049" i="26"/>
  <c r="G6048" i="26"/>
  <c r="G6047" i="26"/>
  <c r="G6046" i="26"/>
  <c r="G6045" i="26"/>
  <c r="G6044" i="26"/>
  <c r="G6043" i="26"/>
  <c r="G6042" i="26"/>
  <c r="G6041" i="26"/>
  <c r="G6040" i="26"/>
  <c r="G6039" i="26"/>
  <c r="G6038" i="26"/>
  <c r="G6037" i="26"/>
  <c r="G6036" i="26"/>
  <c r="G6035" i="26"/>
  <c r="G6034" i="26"/>
  <c r="G6033" i="26"/>
  <c r="G6032" i="26"/>
  <c r="G6031" i="26"/>
  <c r="G6030" i="26"/>
  <c r="G6029" i="26"/>
  <c r="G6028" i="26"/>
  <c r="G6027" i="26"/>
  <c r="G6026" i="26"/>
  <c r="G6025" i="26"/>
  <c r="G6024" i="26"/>
  <c r="G6023" i="26"/>
  <c r="G6022" i="26"/>
  <c r="G6021" i="26"/>
  <c r="G6020" i="26"/>
  <c r="G6019" i="26"/>
  <c r="G6018" i="26"/>
  <c r="G6017" i="26"/>
  <c r="G6016" i="26"/>
  <c r="G6015" i="26"/>
  <c r="G6014" i="26"/>
  <c r="G6013" i="26"/>
  <c r="G6012" i="26"/>
  <c r="G6011" i="26"/>
  <c r="G6010" i="26"/>
  <c r="G6009" i="26"/>
  <c r="G6008" i="26"/>
  <c r="G6007" i="26"/>
  <c r="G6006" i="26"/>
  <c r="G6005" i="26"/>
  <c r="G6004" i="26"/>
  <c r="G6003" i="26"/>
  <c r="G6002" i="26"/>
  <c r="G6001" i="26"/>
  <c r="G6000" i="26"/>
  <c r="G5999" i="26"/>
  <c r="G5998" i="26"/>
  <c r="G5997" i="26"/>
  <c r="G5996" i="26"/>
  <c r="G5995" i="26"/>
  <c r="G5994" i="26"/>
  <c r="G5993" i="26"/>
  <c r="G5992" i="26"/>
  <c r="G5991" i="26"/>
  <c r="G5990" i="26"/>
  <c r="G5989" i="26"/>
  <c r="G5988" i="26"/>
  <c r="G5987" i="26"/>
  <c r="G5986" i="26"/>
  <c r="G5985" i="26"/>
  <c r="G5984" i="26"/>
  <c r="G5983" i="26"/>
  <c r="G5982" i="26"/>
  <c r="G5981" i="26"/>
  <c r="G5980" i="26"/>
  <c r="G5979" i="26"/>
  <c r="G5978" i="26"/>
  <c r="G5977" i="26"/>
  <c r="G5976" i="26"/>
  <c r="G5975" i="26"/>
  <c r="G5974" i="26"/>
  <c r="G5973" i="26"/>
  <c r="G5972" i="26"/>
  <c r="G5971" i="26"/>
  <c r="G5970" i="26"/>
  <c r="G5969" i="26"/>
  <c r="G5968" i="26"/>
  <c r="G5967" i="26"/>
  <c r="G5966" i="26"/>
  <c r="G5965" i="26"/>
  <c r="G5964" i="26"/>
  <c r="G5963" i="26"/>
  <c r="G5962" i="26"/>
  <c r="G5961" i="26"/>
  <c r="G5960" i="26"/>
  <c r="G5959" i="26"/>
  <c r="G5958" i="26"/>
  <c r="G5957" i="26"/>
  <c r="G5956" i="26"/>
  <c r="G5955" i="26"/>
  <c r="G5954" i="26"/>
  <c r="G5953" i="26"/>
  <c r="G5952" i="26"/>
  <c r="G5951" i="26"/>
  <c r="G5950" i="26"/>
  <c r="G5949" i="26"/>
  <c r="G5948" i="26"/>
  <c r="G5947" i="26"/>
  <c r="G5946" i="26"/>
  <c r="G5945" i="26"/>
  <c r="G5944" i="26"/>
  <c r="G5943" i="26"/>
  <c r="G5942" i="26"/>
  <c r="G5941" i="26"/>
  <c r="G5940" i="26"/>
  <c r="G5939" i="26"/>
  <c r="G5938" i="26"/>
  <c r="G5937" i="26"/>
  <c r="G5936" i="26"/>
  <c r="G5935" i="26"/>
  <c r="G5934" i="26"/>
  <c r="G5933" i="26"/>
  <c r="G5932" i="26"/>
  <c r="G5931" i="26"/>
  <c r="G5930" i="26"/>
  <c r="G5929" i="26"/>
  <c r="G5928" i="26"/>
  <c r="G5927" i="26"/>
  <c r="G5926" i="26"/>
  <c r="G5925" i="26"/>
  <c r="G5924" i="26"/>
  <c r="G5923" i="26"/>
  <c r="G5922" i="26"/>
  <c r="G5921" i="26"/>
  <c r="G5920" i="26"/>
  <c r="G5919" i="26"/>
  <c r="G5918" i="26"/>
  <c r="G5917" i="26"/>
  <c r="G5916" i="26"/>
  <c r="G5915" i="26"/>
  <c r="G5914" i="26"/>
  <c r="G5913" i="26"/>
  <c r="G5912" i="26"/>
  <c r="G5911" i="26"/>
  <c r="G5910" i="26"/>
  <c r="G5909" i="26"/>
  <c r="G5908" i="26"/>
  <c r="G5907" i="26"/>
  <c r="G5906" i="26"/>
  <c r="G5905" i="26"/>
  <c r="G5904" i="26"/>
  <c r="G5903" i="26"/>
  <c r="G5902" i="26"/>
  <c r="G5901" i="26"/>
  <c r="G5900" i="26"/>
  <c r="G5899" i="26"/>
  <c r="G5898" i="26"/>
  <c r="G5897" i="26"/>
  <c r="G5896" i="26"/>
  <c r="G5895" i="26"/>
  <c r="G5894" i="26"/>
  <c r="G5893" i="26"/>
  <c r="G5892" i="26"/>
  <c r="G5891" i="26"/>
  <c r="G5890" i="26"/>
  <c r="G5889" i="26"/>
  <c r="G5888" i="26"/>
  <c r="G5887" i="26"/>
  <c r="G5886" i="26"/>
  <c r="G5885" i="26"/>
  <c r="G5884" i="26"/>
  <c r="G5883" i="26"/>
  <c r="G5882" i="26"/>
  <c r="G5881" i="26"/>
  <c r="G5880" i="26"/>
  <c r="G5879" i="26"/>
  <c r="G5878" i="26"/>
  <c r="G5877" i="26"/>
  <c r="G5876" i="26"/>
  <c r="G5875" i="26"/>
  <c r="G5874" i="26"/>
  <c r="G5873" i="26"/>
  <c r="G5872" i="26"/>
  <c r="G5871" i="26"/>
  <c r="G5870" i="26"/>
  <c r="G5869" i="26"/>
  <c r="G5868" i="26"/>
  <c r="G5867" i="26"/>
  <c r="G5866" i="26"/>
  <c r="G5865" i="26"/>
  <c r="G5864" i="26"/>
  <c r="G5863" i="26"/>
  <c r="G5862" i="26"/>
  <c r="G5861" i="26"/>
  <c r="G5860" i="26"/>
  <c r="G5859" i="26"/>
  <c r="G5858" i="26"/>
  <c r="G5857" i="26"/>
  <c r="G5856" i="26"/>
  <c r="G5855" i="26"/>
  <c r="G5854" i="26"/>
  <c r="G5853" i="26"/>
  <c r="G5852" i="26"/>
  <c r="G5851" i="26"/>
  <c r="G5850" i="26"/>
  <c r="G5849" i="26"/>
  <c r="G5848" i="26"/>
  <c r="G5847" i="26"/>
  <c r="G5846" i="26"/>
  <c r="G5845" i="26"/>
  <c r="G5844" i="26"/>
  <c r="G5843" i="26"/>
  <c r="G5842" i="26"/>
  <c r="G5841" i="26"/>
  <c r="G5840" i="26"/>
  <c r="G5839" i="26"/>
  <c r="G5838" i="26"/>
  <c r="G5837" i="26"/>
  <c r="G5836" i="26"/>
  <c r="G5835" i="26"/>
  <c r="G5834" i="26"/>
  <c r="G5833" i="26"/>
  <c r="G5832" i="26"/>
  <c r="G5831" i="26"/>
  <c r="G5830" i="26"/>
  <c r="G5829" i="26"/>
  <c r="G5828" i="26"/>
  <c r="G5827" i="26"/>
  <c r="G5826" i="26"/>
  <c r="G5825" i="26"/>
  <c r="G5824" i="26"/>
  <c r="G5823" i="26"/>
  <c r="G5822" i="26"/>
  <c r="G5821" i="26"/>
  <c r="G5820" i="26"/>
  <c r="G5819" i="26"/>
  <c r="G5818" i="26"/>
  <c r="G5817" i="26"/>
  <c r="G5816" i="26"/>
  <c r="G5815" i="26"/>
  <c r="G5814" i="26"/>
  <c r="G5813" i="26"/>
  <c r="G5812" i="26"/>
  <c r="G5811" i="26"/>
  <c r="G5810" i="26"/>
  <c r="G5809" i="26"/>
  <c r="G5808" i="26"/>
  <c r="G5807" i="26"/>
  <c r="G5806" i="26"/>
  <c r="G5805" i="26"/>
  <c r="G5804" i="26"/>
  <c r="G5803" i="26"/>
  <c r="G5802" i="26"/>
  <c r="G5801" i="26"/>
  <c r="G5800" i="26"/>
  <c r="G5799" i="26"/>
  <c r="G5798" i="26"/>
  <c r="G5797" i="26"/>
  <c r="G5796" i="26"/>
  <c r="G5795" i="26"/>
  <c r="G5794" i="26"/>
  <c r="G5793" i="26"/>
  <c r="G5792" i="26"/>
  <c r="G5791" i="26"/>
  <c r="G5790" i="26"/>
  <c r="G5789" i="26"/>
  <c r="G5788" i="26"/>
  <c r="G5787" i="26"/>
  <c r="G5786" i="26"/>
  <c r="G5785" i="26"/>
  <c r="G5784" i="26"/>
  <c r="G5783" i="26"/>
  <c r="G5782" i="26"/>
  <c r="G5781" i="26"/>
  <c r="G5780" i="26"/>
  <c r="G5779" i="26"/>
  <c r="G5778" i="26"/>
  <c r="G5777" i="26"/>
  <c r="G5776" i="26"/>
  <c r="G5775" i="26"/>
  <c r="G5774" i="26"/>
  <c r="G5773" i="26"/>
  <c r="G5772" i="26"/>
  <c r="G5771" i="26"/>
  <c r="G5770" i="26"/>
  <c r="G5769" i="26"/>
  <c r="G5768" i="26"/>
  <c r="G5767" i="26"/>
  <c r="G5766" i="26"/>
  <c r="G5765" i="26"/>
  <c r="G5764" i="26"/>
  <c r="G5763" i="26"/>
  <c r="G5762" i="26"/>
  <c r="G5761" i="26"/>
  <c r="G5760" i="26"/>
  <c r="G5759" i="26"/>
  <c r="G5758" i="26"/>
  <c r="G5757" i="26"/>
  <c r="G5756" i="26"/>
  <c r="G5755" i="26"/>
  <c r="G5754" i="26"/>
  <c r="G5753" i="26"/>
  <c r="G5752" i="26"/>
  <c r="G5751" i="26"/>
  <c r="G5750" i="26"/>
  <c r="G5749" i="26"/>
  <c r="G5748" i="26"/>
  <c r="G5747" i="26"/>
  <c r="G5746" i="26"/>
  <c r="G5745" i="26"/>
  <c r="G5744" i="26"/>
  <c r="G5743" i="26"/>
  <c r="G5742" i="26"/>
  <c r="G5741" i="26"/>
  <c r="G5740" i="26"/>
  <c r="G5739" i="26"/>
  <c r="G5738" i="26"/>
  <c r="G5737" i="26"/>
  <c r="G5736" i="26"/>
  <c r="G5735" i="26"/>
  <c r="G5734" i="26"/>
  <c r="G5733" i="26"/>
  <c r="G5732" i="26"/>
  <c r="G5731" i="26"/>
  <c r="G5730" i="26"/>
  <c r="G5729" i="26"/>
  <c r="G5728" i="26"/>
  <c r="G5727" i="26"/>
  <c r="G5726" i="26"/>
  <c r="G5725" i="26"/>
  <c r="G5724" i="26"/>
  <c r="G5723" i="26"/>
  <c r="G5722" i="26"/>
  <c r="G5721" i="26"/>
  <c r="G5720" i="26"/>
  <c r="G5719" i="26"/>
  <c r="G5718" i="26"/>
  <c r="G5717" i="26"/>
  <c r="G5716" i="26"/>
  <c r="G5715" i="26"/>
  <c r="G5714" i="26"/>
  <c r="G5713" i="26"/>
  <c r="G5712" i="26"/>
  <c r="G5711" i="26"/>
  <c r="G5710" i="26"/>
  <c r="G5709" i="26"/>
  <c r="G5708" i="26"/>
  <c r="G5707" i="26"/>
  <c r="G5706" i="26"/>
  <c r="G5705" i="26"/>
  <c r="G5704" i="26"/>
  <c r="G5703" i="26"/>
  <c r="G5702" i="26"/>
  <c r="G5701" i="26"/>
  <c r="G5700" i="26"/>
  <c r="G5699" i="26"/>
  <c r="G5698" i="26"/>
  <c r="G5697" i="26"/>
  <c r="G5696" i="26"/>
  <c r="G5695" i="26"/>
  <c r="G5694" i="26"/>
  <c r="G5693" i="26"/>
  <c r="G5692" i="26"/>
  <c r="G5691" i="26"/>
  <c r="G5690" i="26"/>
  <c r="G5689" i="26"/>
  <c r="G5688" i="26"/>
  <c r="G5687" i="26"/>
  <c r="G5686" i="26"/>
  <c r="G5685" i="26"/>
  <c r="G5684" i="26"/>
  <c r="G5683" i="26"/>
  <c r="G5682" i="26"/>
  <c r="G5681" i="26"/>
  <c r="G5680" i="26"/>
  <c r="G5679" i="26"/>
  <c r="G5678" i="26"/>
  <c r="G5677" i="26"/>
  <c r="G5676" i="26"/>
  <c r="G5675" i="26"/>
  <c r="G5674" i="26"/>
  <c r="G5673" i="26"/>
  <c r="G5672" i="26"/>
  <c r="G5671" i="26"/>
  <c r="G5670" i="26"/>
  <c r="G5669" i="26"/>
  <c r="G5668" i="26"/>
  <c r="G5667" i="26"/>
  <c r="G5666" i="26"/>
  <c r="G5665" i="26"/>
  <c r="G5664" i="26"/>
  <c r="G5663" i="26"/>
  <c r="G5662" i="26"/>
  <c r="G5661" i="26"/>
  <c r="G5660" i="26"/>
  <c r="G5659" i="26"/>
  <c r="G5658" i="26"/>
  <c r="G5657" i="26"/>
  <c r="G5656" i="26"/>
  <c r="G5655" i="26"/>
  <c r="G5654" i="26"/>
  <c r="G5653" i="26"/>
  <c r="G5652" i="26"/>
  <c r="G5651" i="26"/>
  <c r="G5650" i="26"/>
  <c r="G5649" i="26"/>
  <c r="G5648" i="26"/>
  <c r="G5647" i="26"/>
  <c r="G5646" i="26"/>
  <c r="G5645" i="26"/>
  <c r="G5644" i="26"/>
  <c r="G5643" i="26"/>
  <c r="G5642" i="26"/>
  <c r="G5641" i="26"/>
  <c r="G5640" i="26"/>
  <c r="G5639" i="26"/>
  <c r="G5638" i="26"/>
  <c r="G5637" i="26"/>
  <c r="G5636" i="26"/>
  <c r="G5635" i="26"/>
  <c r="G5634" i="26"/>
  <c r="G5633" i="26"/>
  <c r="G5632" i="26"/>
  <c r="G5631" i="26"/>
  <c r="G5630" i="26"/>
  <c r="G5629" i="26"/>
  <c r="G5628" i="26"/>
  <c r="G5627" i="26"/>
  <c r="G5626" i="26"/>
  <c r="G5625" i="26"/>
  <c r="G5624" i="26"/>
  <c r="G5623" i="26"/>
  <c r="G5622" i="26"/>
  <c r="G5621" i="26"/>
  <c r="G5620" i="26"/>
  <c r="G5619" i="26"/>
  <c r="G5618" i="26"/>
  <c r="G5617" i="26"/>
  <c r="G5616" i="26"/>
  <c r="G5615" i="26"/>
  <c r="G5614" i="26"/>
  <c r="G5613" i="26"/>
  <c r="G5612" i="26"/>
  <c r="G5611" i="26"/>
  <c r="G5610" i="26"/>
  <c r="G5609" i="26"/>
  <c r="G5608" i="26"/>
  <c r="G5607" i="26"/>
  <c r="G5606" i="26"/>
  <c r="G5605" i="26"/>
  <c r="G5604" i="26"/>
  <c r="G5603" i="26"/>
  <c r="G5602" i="26"/>
  <c r="G5601" i="26"/>
  <c r="G5600" i="26"/>
  <c r="G5599" i="26"/>
  <c r="G5598" i="26"/>
  <c r="G5597" i="26"/>
  <c r="G5596" i="26"/>
  <c r="G5595" i="26"/>
  <c r="G5594" i="26"/>
  <c r="G5593" i="26"/>
  <c r="G5592" i="26"/>
  <c r="G5591" i="26"/>
  <c r="G5590" i="26"/>
  <c r="G5589" i="26"/>
  <c r="G5588" i="26"/>
  <c r="G5587" i="26"/>
  <c r="G5586" i="26"/>
  <c r="G5585" i="26"/>
  <c r="G5584" i="26"/>
  <c r="G5583" i="26"/>
  <c r="G5582" i="26"/>
  <c r="G5581" i="26"/>
  <c r="G5580" i="26"/>
  <c r="G5579" i="26"/>
  <c r="G5578" i="26"/>
  <c r="G5577" i="26"/>
  <c r="G5576" i="26"/>
  <c r="G5575" i="26"/>
  <c r="G5574" i="26"/>
  <c r="G5573" i="26"/>
  <c r="G5572" i="26"/>
  <c r="G5571" i="26"/>
  <c r="G5570" i="26"/>
  <c r="G5569" i="26"/>
  <c r="G5568" i="26"/>
  <c r="G5567" i="26"/>
  <c r="G5566" i="26"/>
  <c r="G5565" i="26"/>
  <c r="G5564" i="26"/>
  <c r="G5563" i="26"/>
  <c r="G5562" i="26"/>
  <c r="G5561" i="26"/>
  <c r="G5560" i="26"/>
  <c r="G5559" i="26"/>
  <c r="G5558" i="26"/>
  <c r="G5557" i="26"/>
  <c r="G5556" i="26"/>
  <c r="G5555" i="26"/>
  <c r="G5554" i="26"/>
  <c r="G5553" i="26"/>
  <c r="G5552" i="26"/>
  <c r="G5551" i="26"/>
  <c r="G5550" i="26"/>
  <c r="G5549" i="26"/>
  <c r="G5548" i="26"/>
  <c r="G5547" i="26"/>
  <c r="G5546" i="26"/>
  <c r="G5545" i="26"/>
  <c r="G5544" i="26"/>
  <c r="G5543" i="26"/>
  <c r="G5542" i="26"/>
  <c r="G5541" i="26"/>
  <c r="G5540" i="26"/>
  <c r="G5539" i="26"/>
  <c r="G5538" i="26"/>
  <c r="G5537" i="26"/>
  <c r="G5536" i="26"/>
  <c r="G5535" i="26"/>
  <c r="G5534" i="26"/>
  <c r="G5533" i="26"/>
  <c r="G5532" i="26"/>
  <c r="G5531" i="26"/>
  <c r="G5530" i="26"/>
  <c r="G5529" i="26"/>
  <c r="G5528" i="26"/>
  <c r="G5527" i="26"/>
  <c r="G5526" i="26"/>
  <c r="G5525" i="26"/>
  <c r="G5524" i="26"/>
  <c r="G5523" i="26"/>
  <c r="G5522" i="26"/>
  <c r="G5521" i="26"/>
  <c r="G5520" i="26"/>
  <c r="G5519" i="26"/>
  <c r="G5518" i="26"/>
  <c r="G5517" i="26"/>
  <c r="G5516" i="26"/>
  <c r="G5515" i="26"/>
  <c r="G5514" i="26"/>
  <c r="G5513" i="26"/>
  <c r="G5512" i="26"/>
  <c r="G5511" i="26"/>
  <c r="G5510" i="26"/>
  <c r="G5509" i="26"/>
  <c r="G5508" i="26"/>
  <c r="G5507" i="26"/>
  <c r="G5506" i="26"/>
  <c r="G5505" i="26"/>
  <c r="G5504" i="26"/>
  <c r="G5503" i="26"/>
  <c r="G5502" i="26"/>
  <c r="G5501" i="26"/>
  <c r="G5500" i="26"/>
  <c r="G5499" i="26"/>
  <c r="G5498" i="26"/>
  <c r="G5497" i="26"/>
  <c r="G5496" i="26"/>
  <c r="G5495" i="26"/>
  <c r="G5494" i="26"/>
  <c r="G5493" i="26"/>
  <c r="G5492" i="26"/>
  <c r="G5491" i="26"/>
  <c r="G5490" i="26"/>
  <c r="G5489" i="26"/>
  <c r="G5488" i="26"/>
  <c r="G5487" i="26"/>
  <c r="G5486" i="26"/>
  <c r="G5485" i="26"/>
  <c r="G5484" i="26"/>
  <c r="G5483" i="26"/>
  <c r="G5482" i="26"/>
  <c r="G5481" i="26"/>
  <c r="G5480" i="26"/>
  <c r="G5479" i="26"/>
  <c r="G5478" i="26"/>
  <c r="G5477" i="26"/>
  <c r="G5476" i="26"/>
  <c r="G5475" i="26"/>
  <c r="G5474" i="26"/>
  <c r="G5473" i="26"/>
  <c r="G5472" i="26"/>
  <c r="G5471" i="26"/>
  <c r="G5470" i="26"/>
  <c r="G5469" i="26"/>
  <c r="G5468" i="26"/>
  <c r="G5467" i="26"/>
  <c r="G5466" i="26"/>
  <c r="G5465" i="26"/>
  <c r="G5464" i="26"/>
  <c r="G5463" i="26"/>
  <c r="G5462" i="26"/>
  <c r="G5461" i="26"/>
  <c r="G5460" i="26"/>
  <c r="G5459" i="26"/>
  <c r="G5458" i="26"/>
  <c r="G5457" i="26"/>
  <c r="G5456" i="26"/>
  <c r="G5455" i="26"/>
  <c r="G5454" i="26"/>
  <c r="G5453" i="26"/>
  <c r="G5452" i="26"/>
  <c r="G5451" i="26"/>
  <c r="G5450" i="26"/>
  <c r="G5449" i="26"/>
  <c r="G5448" i="26"/>
  <c r="G5447" i="26"/>
  <c r="G5446" i="26"/>
  <c r="G5445" i="26"/>
  <c r="G5444" i="26"/>
  <c r="G5443" i="26"/>
  <c r="G5442" i="26"/>
  <c r="G5441" i="26"/>
  <c r="G5440" i="26"/>
  <c r="G5439" i="26"/>
  <c r="G5438" i="26"/>
  <c r="G5437" i="26"/>
  <c r="G5436" i="26"/>
  <c r="G5435" i="26"/>
  <c r="G5434" i="26"/>
  <c r="G5433" i="26"/>
  <c r="G5432" i="26"/>
  <c r="G5431" i="26"/>
  <c r="G5430" i="26"/>
  <c r="G5429" i="26"/>
  <c r="G5428" i="26"/>
  <c r="G5427" i="26"/>
  <c r="G5426" i="26"/>
  <c r="G5425" i="26"/>
  <c r="G5424" i="26"/>
  <c r="G5423" i="26"/>
  <c r="G5422" i="26"/>
  <c r="G5421" i="26"/>
  <c r="G5420" i="26"/>
  <c r="G5419" i="26"/>
  <c r="G5418" i="26"/>
  <c r="G5417" i="26"/>
  <c r="G5416" i="26"/>
  <c r="G5415" i="26"/>
  <c r="G5414" i="26"/>
  <c r="G5413" i="26"/>
  <c r="G5412" i="26"/>
  <c r="G5411" i="26"/>
  <c r="G5410" i="26"/>
  <c r="G5409" i="26"/>
  <c r="G5408" i="26"/>
  <c r="G5407" i="26"/>
  <c r="G5406" i="26"/>
  <c r="G5405" i="26"/>
  <c r="G5404" i="26"/>
  <c r="G5403" i="26"/>
  <c r="G5402" i="26"/>
  <c r="G5401" i="26"/>
  <c r="G5400" i="26"/>
  <c r="G5399" i="26"/>
  <c r="G5398" i="26"/>
  <c r="G5397" i="26"/>
  <c r="G5396" i="26"/>
  <c r="G5395" i="26"/>
  <c r="G5394" i="26"/>
  <c r="G5393" i="26"/>
  <c r="G5392" i="26"/>
  <c r="G5391" i="26"/>
  <c r="G5390" i="26"/>
  <c r="G5389" i="26"/>
  <c r="G5388" i="26"/>
  <c r="G5387" i="26"/>
  <c r="G5386" i="26"/>
  <c r="G5385" i="26"/>
  <c r="G5384" i="26"/>
  <c r="G5383" i="26"/>
  <c r="G5382" i="26"/>
  <c r="G5381" i="26"/>
  <c r="G5380" i="26"/>
  <c r="G5379" i="26"/>
  <c r="G5378" i="26"/>
  <c r="G5377" i="26"/>
  <c r="G5376" i="26"/>
  <c r="G5375" i="26"/>
  <c r="G5374" i="26"/>
  <c r="G5373" i="26"/>
  <c r="G5372" i="26"/>
  <c r="G5371" i="26"/>
  <c r="G5370" i="26"/>
  <c r="G5369" i="26"/>
  <c r="G5368" i="26"/>
  <c r="G5367" i="26"/>
  <c r="G5366" i="26"/>
  <c r="G5365" i="26"/>
  <c r="G5364" i="26"/>
  <c r="G5363" i="26"/>
  <c r="G5362" i="26"/>
  <c r="G5361" i="26"/>
  <c r="G5360" i="26"/>
  <c r="G5359" i="26"/>
  <c r="G5358" i="26"/>
  <c r="G5357" i="26"/>
  <c r="G5356" i="26"/>
  <c r="G5355" i="26"/>
  <c r="G5354" i="26"/>
  <c r="G5353" i="26"/>
  <c r="G5352" i="26"/>
  <c r="G5351" i="26"/>
  <c r="G5350" i="26"/>
  <c r="G5349" i="26"/>
  <c r="G5348" i="26"/>
  <c r="G5347" i="26"/>
  <c r="G5346" i="26"/>
  <c r="G5345" i="26"/>
  <c r="G5344" i="26"/>
  <c r="G5343" i="26"/>
  <c r="G5342" i="26"/>
  <c r="G5341" i="26"/>
  <c r="G5340" i="26"/>
  <c r="G5339" i="26"/>
  <c r="G5338" i="26"/>
  <c r="G5337" i="26"/>
  <c r="G5336" i="26"/>
  <c r="G5335" i="26"/>
  <c r="G5334" i="26"/>
  <c r="G5333" i="26"/>
  <c r="G5332" i="26"/>
  <c r="G5331" i="26"/>
  <c r="G5330" i="26"/>
  <c r="G5329" i="26"/>
  <c r="G5328" i="26"/>
  <c r="G5327" i="26"/>
  <c r="G5326" i="26"/>
  <c r="G5325" i="26"/>
  <c r="G5324" i="26"/>
  <c r="G5323" i="26"/>
  <c r="G5322" i="26"/>
  <c r="G5321" i="26"/>
  <c r="G5320" i="26"/>
  <c r="G5319" i="26"/>
  <c r="G5318" i="26"/>
  <c r="G5317" i="26"/>
  <c r="G5316" i="26"/>
  <c r="G5315" i="26"/>
  <c r="G5314" i="26"/>
  <c r="G5313" i="26"/>
  <c r="G5312" i="26"/>
  <c r="G5311" i="26"/>
  <c r="G5310" i="26"/>
  <c r="G5309" i="26"/>
  <c r="G5308" i="26"/>
  <c r="G5307" i="26"/>
  <c r="G5306" i="26"/>
  <c r="G5305" i="26"/>
  <c r="G5304" i="26"/>
  <c r="G5303" i="26"/>
  <c r="G5302" i="26"/>
  <c r="G5301" i="26"/>
  <c r="G5300" i="26"/>
  <c r="G5299" i="26"/>
  <c r="G5298" i="26"/>
  <c r="G5297" i="26"/>
  <c r="G5296" i="26"/>
  <c r="G5295" i="26"/>
  <c r="G5294" i="26"/>
  <c r="G5293" i="26"/>
  <c r="G5292" i="26"/>
  <c r="G5291" i="26"/>
  <c r="G5290" i="26"/>
  <c r="G5289" i="26"/>
  <c r="G5288" i="26"/>
  <c r="G5287" i="26"/>
  <c r="G5286" i="26"/>
  <c r="G5285" i="26"/>
  <c r="G5284" i="26"/>
  <c r="G5283" i="26"/>
  <c r="G5282" i="26"/>
  <c r="G5281" i="26"/>
  <c r="G5280" i="26"/>
  <c r="G5279" i="26"/>
  <c r="G5278" i="26"/>
  <c r="G5277" i="26"/>
  <c r="G5276" i="26"/>
  <c r="G5275" i="26"/>
  <c r="G5274" i="26"/>
  <c r="G5273" i="26"/>
  <c r="G5272" i="26"/>
  <c r="G5271" i="26"/>
  <c r="G5270" i="26"/>
  <c r="G5269" i="26"/>
  <c r="G5268" i="26"/>
  <c r="G5267" i="26"/>
  <c r="G5266" i="26"/>
  <c r="G5265" i="26"/>
  <c r="G5264" i="26"/>
  <c r="G5263" i="26"/>
  <c r="G5262" i="26"/>
  <c r="G5261" i="26"/>
  <c r="G5260" i="26"/>
  <c r="G5259" i="26"/>
  <c r="G5258" i="26"/>
  <c r="G5257" i="26"/>
  <c r="G5256" i="26"/>
  <c r="G5255" i="26"/>
  <c r="G5254" i="26"/>
  <c r="G5253" i="26"/>
  <c r="G5252" i="26"/>
  <c r="G5251" i="26"/>
  <c r="G5250" i="26"/>
  <c r="G5249" i="26"/>
  <c r="G5248" i="26"/>
  <c r="G5247" i="26"/>
  <c r="G5246" i="26"/>
  <c r="G5245" i="26"/>
  <c r="G5244" i="26"/>
  <c r="G5243" i="26"/>
  <c r="G5242" i="26"/>
  <c r="G5241" i="26"/>
  <c r="G5240" i="26"/>
  <c r="G5239" i="26"/>
  <c r="G5238" i="26"/>
  <c r="G5237" i="26"/>
  <c r="G5236" i="26"/>
  <c r="G5235" i="26"/>
  <c r="G5234" i="26"/>
  <c r="G5233" i="26"/>
  <c r="G5232" i="26"/>
  <c r="G5231" i="26"/>
  <c r="G5230" i="26"/>
  <c r="G5229" i="26"/>
  <c r="G5228" i="26"/>
  <c r="G5227" i="26"/>
  <c r="G5226" i="26"/>
  <c r="G5225" i="26"/>
  <c r="G5224" i="26"/>
  <c r="G5223" i="26"/>
  <c r="G5222" i="26"/>
  <c r="G5221" i="26"/>
  <c r="G5220" i="26"/>
  <c r="G5219" i="26"/>
  <c r="G5218" i="26"/>
  <c r="G5217" i="26"/>
  <c r="G5216" i="26"/>
  <c r="G5215" i="26"/>
  <c r="G5214" i="26"/>
  <c r="G5213" i="26"/>
  <c r="G5212" i="26"/>
  <c r="G5211" i="26"/>
  <c r="G5210" i="26"/>
  <c r="G5209" i="26"/>
  <c r="G5208" i="26"/>
  <c r="G5207" i="26"/>
  <c r="G5206" i="26"/>
  <c r="G5205" i="26"/>
  <c r="G5204" i="26"/>
  <c r="G5203" i="26"/>
  <c r="G5202" i="26"/>
  <c r="G5201" i="26"/>
  <c r="G5200" i="26"/>
  <c r="G5199" i="26"/>
  <c r="G5198" i="26"/>
  <c r="G5197" i="26"/>
  <c r="G5196" i="26"/>
  <c r="G5195" i="26"/>
  <c r="G5194" i="26"/>
  <c r="G5193" i="26"/>
  <c r="G5192" i="26"/>
  <c r="G5191" i="26"/>
  <c r="G5190" i="26"/>
  <c r="G5189" i="26"/>
  <c r="G5188" i="26"/>
  <c r="G5187" i="26"/>
  <c r="G5186" i="26"/>
  <c r="G5185" i="26"/>
  <c r="G5184" i="26"/>
  <c r="G5183" i="26"/>
  <c r="G5182" i="26"/>
  <c r="G5181" i="26"/>
  <c r="G5180" i="26"/>
  <c r="G5179" i="26"/>
  <c r="G5178" i="26"/>
  <c r="G5177" i="26"/>
  <c r="G5176" i="26"/>
  <c r="G5175" i="26"/>
  <c r="G5174" i="26"/>
  <c r="G5173" i="26"/>
  <c r="G5172" i="26"/>
  <c r="G5171" i="26"/>
  <c r="G5170" i="26"/>
  <c r="G5169" i="26"/>
  <c r="G5168" i="26"/>
  <c r="G5167" i="26"/>
  <c r="G5166" i="26"/>
  <c r="G5165" i="26"/>
  <c r="G5164" i="26"/>
  <c r="G5163" i="26"/>
  <c r="G5162" i="26"/>
  <c r="G5161" i="26"/>
  <c r="G5160" i="26"/>
  <c r="G5159" i="26"/>
  <c r="G5158" i="26"/>
  <c r="G5157" i="26"/>
  <c r="G5156" i="26"/>
  <c r="G5155" i="26"/>
  <c r="G5154" i="26"/>
  <c r="G5153" i="26"/>
  <c r="G5152" i="26"/>
  <c r="G5151" i="26"/>
  <c r="G5150" i="26"/>
  <c r="G5149" i="26"/>
  <c r="G5148" i="26"/>
  <c r="G5147" i="26"/>
  <c r="G5146" i="26"/>
  <c r="G5145" i="26"/>
  <c r="G5144" i="26"/>
  <c r="G5143" i="26"/>
  <c r="G5142" i="26"/>
  <c r="G5141" i="26"/>
  <c r="G5140" i="26"/>
  <c r="G5139" i="26"/>
  <c r="G5138" i="26"/>
  <c r="G5137" i="26"/>
  <c r="G5136" i="26"/>
  <c r="G5135" i="26"/>
  <c r="G5134" i="26"/>
  <c r="G5133" i="26"/>
  <c r="G5132" i="26"/>
  <c r="G5131" i="26"/>
  <c r="G5130" i="26"/>
  <c r="G5129" i="26"/>
  <c r="G5128" i="26"/>
  <c r="G5127" i="26"/>
  <c r="G5126" i="26"/>
  <c r="G5125" i="26"/>
  <c r="G5124" i="26"/>
  <c r="G5123" i="26"/>
  <c r="G5122" i="26"/>
  <c r="G5121" i="26"/>
  <c r="G5120" i="26"/>
  <c r="G5119" i="26"/>
  <c r="G5118" i="26"/>
  <c r="G5117" i="26"/>
  <c r="G5116" i="26"/>
  <c r="G5115" i="26"/>
  <c r="G5114" i="26"/>
  <c r="G5113" i="26"/>
  <c r="G5112" i="26"/>
  <c r="G5111" i="26"/>
  <c r="G5110" i="26"/>
  <c r="G5109" i="26"/>
  <c r="G5108" i="26"/>
  <c r="G5107" i="26"/>
  <c r="G5106" i="26"/>
  <c r="G5105" i="26"/>
  <c r="G5104" i="26"/>
  <c r="G5103" i="26"/>
  <c r="G5102" i="26"/>
  <c r="G5101" i="26"/>
  <c r="G5100" i="26"/>
  <c r="G5099" i="26"/>
  <c r="G5098" i="26"/>
  <c r="G5097" i="26"/>
  <c r="G5096" i="26"/>
  <c r="G5095" i="26"/>
  <c r="G5094" i="26"/>
  <c r="G5093" i="26"/>
  <c r="G5092" i="26"/>
  <c r="G5091" i="26"/>
  <c r="G5090" i="26"/>
  <c r="G5089" i="26"/>
  <c r="G5088" i="26"/>
  <c r="G5087" i="26"/>
  <c r="G5086" i="26"/>
  <c r="G5085" i="26"/>
  <c r="G5084" i="26"/>
  <c r="G5083" i="26"/>
  <c r="G5082" i="26"/>
  <c r="G5081" i="26"/>
  <c r="G5080" i="26"/>
  <c r="G5079" i="26"/>
  <c r="G5078" i="26"/>
  <c r="G5077" i="26"/>
  <c r="G5076" i="26"/>
  <c r="G5075" i="26"/>
  <c r="G5074" i="26"/>
  <c r="G5073" i="26"/>
  <c r="G5072" i="26"/>
  <c r="G5071" i="26"/>
  <c r="G5070" i="26"/>
  <c r="G5069" i="26"/>
  <c r="G5068" i="26"/>
  <c r="G5067" i="26"/>
  <c r="G5066" i="26"/>
  <c r="G5065" i="26"/>
  <c r="G5064" i="26"/>
  <c r="G5063" i="26"/>
  <c r="G5062" i="26"/>
  <c r="G5061" i="26"/>
  <c r="G5060" i="26"/>
  <c r="G5059" i="26"/>
  <c r="G5058" i="26"/>
  <c r="G5057" i="26"/>
  <c r="G5056" i="26"/>
  <c r="G5055" i="26"/>
  <c r="G5054" i="26"/>
  <c r="G5053" i="26"/>
  <c r="G5052" i="26"/>
  <c r="G5051" i="26"/>
  <c r="G5050" i="26"/>
  <c r="G5049" i="26"/>
  <c r="G5048" i="26"/>
  <c r="G5047" i="26"/>
  <c r="G5046" i="26"/>
  <c r="G5045" i="26"/>
  <c r="G5044" i="26"/>
  <c r="G5043" i="26"/>
  <c r="G5042" i="26"/>
  <c r="G5041" i="26"/>
  <c r="G5040" i="26"/>
  <c r="G5039" i="26"/>
  <c r="G5038" i="26"/>
  <c r="G5037" i="26"/>
  <c r="G5036" i="26"/>
  <c r="G5035" i="26"/>
  <c r="G5034" i="26"/>
  <c r="G5033" i="26"/>
  <c r="G5032" i="26"/>
  <c r="G5031" i="26"/>
  <c r="G5030" i="26"/>
  <c r="G5029" i="26"/>
  <c r="G5028" i="26"/>
  <c r="G5027" i="26"/>
  <c r="G5026" i="26"/>
  <c r="G5025" i="26"/>
  <c r="G5024" i="26"/>
  <c r="G5023" i="26"/>
  <c r="G5022" i="26"/>
  <c r="G5021" i="26"/>
  <c r="G5020" i="26"/>
  <c r="G5019" i="26"/>
  <c r="G5018" i="26"/>
  <c r="G5017" i="26"/>
  <c r="G5016" i="26"/>
  <c r="G5015" i="26"/>
  <c r="G5014" i="26"/>
  <c r="G5013" i="26"/>
  <c r="G5012" i="26"/>
  <c r="G5011" i="26"/>
  <c r="G5010" i="26"/>
  <c r="G5009" i="26"/>
  <c r="G5008" i="26"/>
  <c r="G5007" i="26"/>
  <c r="G5006" i="26"/>
  <c r="G5005" i="26"/>
  <c r="G5004" i="26"/>
  <c r="G5003" i="26"/>
  <c r="G5002" i="26"/>
  <c r="G5001" i="26"/>
  <c r="G5000" i="26"/>
  <c r="G4999" i="26"/>
  <c r="G4998" i="26"/>
  <c r="G4997" i="26"/>
  <c r="G4996" i="26"/>
  <c r="G4995" i="26"/>
  <c r="G4994" i="26"/>
  <c r="G4993" i="26"/>
  <c r="G4992" i="26"/>
  <c r="G4991" i="26"/>
  <c r="G4990" i="26"/>
  <c r="G4989" i="26"/>
  <c r="G4988" i="26"/>
  <c r="G4987" i="26"/>
  <c r="G4986" i="26"/>
  <c r="G4985" i="26"/>
  <c r="G4984" i="26"/>
  <c r="G4983" i="26"/>
  <c r="G4982" i="26"/>
  <c r="G4981" i="26"/>
  <c r="G4980" i="26"/>
  <c r="G4979" i="26"/>
  <c r="G4978" i="26"/>
  <c r="G4977" i="26"/>
  <c r="G4976" i="26"/>
  <c r="G4975" i="26"/>
  <c r="G4974" i="26"/>
  <c r="G4973" i="26"/>
  <c r="G4972" i="26"/>
  <c r="G4971" i="26"/>
  <c r="G4970" i="26"/>
  <c r="G4969" i="26"/>
  <c r="G4968" i="26"/>
  <c r="G4967" i="26"/>
  <c r="G4966" i="26"/>
  <c r="G4965" i="26"/>
  <c r="G4964" i="26"/>
  <c r="G4963" i="26"/>
  <c r="G4962" i="26"/>
  <c r="G4961" i="26"/>
  <c r="G4960" i="26"/>
  <c r="G4959" i="26"/>
  <c r="G4958" i="26"/>
  <c r="G4957" i="26"/>
  <c r="G4956" i="26"/>
  <c r="G4955" i="26"/>
  <c r="G4954" i="26"/>
  <c r="G4953" i="26"/>
  <c r="G4952" i="26"/>
  <c r="G4951" i="26"/>
  <c r="G4950" i="26"/>
  <c r="G4949" i="26"/>
  <c r="G4948" i="26"/>
  <c r="G4947" i="26"/>
  <c r="G4946" i="26"/>
  <c r="G4945" i="26"/>
  <c r="G4944" i="26"/>
  <c r="G4943" i="26"/>
  <c r="G4942" i="26"/>
  <c r="G4941" i="26"/>
  <c r="G4940" i="26"/>
  <c r="G4939" i="26"/>
  <c r="G4938" i="26"/>
  <c r="G4937" i="26"/>
  <c r="G4936" i="26"/>
  <c r="G4935" i="26"/>
  <c r="G4934" i="26"/>
  <c r="G4933" i="26"/>
  <c r="G4932" i="26"/>
  <c r="G4931" i="26"/>
  <c r="G4930" i="26"/>
  <c r="G4929" i="26"/>
  <c r="G4928" i="26"/>
  <c r="G4927" i="26"/>
  <c r="G4926" i="26"/>
  <c r="G4925" i="26"/>
  <c r="G4924" i="26"/>
  <c r="G4923" i="26"/>
  <c r="G4922" i="26"/>
  <c r="G4921" i="26"/>
  <c r="G4920" i="26"/>
  <c r="G4919" i="26"/>
  <c r="G4918" i="26"/>
  <c r="G4917" i="26"/>
  <c r="G4916" i="26"/>
  <c r="G4915" i="26"/>
  <c r="G4914" i="26"/>
  <c r="G4913" i="26"/>
  <c r="G4912" i="26"/>
  <c r="G4911" i="26"/>
  <c r="G4910" i="26"/>
  <c r="G4909" i="26"/>
  <c r="G4908" i="26"/>
  <c r="G4907" i="26"/>
  <c r="G4906" i="26"/>
  <c r="G4905" i="26"/>
  <c r="G4904" i="26"/>
  <c r="G4903" i="26"/>
  <c r="G4902" i="26"/>
  <c r="G4901" i="26"/>
  <c r="G4900" i="26"/>
  <c r="G4899" i="26"/>
  <c r="G4898" i="26"/>
  <c r="G4897" i="26"/>
  <c r="G4896" i="26"/>
  <c r="G4895" i="26"/>
  <c r="G4894" i="26"/>
  <c r="G4893" i="26"/>
  <c r="G4892" i="26"/>
  <c r="G4891" i="26"/>
  <c r="G4890" i="26"/>
  <c r="G4889" i="26"/>
  <c r="G4888" i="26"/>
  <c r="G4887" i="26"/>
  <c r="G4886" i="26"/>
  <c r="G4885" i="26"/>
  <c r="G4884" i="26"/>
  <c r="G4883" i="26"/>
  <c r="G4882" i="26"/>
  <c r="G4881" i="26"/>
  <c r="G4880" i="26"/>
  <c r="G4879" i="26"/>
  <c r="G4878" i="26"/>
  <c r="G4877" i="26"/>
  <c r="G4876" i="26"/>
  <c r="G4875" i="26"/>
  <c r="G4874" i="26"/>
  <c r="G4873" i="26"/>
  <c r="G4872" i="26"/>
  <c r="G4871" i="26"/>
  <c r="G4870" i="26"/>
  <c r="G4869" i="26"/>
  <c r="G4868" i="26"/>
  <c r="G4867" i="26"/>
  <c r="G4866" i="26"/>
  <c r="G4865" i="26"/>
  <c r="G4864" i="26"/>
  <c r="G4863" i="26"/>
  <c r="G4862" i="26"/>
  <c r="G4861" i="26"/>
  <c r="G4860" i="26"/>
  <c r="G4859" i="26"/>
  <c r="G4858" i="26"/>
  <c r="G4857" i="26"/>
  <c r="G4856" i="26"/>
  <c r="G4855" i="26"/>
  <c r="G4854" i="26"/>
  <c r="G4853" i="26"/>
  <c r="G4852" i="26"/>
  <c r="G4851" i="26"/>
  <c r="G4850" i="26"/>
  <c r="G4849" i="26"/>
  <c r="G4848" i="26"/>
  <c r="G4847" i="26"/>
  <c r="G4846" i="26"/>
  <c r="G4845" i="26"/>
  <c r="G4844" i="26"/>
  <c r="G4843" i="26"/>
  <c r="G4842" i="26"/>
  <c r="G4841" i="26"/>
  <c r="G4840" i="26"/>
  <c r="G4839" i="26"/>
  <c r="G4838" i="26"/>
  <c r="G4837" i="26"/>
  <c r="G4836" i="26"/>
  <c r="G4835" i="26"/>
  <c r="G4834" i="26"/>
  <c r="G4833" i="26"/>
  <c r="G4832" i="26"/>
  <c r="G4831" i="26"/>
  <c r="G4830" i="26"/>
  <c r="G4829" i="26"/>
  <c r="G4828" i="26"/>
  <c r="G4827" i="26"/>
  <c r="G4826" i="26"/>
  <c r="G4825" i="26"/>
  <c r="G4824" i="26"/>
  <c r="G4823" i="26"/>
  <c r="G4822" i="26"/>
  <c r="G4821" i="26"/>
  <c r="G4820" i="26"/>
  <c r="G4819" i="26"/>
  <c r="G4818" i="26"/>
  <c r="G4817" i="26"/>
  <c r="G4816" i="26"/>
  <c r="G4815" i="26"/>
  <c r="G4814" i="26"/>
  <c r="G4813" i="26"/>
  <c r="G4812" i="26"/>
  <c r="G4811" i="26"/>
  <c r="G4810" i="26"/>
  <c r="G4809" i="26"/>
  <c r="G4808" i="26"/>
  <c r="G4807" i="26"/>
  <c r="G4806" i="26"/>
  <c r="G4805" i="26"/>
  <c r="G4804" i="26"/>
  <c r="G4803" i="26"/>
  <c r="G4802" i="26"/>
  <c r="G4801" i="26"/>
  <c r="G4800" i="26"/>
  <c r="G4799" i="26"/>
  <c r="G4798" i="26"/>
  <c r="G4797" i="26"/>
  <c r="G4796" i="26"/>
  <c r="G4795" i="26"/>
  <c r="G4794" i="26"/>
  <c r="G4793" i="26"/>
  <c r="G4792" i="26"/>
  <c r="G4791" i="26"/>
  <c r="G4790" i="26"/>
  <c r="G4789" i="26"/>
  <c r="G4788" i="26"/>
  <c r="G4787" i="26"/>
  <c r="G4786" i="26"/>
  <c r="G4785" i="26"/>
  <c r="G4784" i="26"/>
  <c r="G4783" i="26"/>
  <c r="G4782" i="26"/>
  <c r="G4781" i="26"/>
  <c r="G4780" i="26"/>
  <c r="G4779" i="26"/>
  <c r="G4778" i="26"/>
  <c r="G4777" i="26"/>
  <c r="G4776" i="26"/>
  <c r="G4775" i="26"/>
  <c r="G4774" i="26"/>
  <c r="G4773" i="26"/>
  <c r="G4772" i="26"/>
  <c r="G4771" i="26"/>
  <c r="G4770" i="26"/>
  <c r="G4769" i="26"/>
  <c r="G4768" i="26"/>
  <c r="G4767" i="26"/>
  <c r="G4766" i="26"/>
  <c r="G4765" i="26"/>
  <c r="G4764" i="26"/>
  <c r="G4763" i="26"/>
  <c r="G4762" i="26"/>
  <c r="G4761" i="26"/>
  <c r="G4760" i="26"/>
  <c r="G4759" i="26"/>
  <c r="G4758" i="26"/>
  <c r="G4757" i="26"/>
  <c r="G4756" i="26"/>
  <c r="G4755" i="26"/>
  <c r="G4754" i="26"/>
  <c r="G4753" i="26"/>
  <c r="G4752" i="26"/>
  <c r="G4751" i="26"/>
  <c r="G4750" i="26"/>
  <c r="G4749" i="26"/>
  <c r="G4748" i="26"/>
  <c r="G4747" i="26"/>
  <c r="G4746" i="26"/>
  <c r="G4745" i="26"/>
  <c r="G4744" i="26"/>
  <c r="G4743" i="26"/>
  <c r="G4742" i="26"/>
  <c r="G4741" i="26"/>
  <c r="G4740" i="26"/>
  <c r="G4739" i="26"/>
  <c r="G4738" i="26"/>
  <c r="G4737" i="26"/>
  <c r="G4736" i="26"/>
  <c r="G4735" i="26"/>
  <c r="G4734" i="26"/>
  <c r="G4733" i="26"/>
  <c r="G4732" i="26"/>
  <c r="G4731" i="26"/>
  <c r="G4730" i="26"/>
  <c r="G4729" i="26"/>
  <c r="G4728" i="26"/>
  <c r="G4727" i="26"/>
  <c r="G4726" i="26"/>
  <c r="G4725" i="26"/>
  <c r="G4724" i="26"/>
  <c r="G4723" i="26"/>
  <c r="G4722" i="26"/>
  <c r="G4721" i="26"/>
  <c r="G4720" i="26"/>
  <c r="G4719" i="26"/>
  <c r="G4718" i="26"/>
  <c r="G4717" i="26"/>
  <c r="G4716" i="26"/>
  <c r="G4715" i="26"/>
  <c r="G4714" i="26"/>
  <c r="G4713" i="26"/>
  <c r="G4712" i="26"/>
  <c r="G4711" i="26"/>
  <c r="G4710" i="26"/>
  <c r="G4709" i="26"/>
  <c r="G4708" i="26"/>
  <c r="G4707" i="26"/>
  <c r="G4706" i="26"/>
  <c r="G4705" i="26"/>
  <c r="G4704" i="26"/>
  <c r="G4703" i="26"/>
  <c r="G4702" i="26"/>
  <c r="G4701" i="26"/>
  <c r="G4700" i="26"/>
  <c r="G4699" i="26"/>
  <c r="G4698" i="26"/>
  <c r="G4697" i="26"/>
  <c r="G4696" i="26"/>
  <c r="G4695" i="26"/>
  <c r="G4694" i="26"/>
  <c r="G4693" i="26"/>
  <c r="G4692" i="26"/>
  <c r="G4691" i="26"/>
  <c r="G4690" i="26"/>
  <c r="G4689" i="26"/>
  <c r="G4688" i="26"/>
  <c r="G4687" i="26"/>
  <c r="G4686" i="26"/>
  <c r="G4685" i="26"/>
  <c r="G4684" i="26"/>
  <c r="G4683" i="26"/>
  <c r="G4682" i="26"/>
  <c r="G4681" i="26"/>
  <c r="G4680" i="26"/>
  <c r="G4679" i="26"/>
  <c r="G4678" i="26"/>
  <c r="G4677" i="26"/>
  <c r="G4676" i="26"/>
  <c r="G4675" i="26"/>
  <c r="G4674" i="26"/>
  <c r="G4673" i="26"/>
  <c r="G4672" i="26"/>
  <c r="G4671" i="26"/>
  <c r="G4670" i="26"/>
  <c r="G4669" i="26"/>
  <c r="G4668" i="26"/>
  <c r="G4667" i="26"/>
  <c r="G4666" i="26"/>
  <c r="G4665" i="26"/>
  <c r="G4664" i="26"/>
  <c r="G4663" i="26"/>
  <c r="G4662" i="26"/>
  <c r="G4661" i="26"/>
  <c r="G4660" i="26"/>
  <c r="G4659" i="26"/>
  <c r="G4658" i="26"/>
  <c r="G4657" i="26"/>
  <c r="G4656" i="26"/>
  <c r="G4655" i="26"/>
  <c r="G4654" i="26"/>
  <c r="G4653" i="26"/>
  <c r="G4652" i="26"/>
  <c r="G4651" i="26"/>
  <c r="G4650" i="26"/>
  <c r="G4649" i="26"/>
  <c r="G4648" i="26"/>
  <c r="G4647" i="26"/>
  <c r="G4646" i="26"/>
  <c r="G4645" i="26"/>
  <c r="G4644" i="26"/>
  <c r="G4643" i="26"/>
  <c r="G4642" i="26"/>
  <c r="G4641" i="26"/>
  <c r="G4640" i="26"/>
  <c r="G4639" i="26"/>
  <c r="G4638" i="26"/>
  <c r="G4637" i="26"/>
  <c r="G4636" i="26"/>
  <c r="G4635" i="26"/>
  <c r="G4634" i="26"/>
  <c r="G4633" i="26"/>
  <c r="G4632" i="26"/>
  <c r="G4631" i="26"/>
  <c r="G4630" i="26"/>
  <c r="G4629" i="26"/>
  <c r="G4628" i="26"/>
  <c r="G4627" i="26"/>
  <c r="G4626" i="26"/>
  <c r="G4625" i="26"/>
  <c r="G4624" i="26"/>
  <c r="G4623" i="26"/>
  <c r="G4622" i="26"/>
  <c r="G4621" i="26"/>
  <c r="G4620" i="26"/>
  <c r="G4619" i="26"/>
  <c r="G4618" i="26"/>
  <c r="G4617" i="26"/>
  <c r="G4616" i="26"/>
  <c r="G4615" i="26"/>
  <c r="G4614" i="26"/>
  <c r="G4613" i="26"/>
  <c r="G4612" i="26"/>
  <c r="G4611" i="26"/>
  <c r="G4610" i="26"/>
  <c r="G4609" i="26"/>
  <c r="G4608" i="26"/>
  <c r="G4607" i="26"/>
  <c r="G4606" i="26"/>
  <c r="G4605" i="26"/>
  <c r="G4604" i="26"/>
  <c r="G4603" i="26"/>
  <c r="G4602" i="26"/>
  <c r="G4601" i="26"/>
  <c r="G4600" i="26"/>
  <c r="G4599" i="26"/>
  <c r="G4598" i="26"/>
  <c r="G4597" i="26"/>
  <c r="G4596" i="26"/>
  <c r="G4595" i="26"/>
  <c r="G4594" i="26"/>
  <c r="G4593" i="26"/>
  <c r="G4592" i="26"/>
  <c r="G4591" i="26"/>
  <c r="G4590" i="26"/>
  <c r="G4589" i="26"/>
  <c r="G4588" i="26"/>
  <c r="G4587" i="26"/>
  <c r="G4586" i="26"/>
  <c r="G4585" i="26"/>
  <c r="G4584" i="26"/>
  <c r="G4583" i="26"/>
  <c r="G4582" i="26"/>
  <c r="G4581" i="26"/>
  <c r="G4580" i="26"/>
  <c r="G4579" i="26"/>
  <c r="G4578" i="26"/>
  <c r="G4577" i="26"/>
  <c r="G4576" i="26"/>
  <c r="G4575" i="26"/>
  <c r="G4574" i="26"/>
  <c r="G4573" i="26"/>
  <c r="G4572" i="26"/>
  <c r="G4571" i="26"/>
  <c r="G4570" i="26"/>
  <c r="G4569" i="26"/>
  <c r="G4568" i="26"/>
  <c r="G4567" i="26"/>
  <c r="G4566" i="26"/>
  <c r="G4565" i="26"/>
  <c r="G4564" i="26"/>
  <c r="G4563" i="26"/>
  <c r="G4562" i="26"/>
  <c r="G4561" i="26"/>
  <c r="G4560" i="26"/>
  <c r="G4559" i="26"/>
  <c r="G4558" i="26"/>
  <c r="G4557" i="26"/>
  <c r="G4556" i="26"/>
  <c r="G4555" i="26"/>
  <c r="G4554" i="26"/>
  <c r="G4553" i="26"/>
  <c r="G4552" i="26"/>
  <c r="G4551" i="26"/>
  <c r="G4550" i="26"/>
  <c r="G4549" i="26"/>
  <c r="G4548" i="26"/>
  <c r="G4547" i="26"/>
  <c r="G4546" i="26"/>
  <c r="G4545" i="26"/>
  <c r="G4544" i="26"/>
  <c r="G4543" i="26"/>
  <c r="G4542" i="26"/>
  <c r="G4541" i="26"/>
  <c r="G4540" i="26"/>
  <c r="G4539" i="26"/>
  <c r="G4538" i="26"/>
  <c r="G4537" i="26"/>
  <c r="G4536" i="26"/>
  <c r="G4535" i="26"/>
  <c r="G4534" i="26"/>
  <c r="G4533" i="26"/>
  <c r="G4532" i="26"/>
  <c r="G4531" i="26"/>
  <c r="G4530" i="26"/>
  <c r="G4529" i="26"/>
  <c r="G4528" i="26"/>
  <c r="G4527" i="26"/>
  <c r="G4526" i="26"/>
  <c r="G4525" i="26"/>
  <c r="G4524" i="26"/>
  <c r="G4523" i="26"/>
  <c r="G4522" i="26"/>
  <c r="G4521" i="26"/>
  <c r="G4520" i="26"/>
  <c r="G4519" i="26"/>
  <c r="G4518" i="26"/>
  <c r="G4517" i="26"/>
  <c r="G4516" i="26"/>
  <c r="G4515" i="26"/>
  <c r="G4514" i="26"/>
  <c r="G4513" i="26"/>
  <c r="G4512" i="26"/>
  <c r="G4511" i="26"/>
  <c r="G4510" i="26"/>
  <c r="G4509" i="26"/>
  <c r="G4508" i="26"/>
  <c r="G4507" i="26"/>
  <c r="G4506" i="26"/>
  <c r="G4505" i="26"/>
  <c r="G4504" i="26"/>
  <c r="G4503" i="26"/>
  <c r="G4502" i="26"/>
  <c r="G4501" i="26"/>
  <c r="G4500" i="26"/>
  <c r="G4499" i="26"/>
  <c r="G4498" i="26"/>
  <c r="G4497" i="26"/>
  <c r="G4496" i="26"/>
  <c r="G4495" i="26"/>
  <c r="G4494" i="26"/>
  <c r="G4493" i="26"/>
  <c r="G4492" i="26"/>
  <c r="G4491" i="26"/>
  <c r="G4490" i="26"/>
  <c r="G4489" i="26"/>
  <c r="G4488" i="26"/>
  <c r="G4487" i="26"/>
  <c r="G4486" i="26"/>
  <c r="G4485" i="26"/>
  <c r="G4484" i="26"/>
  <c r="G4483" i="26"/>
  <c r="G4482" i="26"/>
  <c r="G4481" i="26"/>
  <c r="G4480" i="26"/>
  <c r="G4479" i="26"/>
  <c r="G4478" i="26"/>
  <c r="G4477" i="26"/>
  <c r="G4476" i="26"/>
  <c r="G4475" i="26"/>
  <c r="G4474" i="26"/>
  <c r="G4473" i="26"/>
  <c r="G4472" i="26"/>
  <c r="G4471" i="26"/>
  <c r="G4470" i="26"/>
  <c r="G4469" i="26"/>
  <c r="G4468" i="26"/>
  <c r="G4467" i="26"/>
  <c r="G4466" i="26"/>
  <c r="G4465" i="26"/>
  <c r="G4464" i="26"/>
  <c r="G4463" i="26"/>
  <c r="G4462" i="26"/>
  <c r="G4461" i="26"/>
  <c r="G4460" i="26"/>
  <c r="G4459" i="26"/>
  <c r="G4458" i="26"/>
  <c r="G4457" i="26"/>
  <c r="G4456" i="26"/>
  <c r="G4455" i="26"/>
  <c r="G4454" i="26"/>
  <c r="G4453" i="26"/>
  <c r="G4452" i="26"/>
  <c r="G4451" i="26"/>
  <c r="G4450" i="26"/>
  <c r="G4449" i="26"/>
  <c r="G4448" i="26"/>
  <c r="G4447" i="26"/>
  <c r="G4446" i="26"/>
  <c r="G4445" i="26"/>
  <c r="G4444" i="26"/>
  <c r="G4443" i="26"/>
  <c r="G4442" i="26"/>
  <c r="G4441" i="26"/>
  <c r="G4440" i="26"/>
  <c r="G4439" i="26"/>
  <c r="G4438" i="26"/>
  <c r="G4437" i="26"/>
  <c r="G4436" i="26"/>
  <c r="G4435" i="26"/>
  <c r="G4434" i="26"/>
  <c r="G4433" i="26"/>
  <c r="G4432" i="26"/>
  <c r="G4431" i="26"/>
  <c r="G4430" i="26"/>
  <c r="G4429" i="26"/>
  <c r="G4428" i="26"/>
  <c r="G4427" i="26"/>
  <c r="G4426" i="26"/>
  <c r="G4425" i="26"/>
  <c r="G4424" i="26"/>
  <c r="G4423" i="26"/>
  <c r="G4422" i="26"/>
  <c r="G4421" i="26"/>
  <c r="G4420" i="26"/>
  <c r="G4419" i="26"/>
  <c r="G4418" i="26"/>
  <c r="G4417" i="26"/>
  <c r="G4416" i="26"/>
  <c r="G4415" i="26"/>
  <c r="G4414" i="26"/>
  <c r="G4413" i="26"/>
  <c r="G4412" i="26"/>
  <c r="G4411" i="26"/>
  <c r="G4410" i="26"/>
  <c r="G4409" i="26"/>
  <c r="G4408" i="26"/>
  <c r="G4407" i="26"/>
  <c r="G4406" i="26"/>
  <c r="G4405" i="26"/>
  <c r="G4404" i="26"/>
  <c r="G4403" i="26"/>
  <c r="G4402" i="26"/>
  <c r="G4401" i="26"/>
  <c r="G4400" i="26"/>
  <c r="G4399" i="26"/>
  <c r="G4398" i="26"/>
  <c r="G4397" i="26"/>
  <c r="G4396" i="26"/>
  <c r="G4395" i="26"/>
  <c r="G4394" i="26"/>
  <c r="G4393" i="26"/>
  <c r="G4392" i="26"/>
  <c r="G4391" i="26"/>
  <c r="G4390" i="26"/>
  <c r="G4389" i="26"/>
  <c r="G4388" i="26"/>
  <c r="G4387" i="26"/>
  <c r="G4386" i="26"/>
  <c r="G4385" i="26"/>
  <c r="G4384" i="26"/>
  <c r="G4383" i="26"/>
  <c r="G4382" i="26"/>
  <c r="G4381" i="26"/>
  <c r="G4380" i="26"/>
  <c r="G4379" i="26"/>
  <c r="G4378" i="26"/>
  <c r="G4377" i="26"/>
  <c r="G4376" i="26"/>
  <c r="G4375" i="26"/>
  <c r="G4374" i="26"/>
  <c r="G4373" i="26"/>
  <c r="G4372" i="26"/>
  <c r="G4371" i="26"/>
  <c r="G4370" i="26"/>
  <c r="G4369" i="26"/>
  <c r="G4368" i="26"/>
  <c r="G4367" i="26"/>
  <c r="G4366" i="26"/>
  <c r="G4365" i="26"/>
  <c r="G4364" i="26"/>
  <c r="G4363" i="26"/>
  <c r="G4362" i="26"/>
  <c r="G4361" i="26"/>
  <c r="G4360" i="26"/>
  <c r="G4359" i="26"/>
  <c r="G4358" i="26"/>
  <c r="G4357" i="26"/>
  <c r="G4356" i="26"/>
  <c r="G4355" i="26"/>
  <c r="G4354" i="26"/>
  <c r="G4353" i="26"/>
  <c r="G4352" i="26"/>
  <c r="G4351" i="26"/>
  <c r="G4350" i="26"/>
  <c r="G4349" i="26"/>
  <c r="G4348" i="26"/>
  <c r="G4347" i="26"/>
  <c r="G4346" i="26"/>
  <c r="G4345" i="26"/>
  <c r="G4344" i="26"/>
  <c r="G4343" i="26"/>
  <c r="G4342" i="26"/>
  <c r="G4341" i="26"/>
  <c r="G4340" i="26"/>
  <c r="G4339" i="26"/>
  <c r="G4338" i="26"/>
  <c r="G4337" i="26"/>
  <c r="G4336" i="26"/>
  <c r="G4335" i="26"/>
  <c r="G4334" i="26"/>
  <c r="G4333" i="26"/>
  <c r="G4332" i="26"/>
  <c r="G4331" i="26"/>
  <c r="G4330" i="26"/>
  <c r="G4329" i="26"/>
  <c r="G4328" i="26"/>
  <c r="G4327" i="26"/>
  <c r="G4326" i="26"/>
  <c r="G4325" i="26"/>
  <c r="G4324" i="26"/>
  <c r="G4323" i="26"/>
  <c r="G4322" i="26"/>
  <c r="G4321" i="26"/>
  <c r="G4320" i="26"/>
  <c r="G4319" i="26"/>
  <c r="G4318" i="26"/>
  <c r="G4317" i="26"/>
  <c r="G4316" i="26"/>
  <c r="G4315" i="26"/>
  <c r="G4314" i="26"/>
  <c r="G4313" i="26"/>
  <c r="G4312" i="26"/>
  <c r="G4311" i="26"/>
  <c r="G4310" i="26"/>
  <c r="G4309" i="26"/>
  <c r="G4308" i="26"/>
  <c r="G4307" i="26"/>
  <c r="G4306" i="26"/>
  <c r="G4305" i="26"/>
  <c r="G4304" i="26"/>
  <c r="G4303" i="26"/>
  <c r="G4302" i="26"/>
  <c r="G4301" i="26"/>
  <c r="G4300" i="26"/>
  <c r="G4299" i="26"/>
  <c r="G4298" i="26"/>
  <c r="G4297" i="26"/>
  <c r="G4296" i="26"/>
  <c r="G4295" i="26"/>
  <c r="G4294" i="26"/>
  <c r="G4293" i="26"/>
  <c r="G4292" i="26"/>
  <c r="G4291" i="26"/>
  <c r="G4290" i="26"/>
  <c r="G4289" i="26"/>
  <c r="G4288" i="26"/>
  <c r="G4287" i="26"/>
  <c r="G4286" i="26"/>
  <c r="G4285" i="26"/>
  <c r="G4284" i="26"/>
  <c r="G4283" i="26"/>
  <c r="G4282" i="26"/>
  <c r="G4281" i="26"/>
  <c r="G4280" i="26"/>
  <c r="G4279" i="26"/>
  <c r="G4278" i="26"/>
  <c r="G4277" i="26"/>
  <c r="G4276" i="26"/>
  <c r="G4275" i="26"/>
  <c r="G4274" i="26"/>
  <c r="G4273" i="26"/>
  <c r="G4272" i="26"/>
  <c r="G4271" i="26"/>
  <c r="G4270" i="26"/>
  <c r="G4269" i="26"/>
  <c r="G4268" i="26"/>
  <c r="G4267" i="26"/>
  <c r="G4266" i="26"/>
  <c r="G4265" i="26"/>
  <c r="G4264" i="26"/>
  <c r="G4263" i="26"/>
  <c r="G4262" i="26"/>
  <c r="G4261" i="26"/>
  <c r="G4260" i="26"/>
  <c r="G4259" i="26"/>
  <c r="G4258" i="26"/>
  <c r="G4257" i="26"/>
  <c r="G4256" i="26"/>
  <c r="G4255" i="26"/>
  <c r="G4254" i="26"/>
  <c r="G4253" i="26"/>
  <c r="G4252" i="26"/>
  <c r="G4251" i="26"/>
  <c r="G4250" i="26"/>
  <c r="G4249" i="26"/>
  <c r="G4248" i="26"/>
  <c r="G4247" i="26"/>
  <c r="G4246" i="26"/>
  <c r="G4245" i="26"/>
  <c r="G4244" i="26"/>
  <c r="G4243" i="26"/>
  <c r="G4242" i="26"/>
  <c r="G4241" i="26"/>
  <c r="G4240" i="26"/>
  <c r="G4239" i="26"/>
  <c r="G4238" i="26"/>
  <c r="G4237" i="26"/>
  <c r="G4236" i="26"/>
  <c r="G4235" i="26"/>
  <c r="G4234" i="26"/>
  <c r="G4233" i="26"/>
  <c r="G4232" i="26"/>
  <c r="G4231" i="26"/>
  <c r="G4230" i="26"/>
  <c r="G4229" i="26"/>
  <c r="G4228" i="26"/>
  <c r="G4227" i="26"/>
  <c r="G4226" i="26"/>
  <c r="G4225" i="26"/>
  <c r="G4224" i="26"/>
  <c r="G4223" i="26"/>
  <c r="G4222" i="26"/>
  <c r="G4221" i="26"/>
  <c r="G4220" i="26"/>
  <c r="G4219" i="26"/>
  <c r="G4218" i="26"/>
  <c r="G4217" i="26"/>
  <c r="G4216" i="26"/>
  <c r="G4215" i="26"/>
  <c r="G4214" i="26"/>
  <c r="G4213" i="26"/>
  <c r="G4212" i="26"/>
  <c r="G4211" i="26"/>
  <c r="G4210" i="26"/>
  <c r="G4209" i="26"/>
  <c r="G4208" i="26"/>
  <c r="G4207" i="26"/>
  <c r="G4206" i="26"/>
  <c r="G4205" i="26"/>
  <c r="G4204" i="26"/>
  <c r="G4203" i="26"/>
  <c r="G4202" i="26"/>
  <c r="G4201" i="26"/>
  <c r="G4200" i="26"/>
  <c r="G4199" i="26"/>
  <c r="G4198" i="26"/>
  <c r="G4197" i="26"/>
  <c r="G4196" i="26"/>
  <c r="G4195" i="26"/>
  <c r="G4194" i="26"/>
  <c r="G4193" i="26"/>
  <c r="G4192" i="26"/>
  <c r="G4191" i="26"/>
  <c r="G4190" i="26"/>
  <c r="G4189" i="26"/>
  <c r="G4188" i="26"/>
  <c r="G4187" i="26"/>
  <c r="G4186" i="26"/>
  <c r="G4185" i="26"/>
  <c r="G4184" i="26"/>
  <c r="G4183" i="26"/>
  <c r="G4182" i="26"/>
  <c r="G4181" i="26"/>
  <c r="G4180" i="26"/>
  <c r="G4179" i="26"/>
  <c r="G4178" i="26"/>
  <c r="G4177" i="26"/>
  <c r="G4176" i="26"/>
  <c r="G4175" i="26"/>
  <c r="G4174" i="26"/>
  <c r="G4173" i="26"/>
  <c r="G4172" i="26"/>
  <c r="G4171" i="26"/>
  <c r="G4170" i="26"/>
  <c r="G4169" i="26"/>
  <c r="G4168" i="26"/>
  <c r="G4167" i="26"/>
  <c r="G4166" i="26"/>
  <c r="G4165" i="26"/>
  <c r="G4164" i="26"/>
  <c r="G4163" i="26"/>
  <c r="G4162" i="26"/>
  <c r="G4161" i="26"/>
  <c r="G4160" i="26"/>
  <c r="G4159" i="26"/>
  <c r="G4158" i="26"/>
  <c r="G4157" i="26"/>
  <c r="G4156" i="26"/>
  <c r="G4155" i="26"/>
  <c r="G4154" i="26"/>
  <c r="G4153" i="26"/>
  <c r="G4152" i="26"/>
  <c r="G4151" i="26"/>
  <c r="G4150" i="26"/>
  <c r="G4149" i="26"/>
  <c r="G4148" i="26"/>
  <c r="G4147" i="26"/>
  <c r="G4146" i="26"/>
  <c r="G4145" i="26"/>
  <c r="G4144" i="26"/>
  <c r="G4143" i="26"/>
  <c r="G4142" i="26"/>
  <c r="G4141" i="26"/>
  <c r="G4140" i="26"/>
  <c r="G4139" i="26"/>
  <c r="G4138" i="26"/>
  <c r="G4137" i="26"/>
  <c r="G4136" i="26"/>
  <c r="G4135" i="26"/>
  <c r="G4134" i="26"/>
  <c r="G4133" i="26"/>
  <c r="G4132" i="26"/>
  <c r="G4131" i="26"/>
  <c r="G4130" i="26"/>
  <c r="G4129" i="26"/>
  <c r="G4128" i="26"/>
  <c r="G4127" i="26"/>
  <c r="G4126" i="26"/>
  <c r="G4125" i="26"/>
  <c r="G4124" i="26"/>
  <c r="G4123" i="26"/>
  <c r="G4122" i="26"/>
  <c r="G4121" i="26"/>
  <c r="G4120" i="26"/>
  <c r="G4119" i="26"/>
  <c r="G4118" i="26"/>
  <c r="G4117" i="26"/>
  <c r="G4116" i="26"/>
  <c r="G4115" i="26"/>
  <c r="G4114" i="26"/>
  <c r="G4113" i="26"/>
  <c r="G4112" i="26"/>
  <c r="G4111" i="26"/>
  <c r="G4110" i="26"/>
  <c r="G4109" i="26"/>
  <c r="G4108" i="26"/>
  <c r="G4107" i="26"/>
  <c r="G4106" i="26"/>
  <c r="G4105" i="26"/>
  <c r="G4104" i="26"/>
  <c r="G4103" i="26"/>
  <c r="G4102" i="26"/>
  <c r="G4101" i="26"/>
  <c r="G4100" i="26"/>
  <c r="G4099" i="26"/>
  <c r="G4098" i="26"/>
  <c r="G4097" i="26"/>
  <c r="G4096" i="26"/>
  <c r="G4095" i="26"/>
  <c r="G4094" i="26"/>
  <c r="G4093" i="26"/>
  <c r="G4092" i="26"/>
  <c r="G4091" i="26"/>
  <c r="G4090" i="26"/>
  <c r="G4089" i="26"/>
  <c r="G4088" i="26"/>
  <c r="G4087" i="26"/>
  <c r="G4086" i="26"/>
  <c r="G4085" i="26"/>
  <c r="G4084" i="26"/>
  <c r="G4083" i="26"/>
  <c r="G4082" i="26"/>
  <c r="G4081" i="26"/>
  <c r="G4080" i="26"/>
  <c r="G4079" i="26"/>
  <c r="G4078" i="26"/>
  <c r="G4077" i="26"/>
  <c r="G4076" i="26"/>
  <c r="G4075" i="26"/>
  <c r="G4074" i="26"/>
  <c r="G4073" i="26"/>
  <c r="G4072" i="26"/>
  <c r="G4071" i="26"/>
  <c r="G4070" i="26"/>
  <c r="G4069" i="26"/>
  <c r="G4068" i="26"/>
  <c r="G4067" i="26"/>
  <c r="G4066" i="26"/>
  <c r="G4065" i="26"/>
  <c r="G4064" i="26"/>
  <c r="G4063" i="26"/>
  <c r="G4062" i="26"/>
  <c r="G4061" i="26"/>
  <c r="G4060" i="26"/>
  <c r="G4059" i="26"/>
  <c r="G4058" i="26"/>
  <c r="G4057" i="26"/>
  <c r="G4056" i="26"/>
  <c r="G4055" i="26"/>
  <c r="G4054" i="26"/>
  <c r="G4053" i="26"/>
  <c r="G4052" i="26"/>
  <c r="G4051" i="26"/>
  <c r="G4050" i="26"/>
  <c r="G4049" i="26"/>
  <c r="G4048" i="26"/>
  <c r="G4047" i="26"/>
  <c r="G4046" i="26"/>
  <c r="G4045" i="26"/>
  <c r="G4044" i="26"/>
  <c r="G4043" i="26"/>
  <c r="G4042" i="26"/>
  <c r="G4041" i="26"/>
  <c r="G4040" i="26"/>
  <c r="G4039" i="26"/>
  <c r="G4038" i="26"/>
  <c r="G4037" i="26"/>
  <c r="G4036" i="26"/>
  <c r="G4035" i="26"/>
  <c r="G4034" i="26"/>
  <c r="G4033" i="26"/>
  <c r="G4032" i="26"/>
  <c r="G4031" i="26"/>
  <c r="G4030" i="26"/>
  <c r="G4029" i="26"/>
  <c r="G4028" i="26"/>
  <c r="G4027" i="26"/>
  <c r="G4026" i="26"/>
  <c r="G4025" i="26"/>
  <c r="G4024" i="26"/>
  <c r="G4023" i="26"/>
  <c r="G4022" i="26"/>
  <c r="G4021" i="26"/>
  <c r="G4020" i="26"/>
  <c r="G4019" i="26"/>
  <c r="G4018" i="26"/>
  <c r="G4017" i="26"/>
  <c r="G4016" i="26"/>
  <c r="G4015" i="26"/>
  <c r="G4014" i="26"/>
  <c r="G4013" i="26"/>
  <c r="G4012" i="26"/>
  <c r="G4011" i="26"/>
  <c r="G4010" i="26"/>
  <c r="G4009" i="26"/>
  <c r="G4008" i="26"/>
  <c r="G4007" i="26"/>
  <c r="G4006" i="26"/>
  <c r="G4005" i="26"/>
  <c r="G4004" i="26"/>
  <c r="G4003" i="26"/>
  <c r="G4002" i="26"/>
  <c r="G4001" i="26"/>
  <c r="G4000" i="26"/>
  <c r="G3999" i="26"/>
  <c r="G3998" i="26"/>
  <c r="G3997" i="26"/>
  <c r="G3996" i="26"/>
  <c r="G3995" i="26"/>
  <c r="G3994" i="26"/>
  <c r="G3993" i="26"/>
  <c r="G3992" i="26"/>
  <c r="G3991" i="26"/>
  <c r="G3990" i="26"/>
  <c r="G3989" i="26"/>
  <c r="G3988" i="26"/>
  <c r="G3987" i="26"/>
  <c r="G3986" i="26"/>
  <c r="G3985" i="26"/>
  <c r="G3984" i="26"/>
  <c r="G3983" i="26"/>
  <c r="G3982" i="26"/>
  <c r="G3981" i="26"/>
  <c r="G3980" i="26"/>
  <c r="G3979" i="26"/>
  <c r="G3978" i="26"/>
  <c r="G3977" i="26"/>
  <c r="G3976" i="26"/>
  <c r="G3975" i="26"/>
  <c r="G3974" i="26"/>
  <c r="G3973" i="26"/>
  <c r="G3972" i="26"/>
  <c r="G3971" i="26"/>
  <c r="G3970" i="26"/>
  <c r="G3969" i="26"/>
  <c r="G3968" i="26"/>
  <c r="G3967" i="26"/>
  <c r="G3966" i="26"/>
  <c r="G3965" i="26"/>
  <c r="G3964" i="26"/>
  <c r="G3963" i="26"/>
  <c r="G3962" i="26"/>
  <c r="G3961" i="26"/>
  <c r="G3960" i="26"/>
  <c r="G3959" i="26"/>
  <c r="G3958" i="26"/>
  <c r="G3957" i="26"/>
  <c r="G3956" i="26"/>
  <c r="G3955" i="26"/>
  <c r="G3954" i="26"/>
  <c r="G3953" i="26"/>
  <c r="G3952" i="26"/>
  <c r="G3951" i="26"/>
  <c r="G3950" i="26"/>
  <c r="G3949" i="26"/>
  <c r="G3948" i="26"/>
  <c r="G3947" i="26"/>
  <c r="G3946" i="26"/>
  <c r="G3945" i="26"/>
  <c r="G3944" i="26"/>
  <c r="G3943" i="26"/>
  <c r="G3942" i="26"/>
  <c r="G3941" i="26"/>
  <c r="G3940" i="26"/>
  <c r="G3939" i="26"/>
  <c r="G3938" i="26"/>
  <c r="G3937" i="26"/>
  <c r="G3936" i="26"/>
  <c r="G3935" i="26"/>
  <c r="G3934" i="26"/>
  <c r="G3933" i="26"/>
  <c r="G3932" i="26"/>
  <c r="G3931" i="26"/>
  <c r="G3930" i="26"/>
  <c r="G3929" i="26"/>
  <c r="G3928" i="26"/>
  <c r="G3927" i="26"/>
  <c r="G3926" i="26"/>
  <c r="G3925" i="26"/>
  <c r="G3924" i="26"/>
  <c r="G3923" i="26"/>
  <c r="G3922" i="26"/>
  <c r="G3921" i="26"/>
  <c r="G3920" i="26"/>
  <c r="G3919" i="26"/>
  <c r="G3918" i="26"/>
  <c r="G3917" i="26"/>
  <c r="G3916" i="26"/>
  <c r="G3915" i="26"/>
  <c r="G3914" i="26"/>
  <c r="G3913" i="26"/>
  <c r="G3912" i="26"/>
  <c r="G3911" i="26"/>
  <c r="G3910" i="26"/>
  <c r="G3909" i="26"/>
  <c r="G3908" i="26"/>
  <c r="G3907" i="26"/>
  <c r="G3906" i="26"/>
  <c r="G3905" i="26"/>
  <c r="G3904" i="26"/>
  <c r="G3903" i="26"/>
  <c r="G3902" i="26"/>
  <c r="G3901" i="26"/>
  <c r="G3900" i="26"/>
  <c r="G3899" i="26"/>
  <c r="G3898" i="26"/>
  <c r="G3897" i="26"/>
  <c r="G3896" i="26"/>
  <c r="G3895" i="26"/>
  <c r="G3894" i="26"/>
  <c r="G3893" i="26"/>
  <c r="G3892" i="26"/>
  <c r="G3891" i="26"/>
  <c r="G3890" i="26"/>
  <c r="G3889" i="26"/>
  <c r="G3888" i="26"/>
  <c r="G3887" i="26"/>
  <c r="G3886" i="26"/>
  <c r="G3885" i="26"/>
  <c r="G3884" i="26"/>
  <c r="G3883" i="26"/>
  <c r="G3882" i="26"/>
  <c r="G3881" i="26"/>
  <c r="G3880" i="26"/>
  <c r="G3879" i="26"/>
  <c r="G3878" i="26"/>
  <c r="G3877" i="26"/>
  <c r="G3876" i="26"/>
  <c r="G3875" i="26"/>
  <c r="G3874" i="26"/>
  <c r="G3873" i="26"/>
  <c r="G3872" i="26"/>
  <c r="G3871" i="26"/>
  <c r="G3870" i="26"/>
  <c r="G3869" i="26"/>
  <c r="G3868" i="26"/>
  <c r="G3867" i="26"/>
  <c r="G3866" i="26"/>
  <c r="G3865" i="26"/>
  <c r="G3864" i="26"/>
  <c r="G3863" i="26"/>
  <c r="G3862" i="26"/>
  <c r="G3861" i="26"/>
  <c r="G3860" i="26"/>
  <c r="G3859" i="26"/>
  <c r="G3858" i="26"/>
  <c r="G3857" i="26"/>
  <c r="G3856" i="26"/>
  <c r="G3855" i="26"/>
  <c r="G3854" i="26"/>
  <c r="G3853" i="26"/>
  <c r="G3852" i="26"/>
  <c r="G3851" i="26"/>
  <c r="G3850" i="26"/>
  <c r="G3849" i="26"/>
  <c r="G3848" i="26"/>
  <c r="G3847" i="26"/>
  <c r="G3846" i="26"/>
  <c r="G3845" i="26"/>
  <c r="G3844" i="26"/>
  <c r="G3843" i="26"/>
  <c r="G3842" i="26"/>
  <c r="G3841" i="26"/>
  <c r="G3840" i="26"/>
  <c r="G3839" i="26"/>
  <c r="G3838" i="26"/>
  <c r="G3837" i="26"/>
  <c r="G3836" i="26"/>
  <c r="G3835" i="26"/>
  <c r="G3834" i="26"/>
  <c r="G3833" i="26"/>
  <c r="G3832" i="26"/>
  <c r="G3831" i="26"/>
  <c r="G3830" i="26"/>
  <c r="G3829" i="26"/>
  <c r="G3828" i="26"/>
  <c r="G3827" i="26"/>
  <c r="G3826" i="26"/>
  <c r="G3825" i="26"/>
  <c r="G3824" i="26"/>
  <c r="G3823" i="26"/>
  <c r="G3822" i="26"/>
  <c r="G3821" i="26"/>
  <c r="G3820" i="26"/>
  <c r="G3819" i="26"/>
  <c r="G3818" i="26"/>
  <c r="G3817" i="26"/>
  <c r="G3816" i="26"/>
  <c r="G3815" i="26"/>
  <c r="G3814" i="26"/>
  <c r="G3813" i="26"/>
  <c r="G3812" i="26"/>
  <c r="G3811" i="26"/>
  <c r="G3810" i="26"/>
  <c r="G3809" i="26"/>
  <c r="G3808" i="26"/>
  <c r="G3807" i="26"/>
  <c r="G3806" i="26"/>
  <c r="G3805" i="26"/>
  <c r="G3804" i="26"/>
  <c r="G3803" i="26"/>
  <c r="G3802" i="26"/>
  <c r="G3801" i="26"/>
  <c r="G3800" i="26"/>
  <c r="G3799" i="26"/>
  <c r="G3798" i="26"/>
  <c r="G3797" i="26"/>
  <c r="G3796" i="26"/>
  <c r="G3795" i="26"/>
  <c r="G3794" i="26"/>
  <c r="G3793" i="26"/>
  <c r="G3792" i="26"/>
  <c r="G3791" i="26"/>
  <c r="G3790" i="26"/>
  <c r="G3789" i="26"/>
  <c r="G3788" i="26"/>
  <c r="G3787" i="26"/>
  <c r="G3786" i="26"/>
  <c r="G3785" i="26"/>
  <c r="G3784" i="26"/>
  <c r="G3783" i="26"/>
  <c r="G3782" i="26"/>
  <c r="G3781" i="26"/>
  <c r="G3780" i="26"/>
  <c r="G3779" i="26"/>
  <c r="G3778" i="26"/>
  <c r="G3777" i="26"/>
  <c r="G3776" i="26"/>
  <c r="G3775" i="26"/>
  <c r="G3774" i="26"/>
  <c r="G3773" i="26"/>
  <c r="G3772" i="26"/>
  <c r="G3771" i="26"/>
  <c r="G3770" i="26"/>
  <c r="G3769" i="26"/>
  <c r="G3768" i="26"/>
  <c r="G3767" i="26"/>
  <c r="G3766" i="26"/>
  <c r="G3765" i="26"/>
  <c r="G3764" i="26"/>
  <c r="G3763" i="26"/>
  <c r="G3762" i="26"/>
  <c r="G3761" i="26"/>
  <c r="G3760" i="26"/>
  <c r="G3759" i="26"/>
  <c r="G3758" i="26"/>
  <c r="G3757" i="26"/>
  <c r="G3756" i="26"/>
  <c r="G3755" i="26"/>
  <c r="G3754" i="26"/>
  <c r="G3753" i="26"/>
  <c r="G3752" i="26"/>
  <c r="G3751" i="26"/>
  <c r="G3750" i="26"/>
  <c r="G3749" i="26"/>
  <c r="G3748" i="26"/>
  <c r="G3747" i="26"/>
  <c r="G3746" i="26"/>
  <c r="G3745" i="26"/>
  <c r="G3744" i="26"/>
  <c r="G3743" i="26"/>
  <c r="G3742" i="26"/>
  <c r="G3741" i="26"/>
  <c r="G3740" i="26"/>
  <c r="G3739" i="26"/>
  <c r="G3738" i="26"/>
  <c r="G3737" i="26"/>
  <c r="G3736" i="26"/>
  <c r="G3735" i="26"/>
  <c r="G3734" i="26"/>
  <c r="G3733" i="26"/>
  <c r="G3732" i="26"/>
  <c r="G3731" i="26"/>
  <c r="G3730" i="26"/>
  <c r="G3729" i="26"/>
  <c r="G3728" i="26"/>
  <c r="G3727" i="26"/>
  <c r="G3726" i="26"/>
  <c r="G3725" i="26"/>
  <c r="G3724" i="26"/>
  <c r="G3723" i="26"/>
  <c r="G3722" i="26"/>
  <c r="G3721" i="26"/>
  <c r="G3720" i="26"/>
  <c r="G3719" i="26"/>
  <c r="G3718" i="26"/>
  <c r="G3717" i="26"/>
  <c r="G3716" i="26"/>
  <c r="G3715" i="26"/>
  <c r="G3714" i="26"/>
  <c r="G3713" i="26"/>
  <c r="G3712" i="26"/>
  <c r="G3711" i="26"/>
  <c r="G3710" i="26"/>
  <c r="G3709" i="26"/>
  <c r="G3708" i="26"/>
  <c r="G3707" i="26"/>
  <c r="G3706" i="26"/>
  <c r="G3705" i="26"/>
  <c r="G3704" i="26"/>
  <c r="G3703" i="26"/>
  <c r="G3702" i="26"/>
  <c r="G3701" i="26"/>
  <c r="G3700" i="26"/>
  <c r="G3699" i="26"/>
  <c r="G3698" i="26"/>
  <c r="G3697" i="26"/>
  <c r="G3696" i="26"/>
  <c r="G3695" i="26"/>
  <c r="G3694" i="26"/>
  <c r="G3693" i="26"/>
  <c r="G3692" i="26"/>
  <c r="G3691" i="26"/>
  <c r="G3690" i="26"/>
  <c r="G3689" i="26"/>
  <c r="G3688" i="26"/>
  <c r="G3687" i="26"/>
  <c r="G3686" i="26"/>
  <c r="G3685" i="26"/>
  <c r="G3684" i="26"/>
  <c r="G3683" i="26"/>
  <c r="G3682" i="26"/>
  <c r="G3681" i="26"/>
  <c r="G3680" i="26"/>
  <c r="G3679" i="26"/>
  <c r="G3678" i="26"/>
  <c r="G3677" i="26"/>
  <c r="G3676" i="26"/>
  <c r="G3675" i="26"/>
  <c r="G3674" i="26"/>
  <c r="G3673" i="26"/>
  <c r="G3672" i="26"/>
  <c r="G3671" i="26"/>
  <c r="G3670" i="26"/>
  <c r="G3669" i="26"/>
  <c r="G3668" i="26"/>
  <c r="G3667" i="26"/>
  <c r="G3666" i="26"/>
  <c r="G3665" i="26"/>
  <c r="G3664" i="26"/>
  <c r="G3663" i="26"/>
  <c r="G3662" i="26"/>
  <c r="G3661" i="26"/>
  <c r="G3660" i="26"/>
  <c r="G3659" i="26"/>
  <c r="G3658" i="26"/>
  <c r="G3657" i="26"/>
  <c r="G3656" i="26"/>
  <c r="G3655" i="26"/>
  <c r="G3654" i="26"/>
  <c r="G3653" i="26"/>
  <c r="G3652" i="26"/>
  <c r="G3651" i="26"/>
  <c r="G3650" i="26"/>
  <c r="G3649" i="26"/>
  <c r="G3648" i="26"/>
  <c r="G3647" i="26"/>
  <c r="G3646" i="26"/>
  <c r="G3645" i="26"/>
  <c r="G3644" i="26"/>
  <c r="G3643" i="26"/>
  <c r="G3642" i="26"/>
  <c r="G3641" i="26"/>
  <c r="G3640" i="26"/>
  <c r="G3639" i="26"/>
  <c r="G3638" i="26"/>
  <c r="G3637" i="26"/>
  <c r="G3636" i="26"/>
  <c r="G3635" i="26"/>
  <c r="G3634" i="26"/>
  <c r="G3633" i="26"/>
  <c r="G3632" i="26"/>
  <c r="G3631" i="26"/>
  <c r="G3630" i="26"/>
  <c r="G3629" i="26"/>
  <c r="G3628" i="26"/>
  <c r="G3627" i="26"/>
  <c r="G3626" i="26"/>
  <c r="G3625" i="26"/>
  <c r="G3624" i="26"/>
  <c r="G3623" i="26"/>
  <c r="G3622" i="26"/>
  <c r="G3621" i="26"/>
  <c r="G3620" i="26"/>
  <c r="G3619" i="26"/>
  <c r="G3618" i="26"/>
  <c r="G3617" i="26"/>
  <c r="G3616" i="26"/>
  <c r="G3615" i="26"/>
  <c r="G3614" i="26"/>
  <c r="G3613" i="26"/>
  <c r="G3612" i="26"/>
  <c r="G3611" i="26"/>
  <c r="G3610" i="26"/>
  <c r="G3609" i="26"/>
  <c r="G3608" i="26"/>
  <c r="G3607" i="26"/>
  <c r="G3606" i="26"/>
  <c r="G3605" i="26"/>
  <c r="G3604" i="26"/>
  <c r="G3603" i="26"/>
  <c r="G3602" i="26"/>
  <c r="G3601" i="26"/>
  <c r="G3600" i="26"/>
  <c r="G3599" i="26"/>
  <c r="G3598" i="26"/>
  <c r="G3597" i="26"/>
  <c r="G3596" i="26"/>
  <c r="G3595" i="26"/>
  <c r="G3594" i="26"/>
  <c r="G3593" i="26"/>
  <c r="G3592" i="26"/>
  <c r="G3591" i="26"/>
  <c r="G3590" i="26"/>
  <c r="G3589" i="26"/>
  <c r="G3588" i="26"/>
  <c r="G3587" i="26"/>
  <c r="G3586" i="26"/>
  <c r="G3585" i="26"/>
  <c r="G3584" i="26"/>
  <c r="G3583" i="26"/>
  <c r="G3582" i="26"/>
  <c r="G3581" i="26"/>
  <c r="G3580" i="26"/>
  <c r="G3579" i="26"/>
  <c r="G3578" i="26"/>
  <c r="G3577" i="26"/>
  <c r="G3576" i="26"/>
  <c r="G3575" i="26"/>
  <c r="G3574" i="26"/>
  <c r="G3573" i="26"/>
  <c r="G3572" i="26"/>
  <c r="G3571" i="26"/>
  <c r="G3570" i="26"/>
  <c r="G3569" i="26"/>
  <c r="G3568" i="26"/>
  <c r="G3567" i="26"/>
  <c r="G3566" i="26"/>
  <c r="G3565" i="26"/>
  <c r="G3564" i="26"/>
  <c r="G3563" i="26"/>
  <c r="G3562" i="26"/>
  <c r="G3561" i="26"/>
  <c r="G3560" i="26"/>
  <c r="G3559" i="26"/>
  <c r="G3558" i="26"/>
  <c r="G3557" i="26"/>
  <c r="G3556" i="26"/>
  <c r="G3555" i="26"/>
  <c r="G3554" i="26"/>
  <c r="G3553" i="26"/>
  <c r="G3552" i="26"/>
  <c r="G3551" i="26"/>
  <c r="G3550" i="26"/>
  <c r="G3549" i="26"/>
  <c r="G3548" i="26"/>
  <c r="G3547" i="26"/>
  <c r="G3546" i="26"/>
  <c r="G3545" i="26"/>
  <c r="G3544" i="26"/>
  <c r="G3543" i="26"/>
  <c r="G3542" i="26"/>
  <c r="G3541" i="26"/>
  <c r="G3540" i="26"/>
  <c r="G3539" i="26"/>
  <c r="G3538" i="26"/>
  <c r="G3537" i="26"/>
  <c r="G3536" i="26"/>
  <c r="G3535" i="26"/>
  <c r="G3534" i="26"/>
  <c r="G3533" i="26"/>
  <c r="G3532" i="26"/>
  <c r="G3531" i="26"/>
  <c r="G3530" i="26"/>
  <c r="G3529" i="26"/>
  <c r="G3528" i="26"/>
  <c r="G3527" i="26"/>
  <c r="G3526" i="26"/>
  <c r="G3525" i="26"/>
  <c r="G3524" i="26"/>
  <c r="G3523" i="26"/>
  <c r="G3522" i="26"/>
  <c r="G3521" i="26"/>
  <c r="G3520" i="26"/>
  <c r="G3519" i="26"/>
  <c r="G3518" i="26"/>
  <c r="G3517" i="26"/>
  <c r="G3516" i="26"/>
  <c r="G3515" i="26"/>
  <c r="G3514" i="26"/>
  <c r="G3513" i="26"/>
  <c r="G3512" i="26"/>
  <c r="G3511" i="26"/>
  <c r="G3510" i="26"/>
  <c r="G3509" i="26"/>
  <c r="G3508" i="26"/>
  <c r="G3507" i="26"/>
  <c r="G3506" i="26"/>
  <c r="G3505" i="26"/>
  <c r="G3504" i="26"/>
  <c r="G3503" i="26"/>
  <c r="G3502" i="26"/>
  <c r="G3501" i="26"/>
  <c r="G3500" i="26"/>
  <c r="G3499" i="26"/>
  <c r="G3498" i="26"/>
  <c r="G3497" i="26"/>
  <c r="G3496" i="26"/>
  <c r="G3495" i="26"/>
  <c r="G3494" i="26"/>
  <c r="G3493" i="26"/>
  <c r="G3492" i="26"/>
  <c r="G3491" i="26"/>
  <c r="G3490" i="26"/>
  <c r="G3489" i="26"/>
  <c r="G3488" i="26"/>
  <c r="G3487" i="26"/>
  <c r="G3486" i="26"/>
  <c r="G3485" i="26"/>
  <c r="G3484" i="26"/>
  <c r="G3483" i="26"/>
  <c r="G3482" i="26"/>
  <c r="G3481" i="26"/>
  <c r="G3480" i="26"/>
  <c r="G3479" i="26"/>
  <c r="G3478" i="26"/>
  <c r="G3477" i="26"/>
  <c r="G3476" i="26"/>
  <c r="G3475" i="26"/>
  <c r="G3474" i="26"/>
  <c r="G3473" i="26"/>
  <c r="G3472" i="26"/>
  <c r="G3471" i="26"/>
  <c r="G3470" i="26"/>
  <c r="G3469" i="26"/>
  <c r="G3468" i="26"/>
  <c r="G3467" i="26"/>
  <c r="G3466" i="26"/>
  <c r="G3465" i="26"/>
  <c r="G3464" i="26"/>
  <c r="G3463" i="26"/>
  <c r="G3462" i="26"/>
  <c r="G3461" i="26"/>
  <c r="G3460" i="26"/>
  <c r="G3459" i="26"/>
  <c r="G3458" i="26"/>
  <c r="G3457" i="26"/>
  <c r="G3456" i="26"/>
  <c r="G3455" i="26"/>
  <c r="G3454" i="26"/>
  <c r="G3453" i="26"/>
  <c r="G3452" i="26"/>
  <c r="G3451" i="26"/>
  <c r="G3450" i="26"/>
  <c r="G3449" i="26"/>
  <c r="G3448" i="26"/>
  <c r="G3447" i="26"/>
  <c r="G3446" i="26"/>
  <c r="G3445" i="26"/>
  <c r="G3444" i="26"/>
  <c r="G3443" i="26"/>
  <c r="G3442" i="26"/>
  <c r="G3441" i="26"/>
  <c r="G3440" i="26"/>
  <c r="G3439" i="26"/>
  <c r="G3438" i="26"/>
  <c r="G3437" i="26"/>
  <c r="G3436" i="26"/>
  <c r="G3435" i="26"/>
  <c r="G3434" i="26"/>
  <c r="G3433" i="26"/>
  <c r="G3432" i="26"/>
  <c r="G3431" i="26"/>
  <c r="G3430" i="26"/>
  <c r="G3429" i="26"/>
  <c r="G3428" i="26"/>
  <c r="G3427" i="26"/>
  <c r="G3426" i="26"/>
  <c r="G3425" i="26"/>
  <c r="G3424" i="26"/>
  <c r="G3423" i="26"/>
  <c r="G3422" i="26"/>
  <c r="G3421" i="26"/>
  <c r="G3420" i="26"/>
  <c r="G3419" i="26"/>
  <c r="G3418" i="26"/>
  <c r="G3417" i="26"/>
  <c r="G3416" i="26"/>
  <c r="G3415" i="26"/>
  <c r="G3414" i="26"/>
  <c r="G3413" i="26"/>
  <c r="G3412" i="26"/>
  <c r="G3411" i="26"/>
  <c r="G3410" i="26"/>
  <c r="G3409" i="26"/>
  <c r="G3408" i="26"/>
  <c r="G3407" i="26"/>
  <c r="G3406" i="26"/>
  <c r="G3405" i="26"/>
  <c r="G3404" i="26"/>
  <c r="G3403" i="26"/>
  <c r="G3402" i="26"/>
  <c r="G3401" i="26"/>
  <c r="G3400" i="26"/>
  <c r="G3399" i="26"/>
  <c r="G3398" i="26"/>
  <c r="G3397" i="26"/>
  <c r="G3396" i="26"/>
  <c r="G3395" i="26"/>
  <c r="G3394" i="26"/>
  <c r="G3393" i="26"/>
  <c r="G3392" i="26"/>
  <c r="G3391" i="26"/>
  <c r="G3390" i="26"/>
  <c r="G3389" i="26"/>
  <c r="G3388" i="26"/>
  <c r="G3387" i="26"/>
  <c r="G3386" i="26"/>
  <c r="G3385" i="26"/>
  <c r="G3384" i="26"/>
  <c r="G3383" i="26"/>
  <c r="G3382" i="26"/>
  <c r="G3381" i="26"/>
  <c r="G3380" i="26"/>
  <c r="G3379" i="26"/>
  <c r="G3378" i="26"/>
  <c r="G3377" i="26"/>
  <c r="G3376" i="26"/>
  <c r="G3375" i="26"/>
  <c r="G3374" i="26"/>
  <c r="G3373" i="26"/>
  <c r="G3372" i="26"/>
  <c r="G3371" i="26"/>
  <c r="G3370" i="26"/>
  <c r="G3369" i="26"/>
  <c r="G3368" i="26"/>
  <c r="G3367" i="26"/>
  <c r="G3366" i="26"/>
  <c r="G3365" i="26"/>
  <c r="G3364" i="26"/>
  <c r="G3363" i="26"/>
  <c r="G3362" i="26"/>
  <c r="G3361" i="26"/>
  <c r="G3360" i="26"/>
  <c r="G3359" i="26"/>
  <c r="G3358" i="26"/>
  <c r="G3357" i="26"/>
  <c r="G3356" i="26"/>
  <c r="G3355" i="26"/>
  <c r="G3354" i="26"/>
  <c r="G3353" i="26"/>
  <c r="G3352" i="26"/>
  <c r="G3351" i="26"/>
  <c r="G3350" i="26"/>
  <c r="G3349" i="26"/>
  <c r="G3348" i="26"/>
  <c r="G3347" i="26"/>
  <c r="G3346" i="26"/>
  <c r="G3345" i="26"/>
  <c r="G3344" i="26"/>
  <c r="G3343" i="26"/>
  <c r="G3342" i="26"/>
  <c r="G3341" i="26"/>
  <c r="G3340" i="26"/>
  <c r="G3339" i="26"/>
  <c r="G3338" i="26"/>
  <c r="G3337" i="26"/>
  <c r="G3336" i="26"/>
  <c r="G3335" i="26"/>
  <c r="G3334" i="26"/>
  <c r="G3333" i="26"/>
  <c r="G3332" i="26"/>
  <c r="G3331" i="26"/>
  <c r="G3330" i="26"/>
  <c r="G3329" i="26"/>
  <c r="G3328" i="26"/>
  <c r="G3327" i="26"/>
  <c r="G3326" i="26"/>
  <c r="G3325" i="26"/>
  <c r="G3324" i="26"/>
  <c r="G3323" i="26"/>
  <c r="G3322" i="26"/>
  <c r="G3321" i="26"/>
  <c r="G3320" i="26"/>
  <c r="G3319" i="26"/>
  <c r="G3318" i="26"/>
  <c r="G3317" i="26"/>
  <c r="G3316" i="26"/>
  <c r="G3315" i="26"/>
  <c r="G3314" i="26"/>
  <c r="G3313" i="26"/>
  <c r="G3312" i="26"/>
  <c r="G3311" i="26"/>
  <c r="G3310" i="26"/>
  <c r="G3309" i="26"/>
  <c r="G3308" i="26"/>
  <c r="G3307" i="26"/>
  <c r="G3306" i="26"/>
  <c r="G3305" i="26"/>
  <c r="G3304" i="26"/>
  <c r="G3303" i="26"/>
  <c r="G3302" i="26"/>
  <c r="G3301" i="26"/>
  <c r="G3300" i="26"/>
  <c r="G3299" i="26"/>
  <c r="G3298" i="26"/>
  <c r="G3297" i="26"/>
  <c r="G3296" i="26"/>
  <c r="G3295" i="26"/>
  <c r="G3294" i="26"/>
  <c r="G3293" i="26"/>
  <c r="G3292" i="26"/>
  <c r="G3291" i="26"/>
  <c r="G3290" i="26"/>
  <c r="G3289" i="26"/>
  <c r="G3288" i="26"/>
  <c r="G3287" i="26"/>
  <c r="G3286" i="26"/>
  <c r="G3285" i="26"/>
  <c r="G3284" i="26"/>
  <c r="G3283" i="26"/>
  <c r="G3282" i="26"/>
  <c r="G3281" i="26"/>
  <c r="G3280" i="26"/>
  <c r="G3279" i="26"/>
  <c r="G3278" i="26"/>
  <c r="G3277" i="26"/>
  <c r="G3276" i="26"/>
  <c r="G3275" i="26"/>
  <c r="G3274" i="26"/>
  <c r="G3273" i="26"/>
  <c r="G3272" i="26"/>
  <c r="G3271" i="26"/>
  <c r="G3270" i="26"/>
  <c r="G3269" i="26"/>
  <c r="G3268" i="26"/>
  <c r="G3267" i="26"/>
  <c r="G3266" i="26"/>
  <c r="G3265" i="26"/>
  <c r="G3264" i="26"/>
  <c r="G3263" i="26"/>
  <c r="G3262" i="26"/>
  <c r="G3261" i="26"/>
  <c r="G3260" i="26"/>
  <c r="G3259" i="26"/>
  <c r="G3258" i="26"/>
  <c r="G3257" i="26"/>
  <c r="G3256" i="26"/>
  <c r="G3255" i="26"/>
  <c r="G3254" i="26"/>
  <c r="G3253" i="26"/>
  <c r="G3252" i="26"/>
  <c r="G3251" i="26"/>
  <c r="G3250" i="26"/>
  <c r="G3249" i="26"/>
  <c r="G3248" i="26"/>
  <c r="G3247" i="26"/>
  <c r="G3246" i="26"/>
  <c r="G3245" i="26"/>
  <c r="G3244" i="26"/>
  <c r="G3243" i="26"/>
  <c r="G3242" i="26"/>
  <c r="G3241" i="26"/>
  <c r="G3240" i="26"/>
  <c r="G3239" i="26"/>
  <c r="G3238" i="26"/>
  <c r="G3237" i="26"/>
  <c r="G3236" i="26"/>
  <c r="G3235" i="26"/>
  <c r="G3234" i="26"/>
  <c r="G3233" i="26"/>
  <c r="G3232" i="26"/>
  <c r="G3231" i="26"/>
  <c r="G3230" i="26"/>
  <c r="G3229" i="26"/>
  <c r="G3228" i="26"/>
  <c r="G3227" i="26"/>
  <c r="G3226" i="26"/>
  <c r="G3225" i="26"/>
  <c r="G3224" i="26"/>
  <c r="G3223" i="26"/>
  <c r="G3222" i="26"/>
  <c r="G3221" i="26"/>
  <c r="G3220" i="26"/>
  <c r="G3219" i="26"/>
  <c r="G3218" i="26"/>
  <c r="G3217" i="26"/>
  <c r="G3216" i="26"/>
  <c r="G3215" i="26"/>
  <c r="G3214" i="26"/>
  <c r="G3213" i="26"/>
  <c r="G3212" i="26"/>
  <c r="G3211" i="26"/>
  <c r="G3210" i="26"/>
  <c r="G3209" i="26"/>
  <c r="G3208" i="26"/>
  <c r="G3207" i="26"/>
  <c r="G3206" i="26"/>
  <c r="G3205" i="26"/>
  <c r="G3204" i="26"/>
  <c r="G3203" i="26"/>
  <c r="G3202" i="26"/>
  <c r="G3201" i="26"/>
  <c r="G3200" i="26"/>
  <c r="G3199" i="26"/>
  <c r="G3198" i="26"/>
  <c r="G3197" i="26"/>
  <c r="G3196" i="26"/>
  <c r="G3195" i="26"/>
  <c r="G3194" i="26"/>
  <c r="G3193" i="26"/>
  <c r="G3192" i="26"/>
  <c r="G3191" i="26"/>
  <c r="G3190" i="26"/>
  <c r="G3189" i="26"/>
  <c r="G3188" i="26"/>
  <c r="G3187" i="26"/>
  <c r="G3186" i="26"/>
  <c r="G3185" i="26"/>
  <c r="G3184" i="26"/>
  <c r="G3183" i="26"/>
  <c r="G3182" i="26"/>
  <c r="G3181" i="26"/>
  <c r="G3180" i="26"/>
  <c r="G3179" i="26"/>
  <c r="G3178" i="26"/>
  <c r="G3177" i="26"/>
  <c r="G3176" i="26"/>
  <c r="G3175" i="26"/>
  <c r="G3174" i="26"/>
  <c r="G3173" i="26"/>
  <c r="G3172" i="26"/>
  <c r="G3171" i="26"/>
  <c r="G3170" i="26"/>
  <c r="G3169" i="26"/>
  <c r="G3168" i="26"/>
  <c r="G3167" i="26"/>
  <c r="G3166" i="26"/>
  <c r="G3165" i="26"/>
  <c r="G3164" i="26"/>
  <c r="G3163" i="26"/>
  <c r="G3162" i="26"/>
  <c r="G3161" i="26"/>
  <c r="G3160" i="26"/>
  <c r="G3159" i="26"/>
  <c r="G3158" i="26"/>
  <c r="G3157" i="26"/>
  <c r="G3156" i="26"/>
  <c r="G3155" i="26"/>
  <c r="G3154" i="26"/>
  <c r="G3153" i="26"/>
  <c r="G3152" i="26"/>
  <c r="G3151" i="26"/>
  <c r="G3150" i="26"/>
  <c r="G3149" i="26"/>
  <c r="G3148" i="26"/>
  <c r="G3147" i="26"/>
  <c r="G3146" i="26"/>
  <c r="G3145" i="26"/>
  <c r="G3144" i="26"/>
  <c r="G3143" i="26"/>
  <c r="G3142" i="26"/>
  <c r="G3141" i="26"/>
  <c r="G3140" i="26"/>
  <c r="G3139" i="26"/>
  <c r="G3138" i="26"/>
  <c r="G3137" i="26"/>
  <c r="G3136" i="26"/>
  <c r="G3135" i="26"/>
  <c r="G3134" i="26"/>
  <c r="G3133" i="26"/>
  <c r="G3132" i="26"/>
  <c r="G3131" i="26"/>
  <c r="G3130" i="26"/>
  <c r="G3129" i="26"/>
  <c r="G3128" i="26"/>
  <c r="G3127" i="26"/>
  <c r="G3126" i="26"/>
  <c r="G3125" i="26"/>
  <c r="G3124" i="26"/>
  <c r="G3123" i="26"/>
  <c r="G3122" i="26"/>
  <c r="G3121" i="26"/>
  <c r="G3120" i="26"/>
  <c r="G3119" i="26"/>
  <c r="G3118" i="26"/>
  <c r="G3117" i="26"/>
  <c r="G3116" i="26"/>
  <c r="G3115" i="26"/>
  <c r="G3114" i="26"/>
  <c r="G3113" i="26"/>
  <c r="G3112" i="26"/>
  <c r="G3111" i="26"/>
  <c r="G3110" i="26"/>
  <c r="G3109" i="26"/>
  <c r="G3108" i="26"/>
  <c r="G3107" i="26"/>
  <c r="G3106" i="26"/>
  <c r="G3105" i="26"/>
  <c r="G3104" i="26"/>
  <c r="G3103" i="26"/>
  <c r="G3102" i="26"/>
  <c r="G3101" i="26"/>
  <c r="G3100" i="26"/>
  <c r="G3099" i="26"/>
  <c r="G3098" i="26"/>
  <c r="G3097" i="26"/>
  <c r="G3096" i="26"/>
  <c r="G3095" i="26"/>
  <c r="G3094" i="26"/>
  <c r="G3093" i="26"/>
  <c r="G3092" i="26"/>
  <c r="G3091" i="26"/>
  <c r="G3090" i="26"/>
  <c r="G3089" i="26"/>
  <c r="G3088" i="26"/>
  <c r="G3087" i="26"/>
  <c r="G3086" i="26"/>
  <c r="G3085" i="26"/>
  <c r="G3084" i="26"/>
  <c r="G3083" i="26"/>
  <c r="G3082" i="26"/>
  <c r="G3081" i="26"/>
  <c r="G3080" i="26"/>
  <c r="G3079" i="26"/>
  <c r="G3078" i="26"/>
  <c r="G3077" i="26"/>
  <c r="G3076" i="26"/>
  <c r="G3075" i="26"/>
  <c r="G3074" i="26"/>
  <c r="G3073" i="26"/>
  <c r="G3072" i="26"/>
  <c r="G3071" i="26"/>
  <c r="G3070" i="26"/>
  <c r="G3069" i="26"/>
  <c r="G3068" i="26"/>
  <c r="G3067" i="26"/>
  <c r="G3066" i="26"/>
  <c r="G3065" i="26"/>
  <c r="G3064" i="26"/>
  <c r="G3063" i="26"/>
  <c r="G3062" i="26"/>
  <c r="G3061" i="26"/>
  <c r="G3060" i="26"/>
  <c r="G3059" i="26"/>
  <c r="G3058" i="26"/>
  <c r="G3057" i="26"/>
  <c r="G3056" i="26"/>
  <c r="G3055" i="26"/>
  <c r="G3054" i="26"/>
  <c r="G3053" i="26"/>
  <c r="G3052" i="26"/>
  <c r="G3051" i="26"/>
  <c r="G3050" i="26"/>
  <c r="G3049" i="26"/>
  <c r="G3048" i="26"/>
  <c r="G3047" i="26"/>
  <c r="G3046" i="26"/>
  <c r="G3045" i="26"/>
  <c r="G3044" i="26"/>
  <c r="G3043" i="26"/>
  <c r="G3042" i="26"/>
  <c r="G3041" i="26"/>
  <c r="G3040" i="26"/>
  <c r="G3039" i="26"/>
  <c r="G3038" i="26"/>
  <c r="G3037" i="26"/>
  <c r="G3036" i="26"/>
  <c r="G3035" i="26"/>
  <c r="G3034" i="26"/>
  <c r="G3033" i="26"/>
  <c r="G3032" i="26"/>
  <c r="G3031" i="26"/>
  <c r="G3030" i="26"/>
  <c r="G3029" i="26"/>
  <c r="G3028" i="26"/>
  <c r="G3027" i="26"/>
  <c r="G3026" i="26"/>
  <c r="G3025" i="26"/>
  <c r="G3024" i="26"/>
  <c r="G3023" i="26"/>
  <c r="G3022" i="26"/>
  <c r="G3021" i="26"/>
  <c r="G3020" i="26"/>
  <c r="G3019" i="26"/>
  <c r="G3018" i="26"/>
  <c r="G3017" i="26"/>
  <c r="G3016" i="26"/>
  <c r="G3015" i="26"/>
  <c r="G3014" i="26"/>
  <c r="G3013" i="26"/>
  <c r="G3012" i="26"/>
  <c r="G3011" i="26"/>
  <c r="G3010" i="26"/>
  <c r="G3009" i="26"/>
  <c r="G3008" i="26"/>
  <c r="G3007" i="26"/>
  <c r="G3006" i="26"/>
  <c r="G3005" i="26"/>
  <c r="G3004" i="26"/>
  <c r="G3003" i="26"/>
  <c r="G3002" i="26"/>
  <c r="G3001" i="26"/>
  <c r="G3000" i="26"/>
  <c r="G2999" i="26"/>
  <c r="G2998" i="26"/>
  <c r="G2997" i="26"/>
  <c r="G2996" i="26"/>
  <c r="G2995" i="26"/>
  <c r="G2994" i="26"/>
  <c r="G2993" i="26"/>
  <c r="G2992" i="26"/>
  <c r="G2991" i="26"/>
  <c r="G2990" i="26"/>
  <c r="G2989" i="26"/>
  <c r="G2988" i="26"/>
  <c r="G2987" i="26"/>
  <c r="G2986" i="26"/>
  <c r="G2985" i="26"/>
  <c r="G2984" i="26"/>
  <c r="G2983" i="26"/>
  <c r="G2982" i="26"/>
  <c r="G2981" i="26"/>
  <c r="G2980" i="26"/>
  <c r="G2979" i="26"/>
  <c r="G2978" i="26"/>
  <c r="G2977" i="26"/>
  <c r="G2976" i="26"/>
  <c r="G2975" i="26"/>
  <c r="G2974" i="26"/>
  <c r="G2973" i="26"/>
  <c r="G2972" i="26"/>
  <c r="G2971" i="26"/>
  <c r="G2970" i="26"/>
  <c r="G2969" i="26"/>
  <c r="G2968" i="26"/>
  <c r="G2967" i="26"/>
  <c r="G2966" i="26"/>
  <c r="G2965" i="26"/>
  <c r="G2964" i="26"/>
  <c r="G2963" i="26"/>
  <c r="G2962" i="26"/>
  <c r="G2961" i="26"/>
  <c r="G2960" i="26"/>
  <c r="G2959" i="26"/>
  <c r="G2958" i="26"/>
  <c r="G2957" i="26"/>
  <c r="G2956" i="26"/>
  <c r="G2955" i="26"/>
  <c r="G2954" i="26"/>
  <c r="G2953" i="26"/>
  <c r="G2952" i="26"/>
  <c r="G2951" i="26"/>
  <c r="G2950" i="26"/>
  <c r="G2949" i="26"/>
  <c r="G2948" i="26"/>
  <c r="G2947" i="26"/>
  <c r="G2946" i="26"/>
  <c r="G2945" i="26"/>
  <c r="G2944" i="26"/>
  <c r="G2943" i="26"/>
  <c r="G2942" i="26"/>
  <c r="G2941" i="26"/>
  <c r="G2940" i="26"/>
  <c r="G2939" i="26"/>
  <c r="G2938" i="26"/>
  <c r="G2937" i="26"/>
  <c r="G2936" i="26"/>
  <c r="G2935" i="26"/>
  <c r="G2934" i="26"/>
  <c r="G2933" i="26"/>
  <c r="G2932" i="26"/>
  <c r="G2931" i="26"/>
  <c r="G2930" i="26"/>
  <c r="G2929" i="26"/>
  <c r="G2928" i="26"/>
  <c r="G2927" i="26"/>
  <c r="G2926" i="26"/>
  <c r="G2925" i="26"/>
  <c r="G2924" i="26"/>
  <c r="G2923" i="26"/>
  <c r="G2922" i="26"/>
  <c r="G2921" i="26"/>
  <c r="G2920" i="26"/>
  <c r="G2919" i="26"/>
  <c r="G2918" i="26"/>
  <c r="G2917" i="26"/>
  <c r="G2916" i="26"/>
  <c r="G2915" i="26"/>
  <c r="G2914" i="26"/>
  <c r="G2913" i="26"/>
  <c r="G2912" i="26"/>
  <c r="G2911" i="26"/>
  <c r="G2910" i="26"/>
  <c r="G2909" i="26"/>
  <c r="G2908" i="26"/>
  <c r="G2907" i="26"/>
  <c r="G2906" i="26"/>
  <c r="G2905" i="26"/>
  <c r="G2904" i="26"/>
  <c r="G2903" i="26"/>
  <c r="G2902" i="26"/>
  <c r="G2901" i="26"/>
  <c r="G2900" i="26"/>
  <c r="G2899" i="26"/>
  <c r="G2898" i="26"/>
  <c r="G2897" i="26"/>
  <c r="G2896" i="26"/>
  <c r="G2895" i="26"/>
  <c r="G2894" i="26"/>
  <c r="G2893" i="26"/>
  <c r="G2892" i="26"/>
  <c r="G2891" i="26"/>
  <c r="G2890" i="26"/>
  <c r="G2889" i="26"/>
  <c r="G2888" i="26"/>
  <c r="G2887" i="26"/>
  <c r="G2886" i="26"/>
  <c r="G2885" i="26"/>
  <c r="G2884" i="26"/>
  <c r="G2883" i="26"/>
  <c r="G2882" i="26"/>
  <c r="G2881" i="26"/>
  <c r="G2880" i="26"/>
  <c r="G2879" i="26"/>
  <c r="G2878" i="26"/>
  <c r="G2877" i="26"/>
  <c r="G2876" i="26"/>
  <c r="G2875" i="26"/>
  <c r="G2874" i="26"/>
  <c r="G2873" i="26"/>
  <c r="G2872" i="26"/>
  <c r="G2871" i="26"/>
  <c r="G2870" i="26"/>
  <c r="G2869" i="26"/>
  <c r="G2868" i="26"/>
  <c r="G2867" i="26"/>
  <c r="G2866" i="26"/>
  <c r="G2865" i="26"/>
  <c r="G2864" i="26"/>
  <c r="G2863" i="26"/>
  <c r="G2862" i="26"/>
  <c r="G2861" i="26"/>
  <c r="G2860" i="26"/>
  <c r="G2859" i="26"/>
  <c r="G2858" i="26"/>
  <c r="G2857" i="26"/>
  <c r="G2856" i="26"/>
  <c r="G2855" i="26"/>
  <c r="G2854" i="26"/>
  <c r="G2853" i="26"/>
  <c r="G2852" i="26"/>
  <c r="G2851" i="26"/>
  <c r="G2850" i="26"/>
  <c r="G2849" i="26"/>
  <c r="G2848" i="26"/>
  <c r="G2847" i="26"/>
  <c r="G2846" i="26"/>
  <c r="G2845" i="26"/>
  <c r="G2844" i="26"/>
  <c r="G2843" i="26"/>
  <c r="G2842" i="26"/>
  <c r="G2841" i="26"/>
  <c r="G2840" i="26"/>
  <c r="G2839" i="26"/>
  <c r="G2838" i="26"/>
  <c r="G2837" i="26"/>
  <c r="G2836" i="26"/>
  <c r="G2835" i="26"/>
  <c r="G2834" i="26"/>
  <c r="G2833" i="26"/>
  <c r="G2832" i="26"/>
  <c r="G2831" i="26"/>
  <c r="G2830" i="26"/>
  <c r="G2829" i="26"/>
  <c r="G2828" i="26"/>
  <c r="G2827" i="26"/>
  <c r="G2826" i="26"/>
  <c r="G2825" i="26"/>
  <c r="G2824" i="26"/>
  <c r="G2823" i="26"/>
  <c r="G2822" i="26"/>
  <c r="G2821" i="26"/>
  <c r="G2820" i="26"/>
  <c r="G2819" i="26"/>
  <c r="G2818" i="26"/>
  <c r="G2817" i="26"/>
  <c r="G2816" i="26"/>
  <c r="G2815" i="26"/>
  <c r="G2814" i="26"/>
  <c r="G2813" i="26"/>
  <c r="G2812" i="26"/>
  <c r="G2811" i="26"/>
  <c r="G2810" i="26"/>
  <c r="G2809" i="26"/>
  <c r="G2808" i="26"/>
  <c r="G2807" i="26"/>
  <c r="G2806" i="26"/>
  <c r="G2805" i="26"/>
  <c r="G2804" i="26"/>
  <c r="G2803" i="26"/>
  <c r="G2802" i="26"/>
  <c r="G2801" i="26"/>
  <c r="G2800" i="26"/>
  <c r="G2799" i="26"/>
  <c r="G2798" i="26"/>
  <c r="G2797" i="26"/>
  <c r="G2796" i="26"/>
  <c r="G2795" i="26"/>
  <c r="G2794" i="26"/>
  <c r="G2793" i="26"/>
  <c r="G2792" i="26"/>
  <c r="G2791" i="26"/>
  <c r="G2790" i="26"/>
  <c r="G2789" i="26"/>
  <c r="G2788" i="26"/>
  <c r="G2787" i="26"/>
  <c r="G2786" i="26"/>
  <c r="G2785" i="26"/>
  <c r="G2784" i="26"/>
  <c r="G2783" i="26"/>
  <c r="G2782" i="26"/>
  <c r="G2781" i="26"/>
  <c r="G2780" i="26"/>
  <c r="G2779" i="26"/>
  <c r="G2778" i="26"/>
  <c r="G2777" i="26"/>
  <c r="G2776" i="26"/>
  <c r="G2775" i="26"/>
  <c r="G2774" i="26"/>
  <c r="G2773" i="26"/>
  <c r="G2772" i="26"/>
  <c r="G2771" i="26"/>
  <c r="G2770" i="26"/>
  <c r="G2769" i="26"/>
  <c r="G2768" i="26"/>
  <c r="G2767" i="26"/>
  <c r="G2766" i="26"/>
  <c r="G2765" i="26"/>
  <c r="G2764" i="26"/>
  <c r="G2763" i="26"/>
  <c r="G2762" i="26"/>
  <c r="G2761" i="26"/>
  <c r="G2760" i="26"/>
  <c r="G2759" i="26"/>
  <c r="G2758" i="26"/>
  <c r="G2757" i="26"/>
  <c r="G2756" i="26"/>
  <c r="G2755" i="26"/>
  <c r="G2754" i="26"/>
  <c r="G2753" i="26"/>
  <c r="G2752" i="26"/>
  <c r="G2751" i="26"/>
  <c r="G2750" i="26"/>
  <c r="G2749" i="26"/>
  <c r="G2748" i="26"/>
  <c r="G2747" i="26"/>
  <c r="G2746" i="26"/>
  <c r="G2745" i="26"/>
  <c r="G2744" i="26"/>
  <c r="G2743" i="26"/>
  <c r="G2742" i="26"/>
  <c r="G2741" i="26"/>
  <c r="G2740" i="26"/>
  <c r="G2739" i="26"/>
  <c r="G2738" i="26"/>
  <c r="G2737" i="26"/>
  <c r="G2736" i="26"/>
  <c r="G2735" i="26"/>
  <c r="G2734" i="26"/>
  <c r="G2733" i="26"/>
  <c r="G2732" i="26"/>
  <c r="G2731" i="26"/>
  <c r="G2730" i="26"/>
  <c r="G2729" i="26"/>
  <c r="G2728" i="26"/>
  <c r="G2727" i="26"/>
  <c r="G2726" i="26"/>
  <c r="G2725" i="26"/>
  <c r="G2724" i="26"/>
  <c r="G2723" i="26"/>
  <c r="G2722" i="26"/>
  <c r="G2721" i="26"/>
  <c r="G2720" i="26"/>
  <c r="G2719" i="26"/>
  <c r="G2718" i="26"/>
  <c r="G2717" i="26"/>
  <c r="G2716" i="26"/>
  <c r="G2715" i="26"/>
  <c r="G2714" i="26"/>
  <c r="G2713" i="26"/>
  <c r="G2712" i="26"/>
  <c r="G2711" i="26"/>
  <c r="G2710" i="26"/>
  <c r="G2709" i="26"/>
  <c r="G2708" i="26"/>
  <c r="G2707" i="26"/>
  <c r="G2706" i="26"/>
  <c r="G2705" i="26"/>
  <c r="G2704" i="26"/>
  <c r="G2703" i="26"/>
  <c r="G2702" i="26"/>
  <c r="G2701" i="26"/>
  <c r="G2700" i="26"/>
  <c r="G2699" i="26"/>
  <c r="G2698" i="26"/>
  <c r="G2697" i="26"/>
  <c r="G2696" i="26"/>
  <c r="G2695" i="26"/>
  <c r="G2694" i="26"/>
  <c r="G2693" i="26"/>
  <c r="G2692" i="26"/>
  <c r="G2691" i="26"/>
  <c r="G2690" i="26"/>
  <c r="G2689" i="26"/>
  <c r="G2688" i="26"/>
  <c r="G2687" i="26"/>
  <c r="G2686" i="26"/>
  <c r="G2685" i="26"/>
  <c r="G2684" i="26"/>
  <c r="G2683" i="26"/>
  <c r="G2682" i="26"/>
  <c r="G2681" i="26"/>
  <c r="G2680" i="26"/>
  <c r="G2679" i="26"/>
  <c r="G2678" i="26"/>
  <c r="G2677" i="26"/>
  <c r="G2676" i="26"/>
  <c r="G2675" i="26"/>
  <c r="G2674" i="26"/>
  <c r="G2673" i="26"/>
  <c r="G2672" i="26"/>
  <c r="G2671" i="26"/>
  <c r="G2670" i="26"/>
  <c r="G2669" i="26"/>
  <c r="G2668" i="26"/>
  <c r="G2667" i="26"/>
  <c r="G2666" i="26"/>
  <c r="G2665" i="26"/>
  <c r="G2664" i="26"/>
  <c r="G2663" i="26"/>
  <c r="G2662" i="26"/>
  <c r="G2661" i="26"/>
  <c r="G2660" i="26"/>
  <c r="G2659" i="26"/>
  <c r="G2658" i="26"/>
  <c r="G2657" i="26"/>
  <c r="G2656" i="26"/>
  <c r="G2655" i="26"/>
  <c r="G2654" i="26"/>
  <c r="G2653" i="26"/>
  <c r="G2652" i="26"/>
  <c r="G2651" i="26"/>
  <c r="G2650" i="26"/>
  <c r="G2649" i="26"/>
  <c r="G2648" i="26"/>
  <c r="G2647" i="26"/>
  <c r="G2646" i="26"/>
  <c r="G2645" i="26"/>
  <c r="G2644" i="26"/>
  <c r="G2643" i="26"/>
  <c r="G2642" i="26"/>
  <c r="G2641" i="26"/>
  <c r="G2640" i="26"/>
  <c r="G2639" i="26"/>
  <c r="G2638" i="26"/>
  <c r="G2637" i="26"/>
  <c r="G2636" i="26"/>
  <c r="G2635" i="26"/>
  <c r="G2634" i="26"/>
  <c r="G2633" i="26"/>
  <c r="G2632" i="26"/>
  <c r="G2631" i="26"/>
  <c r="G2630" i="26"/>
  <c r="G2629" i="26"/>
  <c r="G2628" i="26"/>
  <c r="G2627" i="26"/>
  <c r="G2626" i="26"/>
  <c r="G2625" i="26"/>
  <c r="G2624" i="26"/>
  <c r="G2623" i="26"/>
  <c r="G2622" i="26"/>
  <c r="G2621" i="26"/>
  <c r="G2620" i="26"/>
  <c r="G2619" i="26"/>
  <c r="G2618" i="26"/>
  <c r="G2617" i="26"/>
  <c r="G2616" i="26"/>
  <c r="G2615" i="26"/>
  <c r="G2614" i="26"/>
  <c r="G2613" i="26"/>
  <c r="G2612" i="26"/>
  <c r="G2611" i="26"/>
  <c r="G2610" i="26"/>
  <c r="G2609" i="26"/>
  <c r="G2608" i="26"/>
  <c r="G2607" i="26"/>
  <c r="G2606" i="26"/>
  <c r="G2605" i="26"/>
  <c r="G2604" i="26"/>
  <c r="G2603" i="26"/>
  <c r="G2602" i="26"/>
  <c r="G2601" i="26"/>
  <c r="G2600" i="26"/>
  <c r="G2599" i="26"/>
  <c r="G2598" i="26"/>
  <c r="G2597" i="26"/>
  <c r="G2596" i="26"/>
  <c r="G2595" i="26"/>
  <c r="G2594" i="26"/>
  <c r="G2593" i="26"/>
  <c r="G2592" i="26"/>
  <c r="G2591" i="26"/>
  <c r="G2590" i="26"/>
  <c r="G2589" i="26"/>
  <c r="G2588" i="26"/>
  <c r="G2587" i="26"/>
  <c r="G2586" i="26"/>
  <c r="G2585" i="26"/>
  <c r="G2584" i="26"/>
  <c r="G2583" i="26"/>
  <c r="G2582" i="26"/>
  <c r="G2581" i="26"/>
  <c r="G2580" i="26"/>
  <c r="G2579" i="26"/>
  <c r="G2578" i="26"/>
  <c r="G2577" i="26"/>
  <c r="G2576" i="26"/>
  <c r="G2575" i="26"/>
  <c r="G2574" i="26"/>
  <c r="G2573" i="26"/>
  <c r="G2572" i="26"/>
  <c r="G2571" i="26"/>
  <c r="G2570" i="26"/>
  <c r="G2569" i="26"/>
  <c r="G2568" i="26"/>
  <c r="G2567" i="26"/>
  <c r="G2566" i="26"/>
  <c r="G2565" i="26"/>
  <c r="G2564" i="26"/>
  <c r="G2563" i="26"/>
  <c r="G2562" i="26"/>
  <c r="G2561" i="26"/>
  <c r="G2560" i="26"/>
  <c r="G2559" i="26"/>
  <c r="G2558" i="26"/>
  <c r="G2557" i="26"/>
  <c r="G2556" i="26"/>
  <c r="G2555" i="26"/>
  <c r="G2554" i="26"/>
  <c r="G2553" i="26"/>
  <c r="G2552" i="26"/>
  <c r="G2551" i="26"/>
  <c r="G2550" i="26"/>
  <c r="G2549" i="26"/>
  <c r="G2548" i="26"/>
  <c r="G2547" i="26"/>
  <c r="G2546" i="26"/>
  <c r="G2545" i="26"/>
  <c r="G2544" i="26"/>
  <c r="G2543" i="26"/>
  <c r="G2542" i="26"/>
  <c r="G2541" i="26"/>
  <c r="G2540" i="26"/>
  <c r="G2539" i="26"/>
  <c r="G2538" i="26"/>
  <c r="G2537" i="26"/>
  <c r="G2536" i="26"/>
  <c r="G2535" i="26"/>
  <c r="G2534" i="26"/>
  <c r="G2533" i="26"/>
  <c r="G2532" i="26"/>
  <c r="G2531" i="26"/>
  <c r="G2530" i="26"/>
  <c r="G2529" i="26"/>
  <c r="G2528" i="26"/>
  <c r="G2527" i="26"/>
  <c r="G2526" i="26"/>
  <c r="G2525" i="26"/>
  <c r="G2524" i="26"/>
  <c r="G2523" i="26"/>
  <c r="G2522" i="26"/>
  <c r="G2521" i="26"/>
  <c r="G2520" i="26"/>
  <c r="G2519" i="26"/>
  <c r="G2518" i="26"/>
  <c r="G2517" i="26"/>
  <c r="G2516" i="26"/>
  <c r="G2515" i="26"/>
  <c r="G2514" i="26"/>
  <c r="G2513" i="26"/>
  <c r="G2512" i="26"/>
  <c r="G2511" i="26"/>
  <c r="G2510" i="26"/>
  <c r="G2509" i="26"/>
  <c r="G2508" i="26"/>
  <c r="G2507" i="26"/>
  <c r="G2506" i="26"/>
  <c r="G2505" i="26"/>
  <c r="G2504" i="26"/>
  <c r="G2503" i="26"/>
  <c r="G2502" i="26"/>
  <c r="G2501" i="26"/>
  <c r="G2500" i="26"/>
  <c r="G2499" i="26"/>
  <c r="G2498" i="26"/>
  <c r="G2497" i="26"/>
  <c r="G2496" i="26"/>
  <c r="G2495" i="26"/>
  <c r="G2494" i="26"/>
  <c r="G2493" i="26"/>
  <c r="G2492" i="26"/>
  <c r="G2491" i="26"/>
  <c r="G2490" i="26"/>
  <c r="G2489" i="26"/>
  <c r="G2488" i="26"/>
  <c r="G2487" i="26"/>
  <c r="G2486" i="26"/>
  <c r="G2485" i="26"/>
  <c r="G2484" i="26"/>
  <c r="G2483" i="26"/>
  <c r="G2482" i="26"/>
  <c r="G2481" i="26"/>
  <c r="G2480" i="26"/>
  <c r="G2479" i="26"/>
  <c r="G2478" i="26"/>
  <c r="G2477" i="26"/>
  <c r="G2476" i="26"/>
  <c r="G2475" i="26"/>
  <c r="G2474" i="26"/>
  <c r="G2473" i="26"/>
  <c r="G2472" i="26"/>
  <c r="G2471" i="26"/>
  <c r="G2470" i="26"/>
  <c r="G2469" i="26"/>
  <c r="G2468" i="26"/>
  <c r="G2467" i="26"/>
  <c r="G2466" i="26"/>
  <c r="G2465" i="26"/>
  <c r="G2464" i="26"/>
  <c r="G2463" i="26"/>
  <c r="G2462" i="26"/>
  <c r="G2461" i="26"/>
  <c r="G2460" i="26"/>
  <c r="G2459" i="26"/>
  <c r="G2458" i="26"/>
  <c r="G2457" i="26"/>
  <c r="G2456" i="26"/>
  <c r="G2455" i="26"/>
  <c r="G2454" i="26"/>
  <c r="G2453" i="26"/>
  <c r="G2452" i="26"/>
  <c r="G2451" i="26"/>
  <c r="G2450" i="26"/>
  <c r="G2449" i="26"/>
  <c r="G2448" i="26"/>
  <c r="G2447" i="26"/>
  <c r="G2446" i="26"/>
  <c r="G2445" i="26"/>
  <c r="G2444" i="26"/>
  <c r="G2443" i="26"/>
  <c r="G2442" i="26"/>
  <c r="G2441" i="26"/>
  <c r="G2440" i="26"/>
  <c r="G2439" i="26"/>
  <c r="G2438" i="26"/>
  <c r="G2437" i="26"/>
  <c r="G2436" i="26"/>
  <c r="G2435" i="26"/>
  <c r="G2434" i="26"/>
  <c r="G2433" i="26"/>
  <c r="G2432" i="26"/>
  <c r="G2431" i="26"/>
  <c r="G2430" i="26"/>
  <c r="G2429" i="26"/>
  <c r="G2428" i="26"/>
  <c r="G2427" i="26"/>
  <c r="G2426" i="26"/>
  <c r="G2425" i="26"/>
  <c r="G2424" i="26"/>
  <c r="G2423" i="26"/>
  <c r="G2422" i="26"/>
  <c r="G2421" i="26"/>
  <c r="G2420" i="26"/>
  <c r="G2419" i="26"/>
  <c r="G2418" i="26"/>
  <c r="G2417" i="26"/>
  <c r="G2416" i="26"/>
  <c r="G2415" i="26"/>
  <c r="G2414" i="26"/>
  <c r="G2413" i="26"/>
  <c r="G2412" i="26"/>
  <c r="G2411" i="26"/>
  <c r="G2410" i="26"/>
  <c r="G2409" i="26"/>
  <c r="G2408" i="26"/>
  <c r="G2407" i="26"/>
  <c r="G2406" i="26"/>
  <c r="G2405" i="26"/>
  <c r="G2404" i="26"/>
  <c r="G2403" i="26"/>
  <c r="G2402" i="26"/>
  <c r="G2401" i="26"/>
  <c r="G2400" i="26"/>
  <c r="G2399" i="26"/>
  <c r="G2398" i="26"/>
  <c r="G2397" i="26"/>
  <c r="G2396" i="26"/>
  <c r="G2395" i="26"/>
  <c r="G2394" i="26"/>
  <c r="G2393" i="26"/>
  <c r="G2392" i="26"/>
  <c r="G2391" i="26"/>
  <c r="G2390" i="26"/>
  <c r="G2389" i="26"/>
  <c r="G2388" i="26"/>
  <c r="G2387" i="26"/>
  <c r="G2386" i="26"/>
  <c r="G2385" i="26"/>
  <c r="G2384" i="26"/>
  <c r="G2383" i="26"/>
  <c r="G2382" i="26"/>
  <c r="G2381" i="26"/>
  <c r="G2380" i="26"/>
  <c r="G2379" i="26"/>
  <c r="G2378" i="26"/>
  <c r="G2377" i="26"/>
  <c r="G2376" i="26"/>
  <c r="G2375" i="26"/>
  <c r="G2374" i="26"/>
  <c r="G2373" i="26"/>
  <c r="G2372" i="26"/>
  <c r="G2371" i="26"/>
  <c r="G2370" i="26"/>
  <c r="G2369" i="26"/>
  <c r="G2368" i="26"/>
  <c r="G2367" i="26"/>
  <c r="G2366" i="26"/>
  <c r="G2365" i="26"/>
  <c r="G2364" i="26"/>
  <c r="G2363" i="26"/>
  <c r="G2362" i="26"/>
  <c r="G2361" i="26"/>
  <c r="G2360" i="26"/>
  <c r="G2359" i="26"/>
  <c r="G2358" i="26"/>
  <c r="G2357" i="26"/>
  <c r="G2356" i="26"/>
  <c r="G2355" i="26"/>
  <c r="G2354" i="26"/>
  <c r="G2353" i="26"/>
  <c r="G2352" i="26"/>
  <c r="G2351" i="26"/>
  <c r="G2350" i="26"/>
  <c r="G2349" i="26"/>
  <c r="G2348" i="26"/>
  <c r="G2347" i="26"/>
  <c r="G2346" i="26"/>
  <c r="G2345" i="26"/>
  <c r="G2344" i="26"/>
  <c r="G2343" i="26"/>
  <c r="G2342" i="26"/>
  <c r="G2341" i="26"/>
  <c r="G2340" i="26"/>
  <c r="G2339" i="26"/>
  <c r="G2338" i="26"/>
  <c r="G2337" i="26"/>
  <c r="G2336" i="26"/>
  <c r="G2335" i="26"/>
  <c r="G2334" i="26"/>
  <c r="G2333" i="26"/>
  <c r="G2332" i="26"/>
  <c r="G2331" i="26"/>
  <c r="G2330" i="26"/>
  <c r="G2329" i="26"/>
  <c r="G2328" i="26"/>
  <c r="G2327" i="26"/>
  <c r="G2326" i="26"/>
  <c r="G2325" i="26"/>
  <c r="G2324" i="26"/>
  <c r="G2323" i="26"/>
  <c r="G2322" i="26"/>
  <c r="G2321" i="26"/>
  <c r="G2320" i="26"/>
  <c r="G2319" i="26"/>
  <c r="G2318" i="26"/>
  <c r="G2317" i="26"/>
  <c r="G2316" i="26"/>
  <c r="G2315" i="26"/>
  <c r="G2314" i="26"/>
  <c r="G2313" i="26"/>
  <c r="G2312" i="26"/>
  <c r="G2311" i="26"/>
  <c r="G2310" i="26"/>
  <c r="G2309" i="26"/>
  <c r="G2308" i="26"/>
  <c r="G2307" i="26"/>
  <c r="G2306" i="26"/>
  <c r="G2305" i="26"/>
  <c r="G2304" i="26"/>
  <c r="G2303" i="26"/>
  <c r="G2302" i="26"/>
  <c r="G2301" i="26"/>
  <c r="G2300" i="26"/>
  <c r="G2299" i="26"/>
  <c r="G2298" i="26"/>
  <c r="G2297" i="26"/>
  <c r="G2296" i="26"/>
  <c r="G2295" i="26"/>
  <c r="G2294" i="26"/>
  <c r="G2293" i="26"/>
  <c r="G2292" i="26"/>
  <c r="G2291" i="26"/>
  <c r="G2290" i="26"/>
  <c r="G2289" i="26"/>
  <c r="G2288" i="26"/>
  <c r="G2287" i="26"/>
  <c r="G2286" i="26"/>
  <c r="G2285" i="26"/>
  <c r="G2284" i="26"/>
  <c r="G2283" i="26"/>
  <c r="G2282" i="26"/>
  <c r="G2281" i="26"/>
  <c r="G2280" i="26"/>
  <c r="G2279" i="26"/>
  <c r="G2278" i="26"/>
  <c r="G2277" i="26"/>
  <c r="G2276" i="26"/>
  <c r="G2275" i="26"/>
  <c r="G2274" i="26"/>
  <c r="G2273" i="26"/>
  <c r="G2272" i="26"/>
  <c r="G2271" i="26"/>
  <c r="G2270" i="26"/>
  <c r="G2269" i="26"/>
  <c r="G2268" i="26"/>
  <c r="G2267" i="26"/>
  <c r="G2266" i="26"/>
  <c r="G2265" i="26"/>
  <c r="G2264" i="26"/>
  <c r="G2263" i="26"/>
  <c r="G2262" i="26"/>
  <c r="G2261" i="26"/>
  <c r="G2260" i="26"/>
  <c r="G2259" i="26"/>
  <c r="G2258" i="26"/>
  <c r="G2257" i="26"/>
  <c r="G2256" i="26"/>
  <c r="G2255" i="26"/>
  <c r="G2254" i="26"/>
  <c r="G2253" i="26"/>
  <c r="G2252" i="26"/>
  <c r="G2251" i="26"/>
  <c r="G2250" i="26"/>
  <c r="G2249" i="26"/>
  <c r="G2248" i="26"/>
  <c r="G2247" i="26"/>
  <c r="G2246" i="26"/>
  <c r="G2245" i="26"/>
  <c r="G2244" i="26"/>
  <c r="G2243" i="26"/>
  <c r="G2242" i="26"/>
  <c r="G2241" i="26"/>
  <c r="G2240" i="26"/>
  <c r="G2239" i="26"/>
  <c r="G2238" i="26"/>
  <c r="G2237" i="26"/>
  <c r="G2236" i="26"/>
  <c r="G2235" i="26"/>
  <c r="G2234" i="26"/>
  <c r="G2233" i="26"/>
  <c r="G2232" i="26"/>
  <c r="G2231" i="26"/>
  <c r="G2230" i="26"/>
  <c r="G2229" i="26"/>
  <c r="G2228" i="26"/>
  <c r="G2227" i="26"/>
  <c r="G2226" i="26"/>
  <c r="G2225" i="26"/>
  <c r="G2224" i="26"/>
  <c r="G2223" i="26"/>
  <c r="G2222" i="26"/>
  <c r="G2221" i="26"/>
  <c r="G2220" i="26"/>
  <c r="G2219" i="26"/>
  <c r="G2218" i="26"/>
  <c r="G2217" i="26"/>
  <c r="G2216" i="26"/>
  <c r="G2215" i="26"/>
  <c r="G2214" i="26"/>
  <c r="G2213" i="26"/>
  <c r="G2212" i="26"/>
  <c r="G2211" i="26"/>
  <c r="G2210" i="26"/>
  <c r="G2209" i="26"/>
  <c r="G2208" i="26"/>
  <c r="G2207" i="26"/>
  <c r="G2206" i="26"/>
  <c r="G2205" i="26"/>
  <c r="G2204" i="26"/>
  <c r="G2203" i="26"/>
  <c r="G2202" i="26"/>
  <c r="G2201" i="26"/>
  <c r="G2200" i="26"/>
  <c r="G2199" i="26"/>
  <c r="G2198" i="26"/>
  <c r="G2197" i="26"/>
  <c r="G2196" i="26"/>
  <c r="G2195" i="26"/>
  <c r="G2194" i="26"/>
  <c r="G2193" i="26"/>
  <c r="G2192" i="26"/>
  <c r="G2191" i="26"/>
  <c r="G2190" i="26"/>
  <c r="G2189" i="26"/>
  <c r="G2188" i="26"/>
  <c r="G2187" i="26"/>
  <c r="G2186" i="26"/>
  <c r="G2185" i="26"/>
  <c r="G2184" i="26"/>
  <c r="G2183" i="26"/>
  <c r="G2182" i="26"/>
  <c r="G2181" i="26"/>
  <c r="G2180" i="26"/>
  <c r="G2179" i="26"/>
  <c r="G2178" i="26"/>
  <c r="G2177" i="26"/>
  <c r="G2176" i="26"/>
  <c r="G2175" i="26"/>
  <c r="G2174" i="26"/>
  <c r="G2173" i="26"/>
  <c r="G2172" i="26"/>
  <c r="G2171" i="26"/>
  <c r="G2170" i="26"/>
  <c r="G2169" i="26"/>
  <c r="G2168" i="26"/>
  <c r="G2167" i="26"/>
  <c r="G2166" i="26"/>
  <c r="G2165" i="26"/>
  <c r="G2164" i="26"/>
  <c r="G2163" i="26"/>
  <c r="G2162" i="26"/>
  <c r="G2161" i="26"/>
  <c r="G2160" i="26"/>
  <c r="G2159" i="26"/>
  <c r="G2158" i="26"/>
  <c r="G2157" i="26"/>
  <c r="G2156" i="26"/>
  <c r="G2155" i="26"/>
  <c r="G2154" i="26"/>
  <c r="G2153" i="26"/>
  <c r="G2152" i="26"/>
  <c r="G2151" i="26"/>
  <c r="G2150" i="26"/>
  <c r="G2149" i="26"/>
  <c r="G2148" i="26"/>
  <c r="G2147" i="26"/>
  <c r="G2146" i="26"/>
  <c r="G2145" i="26"/>
  <c r="G2144" i="26"/>
  <c r="G2143" i="26"/>
  <c r="G2142" i="26"/>
  <c r="G2141" i="26"/>
  <c r="G2140" i="26"/>
  <c r="G2139" i="26"/>
  <c r="G2138" i="26"/>
  <c r="G2137" i="26"/>
  <c r="G2136" i="26"/>
  <c r="G2135" i="26"/>
  <c r="G2134" i="26"/>
  <c r="G2133" i="26"/>
  <c r="G2132" i="26"/>
  <c r="G2131" i="26"/>
  <c r="G2130" i="26"/>
  <c r="G2129" i="26"/>
  <c r="G2128" i="26"/>
  <c r="G2127" i="26"/>
  <c r="G2126" i="26"/>
  <c r="G2125" i="26"/>
  <c r="G2124" i="26"/>
  <c r="G2123" i="26"/>
  <c r="G2122" i="26"/>
  <c r="G2121" i="26"/>
  <c r="G2120" i="26"/>
  <c r="G2119" i="26"/>
  <c r="G2118" i="26"/>
  <c r="G2117" i="26"/>
  <c r="G2116" i="26"/>
  <c r="G2115" i="26"/>
  <c r="G2114" i="26"/>
  <c r="G2113" i="26"/>
  <c r="G2112" i="26"/>
  <c r="G2111" i="26"/>
  <c r="G2110" i="26"/>
  <c r="G2109" i="26"/>
  <c r="G2108" i="26"/>
  <c r="G2107" i="26"/>
  <c r="G2106" i="26"/>
  <c r="G2105" i="26"/>
  <c r="G2104" i="26"/>
  <c r="G2103" i="26"/>
  <c r="G2102" i="26"/>
  <c r="G2101" i="26"/>
  <c r="G2100" i="26"/>
  <c r="G2099" i="26"/>
  <c r="G2098" i="26"/>
  <c r="G2097" i="26"/>
  <c r="G2096" i="26"/>
  <c r="G2095" i="26"/>
  <c r="G2094" i="26"/>
  <c r="G2093" i="26"/>
  <c r="G2092" i="26"/>
  <c r="G2091" i="26"/>
  <c r="G2090" i="26"/>
  <c r="G2089" i="26"/>
  <c r="G2088" i="26"/>
  <c r="G2087" i="26"/>
  <c r="G2086" i="26"/>
  <c r="G2085" i="26"/>
  <c r="G2084" i="26"/>
  <c r="G2083" i="26"/>
  <c r="G2082" i="26"/>
  <c r="G2081" i="26"/>
  <c r="G2080" i="26"/>
  <c r="G2079" i="26"/>
  <c r="G2078" i="26"/>
  <c r="G2077" i="26"/>
  <c r="G2076" i="26"/>
  <c r="G2075" i="26"/>
  <c r="G2074" i="26"/>
  <c r="G2073" i="26"/>
  <c r="G2072" i="26"/>
  <c r="G2071" i="26"/>
  <c r="G2070" i="26"/>
  <c r="G2069" i="26"/>
  <c r="G2068" i="26"/>
  <c r="G2067" i="26"/>
  <c r="G2066" i="26"/>
  <c r="G2065" i="26"/>
  <c r="G2064" i="26"/>
  <c r="G2063" i="26"/>
  <c r="G2062" i="26"/>
  <c r="G2061" i="26"/>
  <c r="G2060" i="26"/>
  <c r="G2059" i="26"/>
  <c r="G2058" i="26"/>
  <c r="G2057" i="26"/>
  <c r="G2056" i="26"/>
  <c r="G2055" i="26"/>
  <c r="G2054" i="26"/>
  <c r="G2053" i="26"/>
  <c r="G2052" i="26"/>
  <c r="G2051" i="26"/>
  <c r="G2050" i="26"/>
  <c r="G2049" i="26"/>
  <c r="G2048" i="26"/>
  <c r="G2047" i="26"/>
  <c r="G2046" i="26"/>
  <c r="G2045" i="26"/>
  <c r="G2044" i="26"/>
  <c r="G2043" i="26"/>
  <c r="G2042" i="26"/>
  <c r="G2041" i="26"/>
  <c r="G2040" i="26"/>
  <c r="G2039" i="26"/>
  <c r="G2038" i="26"/>
  <c r="G2037" i="26"/>
  <c r="G2036" i="26"/>
  <c r="G2035" i="26"/>
  <c r="G2034" i="26"/>
  <c r="G2033" i="26"/>
  <c r="G2032" i="26"/>
  <c r="G2031" i="26"/>
  <c r="G2030" i="26"/>
  <c r="G2029" i="26"/>
  <c r="G2028" i="26"/>
  <c r="G2027" i="26"/>
  <c r="G2026" i="26"/>
  <c r="G2025" i="26"/>
  <c r="G2024" i="26"/>
  <c r="G2023" i="26"/>
  <c r="G2022" i="26"/>
  <c r="G2021" i="26"/>
  <c r="G2020" i="26"/>
  <c r="G2019" i="26"/>
  <c r="G2018" i="26"/>
  <c r="G2017" i="26"/>
  <c r="G2016" i="26"/>
  <c r="G2015" i="26"/>
  <c r="G2014" i="26"/>
  <c r="G2013" i="26"/>
  <c r="G2012" i="26"/>
  <c r="G2011" i="26"/>
  <c r="G2010" i="26"/>
  <c r="G2009" i="26"/>
  <c r="G2008" i="26"/>
  <c r="G2007" i="26"/>
  <c r="G2006" i="26"/>
  <c r="G2005" i="26"/>
  <c r="G2004" i="26"/>
  <c r="G2003" i="26"/>
  <c r="G2002" i="26"/>
  <c r="G2001" i="26"/>
  <c r="G2000" i="26"/>
  <c r="G1999" i="26"/>
  <c r="G1998" i="26"/>
  <c r="G1997" i="26"/>
  <c r="G1996" i="26"/>
  <c r="G1995" i="26"/>
  <c r="G1994" i="26"/>
  <c r="G1993" i="26"/>
  <c r="G1992" i="26"/>
  <c r="G1991" i="26"/>
  <c r="G1990" i="26"/>
  <c r="G1989" i="26"/>
  <c r="G1988" i="26"/>
  <c r="G1987" i="26"/>
  <c r="G1986" i="26"/>
  <c r="G1985" i="26"/>
  <c r="G1984" i="26"/>
  <c r="G1983" i="26"/>
  <c r="G1982" i="26"/>
  <c r="G1981" i="26"/>
  <c r="G1980" i="26"/>
  <c r="G1979" i="26"/>
  <c r="G1978" i="26"/>
  <c r="G1977" i="26"/>
  <c r="G1976" i="26"/>
  <c r="G1975" i="26"/>
  <c r="G1974" i="26"/>
  <c r="G1973" i="26"/>
  <c r="G1972" i="26"/>
  <c r="G1971" i="26"/>
  <c r="G1970" i="26"/>
  <c r="G1969" i="26"/>
  <c r="G1968" i="26"/>
  <c r="G1967" i="26"/>
  <c r="G1966" i="26"/>
  <c r="G1965" i="26"/>
  <c r="G1964" i="26"/>
  <c r="G1963" i="26"/>
  <c r="G1962" i="26"/>
  <c r="G1961" i="26"/>
  <c r="G1960" i="26"/>
  <c r="G1959" i="26"/>
  <c r="G1958" i="26"/>
  <c r="G1957" i="26"/>
  <c r="G1956" i="26"/>
  <c r="G1955" i="26"/>
  <c r="G1954" i="26"/>
  <c r="G1953" i="26"/>
  <c r="G1952" i="26"/>
  <c r="G1951" i="26"/>
  <c r="G1950" i="26"/>
  <c r="G1949" i="26"/>
  <c r="G1948" i="26"/>
  <c r="G1947" i="26"/>
  <c r="G1946" i="26"/>
  <c r="G1945" i="26"/>
  <c r="G1944" i="26"/>
  <c r="G1943" i="26"/>
  <c r="G1942" i="26"/>
  <c r="G1941" i="26"/>
  <c r="G1940" i="26"/>
  <c r="G1939" i="26"/>
  <c r="G1938" i="26"/>
  <c r="G1937" i="26"/>
  <c r="G1936" i="26"/>
  <c r="G1935" i="26"/>
  <c r="G1934" i="26"/>
  <c r="G1933" i="26"/>
  <c r="G1932" i="26"/>
  <c r="G1931" i="26"/>
  <c r="G1930" i="26"/>
  <c r="G1929" i="26"/>
  <c r="G1928" i="26"/>
  <c r="G1927" i="26"/>
  <c r="G1926" i="26"/>
  <c r="G1925" i="26"/>
  <c r="G1924" i="26"/>
  <c r="G1923" i="26"/>
  <c r="G1922" i="26"/>
  <c r="G1921" i="26"/>
  <c r="G1920" i="26"/>
  <c r="G1919" i="26"/>
  <c r="G1918" i="26"/>
  <c r="G1917" i="26"/>
  <c r="G1916" i="26"/>
  <c r="G1915" i="26"/>
  <c r="G1914" i="26"/>
  <c r="G1913" i="26"/>
  <c r="G1912" i="26"/>
  <c r="G1911" i="26"/>
  <c r="G1910" i="26"/>
  <c r="G1909" i="26"/>
  <c r="G1908" i="26"/>
  <c r="G1907" i="26"/>
  <c r="G1906" i="26"/>
  <c r="G1905" i="26"/>
  <c r="G1904" i="26"/>
  <c r="G1903" i="26"/>
  <c r="G1902" i="26"/>
  <c r="G1901" i="26"/>
  <c r="G1900" i="26"/>
  <c r="G1899" i="26"/>
  <c r="G1898" i="26"/>
  <c r="G1897" i="26"/>
  <c r="G1896" i="26"/>
  <c r="G1895" i="26"/>
  <c r="G1894" i="26"/>
  <c r="G1893" i="26"/>
  <c r="G1892" i="26"/>
  <c r="G1891" i="26"/>
  <c r="G1890" i="26"/>
  <c r="G1889" i="26"/>
  <c r="G1888" i="26"/>
  <c r="G1887" i="26"/>
  <c r="G1886" i="26"/>
  <c r="G1885" i="26"/>
  <c r="G1884" i="26"/>
  <c r="G1883" i="26"/>
  <c r="G1882" i="26"/>
  <c r="G1881" i="26"/>
  <c r="G1880" i="26"/>
  <c r="G1879" i="26"/>
  <c r="G1878" i="26"/>
  <c r="G1877" i="26"/>
  <c r="G1876" i="26"/>
  <c r="G1875" i="26"/>
  <c r="G1874" i="26"/>
  <c r="G1873" i="26"/>
  <c r="G1872" i="26"/>
  <c r="G1871" i="26"/>
  <c r="G1870" i="26"/>
  <c r="G1869" i="26"/>
  <c r="G1868" i="26"/>
  <c r="G1867" i="26"/>
  <c r="G1866" i="26"/>
  <c r="G1865" i="26"/>
  <c r="G1864" i="26"/>
  <c r="G1863" i="26"/>
  <c r="G1862" i="26"/>
  <c r="G1861" i="26"/>
  <c r="G1860" i="26"/>
  <c r="G1859" i="26"/>
  <c r="G1858" i="26"/>
  <c r="G1857" i="26"/>
  <c r="G1856" i="26"/>
  <c r="G1855" i="26"/>
  <c r="G1854" i="26"/>
  <c r="G1853" i="26"/>
  <c r="G1852" i="26"/>
  <c r="G1851" i="26"/>
  <c r="G1850" i="26"/>
  <c r="G1849" i="26"/>
  <c r="G1848" i="26"/>
  <c r="G1847" i="26"/>
  <c r="G1846" i="26"/>
  <c r="G1845" i="26"/>
  <c r="G1844" i="26"/>
  <c r="G1843" i="26"/>
  <c r="G1842" i="26"/>
  <c r="G1841" i="26"/>
  <c r="G1840" i="26"/>
  <c r="G1839" i="26"/>
  <c r="G1838" i="26"/>
  <c r="G1837" i="26"/>
  <c r="G1836" i="26"/>
  <c r="G1835" i="26"/>
  <c r="G1834" i="26"/>
  <c r="G1833" i="26"/>
  <c r="G1832" i="26"/>
  <c r="G1831" i="26"/>
  <c r="G1830" i="26"/>
  <c r="G1829" i="26"/>
  <c r="G1828" i="26"/>
  <c r="G1827" i="26"/>
  <c r="G1826" i="26"/>
  <c r="G1825" i="26"/>
  <c r="G1824" i="26"/>
  <c r="G1823" i="26"/>
  <c r="G1822" i="26"/>
  <c r="G1821" i="26"/>
  <c r="G1820" i="26"/>
  <c r="G1819" i="26"/>
  <c r="G1818" i="26"/>
  <c r="G1817" i="26"/>
  <c r="G1816" i="26"/>
  <c r="G1815" i="26"/>
  <c r="G1814" i="26"/>
  <c r="G1813" i="26"/>
  <c r="G1812" i="26"/>
  <c r="G1811" i="26"/>
  <c r="G1810" i="26"/>
  <c r="G1809" i="26"/>
  <c r="G1808" i="26"/>
  <c r="G1807" i="26"/>
  <c r="G1806" i="26"/>
  <c r="G1805" i="26"/>
  <c r="G1804" i="26"/>
  <c r="G1803" i="26"/>
  <c r="G1802" i="26"/>
  <c r="G1801" i="26"/>
  <c r="G1800" i="26"/>
  <c r="G1799" i="26"/>
  <c r="G1798" i="26"/>
  <c r="G1797" i="26"/>
  <c r="G1796" i="26"/>
  <c r="G1795" i="26"/>
  <c r="G1794" i="26"/>
  <c r="G1793" i="26"/>
  <c r="G1792" i="26"/>
  <c r="G1791" i="26"/>
  <c r="G1790" i="26"/>
  <c r="G1789" i="26"/>
  <c r="G1788" i="26"/>
  <c r="G1787" i="26"/>
  <c r="G1786" i="26"/>
  <c r="G1785" i="26"/>
  <c r="G1784" i="26"/>
  <c r="G1783" i="26"/>
  <c r="G1782" i="26"/>
  <c r="G1781" i="26"/>
  <c r="G1780" i="26"/>
  <c r="G1779" i="26"/>
  <c r="G1778" i="26"/>
  <c r="G1777" i="26"/>
  <c r="G1776" i="26"/>
  <c r="G1775" i="26"/>
  <c r="G1774" i="26"/>
  <c r="G1773" i="26"/>
  <c r="G1772" i="26"/>
  <c r="G1771" i="26"/>
  <c r="G1770" i="26"/>
  <c r="G1769" i="26"/>
  <c r="G1768" i="26"/>
  <c r="G1767" i="26"/>
  <c r="G1766" i="26"/>
  <c r="G1765" i="26"/>
  <c r="G1764" i="26"/>
  <c r="G1763" i="26"/>
  <c r="G1762" i="26"/>
  <c r="G1761" i="26"/>
  <c r="G1760" i="26"/>
  <c r="G1759" i="26"/>
  <c r="G1758" i="26"/>
  <c r="G1757" i="26"/>
  <c r="G1756" i="26"/>
  <c r="G1755" i="26"/>
  <c r="G1754" i="26"/>
  <c r="G1753" i="26"/>
  <c r="G1752" i="26"/>
  <c r="G1751" i="26"/>
  <c r="G1750" i="26"/>
  <c r="G1749" i="26"/>
  <c r="G1748" i="26"/>
  <c r="G1747" i="26"/>
  <c r="G1746" i="26"/>
  <c r="G1745" i="26"/>
  <c r="G1744" i="26"/>
  <c r="G1743" i="26"/>
  <c r="G1742" i="26"/>
  <c r="G1741" i="26"/>
  <c r="G1740" i="26"/>
  <c r="G1739" i="26"/>
  <c r="G1738" i="26"/>
  <c r="G1737" i="26"/>
  <c r="G1736" i="26"/>
  <c r="G1735" i="26"/>
  <c r="G1734" i="26"/>
  <c r="G1733" i="26"/>
  <c r="G1732" i="26"/>
  <c r="G1731" i="26"/>
  <c r="G1730" i="26"/>
  <c r="G1729" i="26"/>
  <c r="G1728" i="26"/>
  <c r="G1727" i="26"/>
  <c r="G1726" i="26"/>
  <c r="G1725" i="26"/>
  <c r="G1724" i="26"/>
  <c r="G1723" i="26"/>
  <c r="G1722" i="26"/>
  <c r="G1721" i="26"/>
  <c r="G1720" i="26"/>
  <c r="G1719" i="26"/>
  <c r="G1718" i="26"/>
  <c r="G1717" i="26"/>
  <c r="G1716" i="26"/>
  <c r="G1715" i="26"/>
  <c r="G1714" i="26"/>
  <c r="G1713" i="26"/>
  <c r="G1712" i="26"/>
  <c r="G1711" i="26"/>
  <c r="G1710" i="26"/>
  <c r="G1709" i="26"/>
  <c r="G1708" i="26"/>
  <c r="G1707" i="26"/>
  <c r="G1706" i="26"/>
  <c r="G1705" i="26"/>
  <c r="G1704" i="26"/>
  <c r="G1703" i="26"/>
  <c r="G1702" i="26"/>
  <c r="G1701" i="26"/>
  <c r="G1700" i="26"/>
  <c r="G1699" i="26"/>
  <c r="G1698" i="26"/>
  <c r="G1697" i="26"/>
  <c r="G1696" i="26"/>
  <c r="G1695" i="26"/>
  <c r="G1694" i="26"/>
  <c r="G1693" i="26"/>
  <c r="G1692" i="26"/>
  <c r="G1691" i="26"/>
  <c r="G1690" i="26"/>
  <c r="G1689" i="26"/>
  <c r="G1688" i="26"/>
  <c r="G1687" i="26"/>
  <c r="G1686" i="26"/>
  <c r="G1685" i="26"/>
  <c r="G1684" i="26"/>
  <c r="G1683" i="26"/>
  <c r="G1682" i="26"/>
  <c r="G1681" i="26"/>
  <c r="G1680" i="26"/>
  <c r="G1679" i="26"/>
  <c r="G1678" i="26"/>
  <c r="G1677" i="26"/>
  <c r="G1676" i="26"/>
  <c r="G1675" i="26"/>
  <c r="G1674" i="26"/>
  <c r="G1673" i="26"/>
  <c r="G1672" i="26"/>
  <c r="G1671" i="26"/>
  <c r="G1670" i="26"/>
  <c r="G1669" i="26"/>
  <c r="G1668" i="26"/>
  <c r="G1667" i="26"/>
  <c r="G1666" i="26"/>
  <c r="G1665" i="26"/>
  <c r="G1664" i="26"/>
  <c r="G1663" i="26"/>
  <c r="G1662" i="26"/>
  <c r="G1661" i="26"/>
  <c r="G1660" i="26"/>
  <c r="G1659" i="26"/>
  <c r="G1658" i="26"/>
  <c r="G1657" i="26"/>
  <c r="G1656" i="26"/>
  <c r="G1655" i="26"/>
  <c r="G1654" i="26"/>
  <c r="G1653" i="26"/>
  <c r="G1652" i="26"/>
  <c r="G1651" i="26"/>
  <c r="G1650" i="26"/>
  <c r="G1649" i="26"/>
  <c r="G1648" i="26"/>
  <c r="G1647" i="26"/>
  <c r="G1646" i="26"/>
  <c r="G1645" i="26"/>
  <c r="G1644" i="26"/>
  <c r="G1643" i="26"/>
  <c r="G1642" i="26"/>
  <c r="G1641" i="26"/>
  <c r="G1640" i="26"/>
  <c r="G1639" i="26"/>
  <c r="G1638" i="26"/>
  <c r="G1637" i="26"/>
  <c r="G1636" i="26"/>
  <c r="G1635" i="26"/>
  <c r="G1634" i="26"/>
  <c r="G1633" i="26"/>
  <c r="G1632" i="26"/>
  <c r="G1631" i="26"/>
  <c r="G1630" i="26"/>
  <c r="G1629" i="26"/>
  <c r="G1628" i="26"/>
  <c r="G1627" i="26"/>
  <c r="G1626" i="26"/>
  <c r="G1625" i="26"/>
  <c r="G1624" i="26"/>
  <c r="G1623" i="26"/>
  <c r="G1622" i="26"/>
  <c r="G1621" i="26"/>
  <c r="G1620" i="26"/>
  <c r="G1619" i="26"/>
  <c r="G1618" i="26"/>
  <c r="G1617" i="26"/>
  <c r="G1616" i="26"/>
  <c r="G1615" i="26"/>
  <c r="G1614" i="26"/>
  <c r="G1613" i="26"/>
  <c r="G1612" i="26"/>
  <c r="G1611" i="26"/>
  <c r="G1610" i="26"/>
  <c r="G1609" i="26"/>
  <c r="G1608" i="26"/>
  <c r="G1607" i="26"/>
  <c r="G1606" i="26"/>
  <c r="G1605" i="26"/>
  <c r="G1604" i="26"/>
  <c r="G1603" i="26"/>
  <c r="G1602" i="26"/>
  <c r="G1601" i="26"/>
  <c r="G1600" i="26"/>
  <c r="G1599" i="26"/>
  <c r="G1598" i="26"/>
  <c r="G1597" i="26"/>
  <c r="G1596" i="26"/>
  <c r="G1595" i="26"/>
  <c r="G1594" i="26"/>
  <c r="G1593" i="26"/>
  <c r="G1592" i="26"/>
  <c r="G1591" i="26"/>
  <c r="G1590" i="26"/>
  <c r="G1589" i="26"/>
  <c r="G1588" i="26"/>
  <c r="G1587" i="26"/>
  <c r="G1586" i="26"/>
  <c r="G1585" i="26"/>
  <c r="G1584" i="26"/>
  <c r="G1583" i="26"/>
  <c r="G1582" i="26"/>
  <c r="G1581" i="26"/>
  <c r="G1580" i="26"/>
  <c r="G1579" i="26"/>
  <c r="G1578" i="26"/>
  <c r="G1577" i="26"/>
  <c r="G1576" i="26"/>
  <c r="G1575" i="26"/>
  <c r="G1574" i="26"/>
  <c r="G1573" i="26"/>
  <c r="G1572" i="26"/>
  <c r="G1571" i="26"/>
  <c r="G1570" i="26"/>
  <c r="G1569" i="26"/>
  <c r="G1568" i="26"/>
  <c r="G1567" i="26"/>
  <c r="G1566" i="26"/>
  <c r="G1565" i="26"/>
  <c r="G1564" i="26"/>
  <c r="G1563" i="26"/>
  <c r="G1562" i="26"/>
  <c r="G1561" i="26"/>
  <c r="G1560" i="26"/>
  <c r="G1559" i="26"/>
  <c r="G1558" i="26"/>
  <c r="G1557" i="26"/>
  <c r="G1556" i="26"/>
  <c r="G1555" i="26"/>
  <c r="G1554" i="26"/>
  <c r="G1553" i="26"/>
  <c r="G1552" i="26"/>
  <c r="G1551" i="26"/>
  <c r="G1550" i="26"/>
  <c r="G1549" i="26"/>
  <c r="G1548" i="26"/>
  <c r="G1547" i="26"/>
  <c r="G1546" i="26"/>
  <c r="G1545" i="26"/>
  <c r="G1544" i="26"/>
  <c r="G1543" i="26"/>
  <c r="G1542" i="26"/>
  <c r="G1541" i="26"/>
  <c r="G1540" i="26"/>
  <c r="G1539" i="26"/>
  <c r="G1538" i="26"/>
  <c r="G1537" i="26"/>
  <c r="G1536" i="26"/>
  <c r="G1535" i="26"/>
  <c r="G1534" i="26"/>
  <c r="G1533" i="26"/>
  <c r="G1532" i="26"/>
  <c r="G1531" i="26"/>
  <c r="G1530" i="26"/>
  <c r="G1529" i="26"/>
  <c r="G1528" i="26"/>
  <c r="G1527" i="26"/>
  <c r="G1526" i="26"/>
  <c r="G1525" i="26"/>
  <c r="G1524" i="26"/>
  <c r="G1523" i="26"/>
  <c r="G1522" i="26"/>
  <c r="G1521" i="26"/>
  <c r="G1520" i="26"/>
  <c r="G1519" i="26"/>
  <c r="G1518" i="26"/>
  <c r="G1517" i="26"/>
  <c r="G1516" i="26"/>
  <c r="G1515" i="26"/>
  <c r="G1514" i="26"/>
  <c r="G1513" i="26"/>
  <c r="G1512" i="26"/>
  <c r="G1511" i="26"/>
  <c r="G1510" i="26"/>
  <c r="G1509" i="26"/>
  <c r="G1508" i="26"/>
  <c r="G1507" i="26"/>
  <c r="G1506" i="26"/>
  <c r="G1505" i="26"/>
  <c r="G1504" i="26"/>
  <c r="G1503" i="26"/>
  <c r="G1502" i="26"/>
  <c r="G1501" i="26"/>
  <c r="G1500" i="26"/>
  <c r="G1499" i="26"/>
  <c r="G1498" i="26"/>
  <c r="G1497" i="26"/>
  <c r="G1496" i="26"/>
  <c r="G1495" i="26"/>
  <c r="G1494" i="26"/>
  <c r="G1493" i="26"/>
  <c r="G1492" i="26"/>
  <c r="G1491" i="26"/>
  <c r="G1490" i="26"/>
  <c r="G1489" i="26"/>
  <c r="G1488" i="26"/>
  <c r="G1487" i="26"/>
  <c r="G1486" i="26"/>
  <c r="G1485" i="26"/>
  <c r="G1484" i="26"/>
  <c r="G1483" i="26"/>
  <c r="G1482" i="26"/>
  <c r="G1481" i="26"/>
  <c r="G1480" i="26"/>
  <c r="G1479" i="26"/>
  <c r="G1478" i="26"/>
  <c r="G1477" i="26"/>
  <c r="G1476" i="26"/>
  <c r="G1475" i="26"/>
  <c r="G1474" i="26"/>
  <c r="G1473" i="26"/>
  <c r="G1472" i="26"/>
  <c r="G1471" i="26"/>
  <c r="G1470" i="26"/>
  <c r="G1469" i="26"/>
  <c r="G1468" i="26"/>
  <c r="G1467" i="26"/>
  <c r="G1466" i="26"/>
  <c r="G1465" i="26"/>
  <c r="G1464" i="26"/>
  <c r="G1463" i="26"/>
  <c r="G1462" i="26"/>
  <c r="G1461" i="26"/>
  <c r="G1460" i="26"/>
  <c r="G1459" i="26"/>
  <c r="G1458" i="26"/>
  <c r="G1457" i="26"/>
  <c r="G1456" i="26"/>
  <c r="G1455" i="26"/>
  <c r="G1454" i="26"/>
  <c r="G1453" i="26"/>
  <c r="G1452" i="26"/>
  <c r="G1451" i="26"/>
  <c r="G1450" i="26"/>
  <c r="G1449" i="26"/>
  <c r="G1448" i="26"/>
  <c r="G1447" i="26"/>
  <c r="G1446" i="26"/>
  <c r="G1445" i="26"/>
  <c r="G1444" i="26"/>
  <c r="G1443" i="26"/>
  <c r="G1442" i="26"/>
  <c r="G1441" i="26"/>
  <c r="G1440" i="26"/>
  <c r="G1439" i="26"/>
  <c r="G1438" i="26"/>
  <c r="G1437" i="26"/>
  <c r="G1436" i="26"/>
  <c r="G1435" i="26"/>
  <c r="G1434" i="26"/>
  <c r="G1433" i="26"/>
  <c r="G1432" i="26"/>
  <c r="G1431" i="26"/>
  <c r="G1430" i="26"/>
  <c r="G1429" i="26"/>
  <c r="G1428" i="26"/>
  <c r="G1427" i="26"/>
  <c r="G1426" i="26"/>
  <c r="G1425" i="26"/>
  <c r="G1424" i="26"/>
  <c r="G1423" i="26"/>
  <c r="G1422" i="26"/>
  <c r="G1421" i="26"/>
  <c r="G1420" i="26"/>
  <c r="G1419" i="26"/>
  <c r="G1418" i="26"/>
  <c r="G1417" i="26"/>
  <c r="G1416" i="26"/>
  <c r="G1415" i="26"/>
  <c r="G1414" i="26"/>
  <c r="G1413" i="26"/>
  <c r="G1412" i="26"/>
  <c r="G1411" i="26"/>
  <c r="G1410" i="26"/>
  <c r="G1409" i="26"/>
  <c r="G1408" i="26"/>
  <c r="G1407" i="26"/>
  <c r="G1406" i="26"/>
  <c r="G1405" i="26"/>
  <c r="G1404" i="26"/>
  <c r="G1403" i="26"/>
  <c r="G1402" i="26"/>
  <c r="G1401" i="26"/>
  <c r="G1400" i="26"/>
  <c r="G1399" i="26"/>
  <c r="G1398" i="26"/>
  <c r="G1397" i="26"/>
  <c r="G1396" i="26"/>
  <c r="G1395" i="26"/>
  <c r="G1394" i="26"/>
  <c r="G1393" i="26"/>
  <c r="G1392" i="26"/>
  <c r="G1391" i="26"/>
  <c r="G1390" i="26"/>
  <c r="G1389" i="26"/>
  <c r="G1388" i="26"/>
  <c r="G1387" i="26"/>
  <c r="G1386" i="26"/>
  <c r="G1385" i="26"/>
  <c r="G1384" i="26"/>
  <c r="G1383" i="26"/>
  <c r="G1382" i="26"/>
  <c r="G1381" i="26"/>
  <c r="G1380" i="26"/>
  <c r="G1379" i="26"/>
  <c r="G1378" i="26"/>
  <c r="G1377" i="26"/>
  <c r="G1376" i="26"/>
  <c r="G1375" i="26"/>
  <c r="G1374" i="26"/>
  <c r="G1373" i="26"/>
  <c r="G1372" i="26"/>
  <c r="G1371" i="26"/>
  <c r="G1370" i="26"/>
  <c r="G1369" i="26"/>
  <c r="G1368" i="26"/>
  <c r="G1367" i="26"/>
  <c r="G1366" i="26"/>
  <c r="G1365" i="26"/>
  <c r="G1364" i="26"/>
  <c r="G1363" i="26"/>
  <c r="G1362" i="26"/>
  <c r="G1361" i="26"/>
  <c r="G1360" i="26"/>
  <c r="G1359" i="26"/>
  <c r="G1358" i="26"/>
  <c r="G1357" i="26"/>
  <c r="G1356" i="26"/>
  <c r="G1355" i="26"/>
  <c r="G1354" i="26"/>
  <c r="G1353" i="26"/>
  <c r="G1352" i="26"/>
  <c r="G1351" i="26"/>
  <c r="G1350" i="26"/>
  <c r="G1349" i="26"/>
  <c r="G1348" i="26"/>
  <c r="G1347" i="26"/>
  <c r="G1346" i="26"/>
  <c r="G1345" i="26"/>
  <c r="G1344" i="26"/>
  <c r="G1343" i="26"/>
  <c r="G1342" i="26"/>
  <c r="G1341" i="26"/>
  <c r="G1340" i="26"/>
  <c r="G1339" i="26"/>
  <c r="G1338" i="26"/>
  <c r="G1337" i="26"/>
  <c r="G1336" i="26"/>
  <c r="G1335" i="26"/>
  <c r="G1334" i="26"/>
  <c r="G1333" i="26"/>
  <c r="G1332" i="26"/>
  <c r="G1331" i="26"/>
  <c r="G1330" i="26"/>
  <c r="G1329" i="26"/>
  <c r="G1328" i="26"/>
  <c r="G1327" i="26"/>
  <c r="G1326" i="26"/>
  <c r="G1325" i="26"/>
  <c r="G1324" i="26"/>
  <c r="G1323" i="26"/>
  <c r="G1322" i="26"/>
  <c r="G1321" i="26"/>
  <c r="G1320" i="26"/>
  <c r="G1319" i="26"/>
  <c r="G1318" i="26"/>
  <c r="G1317" i="26"/>
  <c r="G1316" i="26"/>
  <c r="G1315" i="26"/>
  <c r="G1314" i="26"/>
  <c r="G1313" i="26"/>
  <c r="G1312" i="26"/>
  <c r="G1311" i="26"/>
  <c r="G1310" i="26"/>
  <c r="G1309" i="26"/>
  <c r="G1308" i="26"/>
  <c r="G1307" i="26"/>
  <c r="G1306" i="26"/>
  <c r="G1305" i="26"/>
  <c r="G1304" i="26"/>
  <c r="G1303" i="26"/>
  <c r="G1302" i="26"/>
  <c r="G1301" i="26"/>
  <c r="G1300" i="26"/>
  <c r="G1299" i="26"/>
  <c r="G1298" i="26"/>
  <c r="G1297" i="26"/>
  <c r="G1296" i="26"/>
  <c r="G1295" i="26"/>
  <c r="G1294" i="26"/>
  <c r="G1293" i="26"/>
  <c r="G1292" i="26"/>
  <c r="G1291" i="26"/>
  <c r="G1290" i="26"/>
  <c r="G1289" i="26"/>
  <c r="G1288" i="26"/>
  <c r="G1287" i="26"/>
  <c r="G1286" i="26"/>
  <c r="G1285" i="26"/>
  <c r="G1284" i="26"/>
  <c r="G1283" i="26"/>
  <c r="G1282" i="26"/>
  <c r="G1281" i="26"/>
  <c r="G1280" i="26"/>
  <c r="G1279" i="26"/>
  <c r="G1278" i="26"/>
  <c r="G1277" i="26"/>
  <c r="G1276" i="26"/>
  <c r="G1275" i="26"/>
  <c r="G1274" i="26"/>
  <c r="G1273" i="26"/>
  <c r="G1272" i="26"/>
  <c r="G1271" i="26"/>
  <c r="G1270" i="26"/>
  <c r="G1269" i="26"/>
  <c r="G1268" i="26"/>
  <c r="G1267" i="26"/>
  <c r="G1266" i="26"/>
  <c r="G1265" i="26"/>
  <c r="G1264" i="26"/>
  <c r="G1263" i="26"/>
  <c r="G1262" i="26"/>
  <c r="G1261" i="26"/>
  <c r="G1260" i="26"/>
  <c r="G1259" i="26"/>
  <c r="G1258" i="26"/>
  <c r="G1257" i="26"/>
  <c r="G1256" i="26"/>
  <c r="G1255" i="26"/>
  <c r="G1254" i="26"/>
  <c r="G1253" i="26"/>
  <c r="G1252" i="26"/>
  <c r="G1251" i="26"/>
  <c r="G1250" i="26"/>
  <c r="G1249" i="26"/>
  <c r="G1248" i="26"/>
  <c r="G1247" i="26"/>
  <c r="G1246" i="26"/>
  <c r="G1245" i="26"/>
  <c r="G1244" i="26"/>
  <c r="G1243" i="26"/>
  <c r="G1242" i="26"/>
  <c r="G1241" i="26"/>
  <c r="G1240" i="26"/>
  <c r="G1239" i="26"/>
  <c r="G1238" i="26"/>
  <c r="G1237" i="26"/>
  <c r="G1236" i="26"/>
  <c r="G1235" i="26"/>
  <c r="G1234" i="26"/>
  <c r="G1233" i="26"/>
  <c r="G1232" i="26"/>
  <c r="G1231" i="26"/>
  <c r="G1230" i="26"/>
  <c r="G1229" i="26"/>
  <c r="G1228" i="26"/>
  <c r="G1227" i="26"/>
  <c r="G1226" i="26"/>
  <c r="G1225" i="26"/>
  <c r="G1224" i="26"/>
  <c r="G1223" i="26"/>
  <c r="G1222" i="26"/>
  <c r="G1221" i="26"/>
  <c r="G1220" i="26"/>
  <c r="G1219" i="26"/>
  <c r="G1218" i="26"/>
  <c r="G1217" i="26"/>
  <c r="G1216" i="26"/>
  <c r="G1215" i="26"/>
  <c r="G1214" i="26"/>
  <c r="G1213" i="26"/>
  <c r="G1212" i="26"/>
  <c r="G1211" i="26"/>
  <c r="G1210" i="26"/>
  <c r="G1209" i="26"/>
  <c r="G1208" i="26"/>
  <c r="G1207" i="26"/>
  <c r="G1206" i="26"/>
  <c r="G1205" i="26"/>
  <c r="G1204" i="26"/>
  <c r="G1203" i="26"/>
  <c r="G1202" i="26"/>
  <c r="G1201" i="26"/>
  <c r="G1200" i="26"/>
  <c r="G1199" i="26"/>
  <c r="G1198" i="26"/>
  <c r="G1197" i="26"/>
  <c r="G1196" i="26"/>
  <c r="G1195" i="26"/>
  <c r="G1194" i="26"/>
  <c r="G1193" i="26"/>
  <c r="G1192" i="26"/>
  <c r="G1191" i="26"/>
  <c r="G1190" i="26"/>
  <c r="G1189" i="26"/>
  <c r="G1188" i="26"/>
  <c r="G1187" i="26"/>
  <c r="G1186" i="26"/>
  <c r="G1185" i="26"/>
  <c r="G1184" i="26"/>
  <c r="G1183" i="26"/>
  <c r="G1182" i="26"/>
  <c r="G1181" i="26"/>
  <c r="G1180" i="26"/>
  <c r="G1179" i="26"/>
  <c r="G1178" i="26"/>
  <c r="G1177" i="26"/>
  <c r="G1176" i="26"/>
  <c r="G1175" i="26"/>
  <c r="G1174" i="26"/>
  <c r="G1173" i="26"/>
  <c r="G1172" i="26"/>
  <c r="G1171" i="26"/>
  <c r="G1170" i="26"/>
  <c r="G1169" i="26"/>
  <c r="G1168" i="26"/>
  <c r="G1167" i="26"/>
  <c r="G1166" i="26"/>
  <c r="G1165" i="26"/>
  <c r="G1164" i="26"/>
  <c r="G1163" i="26"/>
  <c r="G1162" i="26"/>
  <c r="G1161" i="26"/>
  <c r="G1160" i="26"/>
  <c r="G1159" i="26"/>
  <c r="G1158" i="26"/>
  <c r="G1157" i="26"/>
  <c r="G1156" i="26"/>
  <c r="G1155" i="26"/>
  <c r="G1154" i="26"/>
  <c r="G1153" i="26"/>
  <c r="G1152" i="26"/>
  <c r="G1151" i="26"/>
  <c r="G1150" i="26"/>
  <c r="G1149" i="26"/>
  <c r="G1148" i="26"/>
  <c r="G1147" i="26"/>
  <c r="G1146" i="26"/>
  <c r="G1145" i="26"/>
  <c r="G1144" i="26"/>
  <c r="G1143" i="26"/>
  <c r="G1142" i="26"/>
  <c r="G1141" i="26"/>
  <c r="G1140" i="26"/>
  <c r="G1139" i="26"/>
  <c r="G1138" i="26"/>
  <c r="G1137" i="26"/>
  <c r="G1136" i="26"/>
  <c r="G1135" i="26"/>
  <c r="G1134" i="26"/>
  <c r="G1133" i="26"/>
  <c r="G1132" i="26"/>
  <c r="G1131" i="26"/>
  <c r="G1130" i="26"/>
  <c r="G1129" i="26"/>
  <c r="G1128" i="26"/>
  <c r="G1127" i="26"/>
  <c r="G1126" i="26"/>
  <c r="G1125" i="26"/>
  <c r="G1124" i="26"/>
  <c r="G1123" i="26"/>
  <c r="G1122" i="26"/>
  <c r="G1121" i="26"/>
  <c r="G1120" i="26"/>
  <c r="G1119" i="26"/>
  <c r="G1118" i="26"/>
  <c r="G1117" i="26"/>
  <c r="G1116" i="26"/>
  <c r="G1115" i="26"/>
  <c r="G1114" i="26"/>
  <c r="G1113" i="26"/>
  <c r="G1112" i="26"/>
  <c r="G1111" i="26"/>
  <c r="G1110" i="26"/>
  <c r="G1109" i="26"/>
  <c r="G1108" i="26"/>
  <c r="G1107" i="26"/>
  <c r="G1106" i="26"/>
  <c r="G1105" i="26"/>
  <c r="G1104" i="26"/>
  <c r="G1103" i="26"/>
  <c r="G1102" i="26"/>
  <c r="G1101" i="26"/>
  <c r="G1100" i="26"/>
  <c r="G1099" i="26"/>
  <c r="G1098" i="26"/>
  <c r="G1097" i="26"/>
  <c r="G1096" i="26"/>
  <c r="G1095" i="26"/>
  <c r="G1094" i="26"/>
  <c r="G1093" i="26"/>
  <c r="G1092" i="26"/>
  <c r="G1091" i="26"/>
  <c r="G1090" i="26"/>
  <c r="G1089" i="26"/>
  <c r="G1088" i="26"/>
  <c r="G1087" i="26"/>
  <c r="G1086" i="26"/>
  <c r="G1085" i="26"/>
  <c r="G1084" i="26"/>
  <c r="G1083" i="26"/>
  <c r="G1082" i="26"/>
  <c r="G1081" i="26"/>
  <c r="G1080" i="26"/>
  <c r="G1079" i="26"/>
  <c r="G1078" i="26"/>
  <c r="G1077" i="26"/>
  <c r="G1076" i="26"/>
  <c r="G1075" i="26"/>
  <c r="G1074" i="26"/>
  <c r="G1073" i="26"/>
  <c r="G1072" i="26"/>
  <c r="G1071" i="26"/>
  <c r="G1070" i="26"/>
  <c r="G1069" i="26"/>
  <c r="G1068" i="26"/>
  <c r="G1067" i="26"/>
  <c r="G1066" i="26"/>
  <c r="G1065" i="26"/>
  <c r="G1064" i="26"/>
  <c r="G1063" i="26"/>
  <c r="G1062" i="26"/>
  <c r="G1061" i="26"/>
  <c r="G1060" i="26"/>
  <c r="G1059" i="26"/>
  <c r="G1058" i="26"/>
  <c r="G1057" i="26"/>
  <c r="G1056" i="26"/>
  <c r="G1055" i="26"/>
  <c r="G1054" i="26"/>
  <c r="G1053" i="26"/>
  <c r="G1052" i="26"/>
  <c r="G1051" i="26"/>
  <c r="G1050" i="26"/>
  <c r="G1049" i="26"/>
  <c r="G1048" i="26"/>
  <c r="G1047" i="26"/>
  <c r="G1046" i="26"/>
  <c r="G1045" i="26"/>
  <c r="G1044" i="26"/>
  <c r="G1043" i="26"/>
  <c r="G1042" i="26"/>
  <c r="G1041" i="26"/>
  <c r="G1040" i="26"/>
  <c r="G1039" i="26"/>
  <c r="G1038" i="26"/>
  <c r="G1037" i="26"/>
  <c r="G1036" i="26"/>
  <c r="G1035" i="26"/>
  <c r="G1034" i="26"/>
  <c r="G1033" i="26"/>
  <c r="G1032" i="26"/>
  <c r="G1031" i="26"/>
  <c r="G1030" i="26"/>
  <c r="G1029" i="26"/>
  <c r="G1028" i="26"/>
  <c r="G1027" i="26"/>
  <c r="G1026" i="26"/>
  <c r="G1025" i="26"/>
  <c r="G1024" i="26"/>
  <c r="G1023" i="26"/>
  <c r="G1022" i="26"/>
  <c r="G1021" i="26"/>
  <c r="G1020" i="26"/>
  <c r="G1019" i="26"/>
  <c r="G1018" i="26"/>
  <c r="G1017" i="26"/>
  <c r="G1016" i="26"/>
  <c r="G1015" i="26"/>
  <c r="G1014" i="26"/>
  <c r="G1013" i="26"/>
  <c r="G1012" i="26"/>
  <c r="G1011" i="26"/>
  <c r="G1010" i="26"/>
  <c r="G1009" i="26"/>
  <c r="G1008" i="26"/>
  <c r="G1007" i="26"/>
  <c r="G1006" i="26"/>
  <c r="G1005" i="26"/>
  <c r="G1004" i="26"/>
  <c r="G1003" i="26"/>
  <c r="G1002" i="26"/>
  <c r="G1001" i="26"/>
  <c r="G1000" i="26"/>
  <c r="G999" i="26"/>
  <c r="G998" i="26"/>
  <c r="G997" i="26"/>
  <c r="G996" i="26"/>
  <c r="G995" i="26"/>
  <c r="G994" i="26"/>
  <c r="G993" i="26"/>
  <c r="G992" i="26"/>
  <c r="G991" i="26"/>
  <c r="G990" i="26"/>
  <c r="G989" i="26"/>
  <c r="G988" i="26"/>
  <c r="G987" i="26"/>
  <c r="G986" i="26"/>
  <c r="G985" i="26"/>
  <c r="G984" i="26"/>
  <c r="G983" i="26"/>
  <c r="G982" i="26"/>
  <c r="G981" i="26"/>
  <c r="G980" i="26"/>
  <c r="G979" i="26"/>
  <c r="G978" i="26"/>
  <c r="G977" i="26"/>
  <c r="G976" i="26"/>
  <c r="G975" i="26"/>
  <c r="G974" i="26"/>
  <c r="G973" i="26"/>
  <c r="G972" i="26"/>
  <c r="G971" i="26"/>
  <c r="G970" i="26"/>
  <c r="G969" i="26"/>
  <c r="G968" i="26"/>
  <c r="G967" i="26"/>
  <c r="G966" i="26"/>
  <c r="G965" i="26"/>
  <c r="G964" i="26"/>
  <c r="G963" i="26"/>
  <c r="G962" i="26"/>
  <c r="G961" i="26"/>
  <c r="G960" i="26"/>
  <c r="G959" i="26"/>
  <c r="G958" i="26"/>
  <c r="G957" i="26"/>
  <c r="G956" i="26"/>
  <c r="G955" i="26"/>
  <c r="G954" i="26"/>
  <c r="G953" i="26"/>
  <c r="G952" i="26"/>
  <c r="G951" i="26"/>
  <c r="G950" i="26"/>
  <c r="G949" i="26"/>
  <c r="G948" i="26"/>
  <c r="G947" i="26"/>
  <c r="G946" i="26"/>
  <c r="G945" i="26"/>
  <c r="G944" i="26"/>
  <c r="G943" i="26"/>
  <c r="G942" i="26"/>
  <c r="G941" i="26"/>
  <c r="G940" i="26"/>
  <c r="G939" i="26"/>
  <c r="G938" i="26"/>
  <c r="G937" i="26"/>
  <c r="G936" i="26"/>
  <c r="G935" i="26"/>
  <c r="G934" i="26"/>
  <c r="G933" i="26"/>
  <c r="G932" i="26"/>
  <c r="G931" i="26"/>
  <c r="G930" i="26"/>
  <c r="G929" i="26"/>
  <c r="G928" i="26"/>
  <c r="G927" i="26"/>
  <c r="G926" i="26"/>
  <c r="G925" i="26"/>
  <c r="G924" i="26"/>
  <c r="G923" i="26"/>
  <c r="G922" i="26"/>
  <c r="G921" i="26"/>
  <c r="G920" i="26"/>
  <c r="G919" i="26"/>
  <c r="G918" i="26"/>
  <c r="G917" i="26"/>
  <c r="G916" i="26"/>
  <c r="G915" i="26"/>
  <c r="G914" i="26"/>
  <c r="G913" i="26"/>
  <c r="G912" i="26"/>
  <c r="G911" i="26"/>
  <c r="G910" i="26"/>
  <c r="G909" i="26"/>
  <c r="G908" i="26"/>
  <c r="G907" i="26"/>
  <c r="G906" i="26"/>
  <c r="G905" i="26"/>
  <c r="G904" i="26"/>
  <c r="G903" i="26"/>
  <c r="G902" i="26"/>
  <c r="G901" i="26"/>
  <c r="G900" i="26"/>
  <c r="G899" i="26"/>
  <c r="G898" i="26"/>
  <c r="G897" i="26"/>
  <c r="G896" i="26"/>
  <c r="G895" i="26"/>
  <c r="G894" i="26"/>
  <c r="G893" i="26"/>
  <c r="G892" i="26"/>
  <c r="G891" i="26"/>
  <c r="G890" i="26"/>
  <c r="G889" i="26"/>
  <c r="G888" i="26"/>
  <c r="G887" i="26"/>
  <c r="G886" i="26"/>
  <c r="G885" i="26"/>
  <c r="G884" i="26"/>
  <c r="G883" i="26"/>
  <c r="G882" i="26"/>
  <c r="G881" i="26"/>
  <c r="G880" i="26"/>
  <c r="G879" i="26"/>
  <c r="G878" i="26"/>
  <c r="G877" i="26"/>
  <c r="G876" i="26"/>
  <c r="G875" i="26"/>
  <c r="G874" i="26"/>
  <c r="G873" i="26"/>
  <c r="G872" i="26"/>
  <c r="G871" i="26"/>
  <c r="G870" i="26"/>
  <c r="G869" i="26"/>
  <c r="G868" i="26"/>
  <c r="G867" i="26"/>
  <c r="G866" i="26"/>
  <c r="G865" i="26"/>
  <c r="G864" i="26"/>
  <c r="G863" i="26"/>
  <c r="G862" i="26"/>
  <c r="G861" i="26"/>
  <c r="G860" i="26"/>
  <c r="G859" i="26"/>
  <c r="G858" i="26"/>
  <c r="G857" i="26"/>
  <c r="G856" i="26"/>
  <c r="G855" i="26"/>
  <c r="G854" i="26"/>
  <c r="G853" i="26"/>
  <c r="G852" i="26"/>
  <c r="G851" i="26"/>
  <c r="G850" i="26"/>
  <c r="G849" i="26"/>
  <c r="G848" i="26"/>
  <c r="G847" i="26"/>
  <c r="G846" i="26"/>
  <c r="G845" i="26"/>
  <c r="G844" i="26"/>
  <c r="G843" i="26"/>
  <c r="G842" i="26"/>
  <c r="G841" i="26"/>
  <c r="G840" i="26"/>
  <c r="G839" i="26"/>
  <c r="G838" i="26"/>
  <c r="G837" i="26"/>
  <c r="G836" i="26"/>
  <c r="G835" i="26"/>
  <c r="G834" i="26"/>
  <c r="G833" i="26"/>
  <c r="G832" i="26"/>
  <c r="G831" i="26"/>
  <c r="G830" i="26"/>
  <c r="G829" i="26"/>
  <c r="G828" i="26"/>
  <c r="G827" i="26"/>
  <c r="G826" i="26"/>
  <c r="G825" i="26"/>
  <c r="G824" i="26"/>
  <c r="G823" i="26"/>
  <c r="G822" i="26"/>
  <c r="G821" i="26"/>
  <c r="G820" i="26"/>
  <c r="G819" i="26"/>
  <c r="G818" i="26"/>
  <c r="G817" i="26"/>
  <c r="G816" i="26"/>
  <c r="G815" i="26"/>
  <c r="G814" i="26"/>
  <c r="G813" i="26"/>
  <c r="G812" i="26"/>
  <c r="G811" i="26"/>
  <c r="G810" i="26"/>
  <c r="G809" i="26"/>
  <c r="G808" i="26"/>
  <c r="G807" i="26"/>
  <c r="G806" i="26"/>
  <c r="G805" i="26"/>
  <c r="G804" i="26"/>
  <c r="G803" i="26"/>
  <c r="G802" i="26"/>
  <c r="G801" i="26"/>
  <c r="G800" i="26"/>
  <c r="G799" i="26"/>
  <c r="G798" i="26"/>
  <c r="G797" i="26"/>
  <c r="G796" i="26"/>
  <c r="G795" i="26"/>
  <c r="G794" i="26"/>
  <c r="G793" i="26"/>
  <c r="G792" i="26"/>
  <c r="G791" i="26"/>
  <c r="G790" i="26"/>
  <c r="G789" i="26"/>
  <c r="G788" i="26"/>
  <c r="G787" i="26"/>
  <c r="G786" i="26"/>
  <c r="G785" i="26"/>
  <c r="G784" i="26"/>
  <c r="G783" i="26"/>
  <c r="G782" i="26"/>
  <c r="G781" i="26"/>
  <c r="G780" i="26"/>
  <c r="G779" i="26"/>
  <c r="G778" i="26"/>
  <c r="G777" i="26"/>
  <c r="G776" i="26"/>
  <c r="G775" i="26"/>
  <c r="G774" i="26"/>
  <c r="G773" i="26"/>
  <c r="G772" i="26"/>
  <c r="G771" i="26"/>
  <c r="G770" i="26"/>
  <c r="G769" i="26"/>
  <c r="G768" i="26"/>
  <c r="G767" i="26"/>
  <c r="G766" i="26"/>
  <c r="G765" i="26"/>
  <c r="G764" i="26"/>
  <c r="G763" i="26"/>
  <c r="G762" i="26"/>
  <c r="G761" i="26"/>
  <c r="G760" i="26"/>
  <c r="G759" i="26"/>
  <c r="G758" i="26"/>
  <c r="G757" i="26"/>
  <c r="G756" i="26"/>
  <c r="G755" i="26"/>
  <c r="G754" i="26"/>
  <c r="G753" i="26"/>
  <c r="G752" i="26"/>
  <c r="G751" i="26"/>
  <c r="G750" i="26"/>
  <c r="G749" i="26"/>
  <c r="G748" i="26"/>
  <c r="G747" i="26"/>
  <c r="G746" i="26"/>
  <c r="G745" i="26"/>
  <c r="G744" i="26"/>
  <c r="G743" i="26"/>
  <c r="G742" i="26"/>
  <c r="G741" i="26"/>
  <c r="G740" i="26"/>
  <c r="G739" i="26"/>
  <c r="G738" i="26"/>
  <c r="G737" i="26"/>
  <c r="G736" i="26"/>
  <c r="G735" i="26"/>
  <c r="G734" i="26"/>
  <c r="G733" i="26"/>
  <c r="G732" i="26"/>
  <c r="G731" i="26"/>
  <c r="G730" i="26"/>
  <c r="G729" i="26"/>
  <c r="G728" i="26"/>
  <c r="G727" i="26"/>
  <c r="G726" i="26"/>
  <c r="G725" i="26"/>
  <c r="G724" i="26"/>
  <c r="G723" i="26"/>
  <c r="G722" i="26"/>
  <c r="G721" i="26"/>
  <c r="G720" i="26"/>
  <c r="G719" i="26"/>
  <c r="G718" i="26"/>
  <c r="G717" i="26"/>
  <c r="G716" i="26"/>
  <c r="G715" i="26"/>
  <c r="G714" i="26"/>
  <c r="G713" i="26"/>
  <c r="G712" i="26"/>
  <c r="G711" i="26"/>
  <c r="G710" i="26"/>
  <c r="G709" i="26"/>
  <c r="G708" i="26"/>
  <c r="G707" i="26"/>
  <c r="G706" i="26"/>
  <c r="G705" i="26"/>
  <c r="G704" i="26"/>
  <c r="G703" i="26"/>
  <c r="G702" i="26"/>
  <c r="G701" i="26"/>
  <c r="G700" i="26"/>
  <c r="G699" i="26"/>
  <c r="G698" i="26"/>
  <c r="G697" i="26"/>
  <c r="G696" i="26"/>
  <c r="G695" i="26"/>
  <c r="G694" i="26"/>
  <c r="G693" i="26"/>
  <c r="G692" i="26"/>
  <c r="G691" i="26"/>
  <c r="G690" i="26"/>
  <c r="G689" i="26"/>
  <c r="G688" i="26"/>
  <c r="G687" i="26"/>
  <c r="G686" i="26"/>
  <c r="G685" i="26"/>
  <c r="G684" i="26"/>
  <c r="G683" i="26"/>
  <c r="G682" i="26"/>
  <c r="G681" i="26"/>
  <c r="G680" i="26"/>
  <c r="G679" i="26"/>
  <c r="G678" i="26"/>
  <c r="G677" i="26"/>
  <c r="G676" i="26"/>
  <c r="G675" i="26"/>
  <c r="G674" i="26"/>
  <c r="G673" i="26"/>
  <c r="G672" i="26"/>
  <c r="G671" i="26"/>
  <c r="G670" i="26"/>
  <c r="G669" i="26"/>
  <c r="G668" i="26"/>
  <c r="G667" i="26"/>
  <c r="G666" i="26"/>
  <c r="G665" i="26"/>
  <c r="G664" i="26"/>
  <c r="G663" i="26"/>
  <c r="G662" i="26"/>
  <c r="G661" i="26"/>
  <c r="G660" i="26"/>
  <c r="G659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G406" i="26"/>
  <c r="G407" i="26"/>
  <c r="G408" i="26"/>
  <c r="G409" i="26"/>
  <c r="G410" i="26"/>
  <c r="G411" i="26"/>
  <c r="G412" i="26"/>
  <c r="G413" i="26"/>
  <c r="G414" i="26"/>
  <c r="G415" i="26"/>
  <c r="G416" i="26"/>
  <c r="G417" i="26"/>
  <c r="G418" i="26"/>
  <c r="G419" i="26"/>
  <c r="G420" i="26"/>
  <c r="G421" i="26"/>
  <c r="G422" i="26"/>
  <c r="G423" i="26"/>
  <c r="G424" i="26"/>
  <c r="G425" i="26"/>
  <c r="G426" i="26"/>
  <c r="G427" i="26"/>
  <c r="G428" i="26"/>
  <c r="G429" i="26"/>
  <c r="G430" i="26"/>
  <c r="G431" i="26"/>
  <c r="G432" i="26"/>
  <c r="G433" i="26"/>
  <c r="G434" i="26"/>
  <c r="G435" i="26"/>
  <c r="G436" i="26"/>
  <c r="G437" i="26"/>
  <c r="G438" i="26"/>
  <c r="G439" i="26"/>
  <c r="G440" i="26"/>
  <c r="G441" i="26"/>
  <c r="G442" i="26"/>
  <c r="G443" i="26"/>
  <c r="G444" i="26"/>
  <c r="G445" i="26"/>
  <c r="G446" i="26"/>
  <c r="G447" i="26"/>
  <c r="G448" i="26"/>
  <c r="G449" i="26"/>
  <c r="G450" i="26"/>
  <c r="G451" i="26"/>
  <c r="G452" i="26"/>
  <c r="G453" i="26"/>
  <c r="G454" i="26"/>
  <c r="G455" i="26"/>
  <c r="G456" i="26"/>
  <c r="G457" i="26"/>
  <c r="G458" i="26"/>
  <c r="G459" i="26"/>
  <c r="G460" i="26"/>
  <c r="G461" i="26"/>
  <c r="G462" i="26"/>
  <c r="G463" i="26"/>
  <c r="G464" i="26"/>
  <c r="G465" i="26"/>
  <c r="G466" i="26"/>
  <c r="G467" i="26"/>
  <c r="G468" i="26"/>
  <c r="G469" i="26"/>
  <c r="G470" i="26"/>
  <c r="G471" i="26"/>
  <c r="G472" i="26"/>
  <c r="G473" i="26"/>
  <c r="G474" i="26"/>
  <c r="G475" i="26"/>
  <c r="G476" i="26"/>
  <c r="G477" i="26"/>
  <c r="G478" i="26"/>
  <c r="G479" i="26"/>
  <c r="G480" i="26"/>
  <c r="G481" i="26"/>
  <c r="G482" i="26"/>
  <c r="G483" i="26"/>
  <c r="G484" i="26"/>
  <c r="G485" i="26"/>
  <c r="G486" i="26"/>
  <c r="G487" i="26"/>
  <c r="G488" i="26"/>
  <c r="G489" i="26"/>
  <c r="G490" i="26"/>
  <c r="G491" i="26"/>
  <c r="G492" i="26"/>
  <c r="G493" i="26"/>
  <c r="G494" i="26"/>
  <c r="G495" i="26"/>
  <c r="G496" i="26"/>
  <c r="G497" i="26"/>
  <c r="G498" i="26"/>
  <c r="G499" i="26"/>
  <c r="G500" i="26"/>
  <c r="G501" i="26"/>
  <c r="G502" i="26"/>
  <c r="G503" i="26"/>
  <c r="G504" i="26"/>
  <c r="G505" i="26"/>
  <c r="G506" i="26"/>
  <c r="G507" i="26"/>
  <c r="G508" i="26"/>
  <c r="G509" i="26"/>
  <c r="G510" i="26"/>
  <c r="G511" i="26"/>
  <c r="G512" i="26"/>
  <c r="G513" i="26"/>
  <c r="G514" i="26"/>
  <c r="G515" i="26"/>
  <c r="G516" i="26"/>
  <c r="G517" i="26"/>
  <c r="G518" i="26"/>
  <c r="G519" i="26"/>
  <c r="G520" i="26"/>
  <c r="G521" i="26"/>
  <c r="G522" i="26"/>
  <c r="G523" i="26"/>
  <c r="G524" i="26"/>
  <c r="G525" i="26"/>
  <c r="G526" i="26"/>
  <c r="G527" i="26"/>
  <c r="G528" i="26"/>
  <c r="G529" i="26"/>
  <c r="G530" i="26"/>
  <c r="G531" i="26"/>
  <c r="G532" i="26"/>
  <c r="G533" i="26"/>
  <c r="G534" i="26"/>
  <c r="G535" i="26"/>
  <c r="G536" i="26"/>
  <c r="G537" i="26"/>
  <c r="G538" i="26"/>
  <c r="G539" i="26"/>
  <c r="G540" i="26"/>
  <c r="G541" i="26"/>
  <c r="G542" i="26"/>
  <c r="G543" i="26"/>
  <c r="G544" i="26"/>
  <c r="G545" i="26"/>
  <c r="G546" i="26"/>
  <c r="G547" i="26"/>
  <c r="G548" i="26"/>
  <c r="G549" i="26"/>
  <c r="G550" i="26"/>
  <c r="G551" i="26"/>
  <c r="G552" i="26"/>
  <c r="G553" i="26"/>
  <c r="G554" i="26"/>
  <c r="G555" i="26"/>
  <c r="G556" i="26"/>
  <c r="G557" i="26"/>
  <c r="G558" i="26"/>
  <c r="G559" i="26"/>
  <c r="G560" i="26"/>
  <c r="G561" i="26"/>
  <c r="G562" i="26"/>
  <c r="G563" i="26"/>
  <c r="G564" i="26"/>
  <c r="G565" i="26"/>
  <c r="G566" i="26"/>
  <c r="G567" i="26"/>
  <c r="G568" i="26"/>
  <c r="G569" i="26"/>
  <c r="G570" i="26"/>
  <c r="G571" i="26"/>
  <c r="G572" i="26"/>
  <c r="G573" i="26"/>
  <c r="G574" i="26"/>
  <c r="G575" i="26"/>
  <c r="G576" i="26"/>
  <c r="G577" i="26"/>
  <c r="G578" i="26"/>
  <c r="G579" i="26"/>
  <c r="G580" i="26"/>
  <c r="G581" i="26"/>
  <c r="G582" i="26"/>
  <c r="G583" i="26"/>
  <c r="G584" i="26"/>
  <c r="G585" i="26"/>
  <c r="G586" i="26"/>
  <c r="G587" i="26"/>
  <c r="G588" i="26"/>
  <c r="G589" i="26"/>
  <c r="G590" i="26"/>
  <c r="G591" i="26"/>
  <c r="G592" i="26"/>
  <c r="G593" i="26"/>
  <c r="G594" i="26"/>
  <c r="G595" i="26"/>
  <c r="G596" i="26"/>
  <c r="G597" i="26"/>
  <c r="G598" i="26"/>
  <c r="G599" i="26"/>
  <c r="G600" i="26"/>
  <c r="G601" i="26"/>
  <c r="G602" i="26"/>
  <c r="G603" i="26"/>
  <c r="G604" i="26"/>
  <c r="G605" i="26"/>
  <c r="G606" i="26"/>
  <c r="G607" i="26"/>
  <c r="G608" i="26"/>
  <c r="G609" i="26"/>
  <c r="G610" i="26"/>
  <c r="G611" i="26"/>
  <c r="G612" i="26"/>
  <c r="G613" i="26"/>
  <c r="G614" i="26"/>
  <c r="G615" i="26"/>
  <c r="G616" i="26"/>
  <c r="G617" i="26"/>
  <c r="G618" i="26"/>
  <c r="G619" i="26"/>
  <c r="G620" i="26"/>
  <c r="G621" i="26"/>
  <c r="G622" i="26"/>
  <c r="G623" i="26"/>
  <c r="G624" i="26"/>
  <c r="G625" i="26"/>
  <c r="G626" i="26"/>
  <c r="G627" i="26"/>
  <c r="G628" i="26"/>
  <c r="G629" i="26"/>
  <c r="G630" i="26"/>
  <c r="G631" i="26"/>
  <c r="G632" i="26"/>
  <c r="G633" i="26"/>
  <c r="G634" i="26"/>
  <c r="G635" i="26"/>
  <c r="G636" i="26"/>
  <c r="G637" i="26"/>
  <c r="G638" i="26"/>
  <c r="G639" i="26"/>
  <c r="G640" i="26"/>
  <c r="G641" i="26"/>
  <c r="G642" i="26"/>
  <c r="G643" i="26"/>
  <c r="G644" i="26"/>
  <c r="G645" i="26"/>
  <c r="G646" i="26"/>
  <c r="G647" i="26"/>
  <c r="G648" i="26"/>
  <c r="G649" i="26"/>
  <c r="G650" i="26"/>
  <c r="G651" i="26"/>
  <c r="G652" i="26"/>
  <c r="G653" i="26"/>
  <c r="G654" i="26"/>
  <c r="G655" i="26"/>
  <c r="G656" i="26"/>
  <c r="G657" i="26"/>
  <c r="G658" i="26"/>
  <c r="G197" i="26"/>
  <c r="G196" i="26"/>
  <c r="G195" i="26"/>
  <c r="G189" i="26"/>
  <c r="G190" i="26"/>
  <c r="G191" i="26"/>
  <c r="G192" i="26"/>
  <c r="G193" i="26"/>
  <c r="G19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64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22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4" i="26"/>
  <c r="A12" i="24" l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A194" i="24" s="1"/>
  <c r="A195" i="24" s="1"/>
  <c r="A196" i="24" s="1"/>
  <c r="A197" i="24" s="1"/>
  <c r="A198" i="24" s="1"/>
  <c r="A199" i="24" s="1"/>
  <c r="A200" i="24" s="1"/>
  <c r="A201" i="24" s="1"/>
  <c r="A202" i="24" s="1"/>
  <c r="A203" i="24" s="1"/>
  <c r="A204" i="24" s="1"/>
  <c r="A205" i="24" s="1"/>
  <c r="A206" i="24" s="1"/>
  <c r="A207" i="24" s="1"/>
  <c r="A208" i="24" s="1"/>
  <c r="A209" i="24" s="1"/>
  <c r="A210" i="24" s="1"/>
  <c r="A211" i="24" s="1"/>
  <c r="A212" i="24" s="1"/>
  <c r="A213" i="24" s="1"/>
  <c r="A214" i="24" s="1"/>
  <c r="A215" i="24" s="1"/>
  <c r="A216" i="24" s="1"/>
  <c r="A217" i="24" s="1"/>
  <c r="A218" i="24" s="1"/>
  <c r="A219" i="24" s="1"/>
  <c r="A220" i="24" s="1"/>
  <c r="A221" i="24" s="1"/>
  <c r="A222" i="24" s="1"/>
  <c r="A223" i="24" s="1"/>
  <c r="A224" i="24" s="1"/>
  <c r="A225" i="24" s="1"/>
  <c r="A226" i="24" s="1"/>
  <c r="A227" i="24" s="1"/>
  <c r="A228" i="24" s="1"/>
  <c r="A229" i="24" s="1"/>
  <c r="A230" i="24" s="1"/>
  <c r="A231" i="24" s="1"/>
  <c r="A232" i="24" s="1"/>
  <c r="A233" i="24" s="1"/>
  <c r="A234" i="24" s="1"/>
  <c r="A235" i="24" s="1"/>
  <c r="A236" i="24" s="1"/>
  <c r="A237" i="24" s="1"/>
  <c r="A238" i="24" s="1"/>
  <c r="A239" i="24" s="1"/>
  <c r="A240" i="24" s="1"/>
  <c r="A241" i="24" s="1"/>
  <c r="A242" i="24" s="1"/>
  <c r="A243" i="24" s="1"/>
  <c r="A244" i="24" s="1"/>
  <c r="A245" i="24" s="1"/>
  <c r="A246" i="24" s="1"/>
  <c r="A247" i="24" s="1"/>
  <c r="A248" i="24" s="1"/>
  <c r="A249" i="24" s="1"/>
  <c r="A250" i="24" s="1"/>
  <c r="A251" i="24" s="1"/>
  <c r="A252" i="24" s="1"/>
  <c r="A253" i="24" s="1"/>
  <c r="A254" i="24" s="1"/>
  <c r="A255" i="24" s="1"/>
  <c r="A256" i="24" s="1"/>
  <c r="A257" i="24" s="1"/>
  <c r="A258" i="24" s="1"/>
  <c r="A259" i="24" s="1"/>
  <c r="A260" i="24" s="1"/>
  <c r="A261" i="24" s="1"/>
  <c r="A262" i="24" s="1"/>
  <c r="A263" i="24" s="1"/>
  <c r="A264" i="24" s="1"/>
  <c r="A265" i="24" s="1"/>
  <c r="A266" i="24" s="1"/>
  <c r="A267" i="24" s="1"/>
  <c r="A268" i="24" s="1"/>
  <c r="A269" i="24" s="1"/>
  <c r="A270" i="24" s="1"/>
  <c r="A271" i="24" s="1"/>
  <c r="A272" i="24" s="1"/>
  <c r="A273" i="24" s="1"/>
  <c r="A274" i="24" s="1"/>
  <c r="A275" i="24" s="1"/>
  <c r="A276" i="24" s="1"/>
  <c r="A277" i="24" s="1"/>
  <c r="A278" i="24" s="1"/>
  <c r="A279" i="24" s="1"/>
  <c r="A280" i="24" s="1"/>
  <c r="A281" i="24" s="1"/>
  <c r="A282" i="24" s="1"/>
  <c r="A283" i="24" s="1"/>
  <c r="A284" i="24" s="1"/>
  <c r="A285" i="24" s="1"/>
  <c r="A286" i="24" s="1"/>
  <c r="A287" i="24" s="1"/>
  <c r="A288" i="24" s="1"/>
  <c r="A289" i="24" s="1"/>
  <c r="A290" i="24" s="1"/>
  <c r="A291" i="24" s="1"/>
  <c r="A292" i="24" s="1"/>
  <c r="A293" i="24" s="1"/>
  <c r="A294" i="24" s="1"/>
  <c r="A295" i="24" s="1"/>
  <c r="A296" i="24" s="1"/>
  <c r="A297" i="24" s="1"/>
  <c r="A298" i="24" s="1"/>
  <c r="A299" i="24" s="1"/>
  <c r="A300" i="24" s="1"/>
  <c r="A301" i="24" s="1"/>
  <c r="A302" i="24" s="1"/>
  <c r="A303" i="24" s="1"/>
  <c r="A304" i="24" s="1"/>
  <c r="A305" i="24" s="1"/>
  <c r="A306" i="24" s="1"/>
  <c r="A307" i="24" s="1"/>
  <c r="A308" i="24" s="1"/>
  <c r="A309" i="24" s="1"/>
  <c r="A310" i="24" s="1"/>
  <c r="A311" i="24" s="1"/>
  <c r="A312" i="24" s="1"/>
  <c r="A313" i="24" s="1"/>
  <c r="A314" i="24" s="1"/>
  <c r="A315" i="24" s="1"/>
  <c r="A316" i="24" s="1"/>
  <c r="A317" i="24" s="1"/>
  <c r="A318" i="24" s="1"/>
  <c r="A319" i="24" s="1"/>
  <c r="A320" i="24" s="1"/>
  <c r="A321" i="24" s="1"/>
  <c r="A322" i="24" s="1"/>
  <c r="A323" i="24" s="1"/>
  <c r="A324" i="24" s="1"/>
  <c r="A325" i="24" s="1"/>
  <c r="A326" i="24" s="1"/>
  <c r="A327" i="24" s="1"/>
  <c r="A328" i="24" s="1"/>
  <c r="A329" i="24" s="1"/>
  <c r="A330" i="24" s="1"/>
  <c r="A331" i="24" s="1"/>
  <c r="A332" i="24" s="1"/>
  <c r="A333" i="24" s="1"/>
  <c r="A334" i="24" s="1"/>
  <c r="A335" i="24" s="1"/>
  <c r="A336" i="24" s="1"/>
  <c r="A337" i="24" s="1"/>
  <c r="A338" i="24" s="1"/>
  <c r="A339" i="24" s="1"/>
  <c r="A340" i="24" s="1"/>
  <c r="A341" i="24" s="1"/>
  <c r="A342" i="24" s="1"/>
  <c r="A343" i="24" s="1"/>
  <c r="A344" i="24" s="1"/>
  <c r="A345" i="24" s="1"/>
  <c r="A346" i="24" s="1"/>
  <c r="A347" i="24" s="1"/>
  <c r="A348" i="24" s="1"/>
  <c r="A349" i="24" s="1"/>
  <c r="A350" i="24" s="1"/>
  <c r="A351" i="24" s="1"/>
  <c r="A352" i="24" s="1"/>
  <c r="A353" i="24" s="1"/>
  <c r="A354" i="24" s="1"/>
  <c r="A355" i="24" s="1"/>
  <c r="A356" i="24" s="1"/>
  <c r="A357" i="24" s="1"/>
  <c r="A358" i="24" s="1"/>
  <c r="A359" i="24" s="1"/>
  <c r="A360" i="24" s="1"/>
  <c r="A361" i="24" s="1"/>
  <c r="A362" i="24" s="1"/>
  <c r="A363" i="24" s="1"/>
  <c r="A364" i="24" s="1"/>
  <c r="A365" i="24" s="1"/>
  <c r="A366" i="24" s="1"/>
  <c r="A367" i="24" s="1"/>
  <c r="A368" i="24" s="1"/>
  <c r="A369" i="24" s="1"/>
  <c r="A370" i="24" s="1"/>
  <c r="A371" i="24" s="1"/>
  <c r="A372" i="24" s="1"/>
  <c r="A373" i="24" s="1"/>
  <c r="A374" i="24" s="1"/>
  <c r="A375" i="24" s="1"/>
  <c r="A376" i="24" s="1"/>
  <c r="A377" i="24" s="1"/>
  <c r="A378" i="24" s="1"/>
  <c r="A379" i="24" s="1"/>
  <c r="A380" i="24" s="1"/>
  <c r="A381" i="24" s="1"/>
  <c r="A382" i="24" s="1"/>
  <c r="A383" i="24" s="1"/>
  <c r="A384" i="24" s="1"/>
  <c r="A385" i="24" s="1"/>
  <c r="A386" i="24" s="1"/>
  <c r="A387" i="24" s="1"/>
  <c r="A388" i="24" s="1"/>
  <c r="A389" i="24" s="1"/>
  <c r="A390" i="24" s="1"/>
  <c r="A391" i="24" s="1"/>
  <c r="A392" i="24" s="1"/>
  <c r="A393" i="24" s="1"/>
  <c r="A394" i="24" s="1"/>
  <c r="A395" i="24" s="1"/>
  <c r="A396" i="24" s="1"/>
  <c r="A397" i="24" s="1"/>
  <c r="A398" i="24" s="1"/>
  <c r="A399" i="24" s="1"/>
  <c r="A400" i="24" s="1"/>
  <c r="A401" i="24" s="1"/>
  <c r="A402" i="24" s="1"/>
  <c r="A403" i="24" s="1"/>
  <c r="A404" i="24" s="1"/>
  <c r="A405" i="24" s="1"/>
  <c r="A406" i="24" s="1"/>
  <c r="A407" i="24" s="1"/>
  <c r="A408" i="24" s="1"/>
  <c r="A409" i="24" s="1"/>
  <c r="A410" i="24" s="1"/>
  <c r="A411" i="24" s="1"/>
  <c r="A412" i="24" s="1"/>
  <c r="A413" i="24" s="1"/>
  <c r="A414" i="24" s="1"/>
  <c r="A415" i="24" s="1"/>
  <c r="A416" i="24" s="1"/>
  <c r="A417" i="24" s="1"/>
  <c r="A418" i="24" s="1"/>
  <c r="A419" i="24" s="1"/>
  <c r="A420" i="24" s="1"/>
  <c r="A421" i="24" s="1"/>
  <c r="A422" i="24" s="1"/>
  <c r="A423" i="24" s="1"/>
  <c r="A424" i="24" s="1"/>
  <c r="A425" i="24" s="1"/>
  <c r="A426" i="24" s="1"/>
  <c r="A427" i="24" s="1"/>
  <c r="A428" i="24" s="1"/>
  <c r="A429" i="24" s="1"/>
  <c r="A430" i="24" s="1"/>
  <c r="A431" i="24" s="1"/>
  <c r="A432" i="24" s="1"/>
  <c r="A433" i="24" s="1"/>
  <c r="A434" i="24" s="1"/>
  <c r="A435" i="24" s="1"/>
  <c r="A436" i="24" s="1"/>
  <c r="A437" i="24" s="1"/>
  <c r="A438" i="24" s="1"/>
  <c r="A439" i="24" s="1"/>
  <c r="A440" i="24" s="1"/>
  <c r="A441" i="24" s="1"/>
  <c r="A442" i="24" s="1"/>
  <c r="A443" i="24" s="1"/>
  <c r="A444" i="24" s="1"/>
  <c r="A445" i="24" s="1"/>
  <c r="A446" i="24" s="1"/>
  <c r="A447" i="24" s="1"/>
  <c r="A448" i="24" s="1"/>
  <c r="A449" i="24" s="1"/>
  <c r="A450" i="24" s="1"/>
  <c r="A451" i="24" s="1"/>
  <c r="A452" i="24" s="1"/>
  <c r="A453" i="24" s="1"/>
  <c r="A454" i="24" s="1"/>
  <c r="A455" i="24" s="1"/>
  <c r="A456" i="24" s="1"/>
  <c r="A457" i="24" s="1"/>
  <c r="A458" i="24" s="1"/>
  <c r="A459" i="24" s="1"/>
  <c r="A460" i="24" s="1"/>
  <c r="A461" i="24" s="1"/>
  <c r="A462" i="24" s="1"/>
  <c r="A463" i="24" s="1"/>
  <c r="A464" i="24" s="1"/>
  <c r="A465" i="24" s="1"/>
  <c r="A466" i="24" s="1"/>
  <c r="A467" i="24" s="1"/>
  <c r="A468" i="24" s="1"/>
  <c r="A469" i="24" s="1"/>
  <c r="A470" i="24" s="1"/>
  <c r="A471" i="24" s="1"/>
  <c r="A472" i="24" s="1"/>
  <c r="A473" i="24" s="1"/>
  <c r="A474" i="24" s="1"/>
  <c r="A475" i="24" s="1"/>
  <c r="A476" i="24" s="1"/>
  <c r="A477" i="24" s="1"/>
  <c r="A478" i="24" s="1"/>
  <c r="A479" i="24" s="1"/>
  <c r="A480" i="24" s="1"/>
  <c r="A481" i="24" s="1"/>
  <c r="A482" i="24" s="1"/>
  <c r="A483" i="24" s="1"/>
  <c r="A484" i="24" s="1"/>
  <c r="A485" i="24" s="1"/>
  <c r="A486" i="24" s="1"/>
  <c r="A487" i="24" s="1"/>
  <c r="A488" i="24" s="1"/>
  <c r="A489" i="24" s="1"/>
  <c r="A490" i="24" s="1"/>
  <c r="A491" i="24" s="1"/>
  <c r="A492" i="24" s="1"/>
  <c r="A493" i="24" s="1"/>
  <c r="A494" i="24" s="1"/>
  <c r="A495" i="24" s="1"/>
  <c r="A496" i="24" s="1"/>
  <c r="A497" i="24" s="1"/>
  <c r="A498" i="24" s="1"/>
  <c r="A499" i="24" s="1"/>
  <c r="A500" i="24" s="1"/>
  <c r="A501" i="24" s="1"/>
  <c r="A502" i="24" s="1"/>
  <c r="A503" i="24" s="1"/>
  <c r="A504" i="24" s="1"/>
  <c r="A505" i="24" s="1"/>
  <c r="A506" i="24" s="1"/>
  <c r="A507" i="24" s="1"/>
  <c r="A508" i="24" s="1"/>
  <c r="A509" i="24" s="1"/>
  <c r="A510" i="24" s="1"/>
  <c r="A511" i="24" s="1"/>
  <c r="A512" i="24" s="1"/>
  <c r="A513" i="24" s="1"/>
  <c r="A514" i="24" s="1"/>
  <c r="A515" i="24" s="1"/>
  <c r="A516" i="24" s="1"/>
  <c r="A517" i="24" s="1"/>
  <c r="A518" i="24" s="1"/>
  <c r="A519" i="24" s="1"/>
  <c r="A520" i="24" s="1"/>
  <c r="A521" i="24" s="1"/>
  <c r="A522" i="24" s="1"/>
  <c r="A523" i="24" s="1"/>
  <c r="A524" i="24" s="1"/>
  <c r="A525" i="24" s="1"/>
  <c r="A526" i="24" s="1"/>
  <c r="A527" i="24" s="1"/>
  <c r="A528" i="24" s="1"/>
  <c r="A529" i="24" s="1"/>
  <c r="A530" i="24" s="1"/>
  <c r="A531" i="24" s="1"/>
  <c r="A532" i="24" s="1"/>
  <c r="A533" i="24" s="1"/>
  <c r="A534" i="24" s="1"/>
  <c r="A535" i="24" s="1"/>
  <c r="A536" i="24" s="1"/>
  <c r="A537" i="24" s="1"/>
  <c r="A538" i="24" s="1"/>
  <c r="A539" i="24" s="1"/>
  <c r="A540" i="24" s="1"/>
  <c r="A541" i="24" s="1"/>
  <c r="A542" i="24" s="1"/>
  <c r="A543" i="24" s="1"/>
  <c r="A544" i="24" s="1"/>
  <c r="A545" i="24" s="1"/>
  <c r="A546" i="24" s="1"/>
  <c r="A547" i="24" s="1"/>
  <c r="A548" i="24" s="1"/>
  <c r="A549" i="24" s="1"/>
  <c r="A550" i="24" s="1"/>
  <c r="A551" i="24" s="1"/>
  <c r="A552" i="24" s="1"/>
  <c r="A553" i="24" s="1"/>
  <c r="A554" i="24" s="1"/>
  <c r="A555" i="24" s="1"/>
  <c r="A556" i="24" s="1"/>
  <c r="A557" i="24" s="1"/>
  <c r="A558" i="24" s="1"/>
  <c r="A559" i="24" s="1"/>
  <c r="A560" i="24" s="1"/>
  <c r="A561" i="24" s="1"/>
  <c r="A562" i="24" s="1"/>
  <c r="A563" i="24" s="1"/>
  <c r="A564" i="24" s="1"/>
  <c r="A565" i="24" s="1"/>
  <c r="A566" i="24" s="1"/>
  <c r="A567" i="24" s="1"/>
  <c r="A568" i="24" s="1"/>
  <c r="A569" i="24" s="1"/>
  <c r="A570" i="24" s="1"/>
  <c r="A571" i="24" s="1"/>
  <c r="A572" i="24" s="1"/>
  <c r="A573" i="24" s="1"/>
  <c r="A574" i="24" s="1"/>
  <c r="A575" i="24" s="1"/>
  <c r="A576" i="24" s="1"/>
  <c r="A577" i="24" s="1"/>
  <c r="A578" i="24" s="1"/>
  <c r="A579" i="24" s="1"/>
  <c r="A580" i="24" s="1"/>
  <c r="A581" i="24" s="1"/>
  <c r="A582" i="24" s="1"/>
  <c r="A583" i="24" s="1"/>
  <c r="A584" i="24" s="1"/>
  <c r="A585" i="24" s="1"/>
  <c r="A586" i="24" s="1"/>
  <c r="A587" i="24" s="1"/>
  <c r="A588" i="24" s="1"/>
  <c r="A589" i="24" s="1"/>
  <c r="A590" i="24" s="1"/>
  <c r="A591" i="24" s="1"/>
  <c r="A592" i="24" s="1"/>
  <c r="A593" i="24" s="1"/>
  <c r="A594" i="24" s="1"/>
  <c r="A595" i="24" s="1"/>
  <c r="A596" i="24" s="1"/>
  <c r="A597" i="24" s="1"/>
  <c r="A598" i="24" s="1"/>
  <c r="A599" i="24" s="1"/>
  <c r="A600" i="24" s="1"/>
  <c r="A601" i="24" s="1"/>
  <c r="A602" i="24" s="1"/>
  <c r="A603" i="24" s="1"/>
  <c r="A604" i="24" s="1"/>
  <c r="A605" i="24" s="1"/>
  <c r="A606" i="24" s="1"/>
  <c r="A607" i="24" s="1"/>
  <c r="A608" i="24" s="1"/>
  <c r="A609" i="24" s="1"/>
  <c r="A610" i="24" s="1"/>
  <c r="A611" i="24" s="1"/>
  <c r="A612" i="24" s="1"/>
  <c r="A613" i="24" s="1"/>
  <c r="A614" i="24" s="1"/>
  <c r="A615" i="24" s="1"/>
  <c r="A616" i="24" s="1"/>
  <c r="A617" i="24" s="1"/>
  <c r="A618" i="24" s="1"/>
  <c r="A619" i="24" s="1"/>
  <c r="A620" i="24" s="1"/>
  <c r="A621" i="24" s="1"/>
  <c r="A622" i="24" s="1"/>
  <c r="A623" i="24" s="1"/>
  <c r="A624" i="24" s="1"/>
  <c r="A625" i="24" s="1"/>
  <c r="A626" i="24" s="1"/>
  <c r="A627" i="24" s="1"/>
  <c r="A628" i="24" s="1"/>
  <c r="A629" i="24" s="1"/>
  <c r="A630" i="24" s="1"/>
  <c r="A631" i="24" s="1"/>
  <c r="A632" i="24" s="1"/>
  <c r="A633" i="24" s="1"/>
  <c r="A634" i="24" s="1"/>
  <c r="A635" i="24" s="1"/>
  <c r="A636" i="24" s="1"/>
  <c r="A637" i="24" s="1"/>
  <c r="A638" i="24" s="1"/>
  <c r="A639" i="24" s="1"/>
  <c r="A640" i="24" s="1"/>
  <c r="A641" i="24" s="1"/>
  <c r="A642" i="24" s="1"/>
  <c r="A643" i="24" s="1"/>
  <c r="A644" i="24" s="1"/>
  <c r="A645" i="24" s="1"/>
  <c r="A646" i="24" s="1"/>
  <c r="A647" i="24" s="1"/>
  <c r="A648" i="24" s="1"/>
  <c r="A649" i="24" s="1"/>
  <c r="A650" i="24" s="1"/>
  <c r="A651" i="24" s="1"/>
  <c r="A652" i="24" s="1"/>
  <c r="A653" i="24" s="1"/>
  <c r="A654" i="24" s="1"/>
  <c r="A655" i="24" s="1"/>
  <c r="A656" i="24" s="1"/>
  <c r="A657" i="24" s="1"/>
  <c r="A658" i="24" s="1"/>
  <c r="A659" i="24" s="1"/>
  <c r="A660" i="24" s="1"/>
  <c r="A661" i="24" s="1"/>
  <c r="A662" i="24" s="1"/>
  <c r="A663" i="24" s="1"/>
  <c r="A664" i="24" s="1"/>
  <c r="A665" i="24" s="1"/>
  <c r="A666" i="24" s="1"/>
  <c r="A667" i="24" s="1"/>
  <c r="A668" i="24" s="1"/>
  <c r="A669" i="24" s="1"/>
  <c r="A670" i="24" s="1"/>
  <c r="A671" i="24" s="1"/>
  <c r="A672" i="24" s="1"/>
  <c r="A673" i="24" s="1"/>
  <c r="A674" i="24" s="1"/>
  <c r="A675" i="24" s="1"/>
  <c r="A676" i="24" s="1"/>
  <c r="A677" i="24" s="1"/>
  <c r="A678" i="24" s="1"/>
  <c r="A679" i="24" s="1"/>
  <c r="A680" i="24" s="1"/>
  <c r="A681" i="24" s="1"/>
  <c r="A682" i="24" s="1"/>
  <c r="A683" i="24" s="1"/>
  <c r="A684" i="24" s="1"/>
  <c r="A685" i="24" s="1"/>
  <c r="A686" i="24" s="1"/>
  <c r="A687" i="24" s="1"/>
  <c r="A688" i="24" s="1"/>
  <c r="A689" i="24" s="1"/>
  <c r="A690" i="24" s="1"/>
  <c r="A691" i="24" s="1"/>
  <c r="A692" i="24" s="1"/>
  <c r="A693" i="24" s="1"/>
  <c r="A694" i="24" s="1"/>
  <c r="A695" i="24" s="1"/>
  <c r="A696" i="24" s="1"/>
  <c r="A697" i="24" s="1"/>
  <c r="A698" i="24" s="1"/>
  <c r="A699" i="24" s="1"/>
  <c r="A700" i="24" s="1"/>
  <c r="A701" i="24" s="1"/>
  <c r="A702" i="24" s="1"/>
  <c r="A703" i="24" s="1"/>
  <c r="A704" i="24" s="1"/>
  <c r="A705" i="24" s="1"/>
  <c r="A706" i="24" s="1"/>
  <c r="A707" i="24" s="1"/>
  <c r="A708" i="24" s="1"/>
  <c r="A709" i="24" s="1"/>
  <c r="A710" i="24" s="1"/>
  <c r="A711" i="24" s="1"/>
  <c r="A712" i="24" s="1"/>
  <c r="A713" i="24" s="1"/>
  <c r="A714" i="24" s="1"/>
  <c r="A715" i="24" s="1"/>
  <c r="A716" i="24" s="1"/>
  <c r="A717" i="24" s="1"/>
  <c r="A718" i="24" s="1"/>
  <c r="A719" i="24" s="1"/>
  <c r="A720" i="24" s="1"/>
  <c r="A721" i="24" s="1"/>
  <c r="A722" i="24" s="1"/>
  <c r="A723" i="24" s="1"/>
  <c r="A724" i="24" s="1"/>
  <c r="A725" i="24" s="1"/>
  <c r="A726" i="24" s="1"/>
  <c r="A727" i="24" s="1"/>
  <c r="A728" i="24" s="1"/>
  <c r="A729" i="24" s="1"/>
  <c r="A730" i="24" s="1"/>
  <c r="A731" i="24" s="1"/>
  <c r="A732" i="24" s="1"/>
  <c r="A733" i="24" s="1"/>
  <c r="A734" i="24" s="1"/>
  <c r="A735" i="24" s="1"/>
  <c r="A736" i="24" s="1"/>
  <c r="A737" i="24" s="1"/>
  <c r="A738" i="24" s="1"/>
  <c r="A739" i="24" s="1"/>
  <c r="A740" i="24" s="1"/>
  <c r="A741" i="24" s="1"/>
  <c r="A742" i="24" s="1"/>
  <c r="A743" i="24" s="1"/>
  <c r="A744" i="24" s="1"/>
  <c r="A745" i="24" s="1"/>
  <c r="A746" i="24" s="1"/>
  <c r="A747" i="24" s="1"/>
  <c r="A748" i="24" s="1"/>
  <c r="A749" i="24" s="1"/>
  <c r="A750" i="24" s="1"/>
  <c r="A751" i="24" s="1"/>
  <c r="A752" i="24" s="1"/>
  <c r="A753" i="24" s="1"/>
  <c r="A754" i="24" s="1"/>
  <c r="A755" i="24" s="1"/>
  <c r="A756" i="24" s="1"/>
  <c r="A757" i="24" s="1"/>
  <c r="A758" i="24" s="1"/>
  <c r="A759" i="24" s="1"/>
  <c r="A760" i="24" s="1"/>
  <c r="A761" i="24" s="1"/>
  <c r="A762" i="24" s="1"/>
  <c r="A763" i="24" s="1"/>
  <c r="A764" i="24" s="1"/>
  <c r="A765" i="24" s="1"/>
  <c r="A766" i="24" s="1"/>
  <c r="A767" i="24" s="1"/>
  <c r="A768" i="24" s="1"/>
  <c r="A769" i="24" s="1"/>
  <c r="A770" i="24" s="1"/>
  <c r="A771" i="24" s="1"/>
  <c r="A772" i="24" s="1"/>
  <c r="A773" i="24" s="1"/>
  <c r="A774" i="24" s="1"/>
  <c r="A775" i="24" s="1"/>
  <c r="A776" i="24" s="1"/>
  <c r="A777" i="24" s="1"/>
  <c r="A778" i="24" s="1"/>
  <c r="A779" i="24" s="1"/>
  <c r="A780" i="24" s="1"/>
  <c r="A781" i="24" s="1"/>
  <c r="A782" i="24" s="1"/>
  <c r="A783" i="24" s="1"/>
  <c r="A784" i="24" s="1"/>
  <c r="A785" i="24" s="1"/>
  <c r="A786" i="24" s="1"/>
  <c r="A787" i="24" s="1"/>
  <c r="A788" i="24" s="1"/>
  <c r="A789" i="24" s="1"/>
  <c r="A790" i="24" s="1"/>
  <c r="A791" i="24" s="1"/>
  <c r="A792" i="24" s="1"/>
  <c r="A793" i="24" s="1"/>
  <c r="A794" i="24" s="1"/>
  <c r="A795" i="24" s="1"/>
  <c r="A796" i="24" s="1"/>
  <c r="A797" i="24" s="1"/>
  <c r="A798" i="24" s="1"/>
  <c r="A799" i="24" s="1"/>
  <c r="A800" i="24" s="1"/>
  <c r="A801" i="24" s="1"/>
  <c r="A802" i="24" s="1"/>
  <c r="A803" i="24" s="1"/>
  <c r="A804" i="24" s="1"/>
  <c r="A805" i="24" s="1"/>
  <c r="A806" i="24" s="1"/>
  <c r="A807" i="24" s="1"/>
  <c r="A808" i="24" s="1"/>
  <c r="A809" i="24" s="1"/>
  <c r="A810" i="24" s="1"/>
  <c r="A811" i="24" s="1"/>
  <c r="A812" i="24" s="1"/>
  <c r="A813" i="24" s="1"/>
  <c r="A814" i="24" s="1"/>
  <c r="A815" i="24" s="1"/>
  <c r="A816" i="24" s="1"/>
  <c r="A817" i="24" s="1"/>
  <c r="A818" i="24" s="1"/>
  <c r="A819" i="24" s="1"/>
  <c r="A820" i="24" s="1"/>
  <c r="A821" i="24" s="1"/>
  <c r="A822" i="24" s="1"/>
  <c r="A823" i="24" s="1"/>
  <c r="A824" i="24" s="1"/>
  <c r="A825" i="24" s="1"/>
  <c r="A826" i="24" s="1"/>
  <c r="A827" i="24" s="1"/>
  <c r="A828" i="24" s="1"/>
  <c r="A829" i="24" s="1"/>
  <c r="A830" i="24" s="1"/>
  <c r="A831" i="24" s="1"/>
  <c r="A832" i="24" s="1"/>
  <c r="A833" i="24" s="1"/>
  <c r="A834" i="24" s="1"/>
  <c r="A835" i="24" s="1"/>
  <c r="A836" i="24" s="1"/>
  <c r="A837" i="24" s="1"/>
  <c r="A838" i="24" s="1"/>
  <c r="A839" i="24" s="1"/>
  <c r="A840" i="24" s="1"/>
  <c r="A841" i="24" s="1"/>
  <c r="A842" i="24" s="1"/>
  <c r="A843" i="24" s="1"/>
  <c r="A844" i="24" s="1"/>
  <c r="A845" i="24" s="1"/>
  <c r="A846" i="24" s="1"/>
  <c r="A847" i="24" s="1"/>
  <c r="A848" i="24" s="1"/>
  <c r="A849" i="24" s="1"/>
  <c r="A850" i="24" s="1"/>
  <c r="A851" i="24" s="1"/>
  <c r="A852" i="24" s="1"/>
  <c r="A853" i="24" s="1"/>
  <c r="A854" i="24" s="1"/>
  <c r="A855" i="24" s="1"/>
  <c r="A856" i="24" s="1"/>
  <c r="A857" i="24" s="1"/>
  <c r="A858" i="24" s="1"/>
  <c r="A859" i="24" s="1"/>
  <c r="A860" i="24" s="1"/>
  <c r="A861" i="24" s="1"/>
  <c r="A862" i="24" s="1"/>
  <c r="A863" i="24" s="1"/>
  <c r="A864" i="24" s="1"/>
  <c r="A865" i="24" s="1"/>
  <c r="A866" i="24" s="1"/>
  <c r="A867" i="24" s="1"/>
  <c r="A868" i="24" s="1"/>
  <c r="A869" i="24" s="1"/>
  <c r="A870" i="24" s="1"/>
  <c r="A871" i="24" s="1"/>
  <c r="A872" i="24" s="1"/>
  <c r="A873" i="24" s="1"/>
  <c r="A874" i="24" s="1"/>
  <c r="A875" i="24" s="1"/>
  <c r="A876" i="24" s="1"/>
  <c r="A877" i="24" s="1"/>
  <c r="A878" i="24" s="1"/>
  <c r="A879" i="24" s="1"/>
  <c r="A880" i="24" s="1"/>
  <c r="A881" i="24" s="1"/>
  <c r="A882" i="24" s="1"/>
  <c r="A883" i="24" s="1"/>
  <c r="A884" i="24" s="1"/>
  <c r="A885" i="24" s="1"/>
  <c r="A886" i="24" s="1"/>
  <c r="A887" i="24" s="1"/>
  <c r="A888" i="24" s="1"/>
  <c r="A889" i="24" s="1"/>
  <c r="A890" i="24" s="1"/>
  <c r="A891" i="24" s="1"/>
  <c r="A892" i="24" s="1"/>
  <c r="A893" i="24" s="1"/>
  <c r="A894" i="24" s="1"/>
  <c r="A895" i="24" s="1"/>
  <c r="A896" i="24" s="1"/>
  <c r="A897" i="24" s="1"/>
  <c r="A898" i="24" s="1"/>
  <c r="A899" i="24" s="1"/>
  <c r="A900" i="24" s="1"/>
  <c r="A901" i="24" s="1"/>
  <c r="A902" i="24" s="1"/>
  <c r="A903" i="24" s="1"/>
  <c r="A904" i="24" s="1"/>
  <c r="A905" i="24" s="1"/>
  <c r="A906" i="24" s="1"/>
  <c r="A907" i="24" s="1"/>
  <c r="A908" i="24" s="1"/>
  <c r="A909" i="24" s="1"/>
  <c r="A910" i="24" s="1"/>
  <c r="A911" i="24" s="1"/>
  <c r="A912" i="24" s="1"/>
  <c r="A913" i="24" s="1"/>
  <c r="A914" i="24" s="1"/>
  <c r="A915" i="24" s="1"/>
  <c r="A916" i="24" s="1"/>
  <c r="A917" i="24" s="1"/>
  <c r="A918" i="24" s="1"/>
  <c r="A919" i="24" s="1"/>
  <c r="A920" i="24" s="1"/>
  <c r="A921" i="24" s="1"/>
  <c r="A922" i="24" s="1"/>
  <c r="A923" i="24" s="1"/>
  <c r="A924" i="24" s="1"/>
  <c r="A925" i="24" s="1"/>
  <c r="A926" i="24" s="1"/>
  <c r="A927" i="24" s="1"/>
  <c r="A928" i="24" s="1"/>
  <c r="A929" i="24" s="1"/>
  <c r="A930" i="24" s="1"/>
  <c r="A931" i="24" s="1"/>
  <c r="A932" i="24" s="1"/>
  <c r="A933" i="24" s="1"/>
  <c r="A934" i="24" s="1"/>
  <c r="A935" i="24" s="1"/>
  <c r="A936" i="24" s="1"/>
  <c r="A937" i="24" s="1"/>
  <c r="A938" i="24" s="1"/>
  <c r="A939" i="24" s="1"/>
  <c r="A940" i="24" s="1"/>
  <c r="A941" i="24" s="1"/>
  <c r="A942" i="24" s="1"/>
  <c r="A943" i="24" s="1"/>
  <c r="A944" i="24" s="1"/>
  <c r="A945" i="24" s="1"/>
  <c r="A946" i="24" s="1"/>
  <c r="A947" i="24" s="1"/>
  <c r="A948" i="24" s="1"/>
  <c r="A949" i="24" s="1"/>
  <c r="A950" i="24" s="1"/>
  <c r="A951" i="24" s="1"/>
  <c r="A952" i="24" s="1"/>
  <c r="A953" i="24" s="1"/>
  <c r="A954" i="24" s="1"/>
  <c r="A955" i="24" s="1"/>
  <c r="A956" i="24" s="1"/>
  <c r="A957" i="24" s="1"/>
  <c r="A958" i="24" s="1"/>
  <c r="A959" i="24" s="1"/>
  <c r="A960" i="24" s="1"/>
  <c r="A961" i="24" s="1"/>
  <c r="A962" i="24" s="1"/>
  <c r="A963" i="24" s="1"/>
  <c r="A964" i="24" s="1"/>
  <c r="A965" i="24" s="1"/>
  <c r="A966" i="24" s="1"/>
  <c r="A967" i="24" s="1"/>
  <c r="A968" i="24" s="1"/>
  <c r="A969" i="24" s="1"/>
  <c r="A970" i="24" s="1"/>
  <c r="A971" i="24" s="1"/>
  <c r="A972" i="24" s="1"/>
  <c r="A973" i="24" s="1"/>
  <c r="A974" i="24" s="1"/>
  <c r="A975" i="24" s="1"/>
  <c r="A976" i="24" s="1"/>
  <c r="A977" i="24" s="1"/>
  <c r="A978" i="24" s="1"/>
  <c r="A979" i="24" s="1"/>
  <c r="A980" i="24" s="1"/>
  <c r="A981" i="24" s="1"/>
  <c r="A982" i="24" s="1"/>
  <c r="A983" i="24" s="1"/>
  <c r="A984" i="24" s="1"/>
  <c r="A985" i="24" s="1"/>
  <c r="A986" i="24" s="1"/>
  <c r="A987" i="24" s="1"/>
  <c r="A988" i="24" s="1"/>
  <c r="A989" i="24" s="1"/>
  <c r="A990" i="24" s="1"/>
  <c r="A991" i="24" s="1"/>
  <c r="A992" i="24" s="1"/>
  <c r="A993" i="24" s="1"/>
  <c r="A994" i="24" s="1"/>
  <c r="A995" i="24" s="1"/>
  <c r="A996" i="24" s="1"/>
  <c r="A997" i="24" s="1"/>
  <c r="A998" i="24" s="1"/>
  <c r="A999" i="24" s="1"/>
  <c r="A1000" i="24" s="1"/>
  <c r="A1001" i="24" s="1"/>
  <c r="A1002" i="24" s="1"/>
  <c r="A1003" i="24" s="1"/>
  <c r="A1004" i="24" s="1"/>
  <c r="A1005" i="24" s="1"/>
  <c r="A1006" i="24" s="1"/>
  <c r="A1007" i="24" s="1"/>
  <c r="A1008" i="24" s="1"/>
  <c r="A1009" i="24" s="1"/>
  <c r="A1010" i="24" s="1"/>
  <c r="A1011" i="24" s="1"/>
  <c r="A1012" i="24" s="1"/>
  <c r="A1013" i="24" s="1"/>
  <c r="A1014" i="24" s="1"/>
  <c r="A1015" i="24" s="1"/>
  <c r="A1016" i="24" s="1"/>
  <c r="A1017" i="24" s="1"/>
  <c r="A1018" i="24" s="1"/>
  <c r="A1019" i="24" s="1"/>
  <c r="A1020" i="24" s="1"/>
  <c r="A1021" i="24" s="1"/>
  <c r="A1022" i="24" s="1"/>
  <c r="A1023" i="24" s="1"/>
  <c r="A1024" i="24" s="1"/>
  <c r="A1025" i="24" s="1"/>
  <c r="A1026" i="24" s="1"/>
  <c r="A1027" i="24" s="1"/>
  <c r="A1028" i="24" s="1"/>
  <c r="A1029" i="24" s="1"/>
  <c r="A1030" i="24" s="1"/>
  <c r="A1031" i="24" s="1"/>
  <c r="A1032" i="24" s="1"/>
  <c r="A1033" i="24" s="1"/>
  <c r="A1034" i="24" s="1"/>
  <c r="A1035" i="24" s="1"/>
  <c r="A1036" i="24" s="1"/>
  <c r="A1037" i="24" s="1"/>
  <c r="A1038" i="24" s="1"/>
  <c r="A1039" i="24" s="1"/>
  <c r="A1040" i="24" s="1"/>
  <c r="A1041" i="24" s="1"/>
  <c r="A1042" i="24" s="1"/>
  <c r="A1043" i="24" s="1"/>
  <c r="A1044" i="24" s="1"/>
  <c r="A1045" i="24" s="1"/>
  <c r="A1046" i="24" s="1"/>
  <c r="A1047" i="24" s="1"/>
  <c r="A1048" i="24" s="1"/>
  <c r="A1049" i="24" s="1"/>
  <c r="A1050" i="24" s="1"/>
  <c r="A1051" i="24" s="1"/>
  <c r="A1052" i="24" s="1"/>
  <c r="A1053" i="24" s="1"/>
  <c r="A1054" i="24" s="1"/>
  <c r="A1055" i="24" s="1"/>
  <c r="A1056" i="24" s="1"/>
  <c r="A1057" i="24" s="1"/>
  <c r="A1058" i="24" s="1"/>
  <c r="A1059" i="24" s="1"/>
  <c r="A1060" i="24" s="1"/>
  <c r="A1061" i="24" s="1"/>
  <c r="A1062" i="24" s="1"/>
  <c r="A1063" i="24" s="1"/>
  <c r="A1064" i="24" s="1"/>
  <c r="A1065" i="24" s="1"/>
  <c r="A1066" i="24" s="1"/>
  <c r="A1067" i="24" s="1"/>
  <c r="A1068" i="24" s="1"/>
  <c r="A1069" i="24" s="1"/>
  <c r="A1070" i="24" s="1"/>
  <c r="A1071" i="24" s="1"/>
  <c r="A1072" i="24" s="1"/>
  <c r="A1073" i="24" s="1"/>
  <c r="A1074" i="24" s="1"/>
  <c r="A1075" i="24" s="1"/>
  <c r="A1076" i="24" s="1"/>
  <c r="A1077" i="24" s="1"/>
  <c r="A1078" i="24" s="1"/>
  <c r="A1079" i="24" s="1"/>
  <c r="A1080" i="24" s="1"/>
  <c r="A1081" i="24" s="1"/>
  <c r="A1082" i="24" s="1"/>
  <c r="A1083" i="24" s="1"/>
  <c r="A1084" i="24" s="1"/>
  <c r="A1085" i="24" s="1"/>
  <c r="A1086" i="24" s="1"/>
  <c r="A1087" i="24" s="1"/>
  <c r="A1088" i="24" s="1"/>
  <c r="A1089" i="24" s="1"/>
  <c r="A1090" i="24" s="1"/>
  <c r="A1091" i="24" s="1"/>
  <c r="A1092" i="24" s="1"/>
  <c r="A1093" i="24" s="1"/>
  <c r="A1094" i="24" s="1"/>
  <c r="A1095" i="24" s="1"/>
  <c r="A1096" i="24" s="1"/>
  <c r="A1097" i="24" s="1"/>
  <c r="A1098" i="24" s="1"/>
  <c r="A1099" i="24" s="1"/>
  <c r="A1100" i="24" s="1"/>
  <c r="A1101" i="24" s="1"/>
  <c r="A1102" i="24" s="1"/>
  <c r="A1103" i="24" s="1"/>
  <c r="A1104" i="24" s="1"/>
  <c r="A1105" i="24" s="1"/>
  <c r="A1106" i="24" s="1"/>
  <c r="A1107" i="24" s="1"/>
  <c r="A1108" i="24" s="1"/>
  <c r="A1109" i="24" s="1"/>
  <c r="A1110" i="24" s="1"/>
  <c r="A1111" i="24" s="1"/>
  <c r="A1112" i="24" s="1"/>
  <c r="A1113" i="24" s="1"/>
  <c r="A1114" i="24" s="1"/>
  <c r="A1115" i="24" s="1"/>
  <c r="A1116" i="24" s="1"/>
  <c r="A1117" i="24" s="1"/>
  <c r="A1118" i="24" s="1"/>
  <c r="A1119" i="24" s="1"/>
  <c r="A1120" i="24" s="1"/>
  <c r="A1121" i="24" s="1"/>
  <c r="A1122" i="24" s="1"/>
  <c r="A1123" i="24" s="1"/>
  <c r="A1124" i="24" s="1"/>
  <c r="A1125" i="24" s="1"/>
  <c r="A1126" i="24" s="1"/>
  <c r="A1127" i="24" s="1"/>
  <c r="A1128" i="24" s="1"/>
  <c r="A1129" i="24" s="1"/>
  <c r="A1130" i="24" s="1"/>
  <c r="A1131" i="24" s="1"/>
  <c r="A1132" i="24" s="1"/>
  <c r="A1133" i="24" s="1"/>
  <c r="A1134" i="24" s="1"/>
  <c r="A1135" i="24" s="1"/>
  <c r="A1136" i="24" s="1"/>
  <c r="A1137" i="24" s="1"/>
  <c r="A1138" i="24" s="1"/>
  <c r="A1139" i="24" s="1"/>
  <c r="A1140" i="24" s="1"/>
  <c r="A1141" i="24" s="1"/>
  <c r="A1142" i="24" s="1"/>
  <c r="A1143" i="24" s="1"/>
  <c r="A1144" i="24" s="1"/>
  <c r="A1145" i="24" s="1"/>
  <c r="A1146" i="24" s="1"/>
  <c r="A1147" i="24" s="1"/>
  <c r="A1148" i="24" s="1"/>
  <c r="A1149" i="24" s="1"/>
  <c r="A1150" i="24" s="1"/>
  <c r="A1151" i="24" s="1"/>
  <c r="A1152" i="24" s="1"/>
  <c r="A1153" i="24" s="1"/>
  <c r="A1154" i="24" s="1"/>
  <c r="A1155" i="24" s="1"/>
  <c r="A1156" i="24" s="1"/>
  <c r="A1157" i="24" s="1"/>
  <c r="A1158" i="24" s="1"/>
  <c r="A1159" i="24" s="1"/>
  <c r="A1160" i="24" s="1"/>
  <c r="A1161" i="24" s="1"/>
  <c r="A1162" i="24" s="1"/>
  <c r="A1163" i="24" s="1"/>
  <c r="A1164" i="24" s="1"/>
  <c r="A1165" i="24" s="1"/>
  <c r="A1166" i="24" s="1"/>
  <c r="A1167" i="24" s="1"/>
  <c r="A1168" i="24" s="1"/>
  <c r="A1169" i="24" s="1"/>
  <c r="A1170" i="24" s="1"/>
  <c r="A1171" i="24" s="1"/>
  <c r="A1172" i="24" s="1"/>
  <c r="A1173" i="24" s="1"/>
  <c r="A1174" i="24" s="1"/>
  <c r="A1175" i="24" s="1"/>
  <c r="A1176" i="24" s="1"/>
  <c r="A1177" i="24" s="1"/>
  <c r="A1178" i="24" s="1"/>
  <c r="A1179" i="24" s="1"/>
  <c r="A1180" i="24" s="1"/>
  <c r="A1181" i="24" s="1"/>
  <c r="A1182" i="24" s="1"/>
  <c r="A1183" i="24" s="1"/>
  <c r="A1184" i="24" s="1"/>
  <c r="A1185" i="24" s="1"/>
  <c r="A1186" i="24" s="1"/>
  <c r="A1187" i="24" s="1"/>
  <c r="A1188" i="24" s="1"/>
  <c r="A1189" i="24" s="1"/>
  <c r="A1190" i="24" s="1"/>
  <c r="A1191" i="24" s="1"/>
  <c r="A1192" i="24" s="1"/>
  <c r="A1193" i="24" s="1"/>
  <c r="A1194" i="24" s="1"/>
  <c r="A1195" i="24" s="1"/>
  <c r="A1196" i="24" s="1"/>
  <c r="A1197" i="24" s="1"/>
  <c r="A1198" i="24" s="1"/>
  <c r="A1199" i="24" s="1"/>
  <c r="A1200" i="24" s="1"/>
  <c r="A1201" i="24" s="1"/>
  <c r="A1202" i="24" s="1"/>
  <c r="A1203" i="24" s="1"/>
  <c r="A1204" i="24" s="1"/>
  <c r="A1205" i="24" s="1"/>
  <c r="A1206" i="24" s="1"/>
  <c r="A1207" i="24" s="1"/>
  <c r="A1208" i="24" s="1"/>
  <c r="A1209" i="24" s="1"/>
  <c r="A1210" i="24" s="1"/>
  <c r="A1211" i="24" s="1"/>
  <c r="A1212" i="24" s="1"/>
  <c r="A1213" i="24" s="1"/>
  <c r="A1214" i="24" s="1"/>
  <c r="A1215" i="24" s="1"/>
  <c r="A1216" i="24" s="1"/>
  <c r="A1217" i="24" s="1"/>
  <c r="A1218" i="24" s="1"/>
  <c r="A1219" i="24" s="1"/>
  <c r="A1220" i="24" s="1"/>
  <c r="A1221" i="24" s="1"/>
  <c r="A1222" i="24" s="1"/>
  <c r="A1223" i="24" s="1"/>
  <c r="A1224" i="24" s="1"/>
  <c r="A1225" i="24" s="1"/>
  <c r="A1226" i="24" s="1"/>
  <c r="A1227" i="24" s="1"/>
  <c r="A1228" i="24" s="1"/>
  <c r="A1229" i="24" s="1"/>
  <c r="A1230" i="24" s="1"/>
  <c r="A1231" i="24" s="1"/>
  <c r="A1232" i="24" s="1"/>
  <c r="A1233" i="24" s="1"/>
  <c r="A1234" i="24" s="1"/>
  <c r="A1235" i="24" s="1"/>
  <c r="A1236" i="24" s="1"/>
  <c r="A1237" i="24" s="1"/>
  <c r="A1238" i="24" s="1"/>
  <c r="A1239" i="24" s="1"/>
  <c r="A1240" i="24" s="1"/>
  <c r="A1241" i="24" s="1"/>
  <c r="A1242" i="24" s="1"/>
  <c r="A1243" i="24" s="1"/>
  <c r="A1244" i="24" s="1"/>
  <c r="A1245" i="24" s="1"/>
  <c r="A1246" i="24" s="1"/>
  <c r="A1247" i="24" s="1"/>
  <c r="A1248" i="24" s="1"/>
  <c r="A1249" i="24" s="1"/>
  <c r="A1250" i="24" s="1"/>
  <c r="A1251" i="24" s="1"/>
  <c r="A1252" i="24" s="1"/>
  <c r="A1253" i="24" s="1"/>
  <c r="A1254" i="24" s="1"/>
  <c r="A1255" i="24" s="1"/>
  <c r="A1256" i="24" s="1"/>
  <c r="A1257" i="24" s="1"/>
  <c r="A1258" i="24" s="1"/>
  <c r="A1259" i="24" s="1"/>
  <c r="A1260" i="24" s="1"/>
  <c r="A1261" i="24" s="1"/>
  <c r="A1262" i="24" s="1"/>
  <c r="A1263" i="24" s="1"/>
  <c r="A1264" i="24" s="1"/>
  <c r="A1265" i="24" s="1"/>
  <c r="A1266" i="24" s="1"/>
  <c r="A1267" i="24" s="1"/>
  <c r="A1268" i="24" s="1"/>
  <c r="A1269" i="24" s="1"/>
  <c r="A1270" i="24" s="1"/>
  <c r="A1271" i="24" s="1"/>
  <c r="A1272" i="24" s="1"/>
  <c r="A1273" i="24" s="1"/>
  <c r="A1274" i="24" s="1"/>
  <c r="A1275" i="24" s="1"/>
  <c r="A1276" i="24" s="1"/>
  <c r="A1277" i="24" s="1"/>
  <c r="A1278" i="24" s="1"/>
  <c r="A1279" i="24" s="1"/>
  <c r="A1280" i="24" s="1"/>
  <c r="A1281" i="24" s="1"/>
  <c r="A1282" i="24" s="1"/>
  <c r="A1283" i="24" s="1"/>
  <c r="A1284" i="24" s="1"/>
  <c r="A1285" i="24" s="1"/>
  <c r="A1286" i="24" s="1"/>
  <c r="A1287" i="24" s="1"/>
  <c r="A1288" i="24" s="1"/>
  <c r="A1289" i="24" s="1"/>
  <c r="A1290" i="24" s="1"/>
  <c r="A1291" i="24" s="1"/>
  <c r="A1292" i="24" s="1"/>
  <c r="A1293" i="24" s="1"/>
  <c r="A1294" i="24" s="1"/>
  <c r="A1295" i="24" s="1"/>
  <c r="A1296" i="24" s="1"/>
  <c r="A1297" i="24" s="1"/>
  <c r="A1298" i="24" s="1"/>
  <c r="A1299" i="24" s="1"/>
  <c r="A1300" i="24" s="1"/>
  <c r="A1301" i="24" s="1"/>
  <c r="A1302" i="24" s="1"/>
  <c r="A1303" i="24" s="1"/>
  <c r="A1304" i="24" s="1"/>
  <c r="A1305" i="24" s="1"/>
  <c r="A1306" i="24" s="1"/>
  <c r="A1307" i="24" s="1"/>
  <c r="A1308" i="24" s="1"/>
  <c r="A1309" i="24" s="1"/>
  <c r="A1310" i="24" s="1"/>
  <c r="A1311" i="24" s="1"/>
  <c r="A1312" i="24" s="1"/>
  <c r="A1313" i="24" s="1"/>
  <c r="A1314" i="24" s="1"/>
  <c r="A1315" i="24" s="1"/>
  <c r="A1316" i="24" s="1"/>
  <c r="A1317" i="24" s="1"/>
  <c r="A1318" i="24" s="1"/>
  <c r="A1319" i="24" s="1"/>
  <c r="A1320" i="24" s="1"/>
  <c r="A1321" i="24" s="1"/>
  <c r="A1322" i="24" s="1"/>
  <c r="A1323" i="24" s="1"/>
  <c r="A1324" i="24" s="1"/>
  <c r="A1325" i="24" s="1"/>
  <c r="A1326" i="24" s="1"/>
  <c r="A1327" i="24" s="1"/>
  <c r="A1328" i="24" s="1"/>
  <c r="A1329" i="24" s="1"/>
  <c r="A1330" i="24" s="1"/>
  <c r="A1331" i="24" s="1"/>
  <c r="A1332" i="24" s="1"/>
  <c r="A1333" i="24" s="1"/>
  <c r="A1334" i="24" s="1"/>
  <c r="A1335" i="24" s="1"/>
  <c r="A1336" i="24" s="1"/>
  <c r="A1337" i="24" s="1"/>
  <c r="A1338" i="24" s="1"/>
  <c r="A1339" i="24" s="1"/>
  <c r="A1340" i="24" s="1"/>
  <c r="A1341" i="24" s="1"/>
  <c r="A1342" i="24" s="1"/>
  <c r="A1343" i="24" s="1"/>
  <c r="A1344" i="24" s="1"/>
  <c r="A1345" i="24" s="1"/>
  <c r="A1346" i="24" s="1"/>
  <c r="A1347" i="24" s="1"/>
  <c r="A1348" i="24" s="1"/>
  <c r="A1349" i="24" s="1"/>
  <c r="A1350" i="24" s="1"/>
  <c r="A1351" i="24" s="1"/>
  <c r="A1352" i="24" s="1"/>
  <c r="A1353" i="24" s="1"/>
  <c r="A1354" i="24" s="1"/>
  <c r="A1355" i="24" s="1"/>
  <c r="A1356" i="24" s="1"/>
  <c r="A1357" i="24" s="1"/>
  <c r="A1358" i="24" s="1"/>
  <c r="A1359" i="24" s="1"/>
  <c r="A1360" i="24" s="1"/>
  <c r="A1361" i="24" s="1"/>
  <c r="A1362" i="24" s="1"/>
  <c r="A1363" i="24" s="1"/>
  <c r="A1364" i="24" s="1"/>
  <c r="A1365" i="24" s="1"/>
  <c r="A1366" i="24" s="1"/>
  <c r="A1367" i="24" s="1"/>
  <c r="A1368" i="24" s="1"/>
  <c r="A1369" i="24" s="1"/>
  <c r="A1370" i="24" s="1"/>
  <c r="A1371" i="24" s="1"/>
  <c r="A1372" i="24" s="1"/>
  <c r="A1373" i="24" s="1"/>
  <c r="A1374" i="24" s="1"/>
  <c r="A1375" i="24" s="1"/>
  <c r="A1376" i="24" s="1"/>
  <c r="A1377" i="24" s="1"/>
  <c r="A1378" i="24" s="1"/>
  <c r="A1379" i="24" s="1"/>
  <c r="A1380" i="24" s="1"/>
  <c r="A1381" i="24" s="1"/>
  <c r="A1382" i="24" s="1"/>
  <c r="A1383" i="24" s="1"/>
  <c r="A1384" i="24" s="1"/>
  <c r="A1385" i="24" s="1"/>
  <c r="A1386" i="24" s="1"/>
  <c r="A1387" i="24" s="1"/>
  <c r="A1388" i="24" s="1"/>
  <c r="A1389" i="24" s="1"/>
  <c r="A1390" i="24" s="1"/>
  <c r="A1391" i="24" s="1"/>
  <c r="A1392" i="24" s="1"/>
  <c r="A1393" i="24" s="1"/>
  <c r="A1394" i="24" s="1"/>
  <c r="A1395" i="24" s="1"/>
  <c r="A1396" i="24" s="1"/>
  <c r="A1397" i="24" s="1"/>
  <c r="A1398" i="24" s="1"/>
  <c r="A1399" i="24" s="1"/>
  <c r="A1400" i="24" s="1"/>
  <c r="A1401" i="24" s="1"/>
  <c r="A1402" i="24" s="1"/>
  <c r="A1403" i="24" s="1"/>
  <c r="A1404" i="24" s="1"/>
  <c r="A1405" i="24" s="1"/>
  <c r="A1406" i="24" s="1"/>
  <c r="A1407" i="24" s="1"/>
  <c r="A1408" i="24" s="1"/>
  <c r="A1409" i="24" s="1"/>
  <c r="A1410" i="24" s="1"/>
  <c r="A1411" i="24" s="1"/>
  <c r="A1412" i="24" s="1"/>
  <c r="A1413" i="24" s="1"/>
  <c r="A1414" i="24" s="1"/>
  <c r="A1415" i="24" s="1"/>
  <c r="A1416" i="24" s="1"/>
  <c r="A1417" i="24" s="1"/>
  <c r="A1418" i="24" s="1"/>
  <c r="A1419" i="24" s="1"/>
  <c r="A1420" i="24" s="1"/>
  <c r="A1421" i="24" s="1"/>
  <c r="A1422" i="24" s="1"/>
  <c r="A1423" i="24" s="1"/>
  <c r="A1424" i="24" s="1"/>
  <c r="A1425" i="24" s="1"/>
  <c r="A1426" i="24" s="1"/>
  <c r="A1427" i="24" s="1"/>
  <c r="A1428" i="24" s="1"/>
  <c r="A1429" i="24" s="1"/>
  <c r="A1430" i="24" s="1"/>
  <c r="A1431" i="24" s="1"/>
  <c r="A1432" i="24" s="1"/>
  <c r="A1433" i="24" s="1"/>
  <c r="A1434" i="24" s="1"/>
  <c r="A1435" i="24" s="1"/>
  <c r="A1436" i="24" s="1"/>
  <c r="A1437" i="24" s="1"/>
  <c r="A1438" i="24" s="1"/>
  <c r="A1439" i="24" s="1"/>
  <c r="A1440" i="24" s="1"/>
  <c r="A1441" i="24" s="1"/>
  <c r="A1442" i="24" s="1"/>
  <c r="A1443" i="24" s="1"/>
  <c r="A1444" i="24" s="1"/>
  <c r="A1445" i="24" s="1"/>
  <c r="A1446" i="24" s="1"/>
  <c r="A1447" i="24" s="1"/>
  <c r="A1448" i="24" s="1"/>
  <c r="A1449" i="24" s="1"/>
  <c r="A1450" i="24" s="1"/>
  <c r="A1451" i="24" s="1"/>
  <c r="A1452" i="24" s="1"/>
  <c r="A1453" i="24" s="1"/>
  <c r="A1454" i="24" s="1"/>
  <c r="A1455" i="24" s="1"/>
  <c r="A1456" i="24" s="1"/>
  <c r="A1457" i="24" s="1"/>
  <c r="A1458" i="24" s="1"/>
  <c r="A1459" i="24" s="1"/>
  <c r="A1460" i="24" s="1"/>
  <c r="A1461" i="24" s="1"/>
  <c r="A1462" i="24" s="1"/>
  <c r="A1463" i="24" s="1"/>
  <c r="A1464" i="24" s="1"/>
  <c r="A1465" i="24" s="1"/>
  <c r="A1466" i="24" s="1"/>
  <c r="A1467" i="24" s="1"/>
  <c r="A1468" i="24" s="1"/>
  <c r="A1469" i="24" s="1"/>
  <c r="A1470" i="24" s="1"/>
  <c r="A1471" i="24" s="1"/>
  <c r="A1472" i="24" s="1"/>
  <c r="A1473" i="24" s="1"/>
  <c r="A1474" i="24" s="1"/>
  <c r="A1475" i="24" s="1"/>
  <c r="A1476" i="24" s="1"/>
  <c r="A1477" i="24" s="1"/>
  <c r="A1478" i="24" s="1"/>
  <c r="A1479" i="24" s="1"/>
  <c r="A1480" i="24" s="1"/>
  <c r="A1481" i="24" s="1"/>
  <c r="A1482" i="24" s="1"/>
  <c r="A1483" i="24" s="1"/>
  <c r="A1484" i="24" s="1"/>
  <c r="A1485" i="24" s="1"/>
  <c r="A1486" i="24" s="1"/>
  <c r="A1487" i="24" s="1"/>
  <c r="A1488" i="24" s="1"/>
  <c r="A1489" i="24" s="1"/>
  <c r="A1490" i="24" s="1"/>
  <c r="A1491" i="24" s="1"/>
  <c r="A1492" i="24" s="1"/>
  <c r="A1493" i="24" s="1"/>
  <c r="A1494" i="24" s="1"/>
  <c r="A1495" i="24" s="1"/>
  <c r="A1496" i="24" s="1"/>
  <c r="A1497" i="24" s="1"/>
  <c r="A1498" i="24" s="1"/>
  <c r="A1499" i="24" s="1"/>
  <c r="A1500" i="24" s="1"/>
  <c r="A1501" i="24" s="1"/>
  <c r="A1502" i="24" s="1"/>
  <c r="A1503" i="24" s="1"/>
  <c r="A1504" i="24" s="1"/>
  <c r="A1505" i="24" s="1"/>
  <c r="A1506" i="24" s="1"/>
  <c r="A1507" i="24" s="1"/>
  <c r="A1508" i="24" s="1"/>
  <c r="A1509" i="24" s="1"/>
  <c r="A1510" i="24" s="1"/>
  <c r="A1511" i="24" s="1"/>
  <c r="A1512" i="24" s="1"/>
  <c r="A1513" i="24" s="1"/>
  <c r="A1514" i="24" s="1"/>
  <c r="A1515" i="24" s="1"/>
  <c r="A1516" i="24" s="1"/>
  <c r="A1517" i="24" s="1"/>
  <c r="A1518" i="24" s="1"/>
  <c r="A1519" i="24" s="1"/>
  <c r="A1520" i="24" s="1"/>
  <c r="A1521" i="24" s="1"/>
  <c r="A1522" i="24" s="1"/>
  <c r="A1523" i="24" s="1"/>
  <c r="A1524" i="24" s="1"/>
  <c r="A1525" i="24" s="1"/>
  <c r="A1526" i="24" s="1"/>
  <c r="A1527" i="24" s="1"/>
  <c r="A1528" i="24" s="1"/>
  <c r="A1529" i="24" s="1"/>
  <c r="A1530" i="24" s="1"/>
  <c r="A1531" i="24" s="1"/>
  <c r="A1532" i="24" s="1"/>
  <c r="A1533" i="24" s="1"/>
  <c r="A1534" i="24" s="1"/>
  <c r="A1535" i="24" s="1"/>
  <c r="A1536" i="24" s="1"/>
  <c r="A1537" i="24" s="1"/>
  <c r="A1538" i="24" s="1"/>
  <c r="A1539" i="24" s="1"/>
  <c r="A1540" i="24" s="1"/>
  <c r="A1541" i="24" s="1"/>
  <c r="A1542" i="24" s="1"/>
  <c r="A1543" i="24" s="1"/>
  <c r="A1544" i="24" s="1"/>
  <c r="A1545" i="24" s="1"/>
  <c r="A1546" i="24" s="1"/>
  <c r="A1547" i="24" s="1"/>
  <c r="A1548" i="24" s="1"/>
  <c r="A1549" i="24" s="1"/>
  <c r="A1550" i="24" s="1"/>
  <c r="A1551" i="24" s="1"/>
  <c r="A1552" i="24" s="1"/>
  <c r="A1553" i="24" s="1"/>
  <c r="A1554" i="24" s="1"/>
  <c r="A1555" i="24" s="1"/>
  <c r="A1556" i="24" s="1"/>
  <c r="A1557" i="24" s="1"/>
  <c r="A1558" i="24" s="1"/>
  <c r="A1559" i="24" s="1"/>
  <c r="A1560" i="24" s="1"/>
  <c r="A1561" i="24" s="1"/>
  <c r="A1562" i="24" s="1"/>
  <c r="A1563" i="24" s="1"/>
  <c r="A1564" i="24" s="1"/>
  <c r="A1565" i="24" s="1"/>
  <c r="A1566" i="24" s="1"/>
  <c r="A1567" i="24" s="1"/>
  <c r="A1568" i="24" s="1"/>
  <c r="A1569" i="24" s="1"/>
  <c r="A1570" i="24" s="1"/>
  <c r="A1571" i="24" s="1"/>
  <c r="A1572" i="24" s="1"/>
  <c r="A1573" i="24" s="1"/>
  <c r="A1574" i="24" s="1"/>
  <c r="A1575" i="24" s="1"/>
  <c r="A1576" i="24" s="1"/>
  <c r="A1577" i="24" s="1"/>
  <c r="A1578" i="24" s="1"/>
  <c r="A1579" i="24" s="1"/>
  <c r="A1580" i="24" s="1"/>
  <c r="A1581" i="24" s="1"/>
  <c r="A1582" i="24" s="1"/>
  <c r="A1583" i="24" s="1"/>
  <c r="A1584" i="24" s="1"/>
  <c r="A1585" i="24" s="1"/>
  <c r="A1586" i="24" s="1"/>
  <c r="A1587" i="24" s="1"/>
  <c r="A1588" i="24" s="1"/>
  <c r="A1589" i="24" s="1"/>
  <c r="A1590" i="24" s="1"/>
  <c r="A1591" i="24" s="1"/>
  <c r="A1592" i="24" s="1"/>
  <c r="A1593" i="24" s="1"/>
  <c r="A1594" i="24" s="1"/>
  <c r="A1595" i="24" s="1"/>
  <c r="A1596" i="24" s="1"/>
  <c r="A1597" i="24" s="1"/>
  <c r="A1598" i="24" s="1"/>
  <c r="A1599" i="24" s="1"/>
  <c r="A1600" i="24" s="1"/>
  <c r="A1601" i="24" s="1"/>
  <c r="A1602" i="24" s="1"/>
  <c r="A1603" i="24" s="1"/>
  <c r="A1604" i="24" s="1"/>
  <c r="A1605" i="24" s="1"/>
  <c r="A1606" i="24" s="1"/>
  <c r="A1607" i="24" s="1"/>
  <c r="A1608" i="24" s="1"/>
  <c r="A1609" i="24" s="1"/>
  <c r="A1610" i="24" s="1"/>
  <c r="A1611" i="24" s="1"/>
  <c r="A1612" i="24" s="1"/>
  <c r="A1613" i="24" s="1"/>
  <c r="A1614" i="24" s="1"/>
  <c r="A1615" i="24" s="1"/>
  <c r="A1616" i="24" s="1"/>
  <c r="A1617" i="24" s="1"/>
  <c r="A1618" i="24" s="1"/>
  <c r="A1619" i="24" s="1"/>
  <c r="A1620" i="24" s="1"/>
  <c r="A1621" i="24" s="1"/>
  <c r="A1622" i="24" s="1"/>
  <c r="A1623" i="24" s="1"/>
  <c r="A1624" i="24" s="1"/>
  <c r="A1625" i="24" s="1"/>
  <c r="A1626" i="24" s="1"/>
  <c r="A1627" i="24" s="1"/>
  <c r="A1628" i="24" s="1"/>
  <c r="A1629" i="24" s="1"/>
  <c r="A1630" i="24" s="1"/>
  <c r="A1631" i="24" s="1"/>
  <c r="A1632" i="24" s="1"/>
  <c r="A1633" i="24" s="1"/>
  <c r="A1634" i="24" s="1"/>
  <c r="A1635" i="24" s="1"/>
  <c r="A1636" i="24" s="1"/>
  <c r="A1637" i="24" s="1"/>
  <c r="A1638" i="24" s="1"/>
  <c r="A1639" i="24" s="1"/>
  <c r="A1640" i="24" s="1"/>
  <c r="A1641" i="24" s="1"/>
  <c r="A1642" i="24" s="1"/>
  <c r="A1643" i="24" s="1"/>
  <c r="A1644" i="24" s="1"/>
  <c r="A1645" i="24" s="1"/>
  <c r="A1646" i="24" s="1"/>
  <c r="A1647" i="24" s="1"/>
  <c r="A1648" i="24" s="1"/>
  <c r="A1649" i="24" s="1"/>
  <c r="A1650" i="24" s="1"/>
  <c r="A1651" i="24" s="1"/>
  <c r="A1652" i="24" s="1"/>
  <c r="A1653" i="24" s="1"/>
  <c r="A1654" i="24" s="1"/>
  <c r="A1655" i="24" s="1"/>
  <c r="A1656" i="24" s="1"/>
  <c r="A1657" i="24" s="1"/>
  <c r="A1658" i="24" s="1"/>
  <c r="A1659" i="24" s="1"/>
  <c r="A1660" i="24" s="1"/>
  <c r="A1661" i="24" s="1"/>
  <c r="A1662" i="24" s="1"/>
  <c r="A1663" i="24" s="1"/>
  <c r="A1664" i="24" s="1"/>
  <c r="A1665" i="24" s="1"/>
  <c r="A1666" i="24" s="1"/>
  <c r="A1667" i="24" s="1"/>
  <c r="A1668" i="24" s="1"/>
  <c r="A1669" i="24" s="1"/>
  <c r="A1670" i="24" s="1"/>
  <c r="A1671" i="24" s="1"/>
  <c r="A1672" i="24" s="1"/>
  <c r="A1673" i="24" s="1"/>
  <c r="A1674" i="24" s="1"/>
  <c r="A1675" i="24" s="1"/>
  <c r="A1676" i="24" s="1"/>
  <c r="A1677" i="24" s="1"/>
  <c r="A1678" i="24" s="1"/>
  <c r="A1679" i="24" s="1"/>
  <c r="A1680" i="24" s="1"/>
  <c r="A1681" i="24" s="1"/>
  <c r="A1682" i="24" s="1"/>
  <c r="A1683" i="24" s="1"/>
  <c r="A1684" i="24" s="1"/>
  <c r="A1685" i="24" s="1"/>
  <c r="A1686" i="24" s="1"/>
  <c r="A1687" i="24" s="1"/>
  <c r="A1688" i="24" s="1"/>
  <c r="A1689" i="24" s="1"/>
  <c r="A1690" i="24" s="1"/>
  <c r="A1691" i="24" s="1"/>
  <c r="A1692" i="24" s="1"/>
  <c r="A1693" i="24" s="1"/>
  <c r="A1694" i="24" s="1"/>
  <c r="A1695" i="24" s="1"/>
  <c r="A1696" i="24" s="1"/>
  <c r="A1697" i="24" s="1"/>
  <c r="A1698" i="24" s="1"/>
  <c r="A1699" i="24" s="1"/>
  <c r="A1700" i="24" s="1"/>
  <c r="A1701" i="24" s="1"/>
  <c r="A1702" i="24" s="1"/>
  <c r="A1703" i="24" s="1"/>
  <c r="A1704" i="24" s="1"/>
  <c r="A1705" i="24" s="1"/>
  <c r="A1706" i="24" s="1"/>
  <c r="A1707" i="24" s="1"/>
  <c r="A1708" i="24" s="1"/>
  <c r="A1709" i="24" s="1"/>
  <c r="A1710" i="24" s="1"/>
  <c r="A1711" i="24" s="1"/>
  <c r="A1712" i="24" s="1"/>
  <c r="A1713" i="24" s="1"/>
  <c r="A1714" i="24" s="1"/>
  <c r="A1715" i="24" s="1"/>
  <c r="A1716" i="24" s="1"/>
  <c r="A1717" i="24" s="1"/>
  <c r="A1718" i="24" s="1"/>
  <c r="A1719" i="24" s="1"/>
  <c r="A1720" i="24" s="1"/>
  <c r="A1721" i="24" s="1"/>
  <c r="A1722" i="24" s="1"/>
  <c r="A1723" i="24" s="1"/>
  <c r="A1724" i="24" s="1"/>
  <c r="A1725" i="24" s="1"/>
  <c r="A1726" i="24" s="1"/>
  <c r="A1727" i="24" s="1"/>
  <c r="A1728" i="24" s="1"/>
  <c r="A1729" i="24" s="1"/>
  <c r="A1730" i="24" s="1"/>
  <c r="A1731" i="24" s="1"/>
  <c r="A1732" i="24" s="1"/>
  <c r="A1733" i="24" s="1"/>
  <c r="A1734" i="24" s="1"/>
  <c r="A1735" i="24" s="1"/>
  <c r="A1736" i="24" s="1"/>
  <c r="A1737" i="24" s="1"/>
  <c r="A1738" i="24" s="1"/>
  <c r="A1739" i="24" s="1"/>
  <c r="A1740" i="24" s="1"/>
  <c r="A1741" i="24" s="1"/>
  <c r="A1742" i="24" s="1"/>
  <c r="A1743" i="24" s="1"/>
  <c r="A1744" i="24" s="1"/>
  <c r="A1745" i="24" s="1"/>
  <c r="A1746" i="24" s="1"/>
  <c r="A1747" i="24" s="1"/>
  <c r="A1748" i="24" s="1"/>
  <c r="A1749" i="24" s="1"/>
  <c r="A1750" i="24" s="1"/>
  <c r="A1751" i="24" s="1"/>
  <c r="A1752" i="24" s="1"/>
  <c r="A1753" i="24" s="1"/>
  <c r="A1754" i="24" s="1"/>
  <c r="A1755" i="24" s="1"/>
  <c r="A1756" i="24" s="1"/>
  <c r="A1757" i="24" s="1"/>
  <c r="A1758" i="24" s="1"/>
  <c r="A1759" i="24" s="1"/>
  <c r="A1760" i="24" s="1"/>
  <c r="A1761" i="24" s="1"/>
  <c r="A1762" i="24" s="1"/>
  <c r="A1763" i="24" s="1"/>
  <c r="A1764" i="24" s="1"/>
  <c r="A1765" i="24" s="1"/>
  <c r="A1766" i="24" s="1"/>
  <c r="A1767" i="24" s="1"/>
  <c r="A1768" i="24" s="1"/>
  <c r="A1769" i="24" s="1"/>
  <c r="A1770" i="24" s="1"/>
  <c r="A1771" i="24" s="1"/>
  <c r="A1772" i="24" s="1"/>
  <c r="A1773" i="24" s="1"/>
  <c r="A1774" i="24" s="1"/>
  <c r="A1775" i="24" s="1"/>
  <c r="A1776" i="24" s="1"/>
  <c r="A1777" i="24" s="1"/>
  <c r="A1778" i="24" s="1"/>
  <c r="A1779" i="24" s="1"/>
  <c r="A1780" i="24" s="1"/>
  <c r="A1781" i="24" s="1"/>
  <c r="A1782" i="24" s="1"/>
  <c r="A1783" i="24" s="1"/>
  <c r="A1784" i="24" s="1"/>
  <c r="A1785" i="24" s="1"/>
  <c r="A1786" i="24" s="1"/>
  <c r="A1787" i="24" s="1"/>
  <c r="A1788" i="24" s="1"/>
  <c r="A1789" i="24" s="1"/>
  <c r="A1790" i="24" s="1"/>
  <c r="A1791" i="24" s="1"/>
  <c r="A1792" i="24" s="1"/>
  <c r="A1793" i="24" s="1"/>
  <c r="A1794" i="24" s="1"/>
  <c r="A1795" i="24" s="1"/>
  <c r="A1796" i="24" s="1"/>
  <c r="A1797" i="24" s="1"/>
  <c r="A1798" i="24" s="1"/>
  <c r="A1799" i="24" s="1"/>
  <c r="A1800" i="24" s="1"/>
  <c r="A1801" i="24" s="1"/>
  <c r="A1802" i="24" s="1"/>
  <c r="A1803" i="24" s="1"/>
  <c r="A1804" i="24" s="1"/>
  <c r="A1805" i="24" s="1"/>
  <c r="A1806" i="24" s="1"/>
  <c r="A1807" i="24" s="1"/>
  <c r="A1808" i="24" s="1"/>
  <c r="A1809" i="24" s="1"/>
  <c r="A1810" i="24" s="1"/>
  <c r="A1811" i="24" s="1"/>
  <c r="A1812" i="24" s="1"/>
  <c r="A1813" i="24" s="1"/>
  <c r="A1814" i="24" s="1"/>
  <c r="A1815" i="24" s="1"/>
  <c r="A1816" i="24" s="1"/>
  <c r="A1817" i="24" s="1"/>
  <c r="A1818" i="24" s="1"/>
  <c r="A1819" i="24" s="1"/>
  <c r="A1820" i="24" s="1"/>
  <c r="A1821" i="24" s="1"/>
  <c r="A1822" i="24" s="1"/>
  <c r="A1823" i="24" s="1"/>
  <c r="A1824" i="24" s="1"/>
  <c r="A1825" i="24" s="1"/>
  <c r="A1826" i="24" s="1"/>
  <c r="A1827" i="24" s="1"/>
  <c r="A1828" i="24" s="1"/>
  <c r="A1829" i="24" s="1"/>
  <c r="A1830" i="24" s="1"/>
  <c r="A1831" i="24" s="1"/>
  <c r="A1832" i="24" s="1"/>
  <c r="A1833" i="24" s="1"/>
  <c r="A1834" i="24" s="1"/>
  <c r="A1835" i="24" s="1"/>
  <c r="A1836" i="24" s="1"/>
  <c r="A1837" i="24" s="1"/>
  <c r="A1838" i="24" s="1"/>
  <c r="A1839" i="24" s="1"/>
  <c r="A1840" i="24" s="1"/>
  <c r="A1841" i="24" s="1"/>
  <c r="A1842" i="24" s="1"/>
  <c r="A1843" i="24" s="1"/>
  <c r="A1844" i="24" s="1"/>
  <c r="A1845" i="24" s="1"/>
  <c r="A1846" i="24" s="1"/>
  <c r="A1847" i="24" s="1"/>
  <c r="A1848" i="24" s="1"/>
  <c r="A1849" i="24" s="1"/>
  <c r="A1850" i="24" s="1"/>
  <c r="A1851" i="24" s="1"/>
  <c r="A1852" i="24" s="1"/>
  <c r="A1853" i="24" s="1"/>
  <c r="A1854" i="24" s="1"/>
  <c r="A1855" i="24" s="1"/>
  <c r="A1856" i="24" s="1"/>
  <c r="A1857" i="24" s="1"/>
  <c r="A1858" i="24" s="1"/>
  <c r="A1859" i="24" s="1"/>
  <c r="A1860" i="24" s="1"/>
  <c r="A1861" i="24" s="1"/>
  <c r="A1862" i="24" s="1"/>
  <c r="A1863" i="24" s="1"/>
  <c r="A1864" i="24" s="1"/>
  <c r="A1865" i="24" s="1"/>
  <c r="A1866" i="24" s="1"/>
  <c r="A1867" i="24" s="1"/>
  <c r="A1868" i="24" s="1"/>
  <c r="A1869" i="24" s="1"/>
  <c r="A1870" i="24" s="1"/>
  <c r="A1871" i="24" s="1"/>
  <c r="A1872" i="24" s="1"/>
  <c r="A1873" i="24" s="1"/>
  <c r="A1874" i="24" s="1"/>
  <c r="A1875" i="24" s="1"/>
  <c r="A1876" i="24" s="1"/>
  <c r="A1877" i="24" s="1"/>
  <c r="A1878" i="24" s="1"/>
  <c r="A1879" i="24" s="1"/>
  <c r="A1880" i="24" s="1"/>
  <c r="A1881" i="24" s="1"/>
  <c r="A1882" i="24" s="1"/>
  <c r="A1883" i="24" s="1"/>
  <c r="A1884" i="24" s="1"/>
  <c r="A1885" i="24" s="1"/>
  <c r="A1886" i="24" s="1"/>
  <c r="A1887" i="24" s="1"/>
  <c r="A1888" i="24" s="1"/>
  <c r="A1889" i="24" s="1"/>
  <c r="A1890" i="24" s="1"/>
  <c r="A1891" i="24" s="1"/>
  <c r="A1892" i="24" s="1"/>
  <c r="A1893" i="24" s="1"/>
  <c r="A1894" i="24" s="1"/>
  <c r="A1895" i="24" s="1"/>
  <c r="A1896" i="24" s="1"/>
  <c r="A1897" i="24" s="1"/>
  <c r="A1898" i="24" s="1"/>
  <c r="A1899" i="24" s="1"/>
  <c r="A1900" i="24" s="1"/>
  <c r="A1901" i="24" s="1"/>
  <c r="A1902" i="24" s="1"/>
  <c r="A1903" i="24" s="1"/>
  <c r="A1904" i="24" s="1"/>
  <c r="A1905" i="24" s="1"/>
  <c r="A1906" i="24" s="1"/>
  <c r="A1907" i="24" s="1"/>
  <c r="A1908" i="24" s="1"/>
  <c r="A1909" i="24" s="1"/>
  <c r="A1910" i="24" s="1"/>
  <c r="A1911" i="24" s="1"/>
  <c r="A1912" i="24" s="1"/>
  <c r="A1913" i="24" s="1"/>
  <c r="A1914" i="24" s="1"/>
  <c r="A1915" i="24" s="1"/>
  <c r="A1916" i="24" s="1"/>
  <c r="A1917" i="24" s="1"/>
  <c r="A1918" i="24" s="1"/>
  <c r="A1919" i="24" s="1"/>
  <c r="A1920" i="24" s="1"/>
  <c r="A1921" i="24" s="1"/>
  <c r="A1922" i="24" s="1"/>
  <c r="A1923" i="24" s="1"/>
  <c r="A1924" i="24" s="1"/>
  <c r="A1925" i="24" s="1"/>
  <c r="A1926" i="24" s="1"/>
  <c r="A1927" i="24" s="1"/>
  <c r="A1928" i="24" s="1"/>
  <c r="A1929" i="24" s="1"/>
  <c r="A1930" i="24" s="1"/>
  <c r="A1931" i="24" s="1"/>
  <c r="A1932" i="24" s="1"/>
  <c r="A1933" i="24" s="1"/>
  <c r="A1934" i="24" s="1"/>
  <c r="A1935" i="24" s="1"/>
  <c r="A1936" i="24" s="1"/>
  <c r="A1937" i="24" s="1"/>
  <c r="A1938" i="24" s="1"/>
  <c r="A1939" i="24" s="1"/>
  <c r="A1940" i="24" s="1"/>
  <c r="A1941" i="24" s="1"/>
  <c r="A1942" i="24" s="1"/>
  <c r="A1943" i="24" s="1"/>
  <c r="A1944" i="24" s="1"/>
  <c r="A1945" i="24" s="1"/>
  <c r="A1946" i="24" s="1"/>
  <c r="A1947" i="24" s="1"/>
  <c r="A1948" i="24" s="1"/>
  <c r="A1949" i="24" s="1"/>
  <c r="A1950" i="24" s="1"/>
  <c r="A1951" i="24" s="1"/>
  <c r="A1952" i="24" s="1"/>
  <c r="A1953" i="24" s="1"/>
  <c r="A1954" i="24" s="1"/>
  <c r="A1955" i="24" s="1"/>
  <c r="A1956" i="24" s="1"/>
  <c r="A1957" i="24" s="1"/>
  <c r="A1958" i="24" s="1"/>
  <c r="A1959" i="24" s="1"/>
  <c r="A1960" i="24" s="1"/>
  <c r="A1961" i="24" s="1"/>
  <c r="A1962" i="24" s="1"/>
  <c r="A1963" i="24" s="1"/>
  <c r="A1964" i="24" s="1"/>
  <c r="A1965" i="24" s="1"/>
  <c r="A1966" i="24" s="1"/>
  <c r="A1967" i="24" s="1"/>
  <c r="A1968" i="24" s="1"/>
  <c r="A1969" i="24" s="1"/>
  <c r="A1970" i="24" s="1"/>
  <c r="A1971" i="24" s="1"/>
  <c r="A1972" i="24" s="1"/>
  <c r="A1973" i="24" s="1"/>
  <c r="A1974" i="24" s="1"/>
  <c r="A1975" i="24" s="1"/>
  <c r="A1976" i="24" s="1"/>
  <c r="A1977" i="24" s="1"/>
  <c r="A1978" i="24" s="1"/>
  <c r="A1979" i="24" s="1"/>
  <c r="A1980" i="24" s="1"/>
  <c r="A1981" i="24" s="1"/>
  <c r="A1982" i="24" s="1"/>
  <c r="A1983" i="24" s="1"/>
  <c r="A1984" i="24" s="1"/>
  <c r="A1985" i="24" s="1"/>
  <c r="A1986" i="24" s="1"/>
  <c r="A1987" i="24" s="1"/>
  <c r="A1988" i="24" s="1"/>
  <c r="A1989" i="24" s="1"/>
  <c r="A1990" i="24" s="1"/>
  <c r="A1991" i="24" s="1"/>
  <c r="A1992" i="24" s="1"/>
  <c r="A1993" i="24" s="1"/>
  <c r="A1994" i="24" s="1"/>
  <c r="A1995" i="24" s="1"/>
  <c r="A1996" i="24" s="1"/>
  <c r="A1997" i="24" s="1"/>
  <c r="A1998" i="24" s="1"/>
  <c r="A1999" i="24" s="1"/>
  <c r="A2000" i="24" s="1"/>
  <c r="A2001" i="24" s="1"/>
  <c r="A2002" i="24" s="1"/>
  <c r="A2003" i="24" s="1"/>
  <c r="A2004" i="24" s="1"/>
  <c r="A2005" i="24" s="1"/>
  <c r="A2006" i="24" s="1"/>
  <c r="A2007" i="24" s="1"/>
  <c r="A2008" i="24" s="1"/>
  <c r="A2009" i="24" s="1"/>
  <c r="A2010" i="24" s="1"/>
  <c r="A2011" i="24" s="1"/>
  <c r="A2012" i="24" s="1"/>
  <c r="A2013" i="24" s="1"/>
  <c r="A2014" i="24" s="1"/>
  <c r="A2015" i="24" s="1"/>
  <c r="A2016" i="24" s="1"/>
  <c r="A2017" i="24" s="1"/>
  <c r="A2018" i="24" s="1"/>
  <c r="A2019" i="24" s="1"/>
  <c r="A2020" i="24" s="1"/>
  <c r="A2021" i="24" s="1"/>
  <c r="A2022" i="24" s="1"/>
  <c r="A2023" i="24" s="1"/>
  <c r="A2024" i="24" s="1"/>
  <c r="A2025" i="24" s="1"/>
  <c r="A2026" i="24" s="1"/>
  <c r="A2027" i="24" s="1"/>
  <c r="A2028" i="24" s="1"/>
  <c r="A2029" i="24" s="1"/>
  <c r="A2030" i="24" s="1"/>
  <c r="A2031" i="24" s="1"/>
  <c r="A2032" i="24" s="1"/>
  <c r="A2033" i="24" s="1"/>
  <c r="A2034" i="24" s="1"/>
  <c r="A2035" i="24" s="1"/>
  <c r="A2036" i="24" s="1"/>
  <c r="A2037" i="24" s="1"/>
  <c r="A2038" i="24" s="1"/>
  <c r="A2039" i="24" s="1"/>
  <c r="A2040" i="24" s="1"/>
  <c r="A2041" i="24" s="1"/>
  <c r="A2042" i="24" s="1"/>
  <c r="A2043" i="24" s="1"/>
  <c r="A2044" i="24" s="1"/>
  <c r="A2045" i="24" s="1"/>
  <c r="A2046" i="24" s="1"/>
  <c r="A2047" i="24" s="1"/>
  <c r="A2048" i="24" s="1"/>
  <c r="A2049" i="24" s="1"/>
  <c r="A2050" i="24" s="1"/>
  <c r="A2051" i="24" s="1"/>
  <c r="A2052" i="24" s="1"/>
  <c r="A2053" i="24" s="1"/>
  <c r="A2054" i="24" s="1"/>
  <c r="A2055" i="24" s="1"/>
  <c r="A2056" i="24" s="1"/>
  <c r="A2057" i="24" s="1"/>
  <c r="A2058" i="24" s="1"/>
  <c r="A2059" i="24" s="1"/>
  <c r="A2060" i="24" s="1"/>
  <c r="A2061" i="24" s="1"/>
  <c r="A2062" i="24" s="1"/>
  <c r="A2063" i="24" s="1"/>
  <c r="A2064" i="24" s="1"/>
  <c r="A2065" i="24" s="1"/>
  <c r="A2066" i="24" s="1"/>
  <c r="A2067" i="24" s="1"/>
  <c r="A2068" i="24" s="1"/>
  <c r="A2069" i="24" s="1"/>
  <c r="A2070" i="24" s="1"/>
  <c r="A2071" i="24" s="1"/>
  <c r="A2072" i="24" s="1"/>
  <c r="A2073" i="24" s="1"/>
  <c r="A2074" i="24" s="1"/>
  <c r="A2075" i="24" s="1"/>
  <c r="A2076" i="24" s="1"/>
  <c r="A2077" i="24" s="1"/>
  <c r="A2078" i="24" s="1"/>
  <c r="A2079" i="24" s="1"/>
  <c r="A2080" i="24" s="1"/>
  <c r="A2081" i="24" s="1"/>
  <c r="A2082" i="24" s="1"/>
  <c r="A2083" i="24" s="1"/>
  <c r="A2084" i="24" s="1"/>
  <c r="A2085" i="24" s="1"/>
  <c r="A2086" i="24" s="1"/>
  <c r="A2087" i="24" s="1"/>
  <c r="A2088" i="24" s="1"/>
  <c r="A2089" i="24" s="1"/>
  <c r="A2090" i="24" s="1"/>
  <c r="A2091" i="24" s="1"/>
  <c r="A2092" i="24" s="1"/>
  <c r="A2093" i="24" s="1"/>
  <c r="A2094" i="24" s="1"/>
  <c r="A2095" i="24" s="1"/>
  <c r="A2096" i="24" s="1"/>
  <c r="A2097" i="24" s="1"/>
  <c r="A2098" i="24" s="1"/>
  <c r="A2099" i="24" s="1"/>
  <c r="A2100" i="24" s="1"/>
  <c r="A2101" i="24" s="1"/>
  <c r="A2102" i="24" s="1"/>
  <c r="A2103" i="24" s="1"/>
  <c r="A2104" i="24" s="1"/>
  <c r="A2105" i="24" s="1"/>
  <c r="A2106" i="24" s="1"/>
  <c r="A2107" i="24" s="1"/>
  <c r="A2108" i="24" s="1"/>
  <c r="A2109" i="24" s="1"/>
  <c r="A2110" i="24" s="1"/>
  <c r="A2111" i="24" s="1"/>
  <c r="A2112" i="24" s="1"/>
  <c r="A2113" i="24" s="1"/>
  <c r="A2114" i="24" s="1"/>
  <c r="A2115" i="24" s="1"/>
  <c r="A2116" i="24" s="1"/>
  <c r="A2117" i="24" s="1"/>
  <c r="A2118" i="24" s="1"/>
  <c r="A2119" i="24" s="1"/>
  <c r="A2120" i="24" s="1"/>
  <c r="A2121" i="24" s="1"/>
  <c r="A2122" i="24" s="1"/>
  <c r="A2123" i="24" s="1"/>
  <c r="A2124" i="24" s="1"/>
  <c r="A2125" i="24" s="1"/>
  <c r="A2126" i="24" s="1"/>
  <c r="A2127" i="24" s="1"/>
  <c r="A2128" i="24" s="1"/>
  <c r="A2129" i="24" s="1"/>
  <c r="A2130" i="24" s="1"/>
  <c r="A2131" i="24" s="1"/>
  <c r="A2132" i="24" s="1"/>
  <c r="A2133" i="24" s="1"/>
  <c r="A2134" i="24" s="1"/>
  <c r="A2135" i="24" s="1"/>
  <c r="A2136" i="24" s="1"/>
  <c r="A2137" i="24" s="1"/>
  <c r="A2138" i="24" s="1"/>
  <c r="A2139" i="24" s="1"/>
  <c r="A2140" i="24" s="1"/>
  <c r="A2141" i="24" s="1"/>
  <c r="A2142" i="24" s="1"/>
  <c r="A2143" i="24" s="1"/>
  <c r="A2144" i="24" s="1"/>
  <c r="A2145" i="24" s="1"/>
  <c r="A2146" i="24" s="1"/>
  <c r="A2147" i="24" s="1"/>
  <c r="A2148" i="24" s="1"/>
  <c r="A2149" i="24" s="1"/>
  <c r="A2150" i="24" s="1"/>
  <c r="A2151" i="24" s="1"/>
  <c r="A2152" i="24" s="1"/>
  <c r="A2153" i="24" s="1"/>
  <c r="A2154" i="24" s="1"/>
  <c r="A2155" i="24" s="1"/>
  <c r="A2156" i="24" s="1"/>
  <c r="A2157" i="24" s="1"/>
  <c r="A2158" i="24" s="1"/>
  <c r="A2159" i="24" s="1"/>
  <c r="A2160" i="24" s="1"/>
  <c r="A2161" i="24" s="1"/>
  <c r="A2162" i="24" s="1"/>
  <c r="A2163" i="24" s="1"/>
  <c r="A2164" i="24" s="1"/>
  <c r="A2165" i="24" s="1"/>
  <c r="A2166" i="24" s="1"/>
  <c r="A2167" i="24" s="1"/>
  <c r="A2168" i="24" s="1"/>
  <c r="A2169" i="24" s="1"/>
  <c r="A2170" i="24" s="1"/>
  <c r="A2171" i="24" s="1"/>
  <c r="A2172" i="24" s="1"/>
  <c r="A2173" i="24" s="1"/>
  <c r="A2174" i="24" s="1"/>
  <c r="A2175" i="24" s="1"/>
  <c r="A2176" i="24" s="1"/>
  <c r="A2177" i="24" s="1"/>
  <c r="A2178" i="24" s="1"/>
  <c r="A2179" i="24" s="1"/>
  <c r="A2180" i="24" s="1"/>
  <c r="A2181" i="24" s="1"/>
  <c r="A2182" i="24" s="1"/>
  <c r="A2183" i="24" s="1"/>
  <c r="A2184" i="24" s="1"/>
  <c r="A2185" i="24" s="1"/>
  <c r="A2186" i="24" s="1"/>
  <c r="A2187" i="24" s="1"/>
  <c r="A2188" i="24" s="1"/>
  <c r="A2189" i="24" s="1"/>
  <c r="A2190" i="24" s="1"/>
  <c r="A2191" i="24" s="1"/>
  <c r="A2192" i="24" s="1"/>
  <c r="A2193" i="24" s="1"/>
  <c r="A2194" i="24" s="1"/>
  <c r="A2195" i="24" s="1"/>
  <c r="A2196" i="24" s="1"/>
  <c r="A2197" i="24" s="1"/>
  <c r="A2198" i="24" s="1"/>
  <c r="A2199" i="24" s="1"/>
  <c r="A2200" i="24" s="1"/>
  <c r="A2201" i="24" s="1"/>
  <c r="A2202" i="24" s="1"/>
  <c r="A2203" i="24" s="1"/>
  <c r="A2204" i="24" s="1"/>
  <c r="A2205" i="24" s="1"/>
  <c r="A2206" i="24" s="1"/>
  <c r="A2207" i="24" s="1"/>
  <c r="A2208" i="24" s="1"/>
  <c r="A2209" i="24" s="1"/>
  <c r="A2210" i="24" s="1"/>
  <c r="A2211" i="24" s="1"/>
  <c r="A2212" i="24" s="1"/>
  <c r="A2213" i="24" s="1"/>
  <c r="A2214" i="24" s="1"/>
  <c r="A2215" i="24" s="1"/>
  <c r="A2216" i="24" s="1"/>
  <c r="A2217" i="24" s="1"/>
  <c r="A2218" i="24" s="1"/>
  <c r="A2219" i="24" s="1"/>
  <c r="A2220" i="24" s="1"/>
  <c r="A2221" i="24" s="1"/>
  <c r="A2222" i="24" s="1"/>
  <c r="A2223" i="24" s="1"/>
  <c r="A2224" i="24" s="1"/>
  <c r="A2225" i="24" s="1"/>
  <c r="A2226" i="24" s="1"/>
  <c r="A2227" i="24" s="1"/>
  <c r="A2228" i="24" s="1"/>
  <c r="A2229" i="24" s="1"/>
  <c r="A2230" i="24" s="1"/>
  <c r="A2231" i="24" s="1"/>
  <c r="A2232" i="24" s="1"/>
  <c r="A2233" i="24" s="1"/>
  <c r="A2234" i="24" s="1"/>
  <c r="A2235" i="24" s="1"/>
  <c r="A2236" i="24" s="1"/>
  <c r="A2237" i="24" s="1"/>
  <c r="A2238" i="24" s="1"/>
  <c r="A2239" i="24" s="1"/>
  <c r="A2240" i="24" s="1"/>
  <c r="A2241" i="24" s="1"/>
  <c r="A2242" i="24" s="1"/>
  <c r="A2243" i="24" s="1"/>
  <c r="A2244" i="24" s="1"/>
  <c r="A2245" i="24" s="1"/>
  <c r="A2246" i="24" s="1"/>
  <c r="A2247" i="24" s="1"/>
  <c r="A2248" i="24" s="1"/>
  <c r="A2249" i="24" s="1"/>
  <c r="A2250" i="24" s="1"/>
  <c r="A2251" i="24" s="1"/>
  <c r="A2252" i="24" s="1"/>
  <c r="A2253" i="24" s="1"/>
  <c r="A2254" i="24" s="1"/>
  <c r="A2255" i="24" s="1"/>
  <c r="A2256" i="24" s="1"/>
  <c r="A2257" i="24" s="1"/>
  <c r="A2258" i="24" s="1"/>
  <c r="A2259" i="24" s="1"/>
  <c r="A2260" i="24" s="1"/>
  <c r="A2261" i="24" s="1"/>
  <c r="A2262" i="24" s="1"/>
  <c r="A2263" i="24" s="1"/>
  <c r="A2264" i="24" s="1"/>
  <c r="A2265" i="24" s="1"/>
  <c r="A2266" i="24" s="1"/>
  <c r="A2267" i="24" s="1"/>
  <c r="A2268" i="24" s="1"/>
  <c r="A2269" i="24" s="1"/>
  <c r="A2270" i="24" s="1"/>
  <c r="A2271" i="24" s="1"/>
  <c r="A2272" i="24" s="1"/>
  <c r="A2273" i="24" s="1"/>
  <c r="A2274" i="24" s="1"/>
  <c r="A2275" i="24" s="1"/>
  <c r="A2276" i="24" s="1"/>
  <c r="A2277" i="24" s="1"/>
  <c r="A2278" i="24" s="1"/>
  <c r="A2279" i="24" s="1"/>
  <c r="A2280" i="24" s="1"/>
  <c r="A2281" i="24" s="1"/>
  <c r="A2282" i="24" s="1"/>
  <c r="A2283" i="24" s="1"/>
  <c r="A2284" i="24" s="1"/>
  <c r="A2285" i="24" s="1"/>
  <c r="A2286" i="24" s="1"/>
  <c r="A2287" i="24" s="1"/>
  <c r="A2288" i="24" s="1"/>
  <c r="A2289" i="24" s="1"/>
  <c r="A2290" i="24" s="1"/>
  <c r="A2291" i="24" s="1"/>
  <c r="A2292" i="24" s="1"/>
  <c r="A2293" i="24" s="1"/>
  <c r="A2294" i="24" s="1"/>
  <c r="A2295" i="24" s="1"/>
  <c r="A2296" i="24" s="1"/>
  <c r="A2297" i="24" s="1"/>
  <c r="A2298" i="24" s="1"/>
  <c r="A2299" i="24" s="1"/>
  <c r="A2300" i="24" s="1"/>
  <c r="A2301" i="24" s="1"/>
  <c r="A2302" i="24" s="1"/>
  <c r="A2303" i="24" s="1"/>
  <c r="A2304" i="24" s="1"/>
  <c r="A2305" i="24" s="1"/>
  <c r="A2306" i="24" s="1"/>
  <c r="A2307" i="24" s="1"/>
  <c r="A2308" i="24" s="1"/>
  <c r="A2309" i="24" s="1"/>
  <c r="A2310" i="24" s="1"/>
  <c r="A2311" i="24" s="1"/>
  <c r="A2312" i="24" s="1"/>
  <c r="A2313" i="24" s="1"/>
  <c r="A2314" i="24" s="1"/>
  <c r="A2315" i="24" s="1"/>
  <c r="A2316" i="24" s="1"/>
  <c r="A2317" i="24" s="1"/>
  <c r="A2318" i="24" s="1"/>
  <c r="A2319" i="24" s="1"/>
  <c r="A2320" i="24" s="1"/>
  <c r="A2321" i="24" s="1"/>
  <c r="A2322" i="24" s="1"/>
  <c r="A2323" i="24" s="1"/>
  <c r="A2324" i="24" s="1"/>
  <c r="A2325" i="24" s="1"/>
  <c r="A2326" i="24" s="1"/>
  <c r="A2327" i="24" s="1"/>
  <c r="A2328" i="24" s="1"/>
  <c r="A2329" i="24" s="1"/>
  <c r="A2330" i="24" s="1"/>
  <c r="A2331" i="24" s="1"/>
  <c r="A2332" i="24" s="1"/>
  <c r="A2333" i="24" s="1"/>
  <c r="A2334" i="24" s="1"/>
  <c r="A2335" i="24" s="1"/>
  <c r="A2336" i="24" s="1"/>
  <c r="A2337" i="24" s="1"/>
  <c r="A2338" i="24" s="1"/>
  <c r="A2339" i="24" s="1"/>
  <c r="A2340" i="24" s="1"/>
  <c r="A2341" i="24" s="1"/>
  <c r="A2342" i="24" s="1"/>
  <c r="A2343" i="24" s="1"/>
  <c r="A2344" i="24" s="1"/>
  <c r="A2345" i="24" s="1"/>
  <c r="A2346" i="24" s="1"/>
  <c r="A2347" i="24" s="1"/>
  <c r="A2348" i="24" s="1"/>
  <c r="A2349" i="24" s="1"/>
  <c r="A2350" i="24" s="1"/>
  <c r="A2351" i="24" s="1"/>
  <c r="A2352" i="24" s="1"/>
  <c r="A2353" i="24" s="1"/>
  <c r="A2354" i="24" s="1"/>
  <c r="A2355" i="24" s="1"/>
  <c r="A2356" i="24" s="1"/>
  <c r="A2357" i="24" s="1"/>
  <c r="A2358" i="24" s="1"/>
  <c r="A2359" i="24" s="1"/>
  <c r="A2360" i="24" s="1"/>
  <c r="A2361" i="24" s="1"/>
  <c r="A2362" i="24" s="1"/>
  <c r="A2363" i="24" s="1"/>
  <c r="A2364" i="24" s="1"/>
  <c r="A2365" i="24" s="1"/>
  <c r="A2366" i="24" s="1"/>
  <c r="A2367" i="24" s="1"/>
  <c r="A2368" i="24" s="1"/>
  <c r="A2369" i="24" s="1"/>
  <c r="A2370" i="24" s="1"/>
  <c r="A2371" i="24" s="1"/>
  <c r="A2372" i="24" s="1"/>
  <c r="A2373" i="24" s="1"/>
  <c r="A2374" i="24" s="1"/>
  <c r="A2375" i="24" s="1"/>
  <c r="A2376" i="24" s="1"/>
  <c r="A2377" i="24" s="1"/>
  <c r="A2378" i="24" s="1"/>
  <c r="A2379" i="24" s="1"/>
  <c r="A2380" i="24" s="1"/>
  <c r="A2381" i="24" s="1"/>
  <c r="A2382" i="24" s="1"/>
  <c r="A2383" i="24" s="1"/>
  <c r="A2384" i="24" s="1"/>
  <c r="A2385" i="24" s="1"/>
  <c r="A2386" i="24" s="1"/>
  <c r="A2387" i="24" s="1"/>
  <c r="A2388" i="24" s="1"/>
  <c r="A2389" i="24" s="1"/>
  <c r="A2390" i="24" s="1"/>
  <c r="A2391" i="24" s="1"/>
  <c r="A2392" i="24" s="1"/>
  <c r="A2393" i="24" s="1"/>
  <c r="A2394" i="24" s="1"/>
  <c r="A2395" i="24" s="1"/>
  <c r="A2396" i="24" s="1"/>
  <c r="A2397" i="24" s="1"/>
  <c r="A2398" i="24" s="1"/>
  <c r="A2399" i="24" s="1"/>
  <c r="A2400" i="24" s="1"/>
  <c r="A2401" i="24" s="1"/>
  <c r="A2402" i="24" s="1"/>
  <c r="A2403" i="24" s="1"/>
  <c r="A2404" i="24" s="1"/>
  <c r="A2405" i="24" s="1"/>
  <c r="A2406" i="24" s="1"/>
  <c r="A2407" i="24" s="1"/>
  <c r="A2408" i="24" s="1"/>
  <c r="A2409" i="24" s="1"/>
  <c r="A2410" i="24" s="1"/>
  <c r="A2411" i="24" s="1"/>
  <c r="A2412" i="24" s="1"/>
  <c r="A2413" i="24" s="1"/>
  <c r="A2414" i="24" s="1"/>
  <c r="A2415" i="24" s="1"/>
  <c r="A2416" i="24" s="1"/>
  <c r="A2417" i="24" s="1"/>
  <c r="A2418" i="24" s="1"/>
  <c r="A2419" i="24" s="1"/>
  <c r="A2420" i="24" s="1"/>
  <c r="A2421" i="24" s="1"/>
  <c r="A2422" i="24" s="1"/>
  <c r="A2423" i="24" s="1"/>
  <c r="A2424" i="24" s="1"/>
  <c r="A2425" i="24" s="1"/>
  <c r="A2426" i="24" s="1"/>
  <c r="A2427" i="24" s="1"/>
  <c r="A2428" i="24" s="1"/>
  <c r="A2429" i="24" s="1"/>
  <c r="A2430" i="24" s="1"/>
  <c r="A2431" i="24" s="1"/>
  <c r="A2432" i="24" s="1"/>
  <c r="A2433" i="24" s="1"/>
  <c r="A2434" i="24" s="1"/>
  <c r="A2435" i="24" s="1"/>
  <c r="A2436" i="24" s="1"/>
  <c r="A2437" i="24" s="1"/>
  <c r="A2438" i="24" s="1"/>
  <c r="A2439" i="24" s="1"/>
  <c r="A2440" i="24" s="1"/>
  <c r="A2441" i="24" s="1"/>
  <c r="A2442" i="24" s="1"/>
  <c r="A2443" i="24" s="1"/>
  <c r="A2444" i="24" s="1"/>
  <c r="A2445" i="24" s="1"/>
  <c r="A2446" i="24" s="1"/>
  <c r="A2447" i="24" s="1"/>
  <c r="A2448" i="24" s="1"/>
  <c r="A2449" i="24" s="1"/>
  <c r="A2450" i="24" s="1"/>
  <c r="A2451" i="24" s="1"/>
  <c r="A2452" i="24" s="1"/>
  <c r="A2453" i="24" s="1"/>
  <c r="A2454" i="24" s="1"/>
  <c r="A2455" i="24" s="1"/>
  <c r="A2456" i="24" s="1"/>
  <c r="A2457" i="24" s="1"/>
  <c r="A2458" i="24" s="1"/>
  <c r="A2459" i="24" s="1"/>
  <c r="A2460" i="24" s="1"/>
  <c r="A2461" i="24" s="1"/>
  <c r="A2462" i="24" s="1"/>
  <c r="A2463" i="24" s="1"/>
  <c r="A2464" i="24" s="1"/>
  <c r="A2465" i="24" s="1"/>
  <c r="A2466" i="24" s="1"/>
  <c r="A2467" i="24" s="1"/>
  <c r="A2468" i="24" s="1"/>
  <c r="A2469" i="24" s="1"/>
  <c r="A2470" i="24" s="1"/>
  <c r="A2471" i="24" s="1"/>
  <c r="A2472" i="24" s="1"/>
  <c r="A2473" i="24" s="1"/>
  <c r="A2474" i="24" s="1"/>
  <c r="A2475" i="24" s="1"/>
  <c r="A2476" i="24" s="1"/>
  <c r="A2477" i="24" s="1"/>
  <c r="A2478" i="24" s="1"/>
  <c r="A2479" i="24" s="1"/>
  <c r="A2480" i="24" s="1"/>
  <c r="A2481" i="24" s="1"/>
  <c r="A2482" i="24" s="1"/>
  <c r="A2483" i="24" s="1"/>
  <c r="A2484" i="24" s="1"/>
  <c r="A2485" i="24" s="1"/>
  <c r="A2486" i="24" s="1"/>
  <c r="A2487" i="24" s="1"/>
  <c r="A2488" i="24" s="1"/>
  <c r="A2489" i="24" s="1"/>
  <c r="A2490" i="24" s="1"/>
  <c r="A2491" i="24" s="1"/>
  <c r="A2492" i="24" s="1"/>
  <c r="A2493" i="24" s="1"/>
  <c r="A2494" i="24" s="1"/>
  <c r="A2495" i="24" s="1"/>
  <c r="A2496" i="24" s="1"/>
  <c r="A2497" i="24" s="1"/>
  <c r="A2498" i="24" s="1"/>
  <c r="A2499" i="24" s="1"/>
  <c r="A2500" i="24" s="1"/>
  <c r="A2501" i="24" s="1"/>
  <c r="A2502" i="24" s="1"/>
  <c r="A2503" i="24" s="1"/>
  <c r="A2504" i="24" s="1"/>
  <c r="A2505" i="24" s="1"/>
  <c r="A2506" i="24" s="1"/>
  <c r="A2507" i="24" s="1"/>
  <c r="A2508" i="24" s="1"/>
  <c r="A2509" i="24" s="1"/>
  <c r="A2510" i="24" s="1"/>
  <c r="A2511" i="24" s="1"/>
  <c r="A2512" i="24" s="1"/>
  <c r="A2513" i="24" s="1"/>
  <c r="A2514" i="24" s="1"/>
  <c r="A2515" i="24" s="1"/>
  <c r="A2516" i="24" s="1"/>
  <c r="A2517" i="24" s="1"/>
  <c r="A2518" i="24" s="1"/>
  <c r="A2519" i="24" s="1"/>
  <c r="A2520" i="24" s="1"/>
  <c r="A2521" i="24" s="1"/>
  <c r="A2522" i="24" s="1"/>
  <c r="A2523" i="24" s="1"/>
  <c r="A2524" i="24" s="1"/>
  <c r="A2525" i="24" s="1"/>
  <c r="A2526" i="24" s="1"/>
  <c r="A2527" i="24" s="1"/>
  <c r="A2528" i="24" s="1"/>
  <c r="A2529" i="24" s="1"/>
  <c r="A2530" i="24" s="1"/>
  <c r="A2531" i="24" s="1"/>
  <c r="A2532" i="24" s="1"/>
  <c r="A2533" i="24" s="1"/>
  <c r="A2534" i="24" s="1"/>
  <c r="A2535" i="24" s="1"/>
  <c r="A2536" i="24" s="1"/>
  <c r="A2537" i="24" s="1"/>
  <c r="A2538" i="24" s="1"/>
  <c r="A2539" i="24" s="1"/>
  <c r="A2540" i="24" s="1"/>
  <c r="A2541" i="24" s="1"/>
  <c r="A2542" i="24" s="1"/>
  <c r="A2543" i="24" s="1"/>
  <c r="A2544" i="24" s="1"/>
  <c r="A2545" i="24" s="1"/>
  <c r="A2546" i="24" s="1"/>
  <c r="A2547" i="24" s="1"/>
  <c r="A2548" i="24" s="1"/>
  <c r="A2549" i="24" s="1"/>
  <c r="A2550" i="24" s="1"/>
  <c r="A2551" i="24" s="1"/>
  <c r="A2552" i="24" s="1"/>
  <c r="A2553" i="24" s="1"/>
  <c r="A2554" i="24" s="1"/>
  <c r="A2555" i="24" s="1"/>
  <c r="A2556" i="24" s="1"/>
  <c r="A2557" i="24" s="1"/>
  <c r="A2558" i="24" s="1"/>
  <c r="A2559" i="24" s="1"/>
  <c r="A2560" i="24" s="1"/>
  <c r="A2561" i="24" s="1"/>
  <c r="A2562" i="24" s="1"/>
  <c r="A2563" i="24" s="1"/>
  <c r="A2564" i="24" s="1"/>
  <c r="A2565" i="24" s="1"/>
  <c r="A2566" i="24" s="1"/>
  <c r="A2567" i="24" s="1"/>
  <c r="A2568" i="24" s="1"/>
  <c r="A2569" i="24" s="1"/>
  <c r="A2570" i="24" s="1"/>
  <c r="A2571" i="24" s="1"/>
  <c r="A2572" i="24" s="1"/>
  <c r="A2573" i="24" s="1"/>
  <c r="A2574" i="24" s="1"/>
  <c r="A2575" i="24" s="1"/>
  <c r="A2576" i="24" s="1"/>
  <c r="A2577" i="24" s="1"/>
  <c r="A2578" i="24" s="1"/>
  <c r="A2579" i="24" s="1"/>
  <c r="A2580" i="24" s="1"/>
  <c r="A2581" i="24" s="1"/>
  <c r="A2582" i="24" s="1"/>
  <c r="A2583" i="24" s="1"/>
  <c r="A2584" i="24" s="1"/>
  <c r="A2585" i="24" s="1"/>
  <c r="A2586" i="24" s="1"/>
  <c r="A2587" i="24" s="1"/>
  <c r="A2588" i="24" s="1"/>
  <c r="A2589" i="24" s="1"/>
  <c r="A2590" i="24" s="1"/>
  <c r="A2591" i="24" s="1"/>
  <c r="A2592" i="24" s="1"/>
  <c r="A2593" i="24" s="1"/>
  <c r="A2594" i="24" s="1"/>
  <c r="A2595" i="24" s="1"/>
  <c r="A2596" i="24" s="1"/>
  <c r="A2597" i="24" s="1"/>
  <c r="A2598" i="24" s="1"/>
  <c r="A2599" i="24" s="1"/>
  <c r="A2600" i="24" s="1"/>
  <c r="A2601" i="24" s="1"/>
  <c r="A2602" i="24" s="1"/>
  <c r="A2603" i="24" s="1"/>
  <c r="A2604" i="24" s="1"/>
  <c r="A2605" i="24" s="1"/>
  <c r="A2606" i="24" s="1"/>
  <c r="A2607" i="24" s="1"/>
  <c r="A2608" i="24" s="1"/>
  <c r="A2609" i="24" s="1"/>
  <c r="A2610" i="24" s="1"/>
  <c r="A2611" i="24" s="1"/>
  <c r="A2612" i="24" s="1"/>
  <c r="A2613" i="24" s="1"/>
  <c r="A2614" i="24" s="1"/>
  <c r="A2615" i="24" s="1"/>
  <c r="A2616" i="24" s="1"/>
  <c r="A2617" i="24" s="1"/>
  <c r="A2618" i="24" s="1"/>
  <c r="A2619" i="24" s="1"/>
  <c r="A2620" i="24" s="1"/>
  <c r="A2621" i="24" s="1"/>
  <c r="A2622" i="24" s="1"/>
  <c r="A2623" i="24" s="1"/>
  <c r="A2624" i="24" s="1"/>
  <c r="A2625" i="24" s="1"/>
  <c r="A2626" i="24" s="1"/>
  <c r="A2627" i="24" s="1"/>
  <c r="A2628" i="24" s="1"/>
  <c r="A2629" i="24" s="1"/>
  <c r="A2630" i="24" s="1"/>
  <c r="A2631" i="24" s="1"/>
  <c r="A2632" i="24" s="1"/>
  <c r="A2633" i="24" s="1"/>
  <c r="A2634" i="24" s="1"/>
  <c r="A2635" i="24" s="1"/>
  <c r="A2636" i="24" s="1"/>
  <c r="A2637" i="24" s="1"/>
  <c r="A2638" i="24" s="1"/>
  <c r="A2639" i="24" s="1"/>
  <c r="A2640" i="24" s="1"/>
  <c r="A2641" i="24" s="1"/>
  <c r="A2642" i="24" s="1"/>
  <c r="A2643" i="24" s="1"/>
  <c r="A2644" i="24" s="1"/>
  <c r="A2645" i="24" s="1"/>
  <c r="A2646" i="24" s="1"/>
  <c r="A2647" i="24" s="1"/>
  <c r="A2648" i="24" s="1"/>
  <c r="A2649" i="24" s="1"/>
  <c r="A2650" i="24" s="1"/>
  <c r="A2651" i="24" s="1"/>
  <c r="A2652" i="24" s="1"/>
  <c r="A2653" i="24" s="1"/>
  <c r="A2654" i="24" s="1"/>
  <c r="A2655" i="24" s="1"/>
  <c r="A2656" i="24" s="1"/>
  <c r="A2657" i="24" s="1"/>
  <c r="A2658" i="24" s="1"/>
  <c r="A2659" i="24" s="1"/>
  <c r="A2660" i="24" s="1"/>
  <c r="A2661" i="24" s="1"/>
  <c r="A2662" i="24" s="1"/>
  <c r="A2663" i="24" s="1"/>
  <c r="A2664" i="24" s="1"/>
  <c r="A2665" i="24" s="1"/>
  <c r="A2666" i="24" s="1"/>
  <c r="A2667" i="24" s="1"/>
  <c r="A2668" i="24" s="1"/>
  <c r="A2669" i="24" s="1"/>
  <c r="A2670" i="24" s="1"/>
  <c r="A2671" i="24" s="1"/>
  <c r="A2672" i="24" s="1"/>
  <c r="A2673" i="24" s="1"/>
  <c r="A2674" i="24" s="1"/>
  <c r="A2675" i="24" s="1"/>
  <c r="A2676" i="24" s="1"/>
  <c r="A2677" i="24" s="1"/>
  <c r="A2678" i="24" s="1"/>
  <c r="A2679" i="24" s="1"/>
  <c r="A2680" i="24" s="1"/>
  <c r="A2681" i="24" s="1"/>
  <c r="A2682" i="24" s="1"/>
  <c r="A2683" i="24" s="1"/>
  <c r="A2684" i="24" s="1"/>
  <c r="A2685" i="24" s="1"/>
  <c r="A2686" i="24" s="1"/>
  <c r="A2687" i="24" s="1"/>
  <c r="A2688" i="24" s="1"/>
  <c r="A2689" i="24" s="1"/>
  <c r="A2690" i="24" s="1"/>
  <c r="A2691" i="24" s="1"/>
  <c r="A2692" i="24" s="1"/>
  <c r="A2693" i="24" s="1"/>
  <c r="A2694" i="24" s="1"/>
  <c r="A2695" i="24" s="1"/>
  <c r="A2696" i="24" s="1"/>
  <c r="A2697" i="24" s="1"/>
  <c r="A2698" i="24" s="1"/>
  <c r="A2699" i="24" s="1"/>
  <c r="A2700" i="24" s="1"/>
  <c r="A2701" i="24" s="1"/>
  <c r="A2702" i="24" s="1"/>
  <c r="A2703" i="24" s="1"/>
  <c r="A2704" i="24" s="1"/>
  <c r="A2705" i="24" s="1"/>
  <c r="A2706" i="24" s="1"/>
  <c r="A2707" i="24" s="1"/>
  <c r="A2708" i="24" s="1"/>
  <c r="A2709" i="24" s="1"/>
  <c r="A2710" i="24" s="1"/>
  <c r="A2711" i="24" s="1"/>
  <c r="A2712" i="24" s="1"/>
  <c r="A2713" i="24" s="1"/>
  <c r="A2714" i="24" s="1"/>
  <c r="A2715" i="24" s="1"/>
  <c r="A2716" i="24" s="1"/>
  <c r="A2717" i="24" s="1"/>
  <c r="A2718" i="24" s="1"/>
  <c r="A2719" i="24" s="1"/>
  <c r="A2720" i="24" s="1"/>
  <c r="A2721" i="24" s="1"/>
  <c r="A2722" i="24" s="1"/>
  <c r="A2723" i="24" s="1"/>
  <c r="A2724" i="24" s="1"/>
  <c r="A2725" i="24" s="1"/>
  <c r="A2726" i="24" s="1"/>
  <c r="A2727" i="24" s="1"/>
  <c r="A2728" i="24" s="1"/>
  <c r="A2729" i="24" s="1"/>
  <c r="A2730" i="24" s="1"/>
  <c r="A2731" i="24" s="1"/>
  <c r="A2732" i="24" s="1"/>
  <c r="A2733" i="24" s="1"/>
  <c r="A2734" i="24" s="1"/>
  <c r="A2735" i="24" s="1"/>
  <c r="A2736" i="24" s="1"/>
  <c r="A2737" i="24" s="1"/>
  <c r="A2738" i="24" s="1"/>
  <c r="A2739" i="24" s="1"/>
  <c r="A2740" i="24" s="1"/>
  <c r="A2741" i="24" s="1"/>
  <c r="A2742" i="24" s="1"/>
  <c r="A2743" i="24" s="1"/>
  <c r="A2744" i="24" s="1"/>
  <c r="A2745" i="24" s="1"/>
  <c r="A2746" i="24" s="1"/>
  <c r="A2747" i="24" s="1"/>
  <c r="A2748" i="24" s="1"/>
  <c r="A2749" i="24" s="1"/>
  <c r="A2750" i="24" s="1"/>
  <c r="A2751" i="24" s="1"/>
  <c r="A2752" i="24" s="1"/>
  <c r="A2753" i="24" s="1"/>
  <c r="A2754" i="24" s="1"/>
  <c r="A2755" i="24" s="1"/>
  <c r="A2756" i="24" s="1"/>
  <c r="A2757" i="24" s="1"/>
  <c r="A2758" i="24" s="1"/>
  <c r="A2759" i="24" s="1"/>
  <c r="A2760" i="24" s="1"/>
  <c r="A2761" i="24" s="1"/>
  <c r="A2762" i="24" s="1"/>
  <c r="A2763" i="24" s="1"/>
  <c r="A2764" i="24" s="1"/>
  <c r="A2765" i="24" s="1"/>
  <c r="A2766" i="24" s="1"/>
  <c r="A2767" i="24" s="1"/>
  <c r="A2768" i="24" s="1"/>
  <c r="A2769" i="24" s="1"/>
  <c r="A2770" i="24" s="1"/>
  <c r="A2771" i="24" s="1"/>
  <c r="A2772" i="24" s="1"/>
  <c r="A2773" i="24" s="1"/>
  <c r="A2774" i="24" s="1"/>
  <c r="A2775" i="24" s="1"/>
  <c r="A2776" i="24" s="1"/>
  <c r="A2777" i="24" s="1"/>
  <c r="A2778" i="24" s="1"/>
  <c r="A2779" i="24" s="1"/>
  <c r="A2780" i="24" s="1"/>
  <c r="A2781" i="24" s="1"/>
  <c r="A2782" i="24" s="1"/>
  <c r="A2783" i="24" s="1"/>
  <c r="A2784" i="24" s="1"/>
  <c r="A2785" i="24" s="1"/>
  <c r="A2786" i="24" s="1"/>
  <c r="A2787" i="24" s="1"/>
  <c r="A2788" i="24" s="1"/>
  <c r="A2789" i="24" s="1"/>
  <c r="A2790" i="24" s="1"/>
  <c r="A2791" i="24" s="1"/>
  <c r="A2792" i="24" s="1"/>
  <c r="A2793" i="24" s="1"/>
  <c r="A2794" i="24" s="1"/>
  <c r="A2795" i="24" s="1"/>
  <c r="A2796" i="24" s="1"/>
  <c r="A2797" i="24" s="1"/>
  <c r="A2798" i="24" s="1"/>
  <c r="A2799" i="24" s="1"/>
  <c r="A2800" i="24" s="1"/>
  <c r="A2801" i="24" s="1"/>
  <c r="A2802" i="24" s="1"/>
  <c r="A2803" i="24" s="1"/>
  <c r="A2804" i="24" s="1"/>
  <c r="A2805" i="24" s="1"/>
  <c r="A2806" i="24" s="1"/>
  <c r="A2807" i="24" s="1"/>
  <c r="A2808" i="24" s="1"/>
  <c r="A2809" i="24" s="1"/>
  <c r="A2810" i="24" s="1"/>
  <c r="A2811" i="24" s="1"/>
  <c r="A2812" i="24" s="1"/>
  <c r="A2813" i="24" s="1"/>
  <c r="A2814" i="24" s="1"/>
  <c r="A2815" i="24" s="1"/>
  <c r="A2816" i="24" s="1"/>
  <c r="A2817" i="24" s="1"/>
  <c r="A2818" i="24" s="1"/>
  <c r="A2819" i="24" s="1"/>
  <c r="A2820" i="24" s="1"/>
  <c r="A2821" i="24" s="1"/>
  <c r="A2822" i="24" s="1"/>
  <c r="A2823" i="24" s="1"/>
  <c r="A2824" i="24" s="1"/>
  <c r="A2825" i="24" s="1"/>
  <c r="A2826" i="24" s="1"/>
  <c r="A2827" i="24" s="1"/>
  <c r="A2828" i="24" s="1"/>
  <c r="A2829" i="24" s="1"/>
  <c r="C16" i="13" l="1"/>
  <c r="B16" i="13"/>
  <c r="C14" i="13"/>
  <c r="B14" i="13"/>
  <c r="C12" i="13"/>
  <c r="B12" i="13"/>
  <c r="C11" i="13"/>
  <c r="B11" i="13"/>
  <c r="C8" i="13"/>
  <c r="B8" i="13"/>
  <c r="C7" i="13"/>
  <c r="B7" i="13"/>
  <c r="C6" i="13"/>
  <c r="B6" i="13"/>
  <c r="C5" i="13"/>
  <c r="B5" i="13"/>
  <c r="D15" i="17" l="1"/>
  <c r="D12" i="17"/>
  <c r="D11" i="17"/>
  <c r="D9" i="17"/>
  <c r="D8" i="17"/>
  <c r="D12" i="15" l="1"/>
  <c r="D11" i="15"/>
  <c r="D8" i="15"/>
  <c r="D6" i="15"/>
  <c r="D5" i="15"/>
  <c r="D14" i="13" l="1"/>
  <c r="C9" i="13" l="1"/>
  <c r="B9" i="13"/>
  <c r="D16" i="13" l="1"/>
  <c r="E16" i="25" l="1"/>
  <c r="E12" i="25"/>
  <c r="E8" i="25"/>
  <c r="E6" i="25"/>
  <c r="E5" i="25"/>
  <c r="D6" i="13" l="1"/>
  <c r="D8" i="13"/>
  <c r="D12" i="13"/>
  <c r="D11" i="13"/>
  <c r="D9" i="13"/>
  <c r="D7" i="13"/>
  <c r="D5" i="13"/>
  <c r="E12" i="23" l="1"/>
  <c r="E8" i="23"/>
  <c r="E7" i="23"/>
  <c r="E6" i="23"/>
  <c r="E5" i="23"/>
  <c r="E16" i="19" l="1"/>
  <c r="E14" i="19"/>
  <c r="E12" i="19"/>
  <c r="E8" i="19"/>
  <c r="E6" i="19"/>
  <c r="E5" i="19"/>
  <c r="E15" i="17" l="1"/>
  <c r="E12" i="17"/>
  <c r="E11" i="17"/>
  <c r="E9" i="17"/>
  <c r="E8" i="17"/>
  <c r="E12" i="15" l="1"/>
  <c r="E11" i="15"/>
  <c r="E8" i="15"/>
  <c r="E6" i="15"/>
  <c r="E5" i="15"/>
  <c r="E5" i="13" l="1"/>
  <c r="E6" i="13"/>
  <c r="E7" i="13"/>
  <c r="E8" i="13"/>
  <c r="E9" i="13"/>
  <c r="E11" i="13"/>
  <c r="E12" i="13"/>
  <c r="E14" i="13"/>
  <c r="E16" i="13"/>
</calcChain>
</file>

<file path=xl/sharedStrings.xml><?xml version="1.0" encoding="utf-8"?>
<sst xmlns="http://schemas.openxmlformats.org/spreadsheetml/2006/main" count="37076" uniqueCount="11086">
  <si>
    <t>TEKİRDAĞ İŞLETME MÜDÜRLÜĞÜ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</si>
  <si>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</si>
  <si>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</si>
  <si>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</si>
  <si>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</si>
  <si>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</si>
  <si>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</si>
  <si>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>1,2</t>
  </si>
  <si>
    <t>2</t>
  </si>
  <si>
    <t>AHMET ÇAKIR</t>
  </si>
  <si>
    <t>4</t>
  </si>
  <si>
    <t>7</t>
  </si>
  <si>
    <t>AHMET YILMAZ</t>
  </si>
  <si>
    <t>HASAN  ÖZKAN</t>
  </si>
  <si>
    <t>ISMAIL  ÇELIK</t>
  </si>
  <si>
    <t>ALI  YILDIZ</t>
  </si>
  <si>
    <t>MEHMET  DURMAZ</t>
  </si>
  <si>
    <t>HASAN FILIZ</t>
  </si>
  <si>
    <t>ALI  KILIC</t>
  </si>
  <si>
    <t>YUSUF KILIÇ</t>
  </si>
  <si>
    <t>HASAN  BULUT</t>
  </si>
  <si>
    <t>MUSTAFA  ATES</t>
  </si>
  <si>
    <t>MEHMET  YILDIZ</t>
  </si>
  <si>
    <t>RECEP GÜLER</t>
  </si>
  <si>
    <t>MUSTAFA YILMAZ</t>
  </si>
  <si>
    <t>KEMAL KÜÇÜK</t>
  </si>
  <si>
    <t>YUNUS EKSI</t>
  </si>
  <si>
    <t>MELIKE ÇELIK</t>
  </si>
  <si>
    <t>HASAN YILMAZ</t>
  </si>
  <si>
    <t>AHMET  TUNÇ</t>
  </si>
  <si>
    <t>HALIL  GÜNAY</t>
  </si>
  <si>
    <t>ISMAIL  EKEN</t>
  </si>
  <si>
    <t>MEHMET  YILDIRIM</t>
  </si>
  <si>
    <t>IBRAHIM ÖZCAN</t>
  </si>
  <si>
    <t>HUSEYIN  SEN</t>
  </si>
  <si>
    <t>HASAN YILDIRIM</t>
  </si>
  <si>
    <t>MUSTAFA AYDIN</t>
  </si>
  <si>
    <t>TİCARİ            KALİTE                    KOD NO</t>
  </si>
  <si>
    <t>TOPLAM BAŞVURU/İŞLEM SAYISI (A)</t>
  </si>
  <si>
    <t>BELİRLENEN STANDART SÜREYE UYGUN OLANLARIN SAYISI</t>
  </si>
  <si>
    <t>BELİRLENEN  STANDART SÜREYE  UYGUN OLMAYANLARIN SAYISI 
(B)</t>
  </si>
  <si>
    <t>UYGUN OLMAYANLARIN ORANI (%) 
(B/A*100)</t>
  </si>
  <si>
    <t>1.1</t>
  </si>
  <si>
    <t>---</t>
  </si>
  <si>
    <t>1.2</t>
  </si>
  <si>
    <t>3</t>
  </si>
  <si>
    <t>5.1</t>
  </si>
  <si>
    <t>5.2</t>
  </si>
  <si>
    <t>6</t>
  </si>
  <si>
    <t>8</t>
  </si>
  <si>
    <t>9.1</t>
  </si>
  <si>
    <t>9.2</t>
  </si>
  <si>
    <t>10</t>
  </si>
  <si>
    <t>TİCARİ KALİTE KOD NO</t>
  </si>
  <si>
    <t>İŞLEMİ YAPILAN GERÇEK / TÜZEL KİŞİNİN AD VE SOYAD</t>
  </si>
  <si>
    <t>İŞLEMİ YAPILAN GERÇEK TÜZEL KİŞİNİN ADRES VE TELEFONU</t>
  </si>
  <si>
    <t>ALI YAVUZ</t>
  </si>
  <si>
    <t>AHMET  ÇAKIR</t>
  </si>
  <si>
    <t>MURAT KAYA</t>
  </si>
  <si>
    <t>MUSTAFA ÇOBAN</t>
  </si>
  <si>
    <t>IBRAHIM YILMAZ</t>
  </si>
  <si>
    <t>AHMET ÖZTÜRK</t>
  </si>
  <si>
    <t>MURAT ÖZTÜRK</t>
  </si>
  <si>
    <t>HUSEYIN  KARATAS</t>
  </si>
  <si>
    <t>5,1</t>
  </si>
  <si>
    <t>HASAN ÖZ</t>
  </si>
  <si>
    <t>HASAN KURT</t>
  </si>
  <si>
    <t>KOY  MUHTARLIGI</t>
  </si>
  <si>
    <t>ALI BAYRAM</t>
  </si>
  <si>
    <t>MUZAFFER AYDIN</t>
  </si>
  <si>
    <t>SEZER AYDIN</t>
  </si>
  <si>
    <t>ISMAIL KILIÇ</t>
  </si>
  <si>
    <t>HÜSEYIN  ÖZTÜRK</t>
  </si>
  <si>
    <t>MUSTAFA DEMIR</t>
  </si>
  <si>
    <t>ALI  UZUN</t>
  </si>
  <si>
    <t>AHMET  AYDIN</t>
  </si>
  <si>
    <t>OSMAN YILDIRIM</t>
  </si>
  <si>
    <t>ÜMIT TUNÇ</t>
  </si>
  <si>
    <t>AHMET DURMAZ</t>
  </si>
  <si>
    <t>HALIL BEKTAS</t>
  </si>
  <si>
    <t>MEHMET  YAVUZ</t>
  </si>
  <si>
    <t>ISMAIL  YILDIZ</t>
  </si>
  <si>
    <t>ALI TOPALOGLU</t>
  </si>
  <si>
    <t>AYSE DURMAZ</t>
  </si>
  <si>
    <t>SABAN  AKAN</t>
  </si>
  <si>
    <t>AHMET  TOPCU</t>
  </si>
  <si>
    <t>HÜSEYIN  ÖZKAN</t>
  </si>
  <si>
    <t>MUSTAFA  ASLAN</t>
  </si>
  <si>
    <t>HÜSEYIN  BOZKURT</t>
  </si>
  <si>
    <t>HASAN YAVAS</t>
  </si>
  <si>
    <t>ALI KARA</t>
  </si>
  <si>
    <t>IBRAHIM  AKGUN</t>
  </si>
  <si>
    <t>BELİRTİLEN STANDART SÜREYE UYGUN OLANLARIN SAYISI</t>
  </si>
  <si>
    <t>BELİRTİLEN STANDART SÜREYE UYGUN OLMAYANLARIN SAYISI (B)</t>
  </si>
  <si>
    <t>UYGUN OLMAYANLARIN ORANI (B/A)*100</t>
  </si>
  <si>
    <t>AHMET ŞİMŞEK</t>
  </si>
  <si>
    <t>HAKKI  OZDEMIR</t>
  </si>
  <si>
    <t>MUSTAFA  INCE</t>
  </si>
  <si>
    <t>AHMET  ÖZGÜR</t>
  </si>
  <si>
    <t>HASAN  OZCAN</t>
  </si>
  <si>
    <t>HASAN KARAMAN</t>
  </si>
  <si>
    <t>ZEKI  DEMIR</t>
  </si>
  <si>
    <t>MURAT SÖNMEZ</t>
  </si>
  <si>
    <t>REMZI GIRGIN</t>
  </si>
  <si>
    <t>BEKIR  KARA</t>
  </si>
  <si>
    <t>MEHMET  OZTURK</t>
  </si>
  <si>
    <t>NIHAT GÜNER</t>
  </si>
  <si>
    <t>OSMAN YILMAZ</t>
  </si>
  <si>
    <t>MEHMET  ÖZEL</t>
  </si>
  <si>
    <t>CEMIL  UZUN</t>
  </si>
  <si>
    <t>ALI YILMAZ</t>
  </si>
  <si>
    <t>AHMET YANAR</t>
  </si>
  <si>
    <t>HAKKI YILDIZ</t>
  </si>
  <si>
    <t>MEHMET  IRMAK</t>
  </si>
  <si>
    <t>HASAN  AKBAS</t>
  </si>
  <si>
    <t>AHMET  ÖZKAN</t>
  </si>
  <si>
    <t>AHMET  ÖZCAN</t>
  </si>
  <si>
    <t>SABAN  TOPCU</t>
  </si>
  <si>
    <t>MUSTAFA ÇELIK</t>
  </si>
  <si>
    <t>ETHEM  KARACA</t>
  </si>
  <si>
    <t>ALI BOZKURT</t>
  </si>
  <si>
    <t>IBRAHIM KAPLAN</t>
  </si>
  <si>
    <t>HUSEYIN  GUNES</t>
  </si>
  <si>
    <t>HASAN ÖZCAN</t>
  </si>
  <si>
    <t>HASAN KARACA</t>
  </si>
  <si>
    <t>ALI  KAYA</t>
  </si>
  <si>
    <t>SÜRECİN İŞLEMEYE BAŞLADIĞI TARİH VE ZAMAN</t>
  </si>
  <si>
    <t>HİZMETİN YERİNE GETİRİLDİĞİ TARİH VE ZAMAN</t>
  </si>
  <si>
    <t>GECİKME SÜRESİ</t>
  </si>
  <si>
    <t>MEHMET  KENAR</t>
  </si>
  <si>
    <t>MEHMET  KARAGOZ</t>
  </si>
  <si>
    <t>HUSEYIN  ER</t>
  </si>
  <si>
    <t>MURAT KURT</t>
  </si>
  <si>
    <t>AHMET YÜCEL</t>
  </si>
  <si>
    <t>IBRAHIM EREN</t>
  </si>
  <si>
    <t>AYHAN KARABULUT</t>
  </si>
  <si>
    <t>MUSTAFA INCE</t>
  </si>
  <si>
    <t>FIKRI KAYA</t>
  </si>
  <si>
    <t>OSMAN YILDIZ</t>
  </si>
  <si>
    <t>YAKUP ÖZER</t>
  </si>
  <si>
    <t>AHMET KOCA</t>
  </si>
  <si>
    <t>HARUN YILDIZ</t>
  </si>
  <si>
    <t>YASAR  YILMAZ</t>
  </si>
  <si>
    <t>YASAR AYDIN</t>
  </si>
  <si>
    <t>MUSTAFA  DUMAN</t>
  </si>
  <si>
    <t>TİCARİ            KALİTE                    KOD NO:</t>
  </si>
  <si>
    <t xml:space="preserve">TOPLAM BAŞVURU
/İŞLEM
SAYISI (A)
</t>
  </si>
  <si>
    <t xml:space="preserve">BELİRLENEN
STANDART SÜREYE UYGUN OLANLARIN SAYISI
</t>
  </si>
  <si>
    <t xml:space="preserve">BELİRLENEN
STANDART SÜREYE UYGUN OLMAYANLARIN SAYISI(B)
</t>
  </si>
  <si>
    <t xml:space="preserve">UYGUN OLMAYANLARINORANI (%)
(B/A*100)
</t>
  </si>
  <si>
    <t>İŞLEMİ YAPILAN GERÇEK / TÜZEL KİŞİNİN AD VE SOYADI</t>
  </si>
  <si>
    <t>MUSA  OZTURK</t>
  </si>
  <si>
    <t>AHMET ÇELIK</t>
  </si>
  <si>
    <t>MEHMET KARA</t>
  </si>
  <si>
    <t>MEHMET  KARA</t>
  </si>
  <si>
    <t>ERDAL ALTIN</t>
  </si>
  <si>
    <t>MEHMET ERGÜL</t>
  </si>
  <si>
    <t>MEHMET  ASLAN</t>
  </si>
  <si>
    <t>MEHMET ÇINAR</t>
  </si>
  <si>
    <t>AYDIN  ÇETIN</t>
  </si>
  <si>
    <t>MEHMET  KURNAZ</t>
  </si>
  <si>
    <t>ISMAIL  DUMAN</t>
  </si>
  <si>
    <t>AHMET UÇAR</t>
  </si>
  <si>
    <t>MURAT DOGAN</t>
  </si>
  <si>
    <t>SEBAHATTIN ÇALISKAN</t>
  </si>
  <si>
    <t>AHMET UZUN</t>
  </si>
  <si>
    <t>MURAT ÇAKMAK</t>
  </si>
  <si>
    <t>MUSTAFA AVCI</t>
  </si>
  <si>
    <t>SÜLEYMAN KILIÇ</t>
  </si>
  <si>
    <t>HASAN KAYA</t>
  </si>
  <si>
    <t>MURAT UZUN</t>
  </si>
  <si>
    <t>MEHMET  CAKIR</t>
  </si>
  <si>
    <t>LÜLEBURGAZ / İŞLEMİ YAPILAN GERÇEK TÜZEL KİŞİNİN ADRES VE TELEFONU</t>
  </si>
  <si>
    <t>30.10.2013</t>
  </si>
  <si>
    <t>25.10.2013</t>
  </si>
  <si>
    <t>28.10.2013</t>
  </si>
  <si>
    <t>31.10.2013</t>
  </si>
  <si>
    <t>MUSTAFA  ÇAKIR</t>
  </si>
  <si>
    <t>MEHMET  COBAN</t>
  </si>
  <si>
    <t>MUSTAFA  ADALI</t>
  </si>
  <si>
    <t>HÜSEYIN  GÜNDÜZ</t>
  </si>
  <si>
    <t>MEHMET MERIÇ</t>
  </si>
  <si>
    <t>MEHMET EMIN ÇELIK</t>
  </si>
  <si>
    <t>AHMET  ÇALISKAN</t>
  </si>
  <si>
    <t>METIN ÇELIK</t>
  </si>
  <si>
    <t>MEHMET TUNCA</t>
  </si>
  <si>
    <t>AHMET YAVUZ</t>
  </si>
  <si>
    <t>AHMET DOGAN</t>
  </si>
  <si>
    <t>AHMET  DOGAN</t>
  </si>
  <si>
    <t>MEHMET SAHIN</t>
  </si>
  <si>
    <t>AHMET  SELVI</t>
  </si>
  <si>
    <t>MEHMET  ARDA</t>
  </si>
  <si>
    <t>BELİRLENEN STANDART SÜREYE UYGUN OLMAYANLARIN SAYISI (B)</t>
  </si>
  <si>
    <t>UYGUN OLMAYANLARIN ORANI (%) (B/A*100)</t>
  </si>
  <si>
    <t>ÇERKEZKÖY İŞLETME MÜDÜRLÜĞÜ TİCARİ KALİTE GÖSTERGE TABLOSU  ( TABLO 7 )</t>
  </si>
  <si>
    <t>ÇORLU İŞLETME  MÜDÜRLÜĞÜ TİCARİ KALİTE GÖSTERGE TABLOSU  ( TABLO 7 )</t>
  </si>
  <si>
    <t xml:space="preserve">KIRKLARELİ İŞLETME MÜDÜRLÜĞÜ   TİCARİ KALİTE GÖSTERGE EKİM  EKİM  2013 ( TABLO 7 ) </t>
  </si>
  <si>
    <t>FARUK  DEMIR</t>
  </si>
  <si>
    <t>ISMAIL KELES</t>
  </si>
  <si>
    <t>MURAT BAYRAKTAR</t>
  </si>
  <si>
    <t>HATICE  ALAN</t>
  </si>
  <si>
    <t>HASAN ZORLU</t>
  </si>
  <si>
    <t>HÜSEYIN  ÇAVUS</t>
  </si>
  <si>
    <t>MEHMET  AKGÜN</t>
  </si>
  <si>
    <t>MEHMET YAVAS</t>
  </si>
  <si>
    <t>AYDIN KARA</t>
  </si>
  <si>
    <t>MUSTAFA SAHIN</t>
  </si>
  <si>
    <t>MEHMET  GIDER</t>
  </si>
  <si>
    <t>BÜLENT POLAT</t>
  </si>
  <si>
    <t>MESUT  ELMAS</t>
  </si>
  <si>
    <t>GÖKHAN TABAK</t>
  </si>
  <si>
    <t>ALI  BASARAN</t>
  </si>
  <si>
    <t>AHMET AKSOY</t>
  </si>
  <si>
    <t>IMAM  EVI</t>
  </si>
  <si>
    <t>AHMET  BORA</t>
  </si>
  <si>
    <t>ALI  KORKMAZ</t>
  </si>
  <si>
    <t xml:space="preserve">      </t>
  </si>
  <si>
    <t>TREDAŞ EDİRNE İŞLETME MÜDÜRLÜĞÜ TİCARİ KALİTE GÖSTERGE TABLOSU ( TABLO 7 )</t>
  </si>
  <si>
    <t>HİZMETİN YERİNE 
GETİRİLDİĞİ 
TARİH VE ZAMAN</t>
  </si>
  <si>
    <t>Ahmet Uğur UÇKUN</t>
  </si>
  <si>
    <t>Sabuni Mah. Ekrem Demiray İş Merkezi, Bodrum Kat No: B/4 Tel:212 14 40 - EDİRNE</t>
  </si>
  <si>
    <t>Mustafa LEPKİ</t>
  </si>
  <si>
    <t>Yıldırım Elk.Müh.-Mustafa LEPKİ, Sabuni Mah.Çilingirler Çarşısı, İzzet Usta İş Merk. No:44 Tel: - EDİRNE</t>
  </si>
  <si>
    <t>Mehmet PÜSKÜLLÜ</t>
  </si>
  <si>
    <t>Işıltek Elektrik Müh.Tic.Ltd.Şti. Orduevi Arkası, Bilgen Çarşısı,Tel:214 83 65 No: 45 - EDİRNE</t>
  </si>
  <si>
    <t>Ender Özgür DEMİR</t>
  </si>
  <si>
    <t>Güç Elektrik-Mühendislik,Sabuni Mah.Banka Aralığı Sok.Delta İş Merkezi, Tel:213 03 87 - EDİRNE</t>
  </si>
  <si>
    <t>Necip BABİK</t>
  </si>
  <si>
    <t>Erce Mühendislik, Abdurrahman Mah. Uzunkaldırım Cad. No:33 Tel:212 42 41 - 0537 583 21 22  EDİRNE</t>
  </si>
  <si>
    <t>Recep PAŞA</t>
  </si>
  <si>
    <t xml:space="preserve">Kent Mühendislik, Nail Fındık İş Merkezi, Tel:212 29 28 No:19 - EDİRNE </t>
  </si>
  <si>
    <t>Levent DEMİR</t>
  </si>
  <si>
    <t>Doğuş Elektrik,Kervansaray Dükkanları,Tel:213 74 24 No:47 - EDİRNE</t>
  </si>
  <si>
    <t>Ercan TUNALI</t>
  </si>
  <si>
    <t>MAT Proje Taah. Saraçlar Cad. 1.Vakıf İşhanı Kat:2 No:30, Tel: 0532 718 06 18 - EDİRNE</t>
  </si>
  <si>
    <t>Ali ERGEÇ</t>
  </si>
  <si>
    <t>Orhan ARIKAN</t>
  </si>
  <si>
    <t>T.C.Edirne Belediyesi, Ulaşım Hizmetleri Müd. - EDİRNE</t>
  </si>
  <si>
    <t>Ahmet ÇIĞIRDAŞMAN</t>
  </si>
  <si>
    <t>Kral Elektrik,Cumhuriyet Cad. Tel:0532 464 20 23 - LALAPAŞA</t>
  </si>
  <si>
    <t>Mustafa Kemal TEZCAN</t>
  </si>
  <si>
    <t>Rıza Efendi Mah. İnönü Cad.Esma Gücenir Apt.No:27/18 Tel:513 23 22 - UZUNKÖPRÜ</t>
  </si>
  <si>
    <t>3680508060</t>
  </si>
  <si>
    <t>EDİRNE BELEDİYE BAŞKANLIĞI</t>
  </si>
  <si>
    <t>3041827019</t>
  </si>
  <si>
    <t>2292753288</t>
  </si>
  <si>
    <t>3026231336</t>
  </si>
  <si>
    <t>2051863609</t>
  </si>
  <si>
    <t>GÜRKAN GÜR</t>
  </si>
  <si>
    <t>2919731089</t>
  </si>
  <si>
    <t>2935330569</t>
  </si>
  <si>
    <t>1065191072</t>
  </si>
  <si>
    <t>MEHMET ÖFKE</t>
  </si>
  <si>
    <t>MEHMET ÇAKIR</t>
  </si>
  <si>
    <t>5 CANBULUT APRT.</t>
  </si>
  <si>
    <t>BEYHAN ATICI</t>
  </si>
  <si>
    <t>AGAÇPAZARI HOROZLU BAYIRIADLIYE KARSISI N:23</t>
  </si>
  <si>
    <t>HATICE YÜKSEL</t>
  </si>
  <si>
    <t>KIREMITCI MAH.HUKUMET CAD.    EDIRNE</t>
  </si>
  <si>
    <t>AYSUN KÖSEOGLU</t>
  </si>
  <si>
    <t>BABADEMIRTAS MAH. YUSUF HOCA MEKTEP SOK. ERSAY-8 APT. A-BLOK D:2 EDIRNE</t>
  </si>
  <si>
    <t>RECEP  AKGÜN</t>
  </si>
  <si>
    <t>DILAVERBEY MH.SINEMA KARSI SK. NO:8 MEHMET LIPAR AP.D-2</t>
  </si>
  <si>
    <t>METIN  KARSTIR</t>
  </si>
  <si>
    <t>MIMAR SINAN CD. NO:48 EDIRNE</t>
  </si>
  <si>
    <t>SUNA KARISIK</t>
  </si>
  <si>
    <t>HAZNEDAR SINABEY MH.HACISOFU SOK.NO-15</t>
  </si>
  <si>
    <t>IBRAHIM UYUR</t>
  </si>
  <si>
    <t>MEYDAN MAH. MURADIYE BAYIRI SOK. NO:25 EDIRNE</t>
  </si>
  <si>
    <t>SELAMI  DÖKMEN</t>
  </si>
  <si>
    <t>DIBEK BAKKAL SOK.NO:8 HACI DÖKMENLER APT.D:3 EDIRNE</t>
  </si>
  <si>
    <t>TARIK  DANISKAN</t>
  </si>
  <si>
    <t>KOPRUCE  BAYIRI ARAPLAR CADDESI NO:36/1 EDIRNE</t>
  </si>
  <si>
    <t>NAZIM KIZILDAN</t>
  </si>
  <si>
    <t>NISANCIPASA MAH. MEYDAN SOK. ABALI KARDESLER AP.D:1 EDIRNE</t>
  </si>
  <si>
    <t>CÜNEYT SAMIK</t>
  </si>
  <si>
    <t>DOGAN MH. KULÜP SK. NO:30</t>
  </si>
  <si>
    <t>DUYGU ÖZBAY</t>
  </si>
  <si>
    <t>DOGAN MH.ÇUKUR SK.N:2EDIRNE</t>
  </si>
  <si>
    <t>RIZA  IPEKTEN</t>
  </si>
  <si>
    <t>BALIKPAZARI C.ENGINAR AP.N:107 D:12 EDIRNE</t>
  </si>
  <si>
    <t>ALI  CELIK</t>
  </si>
  <si>
    <t>DOGAN MH. KANBERBABA TEKKE SK. NO:23 KARTOPU AP. D:6</t>
  </si>
  <si>
    <t>MEHMET  HASKOYLU</t>
  </si>
  <si>
    <t>SABUNI MH. YENI CAR. N:22MIMOZA ELEKTRONIK EDIRNE</t>
  </si>
  <si>
    <t>AHMET MELIH TÜZEL</t>
  </si>
  <si>
    <t>NAIL FINDIK IS MERK.B.KATNO:8 MARTI   EDIRNE</t>
  </si>
  <si>
    <t>MINE KILSEDAR</t>
  </si>
  <si>
    <t>FINDIK FAKIR MH. BOYACI SK.NO:18  TEL:2360374 EDIRNE</t>
  </si>
  <si>
    <t>ZEKI  TOPÇU</t>
  </si>
  <si>
    <t>KALEIÇI ARIFPASA CD.N:38D:7  DÖKÜMCÜ APT.EDIRNE</t>
  </si>
  <si>
    <t>ÇISEM TOSKI</t>
  </si>
  <si>
    <t>MITHATPASA MH. CUMHURIYET MEKTEP ARALIGI SK. NO:12 FETIH SIT. ÇANKAYA BLK.</t>
  </si>
  <si>
    <t>OSMAN PEREMECI SK.N:35 D:4 ZEHRA AP.</t>
  </si>
  <si>
    <t>MIMARSINAN MH.INÖNÜ SK.TEKIN AP.NO:27 D:16 EDIRNE</t>
  </si>
  <si>
    <t>SINAN SINGER</t>
  </si>
  <si>
    <t>BALIKPAZARI CD.NO:68/AKAÇAK APRT.</t>
  </si>
  <si>
    <t>MESUT  DERELI</t>
  </si>
  <si>
    <t>TURGAY GELEMEZ</t>
  </si>
  <si>
    <t>KARAAGAÇ CUMHURIYET CAD.NO:95 EDIRNE</t>
  </si>
  <si>
    <t>AYSE  ER</t>
  </si>
  <si>
    <t>Y.IMARET TUNCA SOK.NO:4EDIRNE</t>
  </si>
  <si>
    <t>KUDRET  BAYKAL</t>
  </si>
  <si>
    <t>ALIPASA ORTAKAPI CAD.NO:16         EDIRNE</t>
  </si>
  <si>
    <t>CENGIZ  GÖNEN</t>
  </si>
  <si>
    <t>KULAKAPI CD. NO:17 AHMET AGA APT. D:9</t>
  </si>
  <si>
    <t>MET MEDIKAL ÖZEL.SAG.HIZ.INS.LTD.STI</t>
  </si>
  <si>
    <t>KULEKAPI CD. NO:19</t>
  </si>
  <si>
    <t>ALIOSMAN  KÖSEOGLU</t>
  </si>
  <si>
    <t>KULEKAPI CD. NO:12 PEHLIVANLAR PSJ. ALIRIZABEY AP. GÜNEY BLK.</t>
  </si>
  <si>
    <t>ALI OSMAN KÖSEOGLU</t>
  </si>
  <si>
    <t>KULEKAPI CD. NO:3 PEHLIVANLAR PSJALIRIZABEY AP. KUZEY BLK D-8</t>
  </si>
  <si>
    <t>TAHSIN  KAYA</t>
  </si>
  <si>
    <t>KULEKAPI CD. NO:12/K PEHLIVANLAR PSJ. ALIRIZABEY AP. GÜNEY BLK.</t>
  </si>
  <si>
    <t>MÜESSER DIVANELLEZ</t>
  </si>
  <si>
    <t>YILDIRIM BEYAZIT MAH. SALCILAR BAYIR SOK. NO:101/1</t>
  </si>
  <si>
    <t>ALPARSLAN  BUBERKA</t>
  </si>
  <si>
    <t>MITHATPASA MH. OSMANIYE CD. NO:24 OSMAN UZUN ISHANI K:1 DÜK:3</t>
  </si>
  <si>
    <t>SEREF  ALIRAT</t>
  </si>
  <si>
    <t>ÇAVUSBEY MH. SÜLOGLU SK. NO:10</t>
  </si>
  <si>
    <t>MUSA  AKINCI</t>
  </si>
  <si>
    <t>YENI SAN.SIT.8A-BL.NO:3EDIRNE</t>
  </si>
  <si>
    <t>AHMET  DUVAN</t>
  </si>
  <si>
    <t>VAHDET AHMET ONAYLI</t>
  </si>
  <si>
    <t>TASHAN 3 SEREFELI KAR.N/29 BAKKAL    EDIRNE</t>
  </si>
  <si>
    <t>HAMDIYE DEMIRBÜKEN</t>
  </si>
  <si>
    <t>1608124085</t>
  </si>
  <si>
    <t>HASAN  YILMAZ</t>
  </si>
  <si>
    <t>HÜKÜMET CAD. BEYLERBEYIHAMAM SOK.NO:6 SARAÇHANE</t>
  </si>
  <si>
    <t>PERIHAN KARABACAK</t>
  </si>
  <si>
    <t>SIKÇAMURAT MAH. CAMI SOK.NO:14 SARAÇHANE SAYAÇ DISARI ÇIKACAK 01.04.2010</t>
  </si>
  <si>
    <t>MUSTAFA  SENBAHAR</t>
  </si>
  <si>
    <t>ÇAVUSBEY MAH. GÜLLÜ BAHÇE SOK. NO:8 SARAÇHANE</t>
  </si>
  <si>
    <t>NEZIHA  YORULMAZLAR</t>
  </si>
  <si>
    <t>S.MURAT BAHCE SK. NO 2EDIRNE</t>
  </si>
  <si>
    <t>SIKÇA MURAT MAH. BAHÇE SKNO:8 SARAÇHANE</t>
  </si>
  <si>
    <t>MEHMET  MAKAS</t>
  </si>
  <si>
    <t>SIKÇAMURAT MAH. BAHÇE SOKNO:22</t>
  </si>
  <si>
    <t>OKTAY ÖRNEKLI</t>
  </si>
  <si>
    <t>ÇAVUSBEY MAH CANBAZLAR SOKAK NO:3</t>
  </si>
  <si>
    <t>AYKUT  MIZARLAR</t>
  </si>
  <si>
    <t>HOROZLU BAYIRI KARISI SKNO:8 EDIRNE</t>
  </si>
  <si>
    <t>KENGER KOZMETIK PAZ. SAN. VE TIC. LTD. STI.</t>
  </si>
  <si>
    <t>SABUNI MAH. ÇILINGIRLER ÇARSISI NO:17 EDIRNE</t>
  </si>
  <si>
    <t>AHMET SAMET BAYRAKTAR</t>
  </si>
  <si>
    <t>BALIKPAZARI CAD. NO:3</t>
  </si>
  <si>
    <t>MUSTAFA  GEDIK</t>
  </si>
  <si>
    <t>KARANFILOGLU BAKKAL SK NO:20 EDIRNE SAYAÇ DILARI ÇIKACAK 27-08-2012</t>
  </si>
  <si>
    <t>GÜNGÖR TARLACI</t>
  </si>
  <si>
    <t>KARANFILOGLU BAKKAL SK NO:29 DIREKTEN KESILDI 24.05.2011</t>
  </si>
  <si>
    <t>MUMIN  GULER</t>
  </si>
  <si>
    <t>SALI TEKKE SK. NO:55  K:2 EDIRNE</t>
  </si>
  <si>
    <t>FAHRETTIN  HASIMLER</t>
  </si>
  <si>
    <t>YOGURTÇULAR SOK.NO.1 DÜKKAN</t>
  </si>
  <si>
    <t>ERDINÇ BILDIK</t>
  </si>
  <si>
    <t>SABUNI MAH  ERDINÇ BILDIK PASAJI ORTAK KULLANIM    EDIRNE</t>
  </si>
  <si>
    <t>NAZMI  DOGAN</t>
  </si>
  <si>
    <t>KARANFILOGLU T.HAMAM SK.DOGAN APT.D-1   EDIRNE</t>
  </si>
  <si>
    <t>CEMIL BASKAN</t>
  </si>
  <si>
    <t>K.CAMII SK.NO:12 EDIRNE</t>
  </si>
  <si>
    <t>YASAR DEMIRBÜKEN</t>
  </si>
  <si>
    <t>1572125274</t>
  </si>
  <si>
    <t>SAZI  GOKMEN</t>
  </si>
  <si>
    <t>BABADEMIRTAS MAH. HASTANE SOK. NO:13 MERIÇ-16 AP. D:3 EDIRNE</t>
  </si>
  <si>
    <t>MUSTAFA  RENDE</t>
  </si>
  <si>
    <t>MIMARSINAN CD. HARBIYE MEKTEP SK. NO:1 SARI CAMI KARSISIEDIRNE</t>
  </si>
  <si>
    <t>AYDIN KÜÇÜKTEPE</t>
  </si>
  <si>
    <t>UAVT:1255335836</t>
  </si>
  <si>
    <t>HASAN  DAGDELEN</t>
  </si>
  <si>
    <t>ILKBAHAR TELGRAFHANE SOK NO-45 EDIRNE</t>
  </si>
  <si>
    <t>TÜLAY YALÇINKAYA</t>
  </si>
  <si>
    <t>KIRLANGIC BAYIRI NO:15 EDIRNE</t>
  </si>
  <si>
    <t>YASAR  KILINÇ</t>
  </si>
  <si>
    <t>GÜLBAHAR MAHALLESI CANAKLICESME SK NO:11 KÖYLÜ APT. ARKASI  EDIRNE</t>
  </si>
  <si>
    <t>SINAN BARAN</t>
  </si>
  <si>
    <t>TAYAHATUN MH. TEKKEKAPI NO:24   EDIRNE</t>
  </si>
  <si>
    <t>NECATI  BOZKAYA</t>
  </si>
  <si>
    <t>MAHSEN SK.NO:4 EDIRNE YENI SAYAÇ GELECEK 10-05-2012</t>
  </si>
  <si>
    <t>HUSEYIN  NESEACAN</t>
  </si>
  <si>
    <t>KANBUR KOPRU SK.EDIRNE</t>
  </si>
  <si>
    <t>VEDAT ÇAYLARDAN</t>
  </si>
  <si>
    <t>UMURBEY BAHCE SK.EDIRNE</t>
  </si>
  <si>
    <t>ÖZER DÖKMECI</t>
  </si>
  <si>
    <t>ADEM  OZER</t>
  </si>
  <si>
    <t>K.PAZAR BAHCE SK.EDIRNE</t>
  </si>
  <si>
    <t>EKREM  YAYGINDAG</t>
  </si>
  <si>
    <t>BAHCE SK.N 28EDIRNE</t>
  </si>
  <si>
    <t>CIHAN SARAYSARISI</t>
  </si>
  <si>
    <t>UAVT:3643605664</t>
  </si>
  <si>
    <t>HAMIT  ELEMENLI</t>
  </si>
  <si>
    <t>MEYDAN MAHALLESI ÇÖPLÜCE HENDEK SOKAK NO:9 EDIRNE</t>
  </si>
  <si>
    <t>TAHSIN  BULUT</t>
  </si>
  <si>
    <t>MEYDAN MH.SEYHFERHAT SK.NO:3 BULUT APT.K.4 EDIRNE</t>
  </si>
  <si>
    <t>ÇINAR KABA</t>
  </si>
  <si>
    <t>K.PAZAR DUT SOK.NO:5</t>
  </si>
  <si>
    <t>MEHMET  SULUN</t>
  </si>
  <si>
    <t>MEYDAN MH.BOD.EDIRNE</t>
  </si>
  <si>
    <t>ADEM SÖNMEZ</t>
  </si>
  <si>
    <t>KIYIK MEYDAN MAH. GULFERAH NO:15  D:5 EDIRNE</t>
  </si>
  <si>
    <t>RECEP METIN</t>
  </si>
  <si>
    <t>HUSEYIN  GURSESLI</t>
  </si>
  <si>
    <t>MEHMET TUTUSTURAN</t>
  </si>
  <si>
    <t>ORTAÇUKUR MAH.KIZ TÜRBESOKAK NO:7 KIYIK /EDIRNE</t>
  </si>
  <si>
    <t>M.ALI  BILGIC</t>
  </si>
  <si>
    <t>MEHMET ÖZCAN</t>
  </si>
  <si>
    <t>REFIK  SAHIN</t>
  </si>
  <si>
    <t>KIYIK TÜRBE SOK. NO:12 EDIRNE</t>
  </si>
  <si>
    <t>RAKIP  YASAGOR</t>
  </si>
  <si>
    <t>KIYIK CEDIRNE</t>
  </si>
  <si>
    <t>HÜSAMETTIN CIYNAKLI</t>
  </si>
  <si>
    <t>HÜSEYIN METIN BASEGMEZ</t>
  </si>
  <si>
    <t>1638723120</t>
  </si>
  <si>
    <t>NURETTIN  BINGOL</t>
  </si>
  <si>
    <t>KIYIK METRIS SOK.NO:7  EDIRNE</t>
  </si>
  <si>
    <t>SEMRA ÖZMEN</t>
  </si>
  <si>
    <t>KIYIK CD.SIMSEK AP.D:3EDIRNE</t>
  </si>
  <si>
    <t>MEHMET  EKMEN</t>
  </si>
  <si>
    <t>RECEBIYE  ISLERLER</t>
  </si>
  <si>
    <t>KIYIK SU DEPO ALTI SK. NO.17 EDIRNE</t>
  </si>
  <si>
    <t>MEHMET  CEVIZLI</t>
  </si>
  <si>
    <t>KIYIK NISANCI PASA MAH. KOPRUCE BAYIRI NO:13 EDIRNE</t>
  </si>
  <si>
    <t>OZER  VAREL</t>
  </si>
  <si>
    <t>KIYIK NISANCIPASA MAH.IBRAHIM AGA SOK. NO:17 EDIRNE</t>
  </si>
  <si>
    <t>TUGBA TÜRKMEN</t>
  </si>
  <si>
    <t>TALATPASA ASVALTI EFE APB.BLOK D.19</t>
  </si>
  <si>
    <t>ZEKI  ERSIKAR</t>
  </si>
  <si>
    <t>YEDIYOL AGZI NO:22(KAYA FOTO)EDIRNE</t>
  </si>
  <si>
    <t>ISMAIL  ARABACI</t>
  </si>
  <si>
    <t>KADIRHANE NO:5/A KIROGLU EMLAGIN ÜSTÜ EDIRNE</t>
  </si>
  <si>
    <t>SEYIT AHMET BULUT</t>
  </si>
  <si>
    <t>FETHI  SEHITOGLU</t>
  </si>
  <si>
    <t>KIYIK CD. ALT KARGI BABA SK. NO:2 MEYVE SEBZE SALONU EDIRNE</t>
  </si>
  <si>
    <t>KIYIK CD. KARGI BABA SK. NO:2 MEYVE SEBZE SALONU  EDIRNE</t>
  </si>
  <si>
    <t>SITKI TOPÇU</t>
  </si>
  <si>
    <t>SARICA PASA M.ÇUKUR ÇESMES.YAKUT AP.NO:4 K1 EDIRNE</t>
  </si>
  <si>
    <t>EMIN  ERTAN</t>
  </si>
  <si>
    <t>23 BELGIN CIVAN APT.</t>
  </si>
  <si>
    <t>SEDAT KARADA</t>
  </si>
  <si>
    <t>KIYIK TOPHANE BAY NO.62D.3  EDIRNE</t>
  </si>
  <si>
    <t>NAMIK  ASEKI</t>
  </si>
  <si>
    <t>MEDRESEALIBEY MAH. KADIRHANE SOK. NO:24 EDIRNE</t>
  </si>
  <si>
    <t>TUNCAY KOÇ</t>
  </si>
  <si>
    <t>SARICAPASA MAH. SOGUK ÇESME SOK. MOLLALAR APT. C-BLOK D:10 EDIRNE</t>
  </si>
  <si>
    <t>HASAN  HÜSEYINCA</t>
  </si>
  <si>
    <t>YEDI YOL AGZI KASAPNO:10      EDIRNE</t>
  </si>
  <si>
    <t>SERAP ERKUL</t>
  </si>
  <si>
    <t>SARICAPASA MH KADIRHANESK.GÜLDIKEN SIT D.4</t>
  </si>
  <si>
    <t>FEYZULLAH  AKBAS</t>
  </si>
  <si>
    <t>EROL  AYDIN</t>
  </si>
  <si>
    <t>SARICAPS.MH.MERIC AP.D.1A BLOK 11 EDIRNE</t>
  </si>
  <si>
    <t>TOPHANE BAYIRI KIYIK CD. NO:46 SALTANAT MOBILYA EDIRNE</t>
  </si>
  <si>
    <t>SERDAR PÜJDUVA</t>
  </si>
  <si>
    <t>SABUNI MAH. CILINGIRLER ÇARSISI NO:74 CEREN KUAFÖR EDIRNE</t>
  </si>
  <si>
    <t>MUSTAFA ERYIGIT</t>
  </si>
  <si>
    <t>CILINGIRLER CARSISI GÖKTUG PET SHOP  EDIRNE</t>
  </si>
  <si>
    <t>BÜLENT KORKMAZ</t>
  </si>
  <si>
    <t>BEDESTEN DÜK.DURAK BÜFE EDIRNE</t>
  </si>
  <si>
    <t>AHMET  ÇAPAR</t>
  </si>
  <si>
    <t>GAZI PARKI KARSISI SEYDA TICARET  EDIRNE</t>
  </si>
  <si>
    <t>ISMAIL  ARAN</t>
  </si>
  <si>
    <t>KUYUMCULAR SK.NO:55(ENISCAN BÜFE)EDIRNE</t>
  </si>
  <si>
    <t>YUNUS EMRE KESGIN</t>
  </si>
  <si>
    <t>2118407143</t>
  </si>
  <si>
    <t>ÖZCAN BOSTAN</t>
  </si>
  <si>
    <t>MERAL MERIÇ</t>
  </si>
  <si>
    <t>KENGER KOZMETIK DIS.TIC.PAZ.SAN. VE TIC. LTD.STI</t>
  </si>
  <si>
    <t>ÇILINGIRLER ÇARSISI NO:15 KOKOSHE KOZMETIK EDIRNE</t>
  </si>
  <si>
    <t>OGUZ ÖZMENCIK</t>
  </si>
  <si>
    <t>CILINGIRLER BAKIRCI MEHMETIS H TRAKYA ECZANESI EDR</t>
  </si>
  <si>
    <t>HASAN KARAKOÇ</t>
  </si>
  <si>
    <t>RÜSTEM PASA HANI NO:18EDIRNE</t>
  </si>
  <si>
    <t>TURGUT KAYMAK</t>
  </si>
  <si>
    <t>UAVT:1972012023</t>
  </si>
  <si>
    <t>FERHAT  TOZ</t>
  </si>
  <si>
    <t>NAIL FINDIK IS MERKEZI NO:29 ARMANI EDIRNE</t>
  </si>
  <si>
    <t>YASAR VAROL BADOGLU</t>
  </si>
  <si>
    <t>ESKI ISTANBUL CAD NO:60 EDIRNE ALT DÜKKAN INTERNET CAFE</t>
  </si>
  <si>
    <t>FETHIYE DOGANGÜN</t>
  </si>
  <si>
    <t>KÖPRÜBASI CD. NO:41 EDIRNE</t>
  </si>
  <si>
    <t>IBRAHIM ÇAKAN</t>
  </si>
  <si>
    <t>UAVT: 1902414364</t>
  </si>
  <si>
    <t>OSMAN KABLAN</t>
  </si>
  <si>
    <t>FINDIK FAKIH YENI YOL N:9AMBARCILAR ÇIKMAZI SÜRGÜLÜ APT. YANI EDIRNE</t>
  </si>
  <si>
    <t>ESKI ISTANBUL CAD NO:60 EDIRNE ÜST DÜKKAN INTERNET CAFE</t>
  </si>
  <si>
    <t>FINDIK FAKIH MH.BOYACI SK.N/18 TEL:2360374 EDIRNE</t>
  </si>
  <si>
    <t>MURAT KARAKUS</t>
  </si>
  <si>
    <t>ESKI IST YL.TEKIN ST B BLD 3 EDIRNE</t>
  </si>
  <si>
    <t>HURIYE  NISANCI</t>
  </si>
  <si>
    <t>BISTAN PAZARI GAZI AHMET SK. NO:4 YESIL BINA EDIRNE</t>
  </si>
  <si>
    <t>REFIK TAVSANTEPE</t>
  </si>
  <si>
    <t>UZUNKALDIRIM MEZARLIK SOKNO:26 D:2 EDIRNE</t>
  </si>
  <si>
    <t>GALIP  KAHVE</t>
  </si>
  <si>
    <t>UZUNKALDIRIM MEZARLIK SOKNO:30/A EDIRNE</t>
  </si>
  <si>
    <t>HALIL  OZDEMIR</t>
  </si>
  <si>
    <t>UZUNKALDIRIM CAD. MERIÇ SNO:5 D:1 EDIRNE</t>
  </si>
  <si>
    <t>UAVT: 1512127372</t>
  </si>
  <si>
    <t>AYTEN  OSMANLI</t>
  </si>
  <si>
    <t>UZUNKALDIRIM C.T.PASA MH.DEMIRBILEK AP. NO:56 D:1</t>
  </si>
  <si>
    <t>NIHAT  BAYRAK</t>
  </si>
  <si>
    <t>UZUNKALDIRIM CAD. KAYATASAP. NO:38 D:2 EDIRNE</t>
  </si>
  <si>
    <t>NEJAT KAYATAS</t>
  </si>
  <si>
    <t>UZUNKALDIRIM CAD. KAYATASAP. NO:38 D:8 EDIRNE</t>
  </si>
  <si>
    <t>MUAMMER  FURTUNA</t>
  </si>
  <si>
    <t>KANBERLI SOK. AYSEKADINAPRT. A/BLOK NO:1/1 D:6</t>
  </si>
  <si>
    <t>YAVUZ ACAR</t>
  </si>
  <si>
    <t>UAVT: 2013710666</t>
  </si>
  <si>
    <t>EMINE BALKIÇ</t>
  </si>
  <si>
    <t>2041009750</t>
  </si>
  <si>
    <t>HUSNU  NIZAM</t>
  </si>
  <si>
    <t>AYSE K.OZLENEYAP.KOOP.B 1BLOK D:10  EDIRNE</t>
  </si>
  <si>
    <t>BURCIN  ISCAN</t>
  </si>
  <si>
    <t>OZLEM KENT D/3 F/BLEDIRNE</t>
  </si>
  <si>
    <t>HIKMET  ERASLAN</t>
  </si>
  <si>
    <t>ELTOR KARS CELIK AP A BLD:1  EDIRNE</t>
  </si>
  <si>
    <t>UGUR AVUKATOGLU</t>
  </si>
  <si>
    <t>UAVT: 2624833022</t>
  </si>
  <si>
    <t>SEVIM EROL</t>
  </si>
  <si>
    <t>SAYGIN  MAKINA LTD.STI</t>
  </si>
  <si>
    <t>YIMAZOGLU AP.A BLOK.D.25EDIRNE</t>
  </si>
  <si>
    <t>SAYGIN  MAKINA SAN.LTD.STI</t>
  </si>
  <si>
    <t>TALAT PS.CD.Y.OGLUAP.DUK.N.102</t>
  </si>
  <si>
    <t>ZELIHA  ONURVEREN</t>
  </si>
  <si>
    <t>SÜKRÜPASA OKUL KARSISI HACIBEKIR AP.NO:198 D:2</t>
  </si>
  <si>
    <t>HASAN  ISTANMAKALI</t>
  </si>
  <si>
    <t>GÖÇMEN ÇESME SOK.ÇORUH APNO:11 D:13 EDIRNE</t>
  </si>
  <si>
    <t>HASAN  KAYAASLAN</t>
  </si>
  <si>
    <t>HACI MERCIMEK YENI YOLNO:13      EDIRNE</t>
  </si>
  <si>
    <t>ABDÜLSELAM  GÜK</t>
  </si>
  <si>
    <t>BOSTAN PAZARI BUZHANE CD. HURDACI EDIRNE</t>
  </si>
  <si>
    <t>BASRI AY</t>
  </si>
  <si>
    <t>TALATPASA MH. ALEMDAR CD. NO:28 AY TEMIZLIK EDIRNE</t>
  </si>
  <si>
    <t>MUHAMMED ENES TOPKARA</t>
  </si>
  <si>
    <t>ABDURRAHMAN MAH. VIRAN CAMI SOK. NO:7 D:3 EDIRNE</t>
  </si>
  <si>
    <t>ORTAKÖY CD.N-22EDIRNE</t>
  </si>
  <si>
    <t>SÜLEYMAN  ÇAYLAR</t>
  </si>
  <si>
    <t>ORTAKÖY CD.1.GÖL SK.N-6  EDIRNE</t>
  </si>
  <si>
    <t>BEKIR  YANYALI</t>
  </si>
  <si>
    <t>KARAAGAÇ GÖL MAH EMIRLIARALIK SOK NO.19</t>
  </si>
  <si>
    <t>HASAN ÖZMENEKSE</t>
  </si>
  <si>
    <t>KARAAGAC DILAVER BEY CAD.NO:14           EDIRNE</t>
  </si>
  <si>
    <t>HAMDI  KATIRCI</t>
  </si>
  <si>
    <t>KARAAGAC FERAHIYE CAD.NO:22               EDIRNE</t>
  </si>
  <si>
    <t>METIN  ZEHIR</t>
  </si>
  <si>
    <t>HACI ADIL BEY ÇIKMAZ SK.N-9  EDIRNE</t>
  </si>
  <si>
    <t>RIDVAN  AYGUR</t>
  </si>
  <si>
    <t>CUMHURIYET CAD.N-48 EDIRNE</t>
  </si>
  <si>
    <t>ÇETIN  SAKINCIMAN</t>
  </si>
  <si>
    <t>Y.IMARET YENIHAMAM S N:9EDIRNE</t>
  </si>
  <si>
    <t>HASAN  CAYIRLI</t>
  </si>
  <si>
    <t>YENIIMARET MEZARLIK 2.ÇIKMAZI NO:8 EDIRNE</t>
  </si>
  <si>
    <t>SERKAN DÜVÜNCÜ</t>
  </si>
  <si>
    <t>Y.IMARET YUZBASI CD.3.ÇIKMAZI  NO.17 EDIRNE</t>
  </si>
  <si>
    <t>FERDA GÜL</t>
  </si>
  <si>
    <t>1029122232</t>
  </si>
  <si>
    <t>SUKRU  KOLACLAR</t>
  </si>
  <si>
    <t>Y.IMARET T.MUSTAFA S.N.6EDIRNE</t>
  </si>
  <si>
    <t>NECATI  OZER</t>
  </si>
  <si>
    <t>Y.IMARET TUNCA SOK.NO:6   EDIRNE</t>
  </si>
  <si>
    <t>RECEP  DAGCI</t>
  </si>
  <si>
    <t>YENI IMARET KIZ FIRIN SK. NO:14 EDIRNE</t>
  </si>
  <si>
    <t>YENER BENZERLI</t>
  </si>
  <si>
    <t>Y.IMARET MAH.2.BEYAZIT CAD.NO:33  EDIRNE DAI:2</t>
  </si>
  <si>
    <t>HUSEYIN  KUNTER</t>
  </si>
  <si>
    <t>TAHTALI KUYU S N 22/AEDIRNE</t>
  </si>
  <si>
    <t>CEMIL ALÜZREK</t>
  </si>
  <si>
    <t>H.SARAF RUM MEZARLIK N 14EDIRNE</t>
  </si>
  <si>
    <t>HAYAT  KOÇ</t>
  </si>
  <si>
    <t>H.SARAF BUKRES ARKA S N 34    EDIRNE</t>
  </si>
  <si>
    <t>GANI ATMACA</t>
  </si>
  <si>
    <t>S.HAMZA BEY MH. ALTUNIZADE SK. NO:24 EDIRNE    K:66 S:4</t>
  </si>
  <si>
    <t>SALIH  ABBASOGLU</t>
  </si>
  <si>
    <t>DURAN  MERCAN</t>
  </si>
  <si>
    <t>HACI SARRAF MAH. SEHIT ÖZER CAMCI SOK.NO:4 EDIRNE</t>
  </si>
  <si>
    <t>SEVIM SANDIKLAR</t>
  </si>
  <si>
    <t>YILDIRIM S NO:6 DIREMSIZ ARALIGI</t>
  </si>
  <si>
    <t>HAYATI  GEZER</t>
  </si>
  <si>
    <t>HACISARAF MAH.KIZILMESCIDSOK.NO:8 EDIRNE</t>
  </si>
  <si>
    <t>NECATI  ARTVIL</t>
  </si>
  <si>
    <t>HACI SARRAF MAH. MEYDAN VAKIF ARALIGI NO:41 EDIRNE</t>
  </si>
  <si>
    <t>BARIS KERVANKIRAN</t>
  </si>
  <si>
    <t>HACI SARRAF MAH.MEYDAN VAKLIF SOK.NO:37 EDIRNE</t>
  </si>
  <si>
    <t>FAHRETTIN  YILDIZ</t>
  </si>
  <si>
    <t>Y.HACI SAR.M.KUMOCAGI USTD:1 Y.PASA 1.SK.KÜMESI N1</t>
  </si>
  <si>
    <t>TÜRKIYE EGITIM GÖNÜLLÜLERI VAKFI EDIRNE IL TEMS.</t>
  </si>
  <si>
    <t>2156205821</t>
  </si>
  <si>
    <t>NECMIYE  ARCA</t>
  </si>
  <si>
    <t>OSMANIYE S KALE ICI N 3EDIRNE</t>
  </si>
  <si>
    <t>EBRU BENZERLI</t>
  </si>
  <si>
    <t>OSMANIYE S KALE ICI N 5EDIRNE</t>
  </si>
  <si>
    <t>ERDEM GÜYÜMGÜLER</t>
  </si>
  <si>
    <t>KALEIÇI CUMHURIYET CD. DOGAN SOK. NO:5 EDIRNE</t>
  </si>
  <si>
    <t>FINAL  UNLU MAMULLERI LTD</t>
  </si>
  <si>
    <t>BALIKPAZARI CAD NO.25EDIRNE</t>
  </si>
  <si>
    <t>SOFORLER  CEMIYETI</t>
  </si>
  <si>
    <t>MITHATPASA MH. TOPRAK SK. NO:9</t>
  </si>
  <si>
    <t>IBRAHIM  GÜRPINAR</t>
  </si>
  <si>
    <t>BALIKPAZARI CAD GÜLPINARAP. D:5 KAT:3   EDIRNE</t>
  </si>
  <si>
    <t>FARUK BASKAN</t>
  </si>
  <si>
    <t>MITHATPASA MH. ORHANIYE CD. NO:33/A SEZER APT. DÜKKAN:6 FARKM BERBERM EDIRNE</t>
  </si>
  <si>
    <t>MUZEYYEN  KULLUCE</t>
  </si>
  <si>
    <t>GAZIPAS CD AHMETLER AP.D5    EDIRNE</t>
  </si>
  <si>
    <t>NEZAHAT  AKA</t>
  </si>
  <si>
    <t>OF SITESI A BL D 5EDIRNE</t>
  </si>
  <si>
    <t>DILSA YÖRÜK</t>
  </si>
  <si>
    <t>BALIK PAZARI  CD FATOS ILETISIM EDIRNE</t>
  </si>
  <si>
    <t>DILEK  GÜLER</t>
  </si>
  <si>
    <t>SARAÇLAR CAD ÖZAKINCI APTNO.141 EDIRNE</t>
  </si>
  <si>
    <t>MEHMET TOPRAK</t>
  </si>
  <si>
    <t>TAHTAKALE CD.BUZHANE CAD.NO:42(SAKLIKENT)EDIRNE</t>
  </si>
  <si>
    <t>EROL ÇIÇEK</t>
  </si>
  <si>
    <t>KIZANCILAR ESKI ISTANBUL CAD. NO:44 MOBILYACI EDIRNE</t>
  </si>
  <si>
    <t>GÜREN ITHALAT IHRACAT TIC. LTD. STI.</t>
  </si>
  <si>
    <t>LONDRA ASF  FILIZ AP N-4D-4 ARIFPASA CAD.EDIRNE</t>
  </si>
  <si>
    <t>NECMETTIN  OZCAN</t>
  </si>
  <si>
    <t>MUMCULAR SOK NO:72EDIRNE</t>
  </si>
  <si>
    <t>CIHANGIR SENYURT</t>
  </si>
  <si>
    <t>CAVUSBEY MH AGAC PAZARI CD 5 ÇAVUSLU KÖMÜRLÜK YANI  EDIRNE</t>
  </si>
  <si>
    <t>MELEK ORBAY</t>
  </si>
  <si>
    <t>LONDRA ASF. SEVKAT APT. A BLOK D:29 EDIRNE</t>
  </si>
  <si>
    <t>MÜNEVVER SIMSEK</t>
  </si>
  <si>
    <t>YILDIRIM HACI SARRAF MAH.1.CAD.1.SOK.NO-72</t>
  </si>
  <si>
    <t>HASAN  MUTI</t>
  </si>
  <si>
    <t>ISTASYON ARKASI SÜMBÜL SOK.NO:38 EDIRNE</t>
  </si>
  <si>
    <t>MUSTAFA  GIDEN</t>
  </si>
  <si>
    <t>KAMBER BABA TEKKE SOK.NO:34</t>
  </si>
  <si>
    <t>KAZIM  DEDE</t>
  </si>
  <si>
    <t>MIMARSINAN MH. KULE KAPI CD. NO:23/B KASAP EDIRNE</t>
  </si>
  <si>
    <t>ENGIN ÖZTÜRK</t>
  </si>
  <si>
    <t>EBEDIN OGUZ</t>
  </si>
  <si>
    <t>M.SINAN MAH. MUMCULAR SOKNO:67  EDIRNE</t>
  </si>
  <si>
    <t>MUSTAFA BABACAN</t>
  </si>
  <si>
    <t>1584124885</t>
  </si>
  <si>
    <t>SÜLEYMAN GÜLVER</t>
  </si>
  <si>
    <t>KIYIK BARUTLUK MH. AGAHAMAM BAKKAL SK. NO:25 D:4   EDIRNE</t>
  </si>
  <si>
    <t>NURI  SOL</t>
  </si>
  <si>
    <t>KIYIK FONFON ÇESME BAYIRINO:2 EDIRNE</t>
  </si>
  <si>
    <t>MESUT KABA</t>
  </si>
  <si>
    <t>KEVSEÇ BALABAN MAH.IZZET BEY SOK. ARIFBEY APT.KAT:4 D:1</t>
  </si>
  <si>
    <t>SEVIM  DURMAZ</t>
  </si>
  <si>
    <t>ADIL SITESI BÜFE ALTI KAHVE EDIRNE</t>
  </si>
  <si>
    <t>RAHIME  ORHAN</t>
  </si>
  <si>
    <t>ADIL SITESI 56 NOLU DUK(FARUK BÜFE)EDIRNE</t>
  </si>
  <si>
    <t>MUSTAFA  DERNEKÇILER</t>
  </si>
  <si>
    <t>ARIFIYE CD.N-35*A ALT KATEDIRNE</t>
  </si>
  <si>
    <t>ISMET  SÜTCAN</t>
  </si>
  <si>
    <t>ISTIKLAL CD.SEFA SK.N-20EDIRNE</t>
  </si>
  <si>
    <t>GÜLSEREN KATIRCI</t>
  </si>
  <si>
    <t>HAT BOYU KENAR SOKAKEDIRNE</t>
  </si>
  <si>
    <t>SERHAT  MURAY</t>
  </si>
  <si>
    <t>KARAAGAÇ ISTIKLAL CAD.NURAY APT. NO:2 D:2</t>
  </si>
  <si>
    <t>IDRIS  KAHYACI</t>
  </si>
  <si>
    <t>Y.SEYLAP EVL. KIZILMESÇITSOKAK NO:69</t>
  </si>
  <si>
    <t>ALI  KERSUER</t>
  </si>
  <si>
    <t>YILD. KENAR SK. N:2EDIRNE</t>
  </si>
  <si>
    <t>HALIL  ÖZEN</t>
  </si>
  <si>
    <t>YILD.BEYAZIT MH YENIKÜÇÜKSK N:11</t>
  </si>
  <si>
    <t>RECEP  YARDIMCI</t>
  </si>
  <si>
    <t>YILD.BEYAZID MAH.MEZARLIKSOK.NO:18 EDIRNE</t>
  </si>
  <si>
    <t>HUSNIYE  YERKABARTAN</t>
  </si>
  <si>
    <t>YILDIRIM BEYAZIT MAH. UZUNKALDIRIM SOK. NO:25 KAHVE ÜSTÜ  EDIRNE</t>
  </si>
  <si>
    <t>SUKRU  TATAR</t>
  </si>
  <si>
    <t>MÜMINHOCA TAHTALI ÇESMESOK. NO:39 EDIRNE</t>
  </si>
  <si>
    <t>MUSTAFA  GÜL</t>
  </si>
  <si>
    <t>MÜMINHOCA MEZARLIK ÇESMESOK. NO:9  EDIRNE</t>
  </si>
  <si>
    <t>ZULFIKAR  CELIK</t>
  </si>
  <si>
    <t>YILDIRIM HIDIR BAGLIK CAD.NO:29 EDIRNE</t>
  </si>
  <si>
    <t>FERAT  FIDANCI</t>
  </si>
  <si>
    <t>YILDIRIM BEYAZIT MAH. MEZARLIK SOK. NO:18 EDIRNE</t>
  </si>
  <si>
    <t>VEDAT  SAVRAN</t>
  </si>
  <si>
    <t>ORTAIMARET NO:2EDIRNE</t>
  </si>
  <si>
    <t>HASAN  PALA</t>
  </si>
  <si>
    <t>YILDIRIM SELAP EVLERINHIDIRBABA SK N:54</t>
  </si>
  <si>
    <t>MAHMUT  GUNEY</t>
  </si>
  <si>
    <t>YILDIRIM MAH.YENI KÜÇÜK SOKAK NO:7 TAKSITÇI EDIRNE</t>
  </si>
  <si>
    <t>TALA  YERKABARTAN</t>
  </si>
  <si>
    <t>YILDIRIM BEYAZIT MAH. MEZARLIK SOK. NO:23 EDIRNE</t>
  </si>
  <si>
    <t>KAZIM  ARAS</t>
  </si>
  <si>
    <t>YILDIRIM TASBAHCE SOKAK(BAKKAL)  EDIRNE</t>
  </si>
  <si>
    <t>CENAP NAZIROGLU</t>
  </si>
  <si>
    <t>ESKI SANAYI SITESI 8 BLKNO-12 -1 EDIRNE</t>
  </si>
  <si>
    <t>MURAT ROKOVET</t>
  </si>
  <si>
    <t>ENGIN  ÇAYIRBIÇER</t>
  </si>
  <si>
    <t>BLK N 23 N 6EDIRNE</t>
  </si>
  <si>
    <t>ISMAIL BODUR</t>
  </si>
  <si>
    <t>BLOK.27 N.18EDIRNE</t>
  </si>
  <si>
    <t>FAHRETTIN  SUNAR</t>
  </si>
  <si>
    <t>BLOK.21. BUFEEDIRNE</t>
  </si>
  <si>
    <t>HASAN TOZDOGAN</t>
  </si>
  <si>
    <t>TAHMIS ARALIGI SK.N:6 ÇAYOCAGI EDIRNE</t>
  </si>
  <si>
    <t>MEHMET BEHLÜL GÜLPINAR</t>
  </si>
  <si>
    <t>UAVT: 2236303216</t>
  </si>
  <si>
    <t>ILYAZ AYTAR</t>
  </si>
  <si>
    <t>TALATPASA M. HAKAN GIRGINCAD. NO:12-1 D:3</t>
  </si>
  <si>
    <t>ALI CENK ACAR</t>
  </si>
  <si>
    <t>OZAYKENT YAPI KP.C BLK.D:19   EDIRNE</t>
  </si>
  <si>
    <t>ÖZGE AYDIN</t>
  </si>
  <si>
    <t>FATIH MAH BINEVLER 1.KISMP.4.BLK D.6</t>
  </si>
  <si>
    <t>SEMIH SARI</t>
  </si>
  <si>
    <t>UFUK SITESI  A BLOK D:3EDIRNE</t>
  </si>
  <si>
    <t>KÜBRA ACAR</t>
  </si>
  <si>
    <t>FIRAT SITESI A BLOK DAIRE:1 EDIRNE</t>
  </si>
  <si>
    <t>ERAY ELIBOL</t>
  </si>
  <si>
    <t>UAVT:2492537408</t>
  </si>
  <si>
    <t>SELIM ACHMETIN</t>
  </si>
  <si>
    <t>OZ SERHAT YAPI KOP C-5 BL ÜVEYIK APT. D.7 EDIRNE</t>
  </si>
  <si>
    <t>RAMIZ  PEKIN</t>
  </si>
  <si>
    <t>OZCAN APT.D4EDIRNE</t>
  </si>
  <si>
    <t>MEHMET ESVET KÜTÜK</t>
  </si>
  <si>
    <t>BENLI AP.D:7EDIRNE</t>
  </si>
  <si>
    <t>CANSIN MERIÇ</t>
  </si>
  <si>
    <t>SSK HST. KARS. ATATÜRK CDÇKM.NO:2 AYYILDIZ AP.D:91</t>
  </si>
  <si>
    <t>ÖZGE ÜMÜR</t>
  </si>
  <si>
    <t>FATIH MAH. DOGAN SIT. C-BLOK D:3 EDIRNE</t>
  </si>
  <si>
    <t>ARAT MUSOSOGLU</t>
  </si>
  <si>
    <t>TUNA YAPI KOOP.B BLOK D.1EDIRNE</t>
  </si>
  <si>
    <t>ÖZGÜR ÖZDEMIR</t>
  </si>
  <si>
    <t>TEOMAN  OZDOL</t>
  </si>
  <si>
    <t>ALI EKIN</t>
  </si>
  <si>
    <t>S.S.OREN YAPI KOOP.A.BLK.D:1  EDIRNE</t>
  </si>
  <si>
    <t>SERKAN  KAVAK</t>
  </si>
  <si>
    <t>KOCASINAN MAH YELPINAR APNO.12 EDIRNE</t>
  </si>
  <si>
    <t>OZCAN  CETIN</t>
  </si>
  <si>
    <t>GOC.EV.ACELYA AP. D/2EDIRNE</t>
  </si>
  <si>
    <t>SEMRA BEKIR OUSTA</t>
  </si>
  <si>
    <t>YENISARAY YAPI KP.A BL.D:5    EDIRNE</t>
  </si>
  <si>
    <t>NURETTIN  BEKTAS</t>
  </si>
  <si>
    <t>ALTIERLER SITESI CAVUS BL.D:9 EDIRNE</t>
  </si>
  <si>
    <t>ÖZTÜRK YAPI KOOP.C BLK.D:1  EDIRNE</t>
  </si>
  <si>
    <t>ARIF  HAKKI KANBER</t>
  </si>
  <si>
    <t>SÜKRÜ PASA MH 44.SOK.EGEMEN AP D:2 EDIRNE</t>
  </si>
  <si>
    <t>NIHAT  KUCUKLER</t>
  </si>
  <si>
    <t>SISTEM KONUT YAPI KP.B BLK.D.8EDIRNE</t>
  </si>
  <si>
    <t>EDIRNE  INSAATCILAR DERNEG</t>
  </si>
  <si>
    <t>K.YOLLARI YANI CAKIR 3 APT DK1EDIRNE</t>
  </si>
  <si>
    <t>GÖKHAN BÜYÜKUÇAR</t>
  </si>
  <si>
    <t>1841816281</t>
  </si>
  <si>
    <t>MERT BILGIÇ</t>
  </si>
  <si>
    <t>KOCA APARTMANI DAIRE.18EDIRNE</t>
  </si>
  <si>
    <t>SEREF  YESILYURT</t>
  </si>
  <si>
    <t>KAPIKULE E5 YOLU BIRKETHANE SAYAÇ TARLA IÇINDE</t>
  </si>
  <si>
    <t>MEHMET  GUMILCINELI</t>
  </si>
  <si>
    <t>TALATPASA MH.GAZI AHM.SK.D:4  EDIRNE</t>
  </si>
  <si>
    <t>SELÇUK ERGÜÇ</t>
  </si>
  <si>
    <t>MAARIF CD.  EKREM DEMIRAY KAPALI SPOR SALONU LOJMANI</t>
  </si>
  <si>
    <t>VEYSEL AYDIN</t>
  </si>
  <si>
    <t>YENI SAN.SIT.2-A BL.NO:10EDIRNE</t>
  </si>
  <si>
    <t>NURI KAVAK</t>
  </si>
  <si>
    <t>COKALCA MH. ZINCIRLI KUYUSK. NO:46  EDIRNE</t>
  </si>
  <si>
    <t>HIKMET ÜKISER</t>
  </si>
  <si>
    <t>SARICAPASA MH. CAMI SK. CENGIZ AY APT. NO:3 D:2 EDIRNE</t>
  </si>
  <si>
    <t>CAHIT  CALISKAN</t>
  </si>
  <si>
    <t>MAHMUTAGA CENGIZAY AP D 10    EDIRNE</t>
  </si>
  <si>
    <t>DENIZ TORAMAN</t>
  </si>
  <si>
    <t>VAKIF ISHANI KAT:3 N:22/2 FENI SHOES EDIRNE</t>
  </si>
  <si>
    <t>MELAHAT  YERDELEN</t>
  </si>
  <si>
    <t>ATATURK CD.LÜTFIYE HANIMAPT D.5 EDIRNE</t>
  </si>
  <si>
    <t>BAHRIYE KARABACAK</t>
  </si>
  <si>
    <t>500 EVLER B-2 BLOK.D.4EDIRNE</t>
  </si>
  <si>
    <t>ISMAIL ASLAN</t>
  </si>
  <si>
    <t>ERKAN EDINLER</t>
  </si>
  <si>
    <t>1403530940</t>
  </si>
  <si>
    <t>SABAN  BALKAN</t>
  </si>
  <si>
    <t>ORTAÇUKUR MAH.TÜRKKAN AP.A:BLOK D:1   EDIRNE</t>
  </si>
  <si>
    <t>UGUR DOGAN</t>
  </si>
  <si>
    <t>I. MURAT MAH. ZÜBEYDE HAN. CAD. SERDAR APT. DAIRE:8</t>
  </si>
  <si>
    <t>CEVCET  YASA</t>
  </si>
  <si>
    <t>S.S.ÖZNURYAPI  B.BLOKD.9</t>
  </si>
  <si>
    <t>SERKAN NIZAM</t>
  </si>
  <si>
    <t>YENI SAN.SIT.2-A BL.NO:1EDIRNE</t>
  </si>
  <si>
    <t>GÜRAY CAN</t>
  </si>
  <si>
    <t>YENI SAN.SIT.6 A BLOKNO:2      EDIRNE</t>
  </si>
  <si>
    <t>SERDAR APARTMAN YÖNETIMI</t>
  </si>
  <si>
    <t>1. MURAT MAH. 5. SOK NO:7 SERDAR APT. MERDIVEN EDIRNE</t>
  </si>
  <si>
    <t>I. MURAT MAH. ZÜBEYDE HANIM CAD. SERDAR APT. DAIRE:2          EDIRNE</t>
  </si>
  <si>
    <t>I. MURAT MAH. ZÜBEYDE HANIM CAD. SERDAR APT. DAIRE:4          EDIRNE</t>
  </si>
  <si>
    <t>I. MURAT MAH. ZÜBEYDE HAN. CAD. SERDAR APT. DAIRE:6          EDIRNE</t>
  </si>
  <si>
    <t>ÜNIVERSITE  KARSISISERDAR  APT DÜK.NO.2</t>
  </si>
  <si>
    <t>I. MURAT MAH. ZÜBEYDE HAN. CAD. 5. SOKAK  SERDAR  APT. DÜK.NO.1</t>
  </si>
  <si>
    <t>ALIPASA ÇARSISI  DÜK-32 KILIÇOGLU ÇIÇEKÇILIK EDIRNE</t>
  </si>
  <si>
    <t>SUAT  FIDANKAL</t>
  </si>
  <si>
    <t>KONAK YAPI KOP.B.BLOKD.9   EDIRNE</t>
  </si>
  <si>
    <t>YUNUS TAS</t>
  </si>
  <si>
    <t>TAHMIS ÇARSISI SANDIR ISHANI DÜK.1</t>
  </si>
  <si>
    <t>YASAR  SIMSEK</t>
  </si>
  <si>
    <t>YILDIRIM HACI SARRAF MH.KOCABOKLUK SK.NO:52</t>
  </si>
  <si>
    <t>TUFAN  KESKIN</t>
  </si>
  <si>
    <t>YENI SAN.SIT.8 A BLOKKESKIN BÜFE EDIRNE</t>
  </si>
  <si>
    <t>KADIR  SAGLAM</t>
  </si>
  <si>
    <t>GOL MAHALLE NEBOYSA BAYIRIMMET APT. A BLK D-9</t>
  </si>
  <si>
    <t>ÖZGÜR  AKTÜRK</t>
  </si>
  <si>
    <t>BAGLAR SOKAK D-3 KIYIKÜÇ KARDESLER APT.EDIRNE</t>
  </si>
  <si>
    <t>HÜSEYIN  TAKTAK</t>
  </si>
  <si>
    <t>SEHCELEBI MAH CAMI SOKNO:30 BARÇIN AP.D.1</t>
  </si>
  <si>
    <t>NURAL PAÇALI</t>
  </si>
  <si>
    <t>YENI IMAR GECEKONDU ONLEME BOL 4.SK. NO:35 EDIRNE</t>
  </si>
  <si>
    <t>FILIZ ERDEM</t>
  </si>
  <si>
    <t>YENI SANAYI SIT. 7 B BLKN-14 EDIRNE</t>
  </si>
  <si>
    <t>AHMET DUVAN</t>
  </si>
  <si>
    <t>LTD. YENI SAN. 6 A HYUNDAI SERVISI BLOKNO.10   EDIRNE</t>
  </si>
  <si>
    <t>Y.IMARET 2.BEYAZIT CD.NO.33  D.3 EDIRNE</t>
  </si>
  <si>
    <t>HABIBE KILIÇ</t>
  </si>
  <si>
    <t>BAHRIYE ÜÇOK CD. SS CIHANSITESI D BLK DÜKKAN EDIRN</t>
  </si>
  <si>
    <t>SEDAT  DIVANELLEZ</t>
  </si>
  <si>
    <t>YIL.UZUN KALDIRIM SALCI SOK N0-6</t>
  </si>
  <si>
    <t>FERDAG ÖZGÜR</t>
  </si>
  <si>
    <t>YENI SANAYI SITESI 8 BBLOK NO-9   EDIRNE</t>
  </si>
  <si>
    <t>SEMIH DIRAMALIDAN</t>
  </si>
  <si>
    <t>MUHITTIN GÜNEL IS MERKEZI NO:21 RENT A CAR BÜROSU EDIRNE</t>
  </si>
  <si>
    <t>MUSTAFA SAGINÇ</t>
  </si>
  <si>
    <t>SABUNI MH. ORDUEVI KARS.M. GÜNEL IS.MERK. NO-25 EMRE BÜFE EDIRNE</t>
  </si>
  <si>
    <t>RESIT  KAPLAN</t>
  </si>
  <si>
    <t>SABUNI MH. ORDUEVI KARS.M. GÜNEL IS.MERK. NO-33</t>
  </si>
  <si>
    <t>CENAP ALKAN</t>
  </si>
  <si>
    <t>SULHI GÜNES</t>
  </si>
  <si>
    <t>SABUNI MH.ORDUEVI KARS.M.GÜNEL IS MER.NO:79(BÜFE)</t>
  </si>
  <si>
    <t>MURAT KAHAYA</t>
  </si>
  <si>
    <t>1691864126</t>
  </si>
  <si>
    <t>HURIYE OKUMUS</t>
  </si>
  <si>
    <t>SABUNI MH.MEHMET AGA CAMISK.ÖMER AGA APT D.2</t>
  </si>
  <si>
    <t>IBRAHIM CAN ERDEMIR</t>
  </si>
  <si>
    <t>ABDURRAHMAN MAH. SEHIT ISTIKLAL VARDAR CD. MARMARA YAPI A-1 BLOK D-4</t>
  </si>
  <si>
    <t>SERHAT  YOLCU</t>
  </si>
  <si>
    <t>KIYIK DR.RIFAT OSMAN MAHBAGLAR SOK NO.17 D.1</t>
  </si>
  <si>
    <t>KAAN EVREN</t>
  </si>
  <si>
    <t>ABDURRAHMAN MAH. UZUNKALDIRIM CAD. RASIT GEÇIT SOK. NO:2 DÜKKAN:1 EDIRNE</t>
  </si>
  <si>
    <t>KERIME TANIS</t>
  </si>
  <si>
    <t>SARICAPASA MAH.SEYH DAVUTSOK.MAKSUTOGLUAPT.B-BLKD4</t>
  </si>
  <si>
    <t>TOLGA ONÜÇLER</t>
  </si>
  <si>
    <t>FATIH MAH 42.SOK GAZIKENTSITESI C.BLK D.14 EDIRNE</t>
  </si>
  <si>
    <t>ISA ALTUNHAN</t>
  </si>
  <si>
    <t>MEYDAN MAH. ZEHRIMAR SOK.YAVUZ APRT.B BLOK D:4</t>
  </si>
  <si>
    <t>ELENA GENÇTÜRK</t>
  </si>
  <si>
    <t>2886722764</t>
  </si>
  <si>
    <t>NAFIE  ÇETIN</t>
  </si>
  <si>
    <t>ÖZSILA YAPI KOOP.B BLOKD-9 EDIRNE</t>
  </si>
  <si>
    <t>KANI BERK SERTCAN</t>
  </si>
  <si>
    <t>SÜKRÜ PASA MH 45.SOK NO:4YALÇIN APT.D:3 EDIRNE</t>
  </si>
  <si>
    <t>ECE TURIZM NAK. TIC. LTD. STI.</t>
  </si>
  <si>
    <t>YENI SANAYI SITESI 22 A BLK NO:7</t>
  </si>
  <si>
    <t>ERGÜN  KARA</t>
  </si>
  <si>
    <t>DR.RIFAT OSMAN MAH.BAGLARSOK.ÖZEMEK APT.D-3</t>
  </si>
  <si>
    <t>SAMI  DURAN</t>
  </si>
  <si>
    <t>ISTASYON ARKASI BAHÇELIEVSEBBOY SOK.NO-30 DA-1</t>
  </si>
  <si>
    <t>SAMI ÖZTÜRK</t>
  </si>
  <si>
    <t>FATIH MAH MEDI BL 2.KISIM40.SOK E.BLOK D.5  EDIRNE</t>
  </si>
  <si>
    <t>TURGAY ÖZGÜR</t>
  </si>
  <si>
    <t>FATIH MAH 40.SOK MEDI BLK2.KISIM E.BLK D.10 EDIRNE</t>
  </si>
  <si>
    <t>COSKUN KAYA</t>
  </si>
  <si>
    <t>ISTASYON M. SEBBOY S. NO:1 SÖZTUTMAZ APT</t>
  </si>
  <si>
    <t>YUSUF ZIYA URAL</t>
  </si>
  <si>
    <t>ABDURRAHMAN MH.TARLAKAPICD.KALKAN APT.B-BLOK D-10</t>
  </si>
  <si>
    <t>SAZIYE TASDEMIR</t>
  </si>
  <si>
    <t>SÜKRÜPASA MAH. MITHATVARDAR CAD. YENI YAYLA SITESI C BLOK  D:8 EDIRNE</t>
  </si>
  <si>
    <t>CEM DENERI</t>
  </si>
  <si>
    <t>FATIH MAH.IBRAHIM AY CD.BEYAZ KUGU SITESI A-BLK DÜK:2 KESILDI 8235KWH 30.05.2012</t>
  </si>
  <si>
    <t>MESUT SAHIN</t>
  </si>
  <si>
    <t>1914713936</t>
  </si>
  <si>
    <t>MURAT BABIK</t>
  </si>
  <si>
    <t>FATIH MAH 41.SK.2.CD.D-BLÇAGDAS 92 SITE.D-BLK D-8</t>
  </si>
  <si>
    <t>TUBA  ALÇAY</t>
  </si>
  <si>
    <t>BAHRIYEÜÇOK CD.SS.ÖZSARAYIÇI YAPI KOOP.B-BLK.D-7</t>
  </si>
  <si>
    <t>SELÇUK YURTSEVER</t>
  </si>
  <si>
    <t>UAVT: 2875324093</t>
  </si>
  <si>
    <t>ALI CAN ÇOGAL</t>
  </si>
  <si>
    <t>BUÇUKTEPE MH.KIYIK CD.N-180 EDIRNE D-2</t>
  </si>
  <si>
    <t>ERKAN  SADIÇ</t>
  </si>
  <si>
    <t>FATIH MAH 40.SOK GERÇEKSITESI B-BLK D-9EDIRNE</t>
  </si>
  <si>
    <t>AYSUN PEKGÖNENÇ</t>
  </si>
  <si>
    <t>FATIH MH.43.SK.BATITRAKYASITESI E.BL.DÜKKAN</t>
  </si>
  <si>
    <t>ÖMER NECDET KOLTUK</t>
  </si>
  <si>
    <t>S.PASA MH 42.SK 4.CD YIGITER SIT B.BL D.1</t>
  </si>
  <si>
    <t>KENAN ARI</t>
  </si>
  <si>
    <t>SARICAPASA MAH.SOGUKÇESMESK.NO-23 YÜCELEN APT.D-10</t>
  </si>
  <si>
    <t>AYSEGÜL YILDIZLIOGLU</t>
  </si>
  <si>
    <t>FATIH MAH 41.SOK YASATSIT.B.BLK DA-10   EDIRNE</t>
  </si>
  <si>
    <t>SERAFETTIN  KIYAK</t>
  </si>
  <si>
    <t>NISANCIPASA MAH.SIRKECISOK.YAVUZ APT.B BLK D-1</t>
  </si>
  <si>
    <t>HAKAN MEMO</t>
  </si>
  <si>
    <t>YENI SAN.SIT.14 A BLOKNO:10   EDIRNE</t>
  </si>
  <si>
    <t>ALAADDIN  ZURNACI</t>
  </si>
  <si>
    <t>KARAAGAÇ EMIRLI ARALIK SKNO.25 EDIRNE</t>
  </si>
  <si>
    <t>FATIH  KARAKOÇ</t>
  </si>
  <si>
    <t>SÜKRÜPASA MAH 42.SOK 4.CDULUER SIT A.BL EDIRNE</t>
  </si>
  <si>
    <t>GÜLER  KANBERIZ</t>
  </si>
  <si>
    <t>YILDIRIM KUM MAH.KÜPECAMISOK.NO-10 DÜK-1</t>
  </si>
  <si>
    <t>GÜRKAN SÖNMEZ</t>
  </si>
  <si>
    <t>ISTASYON MAH.BEYKENT KOJ.YA.YAMAN SIT.A-BLK.D-4</t>
  </si>
  <si>
    <t>ADNAN ÇINKOLARDAN</t>
  </si>
  <si>
    <t>ALIPASA ORTAKAPI CAD.ORHANIYE SOK.NO-6</t>
  </si>
  <si>
    <t>HÜSEYIN FERIHAN</t>
  </si>
  <si>
    <t>SEYCELEBI M. SEVKI SARAYLI APT. DÜKKAN:1</t>
  </si>
  <si>
    <t>HAKAN BASYALI</t>
  </si>
  <si>
    <t>ADNAN TUNCA OKUL LOJ.D:2  EDIRNE</t>
  </si>
  <si>
    <t>MUSTAFA  SEMERCI</t>
  </si>
  <si>
    <t>YIL.BEYAZIT MH.HIDIRBAGL.TABYALIK YL.NESLISAH SKN2</t>
  </si>
  <si>
    <t>KEMAL  YIGITALP</t>
  </si>
  <si>
    <t>HADIMAGA MEVKI TOYOTA AR.EDIRNE</t>
  </si>
  <si>
    <t>HILMI  YÜKSEL</t>
  </si>
  <si>
    <t>YILDIRIM HACI SARRAF MH. ALPASLAN SK. NO:9 YÜKSEL APT. D:2 EDIRNE</t>
  </si>
  <si>
    <t>NURETTIN ERTEK</t>
  </si>
  <si>
    <t>SÜKRÜPASA MH 2.CAD NO-25.ERTEK APT.D-2   EDIRNE</t>
  </si>
  <si>
    <t>KARAAGAÇ HACIADILBEY SOKNO.27 EDIRNE</t>
  </si>
  <si>
    <t>BÜLENT  ÖZYASIBEYLI</t>
  </si>
  <si>
    <t>YENIIMARET KIZAKBAYIRI SK.NO:36 KAHVE YANI BAKKAL EDIRNE</t>
  </si>
  <si>
    <t>S.S. BALIM EVLERI KONUT YAPI KOOPERATIFI</t>
  </si>
  <si>
    <t>ORHAN  YILMAZ</t>
  </si>
  <si>
    <t>SÜK.PASA.MAH MITHATVARDARCAD EKMEN SIT.B.BL  D.10</t>
  </si>
  <si>
    <t>AYSE  RAINTSA</t>
  </si>
  <si>
    <t>YENIIMARET SARI RECEP SOKNO-2 EDIRNE</t>
  </si>
  <si>
    <t>EREN SEROL</t>
  </si>
  <si>
    <t>2459238511</t>
  </si>
  <si>
    <t>EROL ALTAY</t>
  </si>
  <si>
    <t>GÖKHAN  KANBUR</t>
  </si>
  <si>
    <t>ALTUN KAYA</t>
  </si>
  <si>
    <t>HACI ISLAM MAH SEH.HAS.DANACI SK AYKUTBOZKURT APD2</t>
  </si>
  <si>
    <t>YAKUP  SIMSEK</t>
  </si>
  <si>
    <t>YILDIRIM HACI SARRAF MH.YAKUPPASA ARA.SK.N-52 D-1K</t>
  </si>
  <si>
    <t>YILDIRIM HACI SARRAF MH.YAKUPPASA ARA.SK.N-52 D-2K</t>
  </si>
  <si>
    <t>TEKIN KIRCAN</t>
  </si>
  <si>
    <t>IBRAHIM PASA MAH DEPOALTISOKAK NO.1 EDIRNE</t>
  </si>
  <si>
    <t>RECEP PERÇIN</t>
  </si>
  <si>
    <t>HACISARRAF MAH. 2.GÜL SOK NO:10 D.3 EDIRNE</t>
  </si>
  <si>
    <t>ERTAN  DEVECI</t>
  </si>
  <si>
    <t>BOSTANPAZARI HANIMOGLU SKNO-5 TÜRBE YANI  EDIRNE</t>
  </si>
  <si>
    <t>SALIH ÖZKERMEN</t>
  </si>
  <si>
    <t>NEBIOGLU KERESTE FAB.YANIKARAAGAÇ YOLU ÜZERI</t>
  </si>
  <si>
    <t>LÜTFI  KANIG</t>
  </si>
  <si>
    <t>GUZELCEBABA KÖPRÜCEBAYIRISEBAHAT APT NO.14 D.1TOPL</t>
  </si>
  <si>
    <t>FATMA AYDIN</t>
  </si>
  <si>
    <t>ENGIN ÖZKAN</t>
  </si>
  <si>
    <t>YANCIKÇI SAHIN MAH.TÜFEK.MEHMETAG.SK.M.ERYIGITAPD6</t>
  </si>
  <si>
    <t>HAMIYET  BANBEK</t>
  </si>
  <si>
    <t>BABADEMIRTAS MAH HACIARIFAGA SOKAK KIRLANGIÇ BAYIRI NO.14 EDIRNE</t>
  </si>
  <si>
    <t>IBRAHIM KAHVE</t>
  </si>
  <si>
    <t>MEYDAN MAH.ZEHRIMAR BAYIRSANDIR AP.D.3   NO.25</t>
  </si>
  <si>
    <t>MUSTAFA AZIZ AKBAL</t>
  </si>
  <si>
    <t>1359474515</t>
  </si>
  <si>
    <t>MEHMET  ÇELIK</t>
  </si>
  <si>
    <t>SERPIL ÇIFTÇI</t>
  </si>
  <si>
    <t>SEYHÇELEBI MAH MANDIRAARALIGI NO.5 D.1</t>
  </si>
  <si>
    <t>HASAN KARAL</t>
  </si>
  <si>
    <t>MEDRESEALIBEY MH. KÖMÜRCÜ BAYIRI VARDAR APT. D:7  EDIRNE</t>
  </si>
  <si>
    <t>BARIS ÖZDER</t>
  </si>
  <si>
    <t>BUÇUKTEPE MAH. MEZARLIKSOK. NO:16 ZEMIN KAT</t>
  </si>
  <si>
    <t>YUSUF  ÖZKAN</t>
  </si>
  <si>
    <t>HATICE ÜSTÜN</t>
  </si>
  <si>
    <t>1.MURAT MAH.HASIM ISCANCD19.SOK.ÇINILI.1 APT D-9TO</t>
  </si>
  <si>
    <t>ILKBAHAR SITESI YANI 21.CADDETOPLAMI OKUNUCAK</t>
  </si>
  <si>
    <t>ALI  MAMARCIK</t>
  </si>
  <si>
    <t>NISANCIPASA MH. ARAPLARCD. ERGENE SK. NO:18  EDIRNE</t>
  </si>
  <si>
    <t>METIN TINMAZ</t>
  </si>
  <si>
    <t>YENI SAN.SIT.9-C BL.NO:2EDIRNETOPLAMI OKU</t>
  </si>
  <si>
    <t>ENBIYA BIRKAN</t>
  </si>
  <si>
    <t>MUHAMMET TASDEMIR</t>
  </si>
  <si>
    <t>SÜK.PAS.MAH.MITHATVARDARCAD YESILVADI SIT.C.BL.13T</t>
  </si>
  <si>
    <t>ERDEN  UYGUN</t>
  </si>
  <si>
    <t>ABDUR.MAH.KEMHACI SOKKEMALKÖY AP NO.20. D.12TOPLAM</t>
  </si>
  <si>
    <t>HASAN ÇAKMAK</t>
  </si>
  <si>
    <t>SÜK.PASA.MH MITHATVARDARCD.TUGÇE SIT.4.BLK.D.8</t>
  </si>
  <si>
    <t>ESET SAHIN</t>
  </si>
  <si>
    <t>SÜKRUPASA MAH.IMETER SIT.A BLK AD-10</t>
  </si>
  <si>
    <t>BÜLENT KAHYACI</t>
  </si>
  <si>
    <t>SÜK.PASA.MH.GÖÇEVLERI.YA-NI.NIMETER SIT B.BL.D.09</t>
  </si>
  <si>
    <t>ERKAN  ERGÜN</t>
  </si>
  <si>
    <t>SÜK.PASA.MH.GÖÇEVLERI.YA-NI.NIMETER SIT C.BL.D.10</t>
  </si>
  <si>
    <t>BASAK  UNLU MAM.GI.LTD.STI</t>
  </si>
  <si>
    <t>SÜK.PS.MH.20.CAD.AKAN APTFIRIN  EDIRNETOPLAMI OKUN</t>
  </si>
  <si>
    <t>HASAN HÜSEYINCA</t>
  </si>
  <si>
    <t>SA.RICAPASA MAH.KIYIK CADYEDIYOLAGZITOPLAMI OKUNUC</t>
  </si>
  <si>
    <t>AHMET  MEHMETOGLU</t>
  </si>
  <si>
    <t>YILDIRIM SARIBAYIR KARSI-SI VISNELIK MEVKIITOPLAMI</t>
  </si>
  <si>
    <t>ISMET YIRMIBES</t>
  </si>
  <si>
    <t>KIRISHANE KUMLUCA BAGLIGITATAR KÖY YOLU DEMIRYOLUK</t>
  </si>
  <si>
    <t>MUSTAFA KEMAL IMRAK</t>
  </si>
  <si>
    <t>SABUNI MH YEDIYOLAGZIHAVLUCULAR HANI NO.5</t>
  </si>
  <si>
    <t>HALIL IBRAHIM ARABACIOGLU</t>
  </si>
  <si>
    <t>NISANCIPASA MAH. YILDIZKÖSK SOK. AKAN AP. D.4 EDIRNE</t>
  </si>
  <si>
    <t>VAHIT AKGÜN</t>
  </si>
  <si>
    <t>YENI MAH.ZINCIRLIKUYU SOK.TETIK 2 APT.D-15</t>
  </si>
  <si>
    <t>ALAATTIN ERGÜN</t>
  </si>
  <si>
    <t>YENI SANAYI SITESI 14/A.BLOK NO.9 EDIRNE</t>
  </si>
  <si>
    <t>ALI SOYASLAN</t>
  </si>
  <si>
    <t>SARIÇAPASA MAH. SAHDAVUT SOK. BORAL APT. D-2 EDIRNE SAYAÇ ARIZALI EKRAN YOK 31.03.2010</t>
  </si>
  <si>
    <t>METIN AYKUT</t>
  </si>
  <si>
    <t>KIRISHANE SEHIT ISTIKLAL VARDAR CADDESI  AYKUT APT  EDIRNE</t>
  </si>
  <si>
    <t>KILIÇ ORMAN ÜR.MADENCILIK NAK.GIDA TAR.VE HAY.STD.</t>
  </si>
  <si>
    <t>KIRISHANE  SEHIT ISTIKLAL VARDAR CAD. AYKUT APT.DÜ-1</t>
  </si>
  <si>
    <t>HÜSEYIN MERT</t>
  </si>
  <si>
    <t>ABDURRAHMAN MAH. BILDIRCIN SK. TASDEMIR SIT. B BL. D:3 EDIRNE</t>
  </si>
  <si>
    <t>1503727636</t>
  </si>
  <si>
    <t>MUSAMETTIN ÇAL</t>
  </si>
  <si>
    <t>NISANCIPASA MAH ÇOKALCA CAMI SOK ALTUNTAS 12 APT. D:1 EDIRNE</t>
  </si>
  <si>
    <t>SÜLEYMAN BALICA</t>
  </si>
  <si>
    <t>YENIIMARET TOPYOLU CADDESI NO.1 EDIRNE</t>
  </si>
  <si>
    <t>SADULLAH CEM ÇELIKER</t>
  </si>
  <si>
    <t>KARAAGAÇ DÖNÜSÜ SAG TARAFTA 2. ARA YOL ORTA TULUMBA YANIKLIK MEVKII</t>
  </si>
  <si>
    <t>HÜSEYIN ALTUNTAS</t>
  </si>
  <si>
    <t>NESE ERCAN</t>
  </si>
  <si>
    <t>BARUTLUK MAH. GÜLFERAH CAD. BELKOOP SITESI B BLOK D:21</t>
  </si>
  <si>
    <t>YAHYA KEMAL EKSI</t>
  </si>
  <si>
    <t>KILIÇ INSAAT TAAHHÜT SANAYI VE TIC. A.S.</t>
  </si>
  <si>
    <t>YENIIMARET GECEKONDU ÖNLEME BÖLGESI 3.SOK.NO.6.D.1  EDIRNE</t>
  </si>
  <si>
    <t>ADEM HÜSEYINCA</t>
  </si>
  <si>
    <t>SARICAPASA MA .MAHMUTAGA CAMI SOK.GÜREL APT.B.BLK.D.9 EDIRNE</t>
  </si>
  <si>
    <t>ALAETTIN BUGDAY</t>
  </si>
  <si>
    <t>YILDIRIM BEYAZIT MAH. KAPIKULE YOLU ÜZERI MAARIF TEKKE BAYIRI- EDIRNE</t>
  </si>
  <si>
    <t>RIDVAN ARAS</t>
  </si>
  <si>
    <t>YANÇIKÇI SAHIN MAH. TALATPASA CAD. NO:110 ARAS APT. D:5</t>
  </si>
  <si>
    <t>MEHMET HASKÖYLÜ</t>
  </si>
  <si>
    <t>UAVT:2026610234</t>
  </si>
  <si>
    <t>UFUK LAZYÜKSEL</t>
  </si>
  <si>
    <t>GÖZDE MOLLAYUSUFOGULLARI</t>
  </si>
  <si>
    <t>ISTASYON MAH. KRIZANTEM SOK. NO:2 KUTER KENT SIT. B BLOK D:14</t>
  </si>
  <si>
    <t>DILEK OLTANDIKEN</t>
  </si>
  <si>
    <t>SÜKRÜPASA MAH. MITHAT VARDAR CAD. SERHAT KENT A-BLOK D:5</t>
  </si>
  <si>
    <t>SALIH YARADAN</t>
  </si>
  <si>
    <t>MEDRESEALI ALIBEY MAH.HELVACI SOK.NO:13 HAMDI BEY APT.D:3</t>
  </si>
  <si>
    <t>SERTAÇ GÜLSEN</t>
  </si>
  <si>
    <t>SÜKRÜPASA MAH.104.SOK.NO:11 GÜLSEN APT.D:7</t>
  </si>
  <si>
    <t>SAHIN ERTUNÇ</t>
  </si>
  <si>
    <t>IDRIS AYDIN</t>
  </si>
  <si>
    <t>BARUTLUK M. ARNAVUTKÖY C. NO:25 TOKI BLOK/K1-17/D:9</t>
  </si>
  <si>
    <t>UGUR YILDIZ</t>
  </si>
  <si>
    <t>SÜKRÜPASA M. CAHIT ISLATINCA S. NO:5 BENDER APT. A-BLOK/D:11</t>
  </si>
  <si>
    <t>AGAH TUMAY AKGÜN</t>
  </si>
  <si>
    <t>SÜKRÜPASA MAHALLESI 34. SOKAK NO:1/A SU SITESI A-BLOK D:9</t>
  </si>
  <si>
    <t>ERGIN KAYA</t>
  </si>
  <si>
    <t>YILDIRIM BEYAZIT M. YUNUS EMRE S. NO:4 KAYA APT./ORTAK</t>
  </si>
  <si>
    <t>SALIM BESER</t>
  </si>
  <si>
    <t>ABDURRAHMAN M. TARLAKAPI C. NO:17 ATA APARTMANI 11 NOLU ISYERI DÜK:3</t>
  </si>
  <si>
    <t>METEHAN BAKIR</t>
  </si>
  <si>
    <t>ABDURRAHMAN M. TARLAKAPI C. NO:20 ALI ÇIZIK APT. DÜKKAN:2</t>
  </si>
  <si>
    <t>IBRAHIM ÖFKE</t>
  </si>
  <si>
    <t>SÜKRÜPASA M. 122. S. NO:15 ARIKAN APT.D:6</t>
  </si>
  <si>
    <t>GÜNGÖR TEMEL</t>
  </si>
  <si>
    <t>BARUTLUK M. FEVZI PASA MEKTEP S. NO:1/B TETIK-6 APT. B BLOK D:6</t>
  </si>
  <si>
    <t>RAMAZAN LÜLE</t>
  </si>
  <si>
    <t>FATIH M. 168. S. NO:10/A ÇAGLAYAN SIT. A-BLOK 11 NOLU ISYERI  DÜK:1</t>
  </si>
  <si>
    <t>35/A ÖZÇELIK APT. A-BLOK</t>
  </si>
  <si>
    <t>35/C ÖZÇELIK APT. C-BLOK</t>
  </si>
  <si>
    <t>BIRGÜL GANIEL</t>
  </si>
  <si>
    <t>NISANCIPASA M. GÖÇMEN S. NO:23 GÖKOYA APT. D:1</t>
  </si>
  <si>
    <t>MUZAFFER ERDEM</t>
  </si>
  <si>
    <t>21 SANCAK APT.</t>
  </si>
  <si>
    <t>ALI BUGDAY</t>
  </si>
  <si>
    <t>2 SERHAD APT. DÜKKAN:8</t>
  </si>
  <si>
    <t>ESRA HARMANCI</t>
  </si>
  <si>
    <t>22 HACI EMINE EKSI APT. D:8</t>
  </si>
  <si>
    <t>IBRAHIM ERDOGAN</t>
  </si>
  <si>
    <t>LÜTFIYE MESELI</t>
  </si>
  <si>
    <t>SERKAN KERECI</t>
  </si>
  <si>
    <t>MUSTAFA ÖNIZ</t>
  </si>
  <si>
    <t>4/A GÖKSU SITESI A-BLOK</t>
  </si>
  <si>
    <t>KEREM CAN KESGIN</t>
  </si>
  <si>
    <t>1161189202</t>
  </si>
  <si>
    <t>GÜL PENBE ÖGRETMEN</t>
  </si>
  <si>
    <t>12 EMRE SEMERCI APT.</t>
  </si>
  <si>
    <t>METEHAN ZOROGLU</t>
  </si>
  <si>
    <t>3 MEP-5 SAFRAN APRT.</t>
  </si>
  <si>
    <t>AHMET ÜNSAL MANAV</t>
  </si>
  <si>
    <t>3 MEP-5 SAFRAN APRT./</t>
  </si>
  <si>
    <t>NERGIS ÖZTAS</t>
  </si>
  <si>
    <t>1054993058</t>
  </si>
  <si>
    <t>ORKUN BÖLENLER</t>
  </si>
  <si>
    <t>18 EKSI INS.-AKGÜNLER APT.</t>
  </si>
  <si>
    <t>BÜLENT GÜNAL</t>
  </si>
  <si>
    <t>1 ULUSOY GÖLBASI EVLERI APT./</t>
  </si>
  <si>
    <t>KEMAL KARAMAN</t>
  </si>
  <si>
    <t>MEHMET SADIK BULUT</t>
  </si>
  <si>
    <t>HALIT TALIMLIER</t>
  </si>
  <si>
    <t>LATIF OGURLU</t>
  </si>
  <si>
    <t>MURAT DÜZ</t>
  </si>
  <si>
    <t>SÜKRÜPASA MAH. KIYIK CAD. NO:254-2</t>
  </si>
  <si>
    <t>ÖZGÜR BALABAN</t>
  </si>
  <si>
    <t>SÜKRÜPASA MAH. ABDI IPEKÇI CAD. NO:4 YAGIZCAN SITESI A BLOK D:1</t>
  </si>
  <si>
    <t>OKAN ERDIL</t>
  </si>
  <si>
    <t>UAVT: 1947764641</t>
  </si>
  <si>
    <t>SEVIL AKAY</t>
  </si>
  <si>
    <t>YURTSUN INSAAT HAFRIYAT TURIZM SANAYI VE TIC. LTD.</t>
  </si>
  <si>
    <t>HAS-ER YEMEK SANAYI VE TICARET LTD. STI.</t>
  </si>
  <si>
    <t>UAVT: 2068063250</t>
  </si>
  <si>
    <t>ONUR SENTÜRK</t>
  </si>
  <si>
    <t>KOCASINAN MAH. 18. SOK. NO:18 HATICE KIZILAY APT. DÜKKAN:11</t>
  </si>
  <si>
    <t>KUBILAY KAAN KARAKAS</t>
  </si>
  <si>
    <t>VAHIT DURGUT</t>
  </si>
  <si>
    <t>AYHAN SÜZEN</t>
  </si>
  <si>
    <t>MAVI GÜVERCIN KARGO LOJ. SAN. TIC. LTD. STI.</t>
  </si>
  <si>
    <t>FEDAYI YAGCI</t>
  </si>
  <si>
    <t>UAVT:2670439674</t>
  </si>
  <si>
    <t>ZEYNEP KEZBAN EKSI APT. YÖNETIMI</t>
  </si>
  <si>
    <t>SÜKRAN CUMERT</t>
  </si>
  <si>
    <t>MERTEFE MEDIKAL GIDA SAN. VE TIC. LTD. STI.</t>
  </si>
  <si>
    <t>SÜKRÜPASA MAH. ABDI IPEKÇI CAD. NO:30 ÇAGAN APT.D:1  UAVT: 1041187079</t>
  </si>
  <si>
    <t>HÜSEYIN LIZNAK</t>
  </si>
  <si>
    <t>TURGUT OTCU</t>
  </si>
  <si>
    <t>ORHAN ORUÇ</t>
  </si>
  <si>
    <t>UAVT: 3233223233</t>
  </si>
  <si>
    <t>SEVKI UFUK EKSI</t>
  </si>
  <si>
    <t>KIRKPINAR YAPI HAR.INS. VS.TIC. VE SAN. LTD.STI.</t>
  </si>
  <si>
    <t>DURSUNALI COSKUN</t>
  </si>
  <si>
    <t>OSMAN YAVUZ</t>
  </si>
  <si>
    <t>MUSTAFA EKSI</t>
  </si>
  <si>
    <t>ÖZEN METAL-1 APARTMANI KAT MALIKLERI YÖNETIMI</t>
  </si>
  <si>
    <t>ASIM ÖZTEL</t>
  </si>
  <si>
    <t>YANCIKÇI SAHIN MAH. ÇORBACIOGLU ÇESME SK. NO:15 SANTIYE</t>
  </si>
  <si>
    <t>MUSTAFA ÖZTÜRK</t>
  </si>
  <si>
    <t>ERCÜMENT UGUZ</t>
  </si>
  <si>
    <t>SABUNI MAH. DOGAN RASIT SK. NO:3 SANTIYE</t>
  </si>
  <si>
    <t>EVVE DAYANIKLI TÜK. MAL. SAN. VE TIC. LTD. STI.</t>
  </si>
  <si>
    <t>SABUNI MAH. SARAÇLAR CAD. NO:25 EDIRNE</t>
  </si>
  <si>
    <t>CAHIT  ALTUNKAYA</t>
  </si>
  <si>
    <t>AYSEKADIN HALI SAHAEDIRNE</t>
  </si>
  <si>
    <t>SEMIH  GIDA TURIZM TEKSTIL</t>
  </si>
  <si>
    <t>SAN.VE TIC.A.S. BACA DIBI ALAMUTLAR MARKET EDIRNE</t>
  </si>
  <si>
    <t>KANAL  7 TV</t>
  </si>
  <si>
    <t>KIYIK BUÇUKTEPE VERICILER / EDIRNE</t>
  </si>
  <si>
    <t>TUNA  PETR.ÜRN.TIÇ LTD STI</t>
  </si>
  <si>
    <t>D_100 KARAYOLU ÜZERI TIPFAKÜLTESI KARSISI EDIRNE</t>
  </si>
  <si>
    <t>HALIM  GENAL</t>
  </si>
  <si>
    <t>HÜSNÜ  BALIÇ</t>
  </si>
  <si>
    <t>HAMIT ÇETIN</t>
  </si>
  <si>
    <t>AHMET ÇEKEL</t>
  </si>
  <si>
    <t>B DOGANCA KOYUEDIRNE</t>
  </si>
  <si>
    <t>AHMET FINDIK</t>
  </si>
  <si>
    <t>B DOGANCA KÖYÜEDIRNE</t>
  </si>
  <si>
    <t>MUSTAFA  CINAR</t>
  </si>
  <si>
    <t>YOLUSTU KOYUEDIRNE</t>
  </si>
  <si>
    <t>YOL USTU KOYUEDIRNE</t>
  </si>
  <si>
    <t>HATIP KOYUEDIRNE</t>
  </si>
  <si>
    <t>MURATCALI KOYUEDIRNE</t>
  </si>
  <si>
    <t>MEHMET  ÜSTÜN</t>
  </si>
  <si>
    <t>HAYATI  ÜSTÜN</t>
  </si>
  <si>
    <t>NECDET KULA</t>
  </si>
  <si>
    <t>HASAN  AYGEN</t>
  </si>
  <si>
    <t>MEHMET  INZIBAT</t>
  </si>
  <si>
    <t>MESUT  ATICI</t>
  </si>
  <si>
    <t>MENEKSE  SOFULAR KÖYÜ IÇME</t>
  </si>
  <si>
    <t>SUYU TESISLERI / EDIRNE</t>
  </si>
  <si>
    <t>AHMET  MERT</t>
  </si>
  <si>
    <t>KARAYUSUF KOYUEDIRNE</t>
  </si>
  <si>
    <t>SELAHATTIN  BABACAN</t>
  </si>
  <si>
    <t>KARAYUSUF KOYUEDIRNE650 KWH ILAVE VERILDI</t>
  </si>
  <si>
    <t>YENI KADIN KOYUEDIRNE</t>
  </si>
  <si>
    <t>MESUT ÖZÇELIK</t>
  </si>
  <si>
    <t>HABIL  ENGINAR</t>
  </si>
  <si>
    <t>HAMZA  BAKIR</t>
  </si>
  <si>
    <t>TAYAKADIN KOYUEDIRNE</t>
  </si>
  <si>
    <t>MEHMET  INCE</t>
  </si>
  <si>
    <t>HABIL  CAKIROGLU</t>
  </si>
  <si>
    <t>FEVZI  DEVECI</t>
  </si>
  <si>
    <t>MUSTAFA  KOYUNCU</t>
  </si>
  <si>
    <t>MEHMET  PUSKULLU</t>
  </si>
  <si>
    <t>KAZIM  DEVECI</t>
  </si>
  <si>
    <t>HULUSI  GUL</t>
  </si>
  <si>
    <t>ALI ÇAKIROGULLARI</t>
  </si>
  <si>
    <t>RIAT  POLAT</t>
  </si>
  <si>
    <t>REMZI DEVECI</t>
  </si>
  <si>
    <t>TAYAKADIN KÖYÜ KAHVEHANE EDIRNE</t>
  </si>
  <si>
    <t>IBRAHIM  POLAT</t>
  </si>
  <si>
    <t>TAYAKADIN KÖYÜEDIRNE</t>
  </si>
  <si>
    <t>RIFAT  POLAT</t>
  </si>
  <si>
    <t>TAYAKADIN KÖYÜ  EDIRNE</t>
  </si>
  <si>
    <t>TAYAKADIN KÖYÜ</t>
  </si>
  <si>
    <t>AHMET  POLAT</t>
  </si>
  <si>
    <t>FIKRIYE GÜMER</t>
  </si>
  <si>
    <t>TAYAKADIN KÖYÜ EDIRNE</t>
  </si>
  <si>
    <t>KAZIM KÖPRÜLÜ</t>
  </si>
  <si>
    <t>REFIYE CUMERT</t>
  </si>
  <si>
    <t>HULUSI GÜL</t>
  </si>
  <si>
    <t>SUKRAN  AKKARTAL</t>
  </si>
  <si>
    <t>KARAKASIM KOYUEDIRNE</t>
  </si>
  <si>
    <t>HUSAMETTIN  GORGULU</t>
  </si>
  <si>
    <t>ORHANIYE KOYUEDIRNE</t>
  </si>
  <si>
    <t>AHMET  TUNA</t>
  </si>
  <si>
    <t>U TATAR KOYUEDIRNE</t>
  </si>
  <si>
    <t>NIZAMETTIN  YAVAS</t>
  </si>
  <si>
    <t>RECEP KARA</t>
  </si>
  <si>
    <t>DORYAN KOYUEDIRNE</t>
  </si>
  <si>
    <t>DOYRAN KOYUEDIRNE</t>
  </si>
  <si>
    <t>DOYARAN KÖYÜEDIRNE</t>
  </si>
  <si>
    <t>H.FARUK  AKTAS</t>
  </si>
  <si>
    <t>BOSNA KOYUEDIRNE</t>
  </si>
  <si>
    <t>HAMIT  KALINBACAK</t>
  </si>
  <si>
    <t>EKREM  KAHRAMAN</t>
  </si>
  <si>
    <t>ALI  MESHUR</t>
  </si>
  <si>
    <t>KOY  LOKALI</t>
  </si>
  <si>
    <t>M MAH SALI OM CD   SULEOGLU   EDIRNE</t>
  </si>
  <si>
    <t>MEHMET  NUREL</t>
  </si>
  <si>
    <t>CUMHURIYET MAH 3.SOK.NO:10  SULEOGLU EDIRNE</t>
  </si>
  <si>
    <t>NURETTIN  YIGITOGLU</t>
  </si>
  <si>
    <t>M MAH K BALIKESIR CD SULEOGLU(LOKANTA)AKP BITISIGI</t>
  </si>
  <si>
    <t>NAIM  KOCA</t>
  </si>
  <si>
    <t>CUMHURIYET MAH   SULEOGLUEDIRNE</t>
  </si>
  <si>
    <t>MUSTAFA  ÖRSEN</t>
  </si>
  <si>
    <t>CUM.MAH.SAHIL CADDESINO:14          SÜLOGLU</t>
  </si>
  <si>
    <t>TEVFIK  KERESTECI</t>
  </si>
  <si>
    <t>CUMHURIYET M EDIRNE CD ÖZAY YAPI KOOP.KARSISI S.OGLU  EDIRNE</t>
  </si>
  <si>
    <t>RAHMI  OZMEN</t>
  </si>
  <si>
    <t>M MAH.KEMAL BALIKESIR CADNO:109   SÜLOGLU</t>
  </si>
  <si>
    <t>ERDAL DEMIRCAN</t>
  </si>
  <si>
    <t>MERKEZ MAHALLESI SALIH OMURTAK CAD. NO:16/4 SÜLOGLU</t>
  </si>
  <si>
    <t>ONUR TAS</t>
  </si>
  <si>
    <t>MERKEZ MAH. EDIRNE CAD.SÜLOGLU KÖMÜRCÜ</t>
  </si>
  <si>
    <t>CUMHURIYET MH EDIRNE CD NO:51 D:1 SÜLOGLU  EDIRNE</t>
  </si>
  <si>
    <t>GÜRKAN KARABACAK</t>
  </si>
  <si>
    <t>K.BALIKEIR CAD.ENKIN KAHVSÜLOGLU</t>
  </si>
  <si>
    <t>HASAN TÜRK</t>
  </si>
  <si>
    <t>IRFAN YEGITOGLU</t>
  </si>
  <si>
    <t>1320133968</t>
  </si>
  <si>
    <t>HASAN  CERYAN(BABA)</t>
  </si>
  <si>
    <t>CUMHURIYET MAH.KERAMETTINCAD. NO:131    SÜLOGLU</t>
  </si>
  <si>
    <t>ÖMER  ARTUÇ</t>
  </si>
  <si>
    <t>GECE KONDU ÖNL.BÖLGESISÜLOGLU</t>
  </si>
  <si>
    <t>SEDAT  KAYA</t>
  </si>
  <si>
    <t>KSS A BLK.DÜK 2 SÜLOGLU</t>
  </si>
  <si>
    <t>ENGIN  CERYAN</t>
  </si>
  <si>
    <t>CUMHURIYET MAHALLESINAKO BAYIRI    SÜLOGLU</t>
  </si>
  <si>
    <t>ALI ÖZGÜN</t>
  </si>
  <si>
    <t>MERKEZ MAH.8.SOK.NO:5/1 SÜLOGLU</t>
  </si>
  <si>
    <t>KERAMETTIN KOYUEDIRNE</t>
  </si>
  <si>
    <t>HUSEYIN  ORHAN</t>
  </si>
  <si>
    <t>CUMHURIYET MH AKDAG CAD MEHTAP SK NO:4 ECEM APT.   HAVSA</t>
  </si>
  <si>
    <t>ENVER  OZEN</t>
  </si>
  <si>
    <t>CUMHURIYET MAH. PINARLAR SK. NO:43</t>
  </si>
  <si>
    <t>GÜRKAN KAHYAOGLU</t>
  </si>
  <si>
    <t>CUMHURIYET MH. MELAHATKILIMCI CD. NO:28 HAVSA</t>
  </si>
  <si>
    <t>ISMAIL SAMIMI</t>
  </si>
  <si>
    <t>VAROS MH.ÖZLEM SK.NO:18 HAVSA</t>
  </si>
  <si>
    <t>MUSTAFA  YESILYURT</t>
  </si>
  <si>
    <t>YENI MAH. BAGLAR SK. NO:7 HAVSA</t>
  </si>
  <si>
    <t>ÖZER PALABIYIK</t>
  </si>
  <si>
    <t>YENI MAH.ORTAOKUL SOKAKNO:30          HAVSA</t>
  </si>
  <si>
    <t>TANER ÇIGLA</t>
  </si>
  <si>
    <t>HACIISA M.23 KASIM C.NO:2/B -BESLER LOKANTASI- HAVSA</t>
  </si>
  <si>
    <t>SELAHATTIN ÖZGÖR</t>
  </si>
  <si>
    <t>HACIISA MH. FATIH CD.NO:22  HAVSA</t>
  </si>
  <si>
    <t>HALIL  KARADUMAN</t>
  </si>
  <si>
    <t>VAROS MH. SEHIT AYHAN ORAK SK. NO:4 CIGERCI HAVSA</t>
  </si>
  <si>
    <t>AHMET YILMAM</t>
  </si>
  <si>
    <t>CUMHURIYET MH. SEHIT RUSIT AKINCI SK. NO:</t>
  </si>
  <si>
    <t>HATICE  MAMAK</t>
  </si>
  <si>
    <t>CUM.MH.PINARLIK SK.NO.HAVSA</t>
  </si>
  <si>
    <t>MUZAFFER TIRFIL</t>
  </si>
  <si>
    <t>CUMHURIYET MH FATIH SKHAVSA</t>
  </si>
  <si>
    <t>ADEM DEVECI</t>
  </si>
  <si>
    <t>CUMHURIYET MAH.ÇILEK SOK.NO/43 HAVSA</t>
  </si>
  <si>
    <t>MEHMET TEZCAN</t>
  </si>
  <si>
    <t>CUMHURIYET MH. KÖSELER SK. NO:50 MELAHAT KILIMCI CD.3KATLI BLD.LOJ.YANI HAVSA</t>
  </si>
  <si>
    <t>AHMET LAMBACI</t>
  </si>
  <si>
    <t>HACIISA MH.23 KASIM CAD.NO:6 KASAP       HAVSA</t>
  </si>
  <si>
    <t>NURETTIN  GUVEN</t>
  </si>
  <si>
    <t>CUMHURIYET MAH.ERLER SOK.NO/44  HAVSA</t>
  </si>
  <si>
    <t>EMRAH YALÇIN</t>
  </si>
  <si>
    <t>YENI MAH.ASKIN SK. NO: 34    HAVSA</t>
  </si>
  <si>
    <t>YASAR  MEHMET SAVASTÜRK</t>
  </si>
  <si>
    <t>YENI MH.FATIH CD.NO:272 KAHVE  HAVSA</t>
  </si>
  <si>
    <t>KASIM  SOZERI</t>
  </si>
  <si>
    <t>YENI MH LISE SOKAK N 10HAVSA</t>
  </si>
  <si>
    <t>AYDEMIR YILDIRIM</t>
  </si>
  <si>
    <t>ALI  DEMIR</t>
  </si>
  <si>
    <t>ADIL  EVREN</t>
  </si>
  <si>
    <t>HACIISA MAH.FATIH CAD.ÇUKURÇESME SK. NO:12    HAVSA</t>
  </si>
  <si>
    <t>FATIH GÖÇMEN</t>
  </si>
  <si>
    <t>CUMH.M.TASIYICILAR KOOP.NO:6 HAVSA</t>
  </si>
  <si>
    <t>HAYRULLAH BIÇEN</t>
  </si>
  <si>
    <t>YENI MH. ORTAOKUL SK.NO:42 HAVSA</t>
  </si>
  <si>
    <t>ÇIGDEM DENIZ</t>
  </si>
  <si>
    <t>YENI MAH FATIH CAD NO:309 5.KAT D:4     HAVSATOPLAMI OKUNA</t>
  </si>
  <si>
    <t>S.S. ASRIN YAPI KOOP.BASKANLIGI</t>
  </si>
  <si>
    <t>CUMHURIYET MAH.HARMANLAR BAYIRI  SANTIYE</t>
  </si>
  <si>
    <t>AHMET YARAN</t>
  </si>
  <si>
    <t>CUMHURIYET MAH. MIMAR SK. S.S.GÜZELYURT KOOP.B/BLOK D/7</t>
  </si>
  <si>
    <t>MUSTAFA GÜÇLÜ</t>
  </si>
  <si>
    <t>KÜÇÜK SANAYI SITESI EK BLOKLAR EGE PEN YANI NO:6  HAVSA</t>
  </si>
  <si>
    <t>MEHMET ENGIN</t>
  </si>
  <si>
    <t>CUMHURIYET MAH.FATIH CAD.ORKIDE APT.K:1 D:2  HAVSA</t>
  </si>
  <si>
    <t>SEMRA SEPETÇI</t>
  </si>
  <si>
    <t>YENI MAH.ÖZDOGAN SK.NO:17 HAVSA</t>
  </si>
  <si>
    <t>MUSTAFA DAVULCU</t>
  </si>
  <si>
    <t>1789667159</t>
  </si>
  <si>
    <t>YILDIZ INS.NAK.TAAH.HAF.GIDA KIRTASIYE SAN.TIC.LTD</t>
  </si>
  <si>
    <t>CUMHURIYET MAH.FATIH CAD.NO:162 HAVSA.</t>
  </si>
  <si>
    <t>NECATIYE KÖYÜ HAVSA</t>
  </si>
  <si>
    <t>BURHANETTIN  ARIK</t>
  </si>
  <si>
    <t>YOLAGELDI KOYU NO:145 HAVSA</t>
  </si>
  <si>
    <t>IHSAN  GELDI</t>
  </si>
  <si>
    <t>sAHINPAsA MAH. üç sEHITLRSOK NO:3  LALAPAsA</t>
  </si>
  <si>
    <t>HASAN  ACAR</t>
  </si>
  <si>
    <t>sAHINPAsA MAH.CAMI SOKNO:16 LALAPAsA</t>
  </si>
  <si>
    <t>ORHAN TAN</t>
  </si>
  <si>
    <t>SAHINPASA MAH.CAMI SOKAKNO:14      LALAPASA</t>
  </si>
  <si>
    <t>OKTAY TEKMAN</t>
  </si>
  <si>
    <t>19 MAYIS CD N:5L PASA</t>
  </si>
  <si>
    <t>SEVKET  TASDELEN</t>
  </si>
  <si>
    <t>OSMANBEY SK N:9L PASA</t>
  </si>
  <si>
    <t>AYHAN SARI</t>
  </si>
  <si>
    <t>OKULUN KARSISI BAKKALIN ARKASI LALAPASA EDIRNE</t>
  </si>
  <si>
    <t>FERIDE ESEN</t>
  </si>
  <si>
    <t>MERKEZ MAH. KEMAL UNAKITAN CAD NO:17/C LALAPASA</t>
  </si>
  <si>
    <t>YASAR  OZDEMIR</t>
  </si>
  <si>
    <t>ORTA MAH YAKP USTA CAD NO:17 KAHVE LALAPASA</t>
  </si>
  <si>
    <t>RAIF  IMRAK</t>
  </si>
  <si>
    <t>MERKEZ MAH. KEMAL UNAKITAN CAD. NO:24 LALAPASA</t>
  </si>
  <si>
    <t>ALI IHSAN GELDI</t>
  </si>
  <si>
    <t>YAZICILAR MARKETLALAPASA</t>
  </si>
  <si>
    <t>IHSAN GELDI</t>
  </si>
  <si>
    <t>AGANIN YERI LOKANTALALAPASA</t>
  </si>
  <si>
    <t>LALAPASALALAPASA</t>
  </si>
  <si>
    <t>LALAPASA</t>
  </si>
  <si>
    <t>AHMET ALTUNHAN</t>
  </si>
  <si>
    <t>BELEDIYE PARK VE ÇAY BAHÇESI LALAPASA</t>
  </si>
  <si>
    <t>SALIH ERGUN</t>
  </si>
  <si>
    <t>MURAT DERE</t>
  </si>
  <si>
    <t>MERKEZ MAH. KEMAL UNAKITAN CAD. CYB- 1B BLOK NO:58 D:9 LALAPASA</t>
  </si>
  <si>
    <t>SEFIK UGUZHAN</t>
  </si>
  <si>
    <t>MERKEZ MAH. KEMAL UNAKITAN CAD. CYB- 3B NO:66 D:10 LALAPASA</t>
  </si>
  <si>
    <t>ISMAYIL ARSLAN</t>
  </si>
  <si>
    <t>ALI AKSOY</t>
  </si>
  <si>
    <t>RECEP  KORKMAZ</t>
  </si>
  <si>
    <t>AHMET  DEMIREL</t>
  </si>
  <si>
    <t>SERIF  TUFAN</t>
  </si>
  <si>
    <t>ENVER  ATES</t>
  </si>
  <si>
    <t>AHMET  CILA</t>
  </si>
  <si>
    <t>SEMSETTIN  DENK</t>
  </si>
  <si>
    <t>VELI  DENK</t>
  </si>
  <si>
    <t>IRFAN ÇENTIK</t>
  </si>
  <si>
    <t>HACI DANISMENT KOYUEDIRNE</t>
  </si>
  <si>
    <t>MEHMET  SAGLAM</t>
  </si>
  <si>
    <t>EMIN  KABATAS</t>
  </si>
  <si>
    <t>SELAHATTIN  CAN</t>
  </si>
  <si>
    <t>SABRI  DAGLAR</t>
  </si>
  <si>
    <t>HASAN  DAGLAR</t>
  </si>
  <si>
    <t>EMIN DAGLAR</t>
  </si>
  <si>
    <t>KADIR  OZGOREN</t>
  </si>
  <si>
    <t>MUSTAFA  KUTLU</t>
  </si>
  <si>
    <t>NAZMI  GULSEN</t>
  </si>
  <si>
    <t>RECEP  METIN</t>
  </si>
  <si>
    <t>KOY  KAHVESI</t>
  </si>
  <si>
    <t>SULEYMAN DANISMENT KOYUEDIRNE</t>
  </si>
  <si>
    <t>HAMIT  YANLIZ</t>
  </si>
  <si>
    <t>CEVAT  FILIZ</t>
  </si>
  <si>
    <t>SS.TASLIMÜSELLIM KÖYÜ TAR.KALK.KOOP.</t>
  </si>
  <si>
    <t>MERKEZITASLIMÜSELLIM KÖYÜ</t>
  </si>
  <si>
    <t>TASLIMÜSELLIM KÖYÜ TARIM.KAL. KOOP.</t>
  </si>
  <si>
    <t>TASLIMÜSELLIM KÖYÜ</t>
  </si>
  <si>
    <t>KAVAKLI KOYUEDIRNE</t>
  </si>
  <si>
    <t>HUSEYIN  KAVAK</t>
  </si>
  <si>
    <t>ORTAKCI KOYUEDIRNE</t>
  </si>
  <si>
    <t>ORTAKCI KOYULALAPASA</t>
  </si>
  <si>
    <t>BAHATTIN TANIR</t>
  </si>
  <si>
    <t>BAHATTIN  YILMAZ</t>
  </si>
  <si>
    <t>MUSTAFA ÖZKUL</t>
  </si>
  <si>
    <t>SUAKACAK IÇME GURUBU</t>
  </si>
  <si>
    <t>ÇÖMLEKKÖYLALAPASA</t>
  </si>
  <si>
    <t>SEBAHATTIN  DEMIR</t>
  </si>
  <si>
    <t>SÜLEYMAN ÇETIN</t>
  </si>
  <si>
    <t>ADEM  TOPAL</t>
  </si>
  <si>
    <t>FATMA SOYSAL</t>
  </si>
  <si>
    <t>DONBAY KOYU KOY EVIEDIRNE</t>
  </si>
  <si>
    <t>ALI  ELMACI</t>
  </si>
  <si>
    <t>ALI  BATUR</t>
  </si>
  <si>
    <t>SADULLAH  UGRASAN</t>
  </si>
  <si>
    <t>K.DOGANCA MAH.HÜRRIYET SOK.NO:9 MERIÇ</t>
  </si>
  <si>
    <t>ISMET  ELGÜN</t>
  </si>
  <si>
    <t>K.DOGANCA MAH.ATATÜRK CAD.NO:43  MERIÇ</t>
  </si>
  <si>
    <t>HÜSMEN  ÖZAVCI</t>
  </si>
  <si>
    <t>B.DOGANCA MH.N.MERIÇ</t>
  </si>
  <si>
    <t>MEHMET BULUT</t>
  </si>
  <si>
    <t>TANER AKDEMIR</t>
  </si>
  <si>
    <t>B.DOGANCA MAH.MERIÇ</t>
  </si>
  <si>
    <t>MUSA  ÇIÇEKÇI</t>
  </si>
  <si>
    <t>B.DOGANCA MH.ÇIÇEK SOK.  MERIÇ</t>
  </si>
  <si>
    <t>OSMAN MERIÇ</t>
  </si>
  <si>
    <t>B.DOGANCA MH. DEGIRMEN SK. NO. 6/ 1 MERIÇ</t>
  </si>
  <si>
    <t>CAVIT KAYNAR</t>
  </si>
  <si>
    <t>B.DOGANCA MH.GÜLLÜ SOK.NO:4/1 MERIÇ</t>
  </si>
  <si>
    <t>MEHMET  KOÇAN</t>
  </si>
  <si>
    <t>B.DOGANCA MAH.YÜKSEK OKUL ARDASI FIRIN  MERIÇ</t>
  </si>
  <si>
    <t>MUSTAFA  KURT</t>
  </si>
  <si>
    <t>HÜSMEN  ÖZAVCU</t>
  </si>
  <si>
    <t>EMEL ESEN</t>
  </si>
  <si>
    <t>B.DOGANCA MH. HALI SAHA TES.  MERIÇ</t>
  </si>
  <si>
    <t>HILAL YILMAZ</t>
  </si>
  <si>
    <t>MERIÇ CUMHURIYET MEYDANI NO:8 FIRIN</t>
  </si>
  <si>
    <t>OLACAK KÖYÜMERIÇ</t>
  </si>
  <si>
    <t>ALI  SAHIN</t>
  </si>
  <si>
    <t>YENICEGÖRECE KÖYÜMERIÇ</t>
  </si>
  <si>
    <t>KADIDONDURMA KÖYÜMERIÇ</t>
  </si>
  <si>
    <t>IBRAHIM  ODALI</t>
  </si>
  <si>
    <t>NASUHBEY KÖYÜ NO:21/1 MERIÇ</t>
  </si>
  <si>
    <t>OSMAN DENIZ</t>
  </si>
  <si>
    <t>NASUHBEY KÖYÜ NO:8 MERIÇ</t>
  </si>
  <si>
    <t>K.SÜLEYMAN  CAN</t>
  </si>
  <si>
    <t>GAZI M N 31KÜPLÜ</t>
  </si>
  <si>
    <t>HASAN  AKYAR</t>
  </si>
  <si>
    <t>GAZI M N 39KÜPLÜ</t>
  </si>
  <si>
    <t>HASAN  KAYNAK</t>
  </si>
  <si>
    <t>MERKEZ MH.N 72KÜPLÜ</t>
  </si>
  <si>
    <t>DURSUN  ÖKTEM</t>
  </si>
  <si>
    <t>GAZI MAH GÖNÜL SOK.NO: 52 KÜPLÜ</t>
  </si>
  <si>
    <t>SÜLEYMAN  KARAGÖZ</t>
  </si>
  <si>
    <t>MERKEZ M N 2KÜPLÜ</t>
  </si>
  <si>
    <t>ALI DURMAZ</t>
  </si>
  <si>
    <t>MERKEZ MH.N 29/AKÜPLÜ</t>
  </si>
  <si>
    <t>AHMET  ARABACI</t>
  </si>
  <si>
    <t>MERKEZ MAH.KÜPLÜ</t>
  </si>
  <si>
    <t>ABDULLAH YÜKSEL</t>
  </si>
  <si>
    <t>MERKEZ MH.KÜPLÜ</t>
  </si>
  <si>
    <t>GAZI MAH.KÜPLÜ</t>
  </si>
  <si>
    <t>GAZI MAHKÜPLÜ</t>
  </si>
  <si>
    <t>MUSTAFA BAGCI</t>
  </si>
  <si>
    <t>FAZLI  SOYDAN</t>
  </si>
  <si>
    <t>SUBASI BELDESIMERIÇ</t>
  </si>
  <si>
    <t>IBRAHIM ETHEM YESIL</t>
  </si>
  <si>
    <t>IZZET PASA MAHALLESI SUBASI BELDESI</t>
  </si>
  <si>
    <t>EREN TUNA</t>
  </si>
  <si>
    <t>MURADIYE MAH. KASAPLAR ARALIGI N:6   UZUNKÖPRÜ</t>
  </si>
  <si>
    <t>MURAT CEYLAN</t>
  </si>
  <si>
    <t>MURADIYE MAH. GAZI CAD.NO:31 UZUNKÖPRÜ</t>
  </si>
  <si>
    <t>ERTUGRUL TOP</t>
  </si>
  <si>
    <t>GAZI MAHMUT ARALIGI N:13 BRIÇSEVERLER DERNEGI</t>
  </si>
  <si>
    <t>FINCANCILAR  TIC.LTD.STI.</t>
  </si>
  <si>
    <t>MURADIYE MAH.PAZAR YERI NO:15-E UZUNKÖPRÜ</t>
  </si>
  <si>
    <t>AYDIN  KIRATLI</t>
  </si>
  <si>
    <t>MURADIYE MAH.2 MURAT SOK.SUBE ÇIKMAZI NO:31 KAT-2 UZUNKÖPRÜ</t>
  </si>
  <si>
    <t>HAYRIYE  ERYILMAZ</t>
  </si>
  <si>
    <t>MURADIYE MH GAZI MAHMUT SOK N:9 UZUNKÖPRÜ</t>
  </si>
  <si>
    <t>SABRIYE EGEMEN</t>
  </si>
  <si>
    <t>MURADIYE MAH.HAYRABOLU CADDE N:47/C UZUNKÖPRÜ</t>
  </si>
  <si>
    <t>SAMI  KESKIN</t>
  </si>
  <si>
    <t>MURADIYE MAH. KURAN KURSU ARALIGI NO:13 ZEMIN KAT UZUNKÖPRÜ</t>
  </si>
  <si>
    <t>GÜRER  GIDA MLZ.PAZ.LTD.ST</t>
  </si>
  <si>
    <t>MURADIYE MAH.HAYRABOLU CADDE N:69/C UZUNKÖPRÜ</t>
  </si>
  <si>
    <t>KEREM  ISIK BOZACI</t>
  </si>
  <si>
    <t>MURADIYE MAH.KARABAYRAKTAR SOKAK N:15 BOZACI APT. UZUNKÖPRÜ</t>
  </si>
  <si>
    <t>AHMET  ÖZKESER</t>
  </si>
  <si>
    <t>MURADIYE MAH. KARABAYRAKTAR SOKAK N:5 UZUNKÖPRÜ</t>
  </si>
  <si>
    <t>SEBAHATTIN LEBE</t>
  </si>
  <si>
    <t>MURADIYE MAH. KARABAYRAKTAR SOKAK NO:5/A  UZUNKÖPRÜ</t>
  </si>
  <si>
    <t>MAHMUT TALAS</t>
  </si>
  <si>
    <t>IBRAHIM  GUSTUR</t>
  </si>
  <si>
    <t>MURADIYE MH.ANABACI CADDE NO:61 UZUNKÖPRÜ</t>
  </si>
  <si>
    <t>OGÜN ENGIN</t>
  </si>
  <si>
    <t>MURADIYE MAH.ANABACI CAD.NO:51 K-3 D-5 UZUNKÖPRÜ</t>
  </si>
  <si>
    <t>GÜLSEVIM  IBRIKÇI</t>
  </si>
  <si>
    <t>MURADIYE MAH.ESKI KIRKKAVAK YOLU N:19 UZUNKÖPRÜ</t>
  </si>
  <si>
    <t>RESAT  PEHLIVAN</t>
  </si>
  <si>
    <t>MUR.MH.SU TERAZI SK.N.23    U.KOPRU</t>
  </si>
  <si>
    <t>ALI BINICI</t>
  </si>
  <si>
    <t>MURADIYE MAH.G.TURHAN BEY CD.NO.28  UZUNKÖPRÜ</t>
  </si>
  <si>
    <t>ISMAIL  MARANGOZ</t>
  </si>
  <si>
    <t>MURADIYE MH.G.TURHAN BEY CD.NO.13SUBAY LOJMANLARI U.KÖPRÜ</t>
  </si>
  <si>
    <t>KARDESLER ÇAY BAHÇESI TIC. LTD. STI</t>
  </si>
  <si>
    <t>MURADIYE MAH.KENAN EVRENCADDE ATATÜRK PARKITEL-513</t>
  </si>
  <si>
    <t>MEHMET SAKARYA</t>
  </si>
  <si>
    <t>RECEP  SÖGÜT</t>
  </si>
  <si>
    <t>MURADIYE MAH.GAZI CADDE NO:71 SÖGÜTOGULLARI  UZUNKÖPRÜ</t>
  </si>
  <si>
    <t>BARIS  SEVLI</t>
  </si>
  <si>
    <t>MURADIYE MH.GAZI.CD.NO:65 UZUNKÖPRÜ</t>
  </si>
  <si>
    <t>SEFER KOSAN</t>
  </si>
  <si>
    <t>MURADIYE MAH.GAZI CADDE NO:63 SELVIOGULLARI UZUNKÖPRÜ</t>
  </si>
  <si>
    <t>ALEATTIN YILMAZ</t>
  </si>
  <si>
    <t>YASA  EYTEMIS</t>
  </si>
  <si>
    <t>ATATÜRK MAH.LISE CADDESI N:19 UZUNKÖPRÜ</t>
  </si>
  <si>
    <t>SADULLAH DUMAN</t>
  </si>
  <si>
    <t>KAVAK MH.H.BOLU CD.N:161U.KÖPRÜ</t>
  </si>
  <si>
    <t>MEHMETALI GÖZETEN</t>
  </si>
  <si>
    <t>KAVAK MAH.KOCA HÜSEYIN SOKAK N:32/A UZUNKÖPRÜ</t>
  </si>
  <si>
    <t>RASIM ERIS</t>
  </si>
  <si>
    <t>KAVAK MAH.HAYRABOLU CADDE N:199/A UZUNKÖPRÜ</t>
  </si>
  <si>
    <t>GÖKNUR BORA</t>
  </si>
  <si>
    <t>KAVAK MAH.ACI ÇESME SOKAK N:28/A UZUNKÖPRÜ</t>
  </si>
  <si>
    <t>HALIL GAZI</t>
  </si>
  <si>
    <t>HATICE KOR</t>
  </si>
  <si>
    <t>HÜSEYIN  DEGIRMENCIOGLU</t>
  </si>
  <si>
    <t>BASAR YILAN</t>
  </si>
  <si>
    <t>ASCIOGLU MH TOPRAKLIK SOKNO:133 UZUNKÖPRÜ</t>
  </si>
  <si>
    <t>TÜMER DEMIR</t>
  </si>
  <si>
    <t>HÜSEYIN  TARAKÇI</t>
  </si>
  <si>
    <t>SEBAHATTIN  ÇETINBAS</t>
  </si>
  <si>
    <t>NURI  ÇÜRÜK</t>
  </si>
  <si>
    <t>ASÇIOGLU MAH. ALPASLAN CAD. NO:128</t>
  </si>
  <si>
    <t>NURI YANAR</t>
  </si>
  <si>
    <t>ASCIOGLU MH ALPASLAN  N:136   U.KOPRU</t>
  </si>
  <si>
    <t>AHMET  KISAÇ</t>
  </si>
  <si>
    <t>MUSTAFA  CEVIZ</t>
  </si>
  <si>
    <t>ISMAIL CAN</t>
  </si>
  <si>
    <t>FEVZI ÇAKMAK MAH.KUBILAYSOK.N:19 UZUNKÖPRÜ</t>
  </si>
  <si>
    <t>ÖZGE  ELMAS</t>
  </si>
  <si>
    <t>METIN  DINÇ</t>
  </si>
  <si>
    <t>ESKIKÖY YOLU ARIF SOK.</t>
  </si>
  <si>
    <t>SÜLEYMAN KOÇAN</t>
  </si>
  <si>
    <t>ERCAN KARAKAS</t>
  </si>
  <si>
    <t>R.EFENDI MAH.YENI ÇARSIN:3 UZUNKÖPRÜ</t>
  </si>
  <si>
    <t>MUSTAFA  TOZKALDIRAN</t>
  </si>
  <si>
    <t>R.EFENDI MH.BEZIRCI SOK.NO:34 TAHSIN BEY APT.UZUNKÖPRÜ</t>
  </si>
  <si>
    <t>YILMAZ AÇIKBAS</t>
  </si>
  <si>
    <t>EMINE TOPRAK</t>
  </si>
  <si>
    <t>FIKRET  BATI</t>
  </si>
  <si>
    <t>B.SEHSUVARBEY MH.BAHÇELER YOLU SK.NO.88 U.KÖPRÜ ÜSTKAT</t>
  </si>
  <si>
    <t>NECDET  ATES</t>
  </si>
  <si>
    <t>B.SEHSUVARBEY MAH.IPSALA CADDE ÇIKMAZ ARA NO:20 UZUNKÖPRÜ</t>
  </si>
  <si>
    <t>IMRAN GÜLLÜ</t>
  </si>
  <si>
    <t>K.SEHSUVARBEY MAH.IPSALA CADDE NO:66 UZUNKÖPRÜ</t>
  </si>
  <si>
    <t>YASARIYE  DIK</t>
  </si>
  <si>
    <t>YENAL  YILDIRAN</t>
  </si>
  <si>
    <t>K.SESUVARBEY MAH. IPSALA CADDE NO:61/A UZUNKÖPRÜ</t>
  </si>
  <si>
    <t>GÜLSEREN ÇAPKIN</t>
  </si>
  <si>
    <t>K.SEHSUVARBEY MH.HASIRCILAR SK.NO.18 IÇKAPI-2 U.KÖPRÜ</t>
  </si>
  <si>
    <t>VEDAT  SÜGÜTLÜ</t>
  </si>
  <si>
    <t>MEHMET  ÖZDEMIR</t>
  </si>
  <si>
    <t>FATIH MEHMET ATALAY</t>
  </si>
  <si>
    <t>MURADIYE MAH.KENAN EVREN CAD N:73/B  UZUNKÖPRÜ</t>
  </si>
  <si>
    <t>KIYMET KATIRANCI</t>
  </si>
  <si>
    <t>MESCIT MAH.2 NOLU KILIÇLIÇIKMAZI N:60 UZUNKÖPRÜ</t>
  </si>
  <si>
    <t>REMZI LIMON</t>
  </si>
  <si>
    <t>MESCIT MAH.3 NOLU KILIÇLIÇIKMAZI N:59 UZUNKÖPRÜ</t>
  </si>
  <si>
    <t>EROL ARDIÇ</t>
  </si>
  <si>
    <t>MESCIT MAH.6 NOLU KILIÇLIÇIKMAZI N:18 UZUNKÖPRÜ</t>
  </si>
  <si>
    <t>ISMAIL  KIRDAN</t>
  </si>
  <si>
    <t>MESCIT MAH.2 NOLU KILIÇLI SK BAKKAL KARSISI  N:35 UZUNKÖPRÜ</t>
  </si>
  <si>
    <t>SITKI  CAMBAZ</t>
  </si>
  <si>
    <t>MESCIT MAH.KILIÇLI SOKAK NO:76 BAKKAL YANI  UZUNKÖPRÜ</t>
  </si>
  <si>
    <t>SEVKI  NAR</t>
  </si>
  <si>
    <t>MESCIT MH. ATMACA SK. NO:14    U.KOPRU</t>
  </si>
  <si>
    <t>MEHMET  ALI KAYACIK</t>
  </si>
  <si>
    <t>MESCIT MAH. ATMACA SOKAKN:7 UZUNKÖPRÜ</t>
  </si>
  <si>
    <t>BARIS SEVLI</t>
  </si>
  <si>
    <t>MESCIT MAH.KENAN EVREN CAD NO:65 ORTAK KULLANIM U.KÖPRÜ</t>
  </si>
  <si>
    <t>ISMAIL  ÇETINKAYA</t>
  </si>
  <si>
    <t>TURHAN  ÖZALP</t>
  </si>
  <si>
    <t>MESCIT MAH.ETHEMI SOKAKN:13 UZUNKÖPRÜTEL-0535-3563</t>
  </si>
  <si>
    <t>R.EFENDI MH.DAGLI RAFET PASAJI OSMAN HOCA APT.NO.8-5 B BLKK 2  U.KOPRU</t>
  </si>
  <si>
    <t>ÖMER ÖZTÜRK</t>
  </si>
  <si>
    <t>R.EFENDI MH.DAGLI RAFET PASAJI KARGIN APT.NO.8-3 C BLK U.KOPRU</t>
  </si>
  <si>
    <t>HÜSEYIN  KURU</t>
  </si>
  <si>
    <t>EMIN  BARDAK</t>
  </si>
  <si>
    <t>MESCIT MAH 5 NOLU KESAN CIKMAZI  NO:13 UZUNKOPRU</t>
  </si>
  <si>
    <t>IBRAHIM HOSGÖR</t>
  </si>
  <si>
    <t>H.HATUN MAH.M.MEKTEP SOK N:42-A FIRIN UZUNKÖPRÜ</t>
  </si>
  <si>
    <t>ÖZKAN ATAS</t>
  </si>
  <si>
    <t>DEMIRTAS MH.ISTASYON YOLU UZUNKÖPRÜ</t>
  </si>
  <si>
    <t>ALI TUNA KUYUCU</t>
  </si>
  <si>
    <t>MURADIYE MH UZUNKALFA SK.NO:15 UZUNKÖPRÜ</t>
  </si>
  <si>
    <t>MESCIT MAH.TR-6 DAN ASAGI SOLDA ÇIKMAZ ARA KOZA SOK  N:11 UZUNKÖPRÜ</t>
  </si>
  <si>
    <t>SABRI  ÇELIK</t>
  </si>
  <si>
    <t>SELIM DEMIR</t>
  </si>
  <si>
    <t>MÜMINALI ÇERI</t>
  </si>
  <si>
    <t>MESCIT MAH.3 NOLU KILIÇLI ARA SOKAK NO:40  UZUNKÖPRÜ</t>
  </si>
  <si>
    <t>METIN YOLDADURMAZ</t>
  </si>
  <si>
    <t>MESCIT MAH.2 NOLU KILIÇLIÇIKMAZI N:12 UZUNKÖPRÜ</t>
  </si>
  <si>
    <t>GÖNÜL  ORMAN</t>
  </si>
  <si>
    <t>MURADIYE MAH.UZUNKALFA SOKAK N:17 UZUNKÖPRÜ</t>
  </si>
  <si>
    <t>INANÇ TINMAZ</t>
  </si>
  <si>
    <t>MURADIYE MAH .SAKARYA SOK ISTANBUL PASAJI N:1/D UZUN KOP</t>
  </si>
  <si>
    <t>KARDESLER APT.</t>
  </si>
  <si>
    <t>CANER BOZACI</t>
  </si>
  <si>
    <t>MURADIYE MAH.HAYRABOLU CADDE N:16/A UZUNKÖPRÜ</t>
  </si>
  <si>
    <t>HÜSEYIN  SÜTLÜ</t>
  </si>
  <si>
    <t>MURADIYE MAH.HAYRABOLU CD.N:39 UZUNKÖPRÜ</t>
  </si>
  <si>
    <t>SADIK  KOR</t>
  </si>
  <si>
    <t>MURADIYE MAH.PAZAR YERI NO:9-C W.C UZUNKÖPRÜ</t>
  </si>
  <si>
    <t>M.ALI  KAYACIK</t>
  </si>
  <si>
    <t>MURADIYE MAH.HAL BINALARI NO:23-D UZUNKÖPRÜ</t>
  </si>
  <si>
    <t>ATATÜRK MAH.SARI KARANFIL SOKAK N:10 UZUNKÖPRÜ</t>
  </si>
  <si>
    <t>AYSE MERIÇ</t>
  </si>
  <si>
    <t>F.CAKMAK MH.KUBILAY SOK .NO:8   UZUNKOPRU</t>
  </si>
  <si>
    <t>YASAR  KIRKLAR</t>
  </si>
  <si>
    <t>MESCIT MAH.4 NOLU KILIÇLISOKAK NO:14  UZUNKÖPRÜ</t>
  </si>
  <si>
    <t>ZEKI  ORMAN</t>
  </si>
  <si>
    <t>MURADIYE MH.UZUNKALFA SK N.15 U.KOPRU</t>
  </si>
  <si>
    <t>MEHMET ÇETIN</t>
  </si>
  <si>
    <t>METEHAN  ERAS</t>
  </si>
  <si>
    <t>R.EFENDI MAH.ATALAR CD.NO.21-E GÖZLÜKÇÜ U.KOPRU</t>
  </si>
  <si>
    <t>KENAN  DEMIRCI</t>
  </si>
  <si>
    <t>MESCIT MH ETHEMI YOLUNO:37 UZUNKÖPRÜ</t>
  </si>
  <si>
    <t>MURAT YAVAS</t>
  </si>
  <si>
    <t>MURADIYE MAH. YUSUF SOKAK N:22 IÇKAPI-7 AKYUVA APT. UZUNKÖPRÜ</t>
  </si>
  <si>
    <t>ERKAN KARAKUSUVASI</t>
  </si>
  <si>
    <t>MURADIYE MAH.ANABACI CAD.NO:36 UZUNKÖPRÜTEL-513584</t>
  </si>
  <si>
    <t>MURADIYE MAH.ANABACI CAD.NO:36/A SOFRAM GÖZLEME SAL.</t>
  </si>
  <si>
    <t>MUSTAFA SALMAN</t>
  </si>
  <si>
    <t>FAHRI  SENER</t>
  </si>
  <si>
    <t>MASCIT MH GEÇIT SK SENERLER  APT NO:8 UZUNKÖPRÜ</t>
  </si>
  <si>
    <t>BASRI  KERPIÇ</t>
  </si>
  <si>
    <t>K.S.SITESI 6.BLOK N:1UZUNKÖPRÜ</t>
  </si>
  <si>
    <t>BAHATTIN  ÇAGLAYAN</t>
  </si>
  <si>
    <t>K.S.SITESI 13.BLOK N:4UZUNKÖPRÜ</t>
  </si>
  <si>
    <t>SELÇUK KUSCU</t>
  </si>
  <si>
    <t>K.S.SITESI 6.BLOK N:4UZUNKÖPRÜ</t>
  </si>
  <si>
    <t>GÖKSEL VARDAR</t>
  </si>
  <si>
    <t>K.S.SITESI 3.BLOK N:4UZUNKÖPRÜ</t>
  </si>
  <si>
    <t>MEHMET  HAKKI ARDA</t>
  </si>
  <si>
    <t>K.S.SITESI 7.BLOK N:5 OTO ELEKTRIK UZUNKÖPRÜTEL-5181139</t>
  </si>
  <si>
    <t>MURADIYE MAH KENAN EVREN CAD NO:35/A UZUNKÖPRÜ</t>
  </si>
  <si>
    <t>IBRAHIM  BENGI</t>
  </si>
  <si>
    <t>MESCIT MAH.2 NOLU KILIÇLI SOKAK NO:15  UZUNKÖPRÜ</t>
  </si>
  <si>
    <t>HASAN  ENGIN</t>
  </si>
  <si>
    <t>FAHRETTIN ERKOL</t>
  </si>
  <si>
    <t>MURADIYE MAH.H.BOLU CADDE N:25 SAMANYOLU APT.A-BLOK</t>
  </si>
  <si>
    <t>FERRUH ÇAMUR</t>
  </si>
  <si>
    <t>K.S.SITESI 3.BLOK N:11UZUNKÖPRÜ</t>
  </si>
  <si>
    <t>MURADIYE M.GAZI C.E.PEHLIVANOGLU PS.N25(EML)U.KPRU</t>
  </si>
  <si>
    <t>MUSTAFA  GÖKTAS</t>
  </si>
  <si>
    <t>MURADIYE MAH.HAYRABOLU CAD. N:61/A UZUNKÖPRÜ</t>
  </si>
  <si>
    <t>HÜLYA SEZEGEN</t>
  </si>
  <si>
    <t>MURADIYE MAH.H.BOLU CADDE N:8/1 ERGIN PASAJI I.KULA APT.K.5 D.7 UZUNKÖPRÜ</t>
  </si>
  <si>
    <t>GÖKMEN  ATMACA</t>
  </si>
  <si>
    <t>MESCIT MH.ATMACA SK.NO:19UZUNKÖPRÜ</t>
  </si>
  <si>
    <t>SEVKIYE ÖNER</t>
  </si>
  <si>
    <t>1265835825</t>
  </si>
  <si>
    <t>YUSUF  TURP</t>
  </si>
  <si>
    <t>B.SEHSUVARBEY MH.BAHÇELER YOLU SK.NO:66 YUSUF APT. U.KÖPRÜ</t>
  </si>
  <si>
    <t>AHMET-GÜNAY  ÖZABACI</t>
  </si>
  <si>
    <t>MURADIYE MH.TELLI ÇESME MEY.K4U.KÖPRÜ</t>
  </si>
  <si>
    <t>MURADIYE MH.TELLIÇESME MEY.K:2U.KÖPRÜ</t>
  </si>
  <si>
    <t>MURADIYE MH.TELLIÇESME MEY.K:3U.KÖPRÜ</t>
  </si>
  <si>
    <t>MEHMET AKTAS</t>
  </si>
  <si>
    <t>HAMIT  BOZACI</t>
  </si>
  <si>
    <t>H.HOCA M. SÜMER ALÇIN SOK NO:7 U.KÖPRÜ</t>
  </si>
  <si>
    <t>ERDEM APT.K-3</t>
  </si>
  <si>
    <t>BELKIS DEMIRBOZAN</t>
  </si>
  <si>
    <t>ASÇIOGLU MAH.TOPRAKLIK CAD NO:109 UZUNKÖPRÜ</t>
  </si>
  <si>
    <t>HÜLYA  ULUDAG</t>
  </si>
  <si>
    <t>MURADIYE MAH.HAYRABOLU CADDE N:8/C UZUNKÖPRÜ</t>
  </si>
  <si>
    <t>IHSAN ÇEKINMEZ</t>
  </si>
  <si>
    <t>ATATÜRK MAH.DUMLUPINAR SOKAK ONUR APT.N:2 UZUNKÖPRÜ</t>
  </si>
  <si>
    <t>SABIR APT.</t>
  </si>
  <si>
    <t>SAVAS  DEMIR</t>
  </si>
  <si>
    <t>MURAT MANTAR</t>
  </si>
  <si>
    <t>ATATÜRK MH.M.PASA SK.ESENTEPE KOOP.NO.7 C-BLK.D:3UZUNKÖPRÜ</t>
  </si>
  <si>
    <t>YUNUS TUTAK</t>
  </si>
  <si>
    <t>ATATÜRK MH.M.PASA SK.NO.5 ESENTEPE KOOP.B-BLK.D:5 UZUNKÖPRÜ</t>
  </si>
  <si>
    <t>HÜLYA  APAN</t>
  </si>
  <si>
    <t>ONUR TASTAN</t>
  </si>
  <si>
    <t>SABIR APT.ÖZSEÇKIN DEPO</t>
  </si>
  <si>
    <t>CUMHUR ISLER</t>
  </si>
  <si>
    <t>MURADIYE MAH. YUSUF SOKAK N:5 UZUNKÖPRÜ</t>
  </si>
  <si>
    <t>NURHAN  YILMAZER</t>
  </si>
  <si>
    <t>CUMHURIYET MAH.INÖNÜ CAD.N:82 (FIRIN) UZUNKÖPRÜ</t>
  </si>
  <si>
    <t>FIKRET  YURDACAN</t>
  </si>
  <si>
    <t>MURADIYE MAH. YURDACAN PAS.  UZUNKÖPRÜ 80</t>
  </si>
  <si>
    <t>ZAFER  IYIGÜN</t>
  </si>
  <si>
    <t>MESCIT MAH.SANAYI SITESI CADDESI NO:7 YAGCI UZUNKÖPRÜ</t>
  </si>
  <si>
    <t>YÜKSEL  GEZER</t>
  </si>
  <si>
    <t>CUMHURIYET MAH. GÜLÇIÇEKSITESI E2-BL.B-1 UZUNKÖPRÜ</t>
  </si>
  <si>
    <t>FEHMI  ÖZTÜRK</t>
  </si>
  <si>
    <t>CUMHURIYET MAH. GÜLÇIÇEKSITESI E2-BL.B-3 UZUNKÖPRÜ</t>
  </si>
  <si>
    <t>GÖKHAN ÜSÜMEZ</t>
  </si>
  <si>
    <t>AYSUN  POLAT</t>
  </si>
  <si>
    <t>MURADIYE MH.G.TURHANBEY C.NO.4 YENI KOZA SITESI B-BLOKK-3 D.6 UZUNKÖPRÜTEL-513574</t>
  </si>
  <si>
    <t>MEHMET  SÖZBIR</t>
  </si>
  <si>
    <t>CUMHURIYET MAH.HISARKENTSITESI C2-BLOK D.7</t>
  </si>
  <si>
    <t>MUSTAFA  KOÇER</t>
  </si>
  <si>
    <t>GÜRAY KEÇICI</t>
  </si>
  <si>
    <t>CUMHURIYET MAH.INÖNÜ CAD.ÜSTÜN SITESI C-BLOK D.7</t>
  </si>
  <si>
    <t>AHMET  KAYTAN</t>
  </si>
  <si>
    <t>K.SANAYI SITESI 3.BLOK NO:9 U.KÖPRÜ OTO ELEKTRIK UZUNKÖPRÜ</t>
  </si>
  <si>
    <t>NAHIDE TABAK</t>
  </si>
  <si>
    <t>H.MUSTAFA BEY PSJ.Z-02 KILIÇ ELEKTRONIK</t>
  </si>
  <si>
    <t>BENSU ÇOBANOGLU AS</t>
  </si>
  <si>
    <t>MURADIYE MAH. YUSUF SOKAK N:5 YURDACAN PASAJI UZUNKÖPRÜ</t>
  </si>
  <si>
    <t>MUSTAFA  AYDUDU</t>
  </si>
  <si>
    <t>K.S.SITESI ÇIRAKLIK OKULUYANI N:4 UZUNKÖPRÜ (PRES)</t>
  </si>
  <si>
    <t>HALIL  PALA</t>
  </si>
  <si>
    <t>H.HOCA MAH.BAYRAKTAROGLUSK.FEHMI ARICI AP.K:1 N:98 U</t>
  </si>
  <si>
    <t>MUSTAFA  AR</t>
  </si>
  <si>
    <t>MURADIYE MAH.SAKARYA SOK.N:48 UZUNKÖPRÜ</t>
  </si>
  <si>
    <t>NECATI  SEKER</t>
  </si>
  <si>
    <t>KAVAK MAH.CAMI SOKAK N:25 UZUNKÖPRÜ</t>
  </si>
  <si>
    <t>HABIBE ERDOGAN</t>
  </si>
  <si>
    <t>KAVAK MAH.HAYRABOLU CADDE NO:225 MOBILYACI  UZUNKÖPRÜ</t>
  </si>
  <si>
    <t>FERHAT  KOCAMAN</t>
  </si>
  <si>
    <t>ATATÜRK MAH.YÜKSEL SOKAK N:15 ALT KAT UZUNKÖPRÜ</t>
  </si>
  <si>
    <t>ASKIN BEKAR</t>
  </si>
  <si>
    <t>ATATÜRK MAH.YÜKSEL SOKAK N:13 IÇKAPI-1 UZUNKÖPRÜ</t>
  </si>
  <si>
    <t>RASIM  KAPSIZ</t>
  </si>
  <si>
    <t>MURADIYE MAH. YUSUF SOKAK N:11 UZUNKÖPRÜ</t>
  </si>
  <si>
    <t>SEMINLER TIC.LMT.STI.</t>
  </si>
  <si>
    <t>MURADIYE MAH. YUSUF SOKAK N:24 AKYUVA APT. UZUNKÖPRÜ</t>
  </si>
  <si>
    <t>ÖZKAN KARAGÖZ</t>
  </si>
  <si>
    <t>MURADIYE MAH.GAZI CADDE N:61 UZUNKÖPRÜ</t>
  </si>
  <si>
    <t>ISMAIL  KAYACIK</t>
  </si>
  <si>
    <t>MESCIT MAH.2 NOLU KILIÇLISOKAK NO:10 UZUNKÖPRÜ</t>
  </si>
  <si>
    <t>HILMI  KOÇ</t>
  </si>
  <si>
    <t>MESCIT MH MENDERES  SK NO:50 ARA  UZUNKÖPRÜ</t>
  </si>
  <si>
    <t>HAKKI  TABAK</t>
  </si>
  <si>
    <t>DILAVER  PEHLIVAN</t>
  </si>
  <si>
    <t>ARI YAPI KP.A BLK.D:2U.KOPRU</t>
  </si>
  <si>
    <t>ARIF ERTEKIN</t>
  </si>
  <si>
    <t>H.HOCA MAH.ÇAGLAYAN SOKAKN:8 ZEMIN KAT UZUNKÖPRÜTE</t>
  </si>
  <si>
    <t>MESUT  BABAYIGIT</t>
  </si>
  <si>
    <t>YIKILDI YERINE YENI BINA YAPILIYOR</t>
  </si>
  <si>
    <t>KEMAL  ATES</t>
  </si>
  <si>
    <t>H. HOCA M. CENNET SOK NO:22   UZUNKOPRU</t>
  </si>
  <si>
    <t>HAKAN YILDIRAN</t>
  </si>
  <si>
    <t>ALI  ÇAKIR</t>
  </si>
  <si>
    <t>SADAN BIÇKI</t>
  </si>
  <si>
    <t>ORHAN BIÇKI</t>
  </si>
  <si>
    <t>KÖPRÜ LOKANTASI</t>
  </si>
  <si>
    <t>SEVIM ADALI</t>
  </si>
  <si>
    <t>R.EFENDI MH.ATALAR CAD.NO:16/B ÇAKIROGLU APT.TELEFONCU U.KÖPRÜ</t>
  </si>
  <si>
    <t>H.HATUN MAH.GAZI CAD.KOVANCI APT.N:98 K-1 U.KÖPRÜ</t>
  </si>
  <si>
    <t>ISMAIL  VARYEMEZ</t>
  </si>
  <si>
    <t>H.HATUN MH.GAZI CD.H.ORHON PSJ.A-BLOK NO:1 U.KÖPRÜ</t>
  </si>
  <si>
    <t>KAZIM  BIÇKI</t>
  </si>
  <si>
    <t>RIZA EFD.MH ESKI MAHKEME SK. NO:44 U.KOPRU</t>
  </si>
  <si>
    <t>TAYYAR YAVUZASLAN</t>
  </si>
  <si>
    <t>R.EFENDI MH.DAGLI RAFET PASAJI KARGIN APT.NO.8-3C-BLKK 4  U.KOPRU</t>
  </si>
  <si>
    <t>SALIH KARABIYIK</t>
  </si>
  <si>
    <t>R.EFENDI MH.E.HÜKÜMET CD.ULUSOY PASAJI NO.12-1 B-BLOK K.3UZUNKÖPRÜTEL-5135600</t>
  </si>
  <si>
    <t>MEHMET KESKINLER</t>
  </si>
  <si>
    <t>MESCIT MAH.SANAYI SITESI CADDESI NO:25/C CAMCI UZUNKÖPRÜ</t>
  </si>
  <si>
    <t>H.HATUN MAH.ATALAR CAD.NO:26/1 ÖZLEM APT.B-BLOK K-4 U.KÖPRÜ</t>
  </si>
  <si>
    <t>NURGÜL ÇELIKBILEK</t>
  </si>
  <si>
    <t>MURADIYE MAH.KAPALI PAZARYERI TUVALETLER UZUNKÖPRÜ</t>
  </si>
  <si>
    <t>ÖZCAN  MERIÇ</t>
  </si>
  <si>
    <t>MURADIYE MAH. HAYRABOLU CADDE ISIL PASAJI DÜKKAN N:6 UZUNKÖPRÜ</t>
  </si>
  <si>
    <t>AHMET  TANKA</t>
  </si>
  <si>
    <t>MURADIYE MH.LISE CD.PIRILYAPI KOP.NO.2 B.BL.D.6 U.KÖPRÜ</t>
  </si>
  <si>
    <t>SERIF  INTEPE</t>
  </si>
  <si>
    <t>MURADIYE MAH.G.TURHANBEY CD.BEYAZSARAY YANI NO.5 ÇAY OCAGI UZUNKÖPRÜ</t>
  </si>
  <si>
    <t>SADULLAH GÜNEY</t>
  </si>
  <si>
    <t>AHMET ARAZ</t>
  </si>
  <si>
    <t>H.HOCA MAH.3 NOLU B.BASARLAR SOKAK N:80 UZUNKÖPRÜ</t>
  </si>
  <si>
    <t>MEHMET  KESKINLER</t>
  </si>
  <si>
    <t>CUMHURIYET MAH.SEVDE KENTD-BLOK D.5 UZUNKÖPRÜUZUNK</t>
  </si>
  <si>
    <t>CENGIZ  KESKINLER</t>
  </si>
  <si>
    <t>CUMHURIYET MAH.SEVDE KENTB-BLOK D-8 UZUNKÖPRÜ</t>
  </si>
  <si>
    <t>DEMIR TÜRKAY</t>
  </si>
  <si>
    <t>MESCIT MH.5 NOLU MENDERES ÇIKMAZI SK N:12 K-2 D:5 UZUNKÖPRÜ</t>
  </si>
  <si>
    <t>MEHMET  SÜLEMIS</t>
  </si>
  <si>
    <t>F.ÇAKMAK MAH.MUSTAFA YAYALAR SOK.NO:5 K-2 U.KÖPRÜ</t>
  </si>
  <si>
    <t>AHMET SÖGÜT</t>
  </si>
  <si>
    <t>H.HOCA MAH.KENAN EVREN CAD N:100  UZUNKÖPRÜ</t>
  </si>
  <si>
    <t>ADIL KARA</t>
  </si>
  <si>
    <t>MURADIYE MAH.ÇAKIRCALI SK.NO:36/A  U.KÖPRÜ</t>
  </si>
  <si>
    <t>SABAN  TUNÇ</t>
  </si>
  <si>
    <t>KEMAL  AKBUZ</t>
  </si>
  <si>
    <t>KAVAK MAH.TEKKEDERE SOKAK N:61 K-1 UZUNKÖPRÜ</t>
  </si>
  <si>
    <t>IBRAHIM BALIKÇIN</t>
  </si>
  <si>
    <t>MEHMET SÜLEMIS</t>
  </si>
  <si>
    <t>MURADIYE MAH.GAZI CADDDE NO:7 UZUNKÖPRÜ</t>
  </si>
  <si>
    <t>ÇETIN  CANBAZOGLU</t>
  </si>
  <si>
    <t>K.S.SITESI 15.BLOK N:4UZUNKÖPRÜTEL-5132215</t>
  </si>
  <si>
    <t>HALIL PALA</t>
  </si>
  <si>
    <t>R.EFENDI MAH.ESKI HÜKÜMETCAD.ULUÇAY APT.NO.14-A B-BLOK ISYERI U.KÖPRÜ</t>
  </si>
  <si>
    <t>NECATI YAVASÇI</t>
  </si>
  <si>
    <t>ATATÜRK MAH. MUHITTIN BAGLAR CAD. NO:101 K-2 SAG DAIRE UZUNKÖPRÜ</t>
  </si>
  <si>
    <t>TÜRKIYE  KIZILAY DERNEGI</t>
  </si>
  <si>
    <t>MESCIT MAH.KESAN CADDEKIZILAY ÇATI KATI ASANSÖRTEL</t>
  </si>
  <si>
    <t>MEHMET KATRANCI</t>
  </si>
  <si>
    <t>MOBILYA TAMIR ATÖLYESI KOLTUKÇU UZUNKÖPRÜ</t>
  </si>
  <si>
    <t>ÖZCENGIZLER OTOMOTIV SAN.TIC.LTD.STI</t>
  </si>
  <si>
    <t>KESAN YOLU ÜZERI 1. KM. ÖZCENGILER OTOMOTIV UZUNKÖPRÜ</t>
  </si>
  <si>
    <t>MEHMET ÇELIKEZEN</t>
  </si>
  <si>
    <t>SALIM ÖZDEMIR</t>
  </si>
  <si>
    <t>OLCAY SÖNMEZ</t>
  </si>
  <si>
    <t>MÜSDAT ZÜMRÜT</t>
  </si>
  <si>
    <t>GÜLER SONAY</t>
  </si>
  <si>
    <t>KIYMET KARATAS</t>
  </si>
  <si>
    <t>MADENI ESYA SANATKARLARI VE OTO TAMIRCILERI ODASI</t>
  </si>
  <si>
    <t>BILAL SEVLI</t>
  </si>
  <si>
    <t>BAYRAM YASDUT</t>
  </si>
  <si>
    <t>SOSYAL YARDIMLASMA VE DAYANISMA VAKFI</t>
  </si>
  <si>
    <t>ÖMER SEVLI</t>
  </si>
  <si>
    <t>TAHSIN KIRBAS</t>
  </si>
  <si>
    <t>MUHAMMER ÖZKISI</t>
  </si>
  <si>
    <t>TUGBA ATALAY</t>
  </si>
  <si>
    <t>EMIN AKICI</t>
  </si>
  <si>
    <t>UAK N:3019626138</t>
  </si>
  <si>
    <t>TAYFUN KIZIL</t>
  </si>
  <si>
    <t>SONER ÇOTA</t>
  </si>
  <si>
    <t>KAZIM-MEHMET EMIN ÇETIN</t>
  </si>
  <si>
    <t>MERIÇ YOLU ÜZERI SUCUK IMALATI</t>
  </si>
  <si>
    <t>YASAR DIKMEN</t>
  </si>
  <si>
    <t>HAMDI  BAYKUS</t>
  </si>
  <si>
    <t>OKUL  LOJMANI</t>
  </si>
  <si>
    <t>SALIH  ÖZCAN</t>
  </si>
  <si>
    <t>SEFER ÖZOCAK</t>
  </si>
  <si>
    <t>AZIZ ÖZOCAK</t>
  </si>
  <si>
    <t>TEL-5521050</t>
  </si>
  <si>
    <t>ALATTIN  DERE</t>
  </si>
  <si>
    <t>MAHMUT  MAKASÇI</t>
  </si>
  <si>
    <t>HÜSEYIN  CINGÖZ</t>
  </si>
  <si>
    <t>ÇOBANPINAR  KÖY MUHTARLIGI</t>
  </si>
  <si>
    <t>ÇOBANPINAR KÖYÜ YEM KIRMA UZUNKÖPRÜTEL-5242747</t>
  </si>
  <si>
    <t>TUNCAY YILMAZ</t>
  </si>
  <si>
    <t>KAVAKAYAZMA KÖYÜ UZUNKÖPRÜ</t>
  </si>
  <si>
    <t>OSMAN ÇELEBI</t>
  </si>
  <si>
    <t>NAZMI  GÜNAY</t>
  </si>
  <si>
    <t>NACI  AYGÜN</t>
  </si>
  <si>
    <t>ISMAIL  GIRITLI</t>
  </si>
  <si>
    <t>MAHMUT GIRITLI</t>
  </si>
  <si>
    <t>AKIF  GÖKSU</t>
  </si>
  <si>
    <t>NURHAN ILKYAZ</t>
  </si>
  <si>
    <t>ALI  ENGIN</t>
  </si>
  <si>
    <t>ALTINYAZI KÖYÜ UZUNKÖPRÜ</t>
  </si>
  <si>
    <t>IRFAN  SAYGI</t>
  </si>
  <si>
    <t>AHMET  ÖZDEMIR</t>
  </si>
  <si>
    <t>TÜRKOBASI KÖYÜUZUNKÖPRÜ</t>
  </si>
  <si>
    <t>MAHMUT  GÜL</t>
  </si>
  <si>
    <t>FEHMI  ALTAY</t>
  </si>
  <si>
    <t>GÜRSOY KILIÇ</t>
  </si>
  <si>
    <t>HÜSEYIN  TASDELEN</t>
  </si>
  <si>
    <t>HALIL IBRAHIM INCI</t>
  </si>
  <si>
    <t>KARAPINAR KÖYÜUZUNKÖPRÜ</t>
  </si>
  <si>
    <t>REMZI  PENCIK</t>
  </si>
  <si>
    <t>HASAN  METIN</t>
  </si>
  <si>
    <t>ERDOGAN  GÜNDOGAN</t>
  </si>
  <si>
    <t>FEYZULLAH  ÇAKMAK</t>
  </si>
  <si>
    <t>HAYRULLAH  HOSGÖR</t>
  </si>
  <si>
    <t>MUSA ASICI</t>
  </si>
  <si>
    <t>KADIR  K. GEMICI</t>
  </si>
  <si>
    <t>SÜLEYMAN  KABAKÇI</t>
  </si>
  <si>
    <t>AHMET  BÜYÜKAVCU</t>
  </si>
  <si>
    <t>ÜMMET  TOSUN</t>
  </si>
  <si>
    <t>MAKSUTLU KÖYÜUZUNKÖPRÜ</t>
  </si>
  <si>
    <t>BAHATTIN  KABAKÇI</t>
  </si>
  <si>
    <t>SALIH  GÜMÜS</t>
  </si>
  <si>
    <t>BÜLENT ÇELIKKANAT</t>
  </si>
  <si>
    <t>ENGIN GEMICI</t>
  </si>
  <si>
    <t>ÜMMET TOSUN</t>
  </si>
  <si>
    <t>SEVDALI  KOYUNCU</t>
  </si>
  <si>
    <t>CELALETTIN  KAÇAK</t>
  </si>
  <si>
    <t>RIFAT  CANLAR</t>
  </si>
  <si>
    <t>ISMAIL  GERCIN</t>
  </si>
  <si>
    <t>TURGUT  DUYUK</t>
  </si>
  <si>
    <t>MUSTAFA KENAR</t>
  </si>
  <si>
    <t>ARIF  SENBEKAR</t>
  </si>
  <si>
    <t>NECATI KARAKUS</t>
  </si>
  <si>
    <t>MUHARREM  PALASKA</t>
  </si>
  <si>
    <t>HARMANLI KÖYÜUZUNKÖPRÜ</t>
  </si>
  <si>
    <t>HÜSEYIN  AYKAN  (KANTAR)</t>
  </si>
  <si>
    <t>ÇAVUSLU KÖYÜUZUNKÖPRÜ</t>
  </si>
  <si>
    <t>ALI  ARI</t>
  </si>
  <si>
    <t>ÇAVUSLU KÖYÜ UZUNKÖPRÜ</t>
  </si>
  <si>
    <t>BASRI  YALIN</t>
  </si>
  <si>
    <t>HASAN  ÇAKIR</t>
  </si>
  <si>
    <t>MEHMET  GÖLGE</t>
  </si>
  <si>
    <t>HÜSEYIN  OKTAY</t>
  </si>
  <si>
    <t>SELIM  ÇETIN</t>
  </si>
  <si>
    <t>HAKAN  ÇAKIR</t>
  </si>
  <si>
    <t>HASAN  YILDIZ</t>
  </si>
  <si>
    <t>KAZIM  ARDA</t>
  </si>
  <si>
    <t>MEHMET  BAYAR</t>
  </si>
  <si>
    <t>ALI ÇETINKAYA</t>
  </si>
  <si>
    <t>RIFAT  ÇILOGLU</t>
  </si>
  <si>
    <t>ISMAIL  SAHIN</t>
  </si>
  <si>
    <t>YAKUP  AKGÜN</t>
  </si>
  <si>
    <t>FAHRETTIN  METIN</t>
  </si>
  <si>
    <t>KARABÜRÇEK KÖYÜ/UZUNKÖPRÜ</t>
  </si>
  <si>
    <t>KARABÜRÇEK KÖYÜUZUNKÖPRÜ</t>
  </si>
  <si>
    <t>YAGMURCA KÖYÜUZUNKÖPRÜ</t>
  </si>
  <si>
    <t>SERAFETTIN YAPRAK</t>
  </si>
  <si>
    <t>ELMALI KÖYÜ/UZUNKÖPRÜ</t>
  </si>
  <si>
    <t>GAZIMEHMET KÖYÜUZUNKÖPRÜ</t>
  </si>
  <si>
    <t>RECAYI  FIDAN</t>
  </si>
  <si>
    <t>GAZIMEHMET KÖYÜUZUNKÖPRÜTEL-0537-7766888</t>
  </si>
  <si>
    <t>MEHMET  KURT</t>
  </si>
  <si>
    <t>SIPAHI KÖYÜ/UZUNKÖPRÜ</t>
  </si>
  <si>
    <t>TURNACI KÖYÜ/UZUNKÖPRÜ</t>
  </si>
  <si>
    <t>DANISMENT KÖYÜUZUNKÖPRÜ</t>
  </si>
  <si>
    <t>ÖMERBEY KÖYÜ/UZUNKÖPRÜ</t>
  </si>
  <si>
    <t>MEHMET  KULELI</t>
  </si>
  <si>
    <t>BASAGIL KÖYÜ/UZUNKÖPRÜ</t>
  </si>
  <si>
    <t>BASAGIL KÖYÜ  UZUNKÖPRÜ</t>
  </si>
  <si>
    <t>MALKOÇ KÖYÜ/UZUNKÖPRÜ</t>
  </si>
  <si>
    <t>YILMAZ  ÜREN</t>
  </si>
  <si>
    <t>ÖZKAN SIMSEK</t>
  </si>
  <si>
    <t>ALI  AVCU</t>
  </si>
  <si>
    <t>HAMZA  AVCI</t>
  </si>
  <si>
    <t>SAZLIMALKOÇ KÖYÜUZUNKÖPRÜ</t>
  </si>
  <si>
    <t>MUSTAFA  ATESLI</t>
  </si>
  <si>
    <t>S.ALI  ATMACA</t>
  </si>
  <si>
    <t>ILHAMI  ERTEM</t>
  </si>
  <si>
    <t>ZEKI  BALKAN</t>
  </si>
  <si>
    <t>ALI  ATMACA</t>
  </si>
  <si>
    <t>KIRKKAVAK KÖYÜUZUNKÖPRÜ</t>
  </si>
  <si>
    <t>SEREF ATESLI</t>
  </si>
  <si>
    <t>CELAL KARAYAZI</t>
  </si>
  <si>
    <t>HASAN  GUGUS</t>
  </si>
  <si>
    <t>KEMAL PEKCAN</t>
  </si>
  <si>
    <t>ISMAIL  TANTIN</t>
  </si>
  <si>
    <t>TAHSIN  ÇORBACI</t>
  </si>
  <si>
    <t>SALIH IÇDEM</t>
  </si>
  <si>
    <t>CAVIT  KAYA</t>
  </si>
  <si>
    <t>SABIT  KAYA</t>
  </si>
  <si>
    <t>MEHMET  DEMIRAL</t>
  </si>
  <si>
    <t>BELGIN UYSAL</t>
  </si>
  <si>
    <t>HASAN  BORAZAN</t>
  </si>
  <si>
    <t>CEMALETTIN  PEKER</t>
  </si>
  <si>
    <t>MAHMUT  ARICI</t>
  </si>
  <si>
    <t>ORHAN  GÖÇMEN</t>
  </si>
  <si>
    <t>SADIK  SERT</t>
  </si>
  <si>
    <t>COSKUN  GÖREN</t>
  </si>
  <si>
    <t>S.MEHMET  DURDU</t>
  </si>
  <si>
    <t>S.S.KAVACIK  KÖYÜ Ü.PAZ.KP</t>
  </si>
  <si>
    <t>BEHÇET  ENGIN</t>
  </si>
  <si>
    <t>HAMIDIYE KÖYÜUZUNKÖPRÜ</t>
  </si>
  <si>
    <t>YUSUF BERBER</t>
  </si>
  <si>
    <t>DAVUTELI KÖYÜ/MALKARA</t>
  </si>
  <si>
    <t>ARIF  DERELI</t>
  </si>
  <si>
    <t>KIREMITÇISALIH KÖYÜUZUNKÖPRÜ</t>
  </si>
  <si>
    <t>HÜSEYIN  BAHÇE</t>
  </si>
  <si>
    <t>MEHMET  BOZKURT</t>
  </si>
  <si>
    <t>KIREMITÇISALIH KÖYÜ KÖY BAKKALI UZUNKÖPRÜ</t>
  </si>
  <si>
    <t>KEMAL  SARI</t>
  </si>
  <si>
    <t>OKAN ET LOKANTASI</t>
  </si>
  <si>
    <t>AHMET  ÖZEN</t>
  </si>
  <si>
    <t>ESKI BELEDIYE PSJ.</t>
  </si>
  <si>
    <t>ÖNDER  EROL</t>
  </si>
  <si>
    <t>KAT-2</t>
  </si>
  <si>
    <t>CUMHURIYET MAH. KIRCASALIH</t>
  </si>
  <si>
    <t>HANIFE  KUZUCU</t>
  </si>
  <si>
    <t>SALIH  PENCIK</t>
  </si>
  <si>
    <t>ZAHIDE  BILGIN</t>
  </si>
  <si>
    <t>ESEN ÖZGER</t>
  </si>
  <si>
    <t>BELEDIYE BASK.OTO TERMINALI / KIRCASALIH</t>
  </si>
  <si>
    <t>LATIF  DALAR</t>
  </si>
  <si>
    <t>MUSTAFA GÖCEN</t>
  </si>
  <si>
    <t>TEVFIK ERTAS</t>
  </si>
  <si>
    <t>HAYRULLAH  YILDIZ</t>
  </si>
  <si>
    <t>ABIDIN  BUZAKÇI</t>
  </si>
  <si>
    <t>BELEDIYE TERMINALI</t>
  </si>
  <si>
    <t>HÜSEYIN  TASÇEVIREN</t>
  </si>
  <si>
    <t>F.ÇAKMAK MAH.SABAH SK.NO.165 ÇÖPKÖY TR5 13</t>
  </si>
  <si>
    <t>BASRI  ÖZGEN</t>
  </si>
  <si>
    <t>INÖNÜ MAH.ISTIKLAL CD.NO.9 ÇÖPKÖY TR7 20</t>
  </si>
  <si>
    <t>IZZET  TOPÇU</t>
  </si>
  <si>
    <t>F.ÇAKMAK MAH.ISTIKLAL CADDE NO:144  ÇÖPKÖY TR-4*61</t>
  </si>
  <si>
    <t>TAHIR  KOCATÜRK</t>
  </si>
  <si>
    <t>NECATI  GIDER</t>
  </si>
  <si>
    <t>EMIN  EREN</t>
  </si>
  <si>
    <t>SUNAY  FIDAN</t>
  </si>
  <si>
    <t>ALI  KESKIN</t>
  </si>
  <si>
    <t>FATMA  ÇOBAN</t>
  </si>
  <si>
    <t>REMZI  GEZGIN</t>
  </si>
  <si>
    <t>INÖNÜ MAH CUMHURIYET CAD NO/20 /KURTBEY</t>
  </si>
  <si>
    <t>IBRAHIM  AKINCI</t>
  </si>
  <si>
    <t>SÜLEYMAN  K.IPSALALI</t>
  </si>
  <si>
    <t>ILTER  KOCABAS</t>
  </si>
  <si>
    <t>ISMET ERTUR</t>
  </si>
  <si>
    <t>SEMESE KARDESLER PETROL OTO SAN. VE TIC. LTD.STI</t>
  </si>
  <si>
    <t>KERAMETTIN KÖYÜ SÜLOGLU</t>
  </si>
  <si>
    <t>UZUNKÖPRÜ</t>
  </si>
  <si>
    <t>EROL  KARDESLER GIDA TARIM</t>
  </si>
  <si>
    <t>YENI MAH BEKIR KARA CAD. NO:6 ENEZ</t>
  </si>
  <si>
    <t>OSMAN  KAHRAMAN</t>
  </si>
  <si>
    <t>SABAN  CAKIRLAR</t>
  </si>
  <si>
    <t>YENI MAH. GARAJ SOK. NO:5 ENEZ</t>
  </si>
  <si>
    <t>KADIR  GEGEOGLU</t>
  </si>
  <si>
    <t>GAZI ÖMER BEY MAH. OSMAN SOYGENÇ SOK. NO:10 ENEZ</t>
  </si>
  <si>
    <t>KADIR  SAVCU</t>
  </si>
  <si>
    <t>GAZI ÖMER BEY MAH. DÜGÜN SALONU SOK. NO:10 ENEZ</t>
  </si>
  <si>
    <t>FAHRI  KIVIRCIK</t>
  </si>
  <si>
    <t>YENI MAH.ABDURRAHMAN ALTUG SOK. NO:6 ENEZ</t>
  </si>
  <si>
    <t>RAMAZAN  CELIK</t>
  </si>
  <si>
    <t>YENI MAH. ASMA SOK. NO:51 ENEZ</t>
  </si>
  <si>
    <t>KARAHAN  GULMEZ</t>
  </si>
  <si>
    <t>ÇATALTEPE MAH. ÇAPRAZ SOK.NO:12 ENEZ</t>
  </si>
  <si>
    <t>ALAHADDIN SILINDIR</t>
  </si>
  <si>
    <t>GAZI ÖMER BEY MAH. MILLI EGEMENLIK CAD.PTT LOJ.NO:6-B ENEZ</t>
  </si>
  <si>
    <t>MUFTULUK  MUEZZIN LOJ.</t>
  </si>
  <si>
    <t>YENI MAH. GÜL SOK. NO:16 ENEZ</t>
  </si>
  <si>
    <t>HÜSEYIN GÜNAY</t>
  </si>
  <si>
    <t>GAZI ÖMER BEY MAH. KADIR GÜNAY SOK. NO:48 MUHABERE LOJMANLARI A-10 ENEZ</t>
  </si>
  <si>
    <t>ALI  KALE</t>
  </si>
  <si>
    <t>GAZI ÖMER BEY MAH. A.BOSTANCI SOK. NO:18 ENEZ</t>
  </si>
  <si>
    <t>GAZI ÖMER BEY MAH. KADIR GÜNAY SOK. NO:52-6 ENEZ</t>
  </si>
  <si>
    <t>IRFAN ÇOLAK</t>
  </si>
  <si>
    <t>ÇATALTEPE MAH. HISARLI SOK.NO:7 ENEZ</t>
  </si>
  <si>
    <t>HÜSEYIN LEBE</t>
  </si>
  <si>
    <t>YENI MAH. MILLI EGEMENLIK CAD.GARAJ IÇI NO:15-M ENEZ</t>
  </si>
  <si>
    <t>MUSTAFA DAGLI</t>
  </si>
  <si>
    <t>MEHMET SENER</t>
  </si>
  <si>
    <t>SEDAT UZUN</t>
  </si>
  <si>
    <t>GAZI ÖMER BEY MAH.MILLI EGEMENLIK CAD. NO: 57 A-BLOK ENEZ</t>
  </si>
  <si>
    <t>ÖZKAN DEMIRAL</t>
  </si>
  <si>
    <t>ÇATALTEPE MAH. ENEZ</t>
  </si>
  <si>
    <t>GAZIÖMERBEY MAH. KADIR GÜNAY SOK. NO:5 ENEZ</t>
  </si>
  <si>
    <t>OSMAN  ÇAYIR</t>
  </si>
  <si>
    <t>BUYUKEVREN KOYUENEZ</t>
  </si>
  <si>
    <t>OSMAN  CAN</t>
  </si>
  <si>
    <t>BUYUK EVREN KOYUENEZ</t>
  </si>
  <si>
    <t>SABAN  NOK</t>
  </si>
  <si>
    <t>RECEP  GURSEL</t>
  </si>
  <si>
    <t>OSMAN  BORAZAN</t>
  </si>
  <si>
    <t>FERHAT  SENER</t>
  </si>
  <si>
    <t>RAMADAN  GUNER</t>
  </si>
  <si>
    <t>ILKAY SEYFETTIN CAN</t>
  </si>
  <si>
    <t>SUKRU  CIROZ</t>
  </si>
  <si>
    <t>OSMAN YAMAN</t>
  </si>
  <si>
    <t>BUYUKEVRENENEZ</t>
  </si>
  <si>
    <t>ZEKI  SUBASI</t>
  </si>
  <si>
    <t>BÜYÜK EVREN KÖYÜENEZ</t>
  </si>
  <si>
    <t>EDIRNE ILI DAMIZLIK SIGIR YETISTIRICILERI BIRLIGI</t>
  </si>
  <si>
    <t>BÜYÜKEVREN KÖYÜ ENEZ</t>
  </si>
  <si>
    <t>HISARLI KOYUENEZ</t>
  </si>
  <si>
    <t>MEHMET  YAYA</t>
  </si>
  <si>
    <t>KUCUK EVREN KOYUENEZ</t>
  </si>
  <si>
    <t>ADNAN  MENDERES ÖZDEMIR</t>
  </si>
  <si>
    <t>GULCAVUS KOYUENEZ</t>
  </si>
  <si>
    <t>MUSTAFA  AKKIZ</t>
  </si>
  <si>
    <t>CAVUSKOYENEZ</t>
  </si>
  <si>
    <t>YENICE KÖYÜ ENEZ</t>
  </si>
  <si>
    <t>YENICE KOYUENEZ</t>
  </si>
  <si>
    <t>YENICE KÖYÜENEZ</t>
  </si>
  <si>
    <t>MUSTAFA  OBUS</t>
  </si>
  <si>
    <t>MÜLAYIM AKGÜL</t>
  </si>
  <si>
    <t>SÖZEN KUTLU</t>
  </si>
  <si>
    <t>HASKOYENEZ</t>
  </si>
  <si>
    <t>ADEM ÇERKEZOGLU</t>
  </si>
  <si>
    <t>ISIKLI KOYUENEZ</t>
  </si>
  <si>
    <t>SEVKET  CETINTAS</t>
  </si>
  <si>
    <t>KARA INCIRLI  KOYENEZ</t>
  </si>
  <si>
    <t>KARAINCIRLI KÖYÜENEZ</t>
  </si>
  <si>
    <t>HIDAYET  ARSLAN</t>
  </si>
  <si>
    <t>ABDURRAHIM KOYUENEZ</t>
  </si>
  <si>
    <t>ABDURRAHIM KÖYÜENEZ........</t>
  </si>
  <si>
    <t>VAKIF KOYUENEZ</t>
  </si>
  <si>
    <t>EYÜP  ÇAKIR</t>
  </si>
  <si>
    <t>HAYRETTIN SEVIM</t>
  </si>
  <si>
    <t>CERIBASI KOYUENEZ</t>
  </si>
  <si>
    <t>OMER  TANK</t>
  </si>
  <si>
    <t>HALIL ATES</t>
  </si>
  <si>
    <t>BAYRAMBEY MAH.IPSALA</t>
  </si>
  <si>
    <t>HALIL OVALI</t>
  </si>
  <si>
    <t>SARAÇILYAS MAH.IPSALA</t>
  </si>
  <si>
    <t>KÖPRÜ MAH.IPSALA</t>
  </si>
  <si>
    <t>KAPUCU MAH.IPSALA</t>
  </si>
  <si>
    <t>SÜLEYMAN ONAR</t>
  </si>
  <si>
    <t>SARAÇILYAS MAH.BELEDIYE HAL BINALARI N:5 IPSALA</t>
  </si>
  <si>
    <t>BOZKURT MAH.IPSALA</t>
  </si>
  <si>
    <t>MEHMET  KERMAN</t>
  </si>
  <si>
    <t>ABDULHALIK DIKICI</t>
  </si>
  <si>
    <t>BAYRAMBEY MAH. PAZAR SOK. NO:17/1 / IPSALA</t>
  </si>
  <si>
    <t>MEHMET CAM</t>
  </si>
  <si>
    <t>HAKAN  BILGISAYAR DAYANIKLI TÜK.MAL.ITH.IH.SA.TIC.</t>
  </si>
  <si>
    <t>SARAÇILYAS MAH. ÖZDEMIR .SK.PTT KARS.N:3-D  IPSALA</t>
  </si>
  <si>
    <t>ÖMER  SEVER</t>
  </si>
  <si>
    <t>FAIK  ALIS</t>
  </si>
  <si>
    <t>METIN  BALCILAR</t>
  </si>
  <si>
    <t>SERAFETTIN  KÜÇÜK</t>
  </si>
  <si>
    <t>KAPUCU MAH. KAPUCU SOK.IPSALA</t>
  </si>
  <si>
    <t>NURI  KARAMAN</t>
  </si>
  <si>
    <t>RASIT ERKAN</t>
  </si>
  <si>
    <t>KÖPRÜ MAH.7 NOLU SK.N.1IPSALA</t>
  </si>
  <si>
    <t>AHMET  FIDAN</t>
  </si>
  <si>
    <t>KÖPRÜ MAH.MERIÇ 1 NOLU SKN:3  IPSALA</t>
  </si>
  <si>
    <t>HASAN  AHMETOGLU</t>
  </si>
  <si>
    <t>KÖPRÜ MAH.FERIT NOMERÇIKMAZI NO:58 IPSALA</t>
  </si>
  <si>
    <t>YUSUF  IDER</t>
  </si>
  <si>
    <t>SERHAT PASAJIIPSALA</t>
  </si>
  <si>
    <t>ISMAIL  CANSUN</t>
  </si>
  <si>
    <t>HAMIT  KAYIN</t>
  </si>
  <si>
    <t>HASAN  GEZER</t>
  </si>
  <si>
    <t>MAHMUT  ERCAN</t>
  </si>
  <si>
    <t>KÖPRÜ MAH.12 NOLU SK.IPSALA</t>
  </si>
  <si>
    <t>ERKAN  DIRAVACI</t>
  </si>
  <si>
    <t>KÖPRÜ MAH.IPSALATC-39827073638TEL-6162845</t>
  </si>
  <si>
    <t>OGUZ  SENKOL</t>
  </si>
  <si>
    <t>BAYRAMBEY MAH. KAT.2IPSALATC-39403178016</t>
  </si>
  <si>
    <t>BAYRAMBEY MAH. ENEZ CAD. / IPSALA</t>
  </si>
  <si>
    <t>YENI MAH.IPSALA</t>
  </si>
  <si>
    <t>BOZKURT MAH. GÖKÇE SOK.NO:A/3       IPSALA</t>
  </si>
  <si>
    <t>HAKIM  SAVCI LOJMANLARI</t>
  </si>
  <si>
    <t>FITNAT DERYA BASARAN</t>
  </si>
  <si>
    <t>SEDAT  GÜLER</t>
  </si>
  <si>
    <t>YENI MAH. MERIÇ SK. N:46 IPSALATC-42526073908</t>
  </si>
  <si>
    <t>NEJDET  AKAN</t>
  </si>
  <si>
    <t>BAYRAMBEY MAH.MURAT SK.N:20 IPSALA</t>
  </si>
  <si>
    <t>KÖPRÜ MAH.MURAT SOKIPSALA</t>
  </si>
  <si>
    <t>EROL ATAK</t>
  </si>
  <si>
    <t>ÇIGDEM AYKUT</t>
  </si>
  <si>
    <t>SERHAT PASAJIIPSALA4001-0052</t>
  </si>
  <si>
    <t>KAPUCU MAH.KURTULUS CD.IPSALA</t>
  </si>
  <si>
    <t>KADRIYE  TOPUZ</t>
  </si>
  <si>
    <t>OGUZ ORTACA</t>
  </si>
  <si>
    <t>ABDÜLKERIM  SÖNMEZ</t>
  </si>
  <si>
    <t>FEHIM  AKTAS</t>
  </si>
  <si>
    <t>NEVZAT  TURNA</t>
  </si>
  <si>
    <t>KAPUCU MAH.EMIROGLU CIKMAZI NO 23IPSALA</t>
  </si>
  <si>
    <t>ALI  METE</t>
  </si>
  <si>
    <t>YENI KENT KOOP.A BLOK D/4IPSALA</t>
  </si>
  <si>
    <t>HALIL  IBRAHIM ILKDOGMUS</t>
  </si>
  <si>
    <t>YENI KENT KOOP.A BLOK D/2IPSALA</t>
  </si>
  <si>
    <t>AHMET  SÖNMEZ</t>
  </si>
  <si>
    <t>MEHMET  AYDIN</t>
  </si>
  <si>
    <t>FERDI  ÖRS</t>
  </si>
  <si>
    <t>SÜKRÜ  OGUZ</t>
  </si>
  <si>
    <t>KÖPRÜ MAH. 4 NOLU SK N:2IPSALA</t>
  </si>
  <si>
    <t>CEMAL  KARA</t>
  </si>
  <si>
    <t>KAPUCU MAH.CAMI KARSISI BAKKAL APT. IPSALA</t>
  </si>
  <si>
    <t>HAKAN BILGISAYAR DAY.TÜK.MALZ.TIC.LTD.STI.</t>
  </si>
  <si>
    <t>M.METIN  BALCILAR</t>
  </si>
  <si>
    <t>KAPUCU MAH. BABACAN SOK.IPSALA</t>
  </si>
  <si>
    <t>GÜVEN  MILET</t>
  </si>
  <si>
    <t>BOZKURT MAH. ZEMIN KATSOL DAIRE      IPSALA</t>
  </si>
  <si>
    <t>ISMET IBRAHIM ÇIROZ</t>
  </si>
  <si>
    <t>KÖPRÜ MAH.10 NOLU SK.N:5IPSALA</t>
  </si>
  <si>
    <t>NUMAN YALÇIN</t>
  </si>
  <si>
    <t>YENI MAH. / IPSALA</t>
  </si>
  <si>
    <t>SARAÇILYAS MAH. / IPSALA</t>
  </si>
  <si>
    <t>ISMAIL OK</t>
  </si>
  <si>
    <t>BAYRAMBEY MAH. / IPSALA</t>
  </si>
  <si>
    <t>NIGAR SENKAL</t>
  </si>
  <si>
    <t>TOKI KONUTLARI BOZKURTMAH.DSI.SOKAK NO/10 F/1 B/BLOK D/1 IPSALA</t>
  </si>
  <si>
    <t>CENK ÇINAR</t>
  </si>
  <si>
    <t>TOKI KONUTLARI BOZKURT MAH.DSI.SOKAK NO/10 F/8 A/BLOK D/7 IPSALA12,180</t>
  </si>
  <si>
    <t>TOKI KONUTLARI BOZKURTMAH.DSI.SOKAK NO/10 K/8/BLOK D/11 IPSALA</t>
  </si>
  <si>
    <t>RECEP SAHIN</t>
  </si>
  <si>
    <t>SEVGI ÇOLAK</t>
  </si>
  <si>
    <t>EMINE PEKER</t>
  </si>
  <si>
    <t>BOZKURT MAH HÜRRIYET CAD.NO 69</t>
  </si>
  <si>
    <t>MUSTAFA SAÇAR</t>
  </si>
  <si>
    <t>IPSALA SOS.YAR.VE DAY.VAKFI TOKI KON.SITE YÖNET</t>
  </si>
  <si>
    <t>SARAÇILYAS MAH.1.NOLU DEGIRMEN SOK.TOKI KONUTLARI C/2 BLOK ORTAK MAHAL</t>
  </si>
  <si>
    <t>ERCAN TOKAT</t>
  </si>
  <si>
    <t>SARAÇILYAS MAH.1NOLU DEGIRMEN SOK.TOKI KONUTLARI D/2 BLOK D/8 3239822343</t>
  </si>
  <si>
    <t>MELTEM ERTUGRUL</t>
  </si>
  <si>
    <t>BOZKURT MAH.DÖRTYOL MEVKII DSI KÜME EVLERI TUGRA RESTAURANT</t>
  </si>
  <si>
    <t>ALSANCAK ITHALAT IHRINS.AKY.EN.TAR.ÜR.ÜRSAN.VE TIC</t>
  </si>
  <si>
    <t>BAYRAMBEY MAH.ENEZ CAD.NO106</t>
  </si>
  <si>
    <t>HILMI  SEN</t>
  </si>
  <si>
    <t>AHIRKÖYIPSALA</t>
  </si>
  <si>
    <t>ADNAN SELVI</t>
  </si>
  <si>
    <t>SERKAN AKÇAM</t>
  </si>
  <si>
    <t>AHIRKÖY / IPSALA</t>
  </si>
  <si>
    <t>KORUCUKÖYIPSALA</t>
  </si>
  <si>
    <t>RAMADAN  KARAKUS</t>
  </si>
  <si>
    <t>MEHMET  BAKIR</t>
  </si>
  <si>
    <t>TURPÇULAR KÖYÜIPSALA</t>
  </si>
  <si>
    <t>HÜSEYIN  ÇELIK</t>
  </si>
  <si>
    <t>ALI  MAHMUT DIKME</t>
  </si>
  <si>
    <t>SACIT  AYNA</t>
  </si>
  <si>
    <t>MUSTAFA  KORKMAZ</t>
  </si>
  <si>
    <t>KÜÇÜKHIDIR KÖYÜIPSALA</t>
  </si>
  <si>
    <t>ALI  DIKMEN</t>
  </si>
  <si>
    <t>SARICAALI KÖYÜIPSALA</t>
  </si>
  <si>
    <t>ISMAIL ÖZKAYNAK</t>
  </si>
  <si>
    <t>SARICAALI KÖYÜ NO: 294 IPSALA</t>
  </si>
  <si>
    <t>RAKIP DEGIRMENCI</t>
  </si>
  <si>
    <t>SARICAALI KÖYÜ / IPSALA</t>
  </si>
  <si>
    <t>BALABANCIK KÖYÜIPSALA</t>
  </si>
  <si>
    <t>PAZARDERE KÖYÜIPSALA</t>
  </si>
  <si>
    <t>HASAN  UYANIK</t>
  </si>
  <si>
    <t>TEVFIKIYE KÖYÜIPSALA</t>
  </si>
  <si>
    <t>NECMETTIN SEVGI</t>
  </si>
  <si>
    <t>TEVFIKIYE KÖYÜ / IPSALA</t>
  </si>
  <si>
    <t>KUMDERE KÖYÜIPSALA</t>
  </si>
  <si>
    <t>HÜSEYIN  GEÇKIN</t>
  </si>
  <si>
    <t>B.ISMAIL KOSANSU</t>
  </si>
  <si>
    <t>RECEP  TUNCA</t>
  </si>
  <si>
    <t>MAHMUT  TUNCA</t>
  </si>
  <si>
    <t>SADAN  DIREK</t>
  </si>
  <si>
    <t>ÜLFET TUNCA</t>
  </si>
  <si>
    <t>KUMDERE KÖYÜ / IPSALA</t>
  </si>
  <si>
    <t>YALÇIN  KOSANSU</t>
  </si>
  <si>
    <t>PASAKÖYIPSALA</t>
  </si>
  <si>
    <t>MEHMET  BAS</t>
  </si>
  <si>
    <t>MUHITTIN  GÜREL</t>
  </si>
  <si>
    <t>BEKIR  ÇINAR</t>
  </si>
  <si>
    <t>KADIR HASAR</t>
  </si>
  <si>
    <t>FETTAH  AKSU</t>
  </si>
  <si>
    <t>PASAKÖY IPSALA</t>
  </si>
  <si>
    <t>RÜSTEM  KÜÇÜK</t>
  </si>
  <si>
    <t>KEZBAN  ÇAKIR</t>
  </si>
  <si>
    <t>IHSAN  BIL</t>
  </si>
  <si>
    <t>KÖY  KAHVESI</t>
  </si>
  <si>
    <t>NEVRIYE  GALAK</t>
  </si>
  <si>
    <t>FEVZI ÇETIN</t>
  </si>
  <si>
    <t>NO.326/PASAKÖY/IPSALA</t>
  </si>
  <si>
    <t>PASAKÖY / IPSALA</t>
  </si>
  <si>
    <t>MUZAFFER  MAGUNACI</t>
  </si>
  <si>
    <t>E.25.KARA.YOLUIPSALA</t>
  </si>
  <si>
    <t>KOYUNYERI KÖYÜIPSALA</t>
  </si>
  <si>
    <t>HÜSEYIN  TOSUN</t>
  </si>
  <si>
    <t>ALI  BASTÜRK</t>
  </si>
  <si>
    <t>IBRAHIM KURT</t>
  </si>
  <si>
    <t>ALIÇOPEHLIVAN KÖYÜ /IPSALA</t>
  </si>
  <si>
    <t>HÜSEYIN  COSKUN</t>
  </si>
  <si>
    <t>AHMET  TURGAY</t>
  </si>
  <si>
    <t>AHMET  CAYMAZ</t>
  </si>
  <si>
    <t>HASAN  BASTÜRK</t>
  </si>
  <si>
    <t>HÜSEYIN  TURGAY</t>
  </si>
  <si>
    <t>IBRAHIM  TURGAY</t>
  </si>
  <si>
    <t>SALIH  TURGAY</t>
  </si>
  <si>
    <t>SUAT  SEN</t>
  </si>
  <si>
    <t>MEHMET  DUMAN</t>
  </si>
  <si>
    <t>ALIÇOPEHLIVAN KÖYÜ / IPSALA</t>
  </si>
  <si>
    <t>SEZAI AYTOP</t>
  </si>
  <si>
    <t>KOYUNYERI KÖYÜ / IPSALA</t>
  </si>
  <si>
    <t>MEHMET YENILMEZ</t>
  </si>
  <si>
    <t>HÜSEYIN ÖZTÜRK HAFRIYAT NAKLIYAT INS.MAD.SAN.VE TI</t>
  </si>
  <si>
    <t>KOYUNYERI VUK 1265587616</t>
  </si>
  <si>
    <t>ALIÇOPEHLIVAN KÖYÜ IPSALA</t>
  </si>
  <si>
    <t>YAPILDAK KÖYÜIPSALA</t>
  </si>
  <si>
    <t>IBRAHIM  KANDEMIR</t>
  </si>
  <si>
    <t>KOYUNTEPE KÖYÜIPSALA</t>
  </si>
  <si>
    <t>RECEP  ÖZÜÇ</t>
  </si>
  <si>
    <t>ZEKI  GÜVEN</t>
  </si>
  <si>
    <t>ZEKI GÜVEN</t>
  </si>
  <si>
    <t>KOYUNTEPE KÖYÜ / IPSALA</t>
  </si>
  <si>
    <t>IBRIKTEPE-EDIRNE</t>
  </si>
  <si>
    <t>HÜSEYIN  ANIK</t>
  </si>
  <si>
    <t>MUSTAFA  GÜDER(BEL.DÜK.)</t>
  </si>
  <si>
    <t>AHMET  SEN</t>
  </si>
  <si>
    <t>MIDAT ÖZKAN</t>
  </si>
  <si>
    <t>AHMET  KEMER</t>
  </si>
  <si>
    <t>SABAN BOZ</t>
  </si>
  <si>
    <t>HASAN  BOZ</t>
  </si>
  <si>
    <t>HALIL IBRAHIM AKSOY</t>
  </si>
  <si>
    <t>BARIS BILGIN</t>
  </si>
  <si>
    <t>YENI KARPUZLUIPSALA</t>
  </si>
  <si>
    <t>SERIF  YARAS</t>
  </si>
  <si>
    <t>YENI KARPUZLUY.KARPUZLU</t>
  </si>
  <si>
    <t>VURAL AKMAN</t>
  </si>
  <si>
    <t>INÖNÜ MAH.IPSALA</t>
  </si>
  <si>
    <t>ALI  TERZI</t>
  </si>
  <si>
    <t>FEVZI ÇAKMAK MAH.Y.KARPUZLU</t>
  </si>
  <si>
    <t>FATMA  ATLI</t>
  </si>
  <si>
    <t>REMZI  YANAR</t>
  </si>
  <si>
    <t>EROL  AKINCI</t>
  </si>
  <si>
    <t>ALI TERZI</t>
  </si>
  <si>
    <t>FEVZI ÇAKMAK MAH.YENI KARPUZLU</t>
  </si>
  <si>
    <t>FETTAH  BILICI</t>
  </si>
  <si>
    <t>GAZI MAH.YENI KARPUZLU</t>
  </si>
  <si>
    <t>BILAL  GÜVEN</t>
  </si>
  <si>
    <t>MERYEM  BOZARI</t>
  </si>
  <si>
    <t>GAZI MAH.Y.KARPUZLU</t>
  </si>
  <si>
    <t>FATMA  GÜVEN</t>
  </si>
  <si>
    <t>K.HASAN  ALTAY</t>
  </si>
  <si>
    <t>SABRI  KUTLUBAY</t>
  </si>
  <si>
    <t>INÖNÜ MAH.Y.KARPUZLU</t>
  </si>
  <si>
    <t>ÖMER  ÇAPRAZ</t>
  </si>
  <si>
    <t>ÜMIT GÖKHAN ATALAY</t>
  </si>
  <si>
    <t>ZIYA  ATALAY</t>
  </si>
  <si>
    <t>ADILAN  YAVAS</t>
  </si>
  <si>
    <t>ALI  YAVUZ</t>
  </si>
  <si>
    <t>IBRAHIM  KIRMIZILI</t>
  </si>
  <si>
    <t>BIROL  KIRMIZI</t>
  </si>
  <si>
    <t>DOGAN AYAZ</t>
  </si>
  <si>
    <t>OSMAN  KIRAN</t>
  </si>
  <si>
    <t>FIKRET  ÇAKMAK</t>
  </si>
  <si>
    <t>HASAN  YANMAZ</t>
  </si>
  <si>
    <t>FAHRI  ATLI</t>
  </si>
  <si>
    <t>CUMA  TEKIN</t>
  </si>
  <si>
    <t>FEHIM  YAVUZ</t>
  </si>
  <si>
    <t>NEDIM  GÜVEN</t>
  </si>
  <si>
    <t>AHMET  KIRAN</t>
  </si>
  <si>
    <t>ISMAIL  GÜLEN</t>
  </si>
  <si>
    <t>MUSTAFA  RESIT KORKMAZ</t>
  </si>
  <si>
    <t>S.S  Y.KARPUZLU TARIMSAL</t>
  </si>
  <si>
    <t>KALKINMA KOOP.Y.KARPUZLU</t>
  </si>
  <si>
    <t>LEVENT  BIL</t>
  </si>
  <si>
    <t>FEVZI ÇAKMAK MAH.IPSALA</t>
  </si>
  <si>
    <t>TARIK  ÇINAR</t>
  </si>
  <si>
    <t>SENOL  GÜLER</t>
  </si>
  <si>
    <t>DOGAN  GÜLGÜN</t>
  </si>
  <si>
    <t>AHMET  GÜLGÜN</t>
  </si>
  <si>
    <t>HAKAN  ENGIN</t>
  </si>
  <si>
    <t>IBRAHIM BAYRAKTAR</t>
  </si>
  <si>
    <t>GAZI MAH. YENI KARPUZLU</t>
  </si>
  <si>
    <t>AYHAN SAHINBAS</t>
  </si>
  <si>
    <t>YENI KARPUZLU / IPSALA</t>
  </si>
  <si>
    <t>Y KARPUZLU / IPSALA</t>
  </si>
  <si>
    <t>OSMAN KARPUZ</t>
  </si>
  <si>
    <t>INÖNÜ MAH. / IPSALA</t>
  </si>
  <si>
    <t>FATMA KIREZ</t>
  </si>
  <si>
    <t>FEVZI ÇAKMAK MAH.YENI KARPUZLU / IPSALA</t>
  </si>
  <si>
    <t>RECEP AYAZ</t>
  </si>
  <si>
    <t>GAZI MAH. / Y.KARPUZLU</t>
  </si>
  <si>
    <t>FIKRET ÇAKMAK</t>
  </si>
  <si>
    <t>IBRAHIM BASLI</t>
  </si>
  <si>
    <t>HACIKÖY-IPSALA</t>
  </si>
  <si>
    <t>HASAN  HÜSEYIN INCE</t>
  </si>
  <si>
    <t>HÜSEYIN  KORKUT</t>
  </si>
  <si>
    <t>NESE KIRAN</t>
  </si>
  <si>
    <t>NUMAN  DÜZGÜN</t>
  </si>
  <si>
    <t>CEMAL TOPAÇ</t>
  </si>
  <si>
    <t>CEVDET KURT</t>
  </si>
  <si>
    <t>HAMIT  YILDIRIM</t>
  </si>
  <si>
    <t>HACIKÖY BELDESI / IPSALA</t>
  </si>
  <si>
    <t>REMZI KARKUT</t>
  </si>
  <si>
    <t>SULTANKÖY-IPSALA</t>
  </si>
  <si>
    <t>SEBAHATTIN KOCAMAN</t>
  </si>
  <si>
    <t>MENDERES MAH. DEMIRÖZ CAD. SULTANKÖY-IPSALA</t>
  </si>
  <si>
    <t>AHMET  ÇELTIK</t>
  </si>
  <si>
    <t>MUHTARLIK  (KAHVE)</t>
  </si>
  <si>
    <t>HÜSNÜ  TOKER</t>
  </si>
  <si>
    <t>MEHMET  BOSTANCI</t>
  </si>
  <si>
    <t>KARHANI ÇETINKAYA</t>
  </si>
  <si>
    <t>ILYAS  TEKER</t>
  </si>
  <si>
    <t>SULTANKÖY-IPSALA4124-73</t>
  </si>
  <si>
    <t>CEMAL  KÜÇÜKGÜLERYÜZ</t>
  </si>
  <si>
    <t>MEHMET  BILGIN</t>
  </si>
  <si>
    <t>SULTANKÖY-IPSALA4124-129</t>
  </si>
  <si>
    <t>ESETÇE KÖYÜIPSALA</t>
  </si>
  <si>
    <t>SEREF  TAS</t>
  </si>
  <si>
    <t>AHMET  TEKER</t>
  </si>
  <si>
    <t>MEHMET  ÖRS</t>
  </si>
  <si>
    <t>NIYAZI  ADIGÜZEL</t>
  </si>
  <si>
    <t>RAMAZAN  BÜLENT</t>
  </si>
  <si>
    <t>HÜSEYIN  TUNÇ</t>
  </si>
  <si>
    <t>ATATÜRK MAH. ILKAY SOK.ESETÇE BELDSI IPSALA</t>
  </si>
  <si>
    <t>ATATÜRK MAH. ILKAY SOK. ESETÇE BELDESI / IPSALA</t>
  </si>
  <si>
    <t>AZIZ ÖZKAYA</t>
  </si>
  <si>
    <t>ESETÇE BELDESI / IPSALA</t>
  </si>
  <si>
    <t>ESETÇE KÖYÜ / IPSALA</t>
  </si>
  <si>
    <t>ZIYA DOGAN</t>
  </si>
  <si>
    <t>ZIHNI  ERCAN</t>
  </si>
  <si>
    <t>KOCAHIDIR KÖYÜIPSALA</t>
  </si>
  <si>
    <t>IHSAN ÖNSAL</t>
  </si>
  <si>
    <t>ATARÜRK MAH. DEGIRMEN SOK. NO:10KOCAHIDIR KÖYÜIPSALA</t>
  </si>
  <si>
    <t>MEHMET  ÖZÇIFTÇI</t>
  </si>
  <si>
    <t>YILMAZ  TEKINALP</t>
  </si>
  <si>
    <t>BELEDIYE  BASKANLIGI</t>
  </si>
  <si>
    <t>SEVIM ÖNSAL</t>
  </si>
  <si>
    <t>ATATÜRK MAH. DEGIRMEN SOK.NO:08/KOCAHIDIR KÖYÜIPSALA</t>
  </si>
  <si>
    <t>SADETTIN  ERCAN</t>
  </si>
  <si>
    <t>IBRAHIM ÇOBAN</t>
  </si>
  <si>
    <t>KOCAHIDIR BELDESI / IPSALA</t>
  </si>
  <si>
    <t>IRFAN ERCAN</t>
  </si>
  <si>
    <t>ATATÜRK MAH.GÜL SOK NO:9</t>
  </si>
  <si>
    <t>ARIF  HIKMET AKBAY</t>
  </si>
  <si>
    <t>MÜSEVVER  BAKIR</t>
  </si>
  <si>
    <t>NURSEMIN ÇIMEN</t>
  </si>
  <si>
    <t>ALI  KARACA</t>
  </si>
  <si>
    <t>HASAN  OZKAN</t>
  </si>
  <si>
    <t>GÖKHAN GÜLAY</t>
  </si>
  <si>
    <t>HUSEYIN  CEVIKEL</t>
  </si>
  <si>
    <t>KAMILE KAYA</t>
  </si>
  <si>
    <t>AHMET  ALTAY</t>
  </si>
  <si>
    <t>IHSAN  BATU</t>
  </si>
  <si>
    <t>AHMET CAN KILIÇ</t>
  </si>
  <si>
    <t>MEHMET  CICEKLER</t>
  </si>
  <si>
    <t>ISMET ÇOLAK</t>
  </si>
  <si>
    <t>2091108205</t>
  </si>
  <si>
    <t>MEHMET  BASAK</t>
  </si>
  <si>
    <t>HASAN  CIBIK</t>
  </si>
  <si>
    <t>MUHITTIN  OZTOPRAK</t>
  </si>
  <si>
    <t>BEYHAN MESELI</t>
  </si>
  <si>
    <t>ISMAIL  ERDINCGUL</t>
  </si>
  <si>
    <t>HASAN  YAZIR</t>
  </si>
  <si>
    <t>HALIL  SAGIROGLU</t>
  </si>
  <si>
    <t>HASMET  DEMIRHAN</t>
  </si>
  <si>
    <t>HÜMEYRA HASAN EFENDI</t>
  </si>
  <si>
    <t>HASAN  DEMIRCILER</t>
  </si>
  <si>
    <t>MEHMET BUYRUK</t>
  </si>
  <si>
    <t>LUTFU  SAVASAL</t>
  </si>
  <si>
    <t>HUSEYIN  GUMTEK</t>
  </si>
  <si>
    <t>SAIME SÜZEN</t>
  </si>
  <si>
    <t>ADEM  DALKIRAN</t>
  </si>
  <si>
    <t>OMER  MAKINACI</t>
  </si>
  <si>
    <t>HAMDI  ALTIN</t>
  </si>
  <si>
    <t>MUSA  KOSELER</t>
  </si>
  <si>
    <t>GÜLER AVCUOGLU</t>
  </si>
  <si>
    <t>MEHMET  SINIR</t>
  </si>
  <si>
    <t>ALI MENEKSE</t>
  </si>
  <si>
    <t>MUSTAFA  ORHUN</t>
  </si>
  <si>
    <t>IBRAHIM  DEMIR</t>
  </si>
  <si>
    <t>MEHMET KOÇAK</t>
  </si>
  <si>
    <t>ALI  GUMTEK</t>
  </si>
  <si>
    <t>SEVAL YILDIRIM</t>
  </si>
  <si>
    <t>HUSEYIN  KARACA</t>
  </si>
  <si>
    <t>SANIYE PALABIYIK</t>
  </si>
  <si>
    <t>HÜSEYIN  ULUCA</t>
  </si>
  <si>
    <t>SALIH  AKDAG</t>
  </si>
  <si>
    <t>FEHIM SERÇILER</t>
  </si>
  <si>
    <t>ATALAY  KAYA</t>
  </si>
  <si>
    <t>SERPIL AYAROGLU</t>
  </si>
  <si>
    <t>YELIZ BAKIR</t>
  </si>
  <si>
    <t>LATIFE  MERIC</t>
  </si>
  <si>
    <t>A.ZAFERIYE MAH. YAYLA SOK. NO:13 KESAN</t>
  </si>
  <si>
    <t>SADETTIN BAYAR</t>
  </si>
  <si>
    <t>SELIN DAGLI</t>
  </si>
  <si>
    <t>1399631231</t>
  </si>
  <si>
    <t>MUSTAFA  KUCUKYILDIRIM</t>
  </si>
  <si>
    <t>MÜJDAT BILEN</t>
  </si>
  <si>
    <t>2596332581</t>
  </si>
  <si>
    <t>SULEYMAN  KALKAN</t>
  </si>
  <si>
    <t>HÜSEYIN AKTAR</t>
  </si>
  <si>
    <t>:</t>
  </si>
  <si>
    <t>TURHAN  SAATCIOGLU</t>
  </si>
  <si>
    <t>MUSTAFA  KARASU</t>
  </si>
  <si>
    <t>ELMAS ERDEN</t>
  </si>
  <si>
    <t>SALIH  GUNTEK</t>
  </si>
  <si>
    <t>TAMER SIMSEK</t>
  </si>
  <si>
    <t>MEHMET  ALTAY</t>
  </si>
  <si>
    <t>ABIDIN  ERIS</t>
  </si>
  <si>
    <t>NEZIHE  KARATAS</t>
  </si>
  <si>
    <t>ALI MEDE</t>
  </si>
  <si>
    <t>SEYHUNE  ERGUN</t>
  </si>
  <si>
    <t>KEMAL  TAMER</t>
  </si>
  <si>
    <t>SEREF  SEPBOY</t>
  </si>
  <si>
    <t>SALIM  OKUZCU</t>
  </si>
  <si>
    <t>SANAYI  SIT.KOOP.</t>
  </si>
  <si>
    <t>SANAYI SIT.KOOP.KESAN</t>
  </si>
  <si>
    <t>YAKUP  KASIKCI</t>
  </si>
  <si>
    <t>MUZAFFER AYTEKIN</t>
  </si>
  <si>
    <t>AHMET  BAYRAKTAR</t>
  </si>
  <si>
    <t>YASAR  ALKAN</t>
  </si>
  <si>
    <t>HASAN  SALCI</t>
  </si>
  <si>
    <t>ALI ATICI</t>
  </si>
  <si>
    <t>HÜSEYIN ENGIN</t>
  </si>
  <si>
    <t>GUVENAL  KOOL.STI.</t>
  </si>
  <si>
    <t>S.S. KUCUK SAN.SITE BL.2DUK1 KESAN</t>
  </si>
  <si>
    <t>FAZIL BALTACI</t>
  </si>
  <si>
    <t>S.S. KUCUK SAN SIT BLK 3D 4  KESAN</t>
  </si>
  <si>
    <t>KAZAN MOBILYA DEKORASYON INS TAAH MAD ITH IHR SAN</t>
  </si>
  <si>
    <t>S.S. KUCUK SAN SIT BLK:5DÜK:4 KESAN</t>
  </si>
  <si>
    <t>HUSEYIN  EROGLU</t>
  </si>
  <si>
    <t>S.S. KUCUK SAN SIT BLK 6D 17 KESAN</t>
  </si>
  <si>
    <t>YAKUP  KARASULU</t>
  </si>
  <si>
    <t>S.S. KUCUK SAN SIT BLK 6D 19 KESAN</t>
  </si>
  <si>
    <t>METIN  SOZBIR</t>
  </si>
  <si>
    <t>S.S. KUCUK SAN SIT BLK 6D 24 KESAN</t>
  </si>
  <si>
    <t>MEHMET  YAGCI</t>
  </si>
  <si>
    <t>S.S. KUCUK SAN SIT BLK 6D  8 KESAN</t>
  </si>
  <si>
    <t>YASAR  DURAK</t>
  </si>
  <si>
    <t>S.S. KUCUK SANAYI S. B/11D/8 KESAN</t>
  </si>
  <si>
    <t>ZÜLFIKAR KALTAKKIRAN</t>
  </si>
  <si>
    <t>S. KUCUK SANAYI S. B/12 D/3   KESAN</t>
  </si>
  <si>
    <t>AHMET  GALATA</t>
  </si>
  <si>
    <t>ILYAS  ZUMBULLER</t>
  </si>
  <si>
    <t>S.S.KUCUK SAN.SIT.BL.14 DK.6  KESAN</t>
  </si>
  <si>
    <t>AHMET  YILMAZ</t>
  </si>
  <si>
    <t>KUCUK SAN SIT DK.4 BL.15KESAN</t>
  </si>
  <si>
    <t>ILHAMI CINAY</t>
  </si>
  <si>
    <t>KUCUK SAN.SIT. BL.25 DK.1KESAN</t>
  </si>
  <si>
    <t>AKIN  KABA</t>
  </si>
  <si>
    <t>KUCUK SAN.SIT.BL.31 DK.10KESAN</t>
  </si>
  <si>
    <t>NECMI  UNVER</t>
  </si>
  <si>
    <t>S S KUCUK SAN SIT KIRALIKN31 KESAN</t>
  </si>
  <si>
    <t>BAYRAM PAZVANT</t>
  </si>
  <si>
    <t>DINÇGÖREN MAKINA INSAAT MÜHENDISLIK VE MÜSAVIRLIK</t>
  </si>
  <si>
    <t>ZAHIRECILER SITESI A BL.D.2  KESAN</t>
  </si>
  <si>
    <t>SAIME MERCAN</t>
  </si>
  <si>
    <t>AZIZ  BAGÇE</t>
  </si>
  <si>
    <t>NECDET  ERIS</t>
  </si>
  <si>
    <t>FEVZI  GUREL USLU</t>
  </si>
  <si>
    <t>RAMAZAN  AYDEMIR</t>
  </si>
  <si>
    <t>HIKMET  YILDIZ</t>
  </si>
  <si>
    <t>HÜSEYIN ISIK</t>
  </si>
  <si>
    <t>KAMIL  TABAK</t>
  </si>
  <si>
    <t>BAHADIR  YALNIZ</t>
  </si>
  <si>
    <t>PASAYIGIT CD.N0122KESAN</t>
  </si>
  <si>
    <t>SÜLEYMAN  SARIKEÇE</t>
  </si>
  <si>
    <t>NECAT TAS</t>
  </si>
  <si>
    <t>NECATI  ARDA</t>
  </si>
  <si>
    <t>YORUK MH RASIM ERGENE CADNO:81 3 NOLU ISY KESANTC:</t>
  </si>
  <si>
    <t>SEMRA  TEKCAN</t>
  </si>
  <si>
    <t>SAMI  GURSEL</t>
  </si>
  <si>
    <t>HALIL  KARACA</t>
  </si>
  <si>
    <t>MEHMET  BOZARI</t>
  </si>
  <si>
    <t>RECEP  ISIM</t>
  </si>
  <si>
    <t>NESAT  GONUL</t>
  </si>
  <si>
    <t>NECLA  TUFAN</t>
  </si>
  <si>
    <t>METIN  DEMIRDOVEN</t>
  </si>
  <si>
    <t>ZAFER  SARIKECE</t>
  </si>
  <si>
    <t>BEL TERMINALI KAHVEHANESIKESAN</t>
  </si>
  <si>
    <t>KUBILAY ALKAN</t>
  </si>
  <si>
    <t>FATMA ALIPASAJI A/BLOK NO/ 19 KESAN</t>
  </si>
  <si>
    <t>SERDAR SEMIH ÇERI</t>
  </si>
  <si>
    <t>YASEMIN BINBAY</t>
  </si>
  <si>
    <t>AHMET  CINAY</t>
  </si>
  <si>
    <t>ATILLA  CETIN</t>
  </si>
  <si>
    <t>REMZIYE SERPIN</t>
  </si>
  <si>
    <t>ERTAN ÇETIN</t>
  </si>
  <si>
    <t>NIHAT  ATILGAN</t>
  </si>
  <si>
    <t>NEJLA TUFAN</t>
  </si>
  <si>
    <t>UGUR  BEKAM</t>
  </si>
  <si>
    <t>MELI AKDUVAN</t>
  </si>
  <si>
    <t>HASAN  AYDIN</t>
  </si>
  <si>
    <t>HASAN  MENDES</t>
  </si>
  <si>
    <t>ALI TASKIN</t>
  </si>
  <si>
    <t>DILER FIGEN ISIK</t>
  </si>
  <si>
    <t>ISMAIL  INCEOGLU</t>
  </si>
  <si>
    <t>ERDAL USLU</t>
  </si>
  <si>
    <t>FATMA  KARLIDAG</t>
  </si>
  <si>
    <t>YASAR  KARAKIS</t>
  </si>
  <si>
    <t>FISUN PISMIS</t>
  </si>
  <si>
    <t>MENSURE  SAS</t>
  </si>
  <si>
    <t>NAZIME  BALTALIOGLU</t>
  </si>
  <si>
    <t>AHMET  SELIMOGLU</t>
  </si>
  <si>
    <t>FERUDUN  EROGLU</t>
  </si>
  <si>
    <t>MUSTAFA  BINBAY</t>
  </si>
  <si>
    <t>AYHAN ERSOY</t>
  </si>
  <si>
    <t>HUSEYIN  CELIK</t>
  </si>
  <si>
    <t>FAZILET  YAPI KP.KAZAN DAI</t>
  </si>
  <si>
    <t>HASAN  EREN</t>
  </si>
  <si>
    <t>ISMAIL  SAPCILI</t>
  </si>
  <si>
    <t>AZIM  VE RAMIZ OZDEMIR</t>
  </si>
  <si>
    <t>NAIM  AKIN</t>
  </si>
  <si>
    <t>KADEMOGLU  KOLLEKTIF STI.</t>
  </si>
  <si>
    <t>HUSEYIN  OZKAN</t>
  </si>
  <si>
    <t>HASAN  BALCI</t>
  </si>
  <si>
    <t>AYSE DEMIRKIRAN</t>
  </si>
  <si>
    <t>2052109507</t>
  </si>
  <si>
    <t>ISMAIL DIRIK</t>
  </si>
  <si>
    <t>AYKUT SELVILI</t>
  </si>
  <si>
    <t>HUSEYIN  KUCUKKARAKAS</t>
  </si>
  <si>
    <t>SITKI TOKMAK</t>
  </si>
  <si>
    <t>TURHAN SAVUT</t>
  </si>
  <si>
    <t>IBRAHIM  SAN</t>
  </si>
  <si>
    <t>KEMAL  CIMBIRTOGLU</t>
  </si>
  <si>
    <t>RECEP  KADEM</t>
  </si>
  <si>
    <t>ILYAS  SUMBUL</t>
  </si>
  <si>
    <t>MUSTAFA YERLIKAYA</t>
  </si>
  <si>
    <t>BAYRAM  SEN</t>
  </si>
  <si>
    <t>ILKER URANOGLU</t>
  </si>
  <si>
    <t>UAVT:1385831696</t>
  </si>
  <si>
    <t>SELIM  DAL</t>
  </si>
  <si>
    <t>RAMI  IKIZ</t>
  </si>
  <si>
    <t>SEÇKIN ÇOROGLU</t>
  </si>
  <si>
    <t>FIKRET  ATES</t>
  </si>
  <si>
    <t>AYSE BASAK</t>
  </si>
  <si>
    <t>M.EKREM  SANLI</t>
  </si>
  <si>
    <t>VEDAT  DEDEOGLU</t>
  </si>
  <si>
    <t>EYYÜP ÇELIK</t>
  </si>
  <si>
    <t>NEBAHATTIN  OZFIDAN</t>
  </si>
  <si>
    <t>HASAN DILSIZ</t>
  </si>
  <si>
    <t>YASAR KALELI</t>
  </si>
  <si>
    <t>E.GELIBOLU C.N33KESAN</t>
  </si>
  <si>
    <t>AYTEN YESIL</t>
  </si>
  <si>
    <t>NEJDET  CETIN</t>
  </si>
  <si>
    <t>M.ALI  TUZUNER</t>
  </si>
  <si>
    <t>HÜSEYIN ARAS</t>
  </si>
  <si>
    <t>HÜSEYIN AVNI NALBANTOGLU</t>
  </si>
  <si>
    <t>KADIR  GURER</t>
  </si>
  <si>
    <t>MUSTAFA  KAYA</t>
  </si>
  <si>
    <t>HATICE AKTAS</t>
  </si>
  <si>
    <t>EMIN  ASKINCI</t>
  </si>
  <si>
    <t>MEHMET  ALI AY</t>
  </si>
  <si>
    <t>ALI TABARLI</t>
  </si>
  <si>
    <t>IBRAHIM  CAN</t>
  </si>
  <si>
    <t>MUSTAFA  KAYACI</t>
  </si>
  <si>
    <t>MUSTAFA DINÇTÜRK</t>
  </si>
  <si>
    <t>REMZI  SOZEN</t>
  </si>
  <si>
    <t>COSKUN  DURAK</t>
  </si>
  <si>
    <t>GALIP  ORS</t>
  </si>
  <si>
    <t>BAHRIYE DEMIRBAS</t>
  </si>
  <si>
    <t>YILDIZ SAUNA</t>
  </si>
  <si>
    <t>Y ZAF MAH YÜCEL APTKESAN</t>
  </si>
  <si>
    <t>HÜZÜLÜ ÇELIK</t>
  </si>
  <si>
    <t>DEMIRALI  TEZMEN</t>
  </si>
  <si>
    <t>ALI  DELEN</t>
  </si>
  <si>
    <t>SALIM TASPINAR</t>
  </si>
  <si>
    <t>ALAEDDIN UYDACI</t>
  </si>
  <si>
    <t>CEMALI  KURTUL</t>
  </si>
  <si>
    <t>AYHAN ÜRE</t>
  </si>
  <si>
    <t>HASAN TASOGLU</t>
  </si>
  <si>
    <t>EDIP  AKPINAR</t>
  </si>
  <si>
    <t>HALIL  OVACIKLI</t>
  </si>
  <si>
    <t>HOSROF AKKUS</t>
  </si>
  <si>
    <t>ISMET  GÜRER</t>
  </si>
  <si>
    <t>OKAN BULGUR</t>
  </si>
  <si>
    <t>NAMIK KEMAL SÖNMEZ</t>
  </si>
  <si>
    <t>ÇETIN ÇIRPAN</t>
  </si>
  <si>
    <t>ALI  CEVIKEL</t>
  </si>
  <si>
    <t>HUSEYIN  SAHIN</t>
  </si>
  <si>
    <t>MUZAFFER  CEVIKEL</t>
  </si>
  <si>
    <t>MURAT SERBES</t>
  </si>
  <si>
    <t>MUSTAFA ÇAKIR</t>
  </si>
  <si>
    <t>HACER ARAT</t>
  </si>
  <si>
    <t>1454829415</t>
  </si>
  <si>
    <t>ORHAN  KILICOGLU</t>
  </si>
  <si>
    <t>CEMALI  DIRMAN</t>
  </si>
  <si>
    <t>HUSEYIN KAHVECI</t>
  </si>
  <si>
    <t>VOLKAN ÇAKMAK</t>
  </si>
  <si>
    <t>YASAR YANIT</t>
  </si>
  <si>
    <t>MUAMMER ÖZTOPRAK</t>
  </si>
  <si>
    <t>ALTAN  ENGIN</t>
  </si>
  <si>
    <t>S S KUCS S KUCUK SAN SITBLK:21 DK: 2 KESAN</t>
  </si>
  <si>
    <t>RAGIP  DINCER</t>
  </si>
  <si>
    <t>SS KUCUK SANAYI SITESI21. BLOK DUK:8 KESAN</t>
  </si>
  <si>
    <t>ISMET  DEMIRKOL</t>
  </si>
  <si>
    <t>S.S.KC.SAN.STSI.BLK.23 DUK.5  KESAN</t>
  </si>
  <si>
    <t>VASFI DINÇ</t>
  </si>
  <si>
    <t>S.S.KC.SAN.STSI.BLK.23 DUK.7  KESAN</t>
  </si>
  <si>
    <t>S S KUCUK SAN SIT BL 23 DUK 6 KESAN</t>
  </si>
  <si>
    <t>ILHAN  GUN</t>
  </si>
  <si>
    <t>SEZGIN ERTOGAN</t>
  </si>
  <si>
    <t>IBRAHIM  KADEMOGLU</t>
  </si>
  <si>
    <t>AHMET  MUSTAFA BALCI</t>
  </si>
  <si>
    <t>FAIK  SARPDAG</t>
  </si>
  <si>
    <t>S S KUCUK SAN SIT 31 BL DUK 5 KESAN</t>
  </si>
  <si>
    <t>ÖZKAN PALABIYIK</t>
  </si>
  <si>
    <t>S S KUCUK SAN SIT 31 BL DUK11 KESAN</t>
  </si>
  <si>
    <t>TANER PANTER KABA</t>
  </si>
  <si>
    <t>S S KUCUK SAN SIT 31 BL DUK 8</t>
  </si>
  <si>
    <t>HUSEYIN  SORGUT</t>
  </si>
  <si>
    <t>ISMAIL  TUNCA</t>
  </si>
  <si>
    <t>IBRAHIM  SAPÇILI</t>
  </si>
  <si>
    <t>EKREM  OCAK</t>
  </si>
  <si>
    <t>SEZGIN KULUÇLU</t>
  </si>
  <si>
    <t>HASAN  ÇALISKAN</t>
  </si>
  <si>
    <t>MÜNACETTIN KARAGÖZ</t>
  </si>
  <si>
    <t>MAZLUM DÜNER</t>
  </si>
  <si>
    <t>ERDINÇ  ÖZEL</t>
  </si>
  <si>
    <t>NEDIM  ALKAN</t>
  </si>
  <si>
    <t>ÖMER  PARLAK</t>
  </si>
  <si>
    <t>SERDAR GÜLECEN</t>
  </si>
  <si>
    <t>UFUK  ÖZTÜRE</t>
  </si>
  <si>
    <t>SANATKARLAR YAPI KOOP.D/BLOK DÜK:17  KESAN</t>
  </si>
  <si>
    <t>2.NOLU  BÜFE</t>
  </si>
  <si>
    <t>SANATKARLAR YAPI KOOP.C/BLOK      KESAN</t>
  </si>
  <si>
    <t>ÖMER  YALÇIN</t>
  </si>
  <si>
    <t>SANATKARLAR YAPI KOOP.A/BLOK DÜK.10 KESAN</t>
  </si>
  <si>
    <t>MARMARA  DALGIÇ POMPA</t>
  </si>
  <si>
    <t>TIC.LTD.STI.SANATKARLAR YAPI KOOP.A/BLOK DÜK:8</t>
  </si>
  <si>
    <t>SÜLEYMAN BOYALIK</t>
  </si>
  <si>
    <t>SANATKARLAR YAPI KOOP.D.BLOK ÜDK:1    KESAN7121452</t>
  </si>
  <si>
    <t>MAMAN  YAMAN</t>
  </si>
  <si>
    <t>AYVAZ YALAZA</t>
  </si>
  <si>
    <t>SANAYI SITESI 26.BLOK D-17 KESAN</t>
  </si>
  <si>
    <t>SERAFETTIN BEGÜM</t>
  </si>
  <si>
    <t>AHMET  AKBAS</t>
  </si>
  <si>
    <t>YILMAZ KARAKOÇ</t>
  </si>
  <si>
    <t>2161005869</t>
  </si>
  <si>
    <t>NACIYE AVCUOGLU</t>
  </si>
  <si>
    <t>ERKAN GÜVEN</t>
  </si>
  <si>
    <t>ERSIN DEMIR</t>
  </si>
  <si>
    <t>SÜKRÜ BILGIN</t>
  </si>
  <si>
    <t>MUSTAFA  GÖKÇE</t>
  </si>
  <si>
    <t>MEHMET  MESUT ASILSOY</t>
  </si>
  <si>
    <t>Y.MESCIT MAH.PASAGIT CAD.NO.122 SOL DAIRE KESAN</t>
  </si>
  <si>
    <t>GÜLTEN  KURT</t>
  </si>
  <si>
    <t>HASAN  BURGAZ</t>
  </si>
  <si>
    <t>OSMAN  ÇIRAKOGLU</t>
  </si>
  <si>
    <t>SANAYI SITESI 27.BLOKDÜK:19          KESAN</t>
  </si>
  <si>
    <t>KAPICI  DAIRESI</t>
  </si>
  <si>
    <t>NUSRET KOYUNCU</t>
  </si>
  <si>
    <t>NERIMAN YILDIRIM</t>
  </si>
  <si>
    <t>FILIZ  BASDEMIR</t>
  </si>
  <si>
    <t>BANU  KASDAS</t>
  </si>
  <si>
    <t>ÜZEYIR  TOPÇU</t>
  </si>
  <si>
    <t>KULLANILIYOR</t>
  </si>
  <si>
    <t>REMZIYE  LODOS</t>
  </si>
  <si>
    <t>DOGAN  SITESI YÖNETICILIGI</t>
  </si>
  <si>
    <t>NEDIM  GÜRKÖK</t>
  </si>
  <si>
    <t>SABRI  YILDIRIM</t>
  </si>
  <si>
    <t>HASAN  DIREK</t>
  </si>
  <si>
    <t>ALI ÇOBAN</t>
  </si>
  <si>
    <t>VAHIT  KEMER</t>
  </si>
  <si>
    <t>S.S KUCUK SAN SITESIBLK::17 DÜK:6  KESAN</t>
  </si>
  <si>
    <t>FEYYAZ  ESGIN</t>
  </si>
  <si>
    <t>LEVUZE KALEM</t>
  </si>
  <si>
    <t>HASAN  OYMAN</t>
  </si>
  <si>
    <t>ÖMER  ÇAKICI</t>
  </si>
  <si>
    <t>AHMET  AKTAS</t>
  </si>
  <si>
    <t>ZAFER  KARLIDAG</t>
  </si>
  <si>
    <t>AYSE  EKER</t>
  </si>
  <si>
    <t>IHSAN AKBULUT</t>
  </si>
  <si>
    <t>MUSTAFA  SÖZBIR</t>
  </si>
  <si>
    <t>GÜLÜMSER  ULA</t>
  </si>
  <si>
    <t>SEVIM  KAHRAMAN</t>
  </si>
  <si>
    <t>AYSUN  YÜCEL ÇAKAL</t>
  </si>
  <si>
    <t>FERIHA  ESKICIOGLU</t>
  </si>
  <si>
    <t>SELIM SANCAR</t>
  </si>
  <si>
    <t>HASAN  GÜVENÇ</t>
  </si>
  <si>
    <t>BÜLENT  ÖLÇER</t>
  </si>
  <si>
    <t>S.S KÜÇÜK SANAYI SITESI16.BLK DÜK:A/9 KESAN</t>
  </si>
  <si>
    <t>HABIL  OCAK</t>
  </si>
  <si>
    <t>SÜKRÜ CAN</t>
  </si>
  <si>
    <t>GÜRBÜZ  ÖZZADE</t>
  </si>
  <si>
    <t>OSMAN  GÜNSAL</t>
  </si>
  <si>
    <t>MUSTAFA  AK</t>
  </si>
  <si>
    <t>AHMET  AKYEL</t>
  </si>
  <si>
    <t>ERCAN KESKINSOY</t>
  </si>
  <si>
    <t>DENIZ BAGCI</t>
  </si>
  <si>
    <t>TAYSAN  GIDA-TAR ÜR.OTOMOT</t>
  </si>
  <si>
    <t>EGEMEN KADEM</t>
  </si>
  <si>
    <t>AHMET CAN KAYA</t>
  </si>
  <si>
    <t>MEFKURE ÖZEL EGITIM HIZ SALI</t>
  </si>
  <si>
    <t>MUSTAFA  FENER</t>
  </si>
  <si>
    <t>MURAT DALKIRAN</t>
  </si>
  <si>
    <t>YASAR  SAHIN</t>
  </si>
  <si>
    <t>NESRIN  YÖRÜKER</t>
  </si>
  <si>
    <t>AZIZ  ARIKAN</t>
  </si>
  <si>
    <t>ZAIT USLU</t>
  </si>
  <si>
    <t>REZAN KAR</t>
  </si>
  <si>
    <t>TAS KONAKLAR SITESI MÜSTEREK</t>
  </si>
  <si>
    <t>DEHA ENERJI MADENCILIK SANAYI VE TICARET LIMITED S</t>
  </si>
  <si>
    <t>MELEK GÜNEYSU</t>
  </si>
  <si>
    <t>MUSTAFA  BAYRAKTAR</t>
  </si>
  <si>
    <t>KERZIBAN  DENIZ</t>
  </si>
  <si>
    <t>YASAR  IBRAHIM GELGEÇ</t>
  </si>
  <si>
    <t>TRAKYA ET MAM.HAZ.YEM.TAAH.TIC.LTD.STI.KESAN</t>
  </si>
  <si>
    <t>IBRAHIM GÜLDAL</t>
  </si>
  <si>
    <t>RAFET ARIKAN</t>
  </si>
  <si>
    <t>BELKOOP.1/ETAP A/BLOK A/24 KAPICI DAIRESI KESAN KESAN</t>
  </si>
  <si>
    <t>BÜLENT SAYLAM</t>
  </si>
  <si>
    <t>HAKAN DEMIRKIRAN</t>
  </si>
  <si>
    <t>MÜMIN ÇEVIK</t>
  </si>
  <si>
    <t>FATMA ECE</t>
  </si>
  <si>
    <t>EMINE ÇAKIR</t>
  </si>
  <si>
    <t>CEYLAN OLUVAN</t>
  </si>
  <si>
    <t>EMEL KARAMAN</t>
  </si>
  <si>
    <t>REMZI GÜNSEN</t>
  </si>
  <si>
    <t>SEÇKIN KONUKÇU</t>
  </si>
  <si>
    <t>CEMALI KESKIN</t>
  </si>
  <si>
    <t>BEHIYE GÜREN</t>
  </si>
  <si>
    <t>MUHAMMER ATAK</t>
  </si>
  <si>
    <t>BERTUL DURAN</t>
  </si>
  <si>
    <t>SONGÜL KINIK</t>
  </si>
  <si>
    <t>SALIH SEN</t>
  </si>
  <si>
    <t>ILHAN ERKEN</t>
  </si>
  <si>
    <t>ANADOLU MAH. KADER SK-BÖLGE TRAFIK ARKASI</t>
  </si>
  <si>
    <t>AHMET ÖZDEMIR</t>
  </si>
  <si>
    <t>YASAR ALKAN</t>
  </si>
  <si>
    <t>KUCUK SANAYII SIT. BL/26 DK/7 KESAN</t>
  </si>
  <si>
    <t>AYSE TOPÇU</t>
  </si>
  <si>
    <t>IDRIS ÇABUK</t>
  </si>
  <si>
    <t>BURAK DANACI</t>
  </si>
  <si>
    <t>ÖMER ERGINBAS</t>
  </si>
  <si>
    <t>RECEP ÇAPRAZ</t>
  </si>
  <si>
    <t>HÜSEYIN ALPU</t>
  </si>
  <si>
    <t>BARIS ISIK</t>
  </si>
  <si>
    <t>DENIZ AVCUOGLU</t>
  </si>
  <si>
    <t>ISMAIL ATAY</t>
  </si>
  <si>
    <t>KOCA YUSUF UNLU MAMÜ.GIDA PAZ.LTD.STI.KESAN</t>
  </si>
  <si>
    <t>FAIK AKGÜL</t>
  </si>
  <si>
    <t>2976430518</t>
  </si>
  <si>
    <t>HASAN SINIR</t>
  </si>
  <si>
    <t>AYSEL SEN</t>
  </si>
  <si>
    <t>AHMET BÜYÜKZINCIRLI</t>
  </si>
  <si>
    <t>KESAN KURS VE OKUL TALEBELERINE YARDIM DERNEGI</t>
  </si>
  <si>
    <t>RAMAZAN UMANÇ</t>
  </si>
  <si>
    <t>YENI ÇAG GIDA INSAAT TAAH.ITH VE IHR.SAN VE TIC.LT</t>
  </si>
  <si>
    <t>SÜKRAN ERUYANIK</t>
  </si>
  <si>
    <t>KADIR HAN TEKCAN</t>
  </si>
  <si>
    <t>SAPÇI AKARYAKIT TURIZM SAN TIC LTD STI</t>
  </si>
  <si>
    <t>YESIM ADALI</t>
  </si>
  <si>
    <t>NEVIN BUDAK</t>
  </si>
  <si>
    <t>OSMAN TEKIN</t>
  </si>
  <si>
    <t>GÖKHAN BILICI</t>
  </si>
  <si>
    <t>SIBEL ERTAS</t>
  </si>
  <si>
    <t>AHMET KIVRAK</t>
  </si>
  <si>
    <t>SAKIR KIZILCIK</t>
  </si>
  <si>
    <t>ISPAT CAMI MH. TERMINAL SK. NO:4 TOPTANCI HALI D BLOK 1</t>
  </si>
  <si>
    <t>ISPAT CAMI MH. TERMINAL SK. NO:4 TOPTANCI HALI D BLOK Z-7</t>
  </si>
  <si>
    <t>IBRAHIM ONATER</t>
  </si>
  <si>
    <t>NAME KOCA</t>
  </si>
  <si>
    <t>BIRGÜL TEKGÖZ</t>
  </si>
  <si>
    <t>UMUT DILMEN</t>
  </si>
  <si>
    <t>ZEYNEL INCEOGLU</t>
  </si>
  <si>
    <t>1394878001</t>
  </si>
  <si>
    <t>VOLKAN KARDES</t>
  </si>
  <si>
    <t>SEMA TUNA</t>
  </si>
  <si>
    <t>FATIH ATABAY</t>
  </si>
  <si>
    <t>BALABEY DEGIRMENCI</t>
  </si>
  <si>
    <t>HALIDE KOZAN</t>
  </si>
  <si>
    <t>GÖZDE NILHAN SAPÇI</t>
  </si>
  <si>
    <t>VARNALI SITESI YÖNETICILIGI</t>
  </si>
  <si>
    <t>ATILLA BILIR</t>
  </si>
  <si>
    <t>MUSTAFA EREN</t>
  </si>
  <si>
    <t>GALATA OTO LASTIK SANAYI VE TICARET LIMITED SIRKET</t>
  </si>
  <si>
    <t>SEBAHATTIN BALCI</t>
  </si>
  <si>
    <t>LATIFE AKKUS</t>
  </si>
  <si>
    <t>AYSE GÜNAL</t>
  </si>
  <si>
    <t>SAYAN SITESI YÖNETICILIGI</t>
  </si>
  <si>
    <t>GÜRSEL BASAK</t>
  </si>
  <si>
    <t>ORCAN KOÇ</t>
  </si>
  <si>
    <t>CEVDET ÇERI</t>
  </si>
  <si>
    <t>RAMAZAN GÜNTEK</t>
  </si>
  <si>
    <t>YASIN DOGAN</t>
  </si>
  <si>
    <t>ÖMER AKÇA</t>
  </si>
  <si>
    <t>IBRAHIM GÜRSEL</t>
  </si>
  <si>
    <t>MUSTAFA GEMICI</t>
  </si>
  <si>
    <t>LEYLI YÜKSEL</t>
  </si>
  <si>
    <t>NECMETTIN KAAN KORKMAZ</t>
  </si>
  <si>
    <t>ABDULLAH USTA</t>
  </si>
  <si>
    <t>MÜMÜN COSKUNTUNA</t>
  </si>
  <si>
    <t>ÜNAL DEMIR</t>
  </si>
  <si>
    <t>AYHAN ÇAN</t>
  </si>
  <si>
    <t>ZAFER ERDOGAN</t>
  </si>
  <si>
    <t>1595572668</t>
  </si>
  <si>
    <t>ÇINAR APARTMANI A VE B BLOKLARI YÖNETICILIGI</t>
  </si>
  <si>
    <t>NURAN GÜNAL</t>
  </si>
  <si>
    <t>ÖZER HAFRIYAT NAKLIYE INSAAT GIDA BILGISAYAR SANAY</t>
  </si>
  <si>
    <t>ABDI BAYRAKTAR</t>
  </si>
  <si>
    <t>FIDANLIK BITISIGI IPSALA YOLU KESAN KESAN</t>
  </si>
  <si>
    <t>RAFET YAMAK</t>
  </si>
  <si>
    <t>MUSTAFA MERCAN</t>
  </si>
  <si>
    <t>ASAGI ZAFERIYE M. EFES BULVARI NO:60-1 ISYERI KESAN</t>
  </si>
  <si>
    <t>ERDOGAN ÇERI</t>
  </si>
  <si>
    <t>MÜNIP BULUT</t>
  </si>
  <si>
    <t>NIHAT ÇERI</t>
  </si>
  <si>
    <t>NÜSRET TURAN</t>
  </si>
  <si>
    <t>MUSTAFA BAS</t>
  </si>
  <si>
    <t>ALPASLAN ENDIRÇE</t>
  </si>
  <si>
    <t>DOGAN SAÇAR</t>
  </si>
  <si>
    <t>FEVZI  DILBER</t>
  </si>
  <si>
    <t>KUCUKDOGANCA KOYUKESAN</t>
  </si>
  <si>
    <t>SELAMI ÖZVERI</t>
  </si>
  <si>
    <t>NO:97 BOZTEPE KÖYÜ KESAN</t>
  </si>
  <si>
    <t>TURKMEN KOYUKESAN</t>
  </si>
  <si>
    <t>ASIM  YILBER</t>
  </si>
  <si>
    <t>S.S.KADIKÖY BARAJI DOKUZDERE VEMERCANGÖL.KOOP.</t>
  </si>
  <si>
    <t>KADIKÖY KESAN</t>
  </si>
  <si>
    <t>HAKKI  SEYREK</t>
  </si>
  <si>
    <t>SIGILLIKESAN</t>
  </si>
  <si>
    <t>HUSEYIN  GAVAZ</t>
  </si>
  <si>
    <t>SIGILLI KOYUKESAN</t>
  </si>
  <si>
    <t>ARIF  EKIN</t>
  </si>
  <si>
    <t>SIGILLI KÖYÜ/KESAN</t>
  </si>
  <si>
    <t>AKHOCA KOYUKESAN</t>
  </si>
  <si>
    <t>VEYSEL SERT</t>
  </si>
  <si>
    <t>AKHOCA KÖYÜ</t>
  </si>
  <si>
    <t>SULUCA KÖYÜ KESAN</t>
  </si>
  <si>
    <t>KORUKLU KOYUKESAN</t>
  </si>
  <si>
    <t>KARASATI KOYUKESAN</t>
  </si>
  <si>
    <t>ALTINTAS KOYUKESAN</t>
  </si>
  <si>
    <t>ALI  SEVGIL</t>
  </si>
  <si>
    <t>K.PASA MAH.BEYENDIK</t>
  </si>
  <si>
    <t>ISMAIL  KIRMAZ</t>
  </si>
  <si>
    <t>MEHMET  KAYA</t>
  </si>
  <si>
    <t>AYDOGAN MAHBEYENDIK</t>
  </si>
  <si>
    <t>EKREM  SEMERCI</t>
  </si>
  <si>
    <t>YENI M.BEYENDIK</t>
  </si>
  <si>
    <t>MURAT ERGUVAN</t>
  </si>
  <si>
    <t>YENI  MAHBEYENDIK</t>
  </si>
  <si>
    <t>SULEYMAN  AYDIN</t>
  </si>
  <si>
    <t>K.PASA MAH.BEGENDIK</t>
  </si>
  <si>
    <t>BELEDIYE HIZMET BINASI</t>
  </si>
  <si>
    <t>BEYENDIK</t>
  </si>
  <si>
    <t>BEYENDIK BELEDIYE BASKLGI</t>
  </si>
  <si>
    <t>BEYENDIK BELEDIYE PARKI KESAN</t>
  </si>
  <si>
    <t>HASAN  KASAP</t>
  </si>
  <si>
    <t>A  OSMAN  ISIK</t>
  </si>
  <si>
    <t>ALI OSMAN ISIK</t>
  </si>
  <si>
    <t>NECDET  GUNDOGDU</t>
  </si>
  <si>
    <t>SUAYIP GÜNDOGDU</t>
  </si>
  <si>
    <t>HIKMET KIRMAZ</t>
  </si>
  <si>
    <t>KEMAL PASA MAH.SELANIK CAD.NO:28/3 BEYENDIK BELDESI KESAN</t>
  </si>
  <si>
    <t>CEMALI BOZKIR</t>
  </si>
  <si>
    <t>AYDOGAN MAH. BEYENDIK</t>
  </si>
  <si>
    <t>YASIN KOZ</t>
  </si>
  <si>
    <t>AYDOGAN MAH BEYENDIK</t>
  </si>
  <si>
    <t>YASAR DEGISÇI</t>
  </si>
  <si>
    <t>K.PASA MH ANAFARTALAR CD 2 NOLU ISYERI BEGENDIK BELDESI</t>
  </si>
  <si>
    <t>SADIYE KAHRAMAN</t>
  </si>
  <si>
    <t>BEYKENT MAH. ATATÜRK CAD. NO:15 B-1 D:11 BEYENDIK</t>
  </si>
  <si>
    <t>SEBAHAT CEVREN</t>
  </si>
  <si>
    <t>BEYKENT MAH. ATATÜRK CAD. NO:17 B-2 D:9 BEYENDIK</t>
  </si>
  <si>
    <t>AYDIN DAK</t>
  </si>
  <si>
    <t>BEYKENT MAH. ATATÜRK CAD. NO:18 B-8 D:15 BEYENDIK</t>
  </si>
  <si>
    <t>EMRAH ERGENE</t>
  </si>
  <si>
    <t>BEYKENT MAH. ATATÜRK CAD. NO:22 B-13 D:1 BEYENDIK</t>
  </si>
  <si>
    <t>FIDASE ALKAN</t>
  </si>
  <si>
    <t>BEYKENT MAH. ATATÜRK CAD. NO:26 B-15 D:1 BEYENDIK</t>
  </si>
  <si>
    <t>MURAT ALAN</t>
  </si>
  <si>
    <t>AYDOGAN MAH. SEKERCI S. NO:6 BEYENDIK BELDESI</t>
  </si>
  <si>
    <t>ATATÜRK MAH. GÜNDOGAN SOKÇAMLICA KESAN</t>
  </si>
  <si>
    <t>FEVZIPASA MH.CAMLICAKESAN</t>
  </si>
  <si>
    <t>METIN  SAYLAM</t>
  </si>
  <si>
    <t>INONU MH Y NUHACIR KASABASI   KESAN</t>
  </si>
  <si>
    <t>MEHMET  GOKSOY</t>
  </si>
  <si>
    <t>YENIMUHACIR TARIMSAL KALKINMA KOOPERATIFI</t>
  </si>
  <si>
    <t>Y.MUHACIR BELDESIKESAN</t>
  </si>
  <si>
    <t>SAMI  MERTOGLU</t>
  </si>
  <si>
    <t>ISTIKLAL MH.Y.MUHACIRKESAN</t>
  </si>
  <si>
    <t>SEVGI ÇALISKAN</t>
  </si>
  <si>
    <t>ATATÜRK MH MALKARA CD NO:1 E-6 BLOK D:6 YENIMUHACIR</t>
  </si>
  <si>
    <t>MUTLU BAYAR</t>
  </si>
  <si>
    <t>ATATÜRK MH ISTANBUL YOLU CD NO:70 K-6 BLOK D:16 YENIMUHACIR</t>
  </si>
  <si>
    <t>ATATÜRK MAH.DURMUS ALI YÖRÜK CAD. NO:33 YENI MUHACIR</t>
  </si>
  <si>
    <t>ZEYNEL  INCEOGLU</t>
  </si>
  <si>
    <t>ADEM  COSKUN</t>
  </si>
  <si>
    <t>FEDAI BARLAK</t>
  </si>
  <si>
    <t>INONU MH Y NUHACIR KASABASI  KAHVE   KESANT.C:3670</t>
  </si>
  <si>
    <t>ISTIKLAL MH Y MUHACIRKESAN</t>
  </si>
  <si>
    <t>ISMAIL  METIN</t>
  </si>
  <si>
    <t>MECIDIYE KOYUKESAN</t>
  </si>
  <si>
    <t>MUHARREM ÇETINEL</t>
  </si>
  <si>
    <t>NURI  KARAPINAR</t>
  </si>
  <si>
    <t>MECIDIYE KOYU KESAN</t>
  </si>
  <si>
    <t>MECIDIYE BELEDIYE BASKANLIGI</t>
  </si>
  <si>
    <t>CUMHURIYET MAH. LIMAN YOLU CAD. MESTAN ERSÖZ ÇOCUK PARKI MECIDIYE BELDESI</t>
  </si>
  <si>
    <t>SABAN DALYAN</t>
  </si>
  <si>
    <t>BÜLBÜLDERE SK.MECIDIYE KOYU KESAN</t>
  </si>
  <si>
    <t>NECATI  BAYRAKTAR</t>
  </si>
  <si>
    <t>ESGIN AKARYAKIT MADENI YAGLARI DAGITIM VE PAZ.TIC.</t>
  </si>
  <si>
    <t>PASAYIGIT BELDESIKESAN 1232536852</t>
  </si>
  <si>
    <t>PASAYIGIT BELDESIKESAN</t>
  </si>
  <si>
    <t>CENGIZ  GIRGIN</t>
  </si>
  <si>
    <t>FATIH KIRCI</t>
  </si>
  <si>
    <t>PASAYIGIT    BELDESIKESAN</t>
  </si>
  <si>
    <t>FERMÜDE ÇOBAN</t>
  </si>
  <si>
    <t>GAZIPASA MH. ATATÜRK CD. NO:12 PASAYIGIT BELDESI</t>
  </si>
  <si>
    <t>MEHMET  GULER</t>
  </si>
  <si>
    <t>SÜKRIYE KIRCI</t>
  </si>
  <si>
    <t>MUSTAFA KAMÇIK</t>
  </si>
  <si>
    <t>PASAYIGIT BELDESIGAZI PASA MAH.</t>
  </si>
  <si>
    <t>SABRI  CINAR</t>
  </si>
  <si>
    <t>RAMADAN  CEKIC</t>
  </si>
  <si>
    <t>GAZI PASA MAH.SÖGÜT SOK.NO:9/A PASAYIGIT BELDESI</t>
  </si>
  <si>
    <t>ASIK  KALAY</t>
  </si>
  <si>
    <t>ABIDIN  ÖDEV</t>
  </si>
  <si>
    <t>RASIM  ODEV</t>
  </si>
  <si>
    <t>SABRI  CEYLAN</t>
  </si>
  <si>
    <t>M  EMIN DURGUN</t>
  </si>
  <si>
    <t>TOPLAM BAŞVURU/ 
İŞLEM SAYISI (A)</t>
  </si>
  <si>
    <t>BELİRLENEN STANDART
 SÜREYE UYGUN OLANLARIN SAYISI</t>
  </si>
  <si>
    <t>BELİRLENEN STANDART 
SÜREYE UYGUN OLMAYANLARIN SAYISI(B)</t>
  </si>
  <si>
    <t>UYGUN OLMAYANLARIN ORANI
 (%)(B/A*100)</t>
  </si>
  <si>
    <t>1,1</t>
  </si>
  <si>
    <t>5,2</t>
  </si>
  <si>
    <t>9,1</t>
  </si>
  <si>
    <t>9,2</t>
  </si>
  <si>
    <t>LÜLEBURGAZ İŞLETME MÜDÜRLÜĞÜ TİCARİ KALİTE GÖSTERGE TABLOSU ( TABLO 7 )</t>
  </si>
  <si>
    <t>MUSTAFA YILDIZ</t>
  </si>
  <si>
    <t>ALI KOÇ</t>
  </si>
  <si>
    <t>MUSTAFA CAN</t>
  </si>
  <si>
    <t>ALI ÖZER</t>
  </si>
  <si>
    <t>FATMA  AYDIN</t>
  </si>
  <si>
    <t>MEHMET  KUCUK</t>
  </si>
  <si>
    <t>ALI SÖNMEZ</t>
  </si>
  <si>
    <t>MITHAT YILDIRIM</t>
  </si>
  <si>
    <t>MEHMET  AHMET</t>
  </si>
  <si>
    <t>MUSTAFA  KARACA</t>
  </si>
  <si>
    <t>NURETTIN  DENIZ</t>
  </si>
  <si>
    <t>OSMAN  YILMAZ</t>
  </si>
  <si>
    <t>FATMA DALKIRAN</t>
  </si>
  <si>
    <t>MUSTAFA  ÇOBAN</t>
  </si>
  <si>
    <t>HASAN  TAS</t>
  </si>
  <si>
    <t>MEHMET ARSLAN</t>
  </si>
  <si>
    <t>AYKUT KAYA</t>
  </si>
  <si>
    <t>HÜSEYIN YILMAZ</t>
  </si>
  <si>
    <t>MURAT YILDIRIM</t>
  </si>
  <si>
    <t>HÜSEYIN ARSLAN</t>
  </si>
  <si>
    <t>AHMET  ÖZGÜN</t>
  </si>
  <si>
    <t>MUSTAFA  YÜKSEL</t>
  </si>
  <si>
    <t>MUSTAFA KAPLAN</t>
  </si>
  <si>
    <t>MEHMET  ARI</t>
  </si>
  <si>
    <t>MUSTAFA  ÖZCAN</t>
  </si>
  <si>
    <t>HÜSEYIN  AKGÜN</t>
  </si>
  <si>
    <t>HÜSEYIN  CEYLAN</t>
  </si>
  <si>
    <t>SAGLIK  OCAGI LOJMANI</t>
  </si>
  <si>
    <t>RECEP ÖZCAN</t>
  </si>
  <si>
    <t>HUSEYIN  KARAKAYA</t>
  </si>
  <si>
    <t>HÜSEYIN  DEMIR</t>
  </si>
  <si>
    <t>MEHMET AKPINAR</t>
  </si>
  <si>
    <t>MEHMET  ERCAN</t>
  </si>
  <si>
    <t>HÜSEYIN  AKKAYA</t>
  </si>
  <si>
    <t>IBRAHIM  KURT</t>
  </si>
  <si>
    <t>HASAN  SELVI</t>
  </si>
  <si>
    <t>ALI  GULER</t>
  </si>
  <si>
    <t>AHMET  COLAK</t>
  </si>
  <si>
    <t>AHMET  TUNCA</t>
  </si>
  <si>
    <t>ALI  DURMAZ</t>
  </si>
  <si>
    <t>ISMET DEMIR</t>
  </si>
  <si>
    <t>TÜRKAN EREN</t>
  </si>
  <si>
    <t>ALI AVCI</t>
  </si>
  <si>
    <t>KOY  EVI</t>
  </si>
  <si>
    <t>KÖY  MUHTARLIGI</t>
  </si>
  <si>
    <t>IBRAHIM GIRGIN</t>
  </si>
  <si>
    <t>NEBAHAT YILDIRIM</t>
  </si>
  <si>
    <t>TAHSIN  DEMIR</t>
  </si>
  <si>
    <t>ÖMER DURMAZ</t>
  </si>
  <si>
    <t>MURAT ÇALISKAN</t>
  </si>
  <si>
    <t>MUSTAFA ÇETIN</t>
  </si>
  <si>
    <t>RAMAZAN SAHIN</t>
  </si>
  <si>
    <t>MUSTAFA KARACA</t>
  </si>
  <si>
    <t>NEDIM AKIN</t>
  </si>
  <si>
    <t>SERKAN YILDIZ</t>
  </si>
  <si>
    <t>RECEP FIDAN</t>
  </si>
  <si>
    <t>REMZI BALCI</t>
  </si>
  <si>
    <t>ERDOGAN BALCI</t>
  </si>
  <si>
    <t>HASAN ÇETIN</t>
  </si>
  <si>
    <t>HASAN AKARSU</t>
  </si>
  <si>
    <t>MEHMET  AKMAN</t>
  </si>
  <si>
    <t>YUSUF  YILMAZ</t>
  </si>
  <si>
    <t>HÜSEYIN YILDIZ</t>
  </si>
  <si>
    <t>AHMET  KARA</t>
  </si>
  <si>
    <t>MEHMET  ÇAKIR</t>
  </si>
  <si>
    <t>ALAETTIN ÇELIK</t>
  </si>
  <si>
    <t>HANIFE ILHAN</t>
  </si>
  <si>
    <t>HASAN AKIN</t>
  </si>
  <si>
    <t>KADIR KORKMAZ</t>
  </si>
  <si>
    <t>KEMAL  TEKIN</t>
  </si>
  <si>
    <t>AHMET  ERGENE</t>
  </si>
  <si>
    <t>YALÇIN AKSOY</t>
  </si>
  <si>
    <t>HAMIT  AK</t>
  </si>
  <si>
    <t>12.11.2013</t>
  </si>
  <si>
    <t>18.11.2013</t>
  </si>
  <si>
    <t>19.11.2013</t>
  </si>
  <si>
    <t>01.11.2013</t>
  </si>
  <si>
    <t>04.11.2013</t>
  </si>
  <si>
    <t>05.11.2013</t>
  </si>
  <si>
    <t>06.11.2013</t>
  </si>
  <si>
    <t>11.11.2013</t>
  </si>
  <si>
    <t>08.11.2013</t>
  </si>
  <si>
    <t>13.11.2013</t>
  </si>
  <si>
    <t>14.11.2013</t>
  </si>
  <si>
    <t>25.11.2013</t>
  </si>
  <si>
    <t>26.11.2013</t>
  </si>
  <si>
    <t>27.11.2013</t>
  </si>
  <si>
    <t>07.11.2013</t>
  </si>
  <si>
    <t>BEKIR  YALÇIN</t>
  </si>
  <si>
    <t>ALI ÖZKAN</t>
  </si>
  <si>
    <t>FIKRET AYDIN</t>
  </si>
  <si>
    <t>SABRI KARAKAYA</t>
  </si>
  <si>
    <t>ALI UZUN</t>
  </si>
  <si>
    <t>FATIH ÖZDEMIR</t>
  </si>
  <si>
    <t>HASAN GENÇ</t>
  </si>
  <si>
    <t>MURAT KARA</t>
  </si>
  <si>
    <t>HÜSEYIN  SEREN</t>
  </si>
  <si>
    <t>MEHMET  NALBANT</t>
  </si>
  <si>
    <t>ILYAS YILMAZ</t>
  </si>
  <si>
    <t>MEHMET  GÜNDÜZ</t>
  </si>
  <si>
    <t>MEHMET  ENGIN</t>
  </si>
  <si>
    <t>MEHMET  DOGAN</t>
  </si>
  <si>
    <t>ALI  SEVINÇ</t>
  </si>
  <si>
    <t>TAMER ZANBAK</t>
  </si>
  <si>
    <t>ÖMER YILMAZ</t>
  </si>
  <si>
    <t>MEHMET  ARSLAN</t>
  </si>
  <si>
    <t>SÜLEYMAN  ATALAY</t>
  </si>
  <si>
    <t>MUSTAFA  KOSUCU</t>
  </si>
  <si>
    <t>MUSTAFA  KURBAN</t>
  </si>
  <si>
    <t>FIRIN</t>
  </si>
  <si>
    <t>MEHMET  KIVILCIM</t>
  </si>
  <si>
    <t>AYSE YILDIRIM</t>
  </si>
  <si>
    <t>MUSTAFA  YAVAS</t>
  </si>
  <si>
    <t>MEHMET KAYGISIZ</t>
  </si>
  <si>
    <t>MEHMET  DRAMA</t>
  </si>
  <si>
    <t>HUSEYIN  TEMEL</t>
  </si>
  <si>
    <t>MÜMİN TÜRKYILMAZ</t>
  </si>
  <si>
    <t>ESKİKADINKÖYÜ EDİRNE</t>
  </si>
  <si>
    <t>ÜNAL KULECİ</t>
  </si>
  <si>
    <t>KÖŞENKÖYÜ EDİRNE</t>
  </si>
  <si>
    <t>CETA İNŞAAT</t>
  </si>
  <si>
    <t>KEŞAN EDİRNE</t>
  </si>
  <si>
    <t>CEVDET ÖZCAN</t>
  </si>
  <si>
    <t>KARAAĞAÇ EDİRNE</t>
  </si>
  <si>
    <t>FATİH YAVUZ</t>
  </si>
  <si>
    <t>NİŞANCIPAŞA MAHALLESİ</t>
  </si>
  <si>
    <t>ALİ YAZICI</t>
  </si>
  <si>
    <t>KOCASİNAN MAH. EDİRNE</t>
  </si>
  <si>
    <t>RAMAZAN AY</t>
  </si>
  <si>
    <t>ER-GE MÜHENDİSLİK</t>
  </si>
  <si>
    <t>ARİF YİĞİTBAŞ</t>
  </si>
  <si>
    <t>ŞÜKRÜPAŞA MAH. EDİRNE</t>
  </si>
  <si>
    <t>SÜLEYMAN KAYIN</t>
  </si>
  <si>
    <t>AKİF YILDIZ</t>
  </si>
  <si>
    <t>İSKENDERKÖY EDİRNE</t>
  </si>
  <si>
    <t>MEHMET GÖÇMEN</t>
  </si>
  <si>
    <t>DEMİRHANLIKÖYÜ EDİRNE</t>
  </si>
  <si>
    <t>FİKRET DİLMAN</t>
  </si>
  <si>
    <t>SARAYAKPINARKÖYÜ EDİRNE</t>
  </si>
  <si>
    <t>FEYZA DİRİK</t>
  </si>
  <si>
    <t>KARABULUTKÖYÜ EDİRNE</t>
  </si>
  <si>
    <t>HAYRETTİN TURHAN</t>
  </si>
  <si>
    <t>KABAAĞAÇ KÖYÜ-HAVSA-05374279991</t>
  </si>
  <si>
    <t>Y.KARPUZLU İÇME SUYU</t>
  </si>
  <si>
    <t xml:space="preserve"> KARPUZLU BEL./İPSALA</t>
  </si>
  <si>
    <t>Mustafa TAVUKÇU</t>
  </si>
  <si>
    <t>Efe Elektrik, Uzunkaldırım Cad. No:67 0544 848 36 30 - 225 25 22 - EDİRNE</t>
  </si>
  <si>
    <t>Tarık ETKER</t>
  </si>
  <si>
    <t>Etker Mühendislik,Çilingirler Cad.No:12/1 Tel: 0532 231 90 36 - 212 40 46- EDİRNE</t>
  </si>
  <si>
    <t>Şinasi KAYALI</t>
  </si>
  <si>
    <t>Kayalı Müh. Belediye İş Merkezi No: 29 Tel: 0533 692 51 36 - 513 72 01  - UZUNKÖPRÜ</t>
  </si>
  <si>
    <t>HÜSEYİN AKAN</t>
  </si>
  <si>
    <t>MERKEZ MAH.EDİRNE CAD.NO:8 SÜLOĞLU</t>
  </si>
  <si>
    <t>RAŞİT-ŞENNUR DERELİ</t>
  </si>
  <si>
    <t xml:space="preserve">CUMHURİYET MAH. FATİH CAD.NO:202/HAVSA </t>
  </si>
  <si>
    <t>YAVUZ ILGAZ</t>
  </si>
  <si>
    <t xml:space="preserve">HACI İSA MAH.FATİH CAD.NO:13/A/HAVSA </t>
  </si>
  <si>
    <t>HACI İSA MAH.FATİH CAD.NO:13/A/HAVSA (ŞANTİYE)</t>
  </si>
  <si>
    <t>TOLGA BOZKAN</t>
  </si>
  <si>
    <t xml:space="preserve">VAROŞ MAH. TRAFO YOLU SOK NO:5 HAVSA </t>
  </si>
  <si>
    <t>ZAFER ÖZEN</t>
  </si>
  <si>
    <t>HACI GAZİ MAH.23 KASIM CAD.NEVZAT YILDIRIM SOK./HAVSA</t>
  </si>
  <si>
    <t>CUMHURİYET MAH. FATİH CAD.NO:202/HAVSA (ŞANTİYE)</t>
  </si>
  <si>
    <t>BÜLENT TAŞTAN</t>
  </si>
  <si>
    <t>CUMHURİYET MAH.HANIMELİ SOK.NO:3/HAVSA</t>
  </si>
  <si>
    <t>MÜCAYİH MEZGEL</t>
  </si>
  <si>
    <t xml:space="preserve">YENİ MAH. FATİH CAD.2.NOLU AİLE SAĞLIK MERKEZİ/HAVSA </t>
  </si>
  <si>
    <t xml:space="preserve">İRFAN DUMAN </t>
  </si>
  <si>
    <t>CUMHURİYET MAH.BAHAR SOK.NO.17/HAVSA</t>
  </si>
  <si>
    <t>BÜLENT ŞİMŞEK</t>
  </si>
  <si>
    <t xml:space="preserve">BAKIŞLAR KÖYÜ NO:197 HAVSA </t>
  </si>
  <si>
    <t xml:space="preserve">AHMET-EKREM YARAN </t>
  </si>
  <si>
    <t xml:space="preserve">YENİ MAH.FATİH CAD.NO101 HAVSA </t>
  </si>
  <si>
    <t>Adem GÜNDÜZ</t>
  </si>
  <si>
    <t>Altınyazı köyü UZUNKÖPRÜ</t>
  </si>
  <si>
    <t>Emine DAĞ</t>
  </si>
  <si>
    <t>Habib Hoca Mah.3 Nolu Büyük Başarlar Sok.UZUNKÖPRÜ</t>
  </si>
  <si>
    <t>Mehmet SİVRİ</t>
  </si>
  <si>
    <t>Rıza Efendi Mah.Bahçeler Sok. UZUNKÖPRÜ</t>
  </si>
  <si>
    <t>Sefer KOŞAN</t>
  </si>
  <si>
    <t>Ferhat GÜNEY</t>
  </si>
  <si>
    <t>Mesçit Mah.Geçit Sok. UZUNKÖPRÜ</t>
  </si>
  <si>
    <t>Uzunköprü Belediye Başkanlığı</t>
  </si>
  <si>
    <t>Cumhurite Mah.Sinem Sok UZUNKÖPRÜ</t>
  </si>
  <si>
    <t>Hüseyin EFE</t>
  </si>
  <si>
    <t>Atatürk Mash. Uygar Sok. UZUNKÖPRÜ</t>
  </si>
  <si>
    <t>Cumhuriyet Mah.Mavili Sok.UZUNKÖPRÜ</t>
  </si>
  <si>
    <t>Hilmi YILMAZ</t>
  </si>
  <si>
    <t>Ömerbey Köyü UZUNKÖPRÜ</t>
  </si>
  <si>
    <t>Yüksel BOZACIOĞLU</t>
  </si>
  <si>
    <t>Yağmurca köyü UZUNKÖPRÜ</t>
  </si>
  <si>
    <t>Mehmet BULUT</t>
  </si>
  <si>
    <t>Sultanşah Köyü UZUNKÖPRÜ</t>
  </si>
  <si>
    <t>Mehmet Veli BOY</t>
  </si>
  <si>
    <t>Kırkavak köyü UZUNKÖPRÜ</t>
  </si>
  <si>
    <t>Sadık SALTIK</t>
  </si>
  <si>
    <t>GaziMehmet Köyü UZUNKÖPRÜ</t>
  </si>
  <si>
    <t>Sredal YAŞTUT</t>
  </si>
  <si>
    <t>Elmalı köyü UZUNKÖPRÜ</t>
  </si>
  <si>
    <t>Kamil GÜLÇİN</t>
  </si>
  <si>
    <t>Kavak Mah.Susam Sok.UZUNKÖPRÜ</t>
  </si>
  <si>
    <t>Zeynep ÇALLI</t>
  </si>
  <si>
    <t>Yeniköy Mah.Kocaçeşme Sok.UZUNKÖPRÜ</t>
  </si>
  <si>
    <t>Hilmiye YAŞLI</t>
  </si>
  <si>
    <t>Çöpky Mah.UZUNKÖPRÜ</t>
  </si>
  <si>
    <t>Kasım YENİ</t>
  </si>
  <si>
    <t>Habib Hoca Mah.İnönü Cad..UZUNKÖPRÜ</t>
  </si>
  <si>
    <t>Ali YANAR</t>
  </si>
  <si>
    <t>Aşçıoğlu Mah.Alpasalan Cad.UZUNKÖPRÜ</t>
  </si>
  <si>
    <t>Burhan ÖZDİMETOKALI</t>
  </si>
  <si>
    <t>Zahireciler Sitesi UZUNKÖPRÜ</t>
  </si>
  <si>
    <t>Kim Marketleri</t>
  </si>
  <si>
    <t>RızaEfendi Mah.Musliittin Sok.UZUNKÖPRÜ</t>
  </si>
  <si>
    <t>Nejdet İŞİTMEZ</t>
  </si>
  <si>
    <t>Hamidiye Köyü UZUNKÖPRÜ</t>
  </si>
  <si>
    <t>Türkcceel İletişim</t>
  </si>
  <si>
    <t>Kavacık Köyü UZUNKÖPRÜ</t>
  </si>
  <si>
    <t>Adnan ERGEN</t>
  </si>
  <si>
    <t>B.Şehsuvarbey Mah. Çam Sok.UZUNKÖPRÜ</t>
  </si>
  <si>
    <t>Behçet ÇETİNKAYA</t>
  </si>
  <si>
    <t>Süleymaniye Köyü UZUNKÖPRÜ</t>
  </si>
  <si>
    <t>ALİÇOPEHLİVAN KÖYÜ KURAN KURSU</t>
  </si>
  <si>
    <t>ALİÇOPEHLİVAN KÖYÜ/ İPSLA</t>
  </si>
  <si>
    <t>01/11/2013</t>
  </si>
  <si>
    <t>YUSUF DUBACI</t>
  </si>
  <si>
    <t>PAŞAKÖY</t>
  </si>
  <si>
    <t>08/11/2013</t>
  </si>
  <si>
    <t>KERİM TAMER</t>
  </si>
  <si>
    <t>İBRİKTEPE BEL./İPSALA</t>
  </si>
  <si>
    <t>ALİ UZUN</t>
  </si>
  <si>
    <t>Y. KARPUZLU BEL./İPSALA</t>
  </si>
  <si>
    <t>22/11/2013</t>
  </si>
  <si>
    <t>GÜLŞEN ÇİFTÇİ</t>
  </si>
  <si>
    <t>SÜLEYMAN SAYIN</t>
  </si>
  <si>
    <t xml:space="preserve"> İPSALA</t>
  </si>
  <si>
    <t>EYÜP SAYGI</t>
  </si>
  <si>
    <t>K. DOĞANCA KÖYÜ</t>
  </si>
  <si>
    <t>MEHMET KORU</t>
  </si>
  <si>
    <t>TURPÇULAR KÖYÜ</t>
  </si>
  <si>
    <t xml:space="preserve">KOCAHIDIR BEL. </t>
  </si>
  <si>
    <t>KOCAHIDIR BEL./İPSALA</t>
  </si>
  <si>
    <t>TEVFİK KIZILDERE</t>
  </si>
  <si>
    <t>SULTAN BEL./İPSALA</t>
  </si>
  <si>
    <t>28/11/2013</t>
  </si>
  <si>
    <t>İPSALA BELEDİYESİ WC PAZAR YERİ</t>
  </si>
  <si>
    <t>İPSLA</t>
  </si>
  <si>
    <t>KARAAĞAÇ KÖYÜ MUHTARLIK/İPSALA</t>
  </si>
  <si>
    <t>KARAAĞAÇ KÖYÜ/İPSALA</t>
  </si>
  <si>
    <t>GARANTİ BANKASI</t>
  </si>
  <si>
    <t>İPSALA</t>
  </si>
  <si>
    <t>OSMAN ALDAŞ</t>
  </si>
  <si>
    <t>Ertan Çertin / Hamza Karakaya Tar. Sul. iç tesisat projesi</t>
  </si>
  <si>
    <t>Çınardere mevkii Merca köyü/Keşan</t>
  </si>
  <si>
    <t>Erdem Yıldız / Tarık Özbek Şantiye iç tes. Projesi</t>
  </si>
  <si>
    <t>Yeni Mah. Millet Cad. Keşan</t>
  </si>
  <si>
    <t>Burhan Aslan / İpsala Beledilesi Toplu işyeri iç tes. Projesi</t>
  </si>
  <si>
    <t>Pazaryeri mevkii İpsala</t>
  </si>
  <si>
    <t>Zeki Yumurtacı / Ali Topal konut iç tes. Projesi</t>
  </si>
  <si>
    <t>17 Pafta 1695 Parsel Küçük Doğanca köyü-Keşan</t>
  </si>
  <si>
    <t>Erkan Cömert / Köy Muhtarlığı İçme suyu iç tes. Proj.</t>
  </si>
  <si>
    <t>Ömerbey köyü - Uzunköprü</t>
  </si>
  <si>
    <t>Erdal Karaca / Hüseyin Çolakoğlu konut iç tes. Projesi</t>
  </si>
  <si>
    <t>7 pafta 1542 parsel İzzetiye köyü / Keşan</t>
  </si>
  <si>
    <t>Ömer Bağcıoğlu / Meldağ Akbağ konut iç tes. projesi</t>
  </si>
  <si>
    <t>146 ada 2 parsel Erikli Sahili Keşan</t>
  </si>
  <si>
    <t>Ömer Bağcıoğlu / Arda inş.San.Tic.Ltd. Şti. konut iç tes.proj.</t>
  </si>
  <si>
    <t>Deniz Feneri cad. No:9 Erikli sah. Keşan</t>
  </si>
  <si>
    <t>Seyfettin Mandalı / DMR İnş. Ve Hissedar.konut iç tes. Proj.</t>
  </si>
  <si>
    <t>İspat cami mah. 47 paf. 14 ada 37 parsel Keşan</t>
  </si>
  <si>
    <t>Şadan Gül / Abdullah Umsu konut iç tes. Proj.</t>
  </si>
  <si>
    <t>Yeni mesç. Mah. Bereket sok. No:10 Keşan</t>
  </si>
  <si>
    <t>Alper Karasu / Özgür-Kamil Kasap konut iç tes. Proj.</t>
  </si>
  <si>
    <t>Aydoğan Mah. Yıldırım cad.No:49 Beğendik-Keşan</t>
  </si>
  <si>
    <t>Alper Karasu / Raif Avcu konut iç tes. Proj.</t>
  </si>
  <si>
    <t>Yeni mah. Çıkmaz sok. No:13 Beğendik-Keşan</t>
  </si>
  <si>
    <t>Seyfettin Mandalı / İsmail Özer konut iç tes. Proj.</t>
  </si>
  <si>
    <t>Erikli cad. Zerrin hande sok. Erikli sahili Keşan</t>
  </si>
  <si>
    <t>Mustafa Karasu / Harun can konut iç tesisat projesi</t>
  </si>
  <si>
    <t>Dutlutepe sok. 2 Pafta 1964 Parsel Paşayiğit-Keşan</t>
  </si>
  <si>
    <t>Erdem Yıldız / Sadık Sağdan konut iç tes. Proj.</t>
  </si>
  <si>
    <t>18 Pafta 2564 parsel Türkmen-Keşan</t>
  </si>
  <si>
    <t>Yalçın Şen / Feriha Özmen Tar.Sul iç tes. Proj.</t>
  </si>
  <si>
    <t>Çamlıca yolu çıkışı Bahçeköy-Keşan</t>
  </si>
  <si>
    <t>Can Meriç / Mustafa Öztepe konut iç tes. Proj.</t>
  </si>
  <si>
    <t>Yuk. Zaf.mah. Tarhan sok. No:22 Keşan</t>
  </si>
  <si>
    <t>Can Meriç / Aydın Toka konut iç tes. Proj.</t>
  </si>
  <si>
    <t>154 ada 7 parsel Gülçavuş köyü Enez</t>
  </si>
  <si>
    <t>Can Meriç /Hatice Ürek ve His. Konut iç tes. Proj.</t>
  </si>
  <si>
    <t>İsp. Cami mah. Balcılar sok. Keşan</t>
  </si>
  <si>
    <t>Can Meriç / Nilgün Yıldırım konut iç tes. Proj.</t>
  </si>
  <si>
    <t>Pafta 7 ada 102 parsel 20 Büyükevren sahili Enez</t>
  </si>
  <si>
    <t>Şahin Gökhan Kara / Bilal Gündüz konut iç tes. Proj.</t>
  </si>
  <si>
    <t>4  Pafta 514 parsel Çeltik-Keşan</t>
  </si>
  <si>
    <t>Şahin Gökhan Kara / Ömer Mithat Uygur konut iç tes. Proj.</t>
  </si>
  <si>
    <t>13-14 pafta 1763 parsel K.Doğanca köyü-Keşan</t>
  </si>
  <si>
    <t>Aydoğan mah. Yıldırım cad. No:49 Beğendik-Keşan</t>
  </si>
  <si>
    <t>Yeni Mah. Çıkmaz sok. No:13 Beğendik-Keşan</t>
  </si>
  <si>
    <t>Erdem Yıldız / Sadık Sağdan konut iç tesi. proj.</t>
  </si>
  <si>
    <t>18 pafta 2564 parsel Türkmen köyü Keşan</t>
  </si>
  <si>
    <t>Yalçın Şen / Y.Muhacır Bel. TAK Ayd. iç tesi. proj.</t>
  </si>
  <si>
    <t>Y.Muhacır Girişi TOKİ Konutları yanı Y.Muhacır Keşan</t>
  </si>
  <si>
    <t>Şahin Gökhan Kara / Hüveyda Gümüş konut iç tesi. proj.</t>
  </si>
  <si>
    <t>11 Parsel Sazlıdere köyü sahili Keşan</t>
  </si>
  <si>
    <t>Seyfettin Mandalı / Recep Baltalı konut iç tesi. proj.</t>
  </si>
  <si>
    <t>Yeni mesçit mah. Kayalıdere mevkii Keşan</t>
  </si>
  <si>
    <t>Tamer Kaşıkçı / Ahmet Mayuk Şantiye iç tesi. proj.</t>
  </si>
  <si>
    <t>Aşağı Zaf. Mah. Kalburcu bayırı kreş sok. Keşan</t>
  </si>
  <si>
    <t>Mustafa Aydemir /Haydar Bulmuş şantiye iç tesi. proj.</t>
  </si>
  <si>
    <t>Atatürk Mah. Ahlatlık sok. Mecidiye Keşan</t>
  </si>
  <si>
    <t>Mustafa Aydemir /Mehmet Yotez konut iç tesi. proj.</t>
  </si>
  <si>
    <t>Ahmet Canbaz / İhsan Mısırlı konut iç tesi. proj.</t>
  </si>
  <si>
    <t>20 pafta 2529 parsel Altıntaş köyü Keşan</t>
  </si>
  <si>
    <t>Ahmet Canbaz / Mümin Akdemir konut iç tesi. proj.</t>
  </si>
  <si>
    <t>2388 parsel Altıntaş köyü Keşan</t>
  </si>
  <si>
    <t>Seyfettin Mandalı / Ali Topal konut iç tesi. proj.</t>
  </si>
  <si>
    <t>Erdem Yıldız / Keşan Bel Park Ayd. konut iç tesi. proj.</t>
  </si>
  <si>
    <t>Aş. Zaf. Mah. M.Aksoy cad. No:76 Keşan</t>
  </si>
  <si>
    <t>Tamer Kaşıkçı / Denizbank ATM iç tesi. proj.</t>
  </si>
  <si>
    <t>Yuk. Zaf. Mah. Hastane cad.</t>
  </si>
  <si>
    <t>Erdem Yıldız / Mahmet Çelikkut konut iç tesisat projesi</t>
  </si>
  <si>
    <t>533 parsel Karlıköy Keşan</t>
  </si>
  <si>
    <t>Erdal Karaca / Ramazan Menekşe konut iç tes. Projesi</t>
  </si>
  <si>
    <t>Yuk. Zaf. Mah. Karayılaqn menba sok. No:15 Keşan</t>
  </si>
  <si>
    <t>Ahmet Canbaz / Rıdvan Mısırlı konut iç tesisat projesi</t>
  </si>
  <si>
    <t>2529 Parsel Asltıntaş köyü Keşan</t>
  </si>
  <si>
    <t>Erdal Karaca / Yusuf Özbak konut işç tesisat projesi</t>
  </si>
  <si>
    <t>435 parsel Gündüzler köyü Keşan</t>
  </si>
  <si>
    <t>Seyfattin Mandalı / Yükselen inş.Ltd.Şti. konut iç tesi. projesi</t>
  </si>
  <si>
    <t>B.Cami Mah. Muammer Aksoy cad.</t>
  </si>
  <si>
    <t>Seyfettin Mandalı / Recep Baltalı konut iç tesisat projesi</t>
  </si>
  <si>
    <t>Yeni Mesçit mah. Kayalıdere sok. Keşan</t>
  </si>
  <si>
    <t>Ömer Bağcıoğlu / Haydar Bulmuş şantiye iç tes. Proj.</t>
  </si>
  <si>
    <t>Atatürk mah. Ahlatlık sok. Mecidiye Keşan</t>
  </si>
  <si>
    <t>Ömer Bağcıoğlu / Mehmet Yotaz konut iç tes. Proj.</t>
  </si>
  <si>
    <t>YeniMesçit mah. Kayalıdere sok. Keşan</t>
  </si>
  <si>
    <t>Ömer Bağcıoğlu /Fadıl Arhatır konut iç tes. Proj.</t>
  </si>
  <si>
    <t>Aş. Zaf.mah. Çuhacı sok. Keşan</t>
  </si>
  <si>
    <t>Can Meriç / Ali Kılıç şantiye iç tesisat projesi</t>
  </si>
  <si>
    <t>Aş.Zaf.Mah. Anafartalar cad. Keşan</t>
  </si>
  <si>
    <t>Erdem Yıldız / Ahmet Duman İç tes. Proj.</t>
  </si>
  <si>
    <t>1 ada 1555 parsel Türkmen köyü Keşan</t>
  </si>
  <si>
    <t>Alper Karasu / Kudret Ece ve Hisdar. Konut iç tes. Proj.</t>
  </si>
  <si>
    <t>B.Cami Mah.ç Garip baba sok. no:21 Keşan</t>
  </si>
  <si>
    <t>Seyfettin Mandalı / Keşan Bel. Park Aydınlatması projesi</t>
  </si>
  <si>
    <t>Aş. Zaf. Mah. Muammer Aksoy cad. Keşan</t>
  </si>
  <si>
    <t>Şahin Gökhan Kara / Hüseyin Gazi Doğru konut iç tesi. proj.</t>
  </si>
  <si>
    <t>Bağlar mevkii 135 ada 16 Parsel Sazlıdere sah. Keşan</t>
  </si>
  <si>
    <t>Seyfettin Mandalı / Yaşar Yamak konut iç tesisat projesi</t>
  </si>
  <si>
    <t>Yuk. Zaf. Mah. 1469 ada 1 parsel Keşan</t>
  </si>
  <si>
    <t>Şahin Gökhan Kara / Yasemin Aydın konut iç tesi. proj.</t>
  </si>
  <si>
    <t>Bağlık Mevkii 206 ada 4 parsel Keşan</t>
  </si>
  <si>
    <t>Şadan Gül / Ertan Güntek konut iç tes. Proj.</t>
  </si>
  <si>
    <t>Cumhuriyet Mah. Kafkas sok. Keşan</t>
  </si>
  <si>
    <t>Alper Karasu / Beğendik Bel. Dükkanları iç tesisat proj.</t>
  </si>
  <si>
    <t>Anafartalar Cad. Semerci sok. Beğendik Keşan</t>
  </si>
  <si>
    <t>Şadan Gül / Gönül Karadaş konut iç tes. Proj.</t>
  </si>
  <si>
    <t>Yeni Mesçit mah. Sur sok. No:4 Keşan</t>
  </si>
  <si>
    <t>Can Meriç / Niyazi Ürek iç tesisat projesi</t>
  </si>
  <si>
    <t>İsp. Cami Mah. 43 pafta 18 ada 46 parsel Keşan</t>
  </si>
  <si>
    <t>Zeki Yumurtyacı / Naki Önemli işyeri iç tesisat proj.</t>
  </si>
  <si>
    <t>Edirne Yolu 632 parsel Maltepe-Keşan</t>
  </si>
  <si>
    <t>Yalçın Şen / Ziraat Bankası ATM İç tesisat projesi</t>
  </si>
  <si>
    <t>Hastane cad. Sera kafe yanı Keşan</t>
  </si>
  <si>
    <t>Yalçın Şen / Hafize Taşdemir İç tesisat projesi</t>
  </si>
  <si>
    <t>Değirmen Mevkii Gökçetepe Keşan</t>
  </si>
  <si>
    <t>Can Meriç / Yapım Mimarlık şantiye iç tesisat projesi</t>
  </si>
  <si>
    <t>B.Cami Mah. Göktan Sok. Keşan</t>
  </si>
  <si>
    <t>Diyar YILMAZ</t>
  </si>
  <si>
    <t>Vakıflar Bölge Müdürlüğü Tel:225 32 06- EDİRNE</t>
  </si>
  <si>
    <t>Ali BIÇAK</t>
  </si>
  <si>
    <t>Ashab Mühendislik İnş. San.Tic. Ltd.Şti. Altıyol Bayramyeri Sok. No:19/2 Tel: 0216 338 55 98 - Kadıköy/İSTANBUL</t>
  </si>
  <si>
    <t>Cüneyt YILMAZ</t>
  </si>
  <si>
    <t>Sabuni Mah. Banka aralık Sok. Elif İş Merk. No:16 Tel: 214 80 04 - 0541 210 80 04- EDİRNE</t>
  </si>
  <si>
    <t>Ömer Bağcıoğlu / Emine Akyol konut iç tes. Proj.</t>
  </si>
  <si>
    <t>418 parsel Barağı köyü Keşan</t>
  </si>
  <si>
    <t>Köy Cami iç tes. Tadilat Projesi</t>
  </si>
  <si>
    <t>Koy Meydanı Kılıç köy  Keşan</t>
  </si>
  <si>
    <t>Seyfettin Mandalı / Keşan Bel 100 Yıl Pas. İç tesw. Tad.proj</t>
  </si>
  <si>
    <t>B.Cami Mah. Anafartalar cad. Keşan</t>
  </si>
  <si>
    <t>Harun Komanlı / Hüseyin Akpınar iç tes. Tadilat Proj.</t>
  </si>
  <si>
    <t>Su Değirmenimevkii Çanakkale Yolu Mahmutköy Keşan</t>
  </si>
  <si>
    <t>Alper Karasu / Kevser Bodel-Abdullah Okan iç tes. Proj.</t>
  </si>
  <si>
    <t>Kemalpğaşa mah. Semerci sok. Beğendik Keşan</t>
  </si>
  <si>
    <t>Seyfettin Mandalı / Kenan Engin iç tes. tadilat projesi</t>
  </si>
  <si>
    <t>İspat cami mah. Kurtuluş cad. Keşan</t>
  </si>
  <si>
    <t>GERDELLİ GRP.KÖYLERİ</t>
  </si>
  <si>
    <t xml:space="preserve">GERDELLİ,AKARDERE VE KÜKÜLER </t>
  </si>
  <si>
    <t>HAVSA İŞLETME ŞEFLİĞİ</t>
  </si>
  <si>
    <t>09.11.2013 TARİHLİ HASKÖY GRB PROGRAMLI KESİNTİ / HASKÖY-HAVSA</t>
  </si>
  <si>
    <t>ESAT BİÇER</t>
  </si>
  <si>
    <t>CUMHURİYET Mah. SİNİT GÖLÜ MEVKİ Sk. No:7 TOKİ KONUTLARI CYB-3A D:8 HAVSA</t>
  </si>
  <si>
    <t>MUSTAFA VARDAR</t>
  </si>
  <si>
    <t>CUMHURİYET Mah. SİNİT GÖLÜ MEVKİ Sk. No:7 TOKİ KONUTLARI CYB-1A D:8 HAVSA</t>
  </si>
  <si>
    <t>ŞÜKRİYE TOSUN</t>
  </si>
  <si>
    <t>CUMHURİYET Mah. SİNİT GÖLÜ MEVKİ Sk. No:7 TOKİ KONUTLARI CYB-3B D:6 HAVSA</t>
  </si>
  <si>
    <t>SERDAL ARAT</t>
  </si>
  <si>
    <t>CUMHURİYET Mah. SİNİT GÖLÜ MEVKİ Sk. No:7 TOKİ KONUTLARI CYB-2A D:5 HAVSA</t>
  </si>
  <si>
    <t>ERDİNÇ AYDOĞDU</t>
  </si>
  <si>
    <t>CUMHURİYET Mah. PINARLAR Sk. No:33 HAVSA</t>
  </si>
  <si>
    <t>NURİ SEPETÇİ</t>
  </si>
  <si>
    <t>CUMHURİYET Mah. SİNİT GÖLÜ MEVKİ Sk. No:7 TOKİ KONUTLARI CYB-2A D:11 HAVSA</t>
  </si>
  <si>
    <t>YEŞARİYE ENEZ</t>
  </si>
  <si>
    <t>CUMHURİYET Mah. SİNİT GÖLÜ MEVKİ Sk. No:7 TOKİ KONUTLARI CYB-1A D:11 HAVSA</t>
  </si>
  <si>
    <t>CEVAT KÖSE</t>
  </si>
  <si>
    <t>CUMHURİYET Mah. BAHAR Sk. No:1 A BLOK D:10 HAVSA</t>
  </si>
  <si>
    <t>ŞENGÜL MEŞELİ</t>
  </si>
  <si>
    <t>CUMHURİYET Mah. BAHAR Sk. No:1 B BLOK D:7 HAVSA</t>
  </si>
  <si>
    <t>NESRİN YÜCE</t>
  </si>
  <si>
    <t>CUMHURİYET Mah. BAHAR Sk. No:1 A BLOK D:22 HAVSA</t>
  </si>
  <si>
    <t>KAMİL ÖZDİL</t>
  </si>
  <si>
    <t>CUMHURİYET Mah. BAHAR Sk. No:1 A BLOK D:24 HAVSA</t>
  </si>
  <si>
    <t>ÖZCAN ELPE</t>
  </si>
  <si>
    <t>CUMHURİYET Mah. BAHAR Sk. No:1 A BLOK D:11 HAVSA</t>
  </si>
  <si>
    <t>GÜLSER ENGİN</t>
  </si>
  <si>
    <t>CUMHURİYET Mah. BAHAR Sk. No:1/A D:7</t>
  </si>
  <si>
    <t>MUSTAFA FİDAN</t>
  </si>
  <si>
    <t>CUMHURİYET Mah. BAHAR Sk. No:1/A D:18</t>
  </si>
  <si>
    <t>İSMAİL ARSLAN</t>
  </si>
  <si>
    <t>CUMHURİYET Mah. ERENLER Sk. No:12 D:1</t>
  </si>
  <si>
    <t>BAHADIR DURUN</t>
  </si>
  <si>
    <t>CUMHURİYET Mah. BAHAR Sk. No:1 B BLOK D:6 havsa</t>
  </si>
  <si>
    <t>İLHAN ERDİL</t>
  </si>
  <si>
    <t>CUMHURİYET Mah. BAHAR Sk. No:1 A BLOK D:20 HAVSA</t>
  </si>
  <si>
    <t>BİRSEN GÖRGÜN</t>
  </si>
  <si>
    <t>CUMHURİYET Mah. BAHAR Sk. No:1 A BLOK D:21 HAVSA</t>
  </si>
  <si>
    <t>NAZMİ GÖKMEN</t>
  </si>
  <si>
    <t>CUMHURİYET Mah. SİNİT GÖLÜ MEVKİ Sk. No:7 TOKİ KONUTLARI CYB-3B D:2 HAVSA</t>
  </si>
  <si>
    <t>MUSTAFA ERENER</t>
  </si>
  <si>
    <t>ABALAR KÖYÜ NO:447 D:1 K:2 MÜCAVİR ALAN HAVSA</t>
  </si>
  <si>
    <t>KURBAN ÖZYILDIRIM</t>
  </si>
  <si>
    <t>CUMHURİYET Mah. ÇAM Sk. No:12-A İHLAS EVLERİ 2.ETAP D:15</t>
  </si>
  <si>
    <t>MEHMET KARPUZLU</t>
  </si>
  <si>
    <t>CUMHURİYET Mah. YAVUZ Sk. No:8 D:12</t>
  </si>
  <si>
    <t>KADİR ÖZDEMİR</t>
  </si>
  <si>
    <t>H.HOCA Mah. 5 NOLU KARAGÖZLER ÇIKMAZI Sk. No:6 B-BLOK D:4</t>
  </si>
  <si>
    <t>NURETTİN ŞANLI</t>
  </si>
  <si>
    <t>H.HOCA Mah. 5 NOLU KARAGÖZLER ÇIKMAZI Sk. No:6 B-BLOK D:3</t>
  </si>
  <si>
    <t>H.HOCA Mah. 5 NOLU KARAGÖZLER ÇIKMAZI Sk. No:6 B-BLOK D:6</t>
  </si>
  <si>
    <t>ADEM GÜNDÜZ</t>
  </si>
  <si>
    <t>KORAY BALCI</t>
  </si>
  <si>
    <t>CUMHURİYET Mah. YAVUZ Sk. No:9 D:13</t>
  </si>
  <si>
    <t>GÜNCE GÖRKEM KARAKAŞ</t>
  </si>
  <si>
    <t>CUMHURİYET Mah. YAVUZ Sk. No:9 D:5</t>
  </si>
  <si>
    <t>CUMHURİYET Mah. SİNEM Sk. No:PARK</t>
  </si>
  <si>
    <t>FATMA KUL</t>
  </si>
  <si>
    <t>ATATÜRK Mah. HAYRABOLU Cad. No:154 k-1 D:3</t>
  </si>
  <si>
    <t>MUALLA ARI</t>
  </si>
  <si>
    <t>B.ŞEHSUVARBEY Mah. İNÖNÜ Cad. No:124 A2 BLOK D:6</t>
  </si>
  <si>
    <t>MEHMET TAŞKIRAN</t>
  </si>
  <si>
    <t>KURTTEPE KÖYÜ</t>
  </si>
  <si>
    <t>ATLAS APARTMANI YÖN.</t>
  </si>
  <si>
    <t>H.HATUN Mah. FAHRİ KORUTÜRK Cad. No:71 A-BLOK D:MERDİVEN</t>
  </si>
  <si>
    <t>ATLAS APARTMANI ORTAK KULLANIM</t>
  </si>
  <si>
    <t>H.HATUN Mah. FAHRİ KORUTÜRK Cad. No:71 B-BLOK D:MERDİVEN</t>
  </si>
  <si>
    <t>ATLAS APARTMANI KAZAN DFAİRESİ</t>
  </si>
  <si>
    <t>H.HATUN Mah. FAHRİ KORUTÜRK Cad. No:71 A-BLOK D:KAZAN</t>
  </si>
  <si>
    <t>KAZIM KOCABAŞ</t>
  </si>
  <si>
    <t>H.HATUN Mah. FAHRİ KORUTÜRK Cad. No:71 A-BLOK D:3</t>
  </si>
  <si>
    <t>SERVET ALTAY</t>
  </si>
  <si>
    <t>H.HATUN Mah. FAHRİ KORUTÜRK Cad. No:71 B-BLOK D:5</t>
  </si>
  <si>
    <t>ŞADANNUR TAVSUN</t>
  </si>
  <si>
    <t>H.HATUN Mah. FAHRİ KORUTÜRK Cad. No:71 B-BLOK D:6</t>
  </si>
  <si>
    <t>ŞENGÜN ÇİLİNGİR</t>
  </si>
  <si>
    <t>R.EFENDİ Mah. ESKİ HÜKÜMET Cad. No:24 BUSE APT D:15</t>
  </si>
  <si>
    <t>NEDRET DURANLAR</t>
  </si>
  <si>
    <t>B.ŞEHSUVARBEY Mah. 1 NOLU BÜYÜKBAŞARLAR Sk. No:7 K-1 B-BLOK D:5</t>
  </si>
  <si>
    <t>H.HATUN Mah. FAHRİ KORUTÜRK Cad. No:71 A-BLOK D:7</t>
  </si>
  <si>
    <t>SADIK SALTIK</t>
  </si>
  <si>
    <t>OKAN YAVAŞER</t>
  </si>
  <si>
    <t>ATATÜRK Mah. HAYRABOLU Cad. No:154 k-1 D:4</t>
  </si>
  <si>
    <t>İLHAMİ ÇINAR</t>
  </si>
  <si>
    <t>KARABÜRÇEK KÖYÜ UZUNKÖPRÜ</t>
  </si>
  <si>
    <t>SERDAL YAŞTUT</t>
  </si>
  <si>
    <t>VEFA ÖZYAVUZ</t>
  </si>
  <si>
    <t>ATATÜRK Mah. HAYRABOLU Cad. No:154 k-2 D:6</t>
  </si>
  <si>
    <t>MELİHA AKAR</t>
  </si>
  <si>
    <t>H.HATUN Mah. FAHRİ KORUTÜRK Cad. No:71 A-BLOK D:1</t>
  </si>
  <si>
    <t>HALE BUÇUKÇU</t>
  </si>
  <si>
    <t>B.ŞEHSUVARBEY Mah. İNÖNÜ Cad. No:124-A D-13 UZUNKÖPRÜ</t>
  </si>
  <si>
    <t>TÜLİN COŞKUN</t>
  </si>
  <si>
    <t>CUMHURİYET Mah. No:ÇAM SK N:6 D:C BLOK D-3</t>
  </si>
  <si>
    <t>MEHMET VELİ BOY</t>
  </si>
  <si>
    <t>PERİŞAN MATOR</t>
  </si>
  <si>
    <t>ATATÜRK Mah. KIRKKAVAK Cad. No:56 F BLK D:F4</t>
  </si>
  <si>
    <t>ORHAN POLAT</t>
  </si>
  <si>
    <t>CUMHURİYET Mah. SEDİR Sk. No:2-2 B-BLOK D:15</t>
  </si>
  <si>
    <t>SİRKECİLER İNŞ.SAN.TİC.AŞ.</t>
  </si>
  <si>
    <t>CUMHURİYET Mah. 19 MAYIS Cad. No:160</t>
  </si>
  <si>
    <t>ALİ GENCER</t>
  </si>
  <si>
    <t>CUM. Mah. AHMET AKALIN Sk. No:15 A-BLOK GÜLİSTAN YAP.KOP D:9</t>
  </si>
  <si>
    <t>SELAHATTİN ÇAKIR</t>
  </si>
  <si>
    <t>H.HATUN Mah. FAHRİ KORUTÜRK Cad. No:71 A-BLOK D:5</t>
  </si>
  <si>
    <t>YAĞMURCA KÖYÜ UZUNKÖPRÜ</t>
  </si>
  <si>
    <t>RECEP PALAS</t>
  </si>
  <si>
    <t>DEREKÖY UZUZNKÖPRÜ</t>
  </si>
  <si>
    <t>FİKRET RÜZGAR</t>
  </si>
  <si>
    <t>CUMHURİYET Mah. YAVUZ Sk. No:9 D:2</t>
  </si>
  <si>
    <t>BİRSEL GÜLCÜ</t>
  </si>
  <si>
    <t>CUMHURİYET Mah. YAVUZ Sk. No:9 D:7</t>
  </si>
  <si>
    <t>NERMİN ÖKÜZCÜ</t>
  </si>
  <si>
    <t>H.HATUN Mah. FAHRİ KORUTÜRK Cad. No:71 B-BLOK D:2</t>
  </si>
  <si>
    <t>ERGİN TOPÇU</t>
  </si>
  <si>
    <t>H.HOCA Mah. 5 NOLU KARAGÖZLER ÇIKMAZI Sk. No:6 C-BLOK</t>
  </si>
  <si>
    <t>FAHRETTİN TOPAL</t>
  </si>
  <si>
    <t>CUMHURİYET Mah. SEDİR Sk. No:2-2 B-BLOK D:1</t>
  </si>
  <si>
    <t>HÜSEYİN MUTLU</t>
  </si>
  <si>
    <t>H.HOCA Mah. 5 NOLU KARAGÖZLER ÇIKMAZI Sk. No:6 C-BLOK D:4</t>
  </si>
  <si>
    <t>ÖZDİMETOKALI GID.VE PAZ.</t>
  </si>
  <si>
    <t>CUMHURİYET Mah. No:ZAHİRECİLER SİTESİ U-BLOK</t>
  </si>
  <si>
    <t>ZAHİRECİLER SİTESİ YÖNETİMİ</t>
  </si>
  <si>
    <t>CUMHURİYET Mah. No:ZAHİRECİLER SİTESİ L</t>
  </si>
  <si>
    <t>GÖL VADİ KONUTLARI KAZAN DAİRESİ</t>
  </si>
  <si>
    <t>B.ŞEHSUVARBEY Mah. İNÖNÜ Cad. No:124-1 B BLOK KAZAN</t>
  </si>
  <si>
    <t>OSMAN DURMAZ</t>
  </si>
  <si>
    <t>H.HATUN Mah. KEŞAN CADDESİ ÇIKMAZI Sk. No:10 A-BLOK D:3</t>
  </si>
  <si>
    <t>TİMUR KELEŞ</t>
  </si>
  <si>
    <t>H.HATUN Mah. KENAN EVREN Cad. No:40</t>
  </si>
  <si>
    <t>SEFER KOŞAN</t>
  </si>
  <si>
    <t>H.HOCA Mah. 3 NOLU BÜYÜKBAŞARLAR Sk. No:57</t>
  </si>
  <si>
    <t>MEHMET DEMİR</t>
  </si>
  <si>
    <t>H.HOCA Mah. MELTEM Sk. No:41 D:6</t>
  </si>
  <si>
    <t>DİLBER KABA</t>
  </si>
  <si>
    <t>HAMİDİYE KÖYÜ UZUNKÖPRÜ</t>
  </si>
  <si>
    <t>FATMANUR UYGUNER</t>
  </si>
  <si>
    <t>B.ŞEHSUVARBEY Mah. İNÖNÜ Cad. No:124-1 A2 BLOK D:4</t>
  </si>
  <si>
    <t>2248954253</t>
  </si>
  <si>
    <t>ZEYNEP NİLDA TOLUNAY</t>
  </si>
  <si>
    <t>LÜTFÜ GÖKKURT</t>
  </si>
  <si>
    <t>3757905991</t>
  </si>
  <si>
    <t>ABDULLAH ACAR</t>
  </si>
  <si>
    <t>1934567825</t>
  </si>
  <si>
    <t>MUSA KARALİ</t>
  </si>
  <si>
    <t>3034627251</t>
  </si>
  <si>
    <t>NECİP SAÇ</t>
  </si>
  <si>
    <t>TURGUT KARAÇAY</t>
  </si>
  <si>
    <t>1845170784</t>
  </si>
  <si>
    <t>TEKİNLER YAPI MİM.MÜH.TİC.LTD.ŞTİ.</t>
  </si>
  <si>
    <t>AHMET BALIK</t>
  </si>
  <si>
    <t>3002228330</t>
  </si>
  <si>
    <t>04/11/2013</t>
  </si>
  <si>
    <t>YASEMİN BOZKURT</t>
  </si>
  <si>
    <t>3175922438</t>
  </si>
  <si>
    <t>SALİH GÜRE</t>
  </si>
  <si>
    <t>1707471841</t>
  </si>
  <si>
    <t>AYKUT ÇETİN</t>
  </si>
  <si>
    <t>EDİRNE AİLE VE SOSYAL POLİTİKALAR İL MÜDÜRLÜĞÜ</t>
  </si>
  <si>
    <t>2937730485</t>
  </si>
  <si>
    <t>BOYACIOĞLU APARTMAN YÖNETİMİ</t>
  </si>
  <si>
    <t>05/11/2013</t>
  </si>
  <si>
    <t>ORHAN BOYACIOĞLU</t>
  </si>
  <si>
    <t>1643822925</t>
  </si>
  <si>
    <t>TANER NİZAMOĞLU</t>
  </si>
  <si>
    <t>1208590115</t>
  </si>
  <si>
    <t>MEHMET TOĞCU</t>
  </si>
  <si>
    <t>1180393272</t>
  </si>
  <si>
    <t>BEYNA YANKILIÇ GÜRBÜZ</t>
  </si>
  <si>
    <t>3736907175</t>
  </si>
  <si>
    <t>ŞEHMUZ MURAT YALÇIN</t>
  </si>
  <si>
    <t>2967429495</t>
  </si>
  <si>
    <t>ÖMER KERİMLER</t>
  </si>
  <si>
    <t>2952130009</t>
  </si>
  <si>
    <t>HAKKI ŞAHİN</t>
  </si>
  <si>
    <t>1944466687</t>
  </si>
  <si>
    <t>BİROL KOCAMAN</t>
  </si>
  <si>
    <t>2847133572</t>
  </si>
  <si>
    <t>ERTAN ERDAL</t>
  </si>
  <si>
    <t>AYŞE SUVATLAR</t>
  </si>
  <si>
    <t>1685872580</t>
  </si>
  <si>
    <t>ATAKHAN GÜL</t>
  </si>
  <si>
    <t>2095962839</t>
  </si>
  <si>
    <t>1120692288</t>
  </si>
  <si>
    <t>FERİT ÖZÇELİK</t>
  </si>
  <si>
    <t>1829816741</t>
  </si>
  <si>
    <t>FERHAT ÖZER</t>
  </si>
  <si>
    <t>2277756223</t>
  </si>
  <si>
    <t>06/11/2013</t>
  </si>
  <si>
    <t>KADİR ÇİÇEK</t>
  </si>
  <si>
    <t>1699071641</t>
  </si>
  <si>
    <t>KRAFT RESTORASYON DEK. İNŞ. SAN. VE TİC. LTD. ŞTİ.</t>
  </si>
  <si>
    <t>ÖZGÜR BAYIR</t>
  </si>
  <si>
    <t>3023827615</t>
  </si>
  <si>
    <t>3114724580</t>
  </si>
  <si>
    <t>MUSTAFA ÇİLİNGİR</t>
  </si>
  <si>
    <t>ELİF KAVAL ÜNSAL</t>
  </si>
  <si>
    <t>3259623688</t>
  </si>
  <si>
    <t>SADETTİN BULUT</t>
  </si>
  <si>
    <t>ÖNER AY</t>
  </si>
  <si>
    <t>EKŞİOĞLU İNŞ.İHR.İTH.SAN.TİC.LTD.ŞTİ</t>
  </si>
  <si>
    <t>07/11/2013</t>
  </si>
  <si>
    <t>KEMAL FELEK</t>
  </si>
  <si>
    <t>1903066726</t>
  </si>
  <si>
    <t>MEHMET KARAGÖZ</t>
  </si>
  <si>
    <t>21 ARDA APT.</t>
  </si>
  <si>
    <t>MAHMUT EROĞLU</t>
  </si>
  <si>
    <t>3035827215</t>
  </si>
  <si>
    <t>NEBAHAT KARA</t>
  </si>
  <si>
    <t>3409014770</t>
  </si>
  <si>
    <t>CAN AY</t>
  </si>
  <si>
    <t>3415914542</t>
  </si>
  <si>
    <t>MEP4 SÜMER APT. YÖNETİMİ</t>
  </si>
  <si>
    <t>ŞENAY GENÇ</t>
  </si>
  <si>
    <t>SELÇUK KUTLU</t>
  </si>
  <si>
    <t>ERDAL KURT</t>
  </si>
  <si>
    <t>1703571990</t>
  </si>
  <si>
    <t>YUSUF ÖZKAYA</t>
  </si>
  <si>
    <t>3605812985</t>
  </si>
  <si>
    <t>ABBAS BAYRAM</t>
  </si>
  <si>
    <t>ÇETİN BİLGİLİ</t>
  </si>
  <si>
    <t>AHMET HESAP</t>
  </si>
  <si>
    <t>1272189737</t>
  </si>
  <si>
    <t>ŞEKERBANK T A.Ş. GENEL MÜDÜRLÜĞÜ</t>
  </si>
  <si>
    <t>SİRENA PARK EVLERİ B BLOK APARTMAN YÖNETİMİ</t>
  </si>
  <si>
    <t>SİRENA PARK EVLERİ B BLOK APT.YÖN.</t>
  </si>
  <si>
    <t>MURAT ÖZER</t>
  </si>
  <si>
    <t>EMRE BAYRAM</t>
  </si>
  <si>
    <t>GİZEM YAMAN</t>
  </si>
  <si>
    <t>AYŞE MERİÇ</t>
  </si>
  <si>
    <t>ÖZLEM TÜTÜN</t>
  </si>
  <si>
    <t>İBRAHİM DEMİRTAŞ</t>
  </si>
  <si>
    <t>BEGÜM BAŞAK</t>
  </si>
  <si>
    <t>1120092307</t>
  </si>
  <si>
    <t>HÜSNÜFER KAPOT</t>
  </si>
  <si>
    <t>1119792313</t>
  </si>
  <si>
    <t>AHMET UĞUR KILIÇARSLAN</t>
  </si>
  <si>
    <t>11/11/2013</t>
  </si>
  <si>
    <t>MUALLA KOÇ</t>
  </si>
  <si>
    <t>2641641846</t>
  </si>
  <si>
    <t>İLKEM ÖNGE GERVAN</t>
  </si>
  <si>
    <t>2986928840</t>
  </si>
  <si>
    <t>ALİ TATAROĞLU</t>
  </si>
  <si>
    <t>3422814313</t>
  </si>
  <si>
    <t>FULYA TANYOLDAŞ</t>
  </si>
  <si>
    <t>ZEKAİ KAHAYA</t>
  </si>
  <si>
    <t>1331533370</t>
  </si>
  <si>
    <t>HAYRİ SARVANLARDAN</t>
  </si>
  <si>
    <t>3219121104</t>
  </si>
  <si>
    <t>3743803615</t>
  </si>
  <si>
    <t>ASIM SAMLI</t>
  </si>
  <si>
    <t>2438850261</t>
  </si>
  <si>
    <t>12/11/2013</t>
  </si>
  <si>
    <t>HAMZA KAPLAN</t>
  </si>
  <si>
    <t>2966829513</t>
  </si>
  <si>
    <t>SELİM ŞENCAN</t>
  </si>
  <si>
    <t>2427451758</t>
  </si>
  <si>
    <t>OSMAN AKKAYA</t>
  </si>
  <si>
    <t>2098361088</t>
  </si>
  <si>
    <t>ÇAĞATAY AKKAYA</t>
  </si>
  <si>
    <t>2381254610</t>
  </si>
  <si>
    <t>HÜSNİYE BALKAN</t>
  </si>
  <si>
    <t>1776169797</t>
  </si>
  <si>
    <t>BOSTAN PAZARI TAKSİ DURAĞI</t>
  </si>
  <si>
    <t>13/11/2013</t>
  </si>
  <si>
    <t>ŞENAY AYGEN</t>
  </si>
  <si>
    <t>FİLİZ ÖCEL</t>
  </si>
  <si>
    <t>1716476807</t>
  </si>
  <si>
    <t>EDİRNE PLUS A VE B BLOK SİTE YÖNETİMİ</t>
  </si>
  <si>
    <t>MSB 8 APARTMAN YÖNETİMİ</t>
  </si>
  <si>
    <t>MSB MERMER MOBİLYA İNŞ.SAN. VE TİC. LTD.ŞTİ.</t>
  </si>
  <si>
    <t>MSB MERMER MOBİLYA İNŞ.SAN. VE TİC. LTD.ŞTİ</t>
  </si>
  <si>
    <t>NİHAT AKPINAR</t>
  </si>
  <si>
    <t>2734340629</t>
  </si>
  <si>
    <t>FERUDUN ERTUĞRUL</t>
  </si>
  <si>
    <t>2/D EMİR SİTESİ D-BLOK</t>
  </si>
  <si>
    <t>3022932432</t>
  </si>
  <si>
    <t>İŞBİLEN YAPI EMLAK İNŞ.TAAH.LTD.ŞTİ.</t>
  </si>
  <si>
    <t>EMRE ÖZBAKAN</t>
  </si>
  <si>
    <t>1676872730</t>
  </si>
  <si>
    <t>GAMZE SARILI</t>
  </si>
  <si>
    <t>14/11/2013</t>
  </si>
  <si>
    <t>MELİHA EŞME</t>
  </si>
  <si>
    <t>2934130606</t>
  </si>
  <si>
    <t>BİLGİN ÖZBAŞ</t>
  </si>
  <si>
    <t>3461215182</t>
  </si>
  <si>
    <t>KADİR MOL</t>
  </si>
  <si>
    <t>1735972117</t>
  </si>
  <si>
    <t>GÜLCAN MERT</t>
  </si>
  <si>
    <t>1321986893</t>
  </si>
  <si>
    <t>RUHŞEN KILIÇ</t>
  </si>
  <si>
    <t>2446944742</t>
  </si>
  <si>
    <t>SERBÜLENT CAN</t>
  </si>
  <si>
    <t>2870533219</t>
  </si>
  <si>
    <t>ALPER BOZLAK</t>
  </si>
  <si>
    <t>2870233224</t>
  </si>
  <si>
    <t>MELEK DALLI</t>
  </si>
  <si>
    <t>2866933332</t>
  </si>
  <si>
    <t>TAMER KURT</t>
  </si>
  <si>
    <t>1777069764</t>
  </si>
  <si>
    <t>HAYDAR TANRIKULU</t>
  </si>
  <si>
    <t>2921231037</t>
  </si>
  <si>
    <t>15/11/2013</t>
  </si>
  <si>
    <t>NECATİ KARANFİL</t>
  </si>
  <si>
    <t>3930402734</t>
  </si>
  <si>
    <t>SERDAR ÖZER</t>
  </si>
  <si>
    <t>1107196774</t>
  </si>
  <si>
    <t>ALTAY APARTMAN YÖNETİMİ</t>
  </si>
  <si>
    <t>HAKKI ALTAY</t>
  </si>
  <si>
    <t>2214449494</t>
  </si>
  <si>
    <t>1771369558</t>
  </si>
  <si>
    <t>1771069562</t>
  </si>
  <si>
    <t>1770769576</t>
  </si>
  <si>
    <t>1411984220</t>
  </si>
  <si>
    <t>GÖZDE ÖZSOY</t>
  </si>
  <si>
    <t>3682909738</t>
  </si>
  <si>
    <t>PEKÖZ APARTMAN YÖNETİMİ</t>
  </si>
  <si>
    <t>MEHMET KASIM PEKÖZ</t>
  </si>
  <si>
    <t>3619008968</t>
  </si>
  <si>
    <t>3618708972</t>
  </si>
  <si>
    <t>3618408987</t>
  </si>
  <si>
    <t>3618108991</t>
  </si>
  <si>
    <t>3617809003</t>
  </si>
  <si>
    <t>3617209022</t>
  </si>
  <si>
    <t>3616909036</t>
  </si>
  <si>
    <t>3616609040</t>
  </si>
  <si>
    <t>3616309054</t>
  </si>
  <si>
    <t>3616009068</t>
  </si>
  <si>
    <t>3615709072</t>
  </si>
  <si>
    <t>3615409087</t>
  </si>
  <si>
    <t>3615109091</t>
  </si>
  <si>
    <t>3614809105</t>
  </si>
  <si>
    <t>3614509119</t>
  </si>
  <si>
    <t>3614209124</t>
  </si>
  <si>
    <t>3613909138</t>
  </si>
  <si>
    <t>3613609142</t>
  </si>
  <si>
    <t>3619608940</t>
  </si>
  <si>
    <t>SÜLEYMAN ULUSOY</t>
  </si>
  <si>
    <t>15/A ULUSOY YAMAÇ YAŞAMEVLERİ SİT. A-BLOK</t>
  </si>
  <si>
    <t>GÜLCAN GİYİK</t>
  </si>
  <si>
    <t>2870833205</t>
  </si>
  <si>
    <t>NAİL AĞAÇ</t>
  </si>
  <si>
    <t>1847267422</t>
  </si>
  <si>
    <t>İBRAHİM DAĞLAR</t>
  </si>
  <si>
    <t>2635332816</t>
  </si>
  <si>
    <t>EDİRNE BELEDİYESİ AYDINLATMA</t>
  </si>
  <si>
    <t>ŞÜKRÜPAŞA MAH. LALAPAŞA YOLU ÜZERİ TEİAŞ MÜD. YANI 04-TR/19</t>
  </si>
  <si>
    <t>ENGİN PİRNEL</t>
  </si>
  <si>
    <t>2307443610</t>
  </si>
  <si>
    <t>18/11/2013</t>
  </si>
  <si>
    <t>SERHAT TAŞÇEVİREN</t>
  </si>
  <si>
    <t>2974329266</t>
  </si>
  <si>
    <t>GÖKHAN ÇALIK</t>
  </si>
  <si>
    <t>2955129909</t>
  </si>
  <si>
    <t>TUĞBAY ÖZKAN</t>
  </si>
  <si>
    <t>3272219332</t>
  </si>
  <si>
    <t>HALİL OK</t>
  </si>
  <si>
    <t>3226920845</t>
  </si>
  <si>
    <t>SAHİBE YARAŞIKLI</t>
  </si>
  <si>
    <t>2054263831</t>
  </si>
  <si>
    <t>EROL POLAT</t>
  </si>
  <si>
    <t>2243855372</t>
  </si>
  <si>
    <t>ATILIM APARTMAN YÖNETİMİ</t>
  </si>
  <si>
    <t>2 ATILIM APT.</t>
  </si>
  <si>
    <t>SONER BİNNAS</t>
  </si>
  <si>
    <t>1777369750</t>
  </si>
  <si>
    <t>NACİYE YILMAZ</t>
  </si>
  <si>
    <t>1775869801</t>
  </si>
  <si>
    <t>ADEM ERAY KOZAN</t>
  </si>
  <si>
    <t>19/11/2013</t>
  </si>
  <si>
    <t>AYŞE ŞAHİN</t>
  </si>
  <si>
    <t>2122442339</t>
  </si>
  <si>
    <t>ATAHAN SİTESİ A BLOK APARTMAN YÖNETİMİ</t>
  </si>
  <si>
    <t>ATAHAN SİTESİ B BLOK APARTMAN YÖNETİMİ</t>
  </si>
  <si>
    <t>MEHMET BAŞKUT</t>
  </si>
  <si>
    <t>3087725481</t>
  </si>
  <si>
    <t>MUSTAFA KAYNAK</t>
  </si>
  <si>
    <t>2957529825</t>
  </si>
  <si>
    <t>ÇAĞLAR ARICI</t>
  </si>
  <si>
    <t>SERTAÇ GUSİNALI</t>
  </si>
  <si>
    <t>ŞERİFE ÇAVUŞ</t>
  </si>
  <si>
    <t>142482299</t>
  </si>
  <si>
    <t>MURHAS MOTORLU ARAÇLAR TURZ. NAK. TİC. LTD. ŞTİ.</t>
  </si>
  <si>
    <t>2764938870</t>
  </si>
  <si>
    <t>ONUR ÖZBAKIR</t>
  </si>
  <si>
    <t>1705071940</t>
  </si>
  <si>
    <t>ZEHRA HASRET ÖZTİN</t>
  </si>
  <si>
    <t>1075694552</t>
  </si>
  <si>
    <t>YÜKSEL AK</t>
  </si>
  <si>
    <t>2867533313</t>
  </si>
  <si>
    <t>ILGAZ İNŞ.TİC.LTD.ŞTİ</t>
  </si>
  <si>
    <t>MERAL DURAN</t>
  </si>
  <si>
    <t>2247154319</t>
  </si>
  <si>
    <t>20/11/2013</t>
  </si>
  <si>
    <t>ÖZGÜR BIYIKLI</t>
  </si>
  <si>
    <t>ÇETİN DAYIOĞLU</t>
  </si>
  <si>
    <t>HALİL FİDAN</t>
  </si>
  <si>
    <t>3002528325</t>
  </si>
  <si>
    <t>NİHAYET ÇENBER</t>
  </si>
  <si>
    <t>2849833484</t>
  </si>
  <si>
    <t>MERT NEVZAT ÖZTAŞ</t>
  </si>
  <si>
    <t>2725935718</t>
  </si>
  <si>
    <t>ABDÜLKADİR CÜNEYT BABAÇ</t>
  </si>
  <si>
    <t>3340321045</t>
  </si>
  <si>
    <t>3107829222</t>
  </si>
  <si>
    <t>EDİRNE TABİB ODASI</t>
  </si>
  <si>
    <t>GALİP AVCI</t>
  </si>
  <si>
    <t>AYKUT ALİÇE</t>
  </si>
  <si>
    <t>1778269728</t>
  </si>
  <si>
    <t>ERDEM ŞAHİN</t>
  </si>
  <si>
    <t>2743638492</t>
  </si>
  <si>
    <t>21/11/2013</t>
  </si>
  <si>
    <t>GURUDAN TURİZM DANIŞMANLIK ORG.REK.SAN.VE TİC.A.Ş</t>
  </si>
  <si>
    <t>LEYLA ALTINTAŞ</t>
  </si>
  <si>
    <t>1831667736</t>
  </si>
  <si>
    <t>KEREM PİRALİ</t>
  </si>
  <si>
    <t>3737503825</t>
  </si>
  <si>
    <t>MERT RAFET KOÇ</t>
  </si>
  <si>
    <t>SELİN TUNALI ÇOKLUK</t>
  </si>
  <si>
    <t>3898000876</t>
  </si>
  <si>
    <t>MEHMET BİTTİ</t>
  </si>
  <si>
    <t>FATMA YILGIN</t>
  </si>
  <si>
    <t>AHMET FARUK TABAKOĞLU</t>
  </si>
  <si>
    <t>2018561221</t>
  </si>
  <si>
    <t>ZAFER CİCİK</t>
  </si>
  <si>
    <t>ERCAN KILIÇ</t>
  </si>
  <si>
    <t>EMRE ZORLUOĞLU</t>
  </si>
  <si>
    <t>ERCAN AKTÜRK</t>
  </si>
  <si>
    <t>1119492328</t>
  </si>
  <si>
    <t>MİNE TÜTÜNCÜ</t>
  </si>
  <si>
    <t>1119192332</t>
  </si>
  <si>
    <t>İSMAİL DEMİRASLAN</t>
  </si>
  <si>
    <t>1118892346</t>
  </si>
  <si>
    <t>SADET ÖZ</t>
  </si>
  <si>
    <t>1118592359</t>
  </si>
  <si>
    <t>SEZER ÖZDEMİR</t>
  </si>
  <si>
    <t>1776769778</t>
  </si>
  <si>
    <t>VİT VAROL İNŞAAT LTD.ŞTİ.</t>
  </si>
  <si>
    <t>KARANFİL APARTMANI YÖNETİMİ A BLOK</t>
  </si>
  <si>
    <t>KARANFİL APARTMAN YÖNETİMİ B BLOK</t>
  </si>
  <si>
    <t>İSMAİL IŞIK</t>
  </si>
  <si>
    <t>2886435201</t>
  </si>
  <si>
    <t>CEVAT IŞIK</t>
  </si>
  <si>
    <t>1534979388</t>
  </si>
  <si>
    <t>MİKAİL IŞIK</t>
  </si>
  <si>
    <t>1393382682</t>
  </si>
  <si>
    <t>EMİNE TETİK</t>
  </si>
  <si>
    <t>ALİ SOYDAN</t>
  </si>
  <si>
    <t>1699971618</t>
  </si>
  <si>
    <t>UĞUR BAYAZIT</t>
  </si>
  <si>
    <t>ALPTUĞ KÜRŞAD ATLI</t>
  </si>
  <si>
    <t>MELİKE BAHÇEKAPILI</t>
  </si>
  <si>
    <t>2354850378</t>
  </si>
  <si>
    <t>GÜLER BİRİNCİBUBAR</t>
  </si>
  <si>
    <t>3117124507</t>
  </si>
  <si>
    <t>MEHMET EMRAH ÜLKE</t>
  </si>
  <si>
    <t>ALİ TAŞDEMİR</t>
  </si>
  <si>
    <t>METİN AÇIKGÖZ</t>
  </si>
  <si>
    <t>EPRUZ İLBOĞA</t>
  </si>
  <si>
    <t>3776803797</t>
  </si>
  <si>
    <t>HANDAN REFİA TÜRKER</t>
  </si>
  <si>
    <t>2603242567</t>
  </si>
  <si>
    <t>25/11/2013</t>
  </si>
  <si>
    <t>HÜSEYİN MURAT BİRGİN</t>
  </si>
  <si>
    <t>SUNAY DÖNMEZ</t>
  </si>
  <si>
    <t>1221789645</t>
  </si>
  <si>
    <t>FİLİZ ÇORUHLU</t>
  </si>
  <si>
    <t>1830767768</t>
  </si>
  <si>
    <t>GÖKHAN REMZİ KEÇELİ</t>
  </si>
  <si>
    <t>3025927546</t>
  </si>
  <si>
    <t>ERBİL HIRÇIN</t>
  </si>
  <si>
    <t>2958129807</t>
  </si>
  <si>
    <t>SEVGİ ÖZTÜRK</t>
  </si>
  <si>
    <t>10 ELA GÖLEVLERİ APRT.</t>
  </si>
  <si>
    <t>SEFER DAGCI</t>
  </si>
  <si>
    <t>1542479355</t>
  </si>
  <si>
    <t>DİLEK TURAN</t>
  </si>
  <si>
    <t>MUSTAFA DADEMİR</t>
  </si>
  <si>
    <t>2150806087</t>
  </si>
  <si>
    <t>VOLKAN TARHAN</t>
  </si>
  <si>
    <t>2279555128</t>
  </si>
  <si>
    <t>ÇİLEK APARTMAN YÖNETİMİ</t>
  </si>
  <si>
    <t>26/11/2013</t>
  </si>
  <si>
    <t>YÜKSEL ÇİLEK</t>
  </si>
  <si>
    <t>ZÜLFİYE GÜL</t>
  </si>
  <si>
    <t>3500815182</t>
  </si>
  <si>
    <t>AHMET ÖZEN</t>
  </si>
  <si>
    <t>2839335243</t>
  </si>
  <si>
    <t>FETHİYE ADALI</t>
  </si>
  <si>
    <t>3174726996</t>
  </si>
  <si>
    <t>SELAHATTİN KAHRAMAN</t>
  </si>
  <si>
    <t>1819972751</t>
  </si>
  <si>
    <t>ESRA YILDIZ</t>
  </si>
  <si>
    <t>ÇETİN DADA</t>
  </si>
  <si>
    <t>AYŞE İŞBAKAN</t>
  </si>
  <si>
    <t>2067759825</t>
  </si>
  <si>
    <t>HÜSEYİN HİLMİ ZORLUTUNA</t>
  </si>
  <si>
    <t>YÜKSEL DÜLGER</t>
  </si>
  <si>
    <t>EDİBE DİLLEK</t>
  </si>
  <si>
    <t>2871433187</t>
  </si>
  <si>
    <t>OSMAN SAĞIR</t>
  </si>
  <si>
    <t>2457147227</t>
  </si>
  <si>
    <t>GÜLER APARTMAN YÖNETİMİ</t>
  </si>
  <si>
    <t>27/11/2013</t>
  </si>
  <si>
    <t>ZEYNEP TAŞ - 3 APARTMAN YÖNETİMİ</t>
  </si>
  <si>
    <t>GÖKHAN DEMİR</t>
  </si>
  <si>
    <t>AHMET ERGENELİ</t>
  </si>
  <si>
    <t>3085625550</t>
  </si>
  <si>
    <t>ÖZGÜR MERCANLI</t>
  </si>
  <si>
    <t>2776639334</t>
  </si>
  <si>
    <t>ERKAN KIZILAKŞAM</t>
  </si>
  <si>
    <t>1414984011</t>
  </si>
  <si>
    <t>DAMLA ÖZBEY</t>
  </si>
  <si>
    <t>2417252265</t>
  </si>
  <si>
    <t>TÜRK EKONOMİ BANKASI A.Ş.</t>
  </si>
  <si>
    <t>EKREM KÜÇÜKDOGAN</t>
  </si>
  <si>
    <t>3503512125</t>
  </si>
  <si>
    <t>FEVZİ ADALARDAN</t>
  </si>
  <si>
    <t>TOPÇU APARTMAN YÖNETİMİ</t>
  </si>
  <si>
    <t>ÖZVATAN APARTMANI KAT MALİKLERİ YÖNETİMİ</t>
  </si>
  <si>
    <t>NERMİN AYBAK</t>
  </si>
  <si>
    <t>3698505728</t>
  </si>
  <si>
    <t>MEHMET KURUL</t>
  </si>
  <si>
    <t>12 MELBA APT. D:3</t>
  </si>
  <si>
    <t>SONER KARŞILIKLI</t>
  </si>
  <si>
    <t>2887335350</t>
  </si>
  <si>
    <t>GAMZE ERSÖZ</t>
  </si>
  <si>
    <t>MEHTAP CÖMERT</t>
  </si>
  <si>
    <t>TURAN YÜKSEL</t>
  </si>
  <si>
    <t>AYCAN DIRAMALI</t>
  </si>
  <si>
    <t>NESİBE CANBAZ</t>
  </si>
  <si>
    <t>1136893037</t>
  </si>
  <si>
    <t>HASAN UYSAL</t>
  </si>
  <si>
    <t>2869333258</t>
  </si>
  <si>
    <t>HASRET ERASLAN YİĞİT</t>
  </si>
  <si>
    <t>29/11/2013</t>
  </si>
  <si>
    <t>İNCİSEL BULDURKİ</t>
  </si>
  <si>
    <t>3452814449</t>
  </si>
  <si>
    <t>MEHMET ÇAMLI</t>
  </si>
  <si>
    <t>2742439652</t>
  </si>
  <si>
    <t>TAMER BOSTANCI</t>
  </si>
  <si>
    <t>1799568801</t>
  </si>
  <si>
    <t>EDA SIKAR</t>
  </si>
  <si>
    <t>1302788086</t>
  </si>
  <si>
    <t>İSMAİL GEZGİNCİ</t>
  </si>
  <si>
    <t>SARAÇ İLYAS MAH. 1 NOLU DEĞİRMEN SK.  NO: 36CYB/D/1  İÇ KAPI NO: 11 İPSALA / EDİRNE</t>
  </si>
  <si>
    <t>02/12/2013</t>
  </si>
  <si>
    <t>GÖKÇE DOĞAN</t>
  </si>
  <si>
    <t>TENZİLE ÇEŞMECİ</t>
  </si>
  <si>
    <t>AŞAĞI ZAFERİYE MAH. İHSAN SK. NİHAT ZENGİN SİTESİ  NO: 12  İÇ KAPI NO: 1 KEŞAN / EDİRNE</t>
  </si>
  <si>
    <t>GAMZE APARTMAN YÖNETİMİ</t>
  </si>
  <si>
    <t>İSPAT CAMİ Mah. MOR Sk. No:6 GAMZE D:ASANSÖR</t>
  </si>
  <si>
    <t>SALİHA AKSİM</t>
  </si>
  <si>
    <t>ALİÇOPEHLİVAN KÖYÜ SALİHA AKSİM BLOK  NO: 357B İPSALA / EDİRNE</t>
  </si>
  <si>
    <t>MUAMMER AÇIKGÖZ</t>
  </si>
  <si>
    <t>IŞIKLI KÖYÜ  NO: 113  İÇ KAPI NO: A ENEZ / EDİRNE</t>
  </si>
  <si>
    <t>03/12/2013</t>
  </si>
  <si>
    <t>BÜYÜK CAMİ MAH. İNCEYOL SK. NERİMAN KAYA SİTESİ  NO: 3  İÇ KAPI NO: 6 KEŞAN / EDİRNE</t>
  </si>
  <si>
    <t>ASAF BAYDAR</t>
  </si>
  <si>
    <t>B.CAMİ Mah. M.AKSOY Cad. PEHLİVANOĞLU Sk. No:20 ÖZKRDEŞ D:MÜŞTEREK</t>
  </si>
  <si>
    <t>AHMET HİLMİ EREN</t>
  </si>
  <si>
    <t>BÜYÜK CAMİ MAH. PEHLİVANOĞLU SK.  NO: 20  İÇ KAPI NO: 1 KEŞAN / EDİRNE</t>
  </si>
  <si>
    <t>BÜYÜK CAMİ MAH. PEHLİVANOĞLU SK.  NO: 20  İÇ KAPI NO: 2 KEŞAN / EDİRNE</t>
  </si>
  <si>
    <t>ENDER BAYDAR</t>
  </si>
  <si>
    <t>BÜYÜK CAMİ MAH. PEHLİVANOĞLU SK.  NO: 20  İÇ KAPI NO: 3 KEŞAN / EDİRNE</t>
  </si>
  <si>
    <t>SAMİ KİREZ</t>
  </si>
  <si>
    <t>BÜYÜK CAMİ MAH. PEHLİVANOĞLU SK.  NO: 20  İÇ KAPI NO: 4 KEŞAN / EDİRNE</t>
  </si>
  <si>
    <t>HANİFE ÇAKIR</t>
  </si>
  <si>
    <t>BÜYÜK CAMİ MAH. PEHLİVANOĞLU SK.  NO: 20  İÇ KAPI NO: 5 KEŞAN / EDİRNE</t>
  </si>
  <si>
    <t>SALİYE CAMGÖZ</t>
  </si>
  <si>
    <t>BÜYÜK CAMİ MAH. PEHLİVANOĞLU SK.  NO: 20  İÇ KAPI NO: 6 KEŞAN / EDİRNE</t>
  </si>
  <si>
    <t>ARİF ŞİMŞEK</t>
  </si>
  <si>
    <t>AŞAĞI ZAFERİYE MAH. İHSAN SK. NİHAT ZENGİN SİTESİ  NO: 12  İÇ KAPI NO: 6 KEŞAN / EDİRNE</t>
  </si>
  <si>
    <t>KILIÇKÖY MUHTARLIĞI</t>
  </si>
  <si>
    <t>KILIÇKÖY KÖYÜ  NO: 58 KEŞAN / EDİRNE</t>
  </si>
  <si>
    <t>HÜSEYİN BİLEK</t>
  </si>
  <si>
    <t>SARAÇ İLYAS MAH. 1 NOLU DEĞİRMEN SK.  NO: 34CYB/C/1  İÇ KAPI NO: 4 İPSALA / EDİRNE</t>
  </si>
  <si>
    <t>04/12/2013</t>
  </si>
  <si>
    <t>YÜKSEL DENİZ</t>
  </si>
  <si>
    <t>SARAÇ İLYAS MAH. 1 NOLU DEĞİRMEN SK.  NO: 36CYB/E/2  İÇ KAPI NO: 12 İPSALA / EDİRNE</t>
  </si>
  <si>
    <t>ÖZLEM NAZLIOĞLU</t>
  </si>
  <si>
    <t>DİNÇER GÜLER</t>
  </si>
  <si>
    <t>MÜMİN KARINCA</t>
  </si>
  <si>
    <t>AŞAĞI ZAFERİYE MAH. İHSAN SK. NİHAT ZENGİN SİTESİ  NO: 12  İÇ KAPI NO: 5 KEŞAN / EDİRNE</t>
  </si>
  <si>
    <t>B.CAMİ Mah. CİNALİ Cad. GARİPBABA Sk. No:19 K. ECE</t>
  </si>
  <si>
    <t>05/12/2013</t>
  </si>
  <si>
    <t>HÜSEYİN SEL</t>
  </si>
  <si>
    <t>AŞAĞI ZAFERİYE MAH. İHSAN SK. NİHAT ZENGİN SİTESİ  NO: 12  İÇ KAPI NO: 3 KEŞAN / EDİRNE</t>
  </si>
  <si>
    <t>BARIŞ KOCAALİLİ</t>
  </si>
  <si>
    <t>YAPI VE KREDİ BANKASI A.Ş ATM</t>
  </si>
  <si>
    <t>06/12/2013</t>
  </si>
  <si>
    <t>ERGİN BOZKURT</t>
  </si>
  <si>
    <t>SARAÇ İLYAS MAH. 1 NOLU DEĞİRMEN SK.  NO: 34CYB/A  İÇ KAPI NO: 1 İPSALA / EDİRNE</t>
  </si>
  <si>
    <t>HASAN GÜR</t>
  </si>
  <si>
    <t>YUKARI ZAFERİYE MAH. CUMHURİYET CAD. (YENER-8)APT. SİTESİ  NO: 48  İÇ KAPI NO: 6 KEŞAN / EDİRNE</t>
  </si>
  <si>
    <t>NAZMİ SATILMIŞ</t>
  </si>
  <si>
    <t>BİLAL DAĞDELEN</t>
  </si>
  <si>
    <t>GÖKÇETEPE SAHİLİ MANASTIR S.</t>
  </si>
  <si>
    <t>MEHMET TAŞ</t>
  </si>
  <si>
    <t>SARAÇ İLYAS MAH. 1 NOLU DEĞİRMEN SK.  NO: 34CYB/A/2  İÇ KAPI NO: 4 İPSALA / EDİRNE</t>
  </si>
  <si>
    <t>09/12/2013</t>
  </si>
  <si>
    <t>GALİP BAYRAKTAR</t>
  </si>
  <si>
    <t>İSPAT CAMİ MAH. MOR SK. CEVDET ÇERİ(GAMZE APT.) SİTESİ  NO: 6  İÇ KAPI NO: 7 KEŞAN / EDİRNE</t>
  </si>
  <si>
    <t>BESİM SAYGI</t>
  </si>
  <si>
    <t>KÜÇÜKDOĞANCA KÖYÜ  NO: 19 İPSALA / EDİRNE</t>
  </si>
  <si>
    <t>ALPER GÜNEŞ</t>
  </si>
  <si>
    <t>ESETÇE BELDESİ ATATÜRK MAH. YILDIZ SK.  NO: 9  İÇ KAPI NO: 9 İPSALA / EDİRNE</t>
  </si>
  <si>
    <t>10/12/2013</t>
  </si>
  <si>
    <t>MEHMET AKSAKAL</t>
  </si>
  <si>
    <t>ESETÇE BELDESİ KURTULUŞ MAH. GÜLTAN SK.  NO: 20 İPSALA / EDİRNE</t>
  </si>
  <si>
    <t>YAŞAR TUNCALI</t>
  </si>
  <si>
    <t>SARAÇ İLYAS MAH. 1 NOLU DEĞİRMEN SK.  NO: 36CYB/E/1  İÇ KAPI NO: 1 İPSALA / EDİRNE</t>
  </si>
  <si>
    <t>FATMA KOÇ</t>
  </si>
  <si>
    <t>YUKARI ZAFERİYE MAH. YAPINCAK SK. NAFİZ SATILMIŞ SİTESİ A-BLOK  NO: 12A  İÇ KAPI NO: 5 KEŞAN / EDİRN</t>
  </si>
  <si>
    <t>EMİNE AYKOL</t>
  </si>
  <si>
    <t>MECİDİYE BUCAĞI  BARAĞI KÖYÜ EMİNE AKYOL BLOK  NO: 104 KEŞAN / EDİRNE</t>
  </si>
  <si>
    <t>11/12/2013</t>
  </si>
  <si>
    <t>CENGİZ AKÇAY</t>
  </si>
  <si>
    <t>GAZİÖMERBEY MAH. FATİH CAD. EDİRNE 14 SİTESİ C4 BLOK  NO: 48D ENEZ / EDİRNE</t>
  </si>
  <si>
    <t>KILIÇ İNŞ.TAAH. SAN. VE TİC. A.Ş.</t>
  </si>
  <si>
    <t>ERKAN CANDAN</t>
  </si>
  <si>
    <t>İSPAT CAMİ MAH. HELVACIOĞLU SK. ŞİNASİ MEHMET BOZKURT SİTESİ  NO: 5  İÇ KAPI NO: 6 KEŞAN / EDİRNE</t>
  </si>
  <si>
    <t>AHMET DEMİRCİ</t>
  </si>
  <si>
    <t>YENİ MAH. GÜLBEY CAD. TOKİ İNŞAAT SİTESİ B-BLOK(B10)  NO: 11B  İÇ KAPI NO: 11 KEŞAN / EDİRNE</t>
  </si>
  <si>
    <t>ADİYE ÖZEK</t>
  </si>
  <si>
    <t>YUKARI ZAFERİYE MAH. GURUR SK. NAFİZ SATILMIŞ SİTESİ  NO: 15  İÇ KAPI NO: 6 KEŞAN / EDİRNE</t>
  </si>
  <si>
    <t>12/12/2013</t>
  </si>
  <si>
    <t>ZEYNEP ÇALIŞKAN</t>
  </si>
  <si>
    <t>ÇAVUŞKÖY KÖYÜ  NO: 18 ENEZ / EDİRNE</t>
  </si>
  <si>
    <t>13/12/2013</t>
  </si>
  <si>
    <t>SEDAT ÖNER</t>
  </si>
  <si>
    <t>ESETÇE BELDESİ CUMHURİYET MAH. ATATÜRK CAD.  NO: 128/2  İÇ KAPI NO: 2 İPSALA / EDİRNE</t>
  </si>
  <si>
    <t>YELİZ İŞÇİ</t>
  </si>
  <si>
    <t>SARAÇ İLYAS MAH. 1 NOLU DEĞİRMEN SK.  NO: 34CYB/B/2  İÇ KAPI NO: 3 İPSALA / EDİRNE</t>
  </si>
  <si>
    <t>YILDIRAY KULAOĞLU</t>
  </si>
  <si>
    <t>YENİMESCİT MAH. GAMLI SK.  NO: 22  İÇ KAPI NO: 1 KEŞAN / EDİRNE</t>
  </si>
  <si>
    <t>KEŞAN BELEDİYESİ</t>
  </si>
  <si>
    <t>A.ZAFERİYE Mah. M.AKSOY Cad. No:park D:aydınlatma</t>
  </si>
  <si>
    <t>ÖZER VARDAR</t>
  </si>
  <si>
    <t>GAZİÖMERBEY MAH. MİLLİ EGEMENLİK CAD. ŞABAN AKTAŞ SİTESİ  NO: 2B  İÇ KAPI NO: B ENEZ / EDİRNE</t>
  </si>
  <si>
    <t>16/12/2013</t>
  </si>
  <si>
    <t>SEMA GÖKÇE</t>
  </si>
  <si>
    <t>YENİMESCİT MAH. SONGÜL SK.  NO: 17  İÇ KAPI NO: 1 KEŞAN / EDİRNE</t>
  </si>
  <si>
    <t>SELÇUK ÇEKİÇ</t>
  </si>
  <si>
    <t>BAYRAMBEY MAH. MURAT SK.  NO: 119  İÇ KAPI NO: 1 İPSALA / EDİRNE</t>
  </si>
  <si>
    <t>17/12/2013</t>
  </si>
  <si>
    <t>BAHATTİN ÖZKAN</t>
  </si>
  <si>
    <t xml:space="preserve">YUKARI ZAFERİYE MAH. İLYAS BEY CAD. KUTUMATOĞULLARI (KILIÇ APT SİTESİ  NO: 13  İÇ KAPI NO: 12 KEŞAN </t>
  </si>
  <si>
    <t>SEMİH KAHREMAN</t>
  </si>
  <si>
    <t>YENİ MAH. GÜLBEY CAD. TOKİ İNŞAAT SİTESİ D-BLOK(B2-12)  NO: 11D  İÇ KAPI NO: 10 KEŞAN / EDİRNE</t>
  </si>
  <si>
    <t>MUSTAFA BOZKURT</t>
  </si>
  <si>
    <t>YENİ MAH. GÜLBEY CAD. TOKİ İNŞAAT SİTESİ C-BLOK  NO: 11C  İÇ KAPI NO: 24 KEŞAN / EDİRNE</t>
  </si>
  <si>
    <t>YUNUS ER</t>
  </si>
  <si>
    <t>SULTANİÇE KÖYÜ  NO: 151 ENEZ / EDİRNE</t>
  </si>
  <si>
    <t>18/12/2013</t>
  </si>
  <si>
    <t>SULTAN SELİM TOPALOĞLU</t>
  </si>
  <si>
    <t>BÜYÜK CAMİ MAH. İNCEYOL SK. NERİMAN KAYA SİTESİ  NO: 3  İÇ KAPI NO: 2 KEŞAN / EDİRNE</t>
  </si>
  <si>
    <t>19/12/2013</t>
  </si>
  <si>
    <t>YASEMİN KARACA YARDIMCI</t>
  </si>
  <si>
    <t>BÜYÜK CAMİ MAH. İNCEYOL SK. NERİMAN KAYA SİTESİ  NO: 3  İÇ KAPI NO: 3 KEŞAN / EDİRNE</t>
  </si>
  <si>
    <t>MGS APARTMAN YÖNETİCİLİĞİ</t>
  </si>
  <si>
    <t>İSPAT CAMİ Mah. İSTİKLAL Cad. SAFİYE EROL Sk. No:7 D:MÜŞTEREK</t>
  </si>
  <si>
    <t>BEDRİ KOÇ</t>
  </si>
  <si>
    <t>TEİAŞ TÜRKİYE ELEKTRİK İLETİM AŞ 20. İLETİM GRUP M</t>
  </si>
  <si>
    <t>İRFAN HACIOĞLU</t>
  </si>
  <si>
    <t>GAZİÖMERBEY MAH. TRAPEZ CAD. 8 BLOK  NO: 4J ENEZ / EDİRNE</t>
  </si>
  <si>
    <t>20/12/2013</t>
  </si>
  <si>
    <t>ÖMER MİTHAT UYGUR</t>
  </si>
  <si>
    <t>KÜÇÜKDOĞANCA KÖYÜ  NO: 39 KEŞAN / EDİRNE</t>
  </si>
  <si>
    <t>SANİYE DEMİRKIRAN</t>
  </si>
  <si>
    <t>YUKARI ZAFERİYE MAH. HASTANE CAD. GARANTİ GAYRİMENKUL SİTESİ  NO: 20  İÇ KAPI NO: 7 KEŞAN / EDİRNE</t>
  </si>
  <si>
    <t>DEMET IŞIK</t>
  </si>
  <si>
    <t>RABİA ŞOYKA</t>
  </si>
  <si>
    <t>İSPAT CAMİ MAH. SAFİYE EROL SK.  NO: 7  İÇ KAPI NO: 5 KEŞAN / EDİRNE</t>
  </si>
  <si>
    <t>SIDIKA DİNÇER</t>
  </si>
  <si>
    <t>İSPAT CAMİ MAH. SAFİYE EROL SK.  NO: 7  İÇ KAPI NO: 3 KEŞAN / EDİRNE</t>
  </si>
  <si>
    <t>SERTAÇ ŞANLI</t>
  </si>
  <si>
    <t>İSPAT CAMİ MAH. SAFİYE EROL SK.  NO: 7  İÇ KAPI NO: 10 KEŞAN / EDİRNE</t>
  </si>
  <si>
    <t>İBRAHİM ATLI</t>
  </si>
  <si>
    <t>İSPAT CAMİ MAH. SAFİYE EROL SK.  NO: 7  İÇ KAPI NO: 12 KEŞAN / EDİRNE</t>
  </si>
  <si>
    <t>YENİKARPUZLU BELDESİ FEVZİ ÇAKMAK MAH. GÜLER SK.  NO: 28 İPSALA / EDİRNE</t>
  </si>
  <si>
    <t>AHMET BAYTAK</t>
  </si>
  <si>
    <t>YENİKARPUZLU BELDESİ İNÖNÜ MAH. BALCI SK.  NO: 5/1  İÇ KAPI NO: 1 İPSALA / EDİRNE</t>
  </si>
  <si>
    <t>MESUT ŞAHİNBAŞ</t>
  </si>
  <si>
    <t>YENİKARPUZLU BELDESİ GAZİ MAH. 3 NOLU ÇIKMAZ SK.  NO: 5 İPSALA / EDİRNE</t>
  </si>
  <si>
    <t>MURAT KEZER</t>
  </si>
  <si>
    <t>GAZİÖMERBEY MAH. KIRKPINAR CAD. İNCİ EVLERİ SİTESİ B8 BLOK  NO: 6-16 ENEZ / EDİRNE</t>
  </si>
  <si>
    <t>23/12/2013</t>
  </si>
  <si>
    <t>HALİS DİLİYAK</t>
  </si>
  <si>
    <t>GÜLÇAVUŞ KÖYÜ HALİS DİLİYAK BLOK  NO: 312B ENEZ / EDİRNE</t>
  </si>
  <si>
    <t>ŞEMSETTİN SARITAŞ</t>
  </si>
  <si>
    <t>KARAİNCİRLİ KÖYÜ  NO: 204 ENEZ / EDİRNE</t>
  </si>
  <si>
    <t>HASAN GÜLENÇ</t>
  </si>
  <si>
    <t>CUMHURİYET Mah. RASİM ERGENE Cad. DAMLA Sk. No:5</t>
  </si>
  <si>
    <t>ZEKAVET TINMAZ</t>
  </si>
  <si>
    <t>YUKARI ZAFERİYE MAH. TARHAN SK. SEDA İNŞ. SİTESİ  NO: 16  İÇ KAPI NO: 1 KEŞAN / EDİRNE</t>
  </si>
  <si>
    <t>ERSİN BAŞ</t>
  </si>
  <si>
    <t>ERALP KANTOR</t>
  </si>
  <si>
    <t>YUKARI ZAFERİYE MAH. TARHAN SK. SEDA İNŞ. SİTESİ  NO: 16  İÇ KAPI NO: 5 KEŞAN / EDİRNE</t>
  </si>
  <si>
    <t>AYŞE ÇAKAN</t>
  </si>
  <si>
    <t>YUKARI ZAFERİYE MAH. TARHAN SK. SEDA İNŞ. SİTESİ  NO: 16  İÇ KAPI NO: 6 KEŞAN / EDİRNE</t>
  </si>
  <si>
    <t>FİLİZ AYDINER</t>
  </si>
  <si>
    <t>YUKARI ZAFERİYE MAH. TARHAN SK. SEDA İNŞ. SİTESİ  NO: 16  İÇ KAPI NO: 7 KEŞAN / EDİRNE</t>
  </si>
  <si>
    <t>HÜSEYİN YAVAŞ</t>
  </si>
  <si>
    <t>YUKARI ZAFERİYE MAH. TARHAN SK. SEDA İNŞ. SİTESİ  NO: 16  İÇ KAPI NO: 8 KEŞAN / EDİRNE</t>
  </si>
  <si>
    <t>MÜJGAN YURT</t>
  </si>
  <si>
    <t>İSPAT CAMİ MAH. SAFİYE EROL SK.  NO: 7  İÇ KAPI NO: 2 KEŞAN / EDİRNE</t>
  </si>
  <si>
    <t>TAYFUN KARAMAN</t>
  </si>
  <si>
    <t>İSPAT CAMİ MAH. SAFİYE EROL SK.  NO: 7  İÇ KAPI NO: 4 KEŞAN / EDİRNE</t>
  </si>
  <si>
    <t>FATİH KARAASLAN</t>
  </si>
  <si>
    <t>İSPAT CAMİ MAH. SAFİYE EROL SK.  NO: 7  İÇ KAPI NO: 6 KEŞAN / EDİRNE</t>
  </si>
  <si>
    <t>ELİF KESER</t>
  </si>
  <si>
    <t>İSPAT CAMİ MAH. SAFİYE EROL SK.  NO: 7  İÇ KAPI NO: 7 KEŞAN / EDİRNE</t>
  </si>
  <si>
    <t>HAYRETTİN AVCU</t>
  </si>
  <si>
    <t>YUKARI ZAFERİYE MAH. TARHAN SK. SEDA İNŞ. SİTESİ  NO: 16  İÇ KAPI NO: 2 KEŞAN / EDİRNE</t>
  </si>
  <si>
    <t>24/12/2013</t>
  </si>
  <si>
    <t>UĞUR AYDOĞAN</t>
  </si>
  <si>
    <t>YUKARI ZAFERİYE MAH. TARHAN SK. SEDA İNŞ. SİTESİ  NO: 16  İÇ KAPI NO: 4 KEŞAN / EDİRNE</t>
  </si>
  <si>
    <t>YENİMESCİT MAH. ŞEHİT PİYADE ER HAKAN KORKMAZ SK. BAYGÜLLER UNLU MAMÜLLERİ BLOK  NO: 32  İÇ KAPI NO:</t>
  </si>
  <si>
    <t>HASRET HEPKARADUMANLI</t>
  </si>
  <si>
    <t>YENİMESCİT MAH. HUZUR SK.  NO: 93 KEŞAN / EDİRNE</t>
  </si>
  <si>
    <t>NİHAT ZENGİN</t>
  </si>
  <si>
    <t>YALÇIN AKKUŞ</t>
  </si>
  <si>
    <t>KILIÇKÖY KAYALIK MEVKİİ</t>
  </si>
  <si>
    <t>25/12/2013</t>
  </si>
  <si>
    <t>ARIF  UTKU</t>
  </si>
  <si>
    <t>SEYH CELEBI MH.CAMI SOK.D-3  EDIRNE</t>
  </si>
  <si>
    <t>SEZER  KARA</t>
  </si>
  <si>
    <t>YENI SAN.SIT.2-A NO:8EDIRNE</t>
  </si>
  <si>
    <t>MEHMET  KERVAN</t>
  </si>
  <si>
    <t>ALI PASA CARSISI NO.12EDIRNE</t>
  </si>
  <si>
    <t>HASAN  ALTUNTAS</t>
  </si>
  <si>
    <t>ARIFPASA CD. NO:1 ALTUNTAS ISMERKEZI ORTAK SAYAÇ EDIRNE</t>
  </si>
  <si>
    <t>SERHAT ÇEKER</t>
  </si>
  <si>
    <t>ERDINÇ LEKESIZ</t>
  </si>
  <si>
    <t>ÇAVUSBEY MH. AGAÇPAZARI CD. NO:124 A BLK. KURUM SAYACI VAR YENI SAYAÇ GELECEK</t>
  </si>
  <si>
    <t>IRFAN ARDA</t>
  </si>
  <si>
    <t>ÇAVUSBEY MH. 7. SK. NO:10 ÜST KAT</t>
  </si>
  <si>
    <t>HÜSEYIN KARAGÖZ</t>
  </si>
  <si>
    <t>ÇAVUSBEY MH. 6. SK. NO:5 D:1</t>
  </si>
  <si>
    <t>GÜLAY KISAÇ</t>
  </si>
  <si>
    <t>ÇAVUSBEY MH. 6. SK. NO:5 D:2 DIREKTEN KESIK 07.05.2008</t>
  </si>
  <si>
    <t>BAHAR  SAKALLI</t>
  </si>
  <si>
    <t>SUPURGECILER CANBAZLARSOK. NO:24 EDIRNE</t>
  </si>
  <si>
    <t>TEKNOSER BILGISAYAR TEK. HIZ.SAN. VE DIS TIC. A.S.</t>
  </si>
  <si>
    <t>UAVT: 1438629733</t>
  </si>
  <si>
    <t>MEHMET  AKREPLI</t>
  </si>
  <si>
    <t>SIKCA MURAT YENI YOL SKEDIRNE</t>
  </si>
  <si>
    <t>SECLA  KANBERIZ</t>
  </si>
  <si>
    <t>SUPURGECILER MAH.CANBAZLAR SOK.NO:15 EDIRNE</t>
  </si>
  <si>
    <t>RAMADAN SAK</t>
  </si>
  <si>
    <t>ARPA KERVAN ÇIKMAZI SEVGISK. NO:11 EDIRNE</t>
  </si>
  <si>
    <t>ÖMRIYE  KÖKMEN</t>
  </si>
  <si>
    <t>DOGAN MH. DARÜLHADIS CD. NO:50 EDIRNE</t>
  </si>
  <si>
    <t>SABAHATTIN  AGAÇBÜKEN</t>
  </si>
  <si>
    <t>MANYAS KARAKOL SK. NO:20 EDIRNE</t>
  </si>
  <si>
    <t>HASAN YÜZÜKÇÜ</t>
  </si>
  <si>
    <t>CUMHURIYET CD.OF SITESIGÖKÇE APT.B-BLK.N-52 D-12</t>
  </si>
  <si>
    <t>HAYRETTIN  ERDINÇ</t>
  </si>
  <si>
    <t>CUMHURIYET CD.OF SITESIGÖKÇE APT.B-BLK.N-52 D-7</t>
  </si>
  <si>
    <t>YILMAZ MUHÇU</t>
  </si>
  <si>
    <t>MANYAS CD.UGUR APT.N-10 D-2  EDIRNE</t>
  </si>
  <si>
    <t>MUHAMMET ERCAN</t>
  </si>
  <si>
    <t>DILAVERBEY MAH. MAARIF CAD. NO:67 VAKIFLAR LOJ. D:3 TOPLAMI OKUNACAK</t>
  </si>
  <si>
    <t>YÜCEL  BILDIK</t>
  </si>
  <si>
    <t>TAYA HATUN MH. SARAY YOLU NO:18  EDIRNE</t>
  </si>
  <si>
    <t>GÜRSEL  KOÇER</t>
  </si>
  <si>
    <t>CUMHURIYET CD. ZINDANALTI SK. N:3 FIRIN EDIRNE</t>
  </si>
  <si>
    <t>ISMAIL  AKAR</t>
  </si>
  <si>
    <t>MEYDAN MH HACI SOFU NO:27 EDIRNE</t>
  </si>
  <si>
    <t>NIZAYETTIN  ÖZBAY</t>
  </si>
  <si>
    <t>MEYDAN MH MANDIRA ÇIKMAZIÖZTÜRK APRT. D BLOK D:1</t>
  </si>
  <si>
    <t>ESMA EKER</t>
  </si>
  <si>
    <t>3030432375</t>
  </si>
  <si>
    <t>ARNAVUT BAYIRI NO:27 EDIRNE</t>
  </si>
  <si>
    <t>AHMET  KARABABA</t>
  </si>
  <si>
    <t>MEYDAN MAH MANDIRACI ÇIK.NO:2 D:4 EDIRNE</t>
  </si>
  <si>
    <t>RECEBIYE ARSLAN</t>
  </si>
  <si>
    <t>MEYDAN MAH. GULFERAH SOK. NO:7 D:3 EDIRNE</t>
  </si>
  <si>
    <t>FIRDES  ÖRS</t>
  </si>
  <si>
    <t>MENZILAHIR MAH. EGRI SOK.NO:7 YENI SAYAÇ GELECEK SAYAÇ DISARI ÇIKACAK 02/06/2010</t>
  </si>
  <si>
    <t>OLCAY ÇIDEM</t>
  </si>
  <si>
    <t>KIYIK ASKERI LOJ KIYIK APD-11 EDIRNE</t>
  </si>
  <si>
    <t>TEVFIK SARAÇ</t>
  </si>
  <si>
    <t>SÜKRÜPASA MAH.215.SOK NO:6 SANTIYE EDIRNE</t>
  </si>
  <si>
    <t>CAKALCA MH ZIN KUYU CIK N:76 KÖMÜRCÜ EDIRNE</t>
  </si>
  <si>
    <t>YASAR  DENIZ</t>
  </si>
  <si>
    <t>KIYIK NISANCI PASA MAH. YIKIK HAMAM SOKAK NO:17 EDIRNE</t>
  </si>
  <si>
    <t>MAHMUT  BINGÖL</t>
  </si>
  <si>
    <t>DOGAN MAH. KULÜP SK. NO:24 ÜST KAT</t>
  </si>
  <si>
    <t>FEVZI  GÖKMEN</t>
  </si>
  <si>
    <t>DOGAN MH TOPKAPI CD. N:23</t>
  </si>
  <si>
    <t>ZEKERIYA ERSÖZ</t>
  </si>
  <si>
    <t>BALIK PAZARI CD. NO:89 FELEK AP. D:1   EDIRNE</t>
  </si>
  <si>
    <t>BEDIA ÖZTÜRK</t>
  </si>
  <si>
    <t>DOGAN MH. TOPKAPI CD. NO:16 GILAN APT.  DÜKKAN</t>
  </si>
  <si>
    <t>NURSEL ORAKÇILAR</t>
  </si>
  <si>
    <t>DOGAN MH. KULÜP SK. NO:38</t>
  </si>
  <si>
    <t>SAHIN PEK</t>
  </si>
  <si>
    <t>1864915531</t>
  </si>
  <si>
    <t>ESRA ÖNÜR</t>
  </si>
  <si>
    <t>2107007466</t>
  </si>
  <si>
    <t>ISMAIL  YÜKSEL</t>
  </si>
  <si>
    <t>DOGAN MH.TABAKHANE SK.N:27 EDIRNEYENI SAYAÇ GELECE</t>
  </si>
  <si>
    <t>AHMET  TOPRAK</t>
  </si>
  <si>
    <t>DOGAN MH.TABAKHANE ÇIKMAZN:33 EDIRNE</t>
  </si>
  <si>
    <t>MEFAIL  PALUZER</t>
  </si>
  <si>
    <t>DOGAN MH. KULÜP SK. NO:29 PALUZER APT. D-2</t>
  </si>
  <si>
    <t>FAIK  PALUZER</t>
  </si>
  <si>
    <t>DOGAN MH. KULÜP SK. NO:29 PALUZER APT. D-3</t>
  </si>
  <si>
    <t>HUSEYIN  NIS</t>
  </si>
  <si>
    <t>DOGAN MH. KANBERBABA TEKKE SK. NO:15</t>
  </si>
  <si>
    <t>MUSTAFA NURLU</t>
  </si>
  <si>
    <t>SARAÇLAR CAD NO.61EDIRNE</t>
  </si>
  <si>
    <t>HAKAN  TERZI</t>
  </si>
  <si>
    <t>SANDIRLI IS MERKEZIN.2  EDIRNE BÜRO 2</t>
  </si>
  <si>
    <t>SABUNI MH. MEHMET AGA CAMII SK. YILDIRIM APT. EDIRNE IS GÖREN KIZ ÖGRENCI YURDU KARSISI</t>
  </si>
  <si>
    <t>DOGAN ALARIK</t>
  </si>
  <si>
    <t>NAIL FINDIK IS MERKEZIDOGAN HAFRIYAT EDIRNE4401 KW TA KESIK TAH</t>
  </si>
  <si>
    <t>SALIM ENGINAR</t>
  </si>
  <si>
    <t>ANADOLU OG.LISESI LOJ.D-9</t>
  </si>
  <si>
    <t>GÜLENDER KORUCU</t>
  </si>
  <si>
    <t>3380512313</t>
  </si>
  <si>
    <t>SERCAN ÖZTÜRK</t>
  </si>
  <si>
    <t>ESKI ISTANBUL CAD.NO:68/C EDIRNE</t>
  </si>
  <si>
    <t>MUSTAFA  EKEN</t>
  </si>
  <si>
    <t>KALEIÇI ARIFPASA CD.YILMAZER APT.D-2 EDIRNE</t>
  </si>
  <si>
    <t>AHMET  SARIBASAK</t>
  </si>
  <si>
    <t>MIMARSINAN MH.INÖNÜ SK.N:25 D:1</t>
  </si>
  <si>
    <t>SEZAI  GIRGIN</t>
  </si>
  <si>
    <t>MIMARSINAN MH.INÖNÜ SK.N:20 EDIRNE</t>
  </si>
  <si>
    <t>KENAN  DURMAZER</t>
  </si>
  <si>
    <t>MIMARSINAN MH.INÖNÜ SK.N:35 EDIRNE</t>
  </si>
  <si>
    <t>BEYMA  ADALI</t>
  </si>
  <si>
    <t>OSMAN PEREMECI SK.N:21EDIRNE ALT KAT</t>
  </si>
  <si>
    <t>ZEYNEP SAFAK</t>
  </si>
  <si>
    <t>IZMIR CD OSMANNURIPEREMECSK GÜLSEN AP N:26 D:2</t>
  </si>
  <si>
    <t>HAYDAR  SAYIN</t>
  </si>
  <si>
    <t>M.SINAN MH IZMIR CD N:35</t>
  </si>
  <si>
    <t>MUSTAFA KESIF</t>
  </si>
  <si>
    <t>MITHATPASA MH. TOPKAPI CD. NO:12 YILDIRIM SK. NO:12</t>
  </si>
  <si>
    <t>GÜLHAN SENYURT</t>
  </si>
  <si>
    <t>MIMARSINAN MH. KULEKAPI CD. NO:61/A</t>
  </si>
  <si>
    <t>SAIM  BOZNA</t>
  </si>
  <si>
    <t>MIMARSINAN MH. KULEKAPI CD. NO:61</t>
  </si>
  <si>
    <t>AYTEN  USEYINCI</t>
  </si>
  <si>
    <t>ORTA KAPI CAD.ERITEN APT.NO:27 D:10   EDIRNE</t>
  </si>
  <si>
    <t>MUSTAFA  BULUT</t>
  </si>
  <si>
    <t>ORTA KAPI CAD.ERITEN APT.NO:27 D:2   EDIRNE</t>
  </si>
  <si>
    <t>MIMARSINAN MH.ARIFPASA CDARIFOGLU AP. N:24 D:2</t>
  </si>
  <si>
    <t>NURHAN ÇINKOLARDAN</t>
  </si>
  <si>
    <t>MIMARSINAN MH.YENIMAHERETLILER SK. EDIRNE</t>
  </si>
  <si>
    <t>O.FARUK  ERZEN</t>
  </si>
  <si>
    <t>M.SINAN MH IZMIR CD N:22ALPASLAN AP D:7</t>
  </si>
  <si>
    <t>ÇAGLAYAN YEL</t>
  </si>
  <si>
    <t>DILAVERBEY MAH. IZMIR CAD. NO:22 ALPASLAN APT. D:8 EDIRNE</t>
  </si>
  <si>
    <t>SEZAI ÖZTASKENT</t>
  </si>
  <si>
    <t>MITHATPASA MH. CUMHURIYET MEKTEP ARALIGI SK D:10 NO:12 FETIH SIT ÇANKAYA BLK</t>
  </si>
  <si>
    <t>SELMA ÖZTASKIN</t>
  </si>
  <si>
    <t>2124149721</t>
  </si>
  <si>
    <t>ONUR  YÖRÜKER BILGIÇ</t>
  </si>
  <si>
    <t>MITHATPASA MH. CUMHURIYET MEKTEP ARALIGI SK. NO:12 FETIH SIT. ÇANKAYA BLK. D:2</t>
  </si>
  <si>
    <t>NECDET  DENIZ</t>
  </si>
  <si>
    <t>MIMARSINAN MH.INÖNÜ SK.ATA APT.N-26 D-1</t>
  </si>
  <si>
    <t>SALIH TAYFUN ÖRÜK</t>
  </si>
  <si>
    <t>TOPKAPI CAD. SUBAY LOJ.TUNCA BLK. D:22</t>
  </si>
  <si>
    <t>HACI YAKUP METE APARTMAN A BLOK YÖNETIMI</t>
  </si>
  <si>
    <t>TOPKAPI CD SÜTPISIRENMETEAP A-BLK N:37/A KALORIFER</t>
  </si>
  <si>
    <t>FEVZI DEMIR</t>
  </si>
  <si>
    <t>TOPKAPI CD.SÜTPISIRENMETEAPT.N:37-A A-BLK.D:6</t>
  </si>
  <si>
    <t>ABIT KARAVIT</t>
  </si>
  <si>
    <t>TOPKAPI CD.SÜTPISIRENMETEAPT.N:37-A A-BLK.D:9</t>
  </si>
  <si>
    <t>TOPKAPI CD.SÜTPISIRENMETEAPT.N:37-A A-BLK.D:15</t>
  </si>
  <si>
    <t>OSMAN KIZMAZ</t>
  </si>
  <si>
    <t>IZMIR CD GENCAN AP. B-BLKN:32 D:14</t>
  </si>
  <si>
    <t>ALI SEVKET GÖNÜLDAS</t>
  </si>
  <si>
    <t>OSMAN NURI PEREMECI S.GENCAN APB BLOK NO:32 D:12</t>
  </si>
  <si>
    <t>RAFET  YASIBEYLI</t>
  </si>
  <si>
    <t>TOPKAPI CD.SÜTPISIRENMETEAPT.B-BLK.N:37 D:2</t>
  </si>
  <si>
    <t>YILDIRIMLILAR S. KENT APTB BLK. NO:1 D:3</t>
  </si>
  <si>
    <t>TANER ATLI</t>
  </si>
  <si>
    <t>1243936273</t>
  </si>
  <si>
    <t>MIMARSINAN MH.INÖNÜ SK. .N:27 D:3</t>
  </si>
  <si>
    <t>HURIYE  ARDA</t>
  </si>
  <si>
    <t>M.SINAN MAH. ARIFPASA CD.TEKIN AP.A BLK N:30  D:2</t>
  </si>
  <si>
    <t>NEVIM IMAMOGLU</t>
  </si>
  <si>
    <t>1251436026</t>
  </si>
  <si>
    <t>SELAMI  KIRISCILER</t>
  </si>
  <si>
    <t>MIMARSINAN MH.ARIFPASA CDTEKIN AP. A BLK NO:30 D:6</t>
  </si>
  <si>
    <t>RAHMI  ODABAS</t>
  </si>
  <si>
    <t>MIMARSINAN MH.ARIFPASA CDTEKIN AP. A BLK N:30  D:8</t>
  </si>
  <si>
    <t>EYYÜP YAVUZ</t>
  </si>
  <si>
    <t>DOGAN MH. OSMAN NURI PEREMECI SK. NO:35 ZEHRA APT. D:5   EDIRNE</t>
  </si>
  <si>
    <t>GÜLÇIN OKUMUS</t>
  </si>
  <si>
    <t>2038609794</t>
  </si>
  <si>
    <t>SADIYE ENGIN</t>
  </si>
  <si>
    <t>MIMARSINAN MH.INÖNÜ SK.NO:26 ATA APT. D:3 EDIRNE</t>
  </si>
  <si>
    <t>MEHMET  KAYNARCA</t>
  </si>
  <si>
    <t>OSMAN PEREMECI SK.N:35ZEHRA AP.   HIDRAFOR</t>
  </si>
  <si>
    <t>YASAR DEMIR EPÇELI</t>
  </si>
  <si>
    <t>TOPKAPI CAD. SUBAY LJ.ARDA BLK D:1 BINA YIKIK SAYAÇ YOK 07.01.2013</t>
  </si>
  <si>
    <t>SAYIP TÜTÜNIÇMEZ</t>
  </si>
  <si>
    <t>TOPKAPI CAD. SUBAY LOJARDA APT. D:2</t>
  </si>
  <si>
    <t>SÜLEYMAN SARI</t>
  </si>
  <si>
    <t>TOPKAPI CAD. SUBAY LOJ.ARDA BLK. D:5</t>
  </si>
  <si>
    <t>KADIR GEZEN</t>
  </si>
  <si>
    <t>1303675530</t>
  </si>
  <si>
    <t>BIRSEN  HURMA</t>
  </si>
  <si>
    <t>BALIKPAZARI CADDESI NO:78D:2 HURMA APT.EDIRNE</t>
  </si>
  <si>
    <t>AYSE AK</t>
  </si>
  <si>
    <t>IZMIR CAD.ANKARA SOK.N:13MURAT AP.D:1 EDIRNE</t>
  </si>
  <si>
    <t>EMINE UYUAY</t>
  </si>
  <si>
    <t>MITHATPASA MH. ANKARA SOK. DIS KAPI NO:21 MURAT APT. D:3 EDIRNE</t>
  </si>
  <si>
    <t>H.HASAN  TABAKCI</t>
  </si>
  <si>
    <t>IZMIR CD OSMANNURIPEREMECSK MURAT AP N:13 D:9</t>
  </si>
  <si>
    <t>ALI TOPRIL</t>
  </si>
  <si>
    <t>SUBAY LOJ. FATIH BLK D 4 NO:15</t>
  </si>
  <si>
    <t>HAYDAR YIGIT</t>
  </si>
  <si>
    <t>SUBAY LOJ. ATA BLK D 5 NO:14</t>
  </si>
  <si>
    <t>BAYRAM SAHIN</t>
  </si>
  <si>
    <t>1554767168</t>
  </si>
  <si>
    <t>SERKAN  UYMAZ</t>
  </si>
  <si>
    <t>U.KALDIRIM CAD.UYMAZ APT.NO:16 D:4      EDIRNE2251</t>
  </si>
  <si>
    <t>CANAN INOLUK</t>
  </si>
  <si>
    <t>SUBAY LOJ. TURAL BLK. D:5 NO:20</t>
  </si>
  <si>
    <t>SELIM KONCUK</t>
  </si>
  <si>
    <t>SUBAY LOJ. SELIMIYE BLK. D:12  NO:17</t>
  </si>
  <si>
    <t>HASAN KESKIN</t>
  </si>
  <si>
    <t>SUBAY LOJ. MIMARSINAN BLK. D:3 NO:16</t>
  </si>
  <si>
    <t>BEDRETTIN ERGIN</t>
  </si>
  <si>
    <t>1572766564</t>
  </si>
  <si>
    <t>BERHAN SAYLAN</t>
  </si>
  <si>
    <t>1561066950</t>
  </si>
  <si>
    <t>MELIH COSKUN</t>
  </si>
  <si>
    <t>SUBAY LOJ. KARAAGAÇ BLK. D:5 NO:19</t>
  </si>
  <si>
    <t>ALI  CETIN</t>
  </si>
  <si>
    <t>MIMARSINAN MH. TOPKAPI CD. K:2 NO:27 EDIRNE</t>
  </si>
  <si>
    <t>HARUN  CAN</t>
  </si>
  <si>
    <t>T.PASA M.SEHITHAKANGIRGINCAD.NO.12 D:4 EDIRNE</t>
  </si>
  <si>
    <t>UAVT:2843224243</t>
  </si>
  <si>
    <t>NAZMI TEKDEMIR</t>
  </si>
  <si>
    <t>SEHCELEBI MH. YENI SK. GAZI APT. D:13 EDIRNE</t>
  </si>
  <si>
    <t>ERGIN AGDEMIR</t>
  </si>
  <si>
    <t>SÜLE ÇELEBI MAH.CABI ÇIK-MAZ SOK.NO:14  EDIRNE</t>
  </si>
  <si>
    <t>EMIN TOPÇU</t>
  </si>
  <si>
    <t>BOSTAN PAZARI DAMAT CESME SK. NO:21  EDIRNE</t>
  </si>
  <si>
    <t>ISMAIL TABAKKEN</t>
  </si>
  <si>
    <t>TALATPASA SAKSAGAN SK NO5    EDIRNE</t>
  </si>
  <si>
    <t>HASAN  VETRINA</t>
  </si>
  <si>
    <t>P.KULE YOLU EMIRLI ARALIKSOK.N:11EDIRNE</t>
  </si>
  <si>
    <t>ILHAMI  ERGUL</t>
  </si>
  <si>
    <t>ORTA TABYA YOLUNUN DIGER TARAFI TARLA IÇINDE SAG TARAFTA</t>
  </si>
  <si>
    <t>MEHMET  NURI SARITEKE</t>
  </si>
  <si>
    <t>Y IMARET KAPALI CEZA EVIYANI EDIRNE</t>
  </si>
  <si>
    <t>Y.IMARET GEVEKONDU ÖNLEMEBÖL. 4.SK.NO:33 EDIRNE</t>
  </si>
  <si>
    <t>MUSA ALERIK</t>
  </si>
  <si>
    <t>YILDIRIM CAD N.25EDIRNE</t>
  </si>
  <si>
    <t>ALI  UGDULER</t>
  </si>
  <si>
    <t>H SARAF M. ZINCIRLIKUYU SN:27 D/3</t>
  </si>
  <si>
    <t>HAYRIYE  PESINCI</t>
  </si>
  <si>
    <t>SARAÇLAR CD. NO:60/2 ASYA KUAFÖR KEVSER  EDIRNE</t>
  </si>
  <si>
    <t xml:space="preserve"> Y.TOHUMLU</t>
  </si>
  <si>
    <t>SARAÇLAR CD.N:42 ÜST KATEDIRNE</t>
  </si>
  <si>
    <t>ISMAIL  TÜY</t>
  </si>
  <si>
    <t>SARAÇLAR CD.N:42 ÜST KAT(KUAFÖR HASAN)EDIRNE</t>
  </si>
  <si>
    <t>TAHSIN AKTAS</t>
  </si>
  <si>
    <t>UAVT:1120940372</t>
  </si>
  <si>
    <t>SERVET  TOSUN</t>
  </si>
  <si>
    <t>MITHATPASA MH.TÜRKOCAGI SEMEK APT.N:1 D:3 EDIRNE</t>
  </si>
  <si>
    <t>2192204671</t>
  </si>
  <si>
    <t>ALI ALTINKILIÇ</t>
  </si>
  <si>
    <t>GAZIPASA CD. NO:4 UGURLU APT. D:9</t>
  </si>
  <si>
    <t>OGUZ EKINCI</t>
  </si>
  <si>
    <t>2205404235</t>
  </si>
  <si>
    <t>KULEKAPI CD. NO:12/J PEHLIVANLAR PSJ.</t>
  </si>
  <si>
    <t>ERKAN TUNA</t>
  </si>
  <si>
    <t>ORHANIYE CAD.KILIC PASJ.23/3  EDIRNE</t>
  </si>
  <si>
    <t>CEVAT  AKGUN</t>
  </si>
  <si>
    <t>ALI PASA ORTA KAPI CD. NO:15  EDIRNE</t>
  </si>
  <si>
    <t>DURSUN  DEMIRCIOGLU</t>
  </si>
  <si>
    <t>ISTASYON ARKASI SEBBOY SKNO:24 EDIRNE</t>
  </si>
  <si>
    <t>MEHMET MANCAR</t>
  </si>
  <si>
    <t>GÜL SOKAK SONU 2 KATLI EDIRNE</t>
  </si>
  <si>
    <t>MUSTAFA GÜLYAPRAGI</t>
  </si>
  <si>
    <t>UAVT: 1918313758</t>
  </si>
  <si>
    <t>KEMAL TASYENEN</t>
  </si>
  <si>
    <t>K.ICI MH. ACIS AP. D/7EDIRNE</t>
  </si>
  <si>
    <t>SEVINÇ BAYKUS</t>
  </si>
  <si>
    <t>AGAÇPAZARI ALIBEY SOK. NO:8</t>
  </si>
  <si>
    <t>ERSIN BALTA</t>
  </si>
  <si>
    <t>AGAC PAZARI CAD. NO:106EDIRNE</t>
  </si>
  <si>
    <t>YILMAZ KARABACAK</t>
  </si>
  <si>
    <t>AGAÇPAZARI BÜYÜKZINCIRLIKUYU SOK. EDIRNE</t>
  </si>
  <si>
    <t>SALIH  YILDIZ</t>
  </si>
  <si>
    <t>ÇAVUSBEY MH. YENI SK. NO:23-A</t>
  </si>
  <si>
    <t>BAHTIYAR DEMIRKILIT</t>
  </si>
  <si>
    <t>ÇAVUSBEY MH. 8. YANYOL SK. NO:24</t>
  </si>
  <si>
    <t>MUSTAFA  DEMIRKILIT</t>
  </si>
  <si>
    <t>ÇAVUSBEY MH. 8. YANYOL SK. NO:30 YENI SAYAÇ GELECEK 11/10/2012</t>
  </si>
  <si>
    <t>IBRAHIM  BALTA</t>
  </si>
  <si>
    <t>ÇAVUSBEY MH. 8. YANYOL SK. NO:32</t>
  </si>
  <si>
    <t>ARIF BALTA</t>
  </si>
  <si>
    <t>1429030057</t>
  </si>
  <si>
    <t>ÖZKAN  PLASTIK TIC.LTD.STI</t>
  </si>
  <si>
    <t>HADIMAGA MEVKIIEDIRNE</t>
  </si>
  <si>
    <t>SALIH  KOSELERDEN</t>
  </si>
  <si>
    <t>HOROZLU BAYIRI NO:65</t>
  </si>
  <si>
    <t>ÇAVUSBEY MH. LALAPASA SK. NO:4</t>
  </si>
  <si>
    <t>SERÇIN OLÇER</t>
  </si>
  <si>
    <t>1435929821</t>
  </si>
  <si>
    <t>AGAÇPAZARI CD. TÜTÜNSÜZ BABA SK. NO:5 D:1KESIK SAYAÇ DISAR</t>
  </si>
  <si>
    <t>GÜLÜMSER GASPAR</t>
  </si>
  <si>
    <t>AGAÇPAZARI BÜYÜKZINCIRLIKUYU SOK. NO:36 EDIRNE</t>
  </si>
  <si>
    <t>HILMI  SIRTMAC</t>
  </si>
  <si>
    <t>ÇAVUSBEY MH. SÜLOGLU SK. NO:5</t>
  </si>
  <si>
    <t>YAVUZ AYAZ</t>
  </si>
  <si>
    <t>2295401182</t>
  </si>
  <si>
    <t>HÜSEYIN DAL</t>
  </si>
  <si>
    <t>AGAÇ PAZARI CD.MOLLA FAH-RETTIN SK.N:9</t>
  </si>
  <si>
    <t>BEKIR  DEMIRKILIIT</t>
  </si>
  <si>
    <t>ÇAVUSBEY MH. 8. YANYOL SK. NO:16</t>
  </si>
  <si>
    <t>IBIS  BALTA</t>
  </si>
  <si>
    <t>ÇAVUSBEY MH. 4. SK. NO:19</t>
  </si>
  <si>
    <t>PERIHAN  ORNEKLI</t>
  </si>
  <si>
    <t>GAZIMIHAL MAH. ALACA ÇESME SOKAK NO:5 EDIRNE</t>
  </si>
  <si>
    <t>Z.YILMAZ  DOGAN</t>
  </si>
  <si>
    <t>GAZIMIHAL ALIBEY SOKAKNO:31</t>
  </si>
  <si>
    <t>HASAN  KAPISKA</t>
  </si>
  <si>
    <t>ÇAVUSBEY MH. AGAÇPAZARI CD. NO:132 D:2</t>
  </si>
  <si>
    <t>ADILE  ALIRAT</t>
  </si>
  <si>
    <t>ÇAVUSBEY MH. SÜLOGLU SK. NO:8</t>
  </si>
  <si>
    <t>OSMAN  MAKAS</t>
  </si>
  <si>
    <t>ÇAVUSBEY MH. TEKIRDAG SK. NO:15</t>
  </si>
  <si>
    <t>ISMAIL  GUDELEK</t>
  </si>
  <si>
    <t>ÇAVUSBEY MH. 3. SK. NO:7 D:2</t>
  </si>
  <si>
    <t>NAZMIYE  GENISOGLU</t>
  </si>
  <si>
    <t>ÇAVUSBEY MH. LALAPASA SK. NO:30</t>
  </si>
  <si>
    <t>FIKRI GÜLBENIZ</t>
  </si>
  <si>
    <t>ÇAVUSBEY MH. 4. SK. NO:25 / KULLANAN ABONE OLACAK /ESKI EV SAHIBI ADINA ABONE</t>
  </si>
  <si>
    <t>SULEYMAN  SAHINSAH</t>
  </si>
  <si>
    <t>ÇAVUSBEY MH. TEKIRDAG SK. NO:21</t>
  </si>
  <si>
    <t>IBIS  AYAZ</t>
  </si>
  <si>
    <t>ALACA ÇESME SOKAKEDIRNE</t>
  </si>
  <si>
    <t>ILHAN  TAVUKCU</t>
  </si>
  <si>
    <t>ÇAVUSBEY MH. 4. SK. NO:28</t>
  </si>
  <si>
    <t>YILMAZ  KARABACAK</t>
  </si>
  <si>
    <t>AGAÇPAZARI BÜYÜKZINCIRLIKUYU SOK. NO:20 EDIRNE YENI SAYAÇ GELECEK 20-06-2012</t>
  </si>
  <si>
    <t>HUSEYIN  ALIRAT</t>
  </si>
  <si>
    <t>ÇAVUSBEY MH. 4. SK. NO:27</t>
  </si>
  <si>
    <t>FATMA  ALIRAT</t>
  </si>
  <si>
    <t>ÇAVUSBEY MH. TEKIRDAG SK. NO:24</t>
  </si>
  <si>
    <t>FAZIL  DEMIR</t>
  </si>
  <si>
    <t>ÇAVUSBEY MH. 3. SK. NO:2  KOOPARATIF EV ZAFER APARTMANI D:1</t>
  </si>
  <si>
    <t>MUZAFFER  MAKAS</t>
  </si>
  <si>
    <t>ÇAVUSBEY MH. 4. SK. NO:29</t>
  </si>
  <si>
    <t>ÇAVUSBEY MH. HOROZLU BAYIRI NO:67 D:1 KOPRU YANI</t>
  </si>
  <si>
    <t>ÇAVUSBEY MH. HOROZLU BAYIRI NO:67  KOPRU YANIEDIRNE</t>
  </si>
  <si>
    <t>SENOL ÖRNEKLI</t>
  </si>
  <si>
    <t>ÇAVUSBEY MH. 4. SK. NO:16 KAHVE</t>
  </si>
  <si>
    <t>MEHMET KOÇEK</t>
  </si>
  <si>
    <t>ÇAVUSBEY MH. TEKIRDAG SK. NO:18</t>
  </si>
  <si>
    <t>GÜLAY ODAVISTA</t>
  </si>
  <si>
    <t>ÇAVUSBEY MH. 4.SOK. NO:24 D:1 ALT KAT</t>
  </si>
  <si>
    <t>ÇAVUSBEY MH. 4.SOK. NO:24 D:2 ÜST KAT</t>
  </si>
  <si>
    <t>ILHAN BINARBAS</t>
  </si>
  <si>
    <t>ÇAVUSBEY MH. TEKIRDAG SK. NO:77 KURUM SAYACI YNEI SAYAÇ GELECEK</t>
  </si>
  <si>
    <t>ÇAVUSBEY MH. TAKIRDAG SK. NO:15</t>
  </si>
  <si>
    <t>KADIR BALTA</t>
  </si>
  <si>
    <t>ÇAVUSBEY MH. 4. SK. NO:37</t>
  </si>
  <si>
    <t>FIKRET  KANBERIS</t>
  </si>
  <si>
    <t>ÇAVUSBEY MH. HOROZLU BAYIRI NO:61 D:1</t>
  </si>
  <si>
    <t>BAHRIYE KARADAGKOLLARI</t>
  </si>
  <si>
    <t>ÇAVUSBEY MH. 8. YANYOL SK. NO:15</t>
  </si>
  <si>
    <t>ARIF  KISAC</t>
  </si>
  <si>
    <t>ÇAVUSBEY MH. TEKIRDAG SK. NO:38</t>
  </si>
  <si>
    <t>BILEN SABANYALI</t>
  </si>
  <si>
    <t>ÇAVUSBEY MH. 3. SK. NO:23</t>
  </si>
  <si>
    <t>SABAN TOPRAK</t>
  </si>
  <si>
    <t>BARUTLUK MH. MUMHANE SK.NO:24 D:3  EDIRNE</t>
  </si>
  <si>
    <t>DURSUN CIVELEK</t>
  </si>
  <si>
    <t>AGAÇPAZARI CAD.NO.89 (FIREDIRNE</t>
  </si>
  <si>
    <t>OKAY  ESME</t>
  </si>
  <si>
    <t>K.SANAYI SITESI ARKASIEDIRNE</t>
  </si>
  <si>
    <t>NURHAN GÜRKAYNAK</t>
  </si>
  <si>
    <t>YENI SAN.SIT.19A-BL.NO:5EDIRNE</t>
  </si>
  <si>
    <t>TASHAN OTEL KULE ALTI N/6EDIRNE</t>
  </si>
  <si>
    <t>MESUT BALCI</t>
  </si>
  <si>
    <t>AGAÇPAZAEI CAD. NO:16 KAHVE EDIRNE</t>
  </si>
  <si>
    <t>HOROZLU BAYIRI CUKUR S.N/13   EDIRNE</t>
  </si>
  <si>
    <t>EMRAH KÖSE</t>
  </si>
  <si>
    <t>HOROZLU BAYIRI TOPRAK S.N/9   EDIRNE</t>
  </si>
  <si>
    <t>NECAT ATALAY</t>
  </si>
  <si>
    <t>HOROZLU BAYIRI MOLLA S.N/30   EDIRNE</t>
  </si>
  <si>
    <t>KANBER  CÜZDAN</t>
  </si>
  <si>
    <t>SUPURG M.ZINCIRLI K.S.N/11    EDIRNE</t>
  </si>
  <si>
    <t>NASIP ÇAKICI</t>
  </si>
  <si>
    <t>ÇAVUSBEY MH.KÜÇÜK SOK.NO:2 EDIRNE</t>
  </si>
  <si>
    <t>SERDAR TOHUMCULAR</t>
  </si>
  <si>
    <t>1614473278</t>
  </si>
  <si>
    <t>CEVAT ÇILLI</t>
  </si>
  <si>
    <t>SUPURGECILER M. KARISIKSOK. NO:20 EDIRNE</t>
  </si>
  <si>
    <t>RASIT  KOSELERDEN</t>
  </si>
  <si>
    <t>SUPURGECILER CANBAZLAR SOK. NO:11-13 EDIRNE</t>
  </si>
  <si>
    <t>SABRI  CAMCI</t>
  </si>
  <si>
    <t>SIKCA MURAT S VERGI DAIRESI ARKASI BAKKAL YANI NO:5 EDIRNE</t>
  </si>
  <si>
    <t>NAZMIYE  AGUN</t>
  </si>
  <si>
    <t>SIKÇAMURAT MAH. BAHÇE SOKNO:40</t>
  </si>
  <si>
    <t>ALI  ASOGLU</t>
  </si>
  <si>
    <t>HÜKÜMET CAD. N:23 ÜST KATSARAÇHANE</t>
  </si>
  <si>
    <t>SELAHATTIN BAGRIAÇIK</t>
  </si>
  <si>
    <t>HÜKÜMET CAD. BEYLERBEYIHAMAM SOK.NO:14 SARAÇHANE</t>
  </si>
  <si>
    <t>RECEP  ALTINOK</t>
  </si>
  <si>
    <t>ÇUKURKAHVE SOK. NO:9SARAÇHANE</t>
  </si>
  <si>
    <t>EMIN  GULTEKIN</t>
  </si>
  <si>
    <t>HÜKÜMET CAD. NO:61SARAÇHANE</t>
  </si>
  <si>
    <t>GÜLSAH ÖZCAN</t>
  </si>
  <si>
    <t>SUPURGECILER TOPRAK SOK.NO:11    EDIRNE</t>
  </si>
  <si>
    <t>NECATI ORAK</t>
  </si>
  <si>
    <t>2303200923</t>
  </si>
  <si>
    <t>AYSE  KITAPKALDIRAN</t>
  </si>
  <si>
    <t>SUPURGECILER KARISIK SOK.NO:14 EDIRNE</t>
  </si>
  <si>
    <t>MESUT  KOSELERDEN</t>
  </si>
  <si>
    <t>SUPURGECILER YALNIZ GÖZ SOK.NO:10 EDIRNE</t>
  </si>
  <si>
    <t>MESTAN  SUZER</t>
  </si>
  <si>
    <t>ÇAVUSBEY MAH. GÜLLÜBAHÇESOK. SARAÇHANE</t>
  </si>
  <si>
    <t>M.EMIN  SAKALLIOGLU</t>
  </si>
  <si>
    <t>TUNCA SOK. NO:4SARAÇHANE</t>
  </si>
  <si>
    <t>HAMIYET CEVIZLI</t>
  </si>
  <si>
    <t>SIKÇAMURAT MAH. BAHÇE SK. NO:11 2 KATLI KARSISI EDIRNE</t>
  </si>
  <si>
    <t>FATMA DEMIRBOZAN</t>
  </si>
  <si>
    <t>KADIRPASA MH.BAHÇE ÇIKMAZALT KAT</t>
  </si>
  <si>
    <t>MUZAFFER  SELAMET</t>
  </si>
  <si>
    <t>ÇAVUSBEY MAH. GÜLLÜBAHÇESOK. NO:25 SARAÇHANE</t>
  </si>
  <si>
    <t>SEYFETTIN SAPTIR</t>
  </si>
  <si>
    <t>TUNCA KISLASI CAD. KÖPRÜBASI KÖMÜRCÜ SARAÇHANE</t>
  </si>
  <si>
    <t>GÜLTEN ARAS</t>
  </si>
  <si>
    <t>ÇAVUSBEY MAH. GÜLLÜBAHÇES.D:2 NO:1 SARAÇHANE EDR</t>
  </si>
  <si>
    <t>ELIF AÇIKGÖZ</t>
  </si>
  <si>
    <t>3568908457</t>
  </si>
  <si>
    <t>SEDA CINGÖZCÜ</t>
  </si>
  <si>
    <t>HÜKÜMET CAD. NO:47 D:2SARAÇHANE</t>
  </si>
  <si>
    <t>FEHMI LAÇIN</t>
  </si>
  <si>
    <t>ÇAVUSBEY MAH. YENI YOLSOK.NO.7 D.1 EDIRNE</t>
  </si>
  <si>
    <t>HAMDIYE  MAKAS</t>
  </si>
  <si>
    <t>SIKÇAMURAT MAH. BAHÇE SOKNO:5 EDIRNE</t>
  </si>
  <si>
    <t>SEHERNAZ KARADENIZ</t>
  </si>
  <si>
    <t>ÇAVUSBEY MAH. YENIYOL SOK. NO:10 D:1</t>
  </si>
  <si>
    <t>GULER  AKSAK</t>
  </si>
  <si>
    <t>SIKÇAMURAT MAH. BAHÇE SOKNO:   SARAÇHANE</t>
  </si>
  <si>
    <t>ALI  OZCAN</t>
  </si>
  <si>
    <t>BEYLERBEYI HAMAM SK.NO:16D.2 SARAÇHANE</t>
  </si>
  <si>
    <t>BEYLERBEYI HAMAM SK.NO:16D:4 SARAÇHANE</t>
  </si>
  <si>
    <t>ALI GÜNESDUGAN</t>
  </si>
  <si>
    <t>2298701075</t>
  </si>
  <si>
    <t>AYSE  DAVULCU</t>
  </si>
  <si>
    <t>VERGI DAIRESI KARSISI N:6SARAÇHANE</t>
  </si>
  <si>
    <t>ÖMÜR IMRAK</t>
  </si>
  <si>
    <t>1212137283</t>
  </si>
  <si>
    <t>ILYAZ ÇALMAZ</t>
  </si>
  <si>
    <t>SIKÇAMURAT MAH. ZINCIRLIKUYU SOK. NO:58 22,04,2010 DIREKTEN KESIK YENI SAYAÇ GELECEK</t>
  </si>
  <si>
    <t>OKAN  ÇAKICI</t>
  </si>
  <si>
    <t>HOROZLU BAYIRI ÇUKUR SOKNO.8 D:1 EDIRNE</t>
  </si>
  <si>
    <t>GÜLSEREN YORULMAZLAR</t>
  </si>
  <si>
    <t>SÜPÜRGECILER SET YANI no:9  EDIRNE</t>
  </si>
  <si>
    <t>KAMIL  UMUL</t>
  </si>
  <si>
    <t>ÇAVUSBEY MAH. GÜLLÜBAHÇESOK. NO:9 EDIRNE</t>
  </si>
  <si>
    <t>COSKUN  YORULMAZLAR</t>
  </si>
  <si>
    <t>SIKÇAMURAT MAH. BAHÇE SOKNO:4</t>
  </si>
  <si>
    <t>KADIR  UCA</t>
  </si>
  <si>
    <t>ÇAVUSBEY MAH. MESCIT  SOKNO:19 EDIRNE</t>
  </si>
  <si>
    <t>NUSRET YILDIZ</t>
  </si>
  <si>
    <t>CAVUSBEY MAH. YENI YOL SOKAK NO:6 EDIRNE</t>
  </si>
  <si>
    <t>ILHAN  KAYAN</t>
  </si>
  <si>
    <t>SIKÇA MURAT MAH. MESCITSOK. NO:1 EDIRNE</t>
  </si>
  <si>
    <t>YASAR  KESKIN</t>
  </si>
  <si>
    <t>SUPURGECILER HOROZLU BAYIRI   20000</t>
  </si>
  <si>
    <t>ERDINC  KOSELERDEN</t>
  </si>
  <si>
    <t>SUPURGECILER CANBAZLAR SK. NO:11-13   EDIRNE</t>
  </si>
  <si>
    <t>HUSEYIN  GURSEL</t>
  </si>
  <si>
    <t>HÜKÜMET CAD. CAMI SOKSAGLAM APT. D:2</t>
  </si>
  <si>
    <t>NESE  TASKOPAN</t>
  </si>
  <si>
    <t>SIKÇAMURAT MAH. BAHÇE SK. NO:91 NAZARIN KARSISI</t>
  </si>
  <si>
    <t>GORALI  TAR.GD.ÜR.TIC LTD</t>
  </si>
  <si>
    <t>SARAÇLAR CAD.NO:43 TAVUKÇU EDIRNE</t>
  </si>
  <si>
    <t>ONUR  ET LTD.STI.</t>
  </si>
  <si>
    <t>SARAÇLAR CAD.NO.59 (PINAREDIRNE</t>
  </si>
  <si>
    <t>ERDAL  AKGÜN</t>
  </si>
  <si>
    <t>SARACHANE HUKUMET CAD.NO:72 ALT KAT   EDIRNE</t>
  </si>
  <si>
    <t>TUGÇE KERVANKIRAN</t>
  </si>
  <si>
    <t>ÇAVUSBEY MH. HOROZLU BAYIRI SK. NO:73 KÖPRÜ BASI FIRIN</t>
  </si>
  <si>
    <t>HASAN ÇELIK</t>
  </si>
  <si>
    <t>SARAÇLAR CAD.NO:100 DÖRT MEVSIM MAGAZASI  EDIRNE</t>
  </si>
  <si>
    <t>KERIME MUTLU</t>
  </si>
  <si>
    <t>1382831582</t>
  </si>
  <si>
    <t>ENDER TARLACI</t>
  </si>
  <si>
    <t>1266135472</t>
  </si>
  <si>
    <t>ISMAIL GÜRLER</t>
  </si>
  <si>
    <t>1519927014</t>
  </si>
  <si>
    <t>MURAT YILDIRIM INSAAT EMLAK</t>
  </si>
  <si>
    <t>1429630120</t>
  </si>
  <si>
    <t>TÜRKAN YAKIN</t>
  </si>
  <si>
    <t>2895722599</t>
  </si>
  <si>
    <t>ZEHRA EMINE GÜZEL</t>
  </si>
  <si>
    <t>2894822622</t>
  </si>
  <si>
    <t>SONER  BAGRIAÇIK</t>
  </si>
  <si>
    <t>HÜKÜMET CAD.  NO:58ÇÖPÇATAN APRT.  D:4</t>
  </si>
  <si>
    <t>ELIF YALÇIN</t>
  </si>
  <si>
    <t>KUSDOGAN HUKUMET CAD.SALI TEKKE SOK.NO:14 UST KAT   EDIRNE</t>
  </si>
  <si>
    <t>YILDIRIM  AYBAR</t>
  </si>
  <si>
    <t>HÜKÜMET CAD. NO:58ÇÖPÇATAN APRT. D:1</t>
  </si>
  <si>
    <t>KAMIL  GÖÇMEN</t>
  </si>
  <si>
    <t>SARAÇLAR CAD.NO.90 ERKAN KUYUMCULUK EDIRNE</t>
  </si>
  <si>
    <t>KUSDOGAN BAKKAL SK.NO:17 EDIRNE</t>
  </si>
  <si>
    <t>SUKRU  CEKIRGE</t>
  </si>
  <si>
    <t>BABADEMIRTAS MAH.YENI YOLSOK.NO-12 EDIRNE</t>
  </si>
  <si>
    <t>SEDAT ATAY</t>
  </si>
  <si>
    <t>KUSCUDOGAN KARANFILOGLU SEVGI SK. NO:11 EDIRNE</t>
  </si>
  <si>
    <t>RASIM ÖZGÜN</t>
  </si>
  <si>
    <t>HÜKÜMET CAD. NO:11/A BAKKAL EDIRNE</t>
  </si>
  <si>
    <t>ERMAN  ÖNIZ</t>
  </si>
  <si>
    <t>SARAÇLAR CAD.NO:84 ERMAN KUNDURA EDIRNE</t>
  </si>
  <si>
    <t>OSMAN  PALUZER</t>
  </si>
  <si>
    <t>SARAÇLAR CAD.NO:150 YENI DAMAK PASTANESI EDIRNE</t>
  </si>
  <si>
    <t>GULTEKIN  TOKSOZ</t>
  </si>
  <si>
    <t>KARANFILOGLU SEVGI SK. NO:8 D:1 EDIRNE</t>
  </si>
  <si>
    <t>FEHMI  IRMAK</t>
  </si>
  <si>
    <t>KARANFILOGLU CD NO-35 D-3EDIRNE</t>
  </si>
  <si>
    <t>BIROL YANBOLUDAN</t>
  </si>
  <si>
    <t>TAHMIS ÇARSISI NO.13-2 BALABAN BOZA ÜSTÜ</t>
  </si>
  <si>
    <t>ERSIN  ÇETIN</t>
  </si>
  <si>
    <t>KUSDOGAN MH. KARANFILOGLU CD. AHMET AGA APT. A BLOK EDIRNE</t>
  </si>
  <si>
    <t>E.ERHAN  OGUZTURK</t>
  </si>
  <si>
    <t>BAKKAL SK.N:13 SAR APT.D:3    EDIRNE</t>
  </si>
  <si>
    <t>HULISI  AYDIN</t>
  </si>
  <si>
    <t>SEVGI SK. NO:4 EDIRNE</t>
  </si>
  <si>
    <t>SUKRUYE  TERZI</t>
  </si>
  <si>
    <t>KARANFILOGLU SALI TEKKE STERZIOGLU APT D:1 EDIRNE</t>
  </si>
  <si>
    <t>REHAT  DINCELI</t>
  </si>
  <si>
    <t>GÜRAKIN IS MERKEZI NO.24EDIRNE</t>
  </si>
  <si>
    <t>HAVVA  UYDUR</t>
  </si>
  <si>
    <t>KARANFILOGLU CD.TAHTALI HAMAM SOK.NO:2  EDIRNE</t>
  </si>
  <si>
    <t>AHMET ERGÜDEN</t>
  </si>
  <si>
    <t>1139539694</t>
  </si>
  <si>
    <t>YUSUF HOCA MEKTEP SK. NO:3 EDIRNE</t>
  </si>
  <si>
    <t>NECMI  UZDUR</t>
  </si>
  <si>
    <t>TAKTAK HAMAM SK.N.24EDIRNE</t>
  </si>
  <si>
    <t>NERMIN KILINÇ</t>
  </si>
  <si>
    <t>KARANFILOGLU MAH. TAHTALI HAMAM SK.NO:12    EDIRNE</t>
  </si>
  <si>
    <t>FEVZETTIN SAHIN</t>
  </si>
  <si>
    <t>KARANFILOGLU TAH.HAMAM SKYIGIN AP D3 NO 2 EDIRNE</t>
  </si>
  <si>
    <t>CAHIT  GURKAYNAK</t>
  </si>
  <si>
    <t>BELEDIYE ARKASI ÇUBUKÇULAR HAMAM SOK.NO:19 MERD.  EDIRNE</t>
  </si>
  <si>
    <t>BELEDIYE ARKASI D-8EDIRNE</t>
  </si>
  <si>
    <t>CAVIT  GURKAYNAK</t>
  </si>
  <si>
    <t>BELEDIYE ARKASID-9EDIRNE</t>
  </si>
  <si>
    <t>NECMI  UYDUR</t>
  </si>
  <si>
    <t>KARAFILKARAFILOGLU CD N/24    EDIRNE</t>
  </si>
  <si>
    <t>ERKAN KÖPRÜLÜ</t>
  </si>
  <si>
    <t>YUSUF HOCA MEKTEP SK OZGUR AP EDIRNE</t>
  </si>
  <si>
    <t>ABDULMECIT  KELPETIN</t>
  </si>
  <si>
    <t>KARANFILOGLU HAMAM SK.NO:9/1  EDIRNE</t>
  </si>
  <si>
    <t>BAYRAM VARDAR</t>
  </si>
  <si>
    <t>KARANFILOGLU CAD. SEBIL SOK. ÇETIN APT. D:6 EDIRNE</t>
  </si>
  <si>
    <t>1261935611</t>
  </si>
  <si>
    <t>SABRI SENYURT</t>
  </si>
  <si>
    <t>BABATEMERTAS MAH .ÇUKURHAMAM SOK NO.6</t>
  </si>
  <si>
    <t>VEHBI KAÇAK</t>
  </si>
  <si>
    <t>BABADEMIRTAS MAH.BELEDIYE ARKASI ÇUBUKÇULAR HAMAM SOK.NO:4 EDIRNE</t>
  </si>
  <si>
    <t>NECMETTIN OGUZ</t>
  </si>
  <si>
    <t>MITHATPASA MH. YANGINLIK SK. NO:10/1 DÜKKAN</t>
  </si>
  <si>
    <t>IBRAHIM  GULPINAR</t>
  </si>
  <si>
    <t>YUSUF HOCA MEKTEP SOK.NO:14 EDIRNE</t>
  </si>
  <si>
    <t>SULEYMAN  SARDAGEC</t>
  </si>
  <si>
    <t>FEYZULLAH PASA MAH KÜÇÜKARASTA SOK N:3 D:2</t>
  </si>
  <si>
    <t>KADIR KADIROGLU</t>
  </si>
  <si>
    <t>SANAYI SOK.NO:1EDIRNE</t>
  </si>
  <si>
    <t>SABRI  BALCI</t>
  </si>
  <si>
    <t>SANAYI KISLA CD K 1EDIRNE</t>
  </si>
  <si>
    <t>OKAN ARSLAN</t>
  </si>
  <si>
    <t>YENI SK.ATAKAN APT.D:2EDIRNE</t>
  </si>
  <si>
    <t>MUSTAFA  AKMESE</t>
  </si>
  <si>
    <t>KARANFILOGLU CAD.NO:68BEYLERBEYI APT.EDIRNE</t>
  </si>
  <si>
    <t>SANAYI SANAYI KISLA YANID3   EDIRNE</t>
  </si>
  <si>
    <t>ARIF ÖZGÜR</t>
  </si>
  <si>
    <t>HACI ARIF AGA SOK.NO:24SARAY APT.EDIRNE</t>
  </si>
  <si>
    <t>SAFFET  YILMAZ</t>
  </si>
  <si>
    <t>BABADEMIRTAS MH.SANAYICAMI SK.PINAR IPEK AP.N:1</t>
  </si>
  <si>
    <t>MUHAMMET SEMIH OSMANOGLU</t>
  </si>
  <si>
    <t>2472136718</t>
  </si>
  <si>
    <t>AYSE  AVCIOGLU</t>
  </si>
  <si>
    <t>TIFTINA CAMI SEDIRNE</t>
  </si>
  <si>
    <t>RAMAZAN KAYIS</t>
  </si>
  <si>
    <t>1348632728</t>
  </si>
  <si>
    <t>KEMAL  GUN</t>
  </si>
  <si>
    <t>DEMIRTAS MH.KIRAZLI CAMII SK.NO:5 EDIRNE</t>
  </si>
  <si>
    <t>CEVAT YANBOLUDAN</t>
  </si>
  <si>
    <t>ESKI HAST.SK.MERIC 16 APT.D:1 EDIRNE5886 KW TA KES</t>
  </si>
  <si>
    <t>UNAL  MIHLAYANLAR</t>
  </si>
  <si>
    <t>KAPALI CARSI YANI PSJ.NO:3 MEREDIRNE</t>
  </si>
  <si>
    <t>VEDAT  OZTUNER</t>
  </si>
  <si>
    <t>DELI MEHMET CIKM.EDA APT.D:4  EDIRNE</t>
  </si>
  <si>
    <t>HUSEYIN  SAMANLI</t>
  </si>
  <si>
    <t>EDA APT.D:5EDIRNE</t>
  </si>
  <si>
    <t>MUAMMER ULUDAG</t>
  </si>
  <si>
    <t>KIRLANGIC BAYIRI EDIRNE</t>
  </si>
  <si>
    <t>HAMDI  ERYENER</t>
  </si>
  <si>
    <t>MEKTEP SK. N:6EDIRNE</t>
  </si>
  <si>
    <t>NAZAN  HALAÇ</t>
  </si>
  <si>
    <t>HARBIYE MEKTEP SOK.NO:16EDIRNE</t>
  </si>
  <si>
    <t>YASAR  FALAKACILAR</t>
  </si>
  <si>
    <t>BAHÇE SK. NO:16 EDIRNE</t>
  </si>
  <si>
    <t>AHMET  ESEN</t>
  </si>
  <si>
    <t>K.PAZAR KARAKOL SOK.NO:21 EDIRNE</t>
  </si>
  <si>
    <t>UGUR USLUYER</t>
  </si>
  <si>
    <t>K.PAZAR MIMAR SINAN CAD.KAHVE EDIRNE</t>
  </si>
  <si>
    <t>ABDULMECIT  KALPTEKIN</t>
  </si>
  <si>
    <t>BAHCE SOK.NO:9 EDIRNE</t>
  </si>
  <si>
    <t>SINAN KABAKULAK</t>
  </si>
  <si>
    <t>UMURBEY MAH. TÜRKELI ARALIK SOK. NO:4 EDIRNE</t>
  </si>
  <si>
    <t>BIRGÜL  ÖZGOSTAK</t>
  </si>
  <si>
    <t>GULBAHAR CANAKLI CESME SK ÇAMLIK TEPESI EDIRNE</t>
  </si>
  <si>
    <t>YÜCEL  KIZILTOPRAK</t>
  </si>
  <si>
    <t>MESCIT MH KIRLANGIC BAYIRI NO:2 D:3 EDIRNE</t>
  </si>
  <si>
    <t>ILHAN DEMIRTAS</t>
  </si>
  <si>
    <t>UMURBEY MAH.TELGRAFHANE SOK. ERGÜLER APT. D:1</t>
  </si>
  <si>
    <t>COSKUN  HALIL YESILLI</t>
  </si>
  <si>
    <t>MEYDAN MAH. K.PAZAR DEGIRMEN YANI NO:6EDIRNE</t>
  </si>
  <si>
    <t>AYHAN  KAZANÇLAR</t>
  </si>
  <si>
    <t>RAGBISOGLU SOKEDIRNE</t>
  </si>
  <si>
    <t>NIYAZI  KUNDUZ</t>
  </si>
  <si>
    <t>UMURBEY MAHEDIRNE</t>
  </si>
  <si>
    <t>NAHIDE ARSLAN</t>
  </si>
  <si>
    <t>DEGIRMEN SK.EDIRNE</t>
  </si>
  <si>
    <t>BAHCE SBAHCE SK.EDIRNE</t>
  </si>
  <si>
    <t>IZZET  ZEVAL</t>
  </si>
  <si>
    <t>TEKKE KAPI DEGIRMEN SK.EDIRNE</t>
  </si>
  <si>
    <t>MEHMET  KARABIYIKLIDAN</t>
  </si>
  <si>
    <t>K.PAZAR UMURBEY RABISOGLUSOK NO.10 EDIRNE</t>
  </si>
  <si>
    <t>HALIL  GUVEZ</t>
  </si>
  <si>
    <t>HÜSEYIN SEKEROGLU</t>
  </si>
  <si>
    <t>KANBUR KOPRU SK.BAKKAL KARSISI EDIRNE</t>
  </si>
  <si>
    <t>MÜRVET DEMIRBÜKEN</t>
  </si>
  <si>
    <t>K.PAZAR CESME SK.EDIRNE</t>
  </si>
  <si>
    <t>NUR GÜLER TIRIT</t>
  </si>
  <si>
    <t>UMURBEY MAH. KANBUR DEGIRMEN SOK. NO:22 EDIRNE</t>
  </si>
  <si>
    <t>UMURBEY MH.MIMARSINAN CD.D:1  EDIRNE</t>
  </si>
  <si>
    <t>AHMET  OZPILAVCI</t>
  </si>
  <si>
    <t>K.PAZ.UMURBEY MH. TAVANLICES. EDIRNE</t>
  </si>
  <si>
    <t>MAHMUT SEPETÇI</t>
  </si>
  <si>
    <t>IBRAHIM  TASYENER</t>
  </si>
  <si>
    <t>S.BEYAZIT MH. HATIPÇESMESOK. NO:3 D.3 EDIRNE</t>
  </si>
  <si>
    <t>SAHIN KARAKUS</t>
  </si>
  <si>
    <t>1410730715</t>
  </si>
  <si>
    <t>ÇETIN  DERMENCI</t>
  </si>
  <si>
    <t>ÇÖPLÜCE HENDEK SOK. NO:37EDIRNE</t>
  </si>
  <si>
    <t>REMZI ERTAN</t>
  </si>
  <si>
    <t>K.PAZARK.PAZAR MIMAR SINAN CD NO:56/A KAHVE EDIRNE BOXTAN KESILDI 23.02.2009</t>
  </si>
  <si>
    <t>BURHAN ÖNCÜ</t>
  </si>
  <si>
    <t>ALIPASA MH.MIMARSINAN CAD INT CAFE  EDIRNE</t>
  </si>
  <si>
    <t>MUHARREM GÜNGÖR</t>
  </si>
  <si>
    <t>1455129237</t>
  </si>
  <si>
    <t>HAYRIYE  TURKTEKIN</t>
  </si>
  <si>
    <t>ARNAVUT BAYIRI 1.ÇIKMAZI NO:3</t>
  </si>
  <si>
    <t>ABDULCEBBAR BILGIÇ</t>
  </si>
  <si>
    <t>MEYDAN MAH.SU TERAZISI SOKAK NO:10  GÜRLEYIK AP.D:8  EDIRNE</t>
  </si>
  <si>
    <t>EMIN  COSKUN</t>
  </si>
  <si>
    <t>S.TERAZISI SK.N 18EDIRNE</t>
  </si>
  <si>
    <t>SEVKIYE SANTAY</t>
  </si>
  <si>
    <t>1721820346</t>
  </si>
  <si>
    <t>BURHANETTIN  GAVAK</t>
  </si>
  <si>
    <t>ARNAVUT BAYIRI D:3 NO:28EDIRNE</t>
  </si>
  <si>
    <t>MEHMET  SEZEN</t>
  </si>
  <si>
    <t>MEYDAN M.TOPHANE BAYIRISEZER APT.NO:45 EDIRNE</t>
  </si>
  <si>
    <t>MUSTAFA  TUN</t>
  </si>
  <si>
    <t>KIYIK TOPHANE BAYIRI GÜNES APT. KUAFÖR EDIRNE</t>
  </si>
  <si>
    <t>SÜKRÜ  SEN</t>
  </si>
  <si>
    <t>ESKI PAZAR YERI SUTERAZI SK. SELIMIYE APT.A BLOK D:2  EDIRNE</t>
  </si>
  <si>
    <t>MEHMET  FIRINCILAR</t>
  </si>
  <si>
    <t>ESKI PAZAR KARSISI D.7EDIRNE</t>
  </si>
  <si>
    <t>ÖZLEM BARAN</t>
  </si>
  <si>
    <t>MEYDAN MH. SU TERAZISI SK. SELIMIYE APT. C BLK. D:1  EDIRNE</t>
  </si>
  <si>
    <t>ÇETIN MERCAN</t>
  </si>
  <si>
    <t>1660022409</t>
  </si>
  <si>
    <t>MEHMET  ALTUNHAN</t>
  </si>
  <si>
    <t>MEYDAN MH.ÖZTÜRK AP.B-BLKD:8  EDIRNE</t>
  </si>
  <si>
    <t>AHMET TASCI</t>
  </si>
  <si>
    <t>UAVT:1521727014</t>
  </si>
  <si>
    <t>SEMRA SUDAR</t>
  </si>
  <si>
    <t>KÜÇÜK PAZAR MEYDAN MH. SEYH FERAH SK. NO:5 D:3 EDIRNE</t>
  </si>
  <si>
    <t>GÜNDÜZ ÜREY</t>
  </si>
  <si>
    <t>MEYDAN MH.YENI IMAR YOLU DINLER APT.NO:10 EDIRNE</t>
  </si>
  <si>
    <t>MURAT SAYAN</t>
  </si>
  <si>
    <t>MEYDAN M.SUTERAZISI IMARYOLU FINDIK2 A.D:2 EDIRNE</t>
  </si>
  <si>
    <t>NAZAN ILGAZ</t>
  </si>
  <si>
    <t>1530726718</t>
  </si>
  <si>
    <t>NAZIM  OZTURK</t>
  </si>
  <si>
    <t>MEYDAN MAH D:5EDIRNE</t>
  </si>
  <si>
    <t>SINAN  OZCAN</t>
  </si>
  <si>
    <t>MEYDAN MH.KIYIK CAD.NO:41ÖZCAN APT.D:1 EDIRNE</t>
  </si>
  <si>
    <t>FATMA  KURBAN</t>
  </si>
  <si>
    <t>MEYDAN M.ZEHRIMAR BAYIRI NO:32 CAMBAY APT.D:5 EDIRNE</t>
  </si>
  <si>
    <t>BILAL  ISTIL</t>
  </si>
  <si>
    <t>KIYIK KARABULUT MAH ARA-LIK SOK NO.2 EDIRNE</t>
  </si>
  <si>
    <t>EMINE  OLTANDIKEN</t>
  </si>
  <si>
    <t>K.PAZAR MURADIYE KILIÇBA-BA TEKKE SOK NO.9</t>
  </si>
  <si>
    <t>HAKKI  YALOVA</t>
  </si>
  <si>
    <t>FANFAN CESME SOK.EDIRNE</t>
  </si>
  <si>
    <t>RECEP USTAEYEN</t>
  </si>
  <si>
    <t>KIYIK MEKTEP SOK.NO:22 EDIRNE</t>
  </si>
  <si>
    <t>ÖZER UGUR</t>
  </si>
  <si>
    <t>TAHTAKALE KÖPRÜBASI CAD. NO:35</t>
  </si>
  <si>
    <t>KARABULUT ARALIGI NO:3 EDIRNE</t>
  </si>
  <si>
    <t>ISMAIL YUMURTACI</t>
  </si>
  <si>
    <t>KIYIK FEVZI PS.MEKTEP SK5 D2 EDIRNE</t>
  </si>
  <si>
    <t>ALI SAKARYA</t>
  </si>
  <si>
    <t>BARUTLUK MAH. KIYIK CAD. NO:63 EDIRNE</t>
  </si>
  <si>
    <t>UGUR MAGAZACILIK MOT. PAZ. SAN. VE TIC. LTD. STI.</t>
  </si>
  <si>
    <t>2007110782</t>
  </si>
  <si>
    <t>NURTEN  CEKMEZ</t>
  </si>
  <si>
    <t>KIYIK BERKUKA CIKM.EDIRNE</t>
  </si>
  <si>
    <t>REMZIYE  GALIP</t>
  </si>
  <si>
    <t>KARACA AHMET MH.CAMI SK.N.10 EDIRNE-KIYIK</t>
  </si>
  <si>
    <t>ALI  GELEC</t>
  </si>
  <si>
    <t>YILDIZ ÇESME SK. NO:9 MAVI KAPI   EDIRNE</t>
  </si>
  <si>
    <t>AKIF KAYA</t>
  </si>
  <si>
    <t>UAVT:1968412161</t>
  </si>
  <si>
    <t>BAHTISAH  ISTENDIYOR</t>
  </si>
  <si>
    <t>ORTACUKUR M. KARAAGAC SK. NO:10  EDIRNE</t>
  </si>
  <si>
    <t>HAFIZE  DEMIRALP</t>
  </si>
  <si>
    <t>KIYIK MENZILAHIR MH MEZARLIK  EDIRNE</t>
  </si>
  <si>
    <t>MEHMET  TAVUKCU</t>
  </si>
  <si>
    <t>NOKTACI CAMI SOK.NO:14EDIRNE</t>
  </si>
  <si>
    <t>KARACA AHMET TÜRBE SOK.NO:16 EDIRNE</t>
  </si>
  <si>
    <t>CEVDET TAS</t>
  </si>
  <si>
    <t>KIYIK ORTA CUKUR MH D 1EDIRNE</t>
  </si>
  <si>
    <t>KIYIK SON SOK. NO:11EDIRNE</t>
  </si>
  <si>
    <t>EROL  TANIR</t>
  </si>
  <si>
    <t>KIYIK ORTA CUKUR MH. HACITÜRBE SK. NO:7 KAT 1 EDIRNE</t>
  </si>
  <si>
    <t>SULEYMAN  KABA</t>
  </si>
  <si>
    <t>O.CUKUR MH.K.AHMET CAMI SK.D.2EDIRNE</t>
  </si>
  <si>
    <t>ILHAN  PEHLIVAN</t>
  </si>
  <si>
    <t>KIYIK O.CUKUR M.NALBUR S.N.9/1EDIRNE</t>
  </si>
  <si>
    <t>IBRAHIM  CANTALI</t>
  </si>
  <si>
    <t>KIYIK ISTIKBARAT ALTI YILDIZ ÇESME SOK ÇIKMAZI NO:4 EDIRNE</t>
  </si>
  <si>
    <t>SEDAT  ER</t>
  </si>
  <si>
    <t>KIYIK BARUTLUK.MH.KARDIMAPT. B-BLK. D-4 EDIRNE</t>
  </si>
  <si>
    <t>AYSE ÇAVGA</t>
  </si>
  <si>
    <t>KIYIK CAD. NO:146 EDIRNE ÖZ-AY SOFRASI</t>
  </si>
  <si>
    <t>SEYLAP EVLERI NO:50/1 KUYUMCU BAYIRI EDIRNE</t>
  </si>
  <si>
    <t>RAMIS  SUNTERCI</t>
  </si>
  <si>
    <t>METRIS SK. SUNTERCI APT. NO:10 EDIRNE</t>
  </si>
  <si>
    <t>IRFAN  OZTURK</t>
  </si>
  <si>
    <t>KIYIK GÖÇMEN SK.NO:12EDIRNE</t>
  </si>
  <si>
    <t>MEHMET  KARADUMAN</t>
  </si>
  <si>
    <t>KIYIK TABYA SOK.NO:12 K-2 D-2  EDIRNE</t>
  </si>
  <si>
    <t>AHMET BEKAR</t>
  </si>
  <si>
    <t>KIYIK BUCAKTEPE SEHIT NECDET PEHLIVAN S.NO:15 EDRN</t>
  </si>
  <si>
    <t>ABI  SIMSEK</t>
  </si>
  <si>
    <t>YILDIZ KOSKU APT D-5 EDIRNE</t>
  </si>
  <si>
    <t>IBRAHIMPASA MH.ÇOKALCA CAMI SOK.NO:31 EDIRNE</t>
  </si>
  <si>
    <t>BEHZAT  KAYGUSUZ</t>
  </si>
  <si>
    <t>KIYIK DR RIFAT M.SEHIT NECDET PEHLIVAN S.NO:23 EDR</t>
  </si>
  <si>
    <t>DR.RIFAT OSMAN MH.BAGLARSOK. NO:5</t>
  </si>
  <si>
    <t>ILKAY ARNAVUT</t>
  </si>
  <si>
    <t>BUÇUK TEPE GÖÇMEN SK. D-2 NO-13 ÖZKAN MAKAS</t>
  </si>
  <si>
    <t>HAYRULLAH KORHAN</t>
  </si>
  <si>
    <t>BUCUKTEPE MEZARLIK SK.N.15    EDIRNE</t>
  </si>
  <si>
    <t>RIZA  CETIN</t>
  </si>
  <si>
    <t>BUCUK TEPE MH. GOCMEN S.D.1  EDIRNE</t>
  </si>
  <si>
    <t>MEHMET  EMIN ANDAC</t>
  </si>
  <si>
    <t>BUCUK TEPE MH. MEZARLIK YOLU NO:31 DAIRE-2 ANDAÇ APT.</t>
  </si>
  <si>
    <t>FAIK  TUNC</t>
  </si>
  <si>
    <t>BUCUK TEPE TARABYA SK. N/29   EDIRNE</t>
  </si>
  <si>
    <t>TABYA SK AYDIN APT.NO:30 D 1   EDIRNE</t>
  </si>
  <si>
    <t>RIZA  BAS</t>
  </si>
  <si>
    <t>KIYIK KAROKOL SK.ULUSOY APT ED.8</t>
  </si>
  <si>
    <t>MUAMMER  ASAL</t>
  </si>
  <si>
    <t>BAGLAR TABYA SOK.HICABIAPT.B BLOK D:5 EDIRNE</t>
  </si>
  <si>
    <t>HASAN VATANSEVER</t>
  </si>
  <si>
    <t>KIYIK NISANCI PASA MAH SOGUK ÇESME SK FIK.BEY AP YAREN INTERNET CAFE</t>
  </si>
  <si>
    <t>HARIKA GÜLER</t>
  </si>
  <si>
    <t>1573025317</t>
  </si>
  <si>
    <t>HUSEYIN  ERGIN</t>
  </si>
  <si>
    <t>KIYIK CD. NO:94 EDIRNE</t>
  </si>
  <si>
    <t>RECEP ISILAK</t>
  </si>
  <si>
    <t>KIYIK CD,GUNAYDIN AP. A/BL D/1EDIRNE</t>
  </si>
  <si>
    <t>ALI  IHSAN MERIC</t>
  </si>
  <si>
    <t>K.NISANCI P.M.ATLAR ÇESME ÇIKMAZI NO:15  D/1 EDIRNE</t>
  </si>
  <si>
    <t>FERIHA  PARLATAN</t>
  </si>
  <si>
    <t>KIYIK NISANCI PASA MAH. ARAPLARCADDESI ARALIGI NO:1 EDIRNE</t>
  </si>
  <si>
    <t>HÜSNÜ KIRCAN</t>
  </si>
  <si>
    <t>KIYIK NISANCIPASA MAH.DEPO ALTI SOK.NO:2 EDIRNE</t>
  </si>
  <si>
    <t>KAZIM  FOSCA</t>
  </si>
  <si>
    <t>KIYIK NISNACIPASA MAH.BASÇESME SOK.NO:7 EDIRNE</t>
  </si>
  <si>
    <t>FIKRET ÇETINTAS</t>
  </si>
  <si>
    <t>1357032513</t>
  </si>
  <si>
    <t>ÖMER POYRAZ</t>
  </si>
  <si>
    <t>1156639195</t>
  </si>
  <si>
    <t>GAMZE ÇAYIRLI</t>
  </si>
  <si>
    <t>IBRAHIM PASA MAH. KUYUMU BAYIRI NO-32  EDIRNE</t>
  </si>
  <si>
    <t>YASAR  TAS</t>
  </si>
  <si>
    <t>KIYIK NISANCIPASA MAH.ÇOKALCA CAMI SOK.NO:18 EDIRNE</t>
  </si>
  <si>
    <t>SÜBIYAN CENGIZOGLU</t>
  </si>
  <si>
    <t>1561325703</t>
  </si>
  <si>
    <t>FEDAI  AKGÜN</t>
  </si>
  <si>
    <t>MEDRESE ALIBEY MH. HELVACARALIGI NO:8 EDIRNE</t>
  </si>
  <si>
    <t>ILHAN  GURAY</t>
  </si>
  <si>
    <t>MEDRESE ALI BEY 1.ÇIKMAZGÜRAY APT. D:4 EDIRNE</t>
  </si>
  <si>
    <t>MEHMET  INAÇ</t>
  </si>
  <si>
    <t>ÇOKALCA MAH.HELVACI BAYIRI ÖZTAS APT.DÜKKAN EDIRNE</t>
  </si>
  <si>
    <t>METIN BURGUCU</t>
  </si>
  <si>
    <t>SOGUK ÇESME SK B BL D:3HASEKI APT.EDIRNE</t>
  </si>
  <si>
    <t>FATMA  SANLI</t>
  </si>
  <si>
    <t>MAHMUTAGA BAYIRI SANL.APT.D:4 EDIRNE</t>
  </si>
  <si>
    <t>SERPIL YILDIRIM</t>
  </si>
  <si>
    <t>YENIIMARET BELEDIYE EVLERI 6.SOK. NO:54 D:1 EDIRNE</t>
  </si>
  <si>
    <t>HIKMET SEVIK</t>
  </si>
  <si>
    <t>ARAPLAR CD. N:17 EDIRNE</t>
  </si>
  <si>
    <t>MEHMET DOGRU</t>
  </si>
  <si>
    <t>MEDRESE ALIBEY MAH.KAPALI S ALT NO:13 EDIRNE ÜMIT EKMEK FIRIN YANINDA</t>
  </si>
  <si>
    <t>MEDRESE ALIBEY MH. KÖMÜRCÜ BAYIRI NO-17  EDIRNE</t>
  </si>
  <si>
    <t>ALI  KESER</t>
  </si>
  <si>
    <t>HACI ISLAM CAMI SOK.NO:8/B EDIRNE</t>
  </si>
  <si>
    <t>SIBEL KAVAK</t>
  </si>
  <si>
    <t>H ISLAM MH. MUSALLAH SK. SEVEN APT. C BLOK ALTI MARKET EDIRNE</t>
  </si>
  <si>
    <t>ÇAGLAR ÖZTEKIN</t>
  </si>
  <si>
    <t>1516927165</t>
  </si>
  <si>
    <t>GUZELCE BABA CD CAMI SK YILDIZ APT.KARS. EDIRNE</t>
  </si>
  <si>
    <t>DAMLA DAG</t>
  </si>
  <si>
    <t>2242003008</t>
  </si>
  <si>
    <t>MEHMET GEÇMIS</t>
  </si>
  <si>
    <t>GUZELCE BABA ARAPLAR CD KAPALI SOK.ÜMIT APT.ÜMIT FIRINI EDIRNE</t>
  </si>
  <si>
    <t>TAYFUN ATAR</t>
  </si>
  <si>
    <t>MEDRESE ALIBEY MH. MERIÇ 10 APT. D:13 EDIRNE</t>
  </si>
  <si>
    <t>ZEKERIYA YAGCIOGLU</t>
  </si>
  <si>
    <t>2378547794</t>
  </si>
  <si>
    <t>MUSLUM  SENEL</t>
  </si>
  <si>
    <t>MERIC 13 B-BLK. D 25EDIRNE</t>
  </si>
  <si>
    <t>NIHAT  GUZ</t>
  </si>
  <si>
    <t>MEDRESEALIBEY MAH. CAMI SOKAK NO:5 DAI:2 EDIRNE</t>
  </si>
  <si>
    <t>SEYIT  ALI ALGIN</t>
  </si>
  <si>
    <t>H.ISLAM M.KARATEPE AP.B/BD/10EDIRNE</t>
  </si>
  <si>
    <t>SEMSEDDIN ESER</t>
  </si>
  <si>
    <t>H.ISLAM M.MUSALLA S.CANANAPT9EDIRNE</t>
  </si>
  <si>
    <t>SAHIN  DEMIREL</t>
  </si>
  <si>
    <t>T.PASA ASF. DAGDEVIREN APT. D11  EDIRNE</t>
  </si>
  <si>
    <t>M.AGACAMI SK.IFLAH AP.B BL.D:6EDIRNE</t>
  </si>
  <si>
    <t>IBRAHIM  BURGUCU</t>
  </si>
  <si>
    <t>SARICA PASA MAH.MAHMUTAGACAMIISOK.IFLA APTB-BLKD-7</t>
  </si>
  <si>
    <t xml:space="preserve"> M.YAVUZ</t>
  </si>
  <si>
    <t>KADIRHANE SOK.NO:31 YENI SAYAÇ GELECEK 17/01/2011</t>
  </si>
  <si>
    <t>SABAN  TAVSAN TEPE</t>
  </si>
  <si>
    <t>KIYIK CD. TOPHANE BAYIRI ÖZEL MOBILYA ÜSTÜ EDIRNE</t>
  </si>
  <si>
    <t>ESRA PAZARCI</t>
  </si>
  <si>
    <t>CAHIT  CAPKIN</t>
  </si>
  <si>
    <t>K.HANE EROL AP D 9EDIRNE</t>
  </si>
  <si>
    <t>GÜRAY KOÇ</t>
  </si>
  <si>
    <t>SARICAPASA MAH. CAMI SOK. KIZILAY KAN MERKEZI KARSISI SAADET APT.D:9 EDIRNE</t>
  </si>
  <si>
    <t>MENDERES EROL</t>
  </si>
  <si>
    <t>2502137322</t>
  </si>
  <si>
    <t>YILMAZ  GÜNER</t>
  </si>
  <si>
    <t>K.HANE KERVAN AP D 1EDIRNE</t>
  </si>
  <si>
    <t>ILYAS COSKUN</t>
  </si>
  <si>
    <t>1625823560</t>
  </si>
  <si>
    <t>HUSEYIN  MAKASKIRAN</t>
  </si>
  <si>
    <t>Y HAST Y HAST PLATIN AP D8 KADIRHANE ARALIK EDIRNE</t>
  </si>
  <si>
    <t>RECEP  EKER</t>
  </si>
  <si>
    <t>TOPHANE BAYIRI D.3EDIRNE</t>
  </si>
  <si>
    <t>TAHA CAN GÜDER</t>
  </si>
  <si>
    <t>K.HN.C K.HN.C SIMSEK AP D7   EDIRNE</t>
  </si>
  <si>
    <t>NESE  BIRINCI</t>
  </si>
  <si>
    <t>SARICAPASA MH.NAKIS AP.D.11   EDIRNE</t>
  </si>
  <si>
    <t>YILMAZ DERE</t>
  </si>
  <si>
    <t>SARICAPASA MH. MERIÇ 11 A BLOK D:10 EDIRNE</t>
  </si>
  <si>
    <t>MUSTAFA  TERZI</t>
  </si>
  <si>
    <t>KADIRHANE  SK NO:9 K:1EDIRNE</t>
  </si>
  <si>
    <t>ELEKTROBIL BILISIM SAN. TIC. LTD. STI.</t>
  </si>
  <si>
    <t>1596775906</t>
  </si>
  <si>
    <t>MEMET  HASKÖYLÜ</t>
  </si>
  <si>
    <t>YENI CARSI NO:26 AYDAN GIYIM EDIRNE</t>
  </si>
  <si>
    <t>ISMAIL  KAC</t>
  </si>
  <si>
    <t>BEDESTEN DUKKANLARIEDIRNE</t>
  </si>
  <si>
    <t>ALI  ODUK</t>
  </si>
  <si>
    <t>BEDESTEN IÇI DÜK.NO:9 ARABACILAR TICARET EDIRNE</t>
  </si>
  <si>
    <t>HAKAN GÖKÇE</t>
  </si>
  <si>
    <t>Y BELEDIYE SARAYI ALTUNHAN HOTEL KAPISI GIRISI ISTANBUL TAKICI EDIRNE YENI SAYAÇ GELECEK 11/09/2012</t>
  </si>
  <si>
    <t>KENAN  GOLLOZ</t>
  </si>
  <si>
    <t>BEDESTEN IÇI NO:15(KAHVECI)EDIRNE</t>
  </si>
  <si>
    <t>OZEL IDARE IS HANIEDIRNE</t>
  </si>
  <si>
    <t>HALK OYUNLARI GENÇLIK VE SPOR KULUBÜ DERNEGI</t>
  </si>
  <si>
    <t>SABUNI MAH. 1. VAKIF ISHANI KAT:1 NO:20 EDIRNE</t>
  </si>
  <si>
    <t>KARABIÇAK INSAAT TIC. LTD. STI.</t>
  </si>
  <si>
    <t>SABUNI MH. MEHMET ÖZHISAR ISHANI K.2 NO:4    EDIRNE</t>
  </si>
  <si>
    <t>KUBILAY  CELIK</t>
  </si>
  <si>
    <t>TAMIS ÇARSISI YILDIRIMLAR KARDESLER BÖREKÇISI EDIRNE</t>
  </si>
  <si>
    <t>MERT KEREY</t>
  </si>
  <si>
    <t>SABUNI MAH. TAMIS CARSISI BILDIK PASAJI NO:28 DÜKKAN:4 EDIRNE</t>
  </si>
  <si>
    <t>CEM ÇILDAM</t>
  </si>
  <si>
    <t>TAHMIS ÇARSISI ERDINÇ BILDIK PASAJI. NO.10-11 SAGRA ÇIKOLATA</t>
  </si>
  <si>
    <t>ERA YAPI - CIHAN GÖKDEMIR</t>
  </si>
  <si>
    <t>IZZET USTA PASAJI K/2 N/18    EDIRNE</t>
  </si>
  <si>
    <t>SAKIR  ESENKAL</t>
  </si>
  <si>
    <t>SABUNI MH.ESENKAL ISMERKEZI KLEDIRNE</t>
  </si>
  <si>
    <t>VEDAT AKKUS</t>
  </si>
  <si>
    <t>TAHMIS CAR.ESENKOL IS MR.D:5 GÖZLÜKÇÜ EDIRNE</t>
  </si>
  <si>
    <t>TAHMIS CAR. ESENKOL IS MERKEZI D:6 GÖZLÜKÇÜ EDIRNE</t>
  </si>
  <si>
    <t>KAAN SARAÇ</t>
  </si>
  <si>
    <t>ÇILINGIRLER ÇARSISI NO:45 SAATÇI EDIRNE</t>
  </si>
  <si>
    <t>EMINE  ERTUGRUL</t>
  </si>
  <si>
    <t>ORTAIMARET NO:12ALT KAT  EDIRNE</t>
  </si>
  <si>
    <t>EGPAS  GÜBRE PAZ. SAN. TIC</t>
  </si>
  <si>
    <t>A.S. LONDRA ASFALTI ILYASGÜRSU IS MERKEZI   EDIRNE</t>
  </si>
  <si>
    <t>A.S. ILYAS GÜRSU IS MRK.EDIRNE</t>
  </si>
  <si>
    <t>ONUR  NALBURIYE GIDA LTD.</t>
  </si>
  <si>
    <t>ESKI ISTANBUL CD. N.5EDIRNE</t>
  </si>
  <si>
    <t>NIL DIS TICARET LTD. STI.</t>
  </si>
  <si>
    <t>BALIKPAZARI CD. GÜRKAYNAK ISHANI NO:56 KAT:3 EDIRNE</t>
  </si>
  <si>
    <t>TIMUR  ERDOGAN</t>
  </si>
  <si>
    <t>ESKI ISTANBUL YOLUEDIRNE</t>
  </si>
  <si>
    <t>MUAZZEZ  YESILYURT</t>
  </si>
  <si>
    <t>SABUNI MH TAHMIS SK K/2EDIRNE</t>
  </si>
  <si>
    <t>INAYET  KORKUT</t>
  </si>
  <si>
    <t>CILINGIRLER CARSISI BANKA SOK.HSBC BANK KARS.EDIRNE</t>
  </si>
  <si>
    <t>SAZI SIRIN</t>
  </si>
  <si>
    <t>ÇILINGIRLER ÇARSISI ALITUNCER ISHANI TERZI HASAN EDIRNE</t>
  </si>
  <si>
    <t>YILAMZ  MARDIN</t>
  </si>
  <si>
    <t>BAT PAZARI TERZILER SK.NO27 SEN KUNDURA  EDIRNE</t>
  </si>
  <si>
    <t>NESLIHAN ALTINYUVA</t>
  </si>
  <si>
    <t>UAVT:1855615900</t>
  </si>
  <si>
    <t>AYTEN ALPAGUT</t>
  </si>
  <si>
    <t>2068308812</t>
  </si>
  <si>
    <t>HUSEYIN  PALABIYIK</t>
  </si>
  <si>
    <t>KERVANSARAY DÜKKANLARI NO23(BURHAN ELEKT.)EDIRNE</t>
  </si>
  <si>
    <t>NIHAT TUNÇEL</t>
  </si>
  <si>
    <t>UAVT:1902114352</t>
  </si>
  <si>
    <t>YUSUF  KASAPOGLU</t>
  </si>
  <si>
    <t>SABUNI M.CIKMAZ SK.KASAPOGLU APT. EDIRNE</t>
  </si>
  <si>
    <t>MURAT ÖZKAN</t>
  </si>
  <si>
    <t>TAHMIS ÇARSISI NO:1 UMUT OZALIT EDIRNE</t>
  </si>
  <si>
    <t>LISE BAYIRI BEYAZ APT. D:7 EDIRNE</t>
  </si>
  <si>
    <t>BAYKAL HAY.VE GID.ÜR.SAN.TIC.LTD.STI</t>
  </si>
  <si>
    <t>EMEK IS MERKEZI BODRUM:2</t>
  </si>
  <si>
    <t>RAFET  GEZER</t>
  </si>
  <si>
    <t>ESKI ISTANBUL CD. NO:101 SEDAN APT. GÜVEN EMLAK EDIRNE</t>
  </si>
  <si>
    <t>SERIF  ADA</t>
  </si>
  <si>
    <t>ESKI ISTANBUL CD.NO:101 D:4 EDIRNE</t>
  </si>
  <si>
    <t>TALAT PASA ASF. SSK YANI ROMA BÜFE   EDIRNE</t>
  </si>
  <si>
    <t>HUSEYIN  MUSTAFA</t>
  </si>
  <si>
    <t>SSK.YANI GÜVEN APT.D.7EDIRNE</t>
  </si>
  <si>
    <t>MEHMET KEMAL SALTIK</t>
  </si>
  <si>
    <t>BELEDIYE DÜKKANLARI NO:9-10-11</t>
  </si>
  <si>
    <t>CAFER MUSTAFA</t>
  </si>
  <si>
    <t>GUVEN AP.LOJMANLAR KARSISI NO:12 D/2 EDIRNE</t>
  </si>
  <si>
    <t>MUSTAFA SERIN</t>
  </si>
  <si>
    <t>GALIBA APARTMANI DAIRE.1 ÖGRETMENEVI ALTI</t>
  </si>
  <si>
    <t>HALIL  ÇAG</t>
  </si>
  <si>
    <t>BOSTAN PAZARI CD. NO:14EDIRNE</t>
  </si>
  <si>
    <t>MUSTAFA  YENI KESKIN</t>
  </si>
  <si>
    <t>BOSTAN PAZARI CD.EDIRNE SAYAÇ BULUNAMADI 22/01/2013</t>
  </si>
  <si>
    <t>ALAATTIN KELEMER</t>
  </si>
  <si>
    <t>TALATPASA MAH. YEMISKEN SOK. NO:10 EDIRNE</t>
  </si>
  <si>
    <t>HUSNU  KEKLIK</t>
  </si>
  <si>
    <t>H.BALI MH.ARNAVUTOGLU SK.NO:10   EDIRNE</t>
  </si>
  <si>
    <t>HAYRI  YOLCUER</t>
  </si>
  <si>
    <t>ARNAVUTOGLU SK. NO:5 EDIRNE</t>
  </si>
  <si>
    <t>HIKMET  YALABIK</t>
  </si>
  <si>
    <t>B.PAZARI H.BALI.HAVRAN S.N.16 EDIRNE</t>
  </si>
  <si>
    <t>RAHIM  KALKAN</t>
  </si>
  <si>
    <t>H.PASA.MH.HACIMESTAN SKNO.13 EDIRNE</t>
  </si>
  <si>
    <t>BEDRI KADER YILMAZ</t>
  </si>
  <si>
    <t>HOCA BALI BUZHANE CD.YÜKSEL AP.KARS.KÖMÜR DEPOSU</t>
  </si>
  <si>
    <t>ARIF  BILKALAR</t>
  </si>
  <si>
    <t>H.PASA.MH. HACIMESTAN.SOK NO:7. BILKALAR B BLOK D:12 EDIRNE</t>
  </si>
  <si>
    <t>MEHMET  EVRENLI</t>
  </si>
  <si>
    <t>ALEMDAR SK NO:3 F.FAKIH ELK.FAB.KARSISIEDIRNE</t>
  </si>
  <si>
    <t>SAFAK GÜNAL</t>
  </si>
  <si>
    <t>HASANPASA MH.HASFIRINSK.N-14 D-1 EDIRNE</t>
  </si>
  <si>
    <t>NERMIN BASKAYA</t>
  </si>
  <si>
    <t>1838816484</t>
  </si>
  <si>
    <t>SENGÜL TOPALAK</t>
  </si>
  <si>
    <t>HASAN PASA MH.HASFIRIN SKNO:26 D:4 BASKAYA APT.EDR</t>
  </si>
  <si>
    <t>SULEYMAN  BULBA</t>
  </si>
  <si>
    <t>TALATPASA MH.ALEMDAR CD.NO:5 EDIRNE</t>
  </si>
  <si>
    <t>RASIT  TASKIN</t>
  </si>
  <si>
    <t>HASAN PASA MH HASFIRINSK NO.28 EDIRNE</t>
  </si>
  <si>
    <t>MEHMET  SENOL ÇAKAN</t>
  </si>
  <si>
    <t>HOCABALI MAH BOYACI SOKNO.2  D.3 EDIRNE</t>
  </si>
  <si>
    <t>SEZGIN  ÇAKAN</t>
  </si>
  <si>
    <t>BOSTAN PAZARI BOYACI SOK.NO:2 D:2 EDIRNE</t>
  </si>
  <si>
    <t>NECIP  SOYLU</t>
  </si>
  <si>
    <t>BOSTAN PAZARI ARN.YEMISKEN SOK.NO:15    EDIRNE</t>
  </si>
  <si>
    <t>FINDIK FAKIH MH.ALEMDAR CD.    EDIRNE</t>
  </si>
  <si>
    <t>DURSUN  KOC</t>
  </si>
  <si>
    <t>BOSTANPAZARI ARNAVUTOGLUSK N:19 EDIRN</t>
  </si>
  <si>
    <t>KAMIL  DUVAN</t>
  </si>
  <si>
    <t>BOSTAN PAZARI GAZI AHMET AGA SK. NO:29 EDIRNE</t>
  </si>
  <si>
    <t>ONUR NEOLDUM</t>
  </si>
  <si>
    <t>ÇAVUSBEY M. 6. S. NO:5 KOÇ APT./D:4</t>
  </si>
  <si>
    <t>MUSTAFA TELKES</t>
  </si>
  <si>
    <t>1821417068</t>
  </si>
  <si>
    <t>AYNUR ENGIN</t>
  </si>
  <si>
    <t>UAVT:1416430567</t>
  </si>
  <si>
    <t>AHMET BAL</t>
  </si>
  <si>
    <t>1480328432</t>
  </si>
  <si>
    <t>BEDRI  SAHIN</t>
  </si>
  <si>
    <t>ABDULLAH HAMAM SOK. NO:2 BEDRI SAHIN APT.D:1  EDIRNE</t>
  </si>
  <si>
    <t>HOCA BALI MH. MUSTAFABEY ÇIKMAZI NO:35  EDIRNE</t>
  </si>
  <si>
    <t>IRFAN  AVCILAR</t>
  </si>
  <si>
    <t>BOSTAN PAZARI GAZI AHMET AGA SK. NO:4 YESIL IKI KATLI   EDIRNE</t>
  </si>
  <si>
    <t>ALI  GÜRBÜZ</t>
  </si>
  <si>
    <t>HASAN PASA MH FIRIN SK.BEDRI SAHIN APT.D.2</t>
  </si>
  <si>
    <t>E.HAMZA MH.MUSTAFA BEYSOK.NO.10  D.1 EDIRNE</t>
  </si>
  <si>
    <t>SEDAT  YAVER</t>
  </si>
  <si>
    <t>ESKI IST YOLU TEKIN ST BBL   EDIRNE</t>
  </si>
  <si>
    <t>ZEKI KILIÇ</t>
  </si>
  <si>
    <t>ESKI ISTANBUL CD. ÇIKMAZI TEKIN ST. SIPKA APT. A BLK D:15 EDIRNE</t>
  </si>
  <si>
    <t>ERMAN YAPRAK</t>
  </si>
  <si>
    <t>UAVT:1012685259</t>
  </si>
  <si>
    <t>NECATI  YUKSEL</t>
  </si>
  <si>
    <t>BOSTAN PAZARI CD.N/17 D/1YÜKSEL APT.EDIRNE</t>
  </si>
  <si>
    <t>KANATLI KOPRU ALTI ARA SOK.NO:6 GEZEN APT.BIRLIK AP.ARK.EDIRNE</t>
  </si>
  <si>
    <t>HÜSEYIN  GEZEN</t>
  </si>
  <si>
    <t>ISTANBUL CAD KANATLI KÖPRÜ SOK.GEZER APT. D:2  EDIRNE</t>
  </si>
  <si>
    <t>YASAR  OZTURK</t>
  </si>
  <si>
    <t>GOL MH. NEBAYSU SK. D.3EDIRNE</t>
  </si>
  <si>
    <t>ILKAN YILMAZ</t>
  </si>
  <si>
    <t>1418830483</t>
  </si>
  <si>
    <t>GOL MH. NEBOYSA SK.BODRUMEDIRNE</t>
  </si>
  <si>
    <t>YENILMEZ  CELIK</t>
  </si>
  <si>
    <t>GOL MAH.NEBAYSA TEKKE SK.MERD/EDIRNE</t>
  </si>
  <si>
    <t>GÜLTER BULUT</t>
  </si>
  <si>
    <t>SEHIT CEMAL ATASEVEN S.INECI SAKIR ÇIKMAZI NO:16 MURAT BAKKALIYESI EDIRNE</t>
  </si>
  <si>
    <t>CEMIL  SOZER</t>
  </si>
  <si>
    <t>UZUNKALDIRIM CAD. MERIÇ SNO:11 EDIRNE</t>
  </si>
  <si>
    <t>KADIR BALIKÇI</t>
  </si>
  <si>
    <t>E.ISTANBUL CAD. NO:116 D:1 EDIRNE</t>
  </si>
  <si>
    <t>MEHMET  BASUT</t>
  </si>
  <si>
    <t>SEHIT CEMAL ATASEVEN SOK.NO:8/A ALT KAT EDIRNE</t>
  </si>
  <si>
    <t>HÜSEYIN YASITEPE</t>
  </si>
  <si>
    <t>UZUNKALDIRIM MEZARLIK SOK.NO:26 IZMIRLI YUSUF APT. D:5  EDIRNE</t>
  </si>
  <si>
    <t>MÜSLÜM SAHIN</t>
  </si>
  <si>
    <t>UZUNKALDIRIM MERIÇ SOKAKNO:22 D:1 EDIRNE</t>
  </si>
  <si>
    <t>ISMAIL  ACAR</t>
  </si>
  <si>
    <t>UZUNKALDIRIM CAD. NO:24/AEDIRNE</t>
  </si>
  <si>
    <t>MAKBULE  CELIK</t>
  </si>
  <si>
    <t>U.KALDIRIM C.T.PASA M.HÜSNÜALTIERLER 9 AP.N:28 D:4</t>
  </si>
  <si>
    <t>SAIM AKKIYIK</t>
  </si>
  <si>
    <t>1290434768</t>
  </si>
  <si>
    <t>FATIH TÜLMEN</t>
  </si>
  <si>
    <t>UZUNKALDIRIM CAD. AKSU-2TASÇI AP.NO:60 D:9 EDIRNE</t>
  </si>
  <si>
    <t>ABDULLAH AKAR</t>
  </si>
  <si>
    <t>1509168694</t>
  </si>
  <si>
    <t>NEJDET  ASLAN</t>
  </si>
  <si>
    <t>ESKI ISTANBUL CD.NO-110 YORGANCI ÜSTÜ D-5EDIRNE</t>
  </si>
  <si>
    <t>NECATI  TARCIN</t>
  </si>
  <si>
    <t>U.KALDIRIMCD.BUZKALE AP DUK:22 SUNNY EDIRNE</t>
  </si>
  <si>
    <t>AYDIN ILBOGA</t>
  </si>
  <si>
    <t>GÖL MH.KANBERLI SK.N-7 D:1 EDIRNE</t>
  </si>
  <si>
    <t>MUHARREM  SÜRMELI</t>
  </si>
  <si>
    <t>KANBERLI SOK. AYSEKADINAPRT. A/BLOK NO:1/1 D:5</t>
  </si>
  <si>
    <t>RASIM  KIRCAN</t>
  </si>
  <si>
    <t>KANBERLI SOK. AYSEKADINAPRT. B/BLOK NO:1/1 D:3</t>
  </si>
  <si>
    <t>METIN  UYSAL</t>
  </si>
  <si>
    <t>KANBERLI SOK. AYSEKADINAPRT. B/BLOK NO:1/1 D:5</t>
  </si>
  <si>
    <t>SENGÜL  ÇILDAM</t>
  </si>
  <si>
    <t>U.KALDIRIM CAD. ÇILDAMSARVAN APT. NO:4/C D:7</t>
  </si>
  <si>
    <t>ERSIN  ÇETIN ÇAKIR</t>
  </si>
  <si>
    <t>UZUNKALDIRIM GÖLBOYU SOK.KÜÇÜK AP. NO:15 D:15</t>
  </si>
  <si>
    <t>KANIYE YENI</t>
  </si>
  <si>
    <t>UZUNKALDIRIM C.MEZARLIK SKIZANLIKLI AP.N:4 D:4</t>
  </si>
  <si>
    <t>RIFAT  KIRAN</t>
  </si>
  <si>
    <t>UZUNKALDIRIM GÖLBOYU SOK.PAÇARIZ AP. NO:13 D:8</t>
  </si>
  <si>
    <t>NEJDET DEMIRAN</t>
  </si>
  <si>
    <t>MIMARSINAN MH.IZMIR CD.FATIH APT.DAIRE-1 NO-18</t>
  </si>
  <si>
    <t>HAVVA KASER</t>
  </si>
  <si>
    <t>1216037240</t>
  </si>
  <si>
    <t>MÜMIN SENGIL</t>
  </si>
  <si>
    <t>M.SINAN MH.TOPKAPI CD.ÇALISKAN APT.N:25 D:3</t>
  </si>
  <si>
    <t>SERDAR SATICI</t>
  </si>
  <si>
    <t>SEYHÇELEBI MH.T.PASA ASF.YILMAZOGLU APT.TELEFONCU EDIRNE</t>
  </si>
  <si>
    <t>TUNCAY  ÇITAK</t>
  </si>
  <si>
    <t>ADIL 1.SITESI NO.75/1VALENTINO BIRANE EDIRNE</t>
  </si>
  <si>
    <t>TURGAY SIVRIKAYA</t>
  </si>
  <si>
    <t>TALATPASA ASFALTI MERIÇ-8 SITESI A BLK. D:2   EDIRNE</t>
  </si>
  <si>
    <t>DURGUT SIVRIKAYA</t>
  </si>
  <si>
    <t>TALATPASA ASFALTI MERIÇ-8 SITESI B BLK.-ORTAK KULL.-  EDIRNE</t>
  </si>
  <si>
    <t>FIKRIYE PEKÖZ</t>
  </si>
  <si>
    <t>MERIÇ8 SIT.B BLOK D8 SEYHÇELEBI M.T.PASA ASF.EDRN</t>
  </si>
  <si>
    <t>AHMET DENIZ</t>
  </si>
  <si>
    <t>1682221716</t>
  </si>
  <si>
    <t>SEDAT ERYILMAZ</t>
  </si>
  <si>
    <t>1984911626</t>
  </si>
  <si>
    <t>ELSAMIYE  DURAK</t>
  </si>
  <si>
    <t>BIRLIK APT.A BLK.D:5SEYHÇELEBI M.ELEKÇILER SK</t>
  </si>
  <si>
    <t>MISTIK ENGIN</t>
  </si>
  <si>
    <t>BIRLIK APT B.BLK.D.7EDIRNE</t>
  </si>
  <si>
    <t>SERAFETDIN  BASKIN</t>
  </si>
  <si>
    <t>H.ISLAM MH.ISIK AP. D/2EDIRNE</t>
  </si>
  <si>
    <t>ERTUNC  BONCU</t>
  </si>
  <si>
    <t>SEHÇELEBI MH.KABRISTAN SKSEVGI AP.D:6 EDIRNE</t>
  </si>
  <si>
    <t>HACI  OSMAN BODUR APT.YONT</t>
  </si>
  <si>
    <t>SEYHÇELEBI MH.CAMI SOK.SEVGI AP.MERD.OTO.EDIRNE</t>
  </si>
  <si>
    <t>ESKIOGLU  APARTMAN YONETIM</t>
  </si>
  <si>
    <t>EKSI OGLU APT     MERDIVEN    EDIRNE</t>
  </si>
  <si>
    <t>MEHMET FIRAT TULMAÇ</t>
  </si>
  <si>
    <t>AYSEKADIN D.S.I. LOJMANLARI C-BLOK D:1 EDIRNE</t>
  </si>
  <si>
    <t>ÖMER BORA BOYRAZ</t>
  </si>
  <si>
    <t>A KADIN D.S.I.B.BLD 4</t>
  </si>
  <si>
    <t>HALIL KILIÇ</t>
  </si>
  <si>
    <t>S.S.SAYILI YAPI KP.A BLK.D:7  EDIRNE</t>
  </si>
  <si>
    <t>CEMILE ÇOBAN</t>
  </si>
  <si>
    <t>1159381704</t>
  </si>
  <si>
    <t>HUSEYIN  KARANFIL</t>
  </si>
  <si>
    <t>YENI CUM.MAH. D/6 BLOK D/4    EDIRNE</t>
  </si>
  <si>
    <t>CÜNEYT TALI</t>
  </si>
  <si>
    <t>3006118933</t>
  </si>
  <si>
    <t>CÜNEYT ERMIS</t>
  </si>
  <si>
    <t>ÜMIT APT. A BLOK D:1  EDIRNE</t>
  </si>
  <si>
    <t>UMUT YAPI KOP. A-1 BLOK D:5EDIRNE</t>
  </si>
  <si>
    <t>ANIL YAGIZ TUZCU</t>
  </si>
  <si>
    <t>UMIT YAPI KOOP.A1 BLOKD:9  EDIRNE</t>
  </si>
  <si>
    <t>IBRAHIM METU</t>
  </si>
  <si>
    <t>1882657594</t>
  </si>
  <si>
    <t>ALI KOZAN</t>
  </si>
  <si>
    <t>2000853651</t>
  </si>
  <si>
    <t>HÜSEYIN APAK</t>
  </si>
  <si>
    <t>1950155349</t>
  </si>
  <si>
    <t>GÜLSER IZMIT</t>
  </si>
  <si>
    <t>SU ISL KOOP D 10 C-1 BLKEDIRNE</t>
  </si>
  <si>
    <t>MEHMET ALI YEZER</t>
  </si>
  <si>
    <t>UAVT: 3605800311</t>
  </si>
  <si>
    <t>HAYRETTIN KARBUZ</t>
  </si>
  <si>
    <t>1237378581</t>
  </si>
  <si>
    <t>MUSTAFA  SARIOGLU</t>
  </si>
  <si>
    <t>ARMAGAN SIT. A BLOK D:6EDIRNE</t>
  </si>
  <si>
    <t>500 EVLER  5.ADA 3.BLOKD:9  EDIRNE</t>
  </si>
  <si>
    <t>EMRE ÜSTÜN</t>
  </si>
  <si>
    <t>3544900958</t>
  </si>
  <si>
    <t>ÖZLEM ÇELIKER</t>
  </si>
  <si>
    <t>KUTLUTAS GIRISI KORKUT APDU:1EDIRNE</t>
  </si>
  <si>
    <t>HÜSEYIN  GÜRSEL</t>
  </si>
  <si>
    <t>KOCASINAN ,MH.6.SOK.ÇELIK.2.AP.D.2</t>
  </si>
  <si>
    <t>SÜKRÜ UHLA</t>
  </si>
  <si>
    <t>UNIVERSITE KARSISI D/1EDIRNE</t>
  </si>
  <si>
    <t>RAIF YILMAZ</t>
  </si>
  <si>
    <t>HACI KUSLAR C/BL D/9EDIRNE</t>
  </si>
  <si>
    <t>MERSIN  MESUT</t>
  </si>
  <si>
    <t>ESEN TEPE D BLOK D/15EDIRNE</t>
  </si>
  <si>
    <t>OSMAN  CANIAZ</t>
  </si>
  <si>
    <t>KADI BEDRETTIN CAMI SOK.NO:2 EDIRNE</t>
  </si>
  <si>
    <t>AYNUR GÜRSUN</t>
  </si>
  <si>
    <t>ABDURRAHMAN MAH. DIKILITAS SOK. NO:38/1</t>
  </si>
  <si>
    <t>SELÇUK  MANO</t>
  </si>
  <si>
    <t>ABDURRAHMAN MH.TVNL ÇESMESK.N:15 4.CAD.SEDA AP.KAR</t>
  </si>
  <si>
    <t>SAVCAN ARABACIOGLU</t>
  </si>
  <si>
    <t>ABDURRAHMAN MH.T.ÇESME SK NO:28 EDIRNE</t>
  </si>
  <si>
    <t>PERIHAN SILTEN</t>
  </si>
  <si>
    <t>ÇAVUSBEY M. TEKIRDAG S. NO:56/3</t>
  </si>
  <si>
    <t>MESTAN DAMATOGULLARI</t>
  </si>
  <si>
    <t>ABDURRAHMAN MAH. KÜLAHTOZ ÇESME SOK. NO:9 EDIRNE</t>
  </si>
  <si>
    <t>SABAN  TUNA</t>
  </si>
  <si>
    <t>KANAL SOK. NO:6 EDIRNE</t>
  </si>
  <si>
    <t>MEHMET BENZER</t>
  </si>
  <si>
    <t>ABDURRAHMAN MAH. KALAYCIARALIGI SOK.NO:1 YILMAZ APT. DAIRE-5 EDIRNE</t>
  </si>
  <si>
    <t>ETHEM  DEMIRTAS</t>
  </si>
  <si>
    <t>GÖÇMEN ÇESME SOK. NO:34D:1  EDIRNE</t>
  </si>
  <si>
    <t>UAVT: 1493877292</t>
  </si>
  <si>
    <t>SADAN IMRAK</t>
  </si>
  <si>
    <t>KANAL SOK. NO:2 D:3EDIRNE</t>
  </si>
  <si>
    <t>SAIME CINCI</t>
  </si>
  <si>
    <t>NAZIR ÇESME SOK. NO:2 PTT EVLERI D:6 EDIRNE</t>
  </si>
  <si>
    <t>FATMA DANIS</t>
  </si>
  <si>
    <t>NAZIR ÇESME SOK. NO:2 PTTEVLERI D:6 EDIRNEABDURRAH</t>
  </si>
  <si>
    <t>SABRI MÜJDE</t>
  </si>
  <si>
    <t>UAVT: 1393374705</t>
  </si>
  <si>
    <t>FUNDA HATICE GÜNESLER</t>
  </si>
  <si>
    <t>K.BEDRETTIN MH.BAKKALEYÜPSOK.FIDANCI AP.NO:2 D:6</t>
  </si>
  <si>
    <t>ILAYDA ÖREN</t>
  </si>
  <si>
    <t>1102640917</t>
  </si>
  <si>
    <t>ABDURRAHMAN MH. KANAL ÇESME SK. DIS KAPI NO:5  D:5  EDIRNE</t>
  </si>
  <si>
    <t>ISINOL  MAK.LTD.STI.</t>
  </si>
  <si>
    <t>AYSE KADIN FETIH AP.N:13EDIRNE</t>
  </si>
  <si>
    <t>CEMALI  SAHIN</t>
  </si>
  <si>
    <t>KANAL ÇESME SOK.GÖKAY APT.A BLOK D:2 EDIRNE</t>
  </si>
  <si>
    <t>TARIK BURA</t>
  </si>
  <si>
    <t>TARLAKAPI CAD. MEKAN 3 APNO:31 D:3 EDIRNE</t>
  </si>
  <si>
    <t>NEFIZE  DENIZLI</t>
  </si>
  <si>
    <t>TARLAKAPI CAD. MEKAN 3 APNO:31 D:13 EDIRNE</t>
  </si>
  <si>
    <t>TEFIK  BOZ</t>
  </si>
  <si>
    <t>GÖÇMEN ÇESME SOK. ULUSOYAP.B BLOK NO:32/B D:3</t>
  </si>
  <si>
    <t>SAVAS KÖKEN</t>
  </si>
  <si>
    <t>YENI SAN.SIT. 3A-BL. NO:1 EDIRNE</t>
  </si>
  <si>
    <t>RUCIYE  KÖMÜRCÜ</t>
  </si>
  <si>
    <t>LÜLE ÇELEBI MH.CAMI SK.NU:4/EDIRNE</t>
  </si>
  <si>
    <t>CEMILE GÖKKAYA</t>
  </si>
  <si>
    <t>YESILCE CAMI SOKAK NO:18EDIRNE</t>
  </si>
  <si>
    <t>YUSUF  BESO</t>
  </si>
  <si>
    <t>V.CELEBI MH.HACI ARIF LULE K1 NO.52 EDIRNE</t>
  </si>
  <si>
    <t>HUSEYIN  GUVERCIN</t>
  </si>
  <si>
    <t>ALI KUS MH. HACI ARIF SK. NO:68 EDIRNE</t>
  </si>
  <si>
    <t>KAMIL BEKTAS</t>
  </si>
  <si>
    <t>ALI KUS MH. MEZARLIK SK. NO:40 EDIRNE</t>
  </si>
  <si>
    <t>FERIT  KARACAOVA</t>
  </si>
  <si>
    <t>VIZE CELEBI CINOGLU SK. NO:3 D:2  EDIRNE</t>
  </si>
  <si>
    <t>KALAYCI IRAAM AGA SOK.NU:14/EDIRNE</t>
  </si>
  <si>
    <t>HANDE YANMIYAN</t>
  </si>
  <si>
    <t>1814817183</t>
  </si>
  <si>
    <t>AHMET  CELMEZ</t>
  </si>
  <si>
    <t>ALI KUS MH.HACI ARIF S.ÇELMEZ APT.NO:7-EDIRNE</t>
  </si>
  <si>
    <t>AHMET AY</t>
  </si>
  <si>
    <t>IKI LULECI SK. NO:11 D:1 EDIRNE</t>
  </si>
  <si>
    <t>ALI  KUCUKDOGAN</t>
  </si>
  <si>
    <t>AYDIN SK.NO.44 KAT.2   EDIRNE</t>
  </si>
  <si>
    <t>AYNUR EBRU MARANGOZ</t>
  </si>
  <si>
    <t>2218903710</t>
  </si>
  <si>
    <t>MUMIN  CETIN</t>
  </si>
  <si>
    <t>UZUNKALDIRIM CAD HUYSUZBABA YANI D.3 NO:59 EDIRNE</t>
  </si>
  <si>
    <t>YILDIRAY IRMAK</t>
  </si>
  <si>
    <t>TALATPASA MH. KALAYCI SK. NO:16 EDIRNE</t>
  </si>
  <si>
    <t>BAHATTIN HIZMALI</t>
  </si>
  <si>
    <t>0032072303</t>
  </si>
  <si>
    <t>HAYRETTIN  ALTINTREN</t>
  </si>
  <si>
    <t>H.BABA S.ALTAY APT.B BLOKNO:6 D:5 EDIRNE</t>
  </si>
  <si>
    <t>ALI  UÇAR</t>
  </si>
  <si>
    <t>TALATPASA MH.DAMAT ÇESMESOK NO.8 EDIRNE</t>
  </si>
  <si>
    <t>NURETTIN  ERGUT</t>
  </si>
  <si>
    <t>TALAT PASA MH UZUN MUMCUSK NO-7   EDIRNE</t>
  </si>
  <si>
    <t>MUCAHIT  KONAKLILAR</t>
  </si>
  <si>
    <t>VIRAN CAMI SK.NO:27EDIRNE</t>
  </si>
  <si>
    <t>VIRAN CAMI SK NO:18 EDIRNE</t>
  </si>
  <si>
    <t>KADIR YÖRÜK</t>
  </si>
  <si>
    <t>TALATPASA MAH KARAAGAÇÇESME SOK NO.7 YENI SAYAÇ GEL. SAYAÇ CAMI GÖÇMÜS 16/02/2011</t>
  </si>
  <si>
    <t>HASAN  MARTAS</t>
  </si>
  <si>
    <t>TALAT PASA MH MEZARLIK SKNO-29 EDIRNE</t>
  </si>
  <si>
    <t>TEVFIK  KUZU</t>
  </si>
  <si>
    <t>TALATPASA MH SAKSAGAN SKNO-7 EDIRNE</t>
  </si>
  <si>
    <t>SERHAT GÜLSEVER</t>
  </si>
  <si>
    <t>1135039947</t>
  </si>
  <si>
    <t>TALAT PS. YENI YOL SK. NO:18 EDIRNE</t>
  </si>
  <si>
    <t>DENIZ BARSHAN</t>
  </si>
  <si>
    <t>1414630564</t>
  </si>
  <si>
    <t>ILHAN AYTAÇ</t>
  </si>
  <si>
    <t>TELATPASA MEZARLIK SK. NO:63 D-1 EDIRNE</t>
  </si>
  <si>
    <t>TASKIN ÖZCAN</t>
  </si>
  <si>
    <t>HAL DÜKKANLARI BÜFE EDIRNE</t>
  </si>
  <si>
    <t>TALATPASA MH.1.YENIYOL SK.NO:10 D:1 EDIRNE</t>
  </si>
  <si>
    <t>IRFAN  YOKOVA</t>
  </si>
  <si>
    <t>TALATPASA MAH.GÖL ÇIKMAZIYENIYOL NO:8 EDIRNE</t>
  </si>
  <si>
    <t>ALI  BIYIKLI</t>
  </si>
  <si>
    <t>TALATPASA MH.GOL CIKMAZINO:4 EDIRNE</t>
  </si>
  <si>
    <t>BILAL  GUNEYLI</t>
  </si>
  <si>
    <t>U.KALDIRIM CAD.NO-74 ISIK-5  AP D-18  EDIRNE</t>
  </si>
  <si>
    <t>MUHBIR  GOCUK</t>
  </si>
  <si>
    <t>ORTAKÖY CD. DEMIRCI ARALIGI N:14  EDIRNE</t>
  </si>
  <si>
    <t>YASAR  KARADENIZ</t>
  </si>
  <si>
    <t>K.AGAÇ PAZARKULE YOLUORTAKÖY CAD. NO:65</t>
  </si>
  <si>
    <t>KAZIM  YILMAZ</t>
  </si>
  <si>
    <t>KARAAGAÇ OFIS CAD.NO.3/AALT KAT EDIRNE</t>
  </si>
  <si>
    <t>REMZIYE MANDALI</t>
  </si>
  <si>
    <t>1236736490</t>
  </si>
  <si>
    <t>MEMIS MURAT</t>
  </si>
  <si>
    <t>KARAAGAÇ ISTASYON CADDESINO.13 EDIRNE</t>
  </si>
  <si>
    <t>SADIK ÇELIK</t>
  </si>
  <si>
    <t>1613579752</t>
  </si>
  <si>
    <t>TAVIL  AKIN</t>
  </si>
  <si>
    <t>HACI ADIL BEY SK.N-40EDIRNE</t>
  </si>
  <si>
    <t>MUSTAFA  MANDALI</t>
  </si>
  <si>
    <t>KARAAGAC BAHARIYE CAD.NO: 15           EDIRNE</t>
  </si>
  <si>
    <t>IBRAHIM  ÇILINGIR</t>
  </si>
  <si>
    <t>ORTAKÖY CD.DEMIRCI ARALI-GI N-1*A EDIRNE</t>
  </si>
  <si>
    <t>AYVAZ BURGU</t>
  </si>
  <si>
    <t>ORTAKÖY CD.NO:68 EDIRNE</t>
  </si>
  <si>
    <t>MELIHA  ISIKLAR</t>
  </si>
  <si>
    <t>KARAAGAÇ OFIS CAD NO.3/AÜST KAT EDIRNE</t>
  </si>
  <si>
    <t>KADIR BIRGÜL</t>
  </si>
  <si>
    <t>1397531136</t>
  </si>
  <si>
    <t>GÜLIZAR DAYANGAÇ</t>
  </si>
  <si>
    <t>KARAAGAÇ ISTIKLAL CD.N-47 EDIRNE</t>
  </si>
  <si>
    <t>FARIZ  ZURNACI</t>
  </si>
  <si>
    <t>EMIRLI ARALIK SK.N-35EDIRNE</t>
  </si>
  <si>
    <t>ALAADDIN  CEYLAN</t>
  </si>
  <si>
    <t>KARAAGAC FELAHIYE CAD. NO:17   EDIRNE</t>
  </si>
  <si>
    <t>NECATI  KARABULUT</t>
  </si>
  <si>
    <t>3.ARALIK SOK.SAGLIK OCAGILOJ.D:4 EDIRNE</t>
  </si>
  <si>
    <t>NIMET  YANYACI</t>
  </si>
  <si>
    <t>KARAAGAÇ SUADIYE CD.N:EDIRNE</t>
  </si>
  <si>
    <t>HUSEYIN  KARADENIZ</t>
  </si>
  <si>
    <t>KARAAGAÇ SELAHIYE CAD.NO:24   EDIRNE</t>
  </si>
  <si>
    <t>MUSTAFA HIDIR</t>
  </si>
  <si>
    <t>MEHMET ÇAVUS SK.N-28.EDIRNE</t>
  </si>
  <si>
    <t>LÜTFIYE  TAVUKÇULAR</t>
  </si>
  <si>
    <t>HACIADILBEY SK.N-38EDIRNE</t>
  </si>
  <si>
    <t>SADIYE  AYHAN</t>
  </si>
  <si>
    <t>KARAAGAÇ 2.ARALIK SK NO.2EDIRNE</t>
  </si>
  <si>
    <t>GÜNHAY ZURNA</t>
  </si>
  <si>
    <t>KARAAGAÇ EMIRLI ARALIK SK.N:24EDIRNE</t>
  </si>
  <si>
    <t>SERAFETTIN  HASIR</t>
  </si>
  <si>
    <t>SUADIYE CD.DERINYOL SK.EDIRNE</t>
  </si>
  <si>
    <t>HÜSEYIN OKTAY</t>
  </si>
  <si>
    <t>Y.IMARET ISHAKCELEBI SKN:1  EDIRNE</t>
  </si>
  <si>
    <t>IDRIS  UNER</t>
  </si>
  <si>
    <t>YENIIMARET KIZ FIRIN SOK.NO:3 EDIRNE</t>
  </si>
  <si>
    <t>SEYFETTIN ÇAKAR</t>
  </si>
  <si>
    <t>Y.IMARET BADEMLIK CD.N.6EDIRNE</t>
  </si>
  <si>
    <t>AYSE  KÜSMEN</t>
  </si>
  <si>
    <t>BADEMLIK BAYIRI N.4EDIRNE</t>
  </si>
  <si>
    <t>YASAR  KIZILAGAÇ</t>
  </si>
  <si>
    <t>Y.IMARET BADEMLIK KIZAKBAYIRI SOK. NO:23 EDIRNE</t>
  </si>
  <si>
    <t>ABTULLAH  KANCA</t>
  </si>
  <si>
    <t>HASMURAT MH KIZFIRIN SK. NO:13 2 KATLI YANI EDIRNE</t>
  </si>
  <si>
    <t>SEBAHATTIN  CANGAL</t>
  </si>
  <si>
    <t>Y.IMARET YUZBASI SK.NO:362.ÇIKMAZ  EDIRNE</t>
  </si>
  <si>
    <t>IBRAHIM  PEKYONDEN</t>
  </si>
  <si>
    <t>BADEMLIK YUZBASI SOK.NO:27   EDIRNE</t>
  </si>
  <si>
    <t>ISIL GÜZEL</t>
  </si>
  <si>
    <t>BADEMLIK YUZBASI SK.NO:15</t>
  </si>
  <si>
    <t>OSMAN  SOZ</t>
  </si>
  <si>
    <t>ALI PASA CIKMAZI SK.N:7EDIRNE</t>
  </si>
  <si>
    <t>AHMET  MIZGA</t>
  </si>
  <si>
    <t>YENIIMARET BADEMLIK CD. NO:77 EDIRNE</t>
  </si>
  <si>
    <t>HASAN KERPIÇ</t>
  </si>
  <si>
    <t>Y.IMARET T.MUSTAFA SK.N.7EDIRNE</t>
  </si>
  <si>
    <t>BEYHAN ÇELIK</t>
  </si>
  <si>
    <t>KARAAGAÇ M. DERIN YOL S. NO:80 ÇELIK APARTMANI/D:2</t>
  </si>
  <si>
    <t>HUSEYIN  SELAMET</t>
  </si>
  <si>
    <t>Y:IMARET YUZBASI SK.N.10EDIRNE</t>
  </si>
  <si>
    <t>ZEHRA ÖZCAN</t>
  </si>
  <si>
    <t>ÇAVUSBEY MAH.AGAÇ PAZAR CAD.NO:136 ARKA EV</t>
  </si>
  <si>
    <t>ISMAIL  KILIÇ</t>
  </si>
  <si>
    <t>YENI IMARET LATIF EFENDISOK. NO:26 EDIRNE</t>
  </si>
  <si>
    <t>ZAKIR  ALDEMIR</t>
  </si>
  <si>
    <t>Y.IMARET YUZBASI SK.EDIRNE</t>
  </si>
  <si>
    <t>ERGUN  OTEN</t>
  </si>
  <si>
    <t>YENIIMARET BADEMLIK CD. MEZARLIK SOK. EDIRNE</t>
  </si>
  <si>
    <t>CELAL SAGLAM</t>
  </si>
  <si>
    <t>YENI IMARET VIRAN HAMAM SN 2 EDIRNE     FIRIN</t>
  </si>
  <si>
    <t>SERPIL  AKTAS</t>
  </si>
  <si>
    <t>YENI MURAT KIZAK BAYIR EDIRNE</t>
  </si>
  <si>
    <t>YENIIMARET MH. KIZFIRIN SK. NO:28 D:2  EDIRNE</t>
  </si>
  <si>
    <t>YAVUZ  KIRMIZI</t>
  </si>
  <si>
    <t>BADEMLIK MEZARLIK SK NO:10 EDIRNE</t>
  </si>
  <si>
    <t>ALI  RIZA KOYUNCU</t>
  </si>
  <si>
    <t>Y.IMARET MEZARLIK SK.1.ÇIKMAZ NO:5 EDIRNE</t>
  </si>
  <si>
    <t>ULVIYE MATAS</t>
  </si>
  <si>
    <t>1210937429</t>
  </si>
  <si>
    <t>HALIM  KAVANKAYA</t>
  </si>
  <si>
    <t>Y.IMARET GECEKONDU ÖNLEME7.SOK. NO:6   D:1 EDIRNE</t>
  </si>
  <si>
    <t>ÇETIN ÇANKAYA</t>
  </si>
  <si>
    <t>Y.IMARET GECEKONDU ÖNLEMEBÖL. 8.SK.NO:33 EDIRNE</t>
  </si>
  <si>
    <t>NERIMAN  SÜLÜN</t>
  </si>
  <si>
    <t>Y.IMARET GECEKONDU ÖNLEME5.SOK. NO:13 EDIRNE</t>
  </si>
  <si>
    <t>CANATIN  AYDIN</t>
  </si>
  <si>
    <t>H.SARAF POLISOGLU SOK.NO:1 EDIRNE</t>
  </si>
  <si>
    <t>AZIZ  AKIN</t>
  </si>
  <si>
    <t>H.SARAF POLISOGLU N 3EDIRNE</t>
  </si>
  <si>
    <t>HUSEYIN  BEDI</t>
  </si>
  <si>
    <t>H.SARAFA HASTANE ARA.N 5EDIRNE</t>
  </si>
  <si>
    <t>CAVIT  BESDALLI</t>
  </si>
  <si>
    <t>YAKUTPASA S N 2EDIRNE</t>
  </si>
  <si>
    <t>RECEP  SILECI</t>
  </si>
  <si>
    <t>H.SARAF YAKUT PS S N 11EDIRNE</t>
  </si>
  <si>
    <t>ERDOGAN YERLI</t>
  </si>
  <si>
    <t>KARAGAÇ ISTASYON KARSISI FUTBAL SAHASI YANI ORTA TABYA YOLU</t>
  </si>
  <si>
    <t>HUSEYIN  ANADOL</t>
  </si>
  <si>
    <t>HACISARRAF MH. RUM MEZARLIK SK. NO:21 SAGLIK OCAGI YANI EDIRNE</t>
  </si>
  <si>
    <t>FIKRET  BEL</t>
  </si>
  <si>
    <t>YILD.CD MEKTEP SK N:22 EDIRNE  SAYAÇ GELECEK</t>
  </si>
  <si>
    <t>HAMDI TERTIP</t>
  </si>
  <si>
    <t>YILDIRIM CD MEYDAN VAKIFSK N:2</t>
  </si>
  <si>
    <t>NECMI CAMCI</t>
  </si>
  <si>
    <t>1945612941</t>
  </si>
  <si>
    <t>MUSTAFA  ÖZDEMIR</t>
  </si>
  <si>
    <t>HACI SARRAF MAH. HACI VELI ARALIGI NO:7</t>
  </si>
  <si>
    <t>LÜTFÜ FAKIR</t>
  </si>
  <si>
    <t>1909914135</t>
  </si>
  <si>
    <t>MEHMET ZÜLF</t>
  </si>
  <si>
    <t>HACI SARRAF MAH. DIREMSIZ SOKAK NO:1/2 EDIRNE</t>
  </si>
  <si>
    <t>IDRIS DURALI</t>
  </si>
  <si>
    <t>YILDIRIM HACISARRAF MAH. YILDIRIM CD.NO:64 - BERBER</t>
  </si>
  <si>
    <t>FERIDUN  BILGINER</t>
  </si>
  <si>
    <t>YIL.MYD.VKF.SK.NO:7</t>
  </si>
  <si>
    <t>FEVZI  CAN</t>
  </si>
  <si>
    <t>HACI SARRAF MAH. MEYDAN VAKIF SOKAK NO:49  BAKKAL  EDIRNE</t>
  </si>
  <si>
    <t>MEHMET  UGDULER</t>
  </si>
  <si>
    <t>YILDIRIM ZINCIRLI KUYU SNO:27 EDIRNE</t>
  </si>
  <si>
    <t>FETHI  CUMA</t>
  </si>
  <si>
    <t>YILDIRIM SEHIT ÜZER SOK.NNO:3 EDIRNE</t>
  </si>
  <si>
    <t>DURMUS  BASPARMAK</t>
  </si>
  <si>
    <t>ALI BILAT</t>
  </si>
  <si>
    <t>YILDIRIM M POLISOGLU S N13   EDIRNE</t>
  </si>
  <si>
    <t>TURGAY IKIZMIS</t>
  </si>
  <si>
    <t>YILDIRIM ÇESME SK.MEKTEPARALIGI N-12 EDIRNE</t>
  </si>
  <si>
    <t>NURI  SAZLICA</t>
  </si>
  <si>
    <t>YILDIRIM HACI SARRAF MAH. DIREMSIZ ARALIK SOK. SONU SOLDA 2 KATLI EDIRNE</t>
  </si>
  <si>
    <t>OSMAN KANLIDERE</t>
  </si>
  <si>
    <t>UAVT:1864615644</t>
  </si>
  <si>
    <t>RUM MEZARLIK SOKAK N BILOEDIRNEKESIK SAYAÇ DISARIY</t>
  </si>
  <si>
    <t>REMZI  ÜREGENCI</t>
  </si>
  <si>
    <t>HACI SARRAF MAH. MEYDAN VAKIF ARALIGI NO:43           EDIRNE</t>
  </si>
  <si>
    <t>HALIL TIRELER</t>
  </si>
  <si>
    <t>1741319758</t>
  </si>
  <si>
    <t>EMIN  DURMAZ</t>
  </si>
  <si>
    <t>YILDIRIM MH. YAKUPPASA AR1.SOK. NO:4 EDIRNE</t>
  </si>
  <si>
    <t>YILDIRIM H. GUL SK N 64EDIRNE</t>
  </si>
  <si>
    <t>SERKAN GÖÇMEN</t>
  </si>
  <si>
    <t>1596724573</t>
  </si>
  <si>
    <t>HACI SARRAF MH.RUM MEZARLIK SKEDIRNE</t>
  </si>
  <si>
    <t>YASAR  UTTECI</t>
  </si>
  <si>
    <t>HACI SARRAF MAH.BÜKRES ARKA SOK.N:17 D:3 KOKOROZ AP.KARSISI EDIRNE</t>
  </si>
  <si>
    <t>RUSTEM  CEKICYAPAR</t>
  </si>
  <si>
    <t>H SARAF MEYDAN VAKIF N:14EDIRNE</t>
  </si>
  <si>
    <t>KANBER  KILIÇ</t>
  </si>
  <si>
    <t>SARAÇLAR CAD.NO:220(UCUZ-LUK PAZARI)EDIRNE</t>
  </si>
  <si>
    <t>NURAN AKBALIK</t>
  </si>
  <si>
    <t>BALIKPAZARI CAD. SINIK APT. NO:4 DÜKKAN</t>
  </si>
  <si>
    <t>MEHMET ALI YAYKIN</t>
  </si>
  <si>
    <t>HOROZLU BAYIRI CUKUR S.N:15 EDIRNE</t>
  </si>
  <si>
    <t>EDIRNE ISITME ENGELLILER SPOR KLÜBÜ DERNEGI</t>
  </si>
  <si>
    <t>UAVT: 2156505816</t>
  </si>
  <si>
    <t xml:space="preserve"> A.DUMANCI</t>
  </si>
  <si>
    <t>CUMHURIYET C N 8EDIRNE</t>
  </si>
  <si>
    <t>MURAT ANIK</t>
  </si>
  <si>
    <t>1951612645</t>
  </si>
  <si>
    <t>SELÇUK TURGAY</t>
  </si>
  <si>
    <t>1809417387</t>
  </si>
  <si>
    <t>NECMI ENGIN</t>
  </si>
  <si>
    <t>MAARIP C NUR AP D 14EDIRNE</t>
  </si>
  <si>
    <t>ZIYA  KARAGÖZ</t>
  </si>
  <si>
    <t>MEDRESE SOK. HOCAOGLU APTD:1  EDIRNE</t>
  </si>
  <si>
    <t>RECEP ZEKI KÖPRÜLÜ</t>
  </si>
  <si>
    <t>2600245019</t>
  </si>
  <si>
    <t>MEHMET ALTINAY</t>
  </si>
  <si>
    <t>1952212627</t>
  </si>
  <si>
    <t>ERGÜDERCAN GÜYÜMGÜLER</t>
  </si>
  <si>
    <t>CUMHURIYET CD. DOGAN SK. NO:6 EDIRNE</t>
  </si>
  <si>
    <t>GÜVEN YILMAZOGLU</t>
  </si>
  <si>
    <t>2066808805</t>
  </si>
  <si>
    <t>FERHAT KARAMAN</t>
  </si>
  <si>
    <t>DOGAN MH. CUMHURIYET CD. NO:9 D:1   EDIRNE</t>
  </si>
  <si>
    <t>MITHAT  ERTOPUZ</t>
  </si>
  <si>
    <t>BALIK PAZARI CD. BAKKAL NO:13EDIRNE</t>
  </si>
  <si>
    <t>SALIH DEMIRAÇAN</t>
  </si>
  <si>
    <t>MEDRESE S IKIZLER AP.EDIRNE</t>
  </si>
  <si>
    <t>ZAFER GÜNGÖRÜR</t>
  </si>
  <si>
    <t>BALIK PAZARI VARDARLI APT.D:1 KUAFÖR EDIRNE</t>
  </si>
  <si>
    <t>EKREM  ÇAY</t>
  </si>
  <si>
    <t>ZINDAN ALTI CUMHURIYET CDN:8(TABELACI)EDIRNE</t>
  </si>
  <si>
    <t>GÜLSAH BASTÜRK</t>
  </si>
  <si>
    <t>BALIK PAZARI CD.N-45 KÖSEDE BÜFE EDIRNE</t>
  </si>
  <si>
    <t>MEHMET  HOCAOGLU</t>
  </si>
  <si>
    <t>MAARIP C FATIH AP.EDIRNE</t>
  </si>
  <si>
    <t>KEMALETTIN  BUBEKTAS</t>
  </si>
  <si>
    <t>CUMHURIYET CD.N.BILAKALEICI</t>
  </si>
  <si>
    <t>TURGAY YUMURTACI</t>
  </si>
  <si>
    <t>DOGAN MH.KÜÇÜK CAMI SOK.UYGUN AP.A BLOK NO:6 EDRN</t>
  </si>
  <si>
    <t>GURSOZLU APT.N:13EDIRNE</t>
  </si>
  <si>
    <t>FATMA PAKEL</t>
  </si>
  <si>
    <t>1654322559</t>
  </si>
  <si>
    <t>GÜLTEN  YILMAZ</t>
  </si>
  <si>
    <t>UYGUN AP.D:14 DOGAN MH.KÜÇÜK CAMI SOK.A BLK EDIRNE</t>
  </si>
  <si>
    <t>SEDAT BAYRI</t>
  </si>
  <si>
    <t>ZINDANALTI SOK. KARABULUT APT. DISPANSER YANI D:6 EDIRNE</t>
  </si>
  <si>
    <t>VOLKAN AY</t>
  </si>
  <si>
    <t>UAVT:2088708124</t>
  </si>
  <si>
    <t>YUNUS DURMAZ</t>
  </si>
  <si>
    <t>ORHANIYE CD ALT KAT ASIKAR CAFE</t>
  </si>
  <si>
    <t xml:space="preserve"> M.ALTINTIREV</t>
  </si>
  <si>
    <t>Y-MAHKEME SK N 8EDIRNE</t>
  </si>
  <si>
    <t>UGUR KÖSELERDEN</t>
  </si>
  <si>
    <t>1115840546</t>
  </si>
  <si>
    <t>HALUK  KAYICI</t>
  </si>
  <si>
    <t>GAZIPASA CD.MERIÇ APT.D:1EDIRNE</t>
  </si>
  <si>
    <t>TUNCAY MOTUK</t>
  </si>
  <si>
    <t>KALEICI FURUN SOK.NO:2EDIRNE</t>
  </si>
  <si>
    <t>ECEVIT ÖZCAN</t>
  </si>
  <si>
    <t>KALEICI GAZI PS CD N 14EDIRNE</t>
  </si>
  <si>
    <t>VEDAT KURUM</t>
  </si>
  <si>
    <t>BALIKPABALIKPAZARI CD PINAR APT EDIRNE</t>
  </si>
  <si>
    <t>FATIH KAYASÖKEN</t>
  </si>
  <si>
    <t>UAVT:1907814154</t>
  </si>
  <si>
    <t>SEHER ÜSTÜNOL</t>
  </si>
  <si>
    <t>MITHATPASA MH. ORHANIYE CD. NO:33-B SEZER APT. TÜRK TELEKOM</t>
  </si>
  <si>
    <t>EYÜP ATAKUL</t>
  </si>
  <si>
    <t>1266735511</t>
  </si>
  <si>
    <t>SERPIL  TEMUR</t>
  </si>
  <si>
    <t>GAZIPASA ATLI AP. D-14A BLOK   EDIRNE</t>
  </si>
  <si>
    <t>GÖKHAN ERYILMAZ</t>
  </si>
  <si>
    <t>MITHATPASA MAH. GAZIPASA CD. AHMETLER AP. D 2  EDIRNE</t>
  </si>
  <si>
    <t>HANDAN INANLI</t>
  </si>
  <si>
    <t>1126340197</t>
  </si>
  <si>
    <t>EZGI ÖZKESER</t>
  </si>
  <si>
    <t>GAZIPASA CD EFE AP. D 5EDIRNE</t>
  </si>
  <si>
    <t>MEDIHA SUMNULU</t>
  </si>
  <si>
    <t>GAZIPASA EFE AP. A BL D 6EDIRNE</t>
  </si>
  <si>
    <t>RAZIYE  GULENSOY</t>
  </si>
  <si>
    <t>EFE AP.GAZIPASA CD B BL D6   EDIRNE</t>
  </si>
  <si>
    <t>YUCEL  CARTOGLU</t>
  </si>
  <si>
    <t>OF SITESI A BL D 2EDIRNE</t>
  </si>
  <si>
    <t>HATICE ÇETIN</t>
  </si>
  <si>
    <t>ALIPASAARKASI  ORHANIYECAD NO.10 AKGÜN IS.MER.YA15</t>
  </si>
  <si>
    <t>AYSE  CIK</t>
  </si>
  <si>
    <t>BALIKPAZARI CD.A BLOK D:5(BUTIK)EDIRNEU4 U</t>
  </si>
  <si>
    <t>GAMZE GIRDI</t>
  </si>
  <si>
    <t>SARAÇLAR CAD ÖZAKINCI APTNO.141 D:4 SAYAÇ IÇERDE AÇAN YOK 11.05.2012</t>
  </si>
  <si>
    <t>BARIS GÜLESER</t>
  </si>
  <si>
    <t>1408630828</t>
  </si>
  <si>
    <t>REMZI OKUYUCU</t>
  </si>
  <si>
    <t>1435329931</t>
  </si>
  <si>
    <t>MERTOL TASAR</t>
  </si>
  <si>
    <t>SARAÇLAR CAD. NO:125 ÇORBAJIM</t>
  </si>
  <si>
    <t>METIN BARMANBAY</t>
  </si>
  <si>
    <t>ZINDAN ALTI CDEDIRNE</t>
  </si>
  <si>
    <t>FEYZULLAH  TUGEN</t>
  </si>
  <si>
    <t>ZINDANALTI CAD. MEYHANE PASA EDIRNE</t>
  </si>
  <si>
    <t>MAHMURE DIRIK</t>
  </si>
  <si>
    <t>UAVT: 1679821783</t>
  </si>
  <si>
    <t>HASAN  DURGAR</t>
  </si>
  <si>
    <t>BUZHANE CD.(KAHVE)EDIRNE</t>
  </si>
  <si>
    <t>HEDIYE ERGÜVEN</t>
  </si>
  <si>
    <t>1542426364</t>
  </si>
  <si>
    <t>HUSEYIN  KARHAL</t>
  </si>
  <si>
    <t>TAHTAKALE CAD.VATAN YUFKAEDIRNE</t>
  </si>
  <si>
    <t>ÜMIT ÇIGIN</t>
  </si>
  <si>
    <t>TAHTAKALE CD. NO:20  TAHTAKALE ÇORBACISI</t>
  </si>
  <si>
    <t>IBRAHIM YÜKSEL TUNCA</t>
  </si>
  <si>
    <t>TAHTAKALE CD. KAHVE EREN EMLAK YANI EDIRNE</t>
  </si>
  <si>
    <t>AHMET ÇIGIN</t>
  </si>
  <si>
    <t>TAHTAKALE BUZHANE CADDESI NO:26 TURSUCU - EDIRNE</t>
  </si>
  <si>
    <t>SERHAT HATIPOGULLARI</t>
  </si>
  <si>
    <t>TAHTAKALE CAD MAHMURE SOK KÖSEM ÇAY OCAGI NO.39 EDIRNE</t>
  </si>
  <si>
    <t>HASAN  GOC</t>
  </si>
  <si>
    <t>TAHTAKALE BUZHANE CAD.(ÖZGÜR ERKEK KUAFÖRÜ)EDIRNE</t>
  </si>
  <si>
    <t>NAIL  DEMIREL</t>
  </si>
  <si>
    <t>TALATPASA MAH. FATMA SUL-TAN SOK. 6/2  EDIRNE</t>
  </si>
  <si>
    <t>KIRKPINAR GÜVENLIK KOR. VE EG. HIZ. LTD. STI.</t>
  </si>
  <si>
    <t>UAVT:2284301559</t>
  </si>
  <si>
    <t>AYNUR  YANDEMIR</t>
  </si>
  <si>
    <t>LONDRA ASF FILIZ AP D 1EDIRNE</t>
  </si>
  <si>
    <t>MUAZZEZ ÖZDEMIR</t>
  </si>
  <si>
    <t>LONDRA ASF  FILIZ AP N-4D-9 ARIFPASA CAD.EDIRNE</t>
  </si>
  <si>
    <t>GÜNER BAYRAKTAR</t>
  </si>
  <si>
    <t>1208237410</t>
  </si>
  <si>
    <t>ALI GÖNEN</t>
  </si>
  <si>
    <t>HUSEYIN  OZTURK</t>
  </si>
  <si>
    <t>LONDRA ASF SIMSEK KANERAPT.N:68 D:13</t>
  </si>
  <si>
    <t>ERSIN SAFI</t>
  </si>
  <si>
    <t>CAVUSBEY MH MUMCULAR SOK.NO:29/A EDIRNE</t>
  </si>
  <si>
    <t>HASAN  YUKSELEN</t>
  </si>
  <si>
    <t>CAVUSBEY MH MUMCULAR SOK NO:33  EDIRNE</t>
  </si>
  <si>
    <t>TOLGA DAL</t>
  </si>
  <si>
    <t>CAVUSBEY MH AGAC PAZARI CD 1 BEKO SERVISI KULLANAN ILHAN TORUN BORÇ ÖDEMEDEN AÇILMAYACAK EDIRNE</t>
  </si>
  <si>
    <t>FATMA AKMANLAR</t>
  </si>
  <si>
    <t>1343232912</t>
  </si>
  <si>
    <t>HALIL  CANFILIZ</t>
  </si>
  <si>
    <t>CAVUSBEY MH AGAC PAZARI CD 7A NO:63 EDIRNE</t>
  </si>
  <si>
    <t>ARIF DÖNMEZ</t>
  </si>
  <si>
    <t>ÇAVUSBEY MH AGAÇ PAZARI CNO:83 D:3 EDIRNE</t>
  </si>
  <si>
    <t>AHMET  GURSOZLU</t>
  </si>
  <si>
    <t>LONDRA ASF OZDINC PASAJI NO:65 DISÇI EDIRNE</t>
  </si>
  <si>
    <t>OZCAN  SENDAG</t>
  </si>
  <si>
    <t>ALTIER APT.D.1 KURU ÇESMESOK. EDIRNE</t>
  </si>
  <si>
    <t>FIKRET ÇALISKAN</t>
  </si>
  <si>
    <t>LONDRA ASFALTI ALTIERLER APT. DÜKKAN</t>
  </si>
  <si>
    <t>BILGI ÇAKMAK</t>
  </si>
  <si>
    <t>ALTIERLER APT.D.2EDIRNE</t>
  </si>
  <si>
    <t>ARIF  YILMAZ</t>
  </si>
  <si>
    <t>LONDRA ASFALTI UGURLU APT.D-9 EDIRNE</t>
  </si>
  <si>
    <t>YÜCEL  YÜKSELEN</t>
  </si>
  <si>
    <t>CAVUSBEY MH AGAC PAZARI CD 19 KÖMÜRCÜ EDIRNE</t>
  </si>
  <si>
    <t>RAMAZAN  ALI ZEYNEL</t>
  </si>
  <si>
    <t>LONDRA LONDRA ASF OZDINCPASA EDIRNE</t>
  </si>
  <si>
    <t>ENGIN KARADAG</t>
  </si>
  <si>
    <t>LONDRA ASFALTI SEVKAT AP.D:3 B BLOK EDIRNE</t>
  </si>
  <si>
    <t>FEDAKAR YERKAYAR</t>
  </si>
  <si>
    <t>1480028354</t>
  </si>
  <si>
    <t>ILYAS  GURSU IS MERK.YON.</t>
  </si>
  <si>
    <t>I.GURSU IS MERK.KALORIFEREDIRNE</t>
  </si>
  <si>
    <t>ILKNUR  SENDURUR</t>
  </si>
  <si>
    <t>LONDRA ASF ILYAS G. ISHN.DUK20EDIRNE</t>
  </si>
  <si>
    <t>LONDRA ASF ILYAS G. ISHN.DUK21EDIRNE</t>
  </si>
  <si>
    <t>ILHAMI  DURANLAR</t>
  </si>
  <si>
    <t>ILYAS GURSU IS MERK.DUK:24    EDIRNE</t>
  </si>
  <si>
    <t>ICABI  LIZNAK</t>
  </si>
  <si>
    <t>TERMINAL ARKASI 2.SOKAKNO:3 D:2 EDIRNE</t>
  </si>
  <si>
    <t>EMRE SOLMAZ</t>
  </si>
  <si>
    <t>TERMINAL ARKASI 1.SOK. NO:17 D:1 EDIRNE</t>
  </si>
  <si>
    <t>FAHRI  BIRGUL</t>
  </si>
  <si>
    <t>TERMINAL ARKASI 10.SK.NO.8 D.1 EDIRNE</t>
  </si>
  <si>
    <t>TERMINAL ARKASI BAHÇELI EVLER 11.SOK.  K/1   EDIRNE</t>
  </si>
  <si>
    <t>ABDULLAH  ASIK</t>
  </si>
  <si>
    <t>ISTASYON ARKASI SEBBOY SKNO:2 EDIRNE</t>
  </si>
  <si>
    <t>A  OSMAN BICO</t>
  </si>
  <si>
    <t>TERMINAL ARK. KUTLU APT. YANI EDIRNE</t>
  </si>
  <si>
    <t>SABAN  ARDA</t>
  </si>
  <si>
    <t>TASKASAP YANIEDIRNE</t>
  </si>
  <si>
    <t>ISTASYON ARKASIEDIRNE</t>
  </si>
  <si>
    <t>SEDAT SERINYAYLA</t>
  </si>
  <si>
    <t>TICARET BORSASI  C BL DUK:21  EDIRNE</t>
  </si>
  <si>
    <t>AZIZ ÇOBAN</t>
  </si>
  <si>
    <t>TERMINAL ARK.5.SOK.NO:5  D:2 EDIRNE</t>
  </si>
  <si>
    <t>SÜLEYMAN  TÜCCAR</t>
  </si>
  <si>
    <t>IST.ARKASI IMARYOLU GÜLSOK. NO:25 EDIRNE</t>
  </si>
  <si>
    <t>ABDURRAHMAN  YAMAN</t>
  </si>
  <si>
    <t>ISTASYON ARKASI SÜMBÜL SKNO:34 EDIRNE</t>
  </si>
  <si>
    <t>CELAL  ÇAKMAK</t>
  </si>
  <si>
    <t>ISTASYON ARKASI GELINCIKSOK. NO:10 D:2   EDIRNE</t>
  </si>
  <si>
    <t>MUMIN  KASAP</t>
  </si>
  <si>
    <t>ISTASYON ALTI SARMASIK SOKAK NO:7/1  EDIRNE</t>
  </si>
  <si>
    <t>ZORBA ALKAN</t>
  </si>
  <si>
    <t>IST. ARK. SARMASIKL SOK. N:8 MERDIVEN</t>
  </si>
  <si>
    <t>F.AYNUR  OZSEVINC</t>
  </si>
  <si>
    <t>ARIF PASA CAD.N:68 DAYANIKLI APT.D:1 EDIRNE</t>
  </si>
  <si>
    <t>BENAN EMIR</t>
  </si>
  <si>
    <t>ARIF PASA CAD.NO:64EDIRNE</t>
  </si>
  <si>
    <t>ALI  DEMIRELLI</t>
  </si>
  <si>
    <t>NURI PEREMECI SOK.NO:61EDIRNE</t>
  </si>
  <si>
    <t>KEMALET AKSOY</t>
  </si>
  <si>
    <t>DOGAN MH OSMAN NURI PEREMECI SK NO:70  EDIRNE</t>
  </si>
  <si>
    <t>SEVGI  KARAKUS</t>
  </si>
  <si>
    <t>DOGAN MH. TOPKAPI CD.KURUM APT.NO:42 EDIRNE</t>
  </si>
  <si>
    <t>TURHAN OKTAY</t>
  </si>
  <si>
    <t>A.PASA CD.MANYAS KARAKOLSK.NO:26 YÖRÜK APT.D:3</t>
  </si>
  <si>
    <t>ÜMIT ÖREN</t>
  </si>
  <si>
    <t>1904214226</t>
  </si>
  <si>
    <t>DOGAN MH OZDINC AP.A:BL D:7   EDIRNE</t>
  </si>
  <si>
    <t>ENVER  BULUT</t>
  </si>
  <si>
    <t>MIMARSINAN MH.ARIF PS CD.EDIRNE</t>
  </si>
  <si>
    <t>FATMA  KURTULUS</t>
  </si>
  <si>
    <t>INÖNÜ SK.N.16 ÖZLEM AP. D.1</t>
  </si>
  <si>
    <t>ZAFER  BAYRAKTAROGLU</t>
  </si>
  <si>
    <t>O.NURI PEREMECI SK. NO:15ALTER METE APT. D:8</t>
  </si>
  <si>
    <t>NILGÜN GEZER</t>
  </si>
  <si>
    <t>UAVT:1076541851</t>
  </si>
  <si>
    <t>HASAN HÜSEYIN CAN</t>
  </si>
  <si>
    <t>LONDRA ASF.OZEL IDARE D.2EDIRNE</t>
  </si>
  <si>
    <t>M.SINAN MH.ARIF PS.CD.NO:6 SISOGLU APT.D-12 EDIRNE</t>
  </si>
  <si>
    <t>CAHIDE ERGIT</t>
  </si>
  <si>
    <t>MIMARSINAN M.TEZER APT.EDIRNE</t>
  </si>
  <si>
    <t>ÜMIT  ERBEK</t>
  </si>
  <si>
    <t>MITHATPASA MAH. LONDRA ASF NO:47 KAHVE  EDIRNE</t>
  </si>
  <si>
    <t>ÖNDER ALTINYAPRAK</t>
  </si>
  <si>
    <t>MITHATPS MH LONDRA ASFALTI NO:37 EDIRNE</t>
  </si>
  <si>
    <t>KIYMET  ONUR</t>
  </si>
  <si>
    <t>ONUR  APT.B BLK.YONETIMI</t>
  </si>
  <si>
    <t>MIMARSINAN MH.OSMAN NURIPEREMECI SOK.EDIRNE</t>
  </si>
  <si>
    <t>SEYIT  AHMET TANRIKULU</t>
  </si>
  <si>
    <t>MITHATPASA MH.KULEKAPI CDKAHRAMAN APT.B-BLK.D.3</t>
  </si>
  <si>
    <t>ÖNDER SIGIRTMAÇ</t>
  </si>
  <si>
    <t>KAHRAMAN APT.B BLK.D:13EDIRNE</t>
  </si>
  <si>
    <t>MEHMET  OZHISAR</t>
  </si>
  <si>
    <t>GAZI PS.SINAMA SK.N.40EDIRNE</t>
  </si>
  <si>
    <t>HAKIM GÖKHAN</t>
  </si>
  <si>
    <t>2108507415</t>
  </si>
  <si>
    <t>HASAN  BESER</t>
  </si>
  <si>
    <t>A.PASA CD.UGURLU AP.D.4EDIRNE</t>
  </si>
  <si>
    <t>MEHMET SIRIN TÜDES</t>
  </si>
  <si>
    <t>CUMHURIYET CD.N.40EDIRNE</t>
  </si>
  <si>
    <t>ARIF BURHAN BARSHAN</t>
  </si>
  <si>
    <t>UAVT: 1886514817</t>
  </si>
  <si>
    <t>ERDAL KAHRAMAN</t>
  </si>
  <si>
    <t>UAVT: 1895514519</t>
  </si>
  <si>
    <t>ESRA GÜRE</t>
  </si>
  <si>
    <t>ARIF PASA ALT KAT NO:50 EDIRNE</t>
  </si>
  <si>
    <t>ISA ALTUNDAG</t>
  </si>
  <si>
    <t>DOGAN MAH. INÖNÜ SOK.NO:10 ÜST KAT EDIRNE</t>
  </si>
  <si>
    <t>1472528619</t>
  </si>
  <si>
    <t>HURSIT BOSTAN</t>
  </si>
  <si>
    <t>DOGAN M. INONU S. D:15GAMSIZ APT.EDIRNE</t>
  </si>
  <si>
    <t>SERVET  BIBERKA</t>
  </si>
  <si>
    <t>CUMHURIYET C.MEKTEP S.N.8EDIRNE</t>
  </si>
  <si>
    <t>PAKIZE  BILGIN</t>
  </si>
  <si>
    <t>M.SINAN M.MEKTEP S.N.30EDIRNE</t>
  </si>
  <si>
    <t>BAYRAM  ATAKAN</t>
  </si>
  <si>
    <t>GAZIMIHAL MUMCULAR SK.N.105(TIMUÇIN BAK.)EDIRNE</t>
  </si>
  <si>
    <t>ORHAN  HOSGOR</t>
  </si>
  <si>
    <t>GAZIMIHAL MUMCULAR SK. KAHVE EDIRNE</t>
  </si>
  <si>
    <t>IBRAHIM KARABACAK</t>
  </si>
  <si>
    <t>C.BEY M.HACI SAKIR S.N.80/A   EDIRNE</t>
  </si>
  <si>
    <t>AYDEMIR  CEKIC</t>
  </si>
  <si>
    <t>GAZIMIHAL MUMCULAR SK.NO:107 KAHVE YANI  EDIRNE</t>
  </si>
  <si>
    <t>YUSUF  IPEKTEN</t>
  </si>
  <si>
    <t>AGAÇ PAZARI CAD.NO:89 EDIRNE</t>
  </si>
  <si>
    <t>SEZGIN MAKAS</t>
  </si>
  <si>
    <t>CAVUSBEY MAH.HACISAKIR 1.SOK.NO:2 EDIRNE</t>
  </si>
  <si>
    <t>SEMIHA KÜL</t>
  </si>
  <si>
    <t>1352832594</t>
  </si>
  <si>
    <t>M.SINAN SELIMIYE N:26 EDIRNE</t>
  </si>
  <si>
    <t>HANDAN AYAZ</t>
  </si>
  <si>
    <t>1579325042</t>
  </si>
  <si>
    <t>HACER  SISE</t>
  </si>
  <si>
    <t>C.BEY M. HACI KILISE SK. NO:24 EDIRNE</t>
  </si>
  <si>
    <t>TOPRAK SU LOJMANI D:6 EDIRNE</t>
  </si>
  <si>
    <t>ILKNUR GÜLSÜN</t>
  </si>
  <si>
    <t>MIMARSINAN MH. MUMCULAR SK. KAZIM APT. NO:88 D:3 EDIRNE</t>
  </si>
  <si>
    <t>TEVFIK BALTA</t>
  </si>
  <si>
    <t>CAVUSBEY AGAÇ PAZARI CAD. MERKEZ BÜFE   EDIRNE</t>
  </si>
  <si>
    <t>YASAR  MIZGA</t>
  </si>
  <si>
    <t>GAZIMIHAL HACISAHIR SK.N:12 1.SOK.EDIRNE</t>
  </si>
  <si>
    <t>MEHMET ÇEÇE</t>
  </si>
  <si>
    <t>AGAÇ PAZARI CAD.DÜK-1 NO:2 BAYRAMOGLU YUFKA EDIRNE</t>
  </si>
  <si>
    <t>YÜCEL YÜKSELEN</t>
  </si>
  <si>
    <t>AGAÇPAZARI CD.SAHMELEK SKVILLA YESIM APT.N:6</t>
  </si>
  <si>
    <t>AYSE  BATKIN</t>
  </si>
  <si>
    <t>KIYIK HATIP CAMI SOK.NO:4 EDIRNE</t>
  </si>
  <si>
    <t>CEZMI  CARUZ</t>
  </si>
  <si>
    <t>TAVSAN BABA TÜRBE SOK.CARUZ APT. NO:15 D-2 EDIRNE</t>
  </si>
  <si>
    <t>ALADDIN  CELIKCAN</t>
  </si>
  <si>
    <t>KIYIK AGA HAMAMI NOKTACI NO:33 EDIRNE</t>
  </si>
  <si>
    <t>IDRIS  ARDA</t>
  </si>
  <si>
    <t>KIYIK CADDESI  NO:101 KAT:2   EDIRNE</t>
  </si>
  <si>
    <t>FIKRET  BICAK</t>
  </si>
  <si>
    <t>BARUTLUK MH. NOKTACI CAMII SK. NO:45  EDIRNE</t>
  </si>
  <si>
    <t>YUSUF KAVAK</t>
  </si>
  <si>
    <t>KIYIK TAVSANBABA TURBE SK.NO:18 YASAGÖR APT. D:1</t>
  </si>
  <si>
    <t>BERAT SERBETÇI</t>
  </si>
  <si>
    <t>MEDRESE ALIBEY MAH IZZETBEY SK ILGÜN AP D.2</t>
  </si>
  <si>
    <t>ZEKI ENGINAR</t>
  </si>
  <si>
    <t>IZZET BEY S D.1EDIRNE</t>
  </si>
  <si>
    <t>ERCAN ARDA</t>
  </si>
  <si>
    <t>MERIÇ-3 SITESI NO:14 BERK-MED  EDIRNE</t>
  </si>
  <si>
    <t>ALI  KARAYILAN</t>
  </si>
  <si>
    <t>MERIC 7 SIT. A-3 BLOK D:1 EDIRNE</t>
  </si>
  <si>
    <t>KADIR GÖKHAN ÇELIK</t>
  </si>
  <si>
    <t>TALATPASA ASFALTI ADIL 2SITESI C BLOK D/10 EDIRNE</t>
  </si>
  <si>
    <t>ERSEN GÜNDÜZ</t>
  </si>
  <si>
    <t>ADIL 2. SITESI A.BLKNO.49 EDIRNE</t>
  </si>
  <si>
    <t>GÖRKEM HUSLU</t>
  </si>
  <si>
    <t>KEVSEÇ BALABAN MH.TAVANLIÇESME SK. D-3 NO.9</t>
  </si>
  <si>
    <t>MUSTAFA IPEK</t>
  </si>
  <si>
    <t>1062742307</t>
  </si>
  <si>
    <t>1503727594</t>
  </si>
  <si>
    <t>MEHMET  GULVADINA</t>
  </si>
  <si>
    <t>KARAAGAC FETIHIYE CD.N.28EDIRNE</t>
  </si>
  <si>
    <t>MURAT GÜNDÜZ</t>
  </si>
  <si>
    <t>1555925856</t>
  </si>
  <si>
    <t>HASAN  SERÇE</t>
  </si>
  <si>
    <t>KARAAGAÇ ARIFIYE CD.N-34</t>
  </si>
  <si>
    <t>RIFAT  ÖZEKICI</t>
  </si>
  <si>
    <t>ARIFIYE CD.N-65 NEDIRNE</t>
  </si>
  <si>
    <t>NERGIZ  HASAVCI</t>
  </si>
  <si>
    <t>KARAAGAÇ ARIFIYE CD.N-64EDIRNE</t>
  </si>
  <si>
    <t>SABAN SARIGÖL</t>
  </si>
  <si>
    <t>1549026084</t>
  </si>
  <si>
    <t>ERHAN ARDA</t>
  </si>
  <si>
    <t>KARAAGAÇ FELAHIYE CD.N-31CENT AP.D-1 EDIRNE</t>
  </si>
  <si>
    <t>ISMET  GULHER</t>
  </si>
  <si>
    <t>KARAAGAÇ ISTIKLAL CAD.NO:30 EDIRNE</t>
  </si>
  <si>
    <t>BAHATTIN  BIRICIK BULVAR</t>
  </si>
  <si>
    <t>DEMIRHAT BOYU N-4EDIRNE</t>
  </si>
  <si>
    <t>SEYIT  ALI ÖRS</t>
  </si>
  <si>
    <t>MEHMETÇIK CD.SIGIR YOLUHACI ADILBEY SK.N-37</t>
  </si>
  <si>
    <t>HAYRIYE  HOCAAGIN</t>
  </si>
  <si>
    <t>KARAAGAÇ BAHRIYE CAD. NO:26 EDIRNE</t>
  </si>
  <si>
    <t>SADI ÖZDEMIR</t>
  </si>
  <si>
    <t>HAT BOYU KENAR SK.EDIRNE</t>
  </si>
  <si>
    <t>TANJU KAPANLI</t>
  </si>
  <si>
    <t>ISTASYON CD.SEFA SK.N-24EDIRNE</t>
  </si>
  <si>
    <t>RECEP  PALANGA</t>
  </si>
  <si>
    <t>KARAAGAÇ CUMHURIYET CD.N-56 SAYAÇ GELECEK</t>
  </si>
  <si>
    <t>AVNI  ÇELIKOGLU</t>
  </si>
  <si>
    <t>HAMDIYE  KALKAN</t>
  </si>
  <si>
    <t>YILDIRIM MIDYE ARALIGI NO:7 EDIRNE</t>
  </si>
  <si>
    <t>NAIL  ARGUÇ</t>
  </si>
  <si>
    <t>YILDIRIM BEYAZT MAH.KENARSOK.NO.6 EDIRNE</t>
  </si>
  <si>
    <t>YIL.SEYLAP EVLEDIRNE</t>
  </si>
  <si>
    <t>FATMA  GÜREL</t>
  </si>
  <si>
    <t>HIDIRBABA ALT SOK NO.5EDIRNE</t>
  </si>
  <si>
    <t>TEKIN CARTOGLU</t>
  </si>
  <si>
    <t>1033043355</t>
  </si>
  <si>
    <t>EYÜP ZINDAN</t>
  </si>
  <si>
    <t>1012644033</t>
  </si>
  <si>
    <t>AHMET  ARDALI</t>
  </si>
  <si>
    <t>ÇUKUR BAKKAL SOK. NO:11  EDIRNE</t>
  </si>
  <si>
    <t>IPSUM  SALIH AK</t>
  </si>
  <si>
    <t>YILD.BEYAZID MAH.ÇUKUR MEZARLIK SOK.NO:16 EDIRNE</t>
  </si>
  <si>
    <t>LATIF MANDACI</t>
  </si>
  <si>
    <t>YILDIRIM BEYAZIT MAH. BAYIRALTI SOK. NO:6 EDIRNE</t>
  </si>
  <si>
    <t>YILMAZ  TASKOPARAN</t>
  </si>
  <si>
    <t>YILD.BEYAZID MAH.MEZARLIKSOK. EDIRNE</t>
  </si>
  <si>
    <t>RASIM  CAYLI</t>
  </si>
  <si>
    <t>YILDIRIM BEYAZIT MAH. BAYIRALTI SOK.NO:10 EDIRNE</t>
  </si>
  <si>
    <t>EMINE  SANLIKEN</t>
  </si>
  <si>
    <t>YILDIRIM BEYAZIT MAH. MEZARLIK SOK. NO:39 EDIRNE</t>
  </si>
  <si>
    <t>YASAR KÜÇÜKAKGÜNER</t>
  </si>
  <si>
    <t>2045209620</t>
  </si>
  <si>
    <t>MEHMETALI  DIVANELLEZ</t>
  </si>
  <si>
    <t>YILDIRIM ARIF HACA MAHSALCI SOK.BAYIRI NO.6</t>
  </si>
  <si>
    <t>ZÜHRE YERKARISTIRAN</t>
  </si>
  <si>
    <t>2304700970</t>
  </si>
  <si>
    <t>MISTIK ALTINALMAZLAR</t>
  </si>
  <si>
    <t>MERIÇ ILKOKUL KARSISI ESKI KAPIKULE CD. NO:15 YENI SAYAÇ GELECEK BAKANLIK MÜHRÜ KOPUK</t>
  </si>
  <si>
    <t>CEVAT  CARTOGLU</t>
  </si>
  <si>
    <t>YILD.BEYAZID MAH. ESKIKAPIKULE CAD.NO:55 EDIRNE</t>
  </si>
  <si>
    <t>ENVER  OZKESKIN</t>
  </si>
  <si>
    <t>KUM. SALCI SOKEDIRNE</t>
  </si>
  <si>
    <t>FARUK USLU</t>
  </si>
  <si>
    <t>1024343640</t>
  </si>
  <si>
    <t>ALI  BASKINCI</t>
  </si>
  <si>
    <t>YILDIRIM BEYAZIT MAH.MEZARLIK ARALIGI NO:3 D:3</t>
  </si>
  <si>
    <t>RÜSTEM  TOPRAK</t>
  </si>
  <si>
    <t>KAPIKULE CAD.NO:83EDIRNE</t>
  </si>
  <si>
    <t>ABDULLAH  BEYOGLU</t>
  </si>
  <si>
    <t>TAHTALI CAMI SOK. NO:27EDIRNE</t>
  </si>
  <si>
    <t>CEVDET AYDOGDU</t>
  </si>
  <si>
    <t>3470503347</t>
  </si>
  <si>
    <t>FEVZI  ASUL</t>
  </si>
  <si>
    <t>KIZIL MESCIT CIKMAZI NO:15  YILDIRIM</t>
  </si>
  <si>
    <t>FIKRET  ÇALISKAN</t>
  </si>
  <si>
    <t>ORTAIMARET NO:6/1EDIRNE</t>
  </si>
  <si>
    <t>MEHMET  K.KARAGOZ</t>
  </si>
  <si>
    <t>YIL.MUSTAFA PS CD N-12EDIRNE</t>
  </si>
  <si>
    <t>ALI  BOB</t>
  </si>
  <si>
    <t>YILDIRIM MAH. ÇESME KARSISOK. NO:5 EDIRNE</t>
  </si>
  <si>
    <t>HATICE  AKAN</t>
  </si>
  <si>
    <t>YILDIRIM SARI BAYIR ÜSTÜ 2.ÇIKMAZ SOKAK  NO:2 EDIRNE</t>
  </si>
  <si>
    <t>YASEMIN  CALGIN</t>
  </si>
  <si>
    <t>YILD.BEYAZID MAH.MEZARLIKSOK. NO:19 EDIRNE</t>
  </si>
  <si>
    <t>ZELA  KACAR</t>
  </si>
  <si>
    <t>YILDIRIM BEYAZIT MAH. MEZARLIK SOK. NO:41 EDIRNE</t>
  </si>
  <si>
    <t>MEHMET  URULU</t>
  </si>
  <si>
    <t>YILDIRIM BEYAZIT MAH. MEZARLIK SOK. NO:20 EDIRNE</t>
  </si>
  <si>
    <t>FATMA  SINECIKLI</t>
  </si>
  <si>
    <t>Y.HACISARAF HIDIRBABA YOLUSAGLIK OCAGI KARSISI N27</t>
  </si>
  <si>
    <t>SRZAI  LAVE</t>
  </si>
  <si>
    <t>YILD. MAH.TAHTALI CAMISOK. NO:6 EDIRNE</t>
  </si>
  <si>
    <t>KAMIL KELEMER</t>
  </si>
  <si>
    <t>2292101397</t>
  </si>
  <si>
    <t>SAFFET  KOCAN</t>
  </si>
  <si>
    <t>YILDIRIM SU DEPOSU ALTI SOK.NO:15 EDIRNE</t>
  </si>
  <si>
    <t>MUAZZEZ DIKBASAN</t>
  </si>
  <si>
    <t>2119963607</t>
  </si>
  <si>
    <t>S.AHMET  BASKAN</t>
  </si>
  <si>
    <t>Y.HIDIRBABA ALT SK.NO:10D:2  EDIRNE</t>
  </si>
  <si>
    <t>MEHMET  GAZIYIZ</t>
  </si>
  <si>
    <t>MÜMIN HOCA MAH. TAHTALI CAMI SOK.NO:35 EDIRNE</t>
  </si>
  <si>
    <t>LEVENT ÖNER</t>
  </si>
  <si>
    <t>BLOK.2 NO.18EDIRNE</t>
  </si>
  <si>
    <t>RAMAZAN TURAN</t>
  </si>
  <si>
    <t>BLOK.8 NO:12EDIRNE</t>
  </si>
  <si>
    <t>ERDINC  HIRCIN</t>
  </si>
  <si>
    <t>BLOK.18 N.3EDIRNE</t>
  </si>
  <si>
    <t>M.FIKRET  ÖZEN</t>
  </si>
  <si>
    <t>BLOK.25 N.2EDIRNE</t>
  </si>
  <si>
    <t>ÖZCAN TOYLAN</t>
  </si>
  <si>
    <t>BLOK.25 N.4EDIRNE</t>
  </si>
  <si>
    <t>MURAT  UZER</t>
  </si>
  <si>
    <t>BLOK.26 N.4EDIRNE</t>
  </si>
  <si>
    <t>IHSAN KUTLU</t>
  </si>
  <si>
    <t>BLOK.28 N.4EDIRNE</t>
  </si>
  <si>
    <t>SERDAR GÜDÜCÜ</t>
  </si>
  <si>
    <t>BABADEMIRTAS MAH. SEBIL SK. ÖZGÜR APT. D:2</t>
  </si>
  <si>
    <t>OZLE6 KENT YAPI KOOP D BLOK D:3EDIRNE</t>
  </si>
  <si>
    <t>SERKAN KURT</t>
  </si>
  <si>
    <t>UAVT:1038443063</t>
  </si>
  <si>
    <t>EMEL  KIZILCIKOZ</t>
  </si>
  <si>
    <t>KIYIK YENI MH.MEZARLIK SK.N/7 EDIRNE</t>
  </si>
  <si>
    <t>CÜNEYT DÜVENCI</t>
  </si>
  <si>
    <t>1863715569</t>
  </si>
  <si>
    <t>YUSUF  KIRAZLI</t>
  </si>
  <si>
    <t>KIYIK BARUTLUK MH. KARACA AHMET TÜRBE SOK NO:29 D:1 EDIRNE</t>
  </si>
  <si>
    <t>GÜLZADE DALGIC</t>
  </si>
  <si>
    <t>ORTA CUKUR MH. NALBUR SK. KARDESLER APT. NO:17 D:3   EDIRNE</t>
  </si>
  <si>
    <t>ADEM BÖLÜK</t>
  </si>
  <si>
    <t>BARUTLUK MAH.KARACAHMET TÜRBE SOK. NO:19 D:2 EDIRNE</t>
  </si>
  <si>
    <t>ORHAN  ELMALAR</t>
  </si>
  <si>
    <t>KIYIK OR.CUKUR M.ACICESMES. NO:3 D:3 EDIRNE 20/06/2013 BORÇTAN KESILDI.</t>
  </si>
  <si>
    <t>RIZA  KURU</t>
  </si>
  <si>
    <t>GOCMEN SK.D/1 KIYIKEDIRNE</t>
  </si>
  <si>
    <t>HAYRETTIN ERTEN</t>
  </si>
  <si>
    <t>KARAKOL SK.NO:9 D:2EDIRNE</t>
  </si>
  <si>
    <t>MÜVETCEL  DUVAN</t>
  </si>
  <si>
    <t>KIYIK BUÇUKTEPE KUYUMCUBAYIRI N-12 D-1 EDIRNE</t>
  </si>
  <si>
    <t>NERGIZ SIVRIKAYA GÜÇ</t>
  </si>
  <si>
    <t>3737204671</t>
  </si>
  <si>
    <t>MERIH MERIÇ</t>
  </si>
  <si>
    <t>ESKI IST.CD.YAVAS AP.NO:112 D2 EDIRNE</t>
  </si>
  <si>
    <t>HAKAN  PEKER</t>
  </si>
  <si>
    <t>SINIR KENT E BLOK  D:8EDIRNE</t>
  </si>
  <si>
    <t>TAHIR MERIÇ</t>
  </si>
  <si>
    <t>1848116180</t>
  </si>
  <si>
    <t>HÜLYA COSKUNTUNA</t>
  </si>
  <si>
    <t>ÖMER ÖREN</t>
  </si>
  <si>
    <t>SEYHÇELEBI MH.MANDIRA ARALIK SK.NO:1 EDIRNE</t>
  </si>
  <si>
    <t>ZULKUF  CINARKOK</t>
  </si>
  <si>
    <t>H.EZANI MENSUCAT EVLERI 26.SOK.NO:10 EDIRNE</t>
  </si>
  <si>
    <t>GÜL BEGÜM SARISÖZEN</t>
  </si>
  <si>
    <t>1084684347</t>
  </si>
  <si>
    <t>SENDOGAN  ERKUT</t>
  </si>
  <si>
    <t>CUM.MH.UZUNOGLU APT.YANI(VILLA)EDIRNE</t>
  </si>
  <si>
    <t>SEHER  KARAKUS</t>
  </si>
  <si>
    <t>SEYHÇELEBI MH.ATATÜRK CADÇIK.NO:6 D:2 KARAKUZ APT.</t>
  </si>
  <si>
    <t>ALI  AGBAL</t>
  </si>
  <si>
    <t>500 EVLER A-2 BLOK D.9EDIRNE</t>
  </si>
  <si>
    <t>NURAN ÖNNER</t>
  </si>
  <si>
    <t>500 EVLER E.1 BL D.10EDIRNE</t>
  </si>
  <si>
    <t>HASAN  UYSAL</t>
  </si>
  <si>
    <t>ISTIKAMCILAR KOOP.D.BL.D.12   EDIRNE</t>
  </si>
  <si>
    <t>SENCER ALP ÖZKARTAL</t>
  </si>
  <si>
    <t>ISTIKAMLAR KOOP. D-12 E/BLOK  EDIRNE</t>
  </si>
  <si>
    <t>CEVAT  GUNGOR</t>
  </si>
  <si>
    <t>FIRAT SITESI A BLOK D:9 BURO IS EDIRNE</t>
  </si>
  <si>
    <t>GULLU  DENIZ</t>
  </si>
  <si>
    <t>OYAK KUTLU TAS A2 BLK D:4EDIRNE</t>
  </si>
  <si>
    <t>ALAATTIN ATMACA</t>
  </si>
  <si>
    <t>KUTLUTAS POLIS LOJMANLARIB-BLK. KAT:1 D:1 19/C EDIRNE</t>
  </si>
  <si>
    <t>ZAFER AKCAN</t>
  </si>
  <si>
    <t>3233812563</t>
  </si>
  <si>
    <t>KOCASINAN MAH. MUAMMER AKSOY CAD. KUTLUTAS LOJ. 22-BLOK D:3 EDIRNE</t>
  </si>
  <si>
    <t>MILLI  EMLAK MUDURLUGU</t>
  </si>
  <si>
    <t>OYAK KUTLU TAS 24.BLOK MER.   EDIRNE</t>
  </si>
  <si>
    <t>IBRAHIM HALIL ALKAN</t>
  </si>
  <si>
    <t>1246378283</t>
  </si>
  <si>
    <t>CIHAN ÇIGLA</t>
  </si>
  <si>
    <t>BELEDIYE  D:6 C BLOKEDIRNE</t>
  </si>
  <si>
    <t>MIRAÇ EREN YILMAZ</t>
  </si>
  <si>
    <t>500 EVLER 5.ADA 5.BLOKD.4  EDIRNE</t>
  </si>
  <si>
    <t>ELIF  ÜSTÜN</t>
  </si>
  <si>
    <t>DILEK KOOP  A BLOK D 5CUMARTESI PAZARI KARSISI</t>
  </si>
  <si>
    <t>SALIH  YETIK</t>
  </si>
  <si>
    <t>SÜKRÜ PASA MH TURHAN DURSUN CAD NO-16     EDIRNE</t>
  </si>
  <si>
    <t>HASAN SOLAK</t>
  </si>
  <si>
    <t>TEKSTIPLIK KOOP.A BLOK ZÜBEYDEHANIM SITESI BISIKLETÇI</t>
  </si>
  <si>
    <t>SENIHA  ORUS</t>
  </si>
  <si>
    <t>S.S. YILDIZ AP.A.1 BL. D:21   EDIRNE</t>
  </si>
  <si>
    <t>KORAY ARICI</t>
  </si>
  <si>
    <t>1849958689</t>
  </si>
  <si>
    <t>HASIBE KURBAN</t>
  </si>
  <si>
    <t>2230303386</t>
  </si>
  <si>
    <t>S.S.CUM  MH.YAPI KOP.</t>
  </si>
  <si>
    <t>ORKIDE AP. ORTAK KUL. EDIRNE</t>
  </si>
  <si>
    <t>SEÇKIN SEZGIN</t>
  </si>
  <si>
    <t>BEGONYA AP D.1 BINEVLERT DAG</t>
  </si>
  <si>
    <t>ÖMER FARUK DEGIRMENCI</t>
  </si>
  <si>
    <t>KAVGAZ POLIS LOJMANLARI C-BLOK D-1 EDIRNE</t>
  </si>
  <si>
    <t>OSMAN  ERDEN</t>
  </si>
  <si>
    <t>HACILAR EZANI ULAS FAB.YANI H.ISCAN CD.ERDEN AP.MR</t>
  </si>
  <si>
    <t>ZÜBEYDE HANIM CAD 5. ÇIKMAZ SK. BEGENDIK APT. CAFE PUB EDIRNE</t>
  </si>
  <si>
    <t>MUSTAFA  GUZEL</t>
  </si>
  <si>
    <t>OZ SERHAT YAPI KOOP A 1 D:19 KANARYA APT.EDIRNE</t>
  </si>
  <si>
    <t>EMRE ERILMEZ</t>
  </si>
  <si>
    <t>OZ SERHAT YAPI KOOP SAKAAP.  EDIRNE  D.16</t>
  </si>
  <si>
    <t>SAADET  CAN</t>
  </si>
  <si>
    <t>OZSERHAT YAPI KOOP A 4 D:12 KIRLANGIÇ APT.EDIRNE</t>
  </si>
  <si>
    <t>NTOGAN CHALIL</t>
  </si>
  <si>
    <t>OZSERHAT YAPI KOOP KEKLIKAPT.D.1</t>
  </si>
  <si>
    <t>NAGIHAN YESILIRMAK</t>
  </si>
  <si>
    <t>OZ SERHAT YAPI KOP C -2EDIRNE</t>
  </si>
  <si>
    <t>CAVIT  ARI</t>
  </si>
  <si>
    <t>SÜKRÜ PASA MH 212.SKNO-6   EDIRNE</t>
  </si>
  <si>
    <t>ÖMER SELÇUK</t>
  </si>
  <si>
    <t>3555700594</t>
  </si>
  <si>
    <t>SAMET SÜLEYMAN SAGLAM</t>
  </si>
  <si>
    <t>3556900557</t>
  </si>
  <si>
    <t>MEHMET  KAYIHAN</t>
  </si>
  <si>
    <t>KOSK YAPI KOOP.A.BLK. D.8EDIRNE</t>
  </si>
  <si>
    <t>BEGÜM NACAKOGLU</t>
  </si>
  <si>
    <t>2729528154</t>
  </si>
  <si>
    <t>MURAT ALTAY</t>
  </si>
  <si>
    <t>DOGU KENT YAPI KOOP.B BLOKD.1  EDIRNE</t>
  </si>
  <si>
    <t>NIHAT  BODUR</t>
  </si>
  <si>
    <t>S6S. DOGU KENT B/A    D/10    EDIRNE</t>
  </si>
  <si>
    <t>ÜMIT KÖÇER</t>
  </si>
  <si>
    <t>ATAKOY YAPI KOOP.A BL.D.10    EDIRNE</t>
  </si>
  <si>
    <t>GÖKÇEN SÖZBIR METIN</t>
  </si>
  <si>
    <t>1714962410</t>
  </si>
  <si>
    <t>NERGIZ FILIZ</t>
  </si>
  <si>
    <t>CUMHURIYET KARAKOLU YANI ESRA APT. D:7EDIRNE</t>
  </si>
  <si>
    <t>TELMAN ISIKGIL</t>
  </si>
  <si>
    <t>3147714228</t>
  </si>
  <si>
    <t>SULEYMAN  YASAR</t>
  </si>
  <si>
    <t>DEMET AP. D.2EDIRNE</t>
  </si>
  <si>
    <t>SENAY  GULEC</t>
  </si>
  <si>
    <t>KOCASINAN MH BIN EVLER 3.KISIM SEDA AP D.9</t>
  </si>
  <si>
    <t>FATMA IBA</t>
  </si>
  <si>
    <t>GAMZE AP. D/1EDIRNE</t>
  </si>
  <si>
    <t>KÜBRA YAVAS</t>
  </si>
  <si>
    <t>UYUM YAPI KOOP. B BLOK D/10    EDIRNE</t>
  </si>
  <si>
    <t>KEMAL KEÇICI</t>
  </si>
  <si>
    <t>1.murat mah 28. sok. no:21 MERVE AP. D/5  EDIRNE</t>
  </si>
  <si>
    <t>ALIRIZA  BUYUKUSLU</t>
  </si>
  <si>
    <t>ISIL KENT A/BL D/10EDIRNE</t>
  </si>
  <si>
    <t>YURDAGÜL SAÇÇIOGLU</t>
  </si>
  <si>
    <t>2713628556</t>
  </si>
  <si>
    <t>2712428594</t>
  </si>
  <si>
    <t>AHMET  MUTLU</t>
  </si>
  <si>
    <t>GOC.EV. ACELYA AP. D.20EDIRNE</t>
  </si>
  <si>
    <t>NEVZAT OCAK</t>
  </si>
  <si>
    <t>GOC.EV.PINAR AP. D/12EDIRNE</t>
  </si>
  <si>
    <t>ILKER  YESILOGLU</t>
  </si>
  <si>
    <t>ESEN TEPE BL/E D/11EDIRNE</t>
  </si>
  <si>
    <t>ESIN  OZTURK</t>
  </si>
  <si>
    <t>ESEN TEPE BL/E D/16EDIRNE</t>
  </si>
  <si>
    <t>ILHAN DUGAN</t>
  </si>
  <si>
    <t>S.S.Y.SARAY Y.KOOP.B BLOKD.2 EDIRNE</t>
  </si>
  <si>
    <t>EMINE  CEBE</t>
  </si>
  <si>
    <t>S.S.K.HAST.KARS.BEYAZ APTDÜK:2  EDIRNE</t>
  </si>
  <si>
    <t>BETÜL HÜLYA YILDIRIMLI</t>
  </si>
  <si>
    <t>ÇAGLAR KRS.MAVI KOSK APT.D:8  EDIRNE</t>
  </si>
  <si>
    <t>MUSTAFA  TANRISEVEN</t>
  </si>
  <si>
    <t>ALIPASA ÇARSISI NO:95(DO-RE-MI) EDIRNE</t>
  </si>
  <si>
    <t>RAMAZAN  SAKIR KARAMAN</t>
  </si>
  <si>
    <t>SÜKRÜPASA MH.KAVGAZ BAYIRBAHÇELI EVLER 3.CD.N-38</t>
  </si>
  <si>
    <t>ONUR GÜLER</t>
  </si>
  <si>
    <t>1176138509</t>
  </si>
  <si>
    <t>SINAN  ISVERENLER</t>
  </si>
  <si>
    <t>DURUK YAPI KP.A BLK.D:2EDIRNE</t>
  </si>
  <si>
    <t>IRFAN  YENILMEZ</t>
  </si>
  <si>
    <t>S.S.DORUK YAPI KP.B BLK.D:10  EDIRNE</t>
  </si>
  <si>
    <t>BAGLARBASI YAPI KP.D BLK.D:9  EDIRNE</t>
  </si>
  <si>
    <t>GAZKAR TIBBI GAZ MALZ.DOGAL GAZ LTD.STI.</t>
  </si>
  <si>
    <t>SEYCELEBI MH. SEFKI SARAYLI APT. DUK:2  EDIRNE</t>
  </si>
  <si>
    <t>MEHMET MIRZA</t>
  </si>
  <si>
    <t>FATIH MH. 2.CD. LEVENT APT. D:2  EDIRNE</t>
  </si>
  <si>
    <t>RAHIME ERBAS</t>
  </si>
  <si>
    <t>ALTAY YEDI APT D4EDIRNE</t>
  </si>
  <si>
    <t>REMZI FIDAN</t>
  </si>
  <si>
    <t>ALTAY YEDI APT D5EDIRNE</t>
  </si>
  <si>
    <t>ÖZLEM ISIK ATILLA</t>
  </si>
  <si>
    <t>KOCASINAN ÇAVUSOGLU FERAH APT. D.8EDIRNE</t>
  </si>
  <si>
    <t>HATICE TEZCANLI</t>
  </si>
  <si>
    <t>KAHRAMAN APARTMANI D:8A BLOK EDIRNE</t>
  </si>
  <si>
    <t>SEFIK  AKAR</t>
  </si>
  <si>
    <t>UTKU YAPI KOOP.C BLOK D:4EDIRNE</t>
  </si>
  <si>
    <t>NESRIN SARIYER</t>
  </si>
  <si>
    <t>ZÜBEYDE HANIM CD. KARDELEN APT. A BLOK NO:1 BAMBASKA RESTORANT EDIRNE</t>
  </si>
  <si>
    <t>HAMDI  EPÇELI</t>
  </si>
  <si>
    <t>S.S.GUNYAPI KOOP. D 2EDIRNE</t>
  </si>
  <si>
    <t>OSMAN ÖZKAN</t>
  </si>
  <si>
    <t>VILLA APT C.BLOK D-6EDIRNE</t>
  </si>
  <si>
    <t>TÜRKAN KAYA</t>
  </si>
  <si>
    <t>VILLA APT C.BLOK D-10EDIRNE</t>
  </si>
  <si>
    <t>HASIP  YAVUZ</t>
  </si>
  <si>
    <t>SÜKRÜ PASA MH H.MAKSUTOGLCAD.NO:3          EDIRNE</t>
  </si>
  <si>
    <t>MUSTAFA  SOZEN</t>
  </si>
  <si>
    <t>KAVGAZ 8.CD.CIGDEM MARK.YAN.D1 EDIRNE</t>
  </si>
  <si>
    <t>BORA MUTLU</t>
  </si>
  <si>
    <t>1275135299</t>
  </si>
  <si>
    <t>FATMA GÜZEL</t>
  </si>
  <si>
    <t>3429704798</t>
  </si>
  <si>
    <t>ERSIN ÇERKES</t>
  </si>
  <si>
    <t>S.S OZNUR YAPI KOOP.D BLOK D.2EDIRNE</t>
  </si>
  <si>
    <t>CAHIDE AKGÜN</t>
  </si>
  <si>
    <t>KARABICAK APT.B BLOK Z.KAT D.2 EDIRNE</t>
  </si>
  <si>
    <t>ÖZER  VAREL</t>
  </si>
  <si>
    <t>KAVGAZ CEPEOGLU APT.D:10EDIRNE</t>
  </si>
  <si>
    <t>FEDAI  YALCIN</t>
  </si>
  <si>
    <t>FEYZULLAHPASA TÜRBE ARALIATLI AP.NO:1 KAPICI EDIRNE</t>
  </si>
  <si>
    <t>BAHADIR ÇIÇEKYETISTIREN</t>
  </si>
  <si>
    <t>2245002841</t>
  </si>
  <si>
    <t>HAYRI  ÇORUHLU</t>
  </si>
  <si>
    <t>GÖÇMEN ÇESME SOK.ÇORUH APNO:11 D:15 EDIRNE</t>
  </si>
  <si>
    <t>K.BEDRETTIN MH.T.CESME SK.N.43 AYDOGDU AP EDIRNE</t>
  </si>
  <si>
    <t>TERM.ALTI 5.SOK.NO:5 D:3 EDIRNE</t>
  </si>
  <si>
    <t>RESIT  BEKTAS</t>
  </si>
  <si>
    <t>ISTASYON ARKASI SARMASIKSOK. NO:42</t>
  </si>
  <si>
    <t>SAMI  SERFOS</t>
  </si>
  <si>
    <t>YILD. KIZILMESCIT SKNO:91        EDIRNE</t>
  </si>
  <si>
    <t>KEMAL  AYDIN</t>
  </si>
  <si>
    <t>YILDIRIM HIDIR BAGLIK CAD.NO:13 EDIRNE</t>
  </si>
  <si>
    <t>HUSEYIN  CIGA</t>
  </si>
  <si>
    <t>YILDIRIM BEYAZIT MAH. TEKKE ARALIGI SOKAK NO:9 EDIRNE</t>
  </si>
  <si>
    <t>AHMET KULAK</t>
  </si>
  <si>
    <t>KALEIÇI MAARIF CD.  NO:67 BAG-KUR KARSISIVAKIFLAR LOJ D.16TOPLAMI OK</t>
  </si>
  <si>
    <t>NIHAT  EROL</t>
  </si>
  <si>
    <t>ÇAVUSBEY MH. TEKIRDAG SK. NO:10 YANI</t>
  </si>
  <si>
    <t>ISMAIL CANPOLAT</t>
  </si>
  <si>
    <t>1699321152</t>
  </si>
  <si>
    <t>MEHMET  SERIF YILDIZ</t>
  </si>
  <si>
    <t>HACI SARRAF MAH.ALERIK APT YANI N:3 EDIRNE</t>
  </si>
  <si>
    <t>IDRIS  AYDIN</t>
  </si>
  <si>
    <t>GURSOZLU  ISHANI DUK 14EDIRNE</t>
  </si>
  <si>
    <t>BASRI  TUNCER</t>
  </si>
  <si>
    <t>M.SINAN M.SELEMIYE C.N.21D.2 EDIRNE</t>
  </si>
  <si>
    <t>SITKI CEBE</t>
  </si>
  <si>
    <t>M SINAN SELEMIYE CIKMAZI NO:15 D-2 EDIRNE</t>
  </si>
  <si>
    <t>METIN  BALTA</t>
  </si>
  <si>
    <t>CAVUSBEY MH.1.HACISAKIR SK.NO:15 EDIRNE</t>
  </si>
  <si>
    <t>ERDAL PARLAK</t>
  </si>
  <si>
    <t>AGAÇ PAZARI CD. NO:105 DK:1 YAPRAK BÜFE  SAYAÇ DISARI ÇIKAÇAK</t>
  </si>
  <si>
    <t>ERDAL  PARLAK</t>
  </si>
  <si>
    <t>MUMCULAR SOK. NO:108D:3 PARLAK APT.  EDIRNE</t>
  </si>
  <si>
    <t>SABAN NAZMI ÖZEN</t>
  </si>
  <si>
    <t>BLOK.29 N.1EDIRNE</t>
  </si>
  <si>
    <t>MESUT KIR</t>
  </si>
  <si>
    <t>SUBAY LOJ. KIRKPINAR BLK. D:7 NO:21</t>
  </si>
  <si>
    <t>UBEYDULLAH TASDEMIR</t>
  </si>
  <si>
    <t>SUBAY LOJ. KIRKPINAR BLK. D:10 NO:21</t>
  </si>
  <si>
    <t>MEMDUHA  TUNCAY</t>
  </si>
  <si>
    <t>Y.IMARET GECEKONDU ÖNLEMEBÖL. 6.SK.NO:10 EDIRNE</t>
  </si>
  <si>
    <t>ÜMIT ÖZDEMIR</t>
  </si>
  <si>
    <t>YENI SAN.SIT. 2 B BLOKNO.3               EDIRNE</t>
  </si>
  <si>
    <t>IMAM  KERESTECI</t>
  </si>
  <si>
    <t>KIREMITÇI MH.HASTANE SK.N:47 D:3 MISIRLIOGLU APT.</t>
  </si>
  <si>
    <t>SEBAHATTIN  GUNALTAY</t>
  </si>
  <si>
    <t>GULBAHAR M TELGRAFHANE SN:18 EDIRNE</t>
  </si>
  <si>
    <t>SAIME KESKIN</t>
  </si>
  <si>
    <t>ERKAN  GUREKE</t>
  </si>
  <si>
    <t>TEKIN APT. A BLOK  EDIRNE</t>
  </si>
  <si>
    <t>OSMAN  RAYIT</t>
  </si>
  <si>
    <t>S S K HASTANE KARSISIEDIRNE</t>
  </si>
  <si>
    <t>MUZEYYEN  PALA</t>
  </si>
  <si>
    <t>CUM MH.BLOK D.2 1-3EDIRNE</t>
  </si>
  <si>
    <t>BELGIN  TOPTANIS</t>
  </si>
  <si>
    <t>CAFER COLPAN IS MER.ZEMIN N:3 ELIF BEBE EDIRNE</t>
  </si>
  <si>
    <t>NIZAMETTIN  DERINYAR</t>
  </si>
  <si>
    <t>ALTINKENT YAPI KP.B BLK.D:5   EDIRNE</t>
  </si>
  <si>
    <t>NEZIHA  KAYAKIRAN</t>
  </si>
  <si>
    <t>OZGUN KONUT YAPI C BLOK D-10   EDIRNE</t>
  </si>
  <si>
    <t>ENIS ÇOBAN LAB. INS. NAK. TUR. SAN. TIC. LTD. STI.</t>
  </si>
  <si>
    <t>KIYIK GÖÇMEN SOKAK NO 11</t>
  </si>
  <si>
    <t>AYHAN TORUN</t>
  </si>
  <si>
    <t>FATIH MAH.YILDIZ BLK.ÜSTÜPEMBE KÖSK AP.D:3  EDIRNE</t>
  </si>
  <si>
    <t>ASKERI  YASAR</t>
  </si>
  <si>
    <t>KARABIÇAK APT.B:BLOK D:8EDIRNE</t>
  </si>
  <si>
    <t>MURAT KAVAK</t>
  </si>
  <si>
    <t>FIKRET  AKINCI</t>
  </si>
  <si>
    <t>MEYDAN MAH.MANDRA ÇIKMAZIÇELIK 13 AP.A:BLK.D:5</t>
  </si>
  <si>
    <t>HASAN  BASRI ENEÇ</t>
  </si>
  <si>
    <t>KIREMITÇILER MAH.DELIMEHMET ÇIK.N:1 D:4 EDIRNE</t>
  </si>
  <si>
    <t>IRFAN GÜLTER</t>
  </si>
  <si>
    <t>GAZIMIHAL MAH. HACISAKIR2.SOK.NO:1   EDIRNE</t>
  </si>
  <si>
    <t>DILAVER  KOCAMAN</t>
  </si>
  <si>
    <t>MITHATPASA MH. YANGINLIK SK. NO:15 DENIZ AP. D:9</t>
  </si>
  <si>
    <t>YUSUF  ZÜLF</t>
  </si>
  <si>
    <t>YILDIRIM MH. KIZIL MESCIT SK. MERT GIDA NO:58 EDIRNE</t>
  </si>
  <si>
    <t>YETIS  TOSUN</t>
  </si>
  <si>
    <t>SARICAPASA MH.TOSUN APT.D:6          EDIRNE</t>
  </si>
  <si>
    <t>Y.FERAMIZ  BEYLIKÇI</t>
  </si>
  <si>
    <t>ERMAN KONUT KOOP.D:15EDIRNE</t>
  </si>
  <si>
    <t>AYDIN  SAHANDAR</t>
  </si>
  <si>
    <t>MITHATPASA MH. CUMHURIYET MEKTEP ARALIGI SK. NO:10 KUTLU APT. D:5</t>
  </si>
  <si>
    <t>ÖNDER  ÖZEN</t>
  </si>
  <si>
    <t>MITHATPASA MH. CUMHURIYET MEKTEP ARALIGI SK. NO:10 KUTLU APT. D:6</t>
  </si>
  <si>
    <t>1206437525</t>
  </si>
  <si>
    <t>M.SEDAT  KIRISÇILER</t>
  </si>
  <si>
    <t>D.BEY M.TÜFEKÇILER S.DÜK3TAMBURACILAR CAMI YANI ED</t>
  </si>
  <si>
    <t>SEVIM  EROL</t>
  </si>
  <si>
    <t>DOGAN MH. KANBERBABA TEKKE SK. NO:23 KARTOPU AP. MERDIVEN</t>
  </si>
  <si>
    <t>SAVAS  KÖKEN</t>
  </si>
  <si>
    <t>YENI SAN.SIT.3-B BL.NO:10EDIRNE</t>
  </si>
  <si>
    <t>CAFER  BORAN</t>
  </si>
  <si>
    <t>TALATPASA MAH.AYDIN SKPEMBE KÖSK AP.D:4 EDIRNE</t>
  </si>
  <si>
    <t>CENK  BASKINCI</t>
  </si>
  <si>
    <t>YENI SAN. SIT.21.B BLOKNO:6     EDIRNE</t>
  </si>
  <si>
    <t>HÜSEYIN  ÜLKER</t>
  </si>
  <si>
    <t>YENI SAN.SIT.3 C BLOKNO:12     EDIRNE</t>
  </si>
  <si>
    <t>YENI SAN.SIT.14 A BLOKNO:8    EDIRNE</t>
  </si>
  <si>
    <t>SAMI  IRMISIT</t>
  </si>
  <si>
    <t>KARAAGAÇ HALILBEY SOK.NO:21 EDIRNE</t>
  </si>
  <si>
    <t>LAMIZ  LIZNAK</t>
  </si>
  <si>
    <t>ABDURRAHMAN MAH.TASMEKTEPSOK.NO:9 EDIRNE</t>
  </si>
  <si>
    <t>MEHMET  ATALAY</t>
  </si>
  <si>
    <t>ISTASYON ARKASI BAHÇELIEVSARMASIK SK.NO:47 D:1</t>
  </si>
  <si>
    <t>ERCAN  KAÇAK</t>
  </si>
  <si>
    <t>ÖREN KENT YOLU KAÇAK APT.D:4            EDIRNE</t>
  </si>
  <si>
    <t>REMZI  UMUÇ</t>
  </si>
  <si>
    <t>YILDIRIM MAARIF HOCA MAHSAVCI SOKAK EDIRNE</t>
  </si>
  <si>
    <t>MEHMET ÇELIKDEMIR</t>
  </si>
  <si>
    <t>INCI KENT SITESI D:1 EDIRNE</t>
  </si>
  <si>
    <t>AHMET ÇETIN</t>
  </si>
  <si>
    <t>KONAK YAPI KOOP.A:BLOKD:2    EDIRNE</t>
  </si>
  <si>
    <t>MUSTAFA  KÖKOGLU</t>
  </si>
  <si>
    <t>ÇAVUSBEY MH. 6. SK. NO:6</t>
  </si>
  <si>
    <t>OSMAN  BOZDOGAN</t>
  </si>
  <si>
    <t>SABUNI MAH.TAHMIS SOKSANDIR IS.MER.NO.24.EDIR.</t>
  </si>
  <si>
    <t>ENVER  SUBASILAR</t>
  </si>
  <si>
    <t>FATIH MAH.ORKIDE YAPIF.BLOK. D.12 EDIRNE</t>
  </si>
  <si>
    <t>REMZI ISBILEN</t>
  </si>
  <si>
    <t>ISTASYON ARK.SARMASIK SOK.N.9 EDIRNE</t>
  </si>
  <si>
    <t>SERKAN MERIÇ</t>
  </si>
  <si>
    <t>1732619992</t>
  </si>
  <si>
    <t>ISMAIL KAFADAR</t>
  </si>
  <si>
    <t>TAHMIS ÇAR.BANKA.ARALIGIELIF ISHANI DÜK.9 EDIRNE</t>
  </si>
  <si>
    <t>HULISI  ÖZYILMAZ</t>
  </si>
  <si>
    <t>ALIPASA ÇARSISI DÜKKAN-48EDIRNE</t>
  </si>
  <si>
    <t>S.PASA MH.SS.BILIR-A SIT.A1 BLK D-1</t>
  </si>
  <si>
    <t>FAHRETTIN  GIRGIN</t>
  </si>
  <si>
    <t>SÜKRÜPASA MAH BURAKYAPIKOOP A.BLOK D.2. EDIRNE</t>
  </si>
  <si>
    <t>SÜLEYMAN  BULUT</t>
  </si>
  <si>
    <t>KIYIK ORTA ÇUKUR MH. NAL-BUR SK ADA ÇAL APT D-3</t>
  </si>
  <si>
    <t>SEFER  YAGCI</t>
  </si>
  <si>
    <t>BINEVLER 3.KISIM KARABIÇAK APT. YANI IKIZDERE APT. NO:11 EDIRNE</t>
  </si>
  <si>
    <t>MUSTAFA  SÖNER</t>
  </si>
  <si>
    <t>YILDIRIM MAH. MEZARLIKSOK. SONER APT. NO:32</t>
  </si>
  <si>
    <t>EMINE ATLI</t>
  </si>
  <si>
    <t>GOL MH.NEBOYSA BAYIR KAN-BERLI SK.IMMET AP.B BLK/2</t>
  </si>
  <si>
    <t>ONUR YONCA</t>
  </si>
  <si>
    <t>TALATPASA M. KANBERLI S. IMMET APT. B BLOK D:4</t>
  </si>
  <si>
    <t>KIYIK BASBAKKAL SOK. NO:5 D.3  EDIRNE</t>
  </si>
  <si>
    <t>KIYIK BASBAKKAL SOK.NO:5 D.4  EDIRNE</t>
  </si>
  <si>
    <t>ÇAVUSBEY MH. AGAÇPAZARI CD. NO:128 MESUT APT. D.3</t>
  </si>
  <si>
    <t>BURAK CAN ERIM</t>
  </si>
  <si>
    <t>1140781624</t>
  </si>
  <si>
    <t>BURAK  ENGIN</t>
  </si>
  <si>
    <t>SEHCELEBI MAH CAMI SOKBARÇIN APR.DAIRE-4</t>
  </si>
  <si>
    <t>SEDAT DOBRANYALI</t>
  </si>
  <si>
    <t>ÇAVUSBEY MAH. MUMCULAR SOK. NO:58 SEMIHA APT. D:1 EDIRNE</t>
  </si>
  <si>
    <t>ABDURRAHMAN  YILDIZ</t>
  </si>
  <si>
    <t>YILDIRIM HACI SARRAF MH. SEFKIYE IPEK KARSISI IKI KATLI EDIRNE</t>
  </si>
  <si>
    <t>MELAHAT  BAÇ</t>
  </si>
  <si>
    <t>FATIH MH SS CANSU YAPIKOOP D BLK D-6</t>
  </si>
  <si>
    <t>GÖKÇE ALIS</t>
  </si>
  <si>
    <t>1761419017</t>
  </si>
  <si>
    <t>SÜKRÜ  ÇARPIK</t>
  </si>
  <si>
    <t>HASANPASA MH. MUSTAFA BEY ÇIKMAZI NO:41 D-1 EDIRNE</t>
  </si>
  <si>
    <t>SABRIYE  KÖRKLÜ</t>
  </si>
  <si>
    <t>KAVGAZ MEVKII SS. BUKETYAPI KOOP B BLK D-3</t>
  </si>
  <si>
    <t>ZEKI  BALCI</t>
  </si>
  <si>
    <t>KIYIK CAD.MEYDAN MAH.SEFERGÜN  APT  D-13EDIRNE</t>
  </si>
  <si>
    <t>ALI OSMAN CAN</t>
  </si>
  <si>
    <t>ÇOKALCA MH MUSALLAH SKBURAK  APT DAIRE-11</t>
  </si>
  <si>
    <t>AYSE  YILDIRIM</t>
  </si>
  <si>
    <t>ÇOKALCA MH. MUSALLAH SK.ÖZMEN 2 APT. D-5  EDIRNE</t>
  </si>
  <si>
    <t>ARIF TEZEL</t>
  </si>
  <si>
    <t>SÜPÜRGECI</t>
  </si>
  <si>
    <t>ORHAN  GÖÇLER</t>
  </si>
  <si>
    <t>SÜKRÜPASA MAH.75.YIL OKULARKASI ALTINTAS A4BLOKD-9</t>
  </si>
  <si>
    <t>NIZAMETTIN KAYA</t>
  </si>
  <si>
    <t>SÜKRÜPASA MAH.75.YIL OKULAR. ALTINTAS A6 BLK D-10</t>
  </si>
  <si>
    <t>GIRAY ÖNDER</t>
  </si>
  <si>
    <t>SÜKRÜPASA MH. MITHAT VARDAR CAD. HAN APT. NO:5 BAHÇELI EV.LER NO-6 DÜKKAN   EDIRNE</t>
  </si>
  <si>
    <t>MEHMET  YALÇIN</t>
  </si>
  <si>
    <t>YILDIRIM HACI SARRAF MHMEYDAN VAKIF SOK. EDIRNE</t>
  </si>
  <si>
    <t>1.MURAT MAH.ÜNIVERSITEKARSISI 5.CAD.DAIRE-1</t>
  </si>
  <si>
    <t>KIYIK CD TOPHANE C MERDIVEDIRNE</t>
  </si>
  <si>
    <t>ILKER ALAN</t>
  </si>
  <si>
    <t>MEYDAN MH.HATIPSOKAKÇELIK 17 APT D.11EDIRNE</t>
  </si>
  <si>
    <t>TEZCAN ÖZKAN</t>
  </si>
  <si>
    <t>SÜKRÜPASA MAH BURAKYAPIKOOP A.BLOK D-6  EDIRNE</t>
  </si>
  <si>
    <t>AYSE  SADIRLI</t>
  </si>
  <si>
    <t>KAVKAZ MEVKI SS. SÜKRÜPASA SITESI D BLK D-4</t>
  </si>
  <si>
    <t>GÜLSEVIN BAYSAL</t>
  </si>
  <si>
    <t>UAVT: 1998111155</t>
  </si>
  <si>
    <t>UAVT: 1977111853</t>
  </si>
  <si>
    <t>FAIK  YILMAZ</t>
  </si>
  <si>
    <t>SABUNI MH. ORDUEVI KARS.M. GÜNEL IS.MERK. NO-59 HALICI YANI TELEFONCU</t>
  </si>
  <si>
    <t>BURCU KURUM</t>
  </si>
  <si>
    <t>KOCASINAN MAH. PROF.DR.SELAHATTIN ÇAKAL SK.KAPI NO:3B ONUR APT. B BLOK D:1 EDIRNE</t>
  </si>
  <si>
    <t>MÜRSEL ÖZÜNLÜ</t>
  </si>
  <si>
    <t>UAVT:2272044799</t>
  </si>
  <si>
    <t>YIGIT DENK</t>
  </si>
  <si>
    <t>2011310741</t>
  </si>
  <si>
    <t>IRFAN MAKAS</t>
  </si>
  <si>
    <t>1064542200</t>
  </si>
  <si>
    <t>KIRAGASI  MÜH.LTD.STI</t>
  </si>
  <si>
    <t>NAIL FINDIK IS MERKEZI N.50 K:3 EDIRNE</t>
  </si>
  <si>
    <t>YILDIRIM KIZILMESCIT SK.N:58  EDIRNE</t>
  </si>
  <si>
    <t>1483674212</t>
  </si>
  <si>
    <t>SÜÇAK  INSAAT SAN.LTD.STI</t>
  </si>
  <si>
    <t>SABUNI MH. SAIR FUZULI CD. 75.YIL ISHANI 2.KAT NO:28 EDIRNE</t>
  </si>
  <si>
    <t>VELI  TUGRAL</t>
  </si>
  <si>
    <t>KAVGAZ KAHRAMAN APTB.BLOK D.7  EDIRNE</t>
  </si>
  <si>
    <t>YÜKSEL DINDORUK</t>
  </si>
  <si>
    <t>YENIIMARET GECEKONDUÖNLEME BÖL.8.SK.NO:19</t>
  </si>
  <si>
    <t>FEHIM  BERBER</t>
  </si>
  <si>
    <t>YENI GÖÇMEN KONUTLARIMEMET ÇAY APT.D-BLK.DA-20</t>
  </si>
  <si>
    <t>GÜLENDAM  INCE APT.YÖN.ADI</t>
  </si>
  <si>
    <t>YENI MH.TARLAKAPI CD.AMIRE SK.GÜLENDAM INCE AP</t>
  </si>
  <si>
    <t>GÜLAY ÇAKIR</t>
  </si>
  <si>
    <t>GÜRSEL MUHÇU</t>
  </si>
  <si>
    <t>1601824285</t>
  </si>
  <si>
    <t>CÜNEYT KISAÇ</t>
  </si>
  <si>
    <t>ÇAVUSBEY MH. 3. SK. NO:10 YANI</t>
  </si>
  <si>
    <t>AYÇA TAS</t>
  </si>
  <si>
    <t>ATATÜRK CAD. S.S.K. KARSISI AYYILDIZ APT. BÖREKÇI EDIRNE</t>
  </si>
  <si>
    <t>SERDAR YURDAY</t>
  </si>
  <si>
    <t>2402838896</t>
  </si>
  <si>
    <t>SERDAR ERDIN</t>
  </si>
  <si>
    <t>TURGUT BEZIRGAN MAH.ESKIIST.CAD.KENT APT.D.7EDIRNE</t>
  </si>
  <si>
    <t>FATIH AYDOGDU</t>
  </si>
  <si>
    <t>MEDRESEALIBEY MAH. MUSALLA ÇESME SOK. NO:10/B ÜREKTÜRK APT. B-BLOK D:10 EDIRNE</t>
  </si>
  <si>
    <t>HASAN  SELECE</t>
  </si>
  <si>
    <t>YENIIMARET BADEMLIK CAD. NO:55 EDIRNE</t>
  </si>
  <si>
    <t>HATICE  BARÇIN</t>
  </si>
  <si>
    <t>MEDRESE ALIBEY MAH.ALIBEYCAMIISKHATICEHANIMAPT.D-4</t>
  </si>
  <si>
    <t>EMRAH KARAMAN</t>
  </si>
  <si>
    <t>1443472574</t>
  </si>
  <si>
    <t>DILAY MARASLI</t>
  </si>
  <si>
    <t>1178238521</t>
  </si>
  <si>
    <t>SAADET  KIZANLI</t>
  </si>
  <si>
    <t>HACIISLAM MAH.GÜZELCEBABASOK.ISIK APT.DAI-1</t>
  </si>
  <si>
    <t>YILMAZ  YANAR</t>
  </si>
  <si>
    <t>SÜKRÜPASA MAH ILHAMI ER_TEM CAD ÖZATA APTC-BLKD-9</t>
  </si>
  <si>
    <t>SÜKRÜPASA MAH 117.SOK SA_HINTEPE SIT D.BLK D.10</t>
  </si>
  <si>
    <t>RAFET CAN</t>
  </si>
  <si>
    <t>ABDURRAHMAN M. UZUNKALDIRIM C. IKI LÜLELI ÇESME S. EKSIOGLU-OVIT APT. A BLOK D:1</t>
  </si>
  <si>
    <t>HAMIT DURGUT</t>
  </si>
  <si>
    <t>ABDURRAHMAN M. UZUNKALDIRIM C. IKI LÜLELI ÇESME S. EKSIOGLU-OVIT APT. A BLOK D:2</t>
  </si>
  <si>
    <t>ÖZLEM DURAN</t>
  </si>
  <si>
    <t>ABDURRAHMAN M. UZUNKALDIRIM C. IKI LÜLELI ÇESME S. EKSIOGLU-OVIT APT. B BLOK DÜKKAN:10</t>
  </si>
  <si>
    <t>SS ÖZSILA YAPI KOOP.D-BLKDA-6 EDIRNE</t>
  </si>
  <si>
    <t>ZEKERIYA  CAN</t>
  </si>
  <si>
    <t>BAHRIYE ÜÇOK CD.DEKORSITESI B-BLK.D-8</t>
  </si>
  <si>
    <t>ÖZACARLAR INSAAT TUR. OTO. TIC. LTD. STI.</t>
  </si>
  <si>
    <t>SÜKRÜPASA MAH. YENI GÖÇMEN EVLERI YANI KIRKPINAR KONUTLARI INSAATI NO:11</t>
  </si>
  <si>
    <t>MUSTAFA  SÖZEN</t>
  </si>
  <si>
    <t>KAVGAZ 8.CD.2.SOK.ÇIGDEMMAR.YANI NO-22 MERDIVEN</t>
  </si>
  <si>
    <t>ERAY ORAL</t>
  </si>
  <si>
    <t>ISTASYON ARKASI SÜMBÜL SK NO:29 EDIRNE</t>
  </si>
  <si>
    <t>RAMAZAN BIÇAKLI</t>
  </si>
  <si>
    <t>FATIH MAH MEDI BL 2.KISIM40.SOK D.BLOK D:6  EDIRNE</t>
  </si>
  <si>
    <t>SABAN  GEZEN</t>
  </si>
  <si>
    <t>ÇAVUSBEY MH. 4. SK. NO:30</t>
  </si>
  <si>
    <t>IKIZLER APT.B BLOK D.18GÜZELCEBABA CD.</t>
  </si>
  <si>
    <t>AHMET KALAYCI</t>
  </si>
  <si>
    <t>SÜK.P.MAH MITHATVARDAR CDYENI YAYLA A.BL D-2EDIRNE</t>
  </si>
  <si>
    <t>EMRAH ÖNKOL</t>
  </si>
  <si>
    <t>BOSTANPAZARI CAD.GÜNES APD:6 NO:28 EDIRNE</t>
  </si>
  <si>
    <t>AYHAN BEKTAS</t>
  </si>
  <si>
    <t>ISTASYON MH. BAHAR SK. NO:10 EDIRNE</t>
  </si>
  <si>
    <t>YILMAZ BAYRAKTAR</t>
  </si>
  <si>
    <t>LONDRA ASF KURUÇESME SK.N.4 D.2</t>
  </si>
  <si>
    <t>GÜRBÜZ SÖNMEZ</t>
  </si>
  <si>
    <t>KOCASINAN MAH.25.SOK.ÜÇELSITESI A BLK DA-2</t>
  </si>
  <si>
    <t>MUSTAFA  ÖZTÜRK</t>
  </si>
  <si>
    <t>TALATPASA MAH.NEBOYSABAYISKKOCABASAPT.VARDAR6B-BLK</t>
  </si>
  <si>
    <t>HASAN  SANLI</t>
  </si>
  <si>
    <t>MEDRESEALIBEY MAH.ÇIKMAZSOK.SANLILAR APT.DA-5</t>
  </si>
  <si>
    <t>NEJAT  ÖZTAS</t>
  </si>
  <si>
    <t>SABUNI MH.KINCI FURUZ SK.TEKIN ISHANI N.3</t>
  </si>
  <si>
    <t>TIMUR YALÇINTUG</t>
  </si>
  <si>
    <t>SABUNI MH.KINCI FURUZ SK.TEKIN ISHANI N.10 EDIRNE</t>
  </si>
  <si>
    <t>ÇAVUSBEY MAH. 6. SK. NO:14 D-2</t>
  </si>
  <si>
    <t>BAKI PEKÇEER</t>
  </si>
  <si>
    <t>KIYIK BARUTLUK MAH. KIYIK CAD. NO:173/A NURLU APT EDIRNE</t>
  </si>
  <si>
    <t>YILDIRIM HACI SARRAF MH.2.KÜME SOK.NO-11</t>
  </si>
  <si>
    <t>FETHIYE  UCUZLAR</t>
  </si>
  <si>
    <t>YENI IMARET BELEDIYE EVLERI 8.SOKAK N.8 EDIRNE</t>
  </si>
  <si>
    <t>ALI  ERGEÇ</t>
  </si>
  <si>
    <t>SABUNI MAH. BANKA ARALIGIDELTA IS MERKEZI DÜK.10ED</t>
  </si>
  <si>
    <t>HALIL  AYDOGAN</t>
  </si>
  <si>
    <t>ISTASYON ARKASI NARÇIÇEGISK. N.9         EDIRNE</t>
  </si>
  <si>
    <t>CÜNEYT  GÖKALP</t>
  </si>
  <si>
    <t>GÜRAKIN IS MERK.D:18EDIRNE</t>
  </si>
  <si>
    <t>ÇINAR  KARADAG</t>
  </si>
  <si>
    <t>ISTASYON ARKASI SARMASIKSK.N-5 D-2 EDIRNE</t>
  </si>
  <si>
    <t>FATMA KAYNARCA</t>
  </si>
  <si>
    <t>ÇAVUSBEY MH. 8. YANYOL NO:25</t>
  </si>
  <si>
    <t>HURISER  VATAN</t>
  </si>
  <si>
    <t>ÇAGDAS 92 SITESI F-BLKD-13</t>
  </si>
  <si>
    <t>FEDAYI  YALÇIN</t>
  </si>
  <si>
    <t>SARIBAYIR KARSISI VISNELIK MEVKII KANAL YANI EDRN</t>
  </si>
  <si>
    <t>AYSUN  AKGÜN</t>
  </si>
  <si>
    <t>GOL MAH.2.KULHAN SK.EDIRNE   N-7 D-1</t>
  </si>
  <si>
    <t>ESAT  ÜKILMEN</t>
  </si>
  <si>
    <t>YILDIRIM HACI SARRAF MH.1.YENI CD.KÜMESI N-8</t>
  </si>
  <si>
    <t>YERGIN  APART.YÖN.</t>
  </si>
  <si>
    <t>SÜKRÜPASA MH.125.SK.SS.YERGIN SIT.KAPICI DAIRESI</t>
  </si>
  <si>
    <t>YILMAZ  TÜRKOGLU</t>
  </si>
  <si>
    <t>YENIIMARET GECEKONDU ÖNLBÖLGESI 5.SOK.NO-43</t>
  </si>
  <si>
    <t>ZEHRE  KONUK</t>
  </si>
  <si>
    <t>KARANFILOGLU TAHTALI HA__MAM ORTA SK.MALKOÇ AP.D-3</t>
  </si>
  <si>
    <t>HASAN  KAPUSKA</t>
  </si>
  <si>
    <t>ÇAVUSBEY MH. AGAÇPAZARI CD. NO:132 D-1</t>
  </si>
  <si>
    <t>HASAN  CEVIZLI</t>
  </si>
  <si>
    <t xml:space="preserve">AYSEKADIN ARAPLAR MH.DEPOALTI SK.N-11 EDIRNESAYAÇ </t>
  </si>
  <si>
    <t>MUSTAFA  VARDAR</t>
  </si>
  <si>
    <t>BABADEMIRTAS MH.KARANFILOGLU  NO:46 AKAN 5 APT. B BLK D-1 EDIRNE</t>
  </si>
  <si>
    <t>MUHSIN  YÜCEL</t>
  </si>
  <si>
    <t>TALATPASA ASFALTI HÜRRIYEMEY.KULEKAPI IS MER.DÜK-1</t>
  </si>
  <si>
    <t>GÜNGÖR  ANDAÇ</t>
  </si>
  <si>
    <t>AGAÇPAZARI CAD NO.58 D:2 EDIRNE</t>
  </si>
  <si>
    <t>MUHARREM  ATALAY</t>
  </si>
  <si>
    <t>ISTASYON ARKASI BAHÇELIEVSARMASIK SK.NO:47 EDIRNE</t>
  </si>
  <si>
    <t>FATMA BARIS</t>
  </si>
  <si>
    <t>SÜKRÜPASA MH.OSMAN ÖRENSTKARS.NO-7 DAIRE-2146.SOK.</t>
  </si>
  <si>
    <t>GÜLÇIN GÖÇ</t>
  </si>
  <si>
    <t>SEYH ÇELEBI MAH SEYH CELEBITOPRAK SK BALCI AT D-10</t>
  </si>
  <si>
    <t>1909314146</t>
  </si>
  <si>
    <t>MUSTAFA TÜRKAN</t>
  </si>
  <si>
    <t>1206437582</t>
  </si>
  <si>
    <t>MERT TURA</t>
  </si>
  <si>
    <t>1189038076</t>
  </si>
  <si>
    <t>MEDIHA  DUAN</t>
  </si>
  <si>
    <t>SÜKRÜPASA MH BAHRIYEÜÇOK228.SK ÖZGÖKSUSIT ABLKD-6</t>
  </si>
  <si>
    <t>ZEKI  GELIS</t>
  </si>
  <si>
    <t>FATIH MH.43.SK.BATITRAKYASITESI C.BLOK D-4 EDIRNE</t>
  </si>
  <si>
    <t>HAMZA BAYTAS</t>
  </si>
  <si>
    <t>FATIH MH.43.SK.BATITRAKYASITESI L.BLK D.3 KESIK 17542KWH 28.05.2012</t>
  </si>
  <si>
    <t>ZEYNEP BETÜL TASDEMIR</t>
  </si>
  <si>
    <t>3488802822</t>
  </si>
  <si>
    <t>SÜKRÜPASA MAH 42.SOK 4.CDYIGITER SIT D.BL D-2</t>
  </si>
  <si>
    <t>IBRAHIM TANJU GÜLKEN</t>
  </si>
  <si>
    <t>SÜKRÜPASA MAH 42.SOK 4.CDYIGITER SIT F.BL D-8</t>
  </si>
  <si>
    <t>ÇAVUSBEY MH. TEKIRDAG SK. NO:45</t>
  </si>
  <si>
    <t>HÜLYA  ÇAPAR</t>
  </si>
  <si>
    <t>YENIIMARET ESREF BEY SKZEMIN KAT.</t>
  </si>
  <si>
    <t>Y.IMARET BELEDIYE EVLERI7.SOK. NO:15</t>
  </si>
  <si>
    <t>ISTANBUL YOLU ÜZERI FORDPLAZA KARSISI</t>
  </si>
  <si>
    <t>LÜTFI AYGÜN</t>
  </si>
  <si>
    <t>YUNUS  EKSI</t>
  </si>
  <si>
    <t>ABDURRAHMAN MH.GÖÇMEN ÇESME SK.EKSIOGLU AP.NO:22/1 YENI SAYÇ GELECEK 14.04.2010</t>
  </si>
  <si>
    <t>MELIS YEREBAKAN</t>
  </si>
  <si>
    <t>SÜKRÜPASA MAH SEH ÜST EF_YIL CD YENYÜZYIL ST B-BD8</t>
  </si>
  <si>
    <t>DENIZ YILDIRIM</t>
  </si>
  <si>
    <t>1279677114</t>
  </si>
  <si>
    <t>SERKAN KAVAK</t>
  </si>
  <si>
    <t>BUÇUKTEPE MH.YENIBUÇUKTEPSK. H.BENLIGIL APRT. D:8</t>
  </si>
  <si>
    <t>BORA EDIS</t>
  </si>
  <si>
    <t>SÜKRÜ PASA MH 45.SOK NO:4YALÇIN APT.D-1  EDIRNE</t>
  </si>
  <si>
    <t>YUSUF SALCI</t>
  </si>
  <si>
    <t>1273935336</t>
  </si>
  <si>
    <t>SENOL  CAN</t>
  </si>
  <si>
    <t>FATIH MH.4.CD.43 SOK.UMUTCAN  YAPI KOP C-BLK D-4</t>
  </si>
  <si>
    <t>OSMAN  KARAULUÇ</t>
  </si>
  <si>
    <t>KARAAGAÇ HACI ADIL BEY SK. NO-7 EDIRNE</t>
  </si>
  <si>
    <t>ADNAN AKKAYNAK</t>
  </si>
  <si>
    <t>DILAVERBEY MAH.TÜFEKÇILERSOK.NO:80 EDIRNE</t>
  </si>
  <si>
    <t>EGEMEN ENGIN</t>
  </si>
  <si>
    <t>1831916703</t>
  </si>
  <si>
    <t>NEVAZIYE KESICI</t>
  </si>
  <si>
    <t>UAVT: 2205447010</t>
  </si>
  <si>
    <t>SEDAT  BOZOK</t>
  </si>
  <si>
    <t>FATIH MAH.47.SOKAK ÇAGIRSITESI B.BLK D-3   EDIRNE</t>
  </si>
  <si>
    <t>ALIYE BARIN</t>
  </si>
  <si>
    <t>SÜLE ÇELEBI MAH.TARLAKAPICD CAMI SK.MEKAN APT.D.7</t>
  </si>
  <si>
    <t>HALIL ÖZTOPRAK</t>
  </si>
  <si>
    <t>1979811765</t>
  </si>
  <si>
    <t>TEOMAN  ÖZDÖL</t>
  </si>
  <si>
    <t>ILYAS GÜRSU IS MERK.DÜK:90    EDIRNE</t>
  </si>
  <si>
    <t>ONUR BONCUK</t>
  </si>
  <si>
    <t>FATIH MAH 49.SK. YAVUZ SITESI B.BLK D-12  EDIRNE</t>
  </si>
  <si>
    <t>EMRE PROMET</t>
  </si>
  <si>
    <t>FATIH MAH 49.SOK YAVUZSITESI B.BLK D.28  EDIRNE</t>
  </si>
  <si>
    <t>MUHITTIN KAAN KAYA</t>
  </si>
  <si>
    <t>2337441071</t>
  </si>
  <si>
    <t>NISANCIPASA M.K.ZINCIRLIKUYU S.ÖZTÜRK AP.C/3 EDRN</t>
  </si>
  <si>
    <t>TÜRKER  ARABACI</t>
  </si>
  <si>
    <t>FATIH MAH ELEKTRONIKÇILERSITESI A.BLOK DÜK-2 CD CI</t>
  </si>
  <si>
    <t>EREN BILGIN</t>
  </si>
  <si>
    <t>SÜKRÜPASA MAH.EFKAN YILDIRIM CAD.ELIT 1 KOOP D-5</t>
  </si>
  <si>
    <t>YENI  SU-IS YÖNETIMI</t>
  </si>
  <si>
    <t>ZÜBEYDE HANIM CD.YENI SUIS YAP.KOP.E1 BLK BODRUM</t>
  </si>
  <si>
    <t>MEHMET BEKTAS</t>
  </si>
  <si>
    <t>ISTASYON ARK.SARMASIK SOK.NO:44 D:3    EDIRNE</t>
  </si>
  <si>
    <t xml:space="preserve"> YAPADA.LTD.STI</t>
  </si>
  <si>
    <t>SABUNI MAH.KINCIROZ SOK. D-1 MISS POEM   EDIRNE</t>
  </si>
  <si>
    <t>ERKAN BALGALMIS</t>
  </si>
  <si>
    <t>SEVDA EREN</t>
  </si>
  <si>
    <t>1789959986</t>
  </si>
  <si>
    <t>KIRISHANE  SPOR KULÜBÜ</t>
  </si>
  <si>
    <t>ABDURRAHMAN MAH.MEZARLIKSOK.NO-15</t>
  </si>
  <si>
    <t>ALI  GÜMÜS</t>
  </si>
  <si>
    <t>MEYDAN MH.BÜYÜK FIRIN SOKNO-57 D-4</t>
  </si>
  <si>
    <t>ERSAN BUBEKTAS</t>
  </si>
  <si>
    <t>TALATPASA ASFALTI ANADOLUÖGRETMEN LISESI KANTINI</t>
  </si>
  <si>
    <t>ÖZGÜR BOZTEPE</t>
  </si>
  <si>
    <t>1067842136</t>
  </si>
  <si>
    <t>KAHRAMAN TEKDAL</t>
  </si>
  <si>
    <t>YILDIRIM MÜMIN HOCA MAH. BÜYÜK TARLA SOK. NO:15 KARSISI  EDIRNE</t>
  </si>
  <si>
    <t>TAYFUN  ILICA</t>
  </si>
  <si>
    <t>SABUNI MAH. RIFAT EFENDISOKAK NO:13 D-2</t>
  </si>
  <si>
    <t>NURI  CIBA</t>
  </si>
  <si>
    <t>YILDIRIM HACISARRAF MAH.ÇIKMAZ SOK.NO:59 EDIRNE</t>
  </si>
  <si>
    <t>FARUK PALUZAR</t>
  </si>
  <si>
    <t>DILAVERBEY MH.OSMANIYE CADDESI N:63 DÜK-4 FIRIN EDIRNE</t>
  </si>
  <si>
    <t>KADIR ISLER</t>
  </si>
  <si>
    <t>YENI SAN.SIT.3.B.BLOKNO.19 EDIRNE</t>
  </si>
  <si>
    <t>SABAN  ALAN</t>
  </si>
  <si>
    <t>NISANCIPASA MAH  ZINCIRLIKUYU SOK. NO:21 DA.3</t>
  </si>
  <si>
    <t>KEMAL  DATENIN</t>
  </si>
  <si>
    <t>MEYDAN MAH.SEYH FERHATÇIKMAZI ÇELEBI 6 AP.D.11</t>
  </si>
  <si>
    <t>TOLGA  METIN</t>
  </si>
  <si>
    <t>KO.SINAN MAH MU.AKSOY CADLALELI CENTER DÜK.7TOPLAM</t>
  </si>
  <si>
    <t>HAVVA  MERAL</t>
  </si>
  <si>
    <t>HIDIRBABA BABA SOK.NO.23SAGLIK OCAGI KARSISI D.2</t>
  </si>
  <si>
    <t>YÜCEL KIZILTOPRAK</t>
  </si>
  <si>
    <t>SAHABETTIN PASA KÖYLÜ SK. BÜFE EDIRNE</t>
  </si>
  <si>
    <t>ANIL DUT</t>
  </si>
  <si>
    <t>1215437284</t>
  </si>
  <si>
    <t>METIN KILINÇ</t>
  </si>
  <si>
    <t>YENI SAN.SIT.13 A BLOK NO13   EDIRNE</t>
  </si>
  <si>
    <t>NARGÜL ERGIN</t>
  </si>
  <si>
    <t>FATIH MAH.4.CAD.43.SOK.DILSAH SITESI A.BLK D-1</t>
  </si>
  <si>
    <t>SINEM AYGÜN</t>
  </si>
  <si>
    <t>FATIH MAH.4.CAD.43.SOK.DILSAH SITESI A.BLK D-7</t>
  </si>
  <si>
    <t>BASAK DEKORASYON INS. TAAH. TURZ.NAK. LTD.STI.</t>
  </si>
  <si>
    <t>FINDIK FAKIH MAH 2.VAKIFISHANI DÜK-102</t>
  </si>
  <si>
    <t>FINDIK FAKIH MAH 2.VAKIFISHANI DÜK-9</t>
  </si>
  <si>
    <t>ZIRVE  HALI TEKS.SAN.DIS</t>
  </si>
  <si>
    <t>FINDIK FAKIH MAH 2.VAKIFISHANI DÜK-10</t>
  </si>
  <si>
    <t>NECDET DEMIRKILIT</t>
  </si>
  <si>
    <t>ÇAVUSBEY MH. TEKIRDAG SK. NO:10</t>
  </si>
  <si>
    <t>HÜLYA ERKOL</t>
  </si>
  <si>
    <t>UAVT: 2900822426</t>
  </si>
  <si>
    <t>SEVGI  AGIRKALDIRAN</t>
  </si>
  <si>
    <t>SIKÇAMURAT MAH. BAHÇE SK. NO:19 TUGLALI KARSISI</t>
  </si>
  <si>
    <t>NURHAN  BALTALI</t>
  </si>
  <si>
    <t>MEYDAN MAH.ASMALI SOK.N18D-2      DIRNE</t>
  </si>
  <si>
    <t>YUNUS ERTEKIN</t>
  </si>
  <si>
    <t>SÜKRÜPASA MAH.8 CAD.NO-12YAVUZ AP.D.6  EDIRNETOPLA</t>
  </si>
  <si>
    <t>SEVGI PERÇIN</t>
  </si>
  <si>
    <t>HACISARRAF MAH. 5. GÜL SOK NO:10 D.1 EDIRNE</t>
  </si>
  <si>
    <t>SÜKRÜPASA MAH. 105. SOK. NO:13 ULAS APT. D:4</t>
  </si>
  <si>
    <t>CEMIL FIDAN</t>
  </si>
  <si>
    <t>SÜKRÜPASA MAH.101.SOK.ILKBAL KON.YAPI KOP.B BL D20</t>
  </si>
  <si>
    <t>HÜSEYIN YALÇIN CEYLAN</t>
  </si>
  <si>
    <t>SÜKRÜPASA MAH.17.CAD.ÜNALSITESI A-1 BLK D.8TOPLAMI</t>
  </si>
  <si>
    <t>ALI  GÖYI</t>
  </si>
  <si>
    <t>YENIIMARET BADEMLIK CAD.NO.9 YASAR APT</t>
  </si>
  <si>
    <t>YENIIMARET BADEMLIK CAD.NO.9 YASAR APT.DÜK.1</t>
  </si>
  <si>
    <t>MUSTAFA KARA</t>
  </si>
  <si>
    <t>S.PASA MAH.S.PASA ANITI ALT KARALAR APT.D-4 EDIRNE</t>
  </si>
  <si>
    <t>SUAT  BOLAT</t>
  </si>
  <si>
    <t>FIFI YANI ARSEVEN SITESID:4  EDIRNE</t>
  </si>
  <si>
    <t>2043409644</t>
  </si>
  <si>
    <t>GAZI GÜNGÖR</t>
  </si>
  <si>
    <t>GÖL MAH SEHIT CEMAL AKSE-VEN SK KORUR APT D.10TOPL</t>
  </si>
  <si>
    <t>LONDRA ASF.ILYAS GÜRSU ISMERKEZI NO:1</t>
  </si>
  <si>
    <t>SABRIYE  BALTALI</t>
  </si>
  <si>
    <t>SAHABETTIN PASA MAHHASTAHANE SOK   D.1</t>
  </si>
  <si>
    <t>YASAR  SAVASÇI</t>
  </si>
  <si>
    <t>KOCASINAN MAH 25.SOK ÇE-LIK 24 APT  D.2</t>
  </si>
  <si>
    <t>BALIK PAZARI CD.GÜRKAYNAKIS MER.DÜK-2      EDIRNE</t>
  </si>
  <si>
    <t>RAFET TILKI</t>
  </si>
  <si>
    <t>GECEKONDU ÖNLEME BÖLGESI3.SOK.NO-8 EDIRNE</t>
  </si>
  <si>
    <t>HÜSAMETTIN  BÜR</t>
  </si>
  <si>
    <t>HACI SARRAF MAH. 3.GÜL SOK.NO:8 EDIRNE</t>
  </si>
  <si>
    <t>AYSE  KARACA</t>
  </si>
  <si>
    <t>KARAAGAÇ DÖNÜSÜ TRAFO YANINDAKI 1. SAG 1. ABONE</t>
  </si>
  <si>
    <t>TAMER  TECELLIBAS</t>
  </si>
  <si>
    <t>MEYDAN MAH.ZEHRIMAR BAYIRSANDIR AP.D.6   NO.25</t>
  </si>
  <si>
    <t>FEDAI  TASKOPARAN</t>
  </si>
  <si>
    <t>ÇAVUSBEY MAH.BAHÇE SOK.NO-22</t>
  </si>
  <si>
    <t>NURAY  AGA</t>
  </si>
  <si>
    <t>ÇAVUSBEY MAH.KILISE SOK.NO-9 EDIRNE</t>
  </si>
  <si>
    <t>SENOL UYMAZ</t>
  </si>
  <si>
    <t>2122606995</t>
  </si>
  <si>
    <t>ERKAN  ÇELIK</t>
  </si>
  <si>
    <t>KARAAGAÇ CUMHURIYET CADNO.57 EDIRNETOPLAMI OKUNACA</t>
  </si>
  <si>
    <t>YENI SAN.SIT.10A-BL.NO:6EDIRNETOPLAMI OKUNACAK</t>
  </si>
  <si>
    <t>NACI KONAKLILAR</t>
  </si>
  <si>
    <t>FATIH MAH.48.SOK.IDIL KONUT YAPI KOP.B BLK D-12</t>
  </si>
  <si>
    <t>RUBAP ATAM</t>
  </si>
  <si>
    <t>1361874439</t>
  </si>
  <si>
    <t>SEVINÇ  YURDANUR</t>
  </si>
  <si>
    <t>FATIH MAH 40.SOK ASILKENTSIT A BLK D-7    EDIRNE</t>
  </si>
  <si>
    <t>REMZI  ADLIG</t>
  </si>
  <si>
    <t>FATIH MAH 4.SOK VILLA2000SITESI C.BLK D-5   EDIRNE</t>
  </si>
  <si>
    <t>M.KEMAL  ÇETIN</t>
  </si>
  <si>
    <t>FATIH MAH. ILHAMI ERTEMCAD. ARMAGAN AP.BD SOL DA</t>
  </si>
  <si>
    <t>HALDUN IPEK</t>
  </si>
  <si>
    <t>SÜKÜPAS.MH.BAHRIYE ÜÇOKCD20.SOK.SEDAT SITESI.D.3</t>
  </si>
  <si>
    <t>OSMAN  GÜLLÜLER</t>
  </si>
  <si>
    <t>SIKÇAMURAT MAH BAHÇESOKAK NO.15TOPLAMI OKUNACAK</t>
  </si>
  <si>
    <t>MURAT ULUDAG</t>
  </si>
  <si>
    <t>SÜK.PS.MH.BAH.ÜÇOK.CD 20.SK ÇAMLIK.SIT A.BL D.3TOP</t>
  </si>
  <si>
    <t>MEHMET  ERDAL ULAS</t>
  </si>
  <si>
    <t>SARICAPASA MAH.SARICAPASACAD.SÜLÜN AP.A.BL.DÜKTOPL</t>
  </si>
  <si>
    <t>HÜSEYIN  GÜZELLI</t>
  </si>
  <si>
    <t>SARICAPASA MAH.SARICAPASACAD.SÜLÜN AP.B.BL.D.2</t>
  </si>
  <si>
    <t>YUNUS EMRE SAHIN</t>
  </si>
  <si>
    <t>SÜKRÜPASA MAH.130.SOK.HAVSALILAR SIT.D.2TOP.OKU</t>
  </si>
  <si>
    <t>ÖZER KAPISIZ</t>
  </si>
  <si>
    <t>SÜKRÜPASA E.YILDIRIM CAD.FIRATBURAK AP.D:2 EDIRNET</t>
  </si>
  <si>
    <t>HAMIT  ÇOBAN</t>
  </si>
  <si>
    <t>FATIH MAH.IBRAHIM AY CD.KALEIÇI SIT.B BLK D.12TOPL</t>
  </si>
  <si>
    <t>KUTSAL KANTAR</t>
  </si>
  <si>
    <t>UAVT:2472150693</t>
  </si>
  <si>
    <t>ARIF  CABADAK</t>
  </si>
  <si>
    <t>ÇAVUSBEY MAH. ZINCIRLI KUYU ISMAIL ALPAGUT SOKAK     EDIRNETOPLAMI</t>
  </si>
  <si>
    <t>MESUT  MARANGOZ</t>
  </si>
  <si>
    <t>ÇOKALCA MAH.GÜL BAHÇE SOKGÖKSEN APT.A BLK DA-4TOPL</t>
  </si>
  <si>
    <t>SERKAN OLTANDIKEN</t>
  </si>
  <si>
    <t>ABDURRAHMAN MAH.AYDIN SOKYENIYOL HAKAN AP B BL ÇATI</t>
  </si>
  <si>
    <t>MEHMET SELIMOGLU</t>
  </si>
  <si>
    <t>1135339958</t>
  </si>
  <si>
    <t>SUNDAY  CAVAS</t>
  </si>
  <si>
    <t>BARUTLUK MAH.KIZFIRIN SOKBIRLIK AP.A.BLK D-1</t>
  </si>
  <si>
    <t>NIHAL TEMEL</t>
  </si>
  <si>
    <t>2827324787</t>
  </si>
  <si>
    <t>HAVVA  MAYALIK</t>
  </si>
  <si>
    <t>BARUTLUK MAH.KIZFIRIN SOKBIRLIK AP.A.BLK D-8</t>
  </si>
  <si>
    <t>RAZIME  ATAS</t>
  </si>
  <si>
    <t>SÜK.PASA.MAH MITHATVARDARCAD.EDIRNELILER.SIT.C.D.2</t>
  </si>
  <si>
    <t>BABADEMIRTAS MAH SEVGI.SKNO.4  D.2 EDIRNETOPLAMI O</t>
  </si>
  <si>
    <t>FETHI ERKEK</t>
  </si>
  <si>
    <t>BOSTANPAZARI GÖL MAH. AKIN ÖZCAN SK. NO:10 D:1 EDIRNE</t>
  </si>
  <si>
    <t>MUSTAFA FILIZ</t>
  </si>
  <si>
    <t>ÇOKALCA MAH. MUSALLA SOK. YALINLARDAN APT. B BLK. D:1</t>
  </si>
  <si>
    <t>ILYAS GÜRSÜ IS MERKEZIZEMIN KAT.NO.4TOPLAMI OKUNAC</t>
  </si>
  <si>
    <t>SAYIP  GÖRGÜN</t>
  </si>
  <si>
    <t>MEDRESE ALIBEY MAH.MAHMUTAGA SOK.DIDARHANIM AP.D12</t>
  </si>
  <si>
    <t>AYNZELIHA  KAYNARCA</t>
  </si>
  <si>
    <t>ÇAVUSBEY MAH. 4.SK. NO:22</t>
  </si>
  <si>
    <t>AYSEL TUNÇYÜREK</t>
  </si>
  <si>
    <t>MEYDAN MH.KARABULUT ARALIGI ÖZCAN APT NO.5 B.BL.D1</t>
  </si>
  <si>
    <t>HAKKI ÇETIN</t>
  </si>
  <si>
    <t>2251343949</t>
  </si>
  <si>
    <t>KARAN ISI-DOGALGAZ SIS.VE MÜH.SAN.TIC.LTD.STI.</t>
  </si>
  <si>
    <t>SÜKRÜPASA MH. SS.MISIRLIYAPI KOOP B BLK.GÖZDE EMLAK EDIRNE</t>
  </si>
  <si>
    <t>SABAN  GÜREL</t>
  </si>
  <si>
    <t>MEYDAN MAH.SEYHFERHAT SOKÇELEBI.8.B.BL. D-4TOPLAMI</t>
  </si>
  <si>
    <t>SABUNI MAH. MEHMET AGA SOK. YALIN APT. DAIRE:1</t>
  </si>
  <si>
    <t>LALELI YAPI SISTEMLERI INSAAT SAN. TIC. LTD. STI.</t>
  </si>
  <si>
    <t>ERDINÇ  PETAN</t>
  </si>
  <si>
    <t>KARAAGAÇ HACIADILBEY CADNO.90 EDIRNETOPLAMI OKU</t>
  </si>
  <si>
    <t>MEHMET  ÇAVUS</t>
  </si>
  <si>
    <t>HACI ISLAM MH. GÜZELCEBABA CD.N-6  D-3</t>
  </si>
  <si>
    <t>HASAN AVSAR</t>
  </si>
  <si>
    <t>UAVT: 2307400826</t>
  </si>
  <si>
    <t>FATIH MAH 4.CAD.29.SOK.GÜREL APT. DA-15TOPLAMI OKU</t>
  </si>
  <si>
    <t>1787818093</t>
  </si>
  <si>
    <t>BEYAZ  TEMIZLIK LTD STI</t>
  </si>
  <si>
    <t>1.MURAT MH GÜNGÖR MAZLUMCD BARIS SIT A.BL DÜK</t>
  </si>
  <si>
    <t>3187312784</t>
  </si>
  <si>
    <t>MÜJDAT  ÖZCAN</t>
  </si>
  <si>
    <t>ABDUR.MAH.KEMHACI SOKKEMALKÖY AP NO.20. D.14TOPLAM</t>
  </si>
  <si>
    <t>SAID DAYIOGLU</t>
  </si>
  <si>
    <t>ABDURRAHMAN MH.SEHITIKLALVAR.CD ÜKLÜMETÇI AP.D.17 PEHLIVAN INS.EDIRNE</t>
  </si>
  <si>
    <t>MUSTAFA HATIPOGLU</t>
  </si>
  <si>
    <t>PEHLIVAN APT.BODRUM KAT.D-1</t>
  </si>
  <si>
    <t>SINEM SEVER</t>
  </si>
  <si>
    <t>ABDURRAHMAN MH.SEHITIKLALVAR.CD ÜKLÜMETÇI AP.BD.20 PEHLIVAN INS.EDIRNE</t>
  </si>
  <si>
    <t>OGULCAN AKIN</t>
  </si>
  <si>
    <t>FATIH MAH. 42. SOK. ENES SIT C. BLK D.4 EDIRNE</t>
  </si>
  <si>
    <t>POPÜLANT TEKSTIL SAN. VE TIC. LTD. STI.</t>
  </si>
  <si>
    <t>ÇAVUSBEY MAH. LONDRA ASF. EKSIOGLU IS MERKEZI DÜK:1 EDIRNE</t>
  </si>
  <si>
    <t>MIKAIL FAKIR</t>
  </si>
  <si>
    <t>UAVT: 2089008136</t>
  </si>
  <si>
    <t>MARMARAM TURIZM VE OTOBÜS ITH. IHR. TIC. LTD. STI.</t>
  </si>
  <si>
    <t>1816317182</t>
  </si>
  <si>
    <t>S.S.ÖZDAMLA  KON.YP.KOOP.</t>
  </si>
  <si>
    <t>SÜKRÜPASA MH.HOCAAHMETYESEVI CD.GÜLSULTAN KO.ARTOP</t>
  </si>
  <si>
    <t>FIRUZAN AYTAR</t>
  </si>
  <si>
    <t>KEVSEÇ BALABAN MH.TAVANLIÇESME.SK GELINHANIM.AP.6</t>
  </si>
  <si>
    <t>YAGIZ PAZARLI</t>
  </si>
  <si>
    <t>1553568559</t>
  </si>
  <si>
    <t>HAMI TÜRKOGLU</t>
  </si>
  <si>
    <t>KIREMITÇI MAHALLESI SANA-YI KISLA CADDESI  EDIRNE</t>
  </si>
  <si>
    <t>ÖZLEM IZMIR</t>
  </si>
  <si>
    <t>KIYIK NISANCIPASA MAH. ZINCIRLI KUYU ÇIKMAZI DEMIRER APT. NO:9 D:2 EDIRNE</t>
  </si>
  <si>
    <t>YUSUF GÖNDER</t>
  </si>
  <si>
    <t>KIYIK NISANCI PASA MAH,ZINCIRLIKUYU SOK.DEMIRER APT.D-3</t>
  </si>
  <si>
    <t>ADEM AKGÜN</t>
  </si>
  <si>
    <t>KIYIK NISANCIPASA MAH.ZINCIRLIKUYU SOK.DEMIRER APT.D-9</t>
  </si>
  <si>
    <t>KADIR TAMER BABAÇ</t>
  </si>
  <si>
    <t>KÜLTÜRKENT SIT.B BLK DA-10</t>
  </si>
  <si>
    <t>NURI HALUK KIRTIS</t>
  </si>
  <si>
    <t>ILKYAZ SITESI DA-29</t>
  </si>
  <si>
    <t>AHMET TÜYSÜZ</t>
  </si>
  <si>
    <t>NISANÇIPASA MAH. YILDIZKÖSK SOK. NO:16 AKAN APT. B GIRISI D:7</t>
  </si>
  <si>
    <t>ÇAKIROGLU APT YÖNETIMI</t>
  </si>
  <si>
    <t>ABDURRAHMAN MAH.NAZIRÇESME SOK.ÇAKIROGLU APT.</t>
  </si>
  <si>
    <t>MEHMETALI METE</t>
  </si>
  <si>
    <t>SENER ISLETEN</t>
  </si>
  <si>
    <t>SÜKRÜPASA MAH.ILHAMIERTEM CAD.EMIN SITESI C BLK D-2</t>
  </si>
  <si>
    <t>SENER ESENDIR</t>
  </si>
  <si>
    <t>TALATPASA MH. VIRAN CAMI SK. NO:18   EDIRNE</t>
  </si>
  <si>
    <t>BURHAN BEKTAS</t>
  </si>
  <si>
    <t>2695329140</t>
  </si>
  <si>
    <t>2994119218</t>
  </si>
  <si>
    <t>CHAVA PETSENIK</t>
  </si>
  <si>
    <t>1. MURAT MAH. BAHRIYE ÜÇOK CAD. KARAHAN APT. D:14 EDIRNE</t>
  </si>
  <si>
    <t>BARIS BOYACI</t>
  </si>
  <si>
    <t>1265235620</t>
  </si>
  <si>
    <t>BERKAY TASDEMIR APT YÖNETIMI</t>
  </si>
  <si>
    <t>GÖLMAHALLE SEHITCEMAL ATASEVEN SOK BERKAY TASDEMIR APT  KAPICI DAIRESI EDIRNE</t>
  </si>
  <si>
    <t>YENI SÜPÜRGECILER MAHALLESI 7. SOK EDIRNE</t>
  </si>
  <si>
    <t>MEHMET HASAN GÜZELLI</t>
  </si>
  <si>
    <t>SARICAPASA MAHALLESI SAHDAVUT AOKAK BORAL APT D.5 EDIRNE</t>
  </si>
  <si>
    <t>BELGIN SENKAL</t>
  </si>
  <si>
    <t>3052617382</t>
  </si>
  <si>
    <t>IRFAN ALDIRMAZ</t>
  </si>
  <si>
    <t>SUADIYE CAD.2.ÇIKMAZ N-3EDIRNE</t>
  </si>
  <si>
    <t>ABDULLAH DOGAN</t>
  </si>
  <si>
    <t>MIMARSINAN YÜZME HAVUZU BAHÇESI ÇIFTLIK EVI</t>
  </si>
  <si>
    <t>GÖKHAN AKAR</t>
  </si>
  <si>
    <t>2575333329</t>
  </si>
  <si>
    <t>FELIT YILMAZ</t>
  </si>
  <si>
    <t>SET ÜSTÜ KIRISHANE BAHÇELIK MEVKII KIRMIZI BINA YANI</t>
  </si>
  <si>
    <t>ABDURRAHMAN MH.CAMI SOK.SEREF EKSI APT.B BLK D-1</t>
  </si>
  <si>
    <t>MEHMET KOCAAGA</t>
  </si>
  <si>
    <t>NISANCI PASA MAHALLESI BAMYACI  BAYIRI KARAGÖZ APT NO.15.D.7 EDIRNE</t>
  </si>
  <si>
    <t>SADI BASTÜRK</t>
  </si>
  <si>
    <t>SARICAPASA MAH.KADIRHANE SOK.ÖZKAN BULUT APT. D-3</t>
  </si>
  <si>
    <t>MEYDAN MAH ÇÖPLÜCE HENDEK SOK NO.15 ÖZTÜRK AP.J.BLOK/D.8EDIRNE</t>
  </si>
  <si>
    <t>ÖNER KOÇTAÇ</t>
  </si>
  <si>
    <t>KIYIK ORTAÇUKUR MAHALLESI SON SOKAK ÖZMENCIK APT A.BLK D:2</t>
  </si>
  <si>
    <t>HASAN DAGISTAN</t>
  </si>
  <si>
    <t>BARUTLUK M. SON S. NO:2 ÖZMENCIK APT. B-BLOK/D:7</t>
  </si>
  <si>
    <t>NISANCI PASA MAHALLESI ÇOKALCA CAMI SOKAK ALTUNTAS  12 APT .DÜK.1 EDIRNE</t>
  </si>
  <si>
    <t>VILDAN ÇAGLAR</t>
  </si>
  <si>
    <t>NISANCIPASA MAHALLESI ÇOKALCA CAMI SOK. COSKUN APT .D.11 EDIRNE</t>
  </si>
  <si>
    <t>SEBAHATTIN AKBASAK</t>
  </si>
  <si>
    <t>NISANCIPASA MAH. GÜLBAHÇE ÇIKMAZI TETIK-4 APT. B BLK D:1</t>
  </si>
  <si>
    <t>ABDURRAHMAN MAH. TARLAKAPI CAD. YUNUS YAPI BALDIRANCI APT. DÜKKAN:1 FIRIN</t>
  </si>
  <si>
    <t>ILKNUR ÜCELEHAN</t>
  </si>
  <si>
    <t>KIRISHANE BAHÇELIK MEVKII</t>
  </si>
  <si>
    <t>HALIL IBRAHIM AYDIN</t>
  </si>
  <si>
    <t>BABADEMIRTAS MAH.ESKI HASTANE SOK NO-31 DÜKKAN</t>
  </si>
  <si>
    <t>MEHMET EKER</t>
  </si>
  <si>
    <t>KIYIK NISANCI PASA MAH ATLAR ÇESME SOK KAYA .2.APT NO.1  DÜKKAN.3 EDIRNE</t>
  </si>
  <si>
    <t>NECATI KOCABAS</t>
  </si>
  <si>
    <t>KIYIK NISANCI PASA MAH ATLAR ÇESME SOK KAYA.2.APT NO.1 DAIRE:6</t>
  </si>
  <si>
    <t>KIYIK NISANCI PASA MAH ATLAR ÇESME SOK KAYA.2.APT NO.1 D:7 EDIRNE</t>
  </si>
  <si>
    <t>OGUZ GÜK</t>
  </si>
  <si>
    <t>UZUNKALDIRIM CADDESI LALE APT NO.62 DAIRE:5 EDIRNE</t>
  </si>
  <si>
    <t>MEHMET UÇAK</t>
  </si>
  <si>
    <t>ABDURRAHMAN MAH.SEHITISTIKLAL VARDAR CAD.ILER APT.D-1</t>
  </si>
  <si>
    <t>SERKAN ÇAKIRLAR</t>
  </si>
  <si>
    <t>KIYIK IBRAHIM PASA MAH. KUYUMCULAR BAYIRI CANBULUT AP D.4 EDIRNE</t>
  </si>
  <si>
    <t>NURÇA LEBLEBICI</t>
  </si>
  <si>
    <t>MEDRESEALI BEY M. MUSALLA S. NO:18 ZORLUOGLU APT. D:9</t>
  </si>
  <si>
    <t>MAKBULE KAPANLI</t>
  </si>
  <si>
    <t>ORTA TABYA YOLU SAG 2. ABONE YOL ÜSTÜNDE</t>
  </si>
  <si>
    <t>HÜSEYIN KORKMAZ</t>
  </si>
  <si>
    <t>NISANCIPASA MAH.SEHIT NEJDET PEHLIVAN SOK.ALTUNTAS 13 APT.D-4</t>
  </si>
  <si>
    <t>BARUTLUK MAH. GÜLFERAH CAD. BELKOOP SITESI B BLOK D:9</t>
  </si>
  <si>
    <t>HILMIYE GÜLVER</t>
  </si>
  <si>
    <t>KIYIK BARUTLUK MAH KARABULUT ARALIGI NO.8 D.1 EDIRNE</t>
  </si>
  <si>
    <t>HABIL ÇEKMEZ</t>
  </si>
  <si>
    <t>YENIIMARET GECEKONDU ÖNLEME BÖLGESI 3.SOK.NO-22 EDIRNE</t>
  </si>
  <si>
    <t>YENIIMARET GECEKONDU ÖNLEME BÖLGESI 3.SOK.NO.6. D.2 EDIRNE</t>
  </si>
  <si>
    <t>SAMI GELGEÇ</t>
  </si>
  <si>
    <t>NISANCIPASA MAH.KÜÇÜKZINCIRLIKUYU SOK.NADIRÖZSABUNCU APT B BLK D-2</t>
  </si>
  <si>
    <t>ERMAN ÇAYLAR</t>
  </si>
  <si>
    <t>NISANCIPASA MAH.YENIKÖPRÜCE  BAYIRI AYDIN APT D.13 EDIRNE</t>
  </si>
  <si>
    <t>FADIME ÖZEV</t>
  </si>
  <si>
    <t>ABDURRAHMAN MAH. ISTIKLAL VARDAR CD. PEHLIVAN INS. A BL. D:12 EDIRNE</t>
  </si>
  <si>
    <t>SINAN ÇETINKAYA</t>
  </si>
  <si>
    <t>NISANCIPASA MAH.BUÇUKTEPE YENIYOL SOK.OSMANLI APT.D-7</t>
  </si>
  <si>
    <t>HAKAN YALÇINTUG</t>
  </si>
  <si>
    <t>SABUNI MAH. YASAR ATLI IS MERKEZI NO:9 DÜK:11</t>
  </si>
  <si>
    <t>ELIF SORUS</t>
  </si>
  <si>
    <t>1081687939</t>
  </si>
  <si>
    <t>HÜSMEN TEZEL</t>
  </si>
  <si>
    <t>NISANCIPASA MAH.METRIS SOK.MERVE 2 APT. D-11</t>
  </si>
  <si>
    <t>DINÇER SARKÖY</t>
  </si>
  <si>
    <t>2789529092</t>
  </si>
  <si>
    <t>KAAN ÖZEL</t>
  </si>
  <si>
    <t>YENIIMARET MAH 2.BEYAZIT CADDESI .NO.33 EDIRNE DAI:1</t>
  </si>
  <si>
    <t>MÜMIN SÖNMEZ</t>
  </si>
  <si>
    <t>KOCASINAN MAH. 10. SOK. OGUZHAN APT. D:4</t>
  </si>
  <si>
    <t>YANÇIKÇI SAHIN MAH. TALATPASA CAD. NO:110 ARAS APT. DÜK:1</t>
  </si>
  <si>
    <t>TAYFUN URTEKIN</t>
  </si>
  <si>
    <t>TÜRKOGLU MAH.PAZARTESI PAZARI GIRISI</t>
  </si>
  <si>
    <t>FERIT DEMIR</t>
  </si>
  <si>
    <t>MEYDAN MAH. KARABULUT CAMI SOK. NO:17 OSMAN BEY APT. A GIRISI D:8</t>
  </si>
  <si>
    <t>MECIT AKAN</t>
  </si>
  <si>
    <t>MEYDAN MAH. KARABULUT CAMI SOK. NO:17 OSMAN BEY APT. A GIRISI DÜKKAN:10</t>
  </si>
  <si>
    <t>EMINE ERTUGRUL</t>
  </si>
  <si>
    <t>SÜKRÜPASA MAH. ARDA CAD. NO:10/D KARABIÇAK RESIDENCE D BLOK D:1</t>
  </si>
  <si>
    <t>ERKAN AK</t>
  </si>
  <si>
    <t>SÜKRÜPASA MAH. ARDA CAD. NO:10/D KARABIÇAK RESIDENCE D BLOK DÜKKAN:18</t>
  </si>
  <si>
    <t>GÜRKAN UYUAY</t>
  </si>
  <si>
    <t>UAVT: 1252381106</t>
  </si>
  <si>
    <t>YASIN GÖÇMEN</t>
  </si>
  <si>
    <t>2989324054</t>
  </si>
  <si>
    <t>INANÇ ISSEVENLER</t>
  </si>
  <si>
    <t>1171338716</t>
  </si>
  <si>
    <t>BULUT BETON PARKE INSAAT SAN. TIC. LTD. STI.</t>
  </si>
  <si>
    <t>NISANCIPASA MH. GÜLBAHÇE ÇIKMAZ SOK. OGUZ BULUT APT.D:12</t>
  </si>
  <si>
    <t>CANER BOZOK</t>
  </si>
  <si>
    <t>SÜKRÜPASA MH.MITHAT VARDAR CD.BATI TRAKYA SK.NO:7 BILGE KENT A-BLOK D:18</t>
  </si>
  <si>
    <t>SEREF GÜLER</t>
  </si>
  <si>
    <t>MEYDAN MAH.KARABULUT CAMI SOK. NO:5 OSMAN TUNA APT.D:7</t>
  </si>
  <si>
    <t>ERKAN YILDIZ</t>
  </si>
  <si>
    <t>NAZARBABA SOK. NO:7 YILDIZLAR APT. D:2</t>
  </si>
  <si>
    <t>CEMIL YÜCEL</t>
  </si>
  <si>
    <t>FATIH MAH. ÇAMLIKENT SITESI A-BLOK D:1</t>
  </si>
  <si>
    <t>YILDIRIM HIDIRBABA ALTKÜÇÜK YENI SOKAK NO:6 ORTAK</t>
  </si>
  <si>
    <t>MEHMET EDIRNE</t>
  </si>
  <si>
    <t>ABDURRAHMAN MH. T.ÇESME SK.NO:46 ÜST KAT EDIRNE</t>
  </si>
  <si>
    <t>MURAT GÜREKE</t>
  </si>
  <si>
    <t>2005956285</t>
  </si>
  <si>
    <t>BERKAY SAH</t>
  </si>
  <si>
    <t>1441329651</t>
  </si>
  <si>
    <t>AYDIN ERMEZ</t>
  </si>
  <si>
    <t>HAMDI GÖÇMEN</t>
  </si>
  <si>
    <t>HAKAN EROL</t>
  </si>
  <si>
    <t>ÇAVUSBEY MAH.AGAÇPAZARI CAD.NO-5 BERBER</t>
  </si>
  <si>
    <t>NECDET IPÇEKEN</t>
  </si>
  <si>
    <t>KARAKOL SOK.23 CAN POLAT APT.D:8</t>
  </si>
  <si>
    <t>MEHMET SUAT CAN</t>
  </si>
  <si>
    <t>3382310427</t>
  </si>
  <si>
    <t>IBRAHIM ÖZTEL</t>
  </si>
  <si>
    <t>YANCIKÇI SAHIN MAH.ATATÜRK CAD.29 CANDAN APT.D:3</t>
  </si>
  <si>
    <t>GÜNER APARTMAN YÖNETIMI</t>
  </si>
  <si>
    <t>NISANCIPASA M. ATATÜRK C. NO:81 GÜNER APARTMANI/ORTAK KULLANIM</t>
  </si>
  <si>
    <t>MUSTAFA ÜNAL</t>
  </si>
  <si>
    <t>1989157233</t>
  </si>
  <si>
    <t>ENVER ÖZDEMIR</t>
  </si>
  <si>
    <t>BARUTLUK M. ARNAVUTKÖY C. NO:25 TOKI BLOK/K1-9/D:16</t>
  </si>
  <si>
    <t>EBRU KURTBOGAN</t>
  </si>
  <si>
    <t>1457274765</t>
  </si>
  <si>
    <t>ORAS KURTULGU</t>
  </si>
  <si>
    <t>BARUTLUK M. ARNAVUTKÖY C. NO:25 TOKI BLOK/K1-23/D:1</t>
  </si>
  <si>
    <t>MUSTAFA OCKAN</t>
  </si>
  <si>
    <t>BARUTLUK M. ARNAVUTKÖY C. NO:25 TOKI BLOK/K1-23/D:4</t>
  </si>
  <si>
    <t>HAYRIYE KORKUSUZ</t>
  </si>
  <si>
    <t>BARUTLUK M. ARNAVUTKÖY C. NO:25 TOKI BLOK/K1-23/D:9</t>
  </si>
  <si>
    <t>DOGAN TANRIKULU</t>
  </si>
  <si>
    <t>BARUTLUK M. ARNAVUTKÖY C. NO:25 TOKI F-11 B-BLOK/D:3</t>
  </si>
  <si>
    <t>ISMAIL CEBECI</t>
  </si>
  <si>
    <t>BARUTLUK M. ARNAVUTKÖY C. NO:25 TOKI F-16 B-BLOK/D:3</t>
  </si>
  <si>
    <t>GÜRCAN TOROZDIR</t>
  </si>
  <si>
    <t>BARUTLUK M. ARNAVUTKÖY C. NO:25 TOKI F-17 A-BLOK/D:4</t>
  </si>
  <si>
    <t>BARUTLUK M. ARNAVUTKÖY C. NO:25 TOKI TICARET MERKEZI/DÜK:7</t>
  </si>
  <si>
    <t>GÜRHAN KOÇ</t>
  </si>
  <si>
    <t>MITHATPASA ORHANIYE CAD. ÇETIN IS MERKEZ DÜK:5</t>
  </si>
  <si>
    <t>NIHAT BOZKAYA</t>
  </si>
  <si>
    <t>UMURBEY MAH. ILK TELGRAFHANE SOK. NO:35</t>
  </si>
  <si>
    <t>ERHAN TOP</t>
  </si>
  <si>
    <t>SÜKRÜPASA M. 138. S. NO:16 ÖREN D:1</t>
  </si>
  <si>
    <t>GÜNAY GÖÇEK</t>
  </si>
  <si>
    <t>GAZIMIHAL HACISAHIR SK.N:18 1.SOK.EDIRNE</t>
  </si>
  <si>
    <t>SEMA KATIRCI</t>
  </si>
  <si>
    <t>KARAAGAÇ SUADIYE CAD.2.ÇIKMAZ SOK.NO:4</t>
  </si>
  <si>
    <t>OSMAN GÜNAYDIN</t>
  </si>
  <si>
    <t>KIYIK ORTAÇUKUR MAH. TAVSANLIBABATÜRBE SOK.NO-11 D-3</t>
  </si>
  <si>
    <t>GÜRSOY PALANKA</t>
  </si>
  <si>
    <t>UAVT: 2199749793</t>
  </si>
  <si>
    <t>DOGAILKBAHAR B BLK KAPICI DAIRESI</t>
  </si>
  <si>
    <t>SÜKRÜPASA MAH. MITHAT VARDAR CAD. ER MEYDANI SOK. NO:3/B DOGA ILKBAHAR SIT. B-BLOK KAPICI DAIRESI</t>
  </si>
  <si>
    <t>NECDET MULALAR</t>
  </si>
  <si>
    <t>ISTASYON MAH.GÜL SOK.</t>
  </si>
  <si>
    <t>S.S. SAKIPAGA KONUT YAPI KOOP.</t>
  </si>
  <si>
    <t>ÜMRIYE KURBAN</t>
  </si>
  <si>
    <t>MEYDAN M. ARNAVUT BAYIRI S. NO:3 YAVUZ KURBAN APT.D:5</t>
  </si>
  <si>
    <t>KERIM SARAÇ</t>
  </si>
  <si>
    <t>SÜKRÜPASA MAHALLESI 121. SOKAK NUMARA:3 BULUT-5 APARTMANI DAIRE:19</t>
  </si>
  <si>
    <t>TURAÇ AKTAS</t>
  </si>
  <si>
    <t>ABDURRAHMAN M. TARLAKAPI C. NO:20 ALI ÇIZIK APT. DÜKKAN:1</t>
  </si>
  <si>
    <t>MUTLU KARAKAS</t>
  </si>
  <si>
    <t>ABDURRAHMAN M. TARLAKAPI C. NO:20 ALI ÇIZIK APT. DÜKKAN:3</t>
  </si>
  <si>
    <t>IBRAHIM ÇIZIK</t>
  </si>
  <si>
    <t>ABDURRAHMAN M. TARLAKAPI C. NO:20 ALI ÇIZIK APT. D:5</t>
  </si>
  <si>
    <t>TEMEL KAÇAN</t>
  </si>
  <si>
    <t>YILDIRIM BEYAZIT M. HIDIRLIK TABYA S. NO:10 KAÇAN APT. D:1</t>
  </si>
  <si>
    <t>HASAN BARUS</t>
  </si>
  <si>
    <t>MELEK ORAL</t>
  </si>
  <si>
    <t>MEDRESEALI BEY M. IZZET BEY 2. S. NO:3 BARISER APT. D:9</t>
  </si>
  <si>
    <t>AHMET YILMAZ ÜN</t>
  </si>
  <si>
    <t>ABDURRAHMAN M. FEYZULLAH PASA S. NO:7 BASAK APT. B-BLOK D:10</t>
  </si>
  <si>
    <t>ERDINÇ OTÇU</t>
  </si>
  <si>
    <t>Y.IMARET GECEKONDU ÖNLEME BÖL. 7. SK. NO:37</t>
  </si>
  <si>
    <t>ADEM KARATOPRAK</t>
  </si>
  <si>
    <t>NISANCIPASA M. ÇOKALCA CAMII S. NO:35 KAYA-5 APT. D:5</t>
  </si>
  <si>
    <t>SAFIYE AYLA ETLI</t>
  </si>
  <si>
    <t>MEDRESEALI BEY M. SIFA MEKTEP S. NO:22/B ÇAVUSOGLU APT. B-BLOK D:6</t>
  </si>
  <si>
    <t>NERGIZ MERIÇ</t>
  </si>
  <si>
    <t>NISANCIPASA M. BUÇUKTEPE YENI S. NO:8 TEVFIK BAYUK APT. D:3</t>
  </si>
  <si>
    <t>FILIZ CAVLAK</t>
  </si>
  <si>
    <t>ABDI ADALARDAN</t>
  </si>
  <si>
    <t>35/B ÖZÇELIK APT. B-BLOK</t>
  </si>
  <si>
    <t>HASAN DILCI</t>
  </si>
  <si>
    <t>ISMAIL KURT</t>
  </si>
  <si>
    <t>NISANCIPASA M. ÇOKALCA CAMII S. NO:1 PISKIN APT. D:3</t>
  </si>
  <si>
    <t>MEHMET HARUN UGLU</t>
  </si>
  <si>
    <t>33 ÇETIN APT.</t>
  </si>
  <si>
    <t>FAZIL ZEKI AGFAL</t>
  </si>
  <si>
    <t>15/B ULUSOY YAMAÇ YASAMEVLERI SIT. B-BLOK</t>
  </si>
  <si>
    <t>EMRE AKDAG</t>
  </si>
  <si>
    <t>33211391766</t>
  </si>
  <si>
    <t>KIRKPINAR APT.YÖNETIMI</t>
  </si>
  <si>
    <t>VAHID KOSUCU</t>
  </si>
  <si>
    <t>8 ÖZTÜRK-2 SIT.</t>
  </si>
  <si>
    <t>AKIN ÇETIN</t>
  </si>
  <si>
    <t>BÜLENT BENPAMUKÇU</t>
  </si>
  <si>
    <t>BARUTLUK M. KARA BULUT CAMII S. NO:6</t>
  </si>
  <si>
    <t>SEVAL GIOUSOUF</t>
  </si>
  <si>
    <t>2690538174</t>
  </si>
  <si>
    <t>HATICE AKGÜN</t>
  </si>
  <si>
    <t>MEYDAN M. KABULI BABA S. NO:4 UGUR DINÇ ERGENE APT. D:7</t>
  </si>
  <si>
    <t>ALI MANAV</t>
  </si>
  <si>
    <t>KOCASINAN M. 25. S. NO:13 YAGIZ RECIDANCE D:12</t>
  </si>
  <si>
    <t>HASAN ÖZBEN</t>
  </si>
  <si>
    <t>2680037815</t>
  </si>
  <si>
    <t>ISMAIL YERKARISTIRAN</t>
  </si>
  <si>
    <t>1 AKASYA-3 APT. D:5</t>
  </si>
  <si>
    <t>SADRI HOCAOGLU</t>
  </si>
  <si>
    <t>1 AKASYA-3 APT. DÜKKAN:31</t>
  </si>
  <si>
    <t>NURSEL HALAÇ</t>
  </si>
  <si>
    <t>2 COSKUN-2 APT. D:2</t>
  </si>
  <si>
    <t>ERCAN BOZKURT</t>
  </si>
  <si>
    <t>5 LOCA-1 APT. D:8</t>
  </si>
  <si>
    <t>MERYEM MERTOGLU</t>
  </si>
  <si>
    <t>3233518285</t>
  </si>
  <si>
    <t>EMIN FARUK TINKILIÇ</t>
  </si>
  <si>
    <t>HALIM YALÇIN DIKER</t>
  </si>
  <si>
    <t>KIRISHANE BAHÇELIK MEVKII KIRMIZI BINA YANI</t>
  </si>
  <si>
    <t>EBRU TÜKENMEZ</t>
  </si>
  <si>
    <t>SINAN BÜLBÜL</t>
  </si>
  <si>
    <t>SEÇKIN GÜNDÜZ</t>
  </si>
  <si>
    <t>UAVT:2729535597</t>
  </si>
  <si>
    <t>ALI SOYDAN</t>
  </si>
  <si>
    <t>72 ALTAY KARDESLER APT. DÜKKAN:7</t>
  </si>
  <si>
    <t>MERAL AKDIS</t>
  </si>
  <si>
    <t>AYNUR ACAMI</t>
  </si>
  <si>
    <t>SINAN KARADA</t>
  </si>
  <si>
    <t>EMINE KEMEÇ</t>
  </si>
  <si>
    <t>SÜKRIYE VATAN</t>
  </si>
  <si>
    <t>4/D GÖKSU SITESI D-BLOK</t>
  </si>
  <si>
    <t>TEKIN BILGILI</t>
  </si>
  <si>
    <t>MERVE KAN</t>
  </si>
  <si>
    <t>AYSENUR ÖZBAS</t>
  </si>
  <si>
    <t>24 SABRI KUDUSÇU APT.</t>
  </si>
  <si>
    <t>FERDI TARUN</t>
  </si>
  <si>
    <t>2 ÇAVUS APT.</t>
  </si>
  <si>
    <t>MEHMET ALI KÖSEOGLU</t>
  </si>
  <si>
    <t>43 BAKIR APRT.</t>
  </si>
  <si>
    <t>DENIZ ALI YILMAZ</t>
  </si>
  <si>
    <t>SERKAN YEMISLI</t>
  </si>
  <si>
    <t>SELIN ALAKUS</t>
  </si>
  <si>
    <t>RASIM NIZAM</t>
  </si>
  <si>
    <t>1078392279</t>
  </si>
  <si>
    <t>LEVENT ERDOGAN</t>
  </si>
  <si>
    <t>1064292749</t>
  </si>
  <si>
    <t>NEVRIYE DURSUN</t>
  </si>
  <si>
    <t>UAVT:2168256010</t>
  </si>
  <si>
    <t>LEVENT ÖZEL</t>
  </si>
  <si>
    <t>DADAS DEYER</t>
  </si>
  <si>
    <t>IRFAN ALTAY</t>
  </si>
  <si>
    <t>UAVT: 1206788695</t>
  </si>
  <si>
    <t>EMINE GÜRGEN</t>
  </si>
  <si>
    <t>BIRCAN MANDACI</t>
  </si>
  <si>
    <t>6/A TUNAY APRT. A-BLOK</t>
  </si>
  <si>
    <t>ÖNDER BICAN</t>
  </si>
  <si>
    <t>6/D TUNAY APRT. D-BLOK</t>
  </si>
  <si>
    <t>ERKAN GENÇ</t>
  </si>
  <si>
    <t>SUAT KIROGLU</t>
  </si>
  <si>
    <t>UAVT:1705371431</t>
  </si>
  <si>
    <t>KASIF KIRIS</t>
  </si>
  <si>
    <t>BAHTIYAR ALBAYRAK</t>
  </si>
  <si>
    <t>ILKNUR BIRIK</t>
  </si>
  <si>
    <t>UAVT:1382280590</t>
  </si>
  <si>
    <t>MEHMET ALI MERIÇ</t>
  </si>
  <si>
    <t>UAVT: 2675239640</t>
  </si>
  <si>
    <t>ISTASYON KONUTLARI B-BLOK YÖNETIMI</t>
  </si>
  <si>
    <t>ISMAIL KARAGÖZ</t>
  </si>
  <si>
    <t>LEYLA ERYIGIT</t>
  </si>
  <si>
    <t>KAMIL GÜVENBAS</t>
  </si>
  <si>
    <t>ADNAN AYYILDIZ</t>
  </si>
  <si>
    <t>MUSTAFA BOLAKAN</t>
  </si>
  <si>
    <t>ZAFER SÜNTERLER</t>
  </si>
  <si>
    <t>YENER ALPAGUT</t>
  </si>
  <si>
    <t>PINAR KOÇ</t>
  </si>
  <si>
    <t>MAHMUT SERT</t>
  </si>
  <si>
    <t>KAYAMER MÜHENDISLIK TAAHHÜT INS.TIC.LIMITED STI.</t>
  </si>
  <si>
    <t>NADIR ALKAN</t>
  </si>
  <si>
    <t>MUSTAFA AZKER</t>
  </si>
  <si>
    <t>ALI CIHAD ÇEKIÇ</t>
  </si>
  <si>
    <t>GÖKHAN AY</t>
  </si>
  <si>
    <t>UAVT:3044531691</t>
  </si>
  <si>
    <t>NURAY IMAMOGLU</t>
  </si>
  <si>
    <t>HALIL EMRE ENGIN</t>
  </si>
  <si>
    <t>ÖZCAN YILMAZ</t>
  </si>
  <si>
    <t>SÜKRÜPASA MAH. ABDI IPEKÇI CAD. NO:4 YAGIZCAN SITESI B BLOK D:16</t>
  </si>
  <si>
    <t>BARIS GÖNES</t>
  </si>
  <si>
    <t>NURDAN DENIZERI</t>
  </si>
  <si>
    <t>SEMIHA UYGUN</t>
  </si>
  <si>
    <t>RAMAZAN ALTAY</t>
  </si>
  <si>
    <t>BAHADIR KAAN KARADUMAN</t>
  </si>
  <si>
    <t>GÜLÜZAR ÇAKIR</t>
  </si>
  <si>
    <t>MIR KONUT ÜRETIM TICARET SANAYI LTD.STI</t>
  </si>
  <si>
    <t>SÜKRÜPASA MAH. 48. SOK. NO:18 SANTIYE</t>
  </si>
  <si>
    <t>SERHAN NISANCI</t>
  </si>
  <si>
    <t>ISMAIL ERDUGAN</t>
  </si>
  <si>
    <t>KERIM ARSLAN</t>
  </si>
  <si>
    <t>DILEK MECIT</t>
  </si>
  <si>
    <t>NAFIZ UÇAR</t>
  </si>
  <si>
    <t>RAHMI CINOKUR</t>
  </si>
  <si>
    <t>MEHMET SELVI</t>
  </si>
  <si>
    <t>RASIM ARDA</t>
  </si>
  <si>
    <t>BARBAROS VARDAR</t>
  </si>
  <si>
    <t>KARAAGAÇ PAZARKULE YOLU ORTAKÖY CAD.NO-33 564780 AB.YANI</t>
  </si>
  <si>
    <t>IBRAHIM ÇAKMAK</t>
  </si>
  <si>
    <t>FEVZI GÜLÜMSER</t>
  </si>
  <si>
    <t>ÖMER KAAN ERIM</t>
  </si>
  <si>
    <t>ELENA YUSUPOVA</t>
  </si>
  <si>
    <t>UAVT: 2277453656</t>
  </si>
  <si>
    <t>DOGAN SAVRAN</t>
  </si>
  <si>
    <t>NECIP GÜMÜSKAYA</t>
  </si>
  <si>
    <t>3754004509</t>
  </si>
  <si>
    <t>NILGÜN TUGYAN</t>
  </si>
  <si>
    <t>YADIGAR ÜZCAN</t>
  </si>
  <si>
    <t>1570078988</t>
  </si>
  <si>
    <t>DÜZGÜN YALITIM MALZ. INS. SAN. VE TIC. LTD. STI.</t>
  </si>
  <si>
    <t>ARYAPARK APARTMAN YÖNETIMI</t>
  </si>
  <si>
    <t>ENIS OLER</t>
  </si>
  <si>
    <t>BAYRAM YETER</t>
  </si>
  <si>
    <t>UAVT:2824034553</t>
  </si>
  <si>
    <t>2808735068</t>
  </si>
  <si>
    <t>ENGIN KÜÇÜKKERMAN</t>
  </si>
  <si>
    <t>UAVT:2794335543</t>
  </si>
  <si>
    <t>ATIYE YORULMAZ</t>
  </si>
  <si>
    <t>2699538704</t>
  </si>
  <si>
    <t>SEMRA KIRÇO</t>
  </si>
  <si>
    <t>UAVT:2678239415</t>
  </si>
  <si>
    <t>BARIS KÜP</t>
  </si>
  <si>
    <t>1612372845</t>
  </si>
  <si>
    <t>BURÇAK-1 APT. YÖNETIMI</t>
  </si>
  <si>
    <t>3136625781</t>
  </si>
  <si>
    <t>HANIFE SEVILMIS</t>
  </si>
  <si>
    <t>FILIZ ILKTAN</t>
  </si>
  <si>
    <t>UAVT:2615841521</t>
  </si>
  <si>
    <t>FERDI DENIZ</t>
  </si>
  <si>
    <t>CENGIZ BENAKMAN</t>
  </si>
  <si>
    <t>KOCASINAN MAH. E5 KARAYOLU CAD. MERKEZ SK. NO:1/C TRAK DEPOLARI DÜKKAN:14 UAVT: 1619878372</t>
  </si>
  <si>
    <t>KARAAGAÇ MAH. ORTA TABYA YOLU ÜZERI TARIMSAL SULAMA</t>
  </si>
  <si>
    <t>HAYRI PEHLIVAN</t>
  </si>
  <si>
    <t>FATIH MEHMET CANBAY</t>
  </si>
  <si>
    <t>NIYAZI KÖSE</t>
  </si>
  <si>
    <t>MURAT ALKAN</t>
  </si>
  <si>
    <t>1740119712</t>
  </si>
  <si>
    <t>SÜLEYMAN YÜKSEL</t>
  </si>
  <si>
    <t>1009397124</t>
  </si>
  <si>
    <t>MURAT ÇAVGA</t>
  </si>
  <si>
    <t>UAVT:3561423646</t>
  </si>
  <si>
    <t>CENGIZHAN GÖKÇE</t>
  </si>
  <si>
    <t>GÖKHAN APARTMAN YÖNETIMI</t>
  </si>
  <si>
    <t>KIRKPINAR YAPI HAF. INS. TIC. VE SAN. LTD. STI.</t>
  </si>
  <si>
    <t>ALTAY SÜSLÜ</t>
  </si>
  <si>
    <t>UAVT: 2812036057</t>
  </si>
  <si>
    <t>DILEK ILHAN</t>
  </si>
  <si>
    <t>UAVT: 3407818727</t>
  </si>
  <si>
    <t>BURKAY ARPACI</t>
  </si>
  <si>
    <t>UAVT:1767469792</t>
  </si>
  <si>
    <t>SUZAN GENIS</t>
  </si>
  <si>
    <t>AYSE PAKER</t>
  </si>
  <si>
    <t>UAVT:1756070171</t>
  </si>
  <si>
    <t>ONUR ÖZDEMIR</t>
  </si>
  <si>
    <t>ABDURRAHMAN MAH. 3. SK. NO:11/B YARIM AGA APT. B-BLOK D:7 UAVT:1755770185</t>
  </si>
  <si>
    <t>MÜJGEN DENIR</t>
  </si>
  <si>
    <t>CELAL YAPI MALZEMELERI INS. TIC. LTD. STI.</t>
  </si>
  <si>
    <t>YAVUZ KOPTAS</t>
  </si>
  <si>
    <t>UAVT:1896769591</t>
  </si>
  <si>
    <t>SERGEN DEMIRAY</t>
  </si>
  <si>
    <t>UAVT:1712573763</t>
  </si>
  <si>
    <t>FATIH MERIÇ</t>
  </si>
  <si>
    <t>UAVT:2436449264</t>
  </si>
  <si>
    <t>CEVAT GÖRÜR</t>
  </si>
  <si>
    <t>UAVT:1696372083</t>
  </si>
  <si>
    <t>MKGHAN INSAAT VE TICARET LTD. STI.</t>
  </si>
  <si>
    <t>BETÜL ISKA</t>
  </si>
  <si>
    <t>UAVT:3793902317</t>
  </si>
  <si>
    <t>UMUT PIRI</t>
  </si>
  <si>
    <t>DILEK KURTUL</t>
  </si>
  <si>
    <t>VEYSEL KARADERE</t>
  </si>
  <si>
    <t>UAVT: 1741319675</t>
  </si>
  <si>
    <t>AYSE AKÇAY</t>
  </si>
  <si>
    <t>UAVT:3409619362</t>
  </si>
  <si>
    <t>LÜTFIYE TATAR</t>
  </si>
  <si>
    <t>UAVT:3924400330</t>
  </si>
  <si>
    <t>ÖZEL MOBILYA TICARET LTD. STI.</t>
  </si>
  <si>
    <t>UAVT:3277923631</t>
  </si>
  <si>
    <t>MEHMET CANSIZOGLU</t>
  </si>
  <si>
    <t>3567710524</t>
  </si>
  <si>
    <t>NEJAT KIVANÇ</t>
  </si>
  <si>
    <t>UAVT:1585678335</t>
  </si>
  <si>
    <t>HALIL ÖZEN</t>
  </si>
  <si>
    <t>UAVT:2854634710</t>
  </si>
  <si>
    <t>ÖZ SAN LOJ. HIZ. INS. TAAH. TUR. TIC. SAN. LTD.STI</t>
  </si>
  <si>
    <t>SÜKRÜPASA MAH. LEFKOSA SK. NO:4 SANTIYE</t>
  </si>
  <si>
    <t>LAT APARTMANI YÖNETIMI</t>
  </si>
  <si>
    <t>CEMAL KAPKARA</t>
  </si>
  <si>
    <t>YANCIKÇI SAHIN MAH. ELEKÇILER ÇIKMAZI SK. NO:8 SANTIYE</t>
  </si>
  <si>
    <t>HALIL YAVAS</t>
  </si>
  <si>
    <t>1336086341</t>
  </si>
  <si>
    <t>ÖMÜR IRMISIT</t>
  </si>
  <si>
    <t>1406230845</t>
  </si>
  <si>
    <t>1528075318</t>
  </si>
  <si>
    <t>ERKAN ALIRAT</t>
  </si>
  <si>
    <t>ÇAVUSBEY MAH. 4. SK. NO:39 UAVT:1096941123</t>
  </si>
  <si>
    <t>SONGÜL ERMEGAN</t>
  </si>
  <si>
    <t>2299352100</t>
  </si>
  <si>
    <t>2068659792</t>
  </si>
  <si>
    <t>AKGÜN GAYRIMENKUL SAN. TIC. A. S.</t>
  </si>
  <si>
    <t>SÜKRÜPASA MAH. 207. SK. NO:4 D:SANTIYE</t>
  </si>
  <si>
    <t>NAIM BEKTAS</t>
  </si>
  <si>
    <t>BARUTLUK MAH. YILDIZ ÇESME SK. NO:12 D:SANTIYE</t>
  </si>
  <si>
    <t>BUGRA KOÇAS</t>
  </si>
  <si>
    <t>3942700679</t>
  </si>
  <si>
    <t>ZAIT UYSAL</t>
  </si>
  <si>
    <t>1851166817</t>
  </si>
  <si>
    <t>KENAN EKSI</t>
  </si>
  <si>
    <t>SONGÜL DÖNDOLAS</t>
  </si>
  <si>
    <t>1088841398</t>
  </si>
  <si>
    <t>AYSE YALÇINKAYA</t>
  </si>
  <si>
    <t>EBRU YASEMIN TERZI</t>
  </si>
  <si>
    <t>TRAKYA BORU YAPI INS. VE SAN. TIC. LTD. STI.</t>
  </si>
  <si>
    <t>SÜKRÜPASA MAH. KARACAOVA SK. NO:14 SANTIYE</t>
  </si>
  <si>
    <t>ALI ÇETINKAYA INS. SAN. VE TIC. LTD. STI.</t>
  </si>
  <si>
    <t>BARUTLUK MAH. KIYIK CAD. NO:3 D:SANTIYE</t>
  </si>
  <si>
    <t>YUSUF ZÜLF</t>
  </si>
  <si>
    <t>ERTAN APARTMAN YÖNETIMI</t>
  </si>
  <si>
    <t>FATIH YAKAR</t>
  </si>
  <si>
    <t>ZEKERIYA ERDEN</t>
  </si>
  <si>
    <t>NISANCIPASA MAH. SU DEPOSU ALTI SK. NO:21 SANTIYE</t>
  </si>
  <si>
    <t>MURAT KAVAKLI</t>
  </si>
  <si>
    <t>2333851836</t>
  </si>
  <si>
    <t>S.S. AGAM 2003 KONUT YAPI KOOP.</t>
  </si>
  <si>
    <t>HALIM POLAT ÖZTAS</t>
  </si>
  <si>
    <t>NURULLAH ZEKI KABOGLU</t>
  </si>
  <si>
    <t>GÜLCIHAN SAHIN</t>
  </si>
  <si>
    <t>2788337349</t>
  </si>
  <si>
    <t>FATMA ÖZER</t>
  </si>
  <si>
    <t>3409314766</t>
  </si>
  <si>
    <t>ORÇUN SELECI</t>
  </si>
  <si>
    <t>2987228836</t>
  </si>
  <si>
    <t>ARZU ORTAKAYA</t>
  </si>
  <si>
    <t>2935630554</t>
  </si>
  <si>
    <t>KERIM ERMAN</t>
  </si>
  <si>
    <t>FATMA DOGAN</t>
  </si>
  <si>
    <t>MURAT ÇELIKSÖZ</t>
  </si>
  <si>
    <t>3272819313</t>
  </si>
  <si>
    <t>3416214538</t>
  </si>
  <si>
    <t>AYDIN UÇAR</t>
  </si>
  <si>
    <t>MEHMET BAS</t>
  </si>
  <si>
    <t>CUMHURIYET MAH. BACA YANI LAST POINT CAFE EDIRNE</t>
  </si>
  <si>
    <t>ZAFER PULAT</t>
  </si>
  <si>
    <t>KARAAGAÇ DÖNÜSÜ TRAFO YANINDAN 2. ABONE MERT PEN</t>
  </si>
  <si>
    <t>OSMAN  ONAT</t>
  </si>
  <si>
    <t>HUSEYIN  TIRPAN</t>
  </si>
  <si>
    <t>AHMET  SUZER</t>
  </si>
  <si>
    <t>HILMI YELKEN</t>
  </si>
  <si>
    <t>1445232422</t>
  </si>
  <si>
    <t>OSMAN  MIZRAK</t>
  </si>
  <si>
    <t>MESUT  SÜZER</t>
  </si>
  <si>
    <t>ÇETIN DEMIRHAN</t>
  </si>
  <si>
    <t>KEMAL KÖY</t>
  </si>
  <si>
    <t>ZIYA  MAYA</t>
  </si>
  <si>
    <t>ENVER  GUCLU</t>
  </si>
  <si>
    <t>B DOGANCA KOYU 17340KW KESILDI 31.01.2013</t>
  </si>
  <si>
    <t>ISMAIL  KIYICI</t>
  </si>
  <si>
    <t>B.DOGANCA KÖYÜEDIRNE</t>
  </si>
  <si>
    <t>FEVZI ÇAKMAK</t>
  </si>
  <si>
    <t>2314903416</t>
  </si>
  <si>
    <t>SELAMI  GOKSU</t>
  </si>
  <si>
    <t>2338602622</t>
  </si>
  <si>
    <t>ALAADDIN ORAN</t>
  </si>
  <si>
    <t>DEGIRMEN YENI KÖY EDIRNE</t>
  </si>
  <si>
    <t>SAMI YAZ</t>
  </si>
  <si>
    <t>ALI KÖPÜK</t>
  </si>
  <si>
    <t>HUSEYIN  OLCEN</t>
  </si>
  <si>
    <t>AHMET  KARADOGAN</t>
  </si>
  <si>
    <t>MUSTAFA  KARADOGAN</t>
  </si>
  <si>
    <t>ABDULLAH  KÖR</t>
  </si>
  <si>
    <t>BÜYÜKDÖLLÜK KÖY MUHTARLIGI</t>
  </si>
  <si>
    <t>AZIZE  OZDIDIN</t>
  </si>
  <si>
    <t>MUSTAFA  BENZERLI</t>
  </si>
  <si>
    <t>ENGIN  KESKIN</t>
  </si>
  <si>
    <t>RECAI KESKIN</t>
  </si>
  <si>
    <t>1833719469</t>
  </si>
  <si>
    <t xml:space="preserve"> MUHTARLIK</t>
  </si>
  <si>
    <t>GULER  KAR SU URUNLERI</t>
  </si>
  <si>
    <t>SÜKRÜ ÖZCAN</t>
  </si>
  <si>
    <t>FARUK  KIYGA</t>
  </si>
  <si>
    <t>2365001755</t>
  </si>
  <si>
    <t>AHMET  TEFERIS</t>
  </si>
  <si>
    <t>MURATÇALI  KÖY MUHTARLIGI</t>
  </si>
  <si>
    <t>MURATÇALI KÖYÜ EDIRNE</t>
  </si>
  <si>
    <t>HAYATI  USTUN</t>
  </si>
  <si>
    <t>BEKIR  BASARAN</t>
  </si>
  <si>
    <t>ABDULLAH  TASDIZEN</t>
  </si>
  <si>
    <t>HAMDI  UZ</t>
  </si>
  <si>
    <t>SERHAT  OCAK</t>
  </si>
  <si>
    <t>CELAL GÜLER</t>
  </si>
  <si>
    <t>MUSTAFA ATAY</t>
  </si>
  <si>
    <t>KOY  SELLEKTOR BINASI</t>
  </si>
  <si>
    <t>GÜRKAN ISIK</t>
  </si>
  <si>
    <t>KADIR  AKKURT</t>
  </si>
  <si>
    <t>TALIH ISBILEN</t>
  </si>
  <si>
    <t>1987014345</t>
  </si>
  <si>
    <t>HUSEYIN  TOPALOGLU</t>
  </si>
  <si>
    <t>SABAN  KERVAN</t>
  </si>
  <si>
    <t>MUSABEYLI KOYUEDIRNE</t>
  </si>
  <si>
    <t>RIZA  AKMESE</t>
  </si>
  <si>
    <t>YUKSEL  KUCUKARDA</t>
  </si>
  <si>
    <t>NAZMI  EKICI</t>
  </si>
  <si>
    <t>NABI  EKICI</t>
  </si>
  <si>
    <t>MUSABEYLI KÖYÜ MERDIVEN</t>
  </si>
  <si>
    <t>MUSABEYLI KÖYÜ</t>
  </si>
  <si>
    <t>KADRI  EKICI</t>
  </si>
  <si>
    <t>ERHAN CAN</t>
  </si>
  <si>
    <t>NECMI  BILIM</t>
  </si>
  <si>
    <t>CEMALI  BABACAN</t>
  </si>
  <si>
    <t>MEHMET  CETIN</t>
  </si>
  <si>
    <t>ENBIYE  CAKMAK</t>
  </si>
  <si>
    <t>MUSTAFA  ONALDI</t>
  </si>
  <si>
    <t>ISMAIL  IRMAK</t>
  </si>
  <si>
    <t>BAHTIYAR  AYDOGMUS</t>
  </si>
  <si>
    <t>NECATI  GUNEY</t>
  </si>
  <si>
    <t>KIBAR  KERECI</t>
  </si>
  <si>
    <t>GÖNÜL  SENGÜL</t>
  </si>
  <si>
    <t>YENI KADIN KÖYÜEDIRNE</t>
  </si>
  <si>
    <t>ILHAN GÜNAY</t>
  </si>
  <si>
    <t>YENIKADIN KÖYÜ EDIRNE</t>
  </si>
  <si>
    <t>IRFAN GÜNAY</t>
  </si>
  <si>
    <t>MUSTAFA DURAN</t>
  </si>
  <si>
    <t>MEHMET  AKDUMAN</t>
  </si>
  <si>
    <t>SUKRU  AKBULUT</t>
  </si>
  <si>
    <t>NIGAR BOZAN</t>
  </si>
  <si>
    <t>ISMET YENI</t>
  </si>
  <si>
    <t>2101310544</t>
  </si>
  <si>
    <t>ANA OKUL SAZLIDERE</t>
  </si>
  <si>
    <t>LATIF  MANDACI</t>
  </si>
  <si>
    <t>NAZIF  CAN</t>
  </si>
  <si>
    <t>FAZLI ÇELEBI OGULLARI INS. SAN. TIC. LTD. STI.</t>
  </si>
  <si>
    <t>ISMAIL  KASAP</t>
  </si>
  <si>
    <t>HASIM  TASKIRAN</t>
  </si>
  <si>
    <t>ENGIN CUMERT</t>
  </si>
  <si>
    <t>MEHMET  SAYLAN</t>
  </si>
  <si>
    <t>MUSTAFA  TOPARLAK</t>
  </si>
  <si>
    <t>ABDULREZAK POLAT</t>
  </si>
  <si>
    <t>KAYA AYIRBAZ</t>
  </si>
  <si>
    <t>2335602740</t>
  </si>
  <si>
    <t>MUMUN  POSTA</t>
  </si>
  <si>
    <t>MURAT  POSTA</t>
  </si>
  <si>
    <t>SEDAR  SARVAN</t>
  </si>
  <si>
    <t>FEVZI SARVAN</t>
  </si>
  <si>
    <t>2298703972</t>
  </si>
  <si>
    <t>HALIT  BAGUC</t>
  </si>
  <si>
    <t>HABIL  FINDIK</t>
  </si>
  <si>
    <t>MUSTAFA  OZTAS</t>
  </si>
  <si>
    <t>FEDAI  OZTAS</t>
  </si>
  <si>
    <t>EROL AKGÜNLÜ</t>
  </si>
  <si>
    <t>MEHMET KOCAMAN</t>
  </si>
  <si>
    <t>ALI  OSMAN SÜT</t>
  </si>
  <si>
    <t>FAZLI  ZOR</t>
  </si>
  <si>
    <t>YUNUS  AYIRBAZ</t>
  </si>
  <si>
    <t>BEHCET  EKMISIR</t>
  </si>
  <si>
    <t>AHMET  TOPARLAK</t>
  </si>
  <si>
    <t>ABDULREZAK  POLAT</t>
  </si>
  <si>
    <t>ZEKI ETES</t>
  </si>
  <si>
    <t>1669376186</t>
  </si>
  <si>
    <t>MEHMET  EMIN ÜNKER</t>
  </si>
  <si>
    <t>ALI  NIHAT ULKER</t>
  </si>
  <si>
    <t>KARAKASIM 77160KW KESIK 30.01.2013</t>
  </si>
  <si>
    <t>ILHAN  TUNA</t>
  </si>
  <si>
    <t>ABDULLAH  EVIRGEN</t>
  </si>
  <si>
    <t>NECATI ÇAPKIN</t>
  </si>
  <si>
    <t>ABDULLAH  GULER</t>
  </si>
  <si>
    <t>SERIFE  TASKIRAN</t>
  </si>
  <si>
    <t>ERGIN ORBAG</t>
  </si>
  <si>
    <t>FATMA COTUK</t>
  </si>
  <si>
    <t>SADIÇ ÇETIN</t>
  </si>
  <si>
    <t>1556228714</t>
  </si>
  <si>
    <t>HASAN  KURSUN</t>
  </si>
  <si>
    <t>ERGUN  ORBAG</t>
  </si>
  <si>
    <t>HALIM  MERIC</t>
  </si>
  <si>
    <t>IFAN  AKTAS</t>
  </si>
  <si>
    <t>BOSNA KOYU</t>
  </si>
  <si>
    <t>BOSNA KÖYÜ EDIRNE TEL:2256420 EV</t>
  </si>
  <si>
    <t>ISMAIL KINALI</t>
  </si>
  <si>
    <t>SABAN  DEFAYO</t>
  </si>
  <si>
    <t>HUSMEN  SAKAR</t>
  </si>
  <si>
    <t>RECEP DILMAÇ</t>
  </si>
  <si>
    <t>1565828405</t>
  </si>
  <si>
    <t>NECMETTIN DORUK</t>
  </si>
  <si>
    <t>1555328754</t>
  </si>
  <si>
    <t>TURGUT  GUDUCU</t>
  </si>
  <si>
    <t>MEHMET  AKGUN</t>
  </si>
  <si>
    <t>MURAT ASLAN</t>
  </si>
  <si>
    <t>2464938170</t>
  </si>
  <si>
    <t>SABAN EMEN</t>
  </si>
  <si>
    <t>SELÇUK AYDIN</t>
  </si>
  <si>
    <t>ASK.LOJ.SILISTRE APT.D.4SÜLOGLU</t>
  </si>
  <si>
    <t>HÜSEYIN TOPAL</t>
  </si>
  <si>
    <t>D:M,U:1060942602</t>
  </si>
  <si>
    <t>AKIF  DUREL</t>
  </si>
  <si>
    <t>M MAH K BALIKESIR CD. KUAFÖR ARKASI SÜLOGLU</t>
  </si>
  <si>
    <t>AHMET BALGASUN</t>
  </si>
  <si>
    <t>SUAYIP  COMAK</t>
  </si>
  <si>
    <t>NAIL KARA</t>
  </si>
  <si>
    <t>NIYAZI PARLAR</t>
  </si>
  <si>
    <t>BIRAY  SESLER</t>
  </si>
  <si>
    <t>CUM.MAH.M.F.ÇAK.CAD.NO19SÜLOGLU</t>
  </si>
  <si>
    <t>ORHAN  TOPUZ</t>
  </si>
  <si>
    <t>CUMHURIYET MAH PARK YANI NO:26  SULEOGLU  EDIRNE</t>
  </si>
  <si>
    <t>GÜRKAN DEVECIOGLU</t>
  </si>
  <si>
    <t>M MAH DENIZLI SOK.SÜLOGLU EDIRNE</t>
  </si>
  <si>
    <t>NURAN SENSOY</t>
  </si>
  <si>
    <t>CUMHURIYET 19.SOKAK NO:5 SÜLOGLU</t>
  </si>
  <si>
    <t>SAIM  KULAKLI</t>
  </si>
  <si>
    <t>M MAH K BALIKESIR CD POLAT PETROL YANI KIRTASIYE EV</t>
  </si>
  <si>
    <t>ONUR MARANGOZ</t>
  </si>
  <si>
    <t>M:K,MS:SENIZ,MS:ÇAKIR,TC:16141598566</t>
  </si>
  <si>
    <t>S.MEHMET  ÇALISKAN</t>
  </si>
  <si>
    <t>HAYRETTIN SIVRIKAYA</t>
  </si>
  <si>
    <t>MERKEZ MAH  KEMAL BALIKESIR CD. NO:38 SÜLOGLU FAYANSÇI</t>
  </si>
  <si>
    <t>VEDAT KASDAS</t>
  </si>
  <si>
    <t>M:K,MA:SEDAT,MS:KASTAS,TC:43162064916</t>
  </si>
  <si>
    <t>1215437458</t>
  </si>
  <si>
    <t>FATMA KASDAS</t>
  </si>
  <si>
    <t>D:M,U:1345933103</t>
  </si>
  <si>
    <t>HAMDI  SIVRIKAYA</t>
  </si>
  <si>
    <t>KERAMETTIN CAD.GECE KONDU ÖNLEME BÖLGESI ILK EV  SÜLOGLU</t>
  </si>
  <si>
    <t>NEJDET  BALIN</t>
  </si>
  <si>
    <t>IBRAHIM  VELISAN</t>
  </si>
  <si>
    <t>935 SAYILI YAG.TAK.LOJEDIRNE</t>
  </si>
  <si>
    <t>HASAN  ZAPTIYE</t>
  </si>
  <si>
    <t>MER.MAHMER.MAH.KEM.BAL.CD(HAMBURGERCI)SÜLOGLU</t>
  </si>
  <si>
    <t>HABIBE  BURUCU</t>
  </si>
  <si>
    <t>MERKEZ MH. KASTAS APT. YANI SÜLOGLU</t>
  </si>
  <si>
    <t>FUAT  KOÇ</t>
  </si>
  <si>
    <t>YENI MAHALLE D.2 ÜST KAT BAKKAL SÜLOGLU</t>
  </si>
  <si>
    <t>CEVDET KAHRAMAN</t>
  </si>
  <si>
    <t>MER MH KEM BAL CD.DIKMEAPT.D:1 SÜLOGLU</t>
  </si>
  <si>
    <t>SERKAN ÖKTEN</t>
  </si>
  <si>
    <t>1272435551</t>
  </si>
  <si>
    <t>ATAMAN KASAP</t>
  </si>
  <si>
    <t>1289834978</t>
  </si>
  <si>
    <t>ÇAGDAS TOPAL</t>
  </si>
  <si>
    <t>MER.MAH.S.OMRT.CADF.MANAV.AP.D.2 SÜLOGLU</t>
  </si>
  <si>
    <t>ESER  AKARÇAY</t>
  </si>
  <si>
    <t>MER.MH.S.OMR.C.AKARÇAY D7SÜLOGLU</t>
  </si>
  <si>
    <t>SIH MEHMET ÖZTÜRK</t>
  </si>
  <si>
    <t>MERKEZ MAH. SALIH OMURTAK CAD. ZIGETVAR-42 NO:4/AB D:2</t>
  </si>
  <si>
    <t>TURGAY SÜZEN</t>
  </si>
  <si>
    <t>MERKEZ MAH.SALIH OMURTAK CAD.NO:26 /9 UGUR APT.D.9SULEOGLU</t>
  </si>
  <si>
    <t>MARUF AKGÜL</t>
  </si>
  <si>
    <t>MERKEZ MAH. OMURTAK C.2.SOK.   SÜLOGLU</t>
  </si>
  <si>
    <t>ZAFER  INAL</t>
  </si>
  <si>
    <t>MERKEZ MAH.KANAL YOLU1.SOK NO:BILA SÜLOGLU</t>
  </si>
  <si>
    <t>MUZAFFER  KARA</t>
  </si>
  <si>
    <t>KERAMETTIN CAD. GECEKONDUÖNLEME BÖLGESI  SÜLOGLU</t>
  </si>
  <si>
    <t>SADRI  GEREY</t>
  </si>
  <si>
    <t>MERKEZ MAH. GEREY APRT.D2SÜLOGLU</t>
  </si>
  <si>
    <t>RESMIYE CERYAN</t>
  </si>
  <si>
    <t>GECE KONDU ÖNL.BÖL.SÜLÖGLU</t>
  </si>
  <si>
    <t>AYSEL TURAN</t>
  </si>
  <si>
    <t>SÜLOGLU MERKEZ MAH. HUS.HÜSNÜ CAD.TURAN AP.NO:15/2 SÜLOGLU</t>
  </si>
  <si>
    <t>ALI ERENLER DAG</t>
  </si>
  <si>
    <t>2260602624</t>
  </si>
  <si>
    <t>HASAN HÜSEYIN GÜLBEYAZ</t>
  </si>
  <si>
    <t>2449638689</t>
  </si>
  <si>
    <t>YÜKSEL  BALKU</t>
  </si>
  <si>
    <t>MARUF  AKGÜL</t>
  </si>
  <si>
    <t>MERKEZ MH.S.OMURTAK D:22.SOK.SÜLOGLU</t>
  </si>
  <si>
    <t>ZEKI  CANIDAR</t>
  </si>
  <si>
    <t>M MH SALIH OM. CAD.SÜLOG.EDIRNE</t>
  </si>
  <si>
    <t>KSS A BLK. DÜK 4 SÜLOGLU</t>
  </si>
  <si>
    <t>AHMET  TÜLÜ</t>
  </si>
  <si>
    <t>MERK MAH.YENI PARSELLER.NO.1 TÜLÜ AP. D.1 SÜLOGLU</t>
  </si>
  <si>
    <t>MUSTAFA DEMIRYAPAN</t>
  </si>
  <si>
    <t>CUMHURIYET MAHALLESI 23.SOKAK NO:10 SÜLOGLU</t>
  </si>
  <si>
    <t>GÜVENÇ DILGIN</t>
  </si>
  <si>
    <t>K.S.S E/BLOK NO:2 SÜLOGLU</t>
  </si>
  <si>
    <t>KÜÇÜK BEY DINCER</t>
  </si>
  <si>
    <t>1997563794</t>
  </si>
  <si>
    <t>AHMET  TER</t>
  </si>
  <si>
    <t>TASLISEKBAN KOYUEDIRNE</t>
  </si>
  <si>
    <t>HATICE  SAKARYA</t>
  </si>
  <si>
    <t>KERAMETTIN KÖYÜEDIRNE</t>
  </si>
  <si>
    <t>HABIL  SUSLER</t>
  </si>
  <si>
    <t>B GERDELLI KOYUEDIRNE</t>
  </si>
  <si>
    <t>MEHMET  ISBOZMAZ</t>
  </si>
  <si>
    <t>ERHAN UYGUN</t>
  </si>
  <si>
    <t>GEÇKINLI KÖYÜ SÜLOGLU</t>
  </si>
  <si>
    <t>ARIF SAHIN</t>
  </si>
  <si>
    <t>VAROS MH. UZUNKÖPRÜ CD. NO:11  D:1  HAVSA</t>
  </si>
  <si>
    <t>AHMET DEKREN</t>
  </si>
  <si>
    <t>VAROS MH HALILEFENDI SK NO:34  HAVSA</t>
  </si>
  <si>
    <t>AHMET ANBER</t>
  </si>
  <si>
    <t>VAROS MH OVAYOLKU SK NO:26 HAVSA</t>
  </si>
  <si>
    <t>CEMAL  DOMURCUK</t>
  </si>
  <si>
    <t>VAROS MH. UZUNKOPRU CD. NO:73 HAVSA</t>
  </si>
  <si>
    <t>GÜLSEN BAGÇUVAN</t>
  </si>
  <si>
    <t>VAROS MH HALILEFENDI SKHAVSA</t>
  </si>
  <si>
    <t>VEDAT YOLCU</t>
  </si>
  <si>
    <t>YENI MAH.MILLI EGEMENLIK CAD.NO:81  HAVSA</t>
  </si>
  <si>
    <t>NECATIYE KÖYÜ ILKÖGRETIM OKULU</t>
  </si>
  <si>
    <t>NECATIYE KOYU     HAVSA</t>
  </si>
  <si>
    <t>VAROS MH HAL SOKAK NO:20/A HAVSA</t>
  </si>
  <si>
    <t>HASKÖY ILKÖGRETIM OKULU</t>
  </si>
  <si>
    <t>HASKÖY HAVSA</t>
  </si>
  <si>
    <t>GÖKHAN KARAOGLAN</t>
  </si>
  <si>
    <t>CUMHURIYET MH. FATIH CD. NO:4 FAHRETTIN KAYACAN POLIS LOJ. K:3 D:5</t>
  </si>
  <si>
    <t>HAKAN DEVECI</t>
  </si>
  <si>
    <t>CUMHURIYET MH. SABIR SK. NO:4 HAVSA</t>
  </si>
  <si>
    <t>NECATIYE KÖYÜ  HAVSA</t>
  </si>
  <si>
    <t>ARIF ÖZCAN</t>
  </si>
  <si>
    <t>CUM.MAH.BARBAROS SK.GÜVENSITESI C BLOK D:3   HAVSA</t>
  </si>
  <si>
    <t>CUMHURIYET MH. KULE SK. DILEK APT. NO:57 HAVSA</t>
  </si>
  <si>
    <t>SAIM  KARADUMAN</t>
  </si>
  <si>
    <t>CUMHURIYET MH. SEHIT RUSITAKINCI SK. NO:6</t>
  </si>
  <si>
    <t>EMIN  OZEN</t>
  </si>
  <si>
    <t>CUMHURIYET MH. PINARLAR SK. NO:45</t>
  </si>
  <si>
    <t>CEMALETTIN  SAGLIK</t>
  </si>
  <si>
    <t>CUMHURIYET MH. SEHIT RUSIT AKINCI SK. NO:22</t>
  </si>
  <si>
    <t>RAMAZAN UYSAL</t>
  </si>
  <si>
    <t>CUMHURIYET MAH.MEHTAP SOK.NO:1HAVSA</t>
  </si>
  <si>
    <t>OSMANLI KÖYÜ ILKÖGRETIM OKULU</t>
  </si>
  <si>
    <t>OSMANLI KÖYÜ  HAVSA</t>
  </si>
  <si>
    <t>MEHMET KANDEMIR</t>
  </si>
  <si>
    <t>1451871162</t>
  </si>
  <si>
    <t>ABALAR KÖYÜ ILKÖGRETIM OKULU</t>
  </si>
  <si>
    <t>ABALAR KÖYÜ / HAVSA</t>
  </si>
  <si>
    <t>AHMET ÇIRAY</t>
  </si>
  <si>
    <t>VAROS MAH.UZUNKÖPRÜ CAD. NO:14   HAVSA</t>
  </si>
  <si>
    <t>FATMA  SENTÜRK</t>
  </si>
  <si>
    <t>HACI ISA MH.MILLI EGEMENLIK CD.N:88   HAVSA</t>
  </si>
  <si>
    <t>MEHTAP TUNCAL</t>
  </si>
  <si>
    <t>VAROS MH.UZUNKÖPRÜ CAD. .NO/36  K/3 HAVSA</t>
  </si>
  <si>
    <t>ALI NALBANT</t>
  </si>
  <si>
    <t>1301834436</t>
  </si>
  <si>
    <t>SERCAN ÇER</t>
  </si>
  <si>
    <t>VAROS MH.UZUN KOP.CD.HAVSA</t>
  </si>
  <si>
    <t>METIN TASÇI</t>
  </si>
  <si>
    <t>HELVACI MAH.SEHIT MEHMET BIROL SK.NO:14    HAVSA</t>
  </si>
  <si>
    <t>TANER  ÇIGLA</t>
  </si>
  <si>
    <t>HACIGAZI MH. 23 KASIM CAD. ÇIGLA SK. NO:10    HAVSA</t>
  </si>
  <si>
    <t>YENI MH. FATIH CD. NO:256 HAVSA</t>
  </si>
  <si>
    <t>HASAN ELLEK</t>
  </si>
  <si>
    <t>HACI GAZI MHHAVSA</t>
  </si>
  <si>
    <t>VOLKAN ILGAZ</t>
  </si>
  <si>
    <t>HACIISA MAH. 23 KASIM CAD. NO:3-A FIRIN HAVSA</t>
  </si>
  <si>
    <t>ÇINAR HABIBLER</t>
  </si>
  <si>
    <t>FATIH CD 100 YIL IS HAN N28  HAVSA</t>
  </si>
  <si>
    <t>ALI  RIDVAN YILDIRIM</t>
  </si>
  <si>
    <t>HACIISAHACIISA MH  FATIHCAD  HAVSA</t>
  </si>
  <si>
    <t>VAROS MH. UZUNKÖPRÜ CD. NO:7 YILDIRIM TICARET  HAVSA</t>
  </si>
  <si>
    <t>VAROS MAH. ESKI SANAYI SIT. NO:5/C HAVSA</t>
  </si>
  <si>
    <t>TAYFUR TURAN</t>
  </si>
  <si>
    <t>1523227054</t>
  </si>
  <si>
    <t>MURAT KAÇAR</t>
  </si>
  <si>
    <t>VAROS MH. UZUNKÖPRÜ CD. NO:81   HAVSA</t>
  </si>
  <si>
    <t>GÖKSEL DEMIRALP</t>
  </si>
  <si>
    <t>1176738597</t>
  </si>
  <si>
    <t>SITKI MUSTU</t>
  </si>
  <si>
    <t>CUMHURIYET MH KAYMAKÇI SK NO:4   HAVSA</t>
  </si>
  <si>
    <t>MEHMET TIRFIL</t>
  </si>
  <si>
    <t>CUMHURIYET MH KOSELER SKN 3  HAVSA</t>
  </si>
  <si>
    <t>AHMET KOÇ</t>
  </si>
  <si>
    <t>VAROS MH.ÖZLEM SK.NO:11  HAVSA</t>
  </si>
  <si>
    <t>VAROS MH ALTIN SKHAVSA</t>
  </si>
  <si>
    <t>MUSTAFA  DIZLIK</t>
  </si>
  <si>
    <t>VAROS MH ALTIN SK  N 8HAVSA</t>
  </si>
  <si>
    <t>ETHEM  GÜL</t>
  </si>
  <si>
    <t>VAROS MH ALTIN SK.NO/22HAVSA</t>
  </si>
  <si>
    <t>REMZI OZDEMIR</t>
  </si>
  <si>
    <t>VAROS MH UZUNKOPRU CADHAVSA</t>
  </si>
  <si>
    <t>MUSTAFA GUNDOGDU</t>
  </si>
  <si>
    <t>VAROS MAH.TRAFO SOK.NO/13     HAVSA</t>
  </si>
  <si>
    <t>ISMET  AKBULUT</t>
  </si>
  <si>
    <t>VAROS MH.KARABAG CD.NO:13    HAVSA</t>
  </si>
  <si>
    <t>HACIISA MH FATIH CD.NO:3YILDIRIM KIRTASIYE/ HAVSA</t>
  </si>
  <si>
    <t>ÖZER ERBAS</t>
  </si>
  <si>
    <t>HACIISA MH FATIH CD.NO:177 HAVSA</t>
  </si>
  <si>
    <t>GÜRSEL DEMIR</t>
  </si>
  <si>
    <t>HACIISA MAH. FATIH CAD.  NO:199    HAVSA</t>
  </si>
  <si>
    <t>GÜZÜDE YILDIRIM</t>
  </si>
  <si>
    <t>YENI MH.FATIH CD. NO:237   HAVSA</t>
  </si>
  <si>
    <t>ERDOGAN YILDIRIM</t>
  </si>
  <si>
    <t>YENI MH.FATIH CD.NO:247 K:5 D:5 HAVSA</t>
  </si>
  <si>
    <t>HALIT AYKUL</t>
  </si>
  <si>
    <t>1271235457</t>
  </si>
  <si>
    <t>GÜLLÜZAR KARAGÖZ</t>
  </si>
  <si>
    <t>2966221448</t>
  </si>
  <si>
    <t>SABAN  YENER</t>
  </si>
  <si>
    <t>YENI MAH FATIH CAD  N 7HAVSA</t>
  </si>
  <si>
    <t>HAKAN  GOKER</t>
  </si>
  <si>
    <t>YENI MAH.ORTA OKUL SOK.NO:41 HAVSA</t>
  </si>
  <si>
    <t>MUSTAFA  BACAK</t>
  </si>
  <si>
    <t>YENI MAH FATIH CDHAVSA</t>
  </si>
  <si>
    <t>KEMAL  ENEZ</t>
  </si>
  <si>
    <t>YENI MH. FATIH CD. DOGAN SK. NO:16 HAVSA</t>
  </si>
  <si>
    <t>IRFAN  SEPETCI</t>
  </si>
  <si>
    <t>YENI MH.DOGAN SK.NO:6 HAVSA</t>
  </si>
  <si>
    <t>RUSTEM  BALKAN</t>
  </si>
  <si>
    <t>YENI MH LISE SOKAK N 2HAVSA</t>
  </si>
  <si>
    <t>VEDAT  DÜMEN</t>
  </si>
  <si>
    <t>HACIISA MH DOGANDERE SK ESKI EDIRNE CAD.NO:39/2  HAVSA</t>
  </si>
  <si>
    <t>HACI ISA MH UGURMUMCU CDHAVSA</t>
  </si>
  <si>
    <t>HAKAN ENDIRCE</t>
  </si>
  <si>
    <t>1615923966</t>
  </si>
  <si>
    <t>CEVRIYE YAZICI</t>
  </si>
  <si>
    <t>HELVACI MH ESKI EDIRNE CAD:18 NO:2 KAHVE YANI PROFILO KARSISI  HAVSA</t>
  </si>
  <si>
    <t>ILHAMI  CELTIK</t>
  </si>
  <si>
    <t>HELVACI MH.23 KASIM CD.NO:35  JANDARMA YANI   HAVSA</t>
  </si>
  <si>
    <t>ALI OSMAN ÇELIK</t>
  </si>
  <si>
    <t>HACI GAZI MAH.LEYLAK SOK.NO:6 HAVSA</t>
  </si>
  <si>
    <t>AYSENUR SAHIN</t>
  </si>
  <si>
    <t>HACIGAZI M SAYKA SOKAK  N5   HAVSA</t>
  </si>
  <si>
    <t>AYHAN AYKUL</t>
  </si>
  <si>
    <t>HACI GAZI MAH.SÜLÜKLÜ ÇESSOK.NO/1 D/1 HAVSA</t>
  </si>
  <si>
    <t>CEMALI  SAGLIK</t>
  </si>
  <si>
    <t>SANAYI CARSISI BLOK.2 NO.28   HAVSA</t>
  </si>
  <si>
    <t>HASAN TUNA</t>
  </si>
  <si>
    <t>MERT YAPI KOOP.B BLK.D:2ZEMINHAVSA</t>
  </si>
  <si>
    <t>SINASI YIGIT</t>
  </si>
  <si>
    <t>YENI MAH GÜLBAHAR SOKAKHAVSA</t>
  </si>
  <si>
    <t>RECEP BALKAN</t>
  </si>
  <si>
    <t>YENI MAH OKUL SOKAK NO:2 ÖGRETMEN LOKALININ ARKASI 2 KATLI  HAVSA</t>
  </si>
  <si>
    <t>FETTAH  PELIT</t>
  </si>
  <si>
    <t>HACIGAZI MAH.OSMANLI YOLU NO:169 3 KATLI HAVSA</t>
  </si>
  <si>
    <t>NURI ORHAN</t>
  </si>
  <si>
    <t>YENI MAH. KARADAG CD.NO:13 KAT.3       HAVSA</t>
  </si>
  <si>
    <t>HACIGAZI MH.KIRKLARELI CDYILMAZ SK.NO:16 HAVSA</t>
  </si>
  <si>
    <t>YENI MH. FATIH CAD.NO:298 DERELI APT.B BLOK D:2  HAVSA</t>
  </si>
  <si>
    <t>METIN ZINDAN</t>
  </si>
  <si>
    <t>YENI MH.HASTANE ARKASI.NO:47        HAVSA</t>
  </si>
  <si>
    <t>MILLIYETÇI HAREKET PARTISI HAVSA ILÇE TESKILATI</t>
  </si>
  <si>
    <t>HACIISA MH.FATIH CAD. NO:159 K:3      HAVSA</t>
  </si>
  <si>
    <t>REMZI  ÇAVUS</t>
  </si>
  <si>
    <t>HACIGAZI MH.23 KASIM CAD.NO:138 KAT.1 HAVSA</t>
  </si>
  <si>
    <t>HASAN SEVILMIS</t>
  </si>
  <si>
    <t>CUMH.M.MELAHAT KIL.C.NO:9ZEMIN KAT  HAVSA</t>
  </si>
  <si>
    <t>HÜSEYIN  OKUMUS</t>
  </si>
  <si>
    <t>SANAYI S.YANI,HAYVANPAZARI BARAKALARI/HAVSA</t>
  </si>
  <si>
    <t>MUSTAFA BESIR</t>
  </si>
  <si>
    <t>VAROS MH. UZUNKÖPRÜ CD. NO:25/A  HAVSA</t>
  </si>
  <si>
    <t>NESIM POLAT</t>
  </si>
  <si>
    <t>HACIGAZI MAH.23 KASIM CAD. DIYADIN SK. NO:9 HAVSA</t>
  </si>
  <si>
    <t>TUFAN KARACA</t>
  </si>
  <si>
    <t>VAROS MH.UZUNKÖPRÜ CD.ÖZLEM SK.  HAVSA</t>
  </si>
  <si>
    <t>TUNCAY ÖZTÜRK</t>
  </si>
  <si>
    <t>CUMHURIYET MH.KULE SK.NO:34/B D:1  HAVSA</t>
  </si>
  <si>
    <t>SAVAS  TESTICI</t>
  </si>
  <si>
    <t>HACIISA MH.FATIH CD. NO:234 D:2 FIRIN ÜSTÜ HAVSA</t>
  </si>
  <si>
    <t>AHMET KORKMAZ</t>
  </si>
  <si>
    <t>HACIGAZI MH.NEVZAT YILDI-RIM SK.NO:6  HAVSA</t>
  </si>
  <si>
    <t>MÜSLÜM TÜRLÜOGLU</t>
  </si>
  <si>
    <t>YENI MH. SEHIT ENGINGAVAK SOKAGI NO.7 D.2HAVSA</t>
  </si>
  <si>
    <t>RECEP ARDA</t>
  </si>
  <si>
    <t>CUMHURIYET MH.ÇÖZÜM KONUTYAPI B.BLOK D/1 HAVSA</t>
  </si>
  <si>
    <t>SINASI KILIÇ</t>
  </si>
  <si>
    <t>CAN YAPI KOOP.C/BLOK D/4CUMHURIYET MAH. HAVSATOPLA</t>
  </si>
  <si>
    <t>SÜKRAN  SÜNMEZ</t>
  </si>
  <si>
    <t>ÇÖZÜM YAPI KOOP.A/BLOKD/5             HAVSATOPLAMI</t>
  </si>
  <si>
    <t>HAFIZE YAPRAK</t>
  </si>
  <si>
    <t>CUM.MAH.POLAT SOK.ÖZGÜVENLER YAPI KOOP. K-1 D/2  HAVSA</t>
  </si>
  <si>
    <t>REMZI ÇAVUS</t>
  </si>
  <si>
    <t>HACI ISA MAH.MIMAR SINAN CAD. HAVSA</t>
  </si>
  <si>
    <t>S.S.16 NOLU MOTORLU TASIYICILAR KOP.</t>
  </si>
  <si>
    <t>TERMINAL IÇI DÜKKANLARI HAVSA</t>
  </si>
  <si>
    <t>GÜLER AKGÜN</t>
  </si>
  <si>
    <t>YENI MAH.LALE SOK.EMEK APT. D/3 HAVSA</t>
  </si>
  <si>
    <t>ISMAIL BASTUG</t>
  </si>
  <si>
    <t>CUMHURIYET MAH. KULE SOK.SAGLIK OCAGI KARSISI NO:12  HAVSA</t>
  </si>
  <si>
    <t>NESIM ARAS</t>
  </si>
  <si>
    <t>HELVACI MAH.ESKIEDIRNE CAD.NO:22  HAVSA</t>
  </si>
  <si>
    <t>ÖZCAN YAPRAK</t>
  </si>
  <si>
    <t>CUMHURIYET MH.KÜÇÜK SANAYI SITESI NO:65   HAVSA</t>
  </si>
  <si>
    <t>MUSTAFA SERRIN</t>
  </si>
  <si>
    <t>HACIGAZI MAH.23 KASIM CD. NO:26 ÖZENKAAN KONUT YAPI KOOP. D:2 HAVSA</t>
  </si>
  <si>
    <t>HACIGAZI MAH.23 KASIM CD.NO:26 ÖZENKAAN KONUT YAPI KOOP.D:8 HAVSA</t>
  </si>
  <si>
    <t>MERYEM DUMAN</t>
  </si>
  <si>
    <t>HELVACI MAH.SEHIT MEHMET BIROL SK.NO:41 AKPINAR APT. D:6 HAVSA</t>
  </si>
  <si>
    <t>ÜRKIYE SEKER</t>
  </si>
  <si>
    <t>YENI MAH.SEHIT ENGIN GAVAK SK.NO:29 K:3 HAVSA</t>
  </si>
  <si>
    <t>RÜSTEM SAMIMI</t>
  </si>
  <si>
    <t>2802733986</t>
  </si>
  <si>
    <t>2722336662</t>
  </si>
  <si>
    <t>ADNAN MAVZER</t>
  </si>
  <si>
    <t>2712436993</t>
  </si>
  <si>
    <t>ABALAR KOYUHAVSA</t>
  </si>
  <si>
    <t>AZIZ  MAMAK</t>
  </si>
  <si>
    <t>HUSEYIN  BAYER</t>
  </si>
  <si>
    <t>ABDULLAH  KOCYIGIT</t>
  </si>
  <si>
    <t>RECEP  ÖZTÜRK</t>
  </si>
  <si>
    <t>ABALAR KÖYÜ HAVSA</t>
  </si>
  <si>
    <t>ÜMIT  GÜLSÖZ</t>
  </si>
  <si>
    <t>ABALAR KÖYÜ/HAVSATOPLAMI OKUNACAK</t>
  </si>
  <si>
    <t>ABALAR KY   HAVSA</t>
  </si>
  <si>
    <t>SERAFETTIN ERSÖZ</t>
  </si>
  <si>
    <t>KOSEOMER  KOYUHAVSA</t>
  </si>
  <si>
    <t>M  EMIN YAVUZ</t>
  </si>
  <si>
    <t>HAYRIYE  DURMUS</t>
  </si>
  <si>
    <t>HASAN  MUSTU</t>
  </si>
  <si>
    <t>SULEYMAN  BILGIC</t>
  </si>
  <si>
    <t>KUZUCU KOYU NO:45 HAVSA</t>
  </si>
  <si>
    <t>BAHATTIN  BURHAN</t>
  </si>
  <si>
    <t>KOLUBALIK KOYU NO:64 HAVSA</t>
  </si>
  <si>
    <t>MURAT MANAY</t>
  </si>
  <si>
    <t>NECATIYE KOYU NO:91 HAVSA</t>
  </si>
  <si>
    <t>BEHCET  GELME</t>
  </si>
  <si>
    <t>NECATIYE KOYUHAVSA</t>
  </si>
  <si>
    <t>HUSEYIN  AKTAN</t>
  </si>
  <si>
    <t>NECATIYE KOYU NO:40 HAVSA</t>
  </si>
  <si>
    <t>MEHMET  SAYGILI</t>
  </si>
  <si>
    <t>NECATIYE KOYU NO:6 HAVSA</t>
  </si>
  <si>
    <t>HAMDI  AYYILDIZ</t>
  </si>
  <si>
    <t>NECATIYE KOYU NO:179 HAVSA</t>
  </si>
  <si>
    <t>RECEP KAR</t>
  </si>
  <si>
    <t>NECATIYE KOYU NO:243 HAVSA</t>
  </si>
  <si>
    <t>ADIL  KAYACIK</t>
  </si>
  <si>
    <t>NECATIYE KÖYÜ NO:239 HAVSA</t>
  </si>
  <si>
    <t>ADEM  YILMAZ</t>
  </si>
  <si>
    <t>NECATIYE KOYU NO:197 HAVSA</t>
  </si>
  <si>
    <t>ÇETIN GÖREN</t>
  </si>
  <si>
    <t>NECATIYE KOYU NO:190 HAVSA</t>
  </si>
  <si>
    <t>HÜSEYIN TOP</t>
  </si>
  <si>
    <t>NECATIYE KÖYÜ MUHTARLIGI</t>
  </si>
  <si>
    <t>NECATIYE KÖYÜ DÜGÜN SALONU HAVSA UAVT:2531545149</t>
  </si>
  <si>
    <t>ONUR DERELI</t>
  </si>
  <si>
    <t>NECATIYE KÖYÜHAVSA</t>
  </si>
  <si>
    <t>NECMI  EZER</t>
  </si>
  <si>
    <t>NAIP YUSUF KOYU NO:40 HAVSA</t>
  </si>
  <si>
    <t>CEVAT  OZTURK</t>
  </si>
  <si>
    <t>NAIP YUSUF KOYU NO:135 HAVSA</t>
  </si>
  <si>
    <t>ALAETTIN KIRKPINAR</t>
  </si>
  <si>
    <t>OGULPAS KÖYÜHAVSA</t>
  </si>
  <si>
    <t>EYÜP  AYDIN</t>
  </si>
  <si>
    <t>OGULPASA KÖYÜHAVSA</t>
  </si>
  <si>
    <t>FERHAT  SEYRATAN</t>
  </si>
  <si>
    <t>OSMANLI KOYU NO:300 HAVSA</t>
  </si>
  <si>
    <t>MUSTAFA  ALKIS</t>
  </si>
  <si>
    <t>SERBETTAR KOYUHAVSA</t>
  </si>
  <si>
    <t>ISMAIL  YALIN</t>
  </si>
  <si>
    <t>D.ALI  KILICARSLAN</t>
  </si>
  <si>
    <t>SARAPLAR KOYUHAVSA</t>
  </si>
  <si>
    <t>ALI  OZALP</t>
  </si>
  <si>
    <t>EKREM  GULCEMAL</t>
  </si>
  <si>
    <t>K.BEKIR  AKGÜL</t>
  </si>
  <si>
    <t>SERBETTAR KÖYÜ HAVSA</t>
  </si>
  <si>
    <t>HASAN AYYILDIZ</t>
  </si>
  <si>
    <t>SERBATTAR KÖYÜ  HAVSA</t>
  </si>
  <si>
    <t>SERBETTAR KÖYÜ  K:1  HAVSA</t>
  </si>
  <si>
    <t>HUSEYIN  ULU</t>
  </si>
  <si>
    <t>ARPACHAVSA</t>
  </si>
  <si>
    <t>REMZI DÖMEN</t>
  </si>
  <si>
    <t>TAPTIK KOYUHAVSA</t>
  </si>
  <si>
    <t>RAMI ÖZEL</t>
  </si>
  <si>
    <t>ZEKERIYA  ÖZEL</t>
  </si>
  <si>
    <t>TAPTIK KÖYÜHAVSA</t>
  </si>
  <si>
    <t>OSMAN  ORU</t>
  </si>
  <si>
    <t>TAPTIK KOYU NO:204 HAVSA</t>
  </si>
  <si>
    <t>FETHI  AKSU</t>
  </si>
  <si>
    <t>TAHAL KOYU NO:129/A HAVSA</t>
  </si>
  <si>
    <t>SADRI  GOKDEMIR</t>
  </si>
  <si>
    <t>YOLAGELDI NO:103 HAVSA19774 END.KESILDI.</t>
  </si>
  <si>
    <t>OMER  DEMIR</t>
  </si>
  <si>
    <t>YOLAGELDIHAVSA</t>
  </si>
  <si>
    <t>YAKUP ÇAM</t>
  </si>
  <si>
    <t>YOLAGELDI KOYUHAVSA</t>
  </si>
  <si>
    <t>SADIK  EKEN</t>
  </si>
  <si>
    <t>AZATLI KOYUHAVSA</t>
  </si>
  <si>
    <t>FIKRI YILDIZ</t>
  </si>
  <si>
    <t>HAKKI AYDIN</t>
  </si>
  <si>
    <t>EKREM  ARDA</t>
  </si>
  <si>
    <t>BAKISLAR KOYU NO:70 HAVSA</t>
  </si>
  <si>
    <t>BAKISLAR KOYUHAVSA</t>
  </si>
  <si>
    <t>HAMDI  ARDA</t>
  </si>
  <si>
    <t>HASAN KARA</t>
  </si>
  <si>
    <t>BOSTANLI KÖYÜ HAVSA</t>
  </si>
  <si>
    <t>ERDINÇ DILEK</t>
  </si>
  <si>
    <t>BOSTANLI KÖYÜ HAVSA  ..ÇIFTLIK TARIMSAL SULAMA KUYU SAYACI..</t>
  </si>
  <si>
    <t>NECMI  AKKUZU</t>
  </si>
  <si>
    <t>CUKURKOY NO:34 HAVSA</t>
  </si>
  <si>
    <t>SULEYMAN  LALELIDIR</t>
  </si>
  <si>
    <t>CUKURKOY NO:109 HAVSA</t>
  </si>
  <si>
    <t>ÇUKURKÖY  MUHTARLIGI</t>
  </si>
  <si>
    <t>IÇME SUYU TESISLERIHAVSA</t>
  </si>
  <si>
    <t>MUHTARLIK  MISAFIRHANESI</t>
  </si>
  <si>
    <t>HABILLER KOYUHAVSA</t>
  </si>
  <si>
    <t>YUSUF  ARI</t>
  </si>
  <si>
    <t>HABILLER KOYU NO:66 HAVSA</t>
  </si>
  <si>
    <t>MUSTAFA  IPEK</t>
  </si>
  <si>
    <t>HASKOYHAVSA</t>
  </si>
  <si>
    <t>HALIL  CATALKAYA</t>
  </si>
  <si>
    <t>HASKOY NO:28 HAVSA</t>
  </si>
  <si>
    <t>HAVVA  ATLI</t>
  </si>
  <si>
    <t>HASKÖY NO:58 HAVSA</t>
  </si>
  <si>
    <t>MUAMMER IGIZ</t>
  </si>
  <si>
    <t>HASKOY NO:326 HAVSA</t>
  </si>
  <si>
    <t>ISMAIL  ILERGIN</t>
  </si>
  <si>
    <t>HASKÖY NO:68 HAVSA</t>
  </si>
  <si>
    <t>RECEP  ONAR</t>
  </si>
  <si>
    <t>KABAAGAC KOYU NO:62 HAVSA</t>
  </si>
  <si>
    <t>ORHAN  OZTURK</t>
  </si>
  <si>
    <t>SANAYI MAH. 19 MAYiS CADNO:13 LALAPAsA</t>
  </si>
  <si>
    <t>KENAN  KALE</t>
  </si>
  <si>
    <t>CUMHURIYET MH OSMANBEY SKNO:2AL PASA</t>
  </si>
  <si>
    <t>HURIYE GELDI</t>
  </si>
  <si>
    <t>1930313612</t>
  </si>
  <si>
    <t>MEHMET ALTUN</t>
  </si>
  <si>
    <t>MERKEZ MAH. KEMAL UNAKITAN CAD. DIS KAPI NO:51 IÇ KAPI NO:1 LALAPASA</t>
  </si>
  <si>
    <t>HALIM  KESKIN</t>
  </si>
  <si>
    <t>NAZIF BEY SOK.NO:11 LALAPASA EDIRNE</t>
  </si>
  <si>
    <t>SENCER YILMAZ</t>
  </si>
  <si>
    <t>TUNCA ÇIKMAZI NO:11 LALAPASA</t>
  </si>
  <si>
    <t>SERAFETTIN  TUNC</t>
  </si>
  <si>
    <t>ÇIKMAZ SK. NO:14 LALAPASA</t>
  </si>
  <si>
    <t>SABAN FIDAN</t>
  </si>
  <si>
    <t>SELANIK SOKAK NO:13 LALAPASA</t>
  </si>
  <si>
    <t>ADEM  KONDUROL</t>
  </si>
  <si>
    <t>YENI MAH NAZIFBEY SKNO:25 LALAPASA</t>
  </si>
  <si>
    <t>RUKIYE  TEZCAN</t>
  </si>
  <si>
    <t>ORTA MAH ADEM YAVUZ SKNO:2 LALAPASA</t>
  </si>
  <si>
    <t>FIKRET  ZOBAR</t>
  </si>
  <si>
    <t>ORTA MAH.CUMHURIYET CAD.4/A  LALAPASA</t>
  </si>
  <si>
    <t>AHMET REFIK DALKIRAN</t>
  </si>
  <si>
    <t>NO:36 ARKASI LALAPASA</t>
  </si>
  <si>
    <t>KERAMETTIN BIÇEN</t>
  </si>
  <si>
    <t>KARSI YOLLALAPASA</t>
  </si>
  <si>
    <t>YILDIZ  ÇAKIRALMAZ</t>
  </si>
  <si>
    <t>MERKEZ MAH. DERE SK NO:15/1 LALAPASA</t>
  </si>
  <si>
    <t>LALAPASA SÜT ÜRETICILERI BIRLIGI</t>
  </si>
  <si>
    <t>LALAPASA/EDIRNE</t>
  </si>
  <si>
    <t>HILMI  OZTURK</t>
  </si>
  <si>
    <t>19 MAYIS CD N:13L PASA</t>
  </si>
  <si>
    <t>ISMAIL  KUSÇU</t>
  </si>
  <si>
    <t>AKIN SK. NO:37 LALAPASA EDIRNE</t>
  </si>
  <si>
    <t>FIKRET  ÖZEL</t>
  </si>
  <si>
    <t>GÖL MAHALLESI KARANFIL SOK.NO:24 LALAPASA</t>
  </si>
  <si>
    <t>FATMA IMREK</t>
  </si>
  <si>
    <t>ZAFER GÜL</t>
  </si>
  <si>
    <t>SEVDIYE  KAYA</t>
  </si>
  <si>
    <t>HILAL CIVAN</t>
  </si>
  <si>
    <t>MERKEZ MAH. CUMHURIYET CAD. NO:58/2 LALAPASA</t>
  </si>
  <si>
    <t>TOLGA SARMAN</t>
  </si>
  <si>
    <t>PTT LOJ. DAIRE .3LALAPASA</t>
  </si>
  <si>
    <t>MUHARREM DINÇ</t>
  </si>
  <si>
    <t>SANAYI MAH.CENGIZ TOPEL CAD.BIÇKI LALAPASA   EDIRNE</t>
  </si>
  <si>
    <t>ARSLAN TARIM ÜRÜ. NAK. VE INS. MAL. TIC.LTD. STI.</t>
  </si>
  <si>
    <t>SUBAY LOJMANLARI ARKASIKANTAR ARKASI    LALAPASA2</t>
  </si>
  <si>
    <t>KEMAL KUVANKAYA</t>
  </si>
  <si>
    <t>2079108656 MERKEZ MAH. AKIN SOKAK NO:55 KAT:1 LALAPASA</t>
  </si>
  <si>
    <t>RECEP  KONDURAV</t>
  </si>
  <si>
    <t>YAKUP USTA CAD. DAIRE:1LALAPASA</t>
  </si>
  <si>
    <t>MUSTAFA IME</t>
  </si>
  <si>
    <t>YENI MAH. AKIN SOKAK NO:55 KAT:3 LALAPASA</t>
  </si>
  <si>
    <t>SEVIM KINALI</t>
  </si>
  <si>
    <t>LALAPASA YENI MAHALLE</t>
  </si>
  <si>
    <t>ILHAN KILIÇ</t>
  </si>
  <si>
    <t>CENGIZ TUNÇ</t>
  </si>
  <si>
    <t>TUNCA CIKMAZI LALAPASA</t>
  </si>
  <si>
    <t>UMUT SISEK</t>
  </si>
  <si>
    <t>MERKEZ MAH. DAVUT EMIN SOKAK NO:78 LALAPASA</t>
  </si>
  <si>
    <t>UAVT:2043109855</t>
  </si>
  <si>
    <t>GÜLESER KOÇ</t>
  </si>
  <si>
    <t>SERKAN ÖZGÖREN</t>
  </si>
  <si>
    <t>MERKEZ MAH. KEMAL UNAKITAN CAD. CYB- 1A NO:56 D:5 LALAPASA</t>
  </si>
  <si>
    <t>FAHRETTIN DEMIRHAN</t>
  </si>
  <si>
    <t>KEMAL UNAKITAN CAD.NO:56 CYB BLOK 1A NO.7 LALAPASA</t>
  </si>
  <si>
    <t>MEHMET IKIZÇE</t>
  </si>
  <si>
    <t>MERKEZ MAH. DEDEPINARI MEVKII NO: TOKI KONUTLARI CYB- 1B D:7 LALAPASA</t>
  </si>
  <si>
    <t>VOLKAN DIRICAN</t>
  </si>
  <si>
    <t>MERKEZ MAH. KEMAL UNAKITAN CAD. CYB- 1B BLOK NO:58 D:8 LALAPASA</t>
  </si>
  <si>
    <t>RAMI KÜTÜK</t>
  </si>
  <si>
    <t>BÜLENT YAPSIKLI</t>
  </si>
  <si>
    <t>RAGSANA SAHIN</t>
  </si>
  <si>
    <t>MERKEZ MAH. KEMAL UNAKITAN CAD. CYB- 2A  NO:60 D:9 LALAPASA</t>
  </si>
  <si>
    <t>DURSUN AKIN</t>
  </si>
  <si>
    <t>MERKEZ MAH. DEDEPINARI MEVKII NO: TOKI KONUTLARI CYB- 2A D:10 LALAPASA</t>
  </si>
  <si>
    <t>HASAN ÇAM</t>
  </si>
  <si>
    <t>MERKEZ MAH. KEMAL UNAKITAN CD CYB- 2B NO:62 D:8 LALAPASA</t>
  </si>
  <si>
    <t>KAZIM FINDIK</t>
  </si>
  <si>
    <t>MERKEZ MAH. KEMAL UNAKITAN CAD. CYB- 2B  NO:62 D:10 LALAPASA</t>
  </si>
  <si>
    <t>DURHAN TOPUZ</t>
  </si>
  <si>
    <t>MERKEZ MAH. DEDEPINARI MEVKII  NO:  TOKI KONUTLARI CYB- 3A D:7 LALAPASA</t>
  </si>
  <si>
    <t>MERKEZ MAH. KEMAL UNAKITAN CAD CYB- 3B NO:66 D:7 LALAPASA</t>
  </si>
  <si>
    <t>TARUK ISBILEN</t>
  </si>
  <si>
    <t>MERKEZ MAH. KEMAL UNAKITAN CAD. CYB 3-B  NO:66 D:9 LALAPASA</t>
  </si>
  <si>
    <t>NERIMAN YILMAZ</t>
  </si>
  <si>
    <t>FAHRETTIN BILIR</t>
  </si>
  <si>
    <t>SAIM BIROL KAYA</t>
  </si>
  <si>
    <t>COMLEK AKPINAR KOYUEDIRNE</t>
  </si>
  <si>
    <t>MEHMET TANRIBILIR</t>
  </si>
  <si>
    <t>IZZET  ERDUR</t>
  </si>
  <si>
    <t>SERAFETTIN  GONDER</t>
  </si>
  <si>
    <t>MEHMET  TOROS</t>
  </si>
  <si>
    <t>SEZAI HALAÇ</t>
  </si>
  <si>
    <t>1385534522</t>
  </si>
  <si>
    <t>ZIYA IKIZÇE</t>
  </si>
  <si>
    <t>1882017971</t>
  </si>
  <si>
    <t>MURAT  POYRAZ</t>
  </si>
  <si>
    <t>DEMIR KÖYEDIRNE</t>
  </si>
  <si>
    <t>AHMET  ERDEK</t>
  </si>
  <si>
    <t>ENVER  TUFAN</t>
  </si>
  <si>
    <t>HALIM ERKAN</t>
  </si>
  <si>
    <t>SINAN KOYLALAPASA</t>
  </si>
  <si>
    <t>EMIN GÜMÜS</t>
  </si>
  <si>
    <t>1993014289</t>
  </si>
  <si>
    <t>KOY  IMAM LOJMANI</t>
  </si>
  <si>
    <t>ALI  PAMUKÇU</t>
  </si>
  <si>
    <t>ERDIN IRMAK</t>
  </si>
  <si>
    <t>SABAN  IRMAK</t>
  </si>
  <si>
    <t>MUTLU KOZAN</t>
  </si>
  <si>
    <t>IRFAN  CENTIK</t>
  </si>
  <si>
    <t>KERIM  ISBILEN</t>
  </si>
  <si>
    <t>ALADDIN  ÖZKAN</t>
  </si>
  <si>
    <t>ZEKI  YORUK</t>
  </si>
  <si>
    <t>HACILAR KOYUEDIRNE</t>
  </si>
  <si>
    <t>ENVER ÇENTIK</t>
  </si>
  <si>
    <t>HAYRI ERMEGAN</t>
  </si>
  <si>
    <t>1412833624</t>
  </si>
  <si>
    <t>REMZI  DURBAK</t>
  </si>
  <si>
    <t>HALIL  DEVREN</t>
  </si>
  <si>
    <t>IBRAHIM  DAGLAR</t>
  </si>
  <si>
    <t>HAKKI ÇÖKE</t>
  </si>
  <si>
    <t>HACIDANISMENT KÖYÜ NO:57 LALAPASA</t>
  </si>
  <si>
    <t>SELAHATTIN  ESEN</t>
  </si>
  <si>
    <t>CEMAL  TUNC</t>
  </si>
  <si>
    <t>LALAPASA SÜT ÜRETICILERI BIRLIGI VAYSAL</t>
  </si>
  <si>
    <t>ÜMIT KOCABAS</t>
  </si>
  <si>
    <t>HAMIT  KOCABAS</t>
  </si>
  <si>
    <t>HAYRULLAH  BÜBER</t>
  </si>
  <si>
    <t>ÖMEROBA KÖYÜLALAPASA</t>
  </si>
  <si>
    <t>FEDAI  ESENBOGA</t>
  </si>
  <si>
    <t>BIROL BOZDOGAN</t>
  </si>
  <si>
    <t>HASAN  TUMKAYA</t>
  </si>
  <si>
    <t>MUHITTIN ORAN</t>
  </si>
  <si>
    <t>SARIDANISMENT MUHTARLIGI BERBER DÜKKANI</t>
  </si>
  <si>
    <t>SARIDANISMENT MUHTARLIK BERBER ODASI</t>
  </si>
  <si>
    <t>SAMI GÖNER</t>
  </si>
  <si>
    <t>ERSIN  MERIC</t>
  </si>
  <si>
    <t>TASLI MUSELLIM KOYU LALAPS    EDIRNE</t>
  </si>
  <si>
    <t>AHMET PERÇIN</t>
  </si>
  <si>
    <t>HASAN  KAFADAR</t>
  </si>
  <si>
    <t>MUSTAFA  COTUKKOPARAN</t>
  </si>
  <si>
    <t>OSMAN DAGDEVIREN</t>
  </si>
  <si>
    <t>1006947145</t>
  </si>
  <si>
    <t>OSMAN  ADAS</t>
  </si>
  <si>
    <t>SABRI  ERSOZ</t>
  </si>
  <si>
    <t>ALI  KAVAF</t>
  </si>
  <si>
    <t>ÇATMA KÖYÜ SÜT ÜRETICILERI BIRL. SÜT TOPLAMA</t>
  </si>
  <si>
    <t>SAKIR  KIRMIZI</t>
  </si>
  <si>
    <t>ISMAIL  OZDEMIR</t>
  </si>
  <si>
    <t>TUGLALIK KOYULALAPASA</t>
  </si>
  <si>
    <t>NURETTIN ÖZBIR</t>
  </si>
  <si>
    <t>TUGLALIK KÖYÜ NO:8 LALAPASA</t>
  </si>
  <si>
    <t>MUAMMER KOCAMAN</t>
  </si>
  <si>
    <t>TUGLALIK KOYUEDIRNE</t>
  </si>
  <si>
    <t>SELAHATTIN  CAPKIN</t>
  </si>
  <si>
    <t>MUHUTTIN  GURHANLI</t>
  </si>
  <si>
    <t>TUGLALIK KOYEDIRNE</t>
  </si>
  <si>
    <t>ERSAN TURA</t>
  </si>
  <si>
    <t>CAMI LOJMANI TUGLALIK KÖYÜ</t>
  </si>
  <si>
    <t>IÇME  SUYU</t>
  </si>
  <si>
    <t>TUGLALIK KÖYÜ</t>
  </si>
  <si>
    <t>FEVZI ASLAN</t>
  </si>
  <si>
    <t>K.DOGANCA MAH.HOCA AHMET YASEVI SOK.NO:6  MERIÇ</t>
  </si>
  <si>
    <t>FARUK SEVIM</t>
  </si>
  <si>
    <t>K.DOGANCA MH.N 59MERIÇ</t>
  </si>
  <si>
    <t>ZÖHRE  ÇETINKOL</t>
  </si>
  <si>
    <t>B.DOGANCA MH.HASAN ÖZDEN SK. N.34   MERIÇ</t>
  </si>
  <si>
    <t>HASAN  BERK</t>
  </si>
  <si>
    <t xml:space="preserve"> SELEKTÖR</t>
  </si>
  <si>
    <t>ERKAN TURAN</t>
  </si>
  <si>
    <t>B.DOGANCA MH. ALI GÜRGEN SK. NO :  18   MERIÇ</t>
  </si>
  <si>
    <t>ALI METE</t>
  </si>
  <si>
    <t>SÜLEYMAN  CEYLAN</t>
  </si>
  <si>
    <t>B.DOGANCA MH.GÖZTEPE SOK.NO:53 MERIÇ</t>
  </si>
  <si>
    <t>ÇILER  KAYNARCA</t>
  </si>
  <si>
    <t>B.DOGANCA MH.N.45MERIÇ</t>
  </si>
  <si>
    <t>MEHMET  ÇIMEN</t>
  </si>
  <si>
    <t>KEMAL  KARASOY</t>
  </si>
  <si>
    <t>B.DOGANCA MH.N.51MERIÇ</t>
  </si>
  <si>
    <t>REMZI  AYDIN</t>
  </si>
  <si>
    <t>ILKER SENTÜRK</t>
  </si>
  <si>
    <t>B.DOGANCA MAH.MURAT GÜLER SOK NO:13/2 MERIÇ</t>
  </si>
  <si>
    <t>SEYHAN  DEMIRKIRAN</t>
  </si>
  <si>
    <t>B.DOGANCA MH.N:12/AMERIÇ</t>
  </si>
  <si>
    <t>IRFAN  ÇAMUR</t>
  </si>
  <si>
    <t>B.DOGANCA MAH.GÖZTEPE SOK.NO:7 SAGLIK OCAGI YANI SAG MERIÇ</t>
  </si>
  <si>
    <t>SALIM GÜLLE</t>
  </si>
  <si>
    <t>HASAN  CANATAN</t>
  </si>
  <si>
    <t>B.DOGANCA MAH.BENZINLIK YANI ILK SOK.MERIÇ</t>
  </si>
  <si>
    <t>HÜSEYIN KOÇAN</t>
  </si>
  <si>
    <t>B.DOGANCA MAH.GÜL SOK.NO:7/1    MERIÇ</t>
  </si>
  <si>
    <t>MEHMET  DIÇLE</t>
  </si>
  <si>
    <t>B.DOGANCA MAH.ALIÇETINKOL SOK.NO:18 KASAP MERIÇ</t>
  </si>
  <si>
    <t>B.DOGANCA MAH.NO:18 MERIÇ</t>
  </si>
  <si>
    <t>B.DOGANCA MAH. ARTEZYAN CAD NO: 16/A  MERIÇ</t>
  </si>
  <si>
    <t>B.DOGANCA MAH.ARTEZYAN CAD.SAN.SITESI A BLOK NO:62/J MERIÇ</t>
  </si>
  <si>
    <t>HAFIZE  ÇANKIRI</t>
  </si>
  <si>
    <t>YUSUF  GÖKTÜRK</t>
  </si>
  <si>
    <t>B.DOGANCA MAH.SANAYI SITESI B BLOK  MERIÇ</t>
  </si>
  <si>
    <t>B.DOGANCA MAH.AYTIN SOK NO:22 MERIÇ</t>
  </si>
  <si>
    <t>TUGAY METE</t>
  </si>
  <si>
    <t>ÖZCAN KADASMAN</t>
  </si>
  <si>
    <t>B.DOGANCA MH.N:17MERIÇ</t>
  </si>
  <si>
    <t>B.DOGANCA MAH.CUMHURIYET MEYDANI NO: 24/1 MERIÇ</t>
  </si>
  <si>
    <t>MÜEDDET SEVIM</t>
  </si>
  <si>
    <t>B.DOGANCA MAH.FUAT KILIÇASLAN SOK NO:7/1 MERIÇ</t>
  </si>
  <si>
    <t>IBRAHIM ÇAKIL</t>
  </si>
  <si>
    <t>B.DOGANCA MH.PTT SOK. KASAP DÜKKANI NO:5 MERIÇ</t>
  </si>
  <si>
    <t>ERDOGAN  UYGUR</t>
  </si>
  <si>
    <t>B.DOGANCA MAH.ÖGRETMEN SIT.B BLOK ARKASI 2 KATLI MERIÇ</t>
  </si>
  <si>
    <t>KUTLAY DOGRAMACI</t>
  </si>
  <si>
    <t>B.DOGANCA MA.M.ALI KAYAR SOK.NO :2/1 MERIÇ</t>
  </si>
  <si>
    <t>ÜZEYIR AVCUOGLU</t>
  </si>
  <si>
    <t>B.DOGANCA MAH.NO:47 MERIÇ</t>
  </si>
  <si>
    <t>AYDIN KOÇ</t>
  </si>
  <si>
    <t>RECAI MERIÇ</t>
  </si>
  <si>
    <t>AHMET TEMIZ</t>
  </si>
  <si>
    <t>K.DOGANCA MAH. TARIMSAL SULAMA MERIÇ</t>
  </si>
  <si>
    <t>HÜSEYIN ELGÜN</t>
  </si>
  <si>
    <t>K.DOGANCA MH.   MERIÇ</t>
  </si>
  <si>
    <t>ISMAIL ÖGE</t>
  </si>
  <si>
    <t>B.DOGANCA MH. ÇIÇEK SK. NO : 20  MERIÇ</t>
  </si>
  <si>
    <t>MAHMUT METE</t>
  </si>
  <si>
    <t>B.DOGANCA MAH.ESKI PAZAR SOK MERIÇ</t>
  </si>
  <si>
    <t>MÜMIN  ERSOY</t>
  </si>
  <si>
    <t>AKÇADAM KÖYÜ NO:167 MERIÇ</t>
  </si>
  <si>
    <t>REMZI  DEREBASI</t>
  </si>
  <si>
    <t>AHMET  BALKAN</t>
  </si>
  <si>
    <t>YENICEGÖRECE KÖYÜ NO:7 MERIÇ</t>
  </si>
  <si>
    <t>YENICEGÖRECE KÖYÜ    NO : 164  MERIÇ</t>
  </si>
  <si>
    <t>ZIYA  CENBEL</t>
  </si>
  <si>
    <t>MEHMET  ALAN</t>
  </si>
  <si>
    <t>YENICEGÖRECE KÖYÜ NO:38 MERIÇ</t>
  </si>
  <si>
    <t>YENICEGÖRECE  KÖY IÇME SUY</t>
  </si>
  <si>
    <t>NEDIM  BALKAN</t>
  </si>
  <si>
    <t>MUSTAFA  ALAN</t>
  </si>
  <si>
    <t>YENICEGÖRECE KÖYÜ NO 89 /MERIÇ</t>
  </si>
  <si>
    <t>ISMAIL AKBULUT</t>
  </si>
  <si>
    <t>YENICEGÖRECE KÖYÜ NO:         MERIÇ</t>
  </si>
  <si>
    <t>ÇETIN GÜRAKIN</t>
  </si>
  <si>
    <t>KÜÇÜKALTIAGAÇ KÖYÜ    NO : 95   MERIÇ</t>
  </si>
  <si>
    <t>K.ALTIAGAÇ KÖYÜ NO:55 MERIÇ</t>
  </si>
  <si>
    <t>SÜLEYMAN  ÜNÜR</t>
  </si>
  <si>
    <t>BÜYÜKALTIAGAÇ KÖYÜMERIÇ</t>
  </si>
  <si>
    <t>FAHRETTIN  DEMIREL</t>
  </si>
  <si>
    <t>B.ALTIAGAÇ KÖYÜMERIÇ</t>
  </si>
  <si>
    <t>IBRAHIM AKSOY</t>
  </si>
  <si>
    <t>ADASARHANLI KÖYÜ NO:181 MERIÇ</t>
  </si>
  <si>
    <t>NAZAN AYDIN</t>
  </si>
  <si>
    <t>ADASARHANLI KÖYÜ NO: 389/A MERIÇ</t>
  </si>
  <si>
    <t>HULUSI  GÜMÜS</t>
  </si>
  <si>
    <t>ADASARHANLI KÖYÜ NO:305 MERIÇ</t>
  </si>
  <si>
    <t>RECEP  KARTAL</t>
  </si>
  <si>
    <t>ADASARHANLI KÖYÜ   NO:383   MERIÇ</t>
  </si>
  <si>
    <t>VEYSEL  KABA</t>
  </si>
  <si>
    <t>NASUHBEY KÖYÜ NO:93 MERIÇ</t>
  </si>
  <si>
    <t>ALI  KOCAMAN</t>
  </si>
  <si>
    <t>NASUHBEY KÖYÜ NO:163 MERIÇ</t>
  </si>
  <si>
    <t>AYSE BASARI</t>
  </si>
  <si>
    <t>SEREM KÖYÜ NO:81 MERIÇ</t>
  </si>
  <si>
    <t>SEREM  IÇME SUYU</t>
  </si>
  <si>
    <t>SEREM KÖYÜMERIÇ</t>
  </si>
  <si>
    <t>MECIT  ÖZDEMIR</t>
  </si>
  <si>
    <t>RAHMANÇA KÖYÜ NO:166 MERIÇ</t>
  </si>
  <si>
    <t>RAHMANÇA KÖYÜMERIÇ</t>
  </si>
  <si>
    <t>MERIÇ MÜFTÜLÜGÜ RAHMANÇA KÖYÜ KURAN KURSU</t>
  </si>
  <si>
    <t>RAHMANÇA KÖYÜ NO:39/A MERIÇ</t>
  </si>
  <si>
    <t>RAHMANÇA KÖYÜ  NO : 147   MERIÇ</t>
  </si>
  <si>
    <t>CEMAL SEN</t>
  </si>
  <si>
    <t>H.ARNAVUT KÖYÜ    MERIÇ</t>
  </si>
  <si>
    <t>SEÇKIN NATUREL ÇIMCILIK VE NAKLIYAT LTD.STI</t>
  </si>
  <si>
    <t>KARAYUSUFLU KÖYÜMERIÇ</t>
  </si>
  <si>
    <t>SEZER KIZILDERE</t>
  </si>
  <si>
    <t>KARAYUSUFLU KÖYÜ NO:72 MERIÇ4758039</t>
  </si>
  <si>
    <t>HALIL AKBAS</t>
  </si>
  <si>
    <t>AKINCILAR KÖYÜ NO: 83 MERIÇ</t>
  </si>
  <si>
    <t>SINASI KARAGÖZ</t>
  </si>
  <si>
    <t>HAVVA  ONUK</t>
  </si>
  <si>
    <t>HÜSEYIN  ARGAN</t>
  </si>
  <si>
    <t>MERKEZ MH.VATAN CD.N 21KÜPLÜ</t>
  </si>
  <si>
    <t>OSMAN  CANATAN</t>
  </si>
  <si>
    <t>GAZI MAH N 23KÜPLÜ</t>
  </si>
  <si>
    <t>MUSTAFA  GÜRCAN</t>
  </si>
  <si>
    <t>IDRIS DUMAN</t>
  </si>
  <si>
    <t>GAZI MAH.GÖNÜL SOK NO:38 KÜPLÜ</t>
  </si>
  <si>
    <t>MEHMET ARAÇ</t>
  </si>
  <si>
    <t>GAZI MH. N:50/1KÜPLÜ</t>
  </si>
  <si>
    <t>MUSTAFA  SINMAZ</t>
  </si>
  <si>
    <t>GAZI MAHALLESIKÜPLÜ</t>
  </si>
  <si>
    <t>HÜSEYIN  UÇAR</t>
  </si>
  <si>
    <t>ISMAIL  KORKUT</t>
  </si>
  <si>
    <t>RECEP  SÜMBÜL</t>
  </si>
  <si>
    <t>IZZETPASA MAH.FEVZI ÇAKMAK CAD .NO.10 SUBASI/MERIÇ</t>
  </si>
  <si>
    <t>HÜSEYIN SEZGIN</t>
  </si>
  <si>
    <t>IZZETPASA MAH FEVZI ÇAKMAK CAD. 16 SOK.NO 42 SUBASI/MERIÇ</t>
  </si>
  <si>
    <t>SERIF  SENER</t>
  </si>
  <si>
    <t>METIN AKDUMAN</t>
  </si>
  <si>
    <t>MURADIYE MAH.KASAPLAR ARALIGI N:4   KASAP  U.KÖPRÜ</t>
  </si>
  <si>
    <t>CEM MERIÇ</t>
  </si>
  <si>
    <t>MURADIYE MH.KURTULUS CAD.N:8 UZUNKÖPRÜ</t>
  </si>
  <si>
    <t>MEHMET GEMICI</t>
  </si>
  <si>
    <t>SÜLEYMAN ERMAN</t>
  </si>
  <si>
    <t>YASAR  KIRATLI</t>
  </si>
  <si>
    <t>MURADIYE MAH.2.MURAT SOK SUBE ARALIGI N:31/A ZEMIN KAT UZUNKÖPRÜ</t>
  </si>
  <si>
    <t>SEVILAY KATOGLU</t>
  </si>
  <si>
    <t>C.MURADIYE MAH. B.KURTULUS ARALIGI N:4 U KOPRU</t>
  </si>
  <si>
    <t>DURGUT BASOL</t>
  </si>
  <si>
    <t>2150806327</t>
  </si>
  <si>
    <t>4 NOLU AILE HEKIMLIGI</t>
  </si>
  <si>
    <t>4 NOLU AILE HEKIMLIGI KAT-1</t>
  </si>
  <si>
    <t>ALI ÇOLAK</t>
  </si>
  <si>
    <t>HASAN  ÖZTÜTEN</t>
  </si>
  <si>
    <t>MURADIYE M. S. SAKARYA S. N:31  UZUNKOPRU</t>
  </si>
  <si>
    <t>SINASI KAYALI</t>
  </si>
  <si>
    <t>MURADIYE MAH.HAYRABOLU CADDE NO:71/A HIRDAVATÇI UZUNKÖPRÜ</t>
  </si>
  <si>
    <t>MELIH UÇAK</t>
  </si>
  <si>
    <t>MURADIYE MAH.H.BOLU CADDE ÖZ ERGENE PASAJI YÖNETICILIGI UZUNKÖPRÜ</t>
  </si>
  <si>
    <t>MEHMET HALIL DÖNMEZ</t>
  </si>
  <si>
    <t>MURADIYE MAH. KARABAYRAKTAR SOKAK N:16/C UZUNKÖPRÜ</t>
  </si>
  <si>
    <t>CANDOGAN  DURU</t>
  </si>
  <si>
    <t>MURADIYE MAH. KARABAYRAKTAR SOKAK N:8 UZUNKÖPRÜ</t>
  </si>
  <si>
    <t>BERRIN ATMACA</t>
  </si>
  <si>
    <t>MURADIYE MAH. KARABAYRAKTAR SOKAK N:11 UZUNKÖPRÜ</t>
  </si>
  <si>
    <t>ISMAIL KATKAK</t>
  </si>
  <si>
    <t>MURADIYE MAH.HAYRABOLU CD.NO:38 SEVINÇ KUNDURA U.KÖPRÜ</t>
  </si>
  <si>
    <t>HASAN YILDIZ</t>
  </si>
  <si>
    <t>MURADIYE MAH. HAYRABOLU CAD .N:48 UZUNKÖPRÜ</t>
  </si>
  <si>
    <t>HAMDI  ÇETIN</t>
  </si>
  <si>
    <t>MURADIYE MH.ESKI KIRKAVAK YOLU NO:11   UZUNKÖPRÜ</t>
  </si>
  <si>
    <t>ZIYA  TUNA</t>
  </si>
  <si>
    <t>MURADIYE MAH.SU TERAZI SK N:18 UZUNKÖPRÜ</t>
  </si>
  <si>
    <t>FAHRETTIN  EKER</t>
  </si>
  <si>
    <t>MURADIYE MAH.SU TERAZI SK.NO:3 ARADA UZUNKÖPRÜ</t>
  </si>
  <si>
    <t>IBRAHIM DOYURAN</t>
  </si>
  <si>
    <t>MURADIYE MAH.GAZI CAD.YÜCELER PSJ.NO.Z-3 DÜKKAN-11 UZUNKÖPRÜ</t>
  </si>
  <si>
    <t>HASAN ÇAKICI</t>
  </si>
  <si>
    <t>ATATÜRK MAH.M.ÇAKMAKLI CADDE 1 NOLU ÇIKMAZI N:10 UZUNKÖPRÜ</t>
  </si>
  <si>
    <t>IBRAHIM GÖKDEMIR</t>
  </si>
  <si>
    <t>AHMET  ACUN</t>
  </si>
  <si>
    <t>ATATÜRK MAH.MUHITIN BAGLAR YOLU N:24 UZUNKÖPRÜ</t>
  </si>
  <si>
    <t>NECATI  ATASAYAR</t>
  </si>
  <si>
    <t>ATATÜRK MAH.ÇELIKLER SOKAK N:19 UZUNKÖPRÜ</t>
  </si>
  <si>
    <t>ATATÜRK MAH. LISE CADDESI N:112 UZUNKÖPRÜ</t>
  </si>
  <si>
    <t>SEYHAN ATMACA</t>
  </si>
  <si>
    <t>ATATÜRK MAH.2 NOLU ÇELIKLER ÇIKMAZI N:25 UZUNKÖPRÜ</t>
  </si>
  <si>
    <t>SEFIKA  AKSAN</t>
  </si>
  <si>
    <t>ATATÜRK MAH.4 NOLU ÇELIKLER ÇIKMAZI N:11 UZUNKÖPRÜ</t>
  </si>
  <si>
    <t>ATATÜRK MAH.2 NOLU BAGLAR ARALIGI N:4 UZUNKÖPRÜ</t>
  </si>
  <si>
    <t>HAYRETTIN  UZUN</t>
  </si>
  <si>
    <t>KAVAK MAH. KARATAHIR SOKAK N:60 UZUNKÖPRÜ</t>
  </si>
  <si>
    <t>GÖKSEL ERIS</t>
  </si>
  <si>
    <t>KAVAK MAH.H.BOLU CADDDE NO:213  UZUNKÖPRÜ</t>
  </si>
  <si>
    <t>MEHMET DINÇER</t>
  </si>
  <si>
    <t>KAVAK MAH.BÜLENT ÇAKIR CADDE N:53 UZUNKÖPRÜ</t>
  </si>
  <si>
    <t>RIZA ALAGÖZ</t>
  </si>
  <si>
    <t>KAVAK MAH.BÜLENT ÇAKIR CADDE N:57 UZUNKÖPRÜ</t>
  </si>
  <si>
    <t>I.HAKKI  ENGIN</t>
  </si>
  <si>
    <t>KAVAK MAH.J.ER ISA BOZKIRSOKAK N:3 UZUNKÖPRÜ</t>
  </si>
  <si>
    <t>BAHAR ÇAGLAR</t>
  </si>
  <si>
    <t>KAVAK MAH.BÜLENT ÇAKIR CADDE N:12 UZUNKÖPRÜ</t>
  </si>
  <si>
    <t>SERKAN  AKDOGANLI</t>
  </si>
  <si>
    <t>KAVAK MAH.BÜLENT ÇAKIR CADDE N:11 UZUNKÖPRÜ TEL-5134481</t>
  </si>
  <si>
    <t>SARMANLAR PLASTIK TIC.LTD.STI.</t>
  </si>
  <si>
    <t>KAZIM  TELEK</t>
  </si>
  <si>
    <t>REMZI  GÜMÜS</t>
  </si>
  <si>
    <t>SABAN ÇINKO</t>
  </si>
  <si>
    <t>RABIA  DEMIRKIR</t>
  </si>
  <si>
    <t>AHMET  AYVA</t>
  </si>
  <si>
    <t>OSMAN  ÖRS</t>
  </si>
  <si>
    <t>GÜLSER  OGRAK</t>
  </si>
  <si>
    <t>EMIN  ÇENGELLI</t>
  </si>
  <si>
    <t>ADEM  GÜVEN</t>
  </si>
  <si>
    <t>ÜZEYIR DEMIR</t>
  </si>
  <si>
    <t>SULTAN PAPATYA</t>
  </si>
  <si>
    <t>AYSE SÖNMEZ</t>
  </si>
  <si>
    <t>F.ÇAKMAK MAH.2.MURAT OKULCADDE N:44 UZUNKÖPRÜ</t>
  </si>
  <si>
    <t>ERKAN  KILINÇ</t>
  </si>
  <si>
    <t>F.ÇAKMAK MAH.KUBILAY SOK.NO:19 SEKIZLER APT.KARS.ZEMIN KAT D-4 U.KÖPRÜ</t>
  </si>
  <si>
    <t>F.ÇAKMAK MAH.ABDI IPEKÇI SOKAK NO:3 UZUNKÖPRÜ</t>
  </si>
  <si>
    <t>NIHAT  KAYRAK</t>
  </si>
  <si>
    <t>F.CAKMAK MH.Ö.SEYFETTIN CD.NO.26 U.KÖPRÜ</t>
  </si>
  <si>
    <t>METIN  ESMER</t>
  </si>
  <si>
    <t>F.ÇAKMAK MH.2.MURAT ORTAOKUL CAD.DERE SK.NO:10  UZUNKÖPRÜ</t>
  </si>
  <si>
    <t>ISMAIL  KUL</t>
  </si>
  <si>
    <t>RAFET  DEMIR</t>
  </si>
  <si>
    <t>UZUNKÖPRÜ ILÇESI KÖYLERE HIZMET GÖTÜRME BIRLIGI</t>
  </si>
  <si>
    <t>DEMIRTAS MAH.HUZUR EVI INSAATI UZUNKÖPRÜ</t>
  </si>
  <si>
    <t>CELAL DOGAN</t>
  </si>
  <si>
    <t>HABIBE SAHEBAZ AMANI</t>
  </si>
  <si>
    <t>RIZA EFENDI MH.ESKI MAHKEME SOK.NO:40 UZUNKOPRU</t>
  </si>
  <si>
    <t>SERAFETTIN  AKIN</t>
  </si>
  <si>
    <t>B.SEHSUVARBEY MAH.RESIT PASA SOKAK NO:5 UZUNKÖPRÜ</t>
  </si>
  <si>
    <t>HÜSEYIN  AKILI</t>
  </si>
  <si>
    <t>B.SEHSUVARBEY SK.IPSALAÇIKMAZI N:6 UZUNKÖPRÜ</t>
  </si>
  <si>
    <t>ALI  AHMET YILMAZ</t>
  </si>
  <si>
    <t>B.SEHSUVARBEY MAH.ÖGRET-MEN LOJMANLARI B-BLOK D.6T</t>
  </si>
  <si>
    <t>ALI  KAYACIK</t>
  </si>
  <si>
    <t>K.SEHSUVARBEY MAH.USTALAR SK.NO:18 UZUNKÖPRÜ</t>
  </si>
  <si>
    <t>ENVER KESKIN</t>
  </si>
  <si>
    <t>GALIP  SAYGI</t>
  </si>
  <si>
    <t>K.SEHSUVARBEY MH.HAMAM SOK.NO.6 ENGIN APT. U.KOPRU</t>
  </si>
  <si>
    <t>ZEYNEL  ÇETINOGLU</t>
  </si>
  <si>
    <t>K.SEHSUVARBEY MAH.FABRIKA SOKAK NO:55 ZUNKÖPRÜ</t>
  </si>
  <si>
    <t>ISMAIL  DIK</t>
  </si>
  <si>
    <t>K.SEHSUVARBEY MH HASIRCILAR SOK.NO:7 UZUNKÖPRÜ</t>
  </si>
  <si>
    <t>ALI KAYACIK</t>
  </si>
  <si>
    <t>K.SEH.MAH.FABRIKA SOKAKN:12 FIRIN UZUNKÖPRÜ</t>
  </si>
  <si>
    <t>ZÜLBIYE  GÖZATAN</t>
  </si>
  <si>
    <t>K.SEHSUVARBEY MAH.HASIRCILAR SOK.N:23 UZUNKÖPRÜ</t>
  </si>
  <si>
    <t>ALI TUTMAZ</t>
  </si>
  <si>
    <t>K.SEHSUVARBEY MH. PETMEZLIK SOKAK N:38 UZUNKÖPRÜ</t>
  </si>
  <si>
    <t>CEMALETTIN  KAYIN</t>
  </si>
  <si>
    <t>K.SEHSUVARBEY MAH.HASIRCILAR SK. NO:42 UZUNKÖPRÜ</t>
  </si>
  <si>
    <t>ALAEDDIN TAN</t>
  </si>
  <si>
    <t>MELIHA UÇAR</t>
  </si>
  <si>
    <t>FATMA ÇÜREN</t>
  </si>
  <si>
    <t>HIZLADI APT.KAT-3</t>
  </si>
  <si>
    <t>BELGIN YÖRÜK</t>
  </si>
  <si>
    <t>BLUE NET</t>
  </si>
  <si>
    <t>HAMIT  AKDUMAN</t>
  </si>
  <si>
    <t>ERKAN NAR</t>
  </si>
  <si>
    <t>ISYERI</t>
  </si>
  <si>
    <t>SÜLEYMAN  ERMAN</t>
  </si>
  <si>
    <t>MÜNEVVER KATRANCALI</t>
  </si>
  <si>
    <t>MESCIT MAH.KESAN CD.N:9CUMAOGLU KEBAP SALONUESKI A</t>
  </si>
  <si>
    <t>YURDAGUL  SÜZER</t>
  </si>
  <si>
    <t>MESCIT MH KESAN CD NO:35  MURAT APT U KOPRU</t>
  </si>
  <si>
    <t>NALAN AVINÇ</t>
  </si>
  <si>
    <t>MURADIYE MAH.19 MAYIS CD.NO:39 AYTINLER APT.UZUNKÖPRÜ</t>
  </si>
  <si>
    <t>CEZAYIR SELVI</t>
  </si>
  <si>
    <t>MESCIT MH.KILIC SK. DEGIRMEN U.KOPRU</t>
  </si>
  <si>
    <t>M.YILMAZ  GEGE</t>
  </si>
  <si>
    <t>MESCIT MAH.4 NOLU KILIÇLISOK.NO:49 UZUNKÖPRÜ</t>
  </si>
  <si>
    <t>ALI  KONUK</t>
  </si>
  <si>
    <t>MESCIT MAH.4 NOLU KESAN ÇIKMAZI NO:15 UZUNKÖPRÜ</t>
  </si>
  <si>
    <t>KADIR  YANAR</t>
  </si>
  <si>
    <t>MESCIT M:3 NOLU KESAN CIK N:2 UZ.KOPRU8044-20</t>
  </si>
  <si>
    <t>BINNUR  KARTAL</t>
  </si>
  <si>
    <t>R.EFENDI MH.ATALAR CD.DAGLI RAFET PASAJI NO.8 Z-7 HELENI KUAFÖR U.KÖPRÜ</t>
  </si>
  <si>
    <t>HAYRULLAH  OKAY</t>
  </si>
  <si>
    <t>MESCIT M 2 NOLU KILICLI SNO:33 UZUNKÖPRÜ</t>
  </si>
  <si>
    <t>KUDRET AKSOY</t>
  </si>
  <si>
    <t>1601824582</t>
  </si>
  <si>
    <t>ANADOLU  KARGO TURZ.TIC.A.</t>
  </si>
  <si>
    <t>R.EFENDI MH.ULUSOY PASAJI NO.12 Z-20 U.KOPRU</t>
  </si>
  <si>
    <t>RIFAT  SEVIL</t>
  </si>
  <si>
    <t>ASÇIOGLU MAH HIZIRREIS CAD YUNUS EMRE SOK N:9 UZUNKÖPRÜ</t>
  </si>
  <si>
    <t>ATATÜRK MAH.ORHAN GAZI SOKAK NO:6 UZUNKÖPRÜ</t>
  </si>
  <si>
    <t>CEMILE KIRAN</t>
  </si>
  <si>
    <t>MESCIT MH 2 NOLU KILIÇLI ÇIKMAZI SOKAK NO:7 UZUNKÖPRÜ</t>
  </si>
  <si>
    <t>ISMAIL  ÇEKIRGE</t>
  </si>
  <si>
    <t>HASAN  TELEK</t>
  </si>
  <si>
    <t>ENGIN GÜÇER</t>
  </si>
  <si>
    <t>MURAT  BALCI</t>
  </si>
  <si>
    <t>MESCIT MAH.KESAN CADDEDOSTLAR APT.A-BLOK D:7TEL:51</t>
  </si>
  <si>
    <t>BEKIR IBEK</t>
  </si>
  <si>
    <t>MUR.MH.SU TERAZI SK.NO.34 U.KOPRU</t>
  </si>
  <si>
    <t>MEHMET  AKINCI</t>
  </si>
  <si>
    <t>KAVAK MAH.BÜLENT ÇAKIR CADDE N:38 UZUNKÖPRÜ</t>
  </si>
  <si>
    <t>ÖZLEM  TAKSI</t>
  </si>
  <si>
    <t>YASAR TARAK</t>
  </si>
  <si>
    <t>ASÇIOGLU MAH.ALPASLAN CAD NO:129 UZUNKÖPRÜ</t>
  </si>
  <si>
    <t>ÜMIT YÜCE</t>
  </si>
  <si>
    <t>MURADIYE MH GAZI CD.YÜCELER PSJ.NO.85/1 U.KÖPRÜ</t>
  </si>
  <si>
    <t>EROL DURMUS</t>
  </si>
  <si>
    <t>H.HOCA MAH.BAYRAKTAROGLU SOK.NO:42 U.KOPRU</t>
  </si>
  <si>
    <t>MURADIYE MH UZUNKALFA SK.NO.17/B   U KOPRU</t>
  </si>
  <si>
    <t>GÜVEN ÇIÇEKDAG</t>
  </si>
  <si>
    <t>KAVAK MAH. H.BOLU CADDEN:257 UZUNKÖPRÜ</t>
  </si>
  <si>
    <t>RECEP SÖGÜT</t>
  </si>
  <si>
    <t>B.SEHSUVARBEY MEYDANI NO.2-A U.KÖPRÜ</t>
  </si>
  <si>
    <t>SINASI  MORTAS</t>
  </si>
  <si>
    <t>B.SEHSUVARBEY MH. IPSALA CD.NO.17  U.KOPRU</t>
  </si>
  <si>
    <t>SELIM  AYRIK</t>
  </si>
  <si>
    <t>KAVAK MAH.J.ER ISA BOZKIR SOKAK N:47 UZUNKÖPRÜ</t>
  </si>
  <si>
    <t>NAZIF  ÇINKO</t>
  </si>
  <si>
    <t>TAMER TEZCAN</t>
  </si>
  <si>
    <t>F.ÇAKMAK MAH.MUSTAFA YAYALAR SOKAK NO:31 ALI ÖZER APT.UZUNKÖPRÜ</t>
  </si>
  <si>
    <t>MURADIYE MH.GAZI CD.ELGAY PASAJI NO.Z07  UZUNKÖPRÜ</t>
  </si>
  <si>
    <t>NAIL ISTIRANCALI</t>
  </si>
  <si>
    <t>MURADIYE MAH.SU TERAZI SOKAK N:1 ZEMIN KAT UZUNKÖPRÜ</t>
  </si>
  <si>
    <t>ÇETIN  ARSLAN</t>
  </si>
  <si>
    <t>KAVAK MAH.TEKKEDERE SOKAK N:39 UZUNKÖPRÜ</t>
  </si>
  <si>
    <t>AHMET ATES</t>
  </si>
  <si>
    <t>K.SEHSUVARBEY MAH.FABRIKASOKAK N:15 UZUNKÖPRÜ</t>
  </si>
  <si>
    <t>GÜLTEN AKMAN</t>
  </si>
  <si>
    <t>ATATÜRK MAH.FERAHIM SOKAK N:36 UZUNKÖPRÜ</t>
  </si>
  <si>
    <t>SEBAHATTIN BALTA</t>
  </si>
  <si>
    <t>YASAR  KALAYCI</t>
  </si>
  <si>
    <t>MESCIT MAH.5 NOLU MENDERES ÇIKMAZI SK NO:20 UZUNKOPRU</t>
  </si>
  <si>
    <t>ALI  IHSAN SARI</t>
  </si>
  <si>
    <t>BASARLAR SK.4.BLK.D.8U.KOPRU</t>
  </si>
  <si>
    <t>SEDAT KAVAL</t>
  </si>
  <si>
    <t>MESCIT MAH.HUZUR SOKAK NO.5 MARANGOZHANE UZUNKÖPRÜ</t>
  </si>
  <si>
    <t>K.SEHSUVARBEY MAH. IPSALA CADDE NO:53/A UZUNKOPRU</t>
  </si>
  <si>
    <t>HALIT  AKGÜN</t>
  </si>
  <si>
    <t>MURADIYE MAH.ANABACI CAD.N:92 KAT-1 UZUNKÖPRÜ</t>
  </si>
  <si>
    <t>ILKER CEM TÜTÜNCÜ</t>
  </si>
  <si>
    <t>ALI-MENSURE  SEVINÇ</t>
  </si>
  <si>
    <t>MURADIYE MH.ANABACI CD.NO.7 U.KOPRU</t>
  </si>
  <si>
    <t>FATMA KARA</t>
  </si>
  <si>
    <t>MURADIYE MAH.ÇAKIRCALI SK.NO:7    UZUNKÖPRÜ*8034*31*</t>
  </si>
  <si>
    <t>ILYAS  KARATAS</t>
  </si>
  <si>
    <t>MESCIT MH.HUZUR SOKAK N: 88 UZUNKÖPRÜ</t>
  </si>
  <si>
    <t>NECMI  BERBER</t>
  </si>
  <si>
    <t>MURADIYE MAH.G.TURHANBEYCAD.NO:71 ARKASI 2 KATLI U.KÖPRÜ</t>
  </si>
  <si>
    <t>ALI  RIZA YAGCI</t>
  </si>
  <si>
    <t>R. EFENDI MH INONU CAD.NO.17 U.KÖPRÜ</t>
  </si>
  <si>
    <t>MEHMET  TUTMAZ</t>
  </si>
  <si>
    <t>R.EFENDI MH.BAHÇELER YOLU SOKAK NO:20   UZUNKÖPRÜ</t>
  </si>
  <si>
    <t>FEHIM GEZER</t>
  </si>
  <si>
    <t>ATATÜRK MAH.1 NOLU BAGLAR ARALIGI N:9 UZUNKÖPRÜ</t>
  </si>
  <si>
    <t>FIGEN GÜMÜS</t>
  </si>
  <si>
    <t>R.EFENDI MAH.TABAKHANE SKNO:6 K:3   UZUNKÖPRÜ</t>
  </si>
  <si>
    <t>MESCIT MAH. KENAN EVREN CADDE N:57 UZUNKÖPRÜ</t>
  </si>
  <si>
    <t>YÜKSEL ÖZEY</t>
  </si>
  <si>
    <t>MURADIYE MH.G.TURHAN BEY CD.PELIN SOK.NO:11 UZUNKÖPRÜ</t>
  </si>
  <si>
    <t>M.FEVZI ÇAKMAK MH MAHMUT BABA ARALIGI N:21 UZUNKÖPRÜ</t>
  </si>
  <si>
    <t>ERDOGAN  PATAK</t>
  </si>
  <si>
    <t>MESCIT MAH.SÜMBÜL SOKAKNO:16   UZUNKÖPRÜ</t>
  </si>
  <si>
    <t>ZIYA YAZICIOGLU</t>
  </si>
  <si>
    <t>MURADIYE MAH.GAZI MAHMUT ARALIGI NO:10 UZUNKÖPRÜ</t>
  </si>
  <si>
    <t>SADAN  BIÇKI</t>
  </si>
  <si>
    <t>UGUR  BOZKURT</t>
  </si>
  <si>
    <t>MURADIYE MAH.PAZAR YERI NO:9-E KAHVE UZUNKÖPRÜ</t>
  </si>
  <si>
    <t>M.ALI  YAPRAKÇI</t>
  </si>
  <si>
    <t>MURADIYE MAH.PAZAR YERI NO:9-B BERBER UZUNKÖPRÜ</t>
  </si>
  <si>
    <t>SEZGIN  YENICI</t>
  </si>
  <si>
    <t>HALISE HATUN MAH FABRIKA SOKAK YENICI AP. N:46 K-2 UZUNKÖPRÜ</t>
  </si>
  <si>
    <t>SELIHA SENIS</t>
  </si>
  <si>
    <t>ATATÜRK MAH. ATA SOKAK N:20 D.1 UZUNKÖPRÜ</t>
  </si>
  <si>
    <t>HAMIT  BOZKURT</t>
  </si>
  <si>
    <t>HÜSEYIN  KAYKI</t>
  </si>
  <si>
    <t>B.SEHSUVARBEY MH.INÖNÜ CD.NO:81  UZUNKÖPRÜ</t>
  </si>
  <si>
    <t>F.ÇAKMAK MH.A.YAYALAR SK.ONUR YAPI KP.C BLK.NO.6 U.KOPRU</t>
  </si>
  <si>
    <t>MESCIT MH.KESAN CD.N:53U.KOPRU</t>
  </si>
  <si>
    <t>ZEYNEP SOLUM</t>
  </si>
  <si>
    <t>MURADIYE MH.ANABACI CD.ESKI KIRKAVAK YOLU N0:1   UZUNKOPRU</t>
  </si>
  <si>
    <t>KENAN ÇOLAK</t>
  </si>
  <si>
    <t>B.SEHSUVARBEY MAH.INÖNÜCADDE NO:81-A U.KÖPRÜ FIRIN</t>
  </si>
  <si>
    <t>EROL  SUSKAN</t>
  </si>
  <si>
    <t>B.SEHSUVARBEY MAH.INÖNÜCADDE N:61 K-2 UZUNKÖPRÜ</t>
  </si>
  <si>
    <t>RAMAZAN KAYA</t>
  </si>
  <si>
    <t>R.EFENDI MAH. BETON KANAL ARA YOLU NO:20 UZUNKÖPRÜ</t>
  </si>
  <si>
    <t>HASAN  HATI</t>
  </si>
  <si>
    <t>K.SEHSUVARBEY MH.JAN.KARAKOL ARALIGI NO.17 HAT APT. U.KOPRU</t>
  </si>
  <si>
    <t>KEMAL ÇINKO</t>
  </si>
  <si>
    <t>t.c no güncelleme</t>
  </si>
  <si>
    <t>CEMAL ÇIFÇI</t>
  </si>
  <si>
    <t>MESCIT M. KESAN C. N:72 U.KOPRU</t>
  </si>
  <si>
    <t>AHMET  YASTUT</t>
  </si>
  <si>
    <t>METIN  DEMIR</t>
  </si>
  <si>
    <t>GÜVEN DURANLAR</t>
  </si>
  <si>
    <t>ARI YAPI KOOP.A-BLK.D:6HUZUR APT. UZUNKÖPRÜTEL-513</t>
  </si>
  <si>
    <t>ZEYNEP  UZUN</t>
  </si>
  <si>
    <t>MURADIYE MH.HAYRABOLU CD.NO.58 GÜNES APT.U.KÖPRÜ</t>
  </si>
  <si>
    <t>AHMET  ESIGÜL</t>
  </si>
  <si>
    <t>SELAMI SAKARYA</t>
  </si>
  <si>
    <t>ATATÜRK MH.KIRKKAVAK CADDE NO:5/A UZUNKÖPRÜ</t>
  </si>
  <si>
    <t>HÜSEYIN  AKÇIÇEK</t>
  </si>
  <si>
    <t>ZAHIRECILER SIT.B BLK.N:13    U.KOPRU</t>
  </si>
  <si>
    <t>ILKINUR BABA</t>
  </si>
  <si>
    <t>MURADIYE MAH. S.BAYRAKTAR SOK. LATIF GÖRECE APT. N:9 D:6 UZUNKÖPRÜ</t>
  </si>
  <si>
    <t>MECIT  YILMAZ</t>
  </si>
  <si>
    <t>BODUR PASAJI BIRLIK SIGORTA</t>
  </si>
  <si>
    <t>VESILE GÖKSU</t>
  </si>
  <si>
    <t>UVK NO:2136706781</t>
  </si>
  <si>
    <t>ALATTIN KIZILDERE</t>
  </si>
  <si>
    <t>ATATÜRK MAH.ORHAN GAZI SOKAK N:3 UZUNKÖPRÜ</t>
  </si>
  <si>
    <t>NECMETTIN ZEYREK</t>
  </si>
  <si>
    <t>SIDIKA BOLU</t>
  </si>
  <si>
    <t>C.MURADIYE MAH.GÜRCAN YAZICIOGLU SOKAK NO.10 UZUNKÖPRÜ</t>
  </si>
  <si>
    <t>SEREF ALTINBAS</t>
  </si>
  <si>
    <t>K.S.SITESI 6.BLOK NO:7 OTO ELEKTRIKÇISI UZUNKÖPRÜ</t>
  </si>
  <si>
    <t>BAHRIYE BEKAR</t>
  </si>
  <si>
    <t>K.S.SITESI 8.BLOK N:12UZUNKÖPRÜ</t>
  </si>
  <si>
    <t>OKTAY DUYAR</t>
  </si>
  <si>
    <t>K.S.SITESI 3.BLOK N:3UZUNKÖPRÜ</t>
  </si>
  <si>
    <t>DINÇER  KAVUNCU</t>
  </si>
  <si>
    <t>AYDINLAR YAPI KOOP.NO.97-A GÜRGEN APT. M.BL.D: 4  U KOPRU</t>
  </si>
  <si>
    <t>FAHRI  BULUT</t>
  </si>
  <si>
    <t>K.S.SITESI 3.BLOK N:9UZUNKÖPRÜ</t>
  </si>
  <si>
    <t>ERHAN  KALAY</t>
  </si>
  <si>
    <t>MESCIT MH 5 NOLU MENDERES ÇIKMAZI SK N:52 UZUNKÖPRÜ</t>
  </si>
  <si>
    <t>SADRI DEMIR</t>
  </si>
  <si>
    <t>K.S.SITESI 8.BLOK N:9UZUNKÖPRÜ</t>
  </si>
  <si>
    <t>ONUR ÖZCAN</t>
  </si>
  <si>
    <t>K.S.SITESI 5.BLOK N:12UZUNKÖPRÜ</t>
  </si>
  <si>
    <t>AHMET  BÖLÜKBASI</t>
  </si>
  <si>
    <t>H HATUN MH.ATALAR CD.BÖLÜKBASI PSJ.NO:6 U.KÖPRÜ</t>
  </si>
  <si>
    <t>METIN  GÜNEY</t>
  </si>
  <si>
    <t>AYDINLAR YAPI KOOP.NO.97-G ZAKKUM APT.F.BL.D: 5  U KOPRU</t>
  </si>
  <si>
    <t>ERDEM  YALDIZ</t>
  </si>
  <si>
    <t>K.S.SITESI 13.BLOK N:10UZUNKÖPRÜTEL-5134030</t>
  </si>
  <si>
    <t>KADIR  DALKILIÇ</t>
  </si>
  <si>
    <t>K.S.SITESI 7.BLOK N:12UZUNKÖPRÜ</t>
  </si>
  <si>
    <t>ERSIN DAYIOGLU</t>
  </si>
  <si>
    <t>MANAV</t>
  </si>
  <si>
    <t>FATIH  ÖZER ARABACI</t>
  </si>
  <si>
    <t>MESCIT MAH.KESAN CADDEN:155 ARABACI APT.K-1 D.1TEL</t>
  </si>
  <si>
    <t>SÜHA  BAHÇELI</t>
  </si>
  <si>
    <t>MESCIT MAH.SÜMBÜL SOKAKELELE KOOP.N:2 UZUNKÖPRÜ</t>
  </si>
  <si>
    <t>ASÇIOGLU MH.K.KARABEKIRÇIKMAZI NO:25  UZUNKÖPRÜ</t>
  </si>
  <si>
    <t>MÜSLÜM ÇEKIÇ</t>
  </si>
  <si>
    <t>ULAS ÖZGEN</t>
  </si>
  <si>
    <t>R.EFENDI MAH.INÖNÜ CADDE TESTICI SK.NO.9 DAGLI APT. UZUNKÖPRÜ</t>
  </si>
  <si>
    <t>ADEM BUDA</t>
  </si>
  <si>
    <t>MESCIT MAH.KESAN CADDE NO:62 BAKKAL U.KÖPRÜ</t>
  </si>
  <si>
    <t>OTO  GENÇ LMD. STI.</t>
  </si>
  <si>
    <t>K.S.SITESI 10.BLOK N:16UZUNKÖPRÜ</t>
  </si>
  <si>
    <t>A.ZEKI  TAYLAN</t>
  </si>
  <si>
    <t>S.S.ERYILMAZ KOOP.A.BLOKD:8 NESLIHAN APT.U.KÖPRÜTE</t>
  </si>
  <si>
    <t>FERUZE  TÜTÜNCÜ</t>
  </si>
  <si>
    <t>KAVAK MAH.KARATAHIR SOKAK N:15 UZUNKÖPRÜ</t>
  </si>
  <si>
    <t>MUSTAFA  AKBUZ</t>
  </si>
  <si>
    <t>KAVAK MAH.TEKKEDERE SOKAK N:61 UZUNKÖPRÜ</t>
  </si>
  <si>
    <t>CELAL GÜRER</t>
  </si>
  <si>
    <t>BIRSEN  ARIKLAR</t>
  </si>
  <si>
    <t>K.S.SITESI 2 NOLU SADRININ  BÜFEUZUNKÖPRÜ</t>
  </si>
  <si>
    <t>H.HOCA M. NO:SÜMER ALÇIN SOKAK NO.5</t>
  </si>
  <si>
    <t>HÜSEYIN  ZEYREKLI</t>
  </si>
  <si>
    <t>ATATÜRK MAH.1 NOLU ÇELIKLER ÇIKMAZI N:6 UZUNKÖPRÜ</t>
  </si>
  <si>
    <t>HALIT  ÖZGENÇ</t>
  </si>
  <si>
    <t>R.EFENDI MAH.ATALAR CAD.DAYIOGLU PSJ.NO:24 ÖZGENÇ APT.U.KÖPRÜ</t>
  </si>
  <si>
    <t>ORHAN  DOKUYUCU</t>
  </si>
  <si>
    <t>B.SEHSUVAR BEY MH.ATBABA YOLU TANGIRLAR SOK.NO:21 UZUNKÖPRÜ</t>
  </si>
  <si>
    <t>HAKKI  ÖZER</t>
  </si>
  <si>
    <t>R.EFENDI MAH.BOYACI SK.NO.7 Z-14 KALKANDELEN PSJ.AKTAR UZUNKÖPRÜ</t>
  </si>
  <si>
    <t>K.MUSTAFA DIKME</t>
  </si>
  <si>
    <t>B.SEHSUVARBEY MH.INÖNÜ CAD.NO.43 UZUNKÖPRÜ</t>
  </si>
  <si>
    <t>MEHMET  ÇAGLAR</t>
  </si>
  <si>
    <t>CUMHURIYET M.YESIL ERGENEC-BLOK D.14 UZUNKÖPRÜ</t>
  </si>
  <si>
    <t>GÜRSES  ÖZKAN</t>
  </si>
  <si>
    <t>CUMHURIYET M.YESIL ERGENEA-BLOK D.21 UZUNKÖPRÜ</t>
  </si>
  <si>
    <t>MUSTAFA ERMAN</t>
  </si>
  <si>
    <t>CUMHURIYET M.YILDIRIM SOK.YESIL ERGENE C BLOK IÇKAPI-10 UZUNKÖPRÜ</t>
  </si>
  <si>
    <t>ÜNSAL KANMAZ</t>
  </si>
  <si>
    <t>CUMHURIYET M.YESIL ERGENEA-BLOK D:19 UZUNKÖPRÜ</t>
  </si>
  <si>
    <t>AYKUT LEBE</t>
  </si>
  <si>
    <t>CUMHURIYET M.YILDIRIM SOK NO:2 YESIL ERGENE B-BLOK D.19 UZUNKÖPRÜ</t>
  </si>
  <si>
    <t>R.EFENDI MAH.ESKI HÜKÜMETCADDE BOYACI SK.NO.7 KALKANDELEN PASAJI K.1 U.KÖPRÜ</t>
  </si>
  <si>
    <t>YASAR  SARIGÖL</t>
  </si>
  <si>
    <t>T.H.K.YANI</t>
  </si>
  <si>
    <t>BURHAN BAYAR</t>
  </si>
  <si>
    <t>MESCIT MAH.1 NOLU KILIÇLIÇIKMAZI NO:6 KAT-2  UZUNKÖPRÜ</t>
  </si>
  <si>
    <t>OSMAN  BOZKURT</t>
  </si>
  <si>
    <t>SEVCAN SAKALLI</t>
  </si>
  <si>
    <t>MURADIYE MH. SAKARYA SK. NO:7 EREN APT U.KOPRU</t>
  </si>
  <si>
    <t>NESRIN  OGUZ</t>
  </si>
  <si>
    <t>MURADIYE MH.G.TURHAN BEY CD.NO.5 U.KÖPRÜ</t>
  </si>
  <si>
    <t>ÖZENGÜL YAVUZ</t>
  </si>
  <si>
    <t>MURAD.M.ANABACI CD.NO.58/1BAKIRLAR AP.U.KOPRU</t>
  </si>
  <si>
    <t>SEYYIDE  BAHÇE</t>
  </si>
  <si>
    <t>YAYALAR SOK.YENI CAMI ARKASI  U.KOPRU</t>
  </si>
  <si>
    <t>ILHAMI  ATILLA</t>
  </si>
  <si>
    <t>CUMHURIYET M.YESIL ERGENEB-BLOK D.6 UZUNKÖPRÜ</t>
  </si>
  <si>
    <t>SALIH  ERGÖNÜL</t>
  </si>
  <si>
    <t>KAVAK MAH.TEKKEDERE SOKAK N:7 UZUNKÖPRÜ</t>
  </si>
  <si>
    <t>YAHYA DURMAZ</t>
  </si>
  <si>
    <t>R.EFENDI MH.ESKI HÜKÜMET CAD.NO:11 K-21 DAIRE 1 UZUNKÖPRÜ</t>
  </si>
  <si>
    <t>ATATÜRK MAH.SHT.J.ER ISMAIL ISLEK SOK NO:43 UZUNKÖPRÜ</t>
  </si>
  <si>
    <t>ALI KIRLANGIÇ</t>
  </si>
  <si>
    <t>KAVAK MAH.ÇOLAKOGLU SK. NO:20 U.KOPRU</t>
  </si>
  <si>
    <t>ABUBEKIR ÖZKAN</t>
  </si>
  <si>
    <t>CUMHURIYET MAH.INÖNÜ CAD.KÖPRÜ KONUT A-BLOK D.1TEL</t>
  </si>
  <si>
    <t>METIN ÇELIKLER</t>
  </si>
  <si>
    <t>KAVAK MAH.KÖSEBEKIR SOKAK N:44 UZUNKÖPRÜ</t>
  </si>
  <si>
    <t>EMRE NALBANTORUÇ</t>
  </si>
  <si>
    <t>UAK N:2026610457</t>
  </si>
  <si>
    <t>FIRAT ÖZYAVUZ</t>
  </si>
  <si>
    <t>ATATÜRK MH.LADIN SK.NO.8 ESENTEPE KOOP. E- BLOKD:8 UZUNKÖPRÜ</t>
  </si>
  <si>
    <t>OSMAN  ALADAGLI</t>
  </si>
  <si>
    <t>ATATÜRK MH.M.SINAN SK.NO.6 ESENTEPE KOOP.K-BLK.D:6UZUNKÖPRÜE.TESISAT-15746</t>
  </si>
  <si>
    <t>ÇETIN  BAYAT</t>
  </si>
  <si>
    <t>ATATÜRK MH.M.SINAN SK.NO.6 ESENTEPE KOOP.J-BLK.D.3UZUNKÖPRÜE.TESISAT-15750</t>
  </si>
  <si>
    <t>HALIL TEZCAN</t>
  </si>
  <si>
    <t>ATATÜRK MH.M.SINAN SK.NO.6 ESENTEPE KOOP.J-BL.D.11 UZUNKÖPRÜ</t>
  </si>
  <si>
    <t>FEVZI  DEMIR</t>
  </si>
  <si>
    <t>MUSTAFA  KOCA</t>
  </si>
  <si>
    <t>KAVAK MAH.ISA BOZKIR ÇIKMAZI N:7/A UZUNKÖPRÜ</t>
  </si>
  <si>
    <t>SÜKRÜ  DIK</t>
  </si>
  <si>
    <t>ÖZDEN ARABACI</t>
  </si>
  <si>
    <t>MURADIYE MAH. YUSUF SOKAK N:5/A UZUNKÖPRÜ</t>
  </si>
  <si>
    <t>NECMIYE ATLI</t>
  </si>
  <si>
    <t>MURADIYE MH.HAYRABOLU CD.NO.54 ELGÜR PSJ.UZUNKÖPRÜ</t>
  </si>
  <si>
    <t>MURADIYE MH.ISMAIL AKDAG SOK NO.16 UZUNKÖPRÜ</t>
  </si>
  <si>
    <t>TURHAN GÜNES</t>
  </si>
  <si>
    <t>SEZMEZ APT.</t>
  </si>
  <si>
    <t>U.KÖPRÜ  KAHVECILER ODASI</t>
  </si>
  <si>
    <t>H.MUSTAFA PSJ.Z-04</t>
  </si>
  <si>
    <t>HILAL  AYVAZOGLU</t>
  </si>
  <si>
    <t>ATATÜRK MAH.HAYRABOLU CADDE N:140 UZUNKÖPRÜ</t>
  </si>
  <si>
    <t>UMUT EVSEN</t>
  </si>
  <si>
    <t>H.HAT.MAH.AR.CD.H.MUSTAFAPSJ.NO:6    UZUNKÖPRÜ</t>
  </si>
  <si>
    <t>GÜLÇIÇEK  YAPI KOOP YÖNET.</t>
  </si>
  <si>
    <t>CUMHURIYET MAH. GÜLÇIÇEK D2-BLOK A-ANTRESI U.KÖPRÜ</t>
  </si>
  <si>
    <t>NURI  ÖRMEN</t>
  </si>
  <si>
    <t>KAVAK MAH.J.ER ISA BOZKIR ÇIKMAZI N:8 UZUNKÖPRÜ</t>
  </si>
  <si>
    <t>YURDACAN  PAS.YÖNETIMI</t>
  </si>
  <si>
    <t>MURADIYE MAH. YUSUF SOKAK N:5 YURDACAN PASAJI A.BLOK ANTRESI UZUNKÖPRÜ</t>
  </si>
  <si>
    <t>MURADIYE MAH. YUSUF SOKAK N:5 YURDACAN PASAJI B-BLOK ANTRESI UZUNKÖPRÜ</t>
  </si>
  <si>
    <t>ILHAN  BALTA</t>
  </si>
  <si>
    <t>HAZEL BAYRAKTAR</t>
  </si>
  <si>
    <t>MURADIYE MH.G.TURHANBEY CD.NO.4 YENI KOZA SITESI B-BLOKK-2 D.3 U.KÖPRÜ</t>
  </si>
  <si>
    <t>PERIHAN AKAN</t>
  </si>
  <si>
    <t>ASÇIOGLU MH.ÇESME YOLU SK N:10 UZUNKÖPRÜ</t>
  </si>
  <si>
    <t>MEHMET YESIL</t>
  </si>
  <si>
    <t>CUMHURIYET M.BORSAYOLU INÖNÜ CAD.1 NOLU ÇIKMAZI N:13 UZUNKÖPRÜ</t>
  </si>
  <si>
    <t>YASAR  KALAY</t>
  </si>
  <si>
    <t>MESCIT MH.MENDERES C.BELD.EVL.U.KOPRU</t>
  </si>
  <si>
    <t>NECMI  AYDINGÖZ</t>
  </si>
  <si>
    <t>K.SANAYI S. 2NOLU SOSYAL TESIS.BERBER U.KOPRU</t>
  </si>
  <si>
    <t>KEMAL  ATAS</t>
  </si>
  <si>
    <t>ASÇIOGLU MAH ÇESME YOLU SK N:11 UZUNKÖPRÜ</t>
  </si>
  <si>
    <t>BÜLENT  AKIN</t>
  </si>
  <si>
    <t>B.SEHSUVARBEY MAH. RESITPASA SOK.NO:5 UZUNKÖPRÜ</t>
  </si>
  <si>
    <t>KAVAK MH.ORHAN BIÇKI SK NO:6 UZUNKÖPRÜ</t>
  </si>
  <si>
    <t>YENER  ALSAT</t>
  </si>
  <si>
    <t>KOVAN APT.</t>
  </si>
  <si>
    <t>ALI METO</t>
  </si>
  <si>
    <t>R.EFENDI MAH.HAMAM ARALIGI NO:7 UZUNKÖPRÜ</t>
  </si>
  <si>
    <t>GÜNAY  BUDAK</t>
  </si>
  <si>
    <t>EKREM YAKACI</t>
  </si>
  <si>
    <t>R.EFENDI MAH.INÖNÜ CADDE NO.19 ESMA GÜCENIR APT.A-BL D.4 U.KÖPRÜ</t>
  </si>
  <si>
    <t>SALIH PEHLIVAN</t>
  </si>
  <si>
    <t>K.SANAYI SIT.3 BLK NO.12UZUNKÖPRÜ</t>
  </si>
  <si>
    <t>ERGÜN  TUNA</t>
  </si>
  <si>
    <t>ATATÜRK MAH.ZEKI ENGIN SOKAK N:22 UZUNKÖPRÜ</t>
  </si>
  <si>
    <t>CEMIL  DUYAR</t>
  </si>
  <si>
    <t>MESCIT MH.SHT.J.ER ISMAIL ISLEK SK.NO:46 UZUNKÖPRÜ</t>
  </si>
  <si>
    <t>GÖKSEL  BÜLTE</t>
  </si>
  <si>
    <t>F.ÇAKMAK MH.2.M.ORTAOKUL CD.NO.16 MELEK APT.B-BLOK U.KÖPRÜ</t>
  </si>
  <si>
    <t>SELAHATTIN  KALAYCI</t>
  </si>
  <si>
    <t>MESCIT MAH.3 NOLU GÜL SOK.NO:47 UZUNKÖPRÜ</t>
  </si>
  <si>
    <t>RECEP TEKIN</t>
  </si>
  <si>
    <t>KAVAK MAH.HAYRABOLU CADDE NO:239 UZUNKÖPRÜ</t>
  </si>
  <si>
    <t>SAYIT ERSÖZ</t>
  </si>
  <si>
    <t>H.MUSTAFA PSJ.HULYA TUHAFIYE Z-21</t>
  </si>
  <si>
    <t>ALI BÜYÜKAVCU</t>
  </si>
  <si>
    <t>H.HOCA MAH.INÖNÜ CADDEÇEVRE YOLU NO:169 U.KÖPRÜTEL</t>
  </si>
  <si>
    <t>SERAFETTIN SEREZ</t>
  </si>
  <si>
    <t>ATATÜRK MAH.YALDIZ SOKAK N:11 UZUNKÖPRÜ</t>
  </si>
  <si>
    <t>YUSUF KENAN ERDEL</t>
  </si>
  <si>
    <t>K.SEHSUVARBEY MH.IPSALA CD.NO.53 U.KOPRU</t>
  </si>
  <si>
    <t>ERSIN SAHAN</t>
  </si>
  <si>
    <t>CUMHURIYET MH ÖZGÜR SOKAK NO:25 UZUNKÖPRÜ</t>
  </si>
  <si>
    <t>HÜSAMETTIN  ÇERI</t>
  </si>
  <si>
    <t>ADIL  KINA</t>
  </si>
  <si>
    <t>ATATÜRK MAH.SHT.J.ER TUNCAY ERKAN SOKAK NO:3 U.KÖPRÜ</t>
  </si>
  <si>
    <t>HALIT  ÖZYAVUZ</t>
  </si>
  <si>
    <t>ATATÜRK MAH.ÇÖPKÖY YOLUSAG TARAFTA N:   U.KÖPRÜE.T</t>
  </si>
  <si>
    <t>NECATI  ÖZYAVUZ</t>
  </si>
  <si>
    <t>ATATÜRK MAH.ÇÖPKÖY YOLUSAG TARAFTA N:  U.KÖPRÜE.TE</t>
  </si>
  <si>
    <t>METIN DENIZ</t>
  </si>
  <si>
    <t>F.ÇAKMAK MAH.MUSTAFA YAYALAR SOKAK NO:25 UZUNKÖPRÜ</t>
  </si>
  <si>
    <t>ISMAIL KUL</t>
  </si>
  <si>
    <t>MURADIYE MH.H.BOLU CADDE.N:29/A FIRIN  UZUNKÖPRÜ</t>
  </si>
  <si>
    <t>AKIF  BOZKURT</t>
  </si>
  <si>
    <t>YELIZ  UZUN</t>
  </si>
  <si>
    <t>SAMI ÖRS</t>
  </si>
  <si>
    <t>FATMA IREZ</t>
  </si>
  <si>
    <t>IHSAN  ÇIPA</t>
  </si>
  <si>
    <t>DOGAN ÇÜRÜK</t>
  </si>
  <si>
    <t>SALIH  SEPETÇI</t>
  </si>
  <si>
    <t>KAZIM ÇETIN KAVALCI</t>
  </si>
  <si>
    <t>KAVAK MAH. KARATAHIR SOKAK N:64 UZUNKÖPRÜ</t>
  </si>
  <si>
    <t>ALTAN CIZIK</t>
  </si>
  <si>
    <t>KAVAK MAH. KARATAHIR SOKAK N:6 D.4 UZUNKÖPRÜ</t>
  </si>
  <si>
    <t>YUSUF  TEKGÖZ</t>
  </si>
  <si>
    <t>KAVAK MAH. TOPRAKLIK CADDE N:72/A UZUNKÖPRÜ</t>
  </si>
  <si>
    <t>SEBAHATTIN  ÇUKURGEZER</t>
  </si>
  <si>
    <t>KAVAK MAH .TOPRAKLIK CADDE N:86 UZUNKÖPRÜ</t>
  </si>
  <si>
    <t>CENGIZ BALIKÇIN</t>
  </si>
  <si>
    <t>KAVAK MAH.TOPRAKLIK CADDE ARALIGI N:18 UZUNKÖPRÜ</t>
  </si>
  <si>
    <t>HASAN  HELVACILAR</t>
  </si>
  <si>
    <t>KAVAK MAH. TOPRAKLIK CADDE ARALIGI N:22 UZUNKÖPRÜ</t>
  </si>
  <si>
    <t>CAFER  ÇELIK</t>
  </si>
  <si>
    <t>KAVAK MAH. TOPRAKLIK CADDE ARALIGI NO:9 UZUNKÖPRÜ</t>
  </si>
  <si>
    <t>MEHMET  SARMAN</t>
  </si>
  <si>
    <t>KAVAK MAH.TOPRAKLIK CADDE N:138 UZUNKÖPRÜ</t>
  </si>
  <si>
    <t>ADEM KIRLANGIÇ</t>
  </si>
  <si>
    <t>ÜRFET DEMIRCI</t>
  </si>
  <si>
    <t>KAVAK MAH. KAVAK CAMI SOKAK N:19 UZUNKÖPRÜ</t>
  </si>
  <si>
    <t>HÜSEYIN ÇELIKLER</t>
  </si>
  <si>
    <t>KAVAK MAH. CAMI SOKAK N:15UZUNKÖPRÜ</t>
  </si>
  <si>
    <t>GÜLER ARKAT</t>
  </si>
  <si>
    <t>KAVAK MAH.H.BOLU CADDE N:213 UZUNKÖPRÜ</t>
  </si>
  <si>
    <t>ADEM  KIRBAS</t>
  </si>
  <si>
    <t>KAVAK MAH.BACALAR SOKAK N:26 UZUNKÖPRÜ</t>
  </si>
  <si>
    <t>RUSTEM  OFLAS</t>
  </si>
  <si>
    <t>KAVAK MAH.BACALAR SOKAK N:22 UZUNKÖPRÜ</t>
  </si>
  <si>
    <t>AHMET TUNCA</t>
  </si>
  <si>
    <t>KAVAK MAH. H. BOLU CADDE ARA SOKAK N:23 UZUNKÖPRÜ</t>
  </si>
  <si>
    <t>SABAN ÖZDEMIR</t>
  </si>
  <si>
    <t>ATATÜRK MAH.AKSEL SOKAK N:16 IÇKAPI-1 UZUNKÖPRÜ</t>
  </si>
  <si>
    <t>IBRAHIM YESILKAYA</t>
  </si>
  <si>
    <t>ATATÜRK MAH.FERAHIM SOKAK N:15 UZUNKÖPRÜ</t>
  </si>
  <si>
    <t>ÜLFIYE SAYGI</t>
  </si>
  <si>
    <t>ATATÜRK MAH.5 NOLU ÇELIKLER ÇIKMAZI N:11 UZUNKÖPRÜ</t>
  </si>
  <si>
    <t>NUSRET DAGLAR</t>
  </si>
  <si>
    <t>MURADIYE MAH. YUSUF SOKAK N:36/A UZUNKÖPRÜ</t>
  </si>
  <si>
    <t>NURAN DIZMAN</t>
  </si>
  <si>
    <t>HÜSEYIN  KORKMAZ</t>
  </si>
  <si>
    <t>MURADIYE MAH. UZUNKALFA SOKAK N:1 UZUNKÖPRÜ</t>
  </si>
  <si>
    <t>SERPIL TASÇI</t>
  </si>
  <si>
    <t>MURADIYE MAH. UZUNKALFA SOKAK N:16 UZUNKÖPRÜ</t>
  </si>
  <si>
    <t>IBIS  YÜCE</t>
  </si>
  <si>
    <t>UMUT YÜCE</t>
  </si>
  <si>
    <t>MURADIYE MAH.GAZI CADDE YÜCELER PASAJI NO.85/1 K-1 U.KÖPRÜ</t>
  </si>
  <si>
    <t>MESCIT MAH.KILIÇLI SOKAKDEGIRMEN UZUNKÖPRÜESKI ABO</t>
  </si>
  <si>
    <t>SEMIH YASDUT</t>
  </si>
  <si>
    <t>MEHMET  EMIN COSAR</t>
  </si>
  <si>
    <t>3.MENDERES ÇIKMAZI N:26UZUNKÖPRÜ</t>
  </si>
  <si>
    <t>HAYRETTIN  BEKLER</t>
  </si>
  <si>
    <t>MESCIT MH.KORU SOK.NO:8 UZUNKOPRU</t>
  </si>
  <si>
    <t>YAKUP  DURANLAR</t>
  </si>
  <si>
    <t>MESCIT MH.5 NOLU MENDERESÇIKMAZI SK NO:27 UZUNKÖPRÜ</t>
  </si>
  <si>
    <t>RAFET  KENAR</t>
  </si>
  <si>
    <t>MESCIT MAH.MENDERES SOKAKN:2 UZUNKÖPRÜTEL-5183785</t>
  </si>
  <si>
    <t>APTI  KOVAN</t>
  </si>
  <si>
    <t>BASRI  GÖKÇETIN</t>
  </si>
  <si>
    <t>NAZMIYE  GÜR</t>
  </si>
  <si>
    <t>H.HOCA MAH.BAYRAKTAROGLU SOKAK N:19 UZUNKÖPRÜ</t>
  </si>
  <si>
    <t>IBRAHIM  TÖRÜN</t>
  </si>
  <si>
    <t>SÜKRÜ  ÇAGLIYAN</t>
  </si>
  <si>
    <t>ALT KAT</t>
  </si>
  <si>
    <t>SEVKIYE  ÇEKER</t>
  </si>
  <si>
    <t>SEVIM SAZ</t>
  </si>
  <si>
    <t>SELAMI  CIN</t>
  </si>
  <si>
    <t>RECEP KÖRBAY</t>
  </si>
  <si>
    <t>NIYAZI  SÖZER</t>
  </si>
  <si>
    <t>BURHANETTIN  KÜÇÜN</t>
  </si>
  <si>
    <t>H.HATUN MAH.KESAN CIK.U.KOPRU</t>
  </si>
  <si>
    <t>SELAHATTIN KÜÇÜK</t>
  </si>
  <si>
    <t>CEYHUN YILMAZ</t>
  </si>
  <si>
    <t>TOGRAL APT.</t>
  </si>
  <si>
    <t>MEHMET ILHAMI GÜNES</t>
  </si>
  <si>
    <t>DAGLIOGLU ÇEYIZ</t>
  </si>
  <si>
    <t>ALP ALPIN</t>
  </si>
  <si>
    <t>H.HATUN MAH.GAZI CAD.NO:84 U.KÖPRÜ</t>
  </si>
  <si>
    <t>SADULLAH  GÜNEY</t>
  </si>
  <si>
    <t>H.HATUN MAH.GAZI CAD.H.ORHON PASAJI UZUNKÖPRÜ</t>
  </si>
  <si>
    <t>H HATUN MH.H.ORHON PSJ.NO:2-07 ZEMIN KAT U.KÖPRÜ</t>
  </si>
  <si>
    <t>BURCU BINICI</t>
  </si>
  <si>
    <t>H.HATUN MAH.ATALAR CADDEN:41 ATA APT.K-3 U.KÖPRÜTE</t>
  </si>
  <si>
    <t>ALP  ALPIN</t>
  </si>
  <si>
    <t>H.HATUN MAH.ATALAR CAD.NO:28/A UZUNKÖPRÜ</t>
  </si>
  <si>
    <t>SALIM SENEL</t>
  </si>
  <si>
    <t>H.HATUN M.ATALAR CD.BILENAPT.NO:28/E YUFKACI  UZUNKÖPRÜ</t>
  </si>
  <si>
    <t>KORAY EREN</t>
  </si>
  <si>
    <t>CUMHURIYET MAH.SUSAM SOK NO:3B D-8 BASAK YAPI UZUNKÖPRÜ</t>
  </si>
  <si>
    <t>SÜKRÜ  ENGIN</t>
  </si>
  <si>
    <t>MELAHAT  SAVAS</t>
  </si>
  <si>
    <t>R.EFENDI MH.DAGLI RAFET PASAJI NO.8-2 E-BLKK-2 UZUNKÖPRÜ</t>
  </si>
  <si>
    <t>NESIBE EROL</t>
  </si>
  <si>
    <t>CAMI ARKASI</t>
  </si>
  <si>
    <t>SÜKRAN  DEMIRBAG</t>
  </si>
  <si>
    <t>ATATÜRK MAH. TATLIKUYU SOKAK N:22 UZUNKÖPRÜ</t>
  </si>
  <si>
    <t>RAHIM  ÇETIN</t>
  </si>
  <si>
    <t>ATATÜRK MAH.5 NOLU MUHITTIN BAGLAR  ARALIGI SK N:62 UZUNKÖPRÜ</t>
  </si>
  <si>
    <t>NAZMI  ÇETIN</t>
  </si>
  <si>
    <t>SABIR APT.ÖZSEÇKIN LOKANTA YANI</t>
  </si>
  <si>
    <t>MESÇIT MAH.KESAN CADDE NO:139    UZUNKÖPRÜ</t>
  </si>
  <si>
    <t>MEHMET  ZIYA DOGAN</t>
  </si>
  <si>
    <t>SEVIM OKSAR</t>
  </si>
  <si>
    <t>MURADIYE MAH.UZUNKALFA SOKAK 75.YIL APT.A-BL.K.4 D.7 UZUNKÖPRÜ</t>
  </si>
  <si>
    <t>MURAT PALA</t>
  </si>
  <si>
    <t>ATATÜRK MAH.HAYRABOLU CADDE N:126 ÖZERGENE APT. UZUNKÖPRÜ</t>
  </si>
  <si>
    <t>RECEP  KÖRBAY</t>
  </si>
  <si>
    <t>MURADIYE M.G.M.MEKTEP ARALIGI N:41 K-1 UZUNKÖPRÜ</t>
  </si>
  <si>
    <t>ALEV SONAY</t>
  </si>
  <si>
    <t>MAHMUT ÇEVIK</t>
  </si>
  <si>
    <t>MESCIT MH.KESAN CAD.N:153/A UZUNKÖPRÜ</t>
  </si>
  <si>
    <t>ZEYNEP  AKBAS</t>
  </si>
  <si>
    <t>MESCIT MH.KASIM SOKAK NO:1 UZUNKÖPRÜ</t>
  </si>
  <si>
    <t>BILAL  AKAN</t>
  </si>
  <si>
    <t>CUMHURIYET MAH.MIMOZA SOK N:16 K-2 SAG DAIRE UZUNKÖPRÜ</t>
  </si>
  <si>
    <t>DÜNYABIL  ARAL</t>
  </si>
  <si>
    <t>H.HATUN MH. ATALAR CD.NO:24-E SOFYALI APT.1 NOLU ISYERI BRILLANT PERDECI  U.KÖPRÜ</t>
  </si>
  <si>
    <t>ERKAN  DAVAS</t>
  </si>
  <si>
    <t>RIZAEFENDI M.E.HÜKÜMET C.ÖVÜNÇ APT.N.15 UZUNKÖPRÜ</t>
  </si>
  <si>
    <t>HATICE KOYUNCUOGLU</t>
  </si>
  <si>
    <t>MUR.MAH.U.KALFA SK.NO.29 75.YILAPT.B-BL.KAT.1D.2 U.KÖPRÜ</t>
  </si>
  <si>
    <t>UFUK EREGIZLI</t>
  </si>
  <si>
    <t>H.HATUN MAH.ATALAR CADDESOFYALI APT.  UZUNKÖPRÜ3 N</t>
  </si>
  <si>
    <t>ÖMÜRCAN YILMAZ</t>
  </si>
  <si>
    <t>ATATÜRK MAH.ILK UMUT YAPI KOOP.C-BLOK SÜMBÜL APT.D:5 UZUNKÖPRÜ</t>
  </si>
  <si>
    <t>RÖNESANS MADENCILIK LOJISTIK TIC VE SAN A.S</t>
  </si>
  <si>
    <t>KAT-4</t>
  </si>
  <si>
    <t>SERKAN  KAYACIK</t>
  </si>
  <si>
    <t>MESCIT MAH.MENDERES SOK.NO:38  UZUNKÖPRÜ</t>
  </si>
  <si>
    <t>ALI OSMAN YAVAS</t>
  </si>
  <si>
    <t>KAVAK MAH.TEKKEDERE SOKAK N:28 UZUNKÖPRÜ</t>
  </si>
  <si>
    <t>ÖZKAN ÇELIKLER</t>
  </si>
  <si>
    <t>ATATÜRK MAH.LISE CADDE N:61 UZUNKÖPRÜ</t>
  </si>
  <si>
    <t>CEMALETTIN  SEPETÇI</t>
  </si>
  <si>
    <t>SALIM  SENEL</t>
  </si>
  <si>
    <t>ATATÜRK MAH.BILIM SOKAK NO:28 K:1 UZUNKÖPRÜ</t>
  </si>
  <si>
    <t>NEDIM  AKINCI</t>
  </si>
  <si>
    <t>MESCIT MAH.GÜL SOK ALTINDA N:6 UZUNKÖPRÜ</t>
  </si>
  <si>
    <t>ENGINAR OK</t>
  </si>
  <si>
    <t>HAKAN SAHIN</t>
  </si>
  <si>
    <t>CUMHURIYET MAH.ÖZGÜR SOKAK NO:31 UZUNKÖPRÜ</t>
  </si>
  <si>
    <t>MEHMET BOZ</t>
  </si>
  <si>
    <t>KAVAK MAH.KALFA SOKN:17/24 UZUNKÖPRÜ</t>
  </si>
  <si>
    <t>SADETTIN  GÜCENIR APT.YÖNT</t>
  </si>
  <si>
    <t>R.EFENDI MAH.ARABACILAR SK.NO.4 GÜCENIR APT.KAZAN U.KÖPRÜ</t>
  </si>
  <si>
    <t>NEVZAT SELÇUK</t>
  </si>
  <si>
    <t>CUMHURIYET MAH.SHT.ÖMER ÇEVIK SOK NO:8C/8 YENI ÇEVREYOLU KOOP U.KÖPRÜ</t>
  </si>
  <si>
    <t>DENIZ AKCABELEN</t>
  </si>
  <si>
    <t>SENUZ MARKET ÜSTÜ B-BLK.</t>
  </si>
  <si>
    <t>ISMET  ÇELTIK</t>
  </si>
  <si>
    <t>NURCAN  KILIÇ</t>
  </si>
  <si>
    <t>CUMHURIYET MH.KARDELEN SKYENI KENT SEVGI APT.D:4</t>
  </si>
  <si>
    <t>NAZIF ERSÖZ</t>
  </si>
  <si>
    <t>CUMHURIYET MAH.YENI ÇEVREYOLU KOOP.A-BLOK K-3 D.5T</t>
  </si>
  <si>
    <t>NAZMIYE DEMIRDELEN</t>
  </si>
  <si>
    <t>ATATÜRK MH.SHT J.ER ISMAIL ISLEK  SOK.N:4 U.KÖPRÜ</t>
  </si>
  <si>
    <t>NEVZAT  ARDA</t>
  </si>
  <si>
    <t>MESCIT MAH.IFTIHAR SOKAK NO:11 UZUNKÖPRÜ</t>
  </si>
  <si>
    <t>U.R.T.V  YAY.HIZ.TIC.A.S.</t>
  </si>
  <si>
    <t>SU DEPOSU BINASI H.HOCAMAH.KESAN CADDE U.KÖPRÜTEL-</t>
  </si>
  <si>
    <t>SEVIL  KUY</t>
  </si>
  <si>
    <t>ATATÜRK MAH.KIRKKAVAK YOLU ILE DERE ARASI N:30 UZUNKÖPRÜ</t>
  </si>
  <si>
    <t>SALIH KARABULUT</t>
  </si>
  <si>
    <t>FAHRIYE  ÇAPAR</t>
  </si>
  <si>
    <t>B.SEHSUVARBEY MAH.RESITPASA SK.N:6 KAT-1 U.KÖPRÜ</t>
  </si>
  <si>
    <t>ATATÜRK MAH.ATATÜRK OKUL SOKAK N:29 D.3 UZUNKÖPRÜ</t>
  </si>
  <si>
    <t>RAMAZAN  ÇIFTÇI</t>
  </si>
  <si>
    <t>MESCIT MAH.KESAN CADDEN:72 K-3 UZUNKÖPRÜ</t>
  </si>
  <si>
    <t>GÖKKUSAGI ÖZEL EGT.T.S.AS</t>
  </si>
  <si>
    <t>F.ÇAKMAK MAH.ARIF YAYALAR SOK.NO:27 DERSHANE UZUNKÖPRÜ</t>
  </si>
  <si>
    <t>MUSTAFA KIRBAS</t>
  </si>
  <si>
    <t>K.S.SITESI 21.BLOK N:10UZUNKÖPRÜ</t>
  </si>
  <si>
    <t>K.S.SITESI 20.BLOK NO:12 ARDA TARIM UZUNKÖPRÜ</t>
  </si>
  <si>
    <t>BARBAROS ALEMDAR</t>
  </si>
  <si>
    <t>MESCIT MAH.KENAN EVREN CADDE ILKE KONUT A-BLOK D.4 UZUNKÖPRÜ</t>
  </si>
  <si>
    <t>MUSTAFA BADEM</t>
  </si>
  <si>
    <t>K.S.SITESI 24.BLOK N:4UZUNKÖPRÜTEL-5182570</t>
  </si>
  <si>
    <t>FAHRI SENER</t>
  </si>
  <si>
    <t>MESCIT MH SANAYI SITESI CADDESI UZUNKÖPRÜ</t>
  </si>
  <si>
    <t>EMINE  DIZLIK</t>
  </si>
  <si>
    <t>KAVAK MAH.TOPRAKLIK SOKAK N:104 UZUNKÖPRÜ</t>
  </si>
  <si>
    <t>SABAN ALI YILMAZ</t>
  </si>
  <si>
    <t>MURADIYE MAH.SAKARYA SOK.NO:13/A HÜLYA KALYONCU APT.K-1 D.1 UZUNKÖPRÜ</t>
  </si>
  <si>
    <t>RUSEN ÖZDEMIR</t>
  </si>
  <si>
    <t>MURADIYE MAH.SAKARYA SOK.NO:13/A HÜLYA KALYONCU APT.ÇATI KATI UZUNKÖPRÜ</t>
  </si>
  <si>
    <t>2338600030</t>
  </si>
  <si>
    <t>TAYFUN KILIÇ</t>
  </si>
  <si>
    <t>CUMHURIYET MH.KARDELEN SKYENI KENT GÜLIZ AP.T. D.8</t>
  </si>
  <si>
    <t>BÜLENT  KOÇAN</t>
  </si>
  <si>
    <t>MESÇIT MAH.3 NOLU GÜL SOKN:4 YANI UZUNKÖPRÜ</t>
  </si>
  <si>
    <t>KENAN KOZA</t>
  </si>
  <si>
    <t>MUSTAFA KALAY</t>
  </si>
  <si>
    <t>MESCIT MAH.SEVKI NAR SK NO:8/C BELEDIYE SOSYAL KONUTLARI UZUNKÖPRÜ</t>
  </si>
  <si>
    <t>NURDAN BARAN</t>
  </si>
  <si>
    <t>MESCIT MAH.SEVKI NAR SK NO:3 BELEDIYE SOSYAL KONUTLARI UZUNKÖPRÜ</t>
  </si>
  <si>
    <t>ILHAN TUNBUL</t>
  </si>
  <si>
    <t>DEMIRTAS MH.ISTASYON YOLUTR-35 YANI TARIMSALSULAMA</t>
  </si>
  <si>
    <t>HATICE  AYDIN</t>
  </si>
  <si>
    <t>H.HATUN MAH.ATALAR CAD.BELEDIYE IS MERKEZI NO:21 U.KÖPRÜ</t>
  </si>
  <si>
    <t>CAHIT ÇELIK</t>
  </si>
  <si>
    <t>MURADIYE MAH.G.TURHANBEYCADDE N:55 K-2 UZUNKÖPRÜTE</t>
  </si>
  <si>
    <t>LÜTFÜ  KIR</t>
  </si>
  <si>
    <t>F.ÇAKMAK MAH.CEMRE KENTKOOP.A-BLOK D.3 U.KÖPRÜTEL-</t>
  </si>
  <si>
    <t>K.S.SITESI 22.BLOK N:14TEL-5132766</t>
  </si>
  <si>
    <t>OSMAN ALTAY</t>
  </si>
  <si>
    <t>FUAT  ÇETIN</t>
  </si>
  <si>
    <t>ATATÜRK MAH.5 NOLU MUHITTIN BAGLAR ARALIGI SK N:72 UZUNKÖPRÜ</t>
  </si>
  <si>
    <t>FARUK KENAR</t>
  </si>
  <si>
    <t>K.S.SITESI 5.BLOK N:3UZUNKÖPRÜTEL-0535-2427436</t>
  </si>
  <si>
    <t>TÜMER  DEMIR</t>
  </si>
  <si>
    <t>MURADIYE MAH.H.BOLU CADDE NO:40 EV YAP UZUNKÖPRÜ</t>
  </si>
  <si>
    <t>AHMET  GÜMÜSKUSAK</t>
  </si>
  <si>
    <t>MESCIT MAH.1 NOLU GÜL SOKNO:1 (MEYDAN)  UZUNKÖPRÜ</t>
  </si>
  <si>
    <t>SEBAHADDIN  AKYEL</t>
  </si>
  <si>
    <t>MURADIYE MAH.SAKARYA SOK.TUVALETLER UZUNKÖPRÜTEL-5</t>
  </si>
  <si>
    <t>ÖZALPLAR  TIC.LTD.STI.</t>
  </si>
  <si>
    <t>MURADIYE MAH.GAZI MAHMUT ARALIGI N:2 BUGDAYCI ISMERKEZI UZKÖP</t>
  </si>
  <si>
    <t>SERIF  BALTA</t>
  </si>
  <si>
    <t>HAKKI TANRIKULU</t>
  </si>
  <si>
    <t>K.S.SITESI 24.BLOK N:17 UZUNKÖPRÜ</t>
  </si>
  <si>
    <t>BEDRETTIN  GÜLKAYNAK</t>
  </si>
  <si>
    <t>ATATÜRK MAH.LISE CADDESI N:100 GÜLKAYNAK MARKET UZUNKÖPRÜ</t>
  </si>
  <si>
    <t>SINAN ERDOGAN</t>
  </si>
  <si>
    <t>B.SEHSUVARBEY MH.BETON KANAL ARA TOLU NO:11 K-2 D.2 UZUNKÖPRÜ</t>
  </si>
  <si>
    <t>YENI ABONE</t>
  </si>
  <si>
    <t>ÖZLEM PENCIK</t>
  </si>
  <si>
    <t>1255036178</t>
  </si>
  <si>
    <t>CUMHURIYET MAH.MIMOZA SOKAK NO:8 ÇETIN APT UZUNKÖPRÜ</t>
  </si>
  <si>
    <t>HÜSEYIN KASAP</t>
  </si>
  <si>
    <t>YAVUZ GEZEK</t>
  </si>
  <si>
    <t>GÜL SOK.NO:18 UZUNKÖPRÜ</t>
  </si>
  <si>
    <t>OCM TASIMACILIK LOJISTIK MADENCILIK</t>
  </si>
  <si>
    <t>DILBER FINCANCI</t>
  </si>
  <si>
    <t>BEKIR GEZEK</t>
  </si>
  <si>
    <t>IRFAN BAHÇEKAPILI</t>
  </si>
  <si>
    <t>YAKUP BULAK</t>
  </si>
  <si>
    <t>NECLA DÜLGER</t>
  </si>
  <si>
    <t>MEMET ÇAMUR</t>
  </si>
  <si>
    <t>SEZAI GÜZELBAS</t>
  </si>
  <si>
    <t>KAVAK MAH HAYRABOLU CAD NO:299 ZEMIN KAT UZUNKÖPRÜ</t>
  </si>
  <si>
    <t>HALIT ÖZYAVUZ</t>
  </si>
  <si>
    <t>HASAN HASIRCI</t>
  </si>
  <si>
    <t>OLCAY DÜZGÜN</t>
  </si>
  <si>
    <t>SABRI ÖRS</t>
  </si>
  <si>
    <t>AKERMAN AKR.MAD.NAK.GID LTD.STI</t>
  </si>
  <si>
    <t>S.S GÜLISTAN YAPI KOOP</t>
  </si>
  <si>
    <t>HÜSEYIN DESAT</t>
  </si>
  <si>
    <t>AYSE AKDENIZ</t>
  </si>
  <si>
    <t>HÜSEYIN GAVUZOGLU</t>
  </si>
  <si>
    <t>ESMIHAN SELVI</t>
  </si>
  <si>
    <t>MEHMET ÖZÇAKIR</t>
  </si>
  <si>
    <t>VILDAN SELÇIOGLU</t>
  </si>
  <si>
    <t>METIN DEMIR</t>
  </si>
  <si>
    <t>ERHAN BAKIR</t>
  </si>
  <si>
    <t>EMRAH ERTEN</t>
  </si>
  <si>
    <t>MUSTAFA SAN</t>
  </si>
  <si>
    <t>MEDINE SALCIOGLU</t>
  </si>
  <si>
    <t>ERKAN DEMIR</t>
  </si>
  <si>
    <t>B.SEHSUVARBEY MAH. INÖNÜ CD. AHMET AKALIN SOKAK NO:2 B BLOK D-2</t>
  </si>
  <si>
    <t>HÜLYA ÇAGLAYAN</t>
  </si>
  <si>
    <t>YILDIRIM GÜDER</t>
  </si>
  <si>
    <t>MEHMET HAKAN BAYDAR</t>
  </si>
  <si>
    <t>MERCAN MOR</t>
  </si>
  <si>
    <t>FETTAH TEKE</t>
  </si>
  <si>
    <t>ABDULHADI GÜMÜS</t>
  </si>
  <si>
    <t>CANTAÇ ARAYICI</t>
  </si>
  <si>
    <t>ERKAN ISIK</t>
  </si>
  <si>
    <t>TARIK ASAN</t>
  </si>
  <si>
    <t>TURAN DINÇ</t>
  </si>
  <si>
    <t>NESE ERDOGAN</t>
  </si>
  <si>
    <t>AHMET KUMAS</t>
  </si>
  <si>
    <t>SERDAR TABAK</t>
  </si>
  <si>
    <t>HÜSEYIN KARACA</t>
  </si>
  <si>
    <t>SABRIYE AKSAHIN</t>
  </si>
  <si>
    <t>3088623867</t>
  </si>
  <si>
    <t>LÜTFÜ KOCA</t>
  </si>
  <si>
    <t>2158306031</t>
  </si>
  <si>
    <t>CEMAL DAG</t>
  </si>
  <si>
    <t>HASAN KÖRBAY</t>
  </si>
  <si>
    <t>BETÜL SELÇIOGLU</t>
  </si>
  <si>
    <t>SERVET POLAT</t>
  </si>
  <si>
    <t>SABAN YAZICI</t>
  </si>
  <si>
    <t>ISA ALTIPARMAK</t>
  </si>
  <si>
    <t>YAGMUR ÇELEBI</t>
  </si>
  <si>
    <t>ABBAS ÇELIK</t>
  </si>
  <si>
    <t>HÜSNIYE VARLI</t>
  </si>
  <si>
    <t>AYSE GÖKÇE</t>
  </si>
  <si>
    <t>SEDAT  CIVAN</t>
  </si>
  <si>
    <t>DEGIRMENCI KÖYUZUNKÖPRÜ</t>
  </si>
  <si>
    <t>FEVZIYE ILHAN</t>
  </si>
  <si>
    <t>MERYEM ZIVANA</t>
  </si>
  <si>
    <t>FERIT  ZIVANA</t>
  </si>
  <si>
    <t>YALÇIN  DEMIRCI</t>
  </si>
  <si>
    <t>IRFAN YIGIT</t>
  </si>
  <si>
    <t>NAZIM BÖLÜKBASI</t>
  </si>
  <si>
    <t>KÖY  KONAGI</t>
  </si>
  <si>
    <t>RAMAZAN TOP</t>
  </si>
  <si>
    <t>NECIP  KOSAR</t>
  </si>
  <si>
    <t>HATICE ALTIOK</t>
  </si>
  <si>
    <t>AKIF ÇEVIK</t>
  </si>
  <si>
    <t>CAVIT  ÖZOCAK</t>
  </si>
  <si>
    <t>EROL  TETIK</t>
  </si>
  <si>
    <t>FEVZI  YAVUZ</t>
  </si>
  <si>
    <t>FERIT  AYGÜN</t>
  </si>
  <si>
    <t>HULUSI YAVUZ</t>
  </si>
  <si>
    <t>SADIK ENGIN</t>
  </si>
  <si>
    <t>HALIT SAHIN</t>
  </si>
  <si>
    <t>AYDIN  AYGÜN</t>
  </si>
  <si>
    <t>CAVIT AVCI</t>
  </si>
  <si>
    <t>BALABANKORU KÖYÜUZUNKÖPRÜ</t>
  </si>
  <si>
    <t>SEVIM AYDUGAN</t>
  </si>
  <si>
    <t>MUHTARLIK  KONAGI</t>
  </si>
  <si>
    <t>ALI  ÇAKMAK</t>
  </si>
  <si>
    <t>BALABAN KORU MUH.IÇME SU.</t>
  </si>
  <si>
    <t>SELAHATTIN  VARNA</t>
  </si>
  <si>
    <t>VAHIT  DEDEAGAÇ</t>
  </si>
  <si>
    <t>HÜSNÜ  ATLI</t>
  </si>
  <si>
    <t>RECEP  ERGENE</t>
  </si>
  <si>
    <t>AHMET  AKSU</t>
  </si>
  <si>
    <t>MÜNEVVER SEKER</t>
  </si>
  <si>
    <t>ABDULRAHIM  BULUT</t>
  </si>
  <si>
    <t>BALABANKÖY/UZUNKÖPRÜ2819-180</t>
  </si>
  <si>
    <t>REFIK ÖNER</t>
  </si>
  <si>
    <t>BÜLENT ÇETIN</t>
  </si>
  <si>
    <t>METIN  AKTAN</t>
  </si>
  <si>
    <t>ERDOGAN  ALTAY</t>
  </si>
  <si>
    <t>HASAN  ÇALIK-H.OGLU</t>
  </si>
  <si>
    <t>MANINDE BAYARI</t>
  </si>
  <si>
    <t>ALTINYAZI KÖYÜUZUNKÖPRÜ</t>
  </si>
  <si>
    <t>MUZAFFER  DOGRU</t>
  </si>
  <si>
    <t>ALI MERIÇ</t>
  </si>
  <si>
    <t>MEHMET ARICAN</t>
  </si>
  <si>
    <t>REMZI  ÖZER</t>
  </si>
  <si>
    <t>RABIA DURMAZ</t>
  </si>
  <si>
    <t>BESIM  ERGEN</t>
  </si>
  <si>
    <t>AHMET BALCI</t>
  </si>
  <si>
    <t>MUSTAFA AYHAN TEKIN</t>
  </si>
  <si>
    <t>ALIÇ KÖYÜUZUNKÖPRÜ</t>
  </si>
  <si>
    <t>ADIL  COSKUN</t>
  </si>
  <si>
    <t>NURI  BIÇER</t>
  </si>
  <si>
    <t>CEM GÖÇER</t>
  </si>
  <si>
    <t>ABBAS ERGIN</t>
  </si>
  <si>
    <t>NAMIK  KEMAL ERGIN</t>
  </si>
  <si>
    <t>CEMIL ATALAY</t>
  </si>
  <si>
    <t>RECEP  TAN</t>
  </si>
  <si>
    <t>A.RIZA  TASKIRAN</t>
  </si>
  <si>
    <t>REMZI  TASKIRAN</t>
  </si>
  <si>
    <t>BASRI  ATES</t>
  </si>
  <si>
    <t>NECLA BADEM</t>
  </si>
  <si>
    <t>NURSI MEMISOGLU</t>
  </si>
  <si>
    <t>IBRAHIM DALGIÇ</t>
  </si>
  <si>
    <t>SALIM  DERELI</t>
  </si>
  <si>
    <t>ÜZEYIR  KABAKÇI</t>
  </si>
  <si>
    <t>SEMSEDDIN MERT</t>
  </si>
  <si>
    <t>KADIGEBREN  KÖYÜ MUHTAR.</t>
  </si>
  <si>
    <t>SERAP  TOSUN</t>
  </si>
  <si>
    <t>RECEP  DALGA</t>
  </si>
  <si>
    <t>MUSTAFA  BATMAZ</t>
  </si>
  <si>
    <t>MEHMET BALIKÇI</t>
  </si>
  <si>
    <t>YÜKSEL TASÇEKEN</t>
  </si>
  <si>
    <t>ISMAIL  KABAKÇI (KÜÇÜK)</t>
  </si>
  <si>
    <t>GÜLLÜZAR ASKIN</t>
  </si>
  <si>
    <t>SELAHATTIN  KABAKÇI</t>
  </si>
  <si>
    <t>ERCAN DEMIRDÖVEN</t>
  </si>
  <si>
    <t>HÜSEYIN PEHLIVAN</t>
  </si>
  <si>
    <t>HASAN  ÖZGÜN</t>
  </si>
  <si>
    <t>ÜMIT ATES</t>
  </si>
  <si>
    <t>SABRI  ARSLAN</t>
  </si>
  <si>
    <t>TAHSIN  SENYAMAN</t>
  </si>
  <si>
    <t>MECIT SENAVCI</t>
  </si>
  <si>
    <t>UAK N:1052245717</t>
  </si>
  <si>
    <t>BAYSAL  MADENCILIK</t>
  </si>
  <si>
    <t>SELAHATTIN  KÜÇÜK</t>
  </si>
  <si>
    <t>CEVAT  AYAZ</t>
  </si>
  <si>
    <t>SERIF  MERCAN</t>
  </si>
  <si>
    <t>GÜLHAN  ATSEVER</t>
  </si>
  <si>
    <t>ERGÜL  DEMIRKIRAN</t>
  </si>
  <si>
    <t>SEVCAN BALIKÇI</t>
  </si>
  <si>
    <t>HALIM CANLAR</t>
  </si>
  <si>
    <t>ERKAN DEMIRKIRAN</t>
  </si>
  <si>
    <t>HÜSEYIN YALIN</t>
  </si>
  <si>
    <t>MUSTAFA  OKTAY</t>
  </si>
  <si>
    <t>SEDVAN DEMIR</t>
  </si>
  <si>
    <t>M.ALI  KAVAK</t>
  </si>
  <si>
    <t>SEREF  ÇORAL</t>
  </si>
  <si>
    <t>SALIM  ERSÖZ</t>
  </si>
  <si>
    <t>HÜSEYIN  TOPUZ</t>
  </si>
  <si>
    <t>TURAN CÜSÜM</t>
  </si>
  <si>
    <t>SELAHATTIN TUTUCU</t>
  </si>
  <si>
    <t>SAMI  GÖKDEMIR</t>
  </si>
  <si>
    <t>HÜSEYIN AYKAN</t>
  </si>
  <si>
    <t>ERHAN  DINDAR</t>
  </si>
  <si>
    <t>SELAMI  GÖKDEMIR</t>
  </si>
  <si>
    <t>ZAFER ÇALISIR</t>
  </si>
  <si>
    <t>AHMET  TERZIOGLU</t>
  </si>
  <si>
    <t>GÜLLÜZAR MERIÇ</t>
  </si>
  <si>
    <t>MEHMET TÜRKMEN</t>
  </si>
  <si>
    <t>ISMAIL KARAHAN</t>
  </si>
  <si>
    <t>SADIK ILHAN</t>
  </si>
  <si>
    <t>GÜLAFER KARAKUZ</t>
  </si>
  <si>
    <t>NURI  AKGÜN</t>
  </si>
  <si>
    <t>NIZAMI  DINAR</t>
  </si>
  <si>
    <t>MEHMET  SENER</t>
  </si>
  <si>
    <t>SÜLEYMANIYE KÖYÜUZUNKÖPRÜ</t>
  </si>
  <si>
    <t>AYSE DUGAN</t>
  </si>
  <si>
    <t>MUSTAFA DUGAN</t>
  </si>
  <si>
    <t>YÜKSEL  IKIZ</t>
  </si>
  <si>
    <t>SABRI  KANMAZ</t>
  </si>
  <si>
    <t>HASAN KISA</t>
  </si>
  <si>
    <t>ISMAIL  YASTUT</t>
  </si>
  <si>
    <t>ELMALI KÖYÜUZUNKÖPRÜ</t>
  </si>
  <si>
    <t>SALIH  MEHMET KORUCU</t>
  </si>
  <si>
    <t>ÜMIT  KARTAL</t>
  </si>
  <si>
    <t>AHMET  ARICI</t>
  </si>
  <si>
    <t>ALI  YASDUT</t>
  </si>
  <si>
    <t>FAZLI KORUCU</t>
  </si>
  <si>
    <t>YUSUF  KABAKÇI</t>
  </si>
  <si>
    <t>ABDÜL  KORUCU</t>
  </si>
  <si>
    <t>ELMALI KÖYÜ/UZUNKÖPRÜ TEL-5384034</t>
  </si>
  <si>
    <t>MUHAMMET  KORUCU</t>
  </si>
  <si>
    <t>MEHMET ÖZKAYA</t>
  </si>
  <si>
    <t>GAZIMEHMET KÖYÜ UZUNKÖPRÜ</t>
  </si>
  <si>
    <t>MUSTAFA  DEMIRCAN</t>
  </si>
  <si>
    <t>YUNUS  ÖZKAYA</t>
  </si>
  <si>
    <t>MUSTAFA DEMIRCAN</t>
  </si>
  <si>
    <t>MEHMET YORULMAZ</t>
  </si>
  <si>
    <t>TURNACI KÖYÜ UZUNKÖPRÜ</t>
  </si>
  <si>
    <t>KAMIL  KURT</t>
  </si>
  <si>
    <t>MÜSAMEDDIN  YILDIZ</t>
  </si>
  <si>
    <t>BILDIR KÖY/UZUNKÖPRÜTEL-5545277</t>
  </si>
  <si>
    <t>MEHMET  TUNA</t>
  </si>
  <si>
    <t>BILDIR KÖY/UZUNKÖPRÜ</t>
  </si>
  <si>
    <t>ISA TÜRKSEN</t>
  </si>
  <si>
    <t>HILMI  PEKER</t>
  </si>
  <si>
    <t>DANISMENT KÖYÜUZUNKÖPRÜ2839-116</t>
  </si>
  <si>
    <t>NURGÜL DALGIN</t>
  </si>
  <si>
    <t>MEHMET  KOÇLU</t>
  </si>
  <si>
    <t>RIZA  ATALAY</t>
  </si>
  <si>
    <t>CIHAT  CAHIT OYSAL</t>
  </si>
  <si>
    <t>HÜSEYIN  BIGA</t>
  </si>
  <si>
    <t>BASAGIL KÖYÜ MUHTARLIGI</t>
  </si>
  <si>
    <t>SALIH ERIKAN</t>
  </si>
  <si>
    <t>RECAI TURGAY</t>
  </si>
  <si>
    <t>BASAGIL KÖYÜ</t>
  </si>
  <si>
    <t>HASAN HÜSEYIN UÇAK</t>
  </si>
  <si>
    <t>IBRAHIM  ERDEM</t>
  </si>
  <si>
    <t>AHMET  HEPSEN</t>
  </si>
  <si>
    <t>BAYRAMLI KÖYÜ/UZUNKÖPRÜ</t>
  </si>
  <si>
    <t>YUSUF  ASLAN</t>
  </si>
  <si>
    <t>MUHACIRKADI KÖYÜ/UZUNKÖPRÜ</t>
  </si>
  <si>
    <t>HASAN  AYYILDIZ</t>
  </si>
  <si>
    <t>HASAN  ASKAY</t>
  </si>
  <si>
    <t>ALI  YÜCEL ÖKDEM</t>
  </si>
  <si>
    <t>KÖY  IÇME SUYU</t>
  </si>
  <si>
    <t>GÜNGÖR  KESKIN</t>
  </si>
  <si>
    <t>NECATI  TENEKECI</t>
  </si>
  <si>
    <t>TAHSIN  ALPER</t>
  </si>
  <si>
    <t>HASAN MUÇO</t>
  </si>
  <si>
    <t>MAHMUT KOYUNCU</t>
  </si>
  <si>
    <t>HÜSEYIN  DERYA</t>
  </si>
  <si>
    <t>MÜCAHIT ATESLI</t>
  </si>
  <si>
    <t>RECEP ÖZTUNA</t>
  </si>
  <si>
    <t>ÖZCAN  TÜRKSEN</t>
  </si>
  <si>
    <t>MEHMET  BAYAZIT</t>
  </si>
  <si>
    <t>RASIM ERISKEN</t>
  </si>
  <si>
    <t>ISMAIL AK</t>
  </si>
  <si>
    <t>ALI  CINLI</t>
  </si>
  <si>
    <t>AYSE ÇAM</t>
  </si>
  <si>
    <t>HAKAN AKÇAR</t>
  </si>
  <si>
    <t>KIRKKAVAK KÖYÜ DEPO UZUNKÖPRÜ</t>
  </si>
  <si>
    <t>MUSTAFA KOÇ</t>
  </si>
  <si>
    <t>HASANPINAR KÖYÜ UZUNKÖPRÜ</t>
  </si>
  <si>
    <t>NIZAMETTIN  ABALI</t>
  </si>
  <si>
    <t>HASANPINAR KÖYÜLOKANTA.    UZUNKÖPRÜ</t>
  </si>
  <si>
    <t>BINNAZ TEZEL</t>
  </si>
  <si>
    <t>7000-7</t>
  </si>
  <si>
    <t>NESRIN DOGAN</t>
  </si>
  <si>
    <t>SALIH GÜMÜSLÜ</t>
  </si>
  <si>
    <t>FATMA SAHIN</t>
  </si>
  <si>
    <t>2805-78</t>
  </si>
  <si>
    <t>NAIL DIRIK</t>
  </si>
  <si>
    <t>KADIR  ATALAY</t>
  </si>
  <si>
    <t>VELI  GÜMÜS</t>
  </si>
  <si>
    <t>SELAHATTIN KIRMAN</t>
  </si>
  <si>
    <t>HASAN  SÖKEN</t>
  </si>
  <si>
    <t>KEMALETTIN  DEMIREL</t>
  </si>
  <si>
    <t>HÜSEYIN  DOGAN</t>
  </si>
  <si>
    <t>SALIM ÜNAT</t>
  </si>
  <si>
    <t>AYSE  LALE</t>
  </si>
  <si>
    <t>IBRAHIM  SEKERCI</t>
  </si>
  <si>
    <t>ABDULLAH  AKYAR</t>
  </si>
  <si>
    <t>RAMADAN DEBRELI</t>
  </si>
  <si>
    <t>HASAN HÜSEYIN SEKERCI</t>
  </si>
  <si>
    <t>SERIF  OKTAY</t>
  </si>
  <si>
    <t>ARIF DURDU</t>
  </si>
  <si>
    <t>SABRI  SÖZER</t>
  </si>
  <si>
    <t>HASAN  KESKIN</t>
  </si>
  <si>
    <t>HÜSEYIN ERKUT</t>
  </si>
  <si>
    <t>HÜSEYIN  AK</t>
  </si>
  <si>
    <t>ARIF  GÖREN</t>
  </si>
  <si>
    <t>KAVACIK KÖYÜ/UZUNKÖPRÜ</t>
  </si>
  <si>
    <t>MÜKERREM  DINÇER</t>
  </si>
  <si>
    <t>HASAN  SERT</t>
  </si>
  <si>
    <t>SEYFI  ÇOLAK</t>
  </si>
  <si>
    <t>HASAN  KÜÇÜK</t>
  </si>
  <si>
    <t>HAKAN  KÜÇÜK</t>
  </si>
  <si>
    <t>CEMIL PALA</t>
  </si>
  <si>
    <t>AHMET SAGLAM</t>
  </si>
  <si>
    <t>YILMAZ  SEN</t>
  </si>
  <si>
    <t>METIN  YAVUZ</t>
  </si>
  <si>
    <t>FAHRETTIN YIGIT</t>
  </si>
  <si>
    <t>MUHAMMER  DOLAK</t>
  </si>
  <si>
    <t>SABAN  YANIK</t>
  </si>
  <si>
    <t>AHMET  AYTEN</t>
  </si>
  <si>
    <t>HALIL ENGIN</t>
  </si>
  <si>
    <t>SALIH  KARADEDE</t>
  </si>
  <si>
    <t>IRFAN ÖZDEMIR</t>
  </si>
  <si>
    <t>ISMAIL TINTIN</t>
  </si>
  <si>
    <t>SIGIRTMAÇ  EVI</t>
  </si>
  <si>
    <t>SAÇLIMÜSELLIM KÖYÜUZUNKÖPRÜ</t>
  </si>
  <si>
    <t>CEVAT  ÖNER</t>
  </si>
  <si>
    <t>ABDUSSAMET ÖZBEY</t>
  </si>
  <si>
    <t>MEHMET  KAPLICA</t>
  </si>
  <si>
    <t>ALI AK</t>
  </si>
  <si>
    <t>REMZI CANLI</t>
  </si>
  <si>
    <t>HÜSEYIN  KAPLICE</t>
  </si>
  <si>
    <t>ALAEDDIN YILDIRIM</t>
  </si>
  <si>
    <t>SALIH OCAK</t>
  </si>
  <si>
    <t>FEVZI  KAPISIZ</t>
  </si>
  <si>
    <t>MERIÇ YAVUZ</t>
  </si>
  <si>
    <t>OKULLAR MAH./KIRCASALIH8222-110</t>
  </si>
  <si>
    <t>RAMAZAN  AKBAS</t>
  </si>
  <si>
    <t>POSTAHANE KARSISI</t>
  </si>
  <si>
    <t>BAYRAM  ÇAPAN</t>
  </si>
  <si>
    <t>ISA  DEMIR</t>
  </si>
  <si>
    <t>BÖREKÇI KARSISI KAHVE</t>
  </si>
  <si>
    <t>HÜSEYIN  KESKIN</t>
  </si>
  <si>
    <t>INTERNET YANI</t>
  </si>
  <si>
    <t>ERTAN BALKAN</t>
  </si>
  <si>
    <t>OKULLAR MAH. KIRCASALIH</t>
  </si>
  <si>
    <t>S.S.KIRCASALIH  SULAMA KOP</t>
  </si>
  <si>
    <t>FATIH KOSAR</t>
  </si>
  <si>
    <t>NURI  ÖZKAN</t>
  </si>
  <si>
    <t>MEHMET  SIKI</t>
  </si>
  <si>
    <t>SEVIM ÇENGEL</t>
  </si>
  <si>
    <t>TEL-0535-7646809</t>
  </si>
  <si>
    <t>ALI  KUNTECI</t>
  </si>
  <si>
    <t>ETHEM  BOSTANCI</t>
  </si>
  <si>
    <t>ALI  TAN</t>
  </si>
  <si>
    <t>MUSTAFA  PENCIK</t>
  </si>
  <si>
    <t>SALIH YAVASOGLU</t>
  </si>
  <si>
    <t>ENGIN  SAKARYA</t>
  </si>
  <si>
    <t>SALIH  CAMCI</t>
  </si>
  <si>
    <t>YÜKSEL  ALTAY</t>
  </si>
  <si>
    <t>FIKRIYE  ÖZ</t>
  </si>
  <si>
    <t>OKULLAR MAH. CENGIZ KARACA CADDE N:  KIRCASALIH</t>
  </si>
  <si>
    <t>TEVFIK  PENCIK</t>
  </si>
  <si>
    <t>ALI ORÇUN</t>
  </si>
  <si>
    <t>1838516753</t>
  </si>
  <si>
    <t>EMIN ÖZEN</t>
  </si>
  <si>
    <t>ALI  ERTAS</t>
  </si>
  <si>
    <t>OKULLAR MAH SHT CENGIZ KARACA CAD NO:267 KIRCASALIH</t>
  </si>
  <si>
    <t>MEHMET  SOLAK</t>
  </si>
  <si>
    <t>HACER ULUSOY</t>
  </si>
  <si>
    <t>CUMHURIYET MH.C.KARACA CDN:16 KIRCASALIH</t>
  </si>
  <si>
    <t>MÜRVET  ÖZKAN</t>
  </si>
  <si>
    <t>TEL-5941129</t>
  </si>
  <si>
    <t>GÖKSEL ARABACI</t>
  </si>
  <si>
    <t>ISMAIL  ARSLAN</t>
  </si>
  <si>
    <t>F.ÇAKMAK MAH.SIRIN SK.NO.36 ÇÖPKÖY TR4 45</t>
  </si>
  <si>
    <t>SERIF  GÜRBÜZ</t>
  </si>
  <si>
    <t>F.ÇAKMAK MAH.SABAH SK.NO.167 ÇÖPKÖY TR5 14</t>
  </si>
  <si>
    <t>NAHIT  ARDA</t>
  </si>
  <si>
    <t>F.ÇAKMAK MAH.DEGIRMEN SOK.NO:110 ÇÖPKÖY  TR4 5</t>
  </si>
  <si>
    <t>BAHATTIN  ÖZGEN</t>
  </si>
  <si>
    <t>INÖNÜ MAH.ISTIKLAL CD.NO.7 ÇÖPKÖY TR7 21</t>
  </si>
  <si>
    <t>HÜSEYIN  AKÇA</t>
  </si>
  <si>
    <t>INÖNÜ MAH.GAZI SK.NO.52 ÇÖPKÖY TR1 16</t>
  </si>
  <si>
    <t>OSMAN  KÖROGLU</t>
  </si>
  <si>
    <t>INÖNÜ MAH. GAZI SOKAK N:17 ÇÖPKÖY TR6 23</t>
  </si>
  <si>
    <t>NECMETTIN SAÇLI</t>
  </si>
  <si>
    <t>ATATÜRK MH.ISTIKLAL CADDE N:72/B BEL.ISYERI  TR3 14ÇÖ</t>
  </si>
  <si>
    <t>SAZI  ERDEM</t>
  </si>
  <si>
    <t>INÖNÜ MAH.ISTIKLAL CADDE NO:62B ÇÖPKÖY  TR6 6 8209-174</t>
  </si>
  <si>
    <t>FERHAT  TASÇEVIREN</t>
  </si>
  <si>
    <t>F.ÇAKMAK MAH./ÇÖPKÖYTR4 70</t>
  </si>
  <si>
    <t>GÜLDEN ÖZGEN</t>
  </si>
  <si>
    <t>HÜSEYIN  AGAT</t>
  </si>
  <si>
    <t>HÜSEYIN  YAVASTÜRK</t>
  </si>
  <si>
    <t>NACI  SEZEGEN</t>
  </si>
  <si>
    <t>NIHAT  ÖZEN</t>
  </si>
  <si>
    <t>ALI  TEREN</t>
  </si>
  <si>
    <t>IBRAHIM  SÖZER</t>
  </si>
  <si>
    <t>INKILAP MAH./YENIKÖY</t>
  </si>
  <si>
    <t>NIHAT  AYDOGAN</t>
  </si>
  <si>
    <t>SALIH  ÖKER</t>
  </si>
  <si>
    <t>ALI  SALMAKOFLU</t>
  </si>
  <si>
    <t>NACIYE TOPAL</t>
  </si>
  <si>
    <t>MUSTAFA ILIMEN</t>
  </si>
  <si>
    <t>ARIF  DÖNMEZ</t>
  </si>
  <si>
    <t>FERIT  BAGCI</t>
  </si>
  <si>
    <t>IBRAHIM KOCA</t>
  </si>
  <si>
    <t>AHMET  K.KOCA</t>
  </si>
  <si>
    <t>HASAN  K.KOCABAS</t>
  </si>
  <si>
    <t>HAKKI  YÜZER</t>
  </si>
  <si>
    <t>IHSAN  MISIRLI</t>
  </si>
  <si>
    <t>SEDAT  ÖZMEN</t>
  </si>
  <si>
    <t>INÖNÜ MAH. CUMHURIYET CAD. N:22 KURTBEY</t>
  </si>
  <si>
    <t>HÜLYA ÇAKICI</t>
  </si>
  <si>
    <t>HALIL  IBRAHIM SUBASI</t>
  </si>
  <si>
    <t>KADRIYE KURUS</t>
  </si>
  <si>
    <t>F.ÇAKMAK MAH./KURTBEY8203-183</t>
  </si>
  <si>
    <t>SÜKRÜ  ÇABUKEL</t>
  </si>
  <si>
    <t>FERIDUN BATAN</t>
  </si>
  <si>
    <t>MURAT ÇETIN</t>
  </si>
  <si>
    <t>HALIL  TASKIN</t>
  </si>
  <si>
    <t>DINÇER  TOPAL</t>
  </si>
  <si>
    <t>SALIH  TUTMAZ</t>
  </si>
  <si>
    <t>IBRAHIM  KURUS</t>
  </si>
  <si>
    <t>SABAN KUDUZÇU</t>
  </si>
  <si>
    <t>MERVE  INSAAT LTD STI</t>
  </si>
  <si>
    <t>KUM OCAGI GAZIMIHALEDIRNE</t>
  </si>
  <si>
    <t>ADEM  ERSIN KOZAN</t>
  </si>
  <si>
    <t>ZIRAI SULAMA TES.SÖGÜTLÜ DERE KÖYÜ   HAVSA</t>
  </si>
  <si>
    <t>ALDEMIR  MADENCILIK INS.SA</t>
  </si>
  <si>
    <t>TIC.LTD.STI.DOGANCA KÖYÜDERE MEVKI      UZUNKÖPRÜ</t>
  </si>
  <si>
    <t>ALTINYAZI  MADENCILIK SAN.</t>
  </si>
  <si>
    <t>VE TICARET LTD.STI.ALTINYAZI KÖYÜ  UZUNKÖPRÜ</t>
  </si>
  <si>
    <t>DAGLILAR MADENCILIK NAK. TIC. VE SAN.LTD.STI.</t>
  </si>
  <si>
    <t>MAKSUTLU KÖYÜ UZUNKÖPRÜ</t>
  </si>
  <si>
    <t>SEVKET  KURT</t>
  </si>
  <si>
    <t>YENI MAH. ASMA SOK. NO:10 ENEZ</t>
  </si>
  <si>
    <t>HATI EROL</t>
  </si>
  <si>
    <t>GAZI ÖMER BEY MAH.ÜMINAR SOK. NO:7 ENEZ</t>
  </si>
  <si>
    <t>GAZI ÖMER BEY MAH. OSMAN SOYGENÇ SOK. NO:21 ENEZ</t>
  </si>
  <si>
    <t>KADIR  GÜNAY</t>
  </si>
  <si>
    <t>GAZI ÖMER BEY MAH. DÜGÜN SALONU SOK. NO:2 ENEZ</t>
  </si>
  <si>
    <t>CÜNEYT SAVCU</t>
  </si>
  <si>
    <t>YENI MAH. KIZILAY SOK. NO:1 ENEZ</t>
  </si>
  <si>
    <t>FATMA  DURAL</t>
  </si>
  <si>
    <t>YENI MAH. BAGDEMLIK SOK. NO:18 ENEZ</t>
  </si>
  <si>
    <t>MUZAFFER  ERDIN</t>
  </si>
  <si>
    <t>GAZI ÖMER BEY MAH. YUNUS KAPTAN SOK. NO:23 ENEZ</t>
  </si>
  <si>
    <t>ALI  ORS</t>
  </si>
  <si>
    <t>YENI MAH. SEVKET KURT CAD. NO:24 ENEZ</t>
  </si>
  <si>
    <t>YENI MAH. MUSTAFA CAYIR SOK. NO:11 ENEZ</t>
  </si>
  <si>
    <t>YENI MAH. MUSTAFA CAYIR SOK. NO:8 ENEZ</t>
  </si>
  <si>
    <t>FETHIYE KOCAMAN</t>
  </si>
  <si>
    <t>YENI MAH. CIKMAZ SOK. NO:20 ENEZ</t>
  </si>
  <si>
    <t>GURKAN  ENGIN</t>
  </si>
  <si>
    <t>GAZI ÖMER BEY MAH. ÇINAR SOK. NO:25 ENEZ</t>
  </si>
  <si>
    <t>AYHAN  YALÇIN</t>
  </si>
  <si>
    <t>YENI MAH.SERKAN ELMAS SOK. NO:1 ENEZ</t>
  </si>
  <si>
    <t>IBRAHIM  AKDERE</t>
  </si>
  <si>
    <t>YENI MAH. ASMA SOK. NO:3-1 ENEZ</t>
  </si>
  <si>
    <t>HAVVA  HESAP</t>
  </si>
  <si>
    <t>TAHIR  ÇELIK</t>
  </si>
  <si>
    <t>ÇATALTEPE MAH. DARDANEL CAD.NO:53 ENEZ</t>
  </si>
  <si>
    <t>ESNAF  KEFALET KOOP.</t>
  </si>
  <si>
    <t>GAZI ÖMER BEY MAH. YUNUS GAZI SOK. NO: ENEZ</t>
  </si>
  <si>
    <t>GAZI ÖMER BEY MAH. KALE CAD. NO:5 ENEZ</t>
  </si>
  <si>
    <t>SERAFETTIN  AYHAN</t>
  </si>
  <si>
    <t>MEHMET KARLI</t>
  </si>
  <si>
    <t>ÇATALTEPE MAH. DARDANEL CAD NO:73 ENEZ</t>
  </si>
  <si>
    <t>ERKAN SEZER</t>
  </si>
  <si>
    <t>GAZI ÖMER BEY MAH. KADIR GÜNAY SOK. NO:48 MUHABERE LOJMANLARI A-5 ENEZ</t>
  </si>
  <si>
    <t>ERTUGRUL DUMAN</t>
  </si>
  <si>
    <t>BELEDIYE  LOJMANI</t>
  </si>
  <si>
    <t>GAZI ÖMER BEY MAH. MIMAR SOK. NO:9 ENEZ</t>
  </si>
  <si>
    <t>SALIM  SAVCI</t>
  </si>
  <si>
    <t>GAZI ÖMER BEY MAH. KADIR GÜNAY SOK. NO:18 ENEZ</t>
  </si>
  <si>
    <t>S.S.ENEZ  SU URUNLERI</t>
  </si>
  <si>
    <t>GAZI ÖMER BEY MAH.MILLI EGEMENLIK CAD.NO:22 ENEZ</t>
  </si>
  <si>
    <t>BIRSEL  YILDIZ</t>
  </si>
  <si>
    <t>GAZI ÖMER BEY MAH. ABDULLAH BOSTANCI SOK. NO:18 ENEZ</t>
  </si>
  <si>
    <t>OSMAN  NURI KAYGISIZ</t>
  </si>
  <si>
    <t>MEHMET  ERDEMIR</t>
  </si>
  <si>
    <t>ALI  KOSELER</t>
  </si>
  <si>
    <t>GAZI ÖMER BEY MAH. SABAN ÇAVUS SOK. NO:4 ENEZ</t>
  </si>
  <si>
    <t>ERGIN ARDA</t>
  </si>
  <si>
    <t>GAZIÖMERBEY MAH. FATIH CAD. 189. SOK. NO:21/D ENEZ</t>
  </si>
  <si>
    <t>KARABALIK COSKUN</t>
  </si>
  <si>
    <t>ÇATALTEPE MAH. DARDANEL CAD. NO:  ENEZ</t>
  </si>
  <si>
    <t>AHMET BAKDEMIR</t>
  </si>
  <si>
    <t>ERDOGAN  ÇORAPÇI</t>
  </si>
  <si>
    <t>ERSU YAPI KOOP B3ENEZ SAHILI</t>
  </si>
  <si>
    <t>CAVIT ALTIN</t>
  </si>
  <si>
    <t>GAZIÖMERBEY MAH. KALE CAD. NO:29-B ENEZ</t>
  </si>
  <si>
    <t>IBRAHIM ILKMENER</t>
  </si>
  <si>
    <t>YENI MAH. MEHMET GEMICI CAD.NO:15 ENEZ</t>
  </si>
  <si>
    <t>ALPASLAN SEKI</t>
  </si>
  <si>
    <t>HÜSEYIN  ÇAKIRLAR</t>
  </si>
  <si>
    <t>GAZI ÖMERBEY MAH.MILLI EGEMENLIK CAD.NO:20 ENEZ</t>
  </si>
  <si>
    <t>GÖNÜL TARAKCI</t>
  </si>
  <si>
    <t>GAZIÖMERBEY MAH. KARAGÖL SOK. NO:4-AG SAROZ SAHIL KENT SITESI ENEZ</t>
  </si>
  <si>
    <t>MUSTAFA  ÇELIKSÖZ</t>
  </si>
  <si>
    <t>GAZI ÖMER BEY MAH. PLAJ CAD. NO:9 ENEZ</t>
  </si>
  <si>
    <t>KEMAL  ÖZDEMIR</t>
  </si>
  <si>
    <t>ÇATALTEPE MAH.DADANEL CAD.NO:83 ENEZ</t>
  </si>
  <si>
    <t>YALÇIN  UNLU MAMULLER LTD.</t>
  </si>
  <si>
    <t>STI. FIRIN     ENEZ</t>
  </si>
  <si>
    <t>GÜLSÜM POYRAZ</t>
  </si>
  <si>
    <t>YENI MAH.ADA SOK. NO:47 ENEZ</t>
  </si>
  <si>
    <t>YENI MH.GÜVEN SK GÜVEN SITESI NO.1 DAIRE 2 ENEZ</t>
  </si>
  <si>
    <t>TEMAM  ÇELIK</t>
  </si>
  <si>
    <t>ÇATALTEPE MAH. ÇAPRAZ SOK. NO:10 ENEZ</t>
  </si>
  <si>
    <t>ERCAN  GÜVE</t>
  </si>
  <si>
    <t>GAZI ÖMER BEY MAH.ABDULLAH BOSTANCI SOK.NO:1 ENEZ</t>
  </si>
  <si>
    <t>ENGIN YAGCILAR</t>
  </si>
  <si>
    <t>GAZI ÖMER BEY MAH. KALE CAD. NO:23 ENEZ</t>
  </si>
  <si>
    <t>AYHAN  SAVCU</t>
  </si>
  <si>
    <t>GAZI ÖMER BEY MAH. PLAJ CAD. NO:23-2 ENEZ</t>
  </si>
  <si>
    <t>NUSRET KÜÇÜK</t>
  </si>
  <si>
    <t>SEKER YAPI YANIENEZ SAHILI...TC.55927043982V.NO 60</t>
  </si>
  <si>
    <t>DEFNE SITESI</t>
  </si>
  <si>
    <t>GAZIÖMERBEY MAH. KISLAALTI MEVKII KIRKPINAR CAD. NO:10 ENEZ</t>
  </si>
  <si>
    <t>AHMET MERIÇ</t>
  </si>
  <si>
    <t>GAZIÖMERBEY MAH. YUNUS GAZI SOK. NO:14 ENEZ</t>
  </si>
  <si>
    <t>MEHMET KARAMAN</t>
  </si>
  <si>
    <t>TOKI KONUTLARI CY-BE 1B/ DAIRE 8 ENEZ</t>
  </si>
  <si>
    <t>GÖKHAN SÖNMEZ</t>
  </si>
  <si>
    <t>TOKI KONUTLARI CY-B 2A / DAIRE 7 ENEZ</t>
  </si>
  <si>
    <t>SENIHA BAGIS</t>
  </si>
  <si>
    <t>TOKI KONUTLARI CY-B 4A / DAIRE 3 ENEZ</t>
  </si>
  <si>
    <t>HUSEYIN  TASKAN</t>
  </si>
  <si>
    <t>B.EVREN KOYUENEZ</t>
  </si>
  <si>
    <t>MUSTAFA ÇELIKKIRAN</t>
  </si>
  <si>
    <t>TURAN  CIROZLAR</t>
  </si>
  <si>
    <t>ERGUN  CIROZLAR</t>
  </si>
  <si>
    <t>HAFIZE  SELEN</t>
  </si>
  <si>
    <t>ALI  GEGEOGLU</t>
  </si>
  <si>
    <t>MUHSIN NAMLI</t>
  </si>
  <si>
    <t>HÜSAMETTIN  ÇOBANOGLU</t>
  </si>
  <si>
    <t>HASAN  CITAK</t>
  </si>
  <si>
    <t>ISMAIL  YILGIN</t>
  </si>
  <si>
    <t>NUREDDIN GEZER</t>
  </si>
  <si>
    <t>EMIN  ÇIROZLAR</t>
  </si>
  <si>
    <t>BÜYÜKEVREN KÖYÜENEZ</t>
  </si>
  <si>
    <t>SABRI  OZDEMIR</t>
  </si>
  <si>
    <t>NAIM  ERGÜL</t>
  </si>
  <si>
    <t>SABRI  ÖZDEMIR</t>
  </si>
  <si>
    <t>ZEKI SUBASI</t>
  </si>
  <si>
    <t>VILDAN ÇETIN</t>
  </si>
  <si>
    <t>BÜYÜKEVREN KÖYÜ UMURBEY YOLU ENEZ</t>
  </si>
  <si>
    <t>HAMIT  BAKAKOGLU</t>
  </si>
  <si>
    <t>YAZIR KÖYÜENEZ</t>
  </si>
  <si>
    <t>MEHMET  METE</t>
  </si>
  <si>
    <t>KAFIYE TAMAHKAR MUTLU</t>
  </si>
  <si>
    <t>GÜLÇAVUS KÖYÜENEZ</t>
  </si>
  <si>
    <t>EMINE  ÇAKICI</t>
  </si>
  <si>
    <t>MEHMET  ALI GÜLISTAN</t>
  </si>
  <si>
    <t>SULTANIÇE KÖYÜENEZ</t>
  </si>
  <si>
    <t>BAYRAM ÇELIK</t>
  </si>
  <si>
    <t>SULTANIÇE KÖYÜ SAHIL LIMAN GIRISI  ENEZ</t>
  </si>
  <si>
    <t>SAFIYE  BALKAN</t>
  </si>
  <si>
    <t>EYÜP  KÖROGLU</t>
  </si>
  <si>
    <t>YENICE KÖY...ENEZ...</t>
  </si>
  <si>
    <t>RUSEN YAZICIOGLU</t>
  </si>
  <si>
    <t>SENGÜL KILKIS</t>
  </si>
  <si>
    <t>YENICEKÖYENEZ.......</t>
  </si>
  <si>
    <t>HÜSEYIN TOPKALAR</t>
  </si>
  <si>
    <t>OSMAN  MERCAN</t>
  </si>
  <si>
    <t>SAMI  TOPALOGLU</t>
  </si>
  <si>
    <t>DEMIR  ONGEL</t>
  </si>
  <si>
    <t>UMUT AVCAN</t>
  </si>
  <si>
    <t>ZEKI  COREK</t>
  </si>
  <si>
    <t>MEHMET  NARIN</t>
  </si>
  <si>
    <t>ALI  YILANCI</t>
  </si>
  <si>
    <t>METIN VARDARELLI</t>
  </si>
  <si>
    <t>TARIK KARACAN</t>
  </si>
  <si>
    <t>K.HÜSEYIN  VARDARELI</t>
  </si>
  <si>
    <t>YENICEKÖY....ENEZ</t>
  </si>
  <si>
    <t>ALI  IHSAN AKGÜN</t>
  </si>
  <si>
    <t>YENICE  KÖYÜENEZT.C.42355506820V.NO.0240206046</t>
  </si>
  <si>
    <t>ÖZGÜR  ÖNGEL</t>
  </si>
  <si>
    <t>AHMET YAGCI</t>
  </si>
  <si>
    <t>BENER HELVACIKÖYLÜ</t>
  </si>
  <si>
    <t>ALI AYGÜL</t>
  </si>
  <si>
    <t>HASKÖY ENEZ</t>
  </si>
  <si>
    <t>METIN BINGÜL</t>
  </si>
  <si>
    <t>TURGUT YAVAS</t>
  </si>
  <si>
    <t>SEHITLER KOYU ENEZ</t>
  </si>
  <si>
    <t>HUSNU  MERIC</t>
  </si>
  <si>
    <t>SUTCULER KOYUENEZ</t>
  </si>
  <si>
    <t>SABAN  ACIKGOZ</t>
  </si>
  <si>
    <t>ISIKLI KÖYÜ ENEZ</t>
  </si>
  <si>
    <t>KADIR  GUCUYETER</t>
  </si>
  <si>
    <t>OSMAN  UGUR</t>
  </si>
  <si>
    <t>KARAINCIRLI KOYUENEZ</t>
  </si>
  <si>
    <t>ZEYNEP GÜRSAT</t>
  </si>
  <si>
    <t>SADIK  ÖZTEKIN</t>
  </si>
  <si>
    <t>HABIL  KUCUK</t>
  </si>
  <si>
    <t>ORHAN  GURE</t>
  </si>
  <si>
    <t>A.  IBRAHIM CALISKAN</t>
  </si>
  <si>
    <t>NECDET CENGIZ</t>
  </si>
  <si>
    <t>HUSEYIN  ARDA</t>
  </si>
  <si>
    <t>FADIM ÖZTÜRK</t>
  </si>
  <si>
    <t>APTI  EFE</t>
  </si>
  <si>
    <t>SEVKET  EFE</t>
  </si>
  <si>
    <t>HÜSEYIN ISÇIMEN</t>
  </si>
  <si>
    <t>VAKIF KÖY ENEZ NO:296</t>
  </si>
  <si>
    <t>VAKIF KÖY MUHTARLIGI</t>
  </si>
  <si>
    <t>FUAT  CAN</t>
  </si>
  <si>
    <t>IMRAN DALGIÇ</t>
  </si>
  <si>
    <t>S.S. ÇERIBASI KÖYÜ SULAMA KOOP.</t>
  </si>
  <si>
    <t>ÇERIBASI KÖYÜ ENEZ</t>
  </si>
  <si>
    <t>HALIT  KAZEL</t>
  </si>
  <si>
    <t>KÖPRÜ MAH.FERIT NOMER ÇIKMAZ SK NO 2 IPSALA</t>
  </si>
  <si>
    <t>TÜRKAN  AKDEMIR</t>
  </si>
  <si>
    <t>ARIF  ERCAN</t>
  </si>
  <si>
    <t>KÖPRÜ MAH. MANDRA ALTiIPSALA</t>
  </si>
  <si>
    <t>LÜTFÜ MERIÇ</t>
  </si>
  <si>
    <t>AHMET YAPAR</t>
  </si>
  <si>
    <t>KÖPRÜ MAH. AKINCI SK. N:13/A  IPSALA</t>
  </si>
  <si>
    <t>ZIMAN AKDENIZ</t>
  </si>
  <si>
    <t>VUK.1680721816</t>
  </si>
  <si>
    <t>IPSALA AVCILAR DERNEGI</t>
  </si>
  <si>
    <t>SARAÇILYAS MAH.BELEDIYE HAL BINALARI N:5-E IPSALA</t>
  </si>
  <si>
    <t>ISMAIL ALIS</t>
  </si>
  <si>
    <t>CENGIZ  ÜREK</t>
  </si>
  <si>
    <t>SARAÇILYAS MAH.BELD. SK.N:6/A IPSALA</t>
  </si>
  <si>
    <t>MUSTAFA  ERGENE</t>
  </si>
  <si>
    <t>MEHMET ATLI</t>
  </si>
  <si>
    <t>KAPUCU MAH.EMIROGLU CIKMAZI NO 25/1IPSALA</t>
  </si>
  <si>
    <t>MEHMET  AKTAR</t>
  </si>
  <si>
    <t>AHMET OVALI</t>
  </si>
  <si>
    <t>EMIN  BASARAN (ALI)</t>
  </si>
  <si>
    <t>SARAÇILYAS MAH.ENEZ CAD NO 2 IPSALA</t>
  </si>
  <si>
    <t>IPSALA DOGA KORUMA VE MILLI PARKLAR</t>
  </si>
  <si>
    <t>HASAN MESE</t>
  </si>
  <si>
    <t>VUK.2202704413</t>
  </si>
  <si>
    <t>GÖKHAN ALERIK</t>
  </si>
  <si>
    <t>HAMIT EROL</t>
  </si>
  <si>
    <t>SARAÇILYAS MAH.BELEDIYE ARKASI LISE SK.7/B  NO:10-D IPSALA</t>
  </si>
  <si>
    <t>NURKAN YILDIZ</t>
  </si>
  <si>
    <t>TARIM KREDI KOOP.LOJMANI</t>
  </si>
  <si>
    <t>MUSTAFA  SOYDAN</t>
  </si>
  <si>
    <t>BAYRAMBEY MAH.BELEDIYE ÜÇEVLERI NO 136 IPSALA</t>
  </si>
  <si>
    <t>ALI  DOLMA</t>
  </si>
  <si>
    <t>HÜSEYIN  PIRINÇCI</t>
  </si>
  <si>
    <t>BAYRAMBEY MAH.ENEZ CAD NO 56 IPSALA</t>
  </si>
  <si>
    <t>KÖPRÜ MAH.FERIT NOMER SOKNO:7 IPSALA</t>
  </si>
  <si>
    <t>MUZAFFER  KIRAN</t>
  </si>
  <si>
    <t>NECDET  GIRGIN</t>
  </si>
  <si>
    <t>KÖPRÜ MAH.9 NOLU SK. N:3IPSALA</t>
  </si>
  <si>
    <t>RAFI  BATUR</t>
  </si>
  <si>
    <t>HÜSEYIN  HASAN</t>
  </si>
  <si>
    <t>YENI MAH.MERIÇ SOK.NO:101</t>
  </si>
  <si>
    <t>TAHSIN  KORU</t>
  </si>
  <si>
    <t>HATICE AKTAR</t>
  </si>
  <si>
    <t>VUK.1372332096</t>
  </si>
  <si>
    <t>DEMIR  GÖLCÜ</t>
  </si>
  <si>
    <t>HÜSEYIN  MESEBÜKEN</t>
  </si>
  <si>
    <t>MUSTAFA AKIN</t>
  </si>
  <si>
    <t>OSMAN  GÖLCÜ</t>
  </si>
  <si>
    <t>MAHMUT TEKELI</t>
  </si>
  <si>
    <t>VUK.1904214366</t>
  </si>
  <si>
    <t>MAHIR AKAY</t>
  </si>
  <si>
    <t>12. HUDUT TABURU LOJ.</t>
  </si>
  <si>
    <t>RECEP  AKÇAKMAK</t>
  </si>
  <si>
    <t>ORHAN  DURAK</t>
  </si>
  <si>
    <t>KENAN  ABAY</t>
  </si>
  <si>
    <t>SÜLEYMAN TOPRAK</t>
  </si>
  <si>
    <t>KAPUCU MAH.KURTULUS CAD.NO198/1 IPSALA</t>
  </si>
  <si>
    <t>MEHMET SOLMAZ</t>
  </si>
  <si>
    <t>VUK.1262535758</t>
  </si>
  <si>
    <t>EMIN BAYIRLI</t>
  </si>
  <si>
    <t>ILÇE JANDARMA BÖL.KOM.LOJ OTOMAT</t>
  </si>
  <si>
    <t>RAMAZAN AVKIRAN</t>
  </si>
  <si>
    <t>DSI LOJMANI BAYRAMBEY MAHIPSALA</t>
  </si>
  <si>
    <t>VEYSEL EKER</t>
  </si>
  <si>
    <t>AHMET  SOYLU</t>
  </si>
  <si>
    <t>CELALETTIN  UZUN</t>
  </si>
  <si>
    <t>ABDULLAH  FIDAN</t>
  </si>
  <si>
    <t>HALIL FAHRI KARAMAN</t>
  </si>
  <si>
    <t>VUK2318800543</t>
  </si>
  <si>
    <t>MEHMET  KOÇ</t>
  </si>
  <si>
    <t>TAHSIN  ARIFOGLU</t>
  </si>
  <si>
    <t>YENI MAH .IPSALA</t>
  </si>
  <si>
    <t>IPSALA  SPOR KULÜBÜ</t>
  </si>
  <si>
    <t>SARAÇ ILYAS MAH BEL.CUMHURIYET PASAJI N:2/110 IPSALA</t>
  </si>
  <si>
    <t>HAKKI  GÜÇLÜ</t>
  </si>
  <si>
    <t>BAYRAMBEY MAH.ENEZ CAD NO 89 IPSALA</t>
  </si>
  <si>
    <t>HASAN  ÖNAT</t>
  </si>
  <si>
    <t>YENI MAH.8 NOLU SOK.NO:45 IPSALA</t>
  </si>
  <si>
    <t>HAYRETTIN  ALTIN</t>
  </si>
  <si>
    <t>SARAÇILYAS MAH.PTT LOJ.IPSALA</t>
  </si>
  <si>
    <t>SELIM  ÖZDEGER</t>
  </si>
  <si>
    <t>BOZKURT MAH.(DAIRE 4)IPSALA</t>
  </si>
  <si>
    <t>MEHMET ALI ÇEKIÇ</t>
  </si>
  <si>
    <t>NURETTIN  SAVGI</t>
  </si>
  <si>
    <t>YENI MAH.6 NOLU SK.N:4-    IPSALA</t>
  </si>
  <si>
    <t>OSMAN OKTAY</t>
  </si>
  <si>
    <t>BAYRAMBEY MAH.LISE SOK.NO:8/4</t>
  </si>
  <si>
    <t>ISMAIL  AKAY</t>
  </si>
  <si>
    <t>SABRI  KALAYCI</t>
  </si>
  <si>
    <t>HALUK  KART</t>
  </si>
  <si>
    <t>ALI  YETER</t>
  </si>
  <si>
    <t>KAPUCU MAH.ESKI MEZBA SOK IPSALA</t>
  </si>
  <si>
    <t>SANAYI ÇARSISI NO 95/1 IPSALA</t>
  </si>
  <si>
    <t>KADIR ÇELIK</t>
  </si>
  <si>
    <t>TÜRKIYE  DIYANET VAKFI</t>
  </si>
  <si>
    <t>LOJMANIIPSALA</t>
  </si>
  <si>
    <t>SABAN  GÜLFIDAN</t>
  </si>
  <si>
    <t>KÖPRÜ MAHALLEIPSALA</t>
  </si>
  <si>
    <t>SELAHATTIN  AK</t>
  </si>
  <si>
    <t>YENI KENT YAPI KOOP.D/7IPSALA</t>
  </si>
  <si>
    <t>FETHI  BOZKURT</t>
  </si>
  <si>
    <t>HASAN BUDAK</t>
  </si>
  <si>
    <t>TAMER  SAYGILI</t>
  </si>
  <si>
    <t>AYHAN  SELVI</t>
  </si>
  <si>
    <t>HAKAN  SELVI</t>
  </si>
  <si>
    <t>BAYRAMBEY MAH. THK KARSISI / IPSALA</t>
  </si>
  <si>
    <t>HÜSEYIN  ALDEMIR</t>
  </si>
  <si>
    <t>SARAÇILYAS MAH.KURTULUSCAD. IPSALA</t>
  </si>
  <si>
    <t>ERTAN  DENIZ</t>
  </si>
  <si>
    <t>AHMET  GÜZEL</t>
  </si>
  <si>
    <t>VEYIS  EROL</t>
  </si>
  <si>
    <t>ALIYE  YÜKSEL</t>
  </si>
  <si>
    <t>YENI KENT KOOP.D-BLOK D/1IPSALA</t>
  </si>
  <si>
    <t>HATICE AÇAR</t>
  </si>
  <si>
    <t>END.MES.LISE LOJ.D-5IPSALA</t>
  </si>
  <si>
    <t>DOGAN BÜLBÜL</t>
  </si>
  <si>
    <t>S.S.ÖZGE YAPI KOOP.A.BLOK D.1   IPSALA</t>
  </si>
  <si>
    <t>HÜSEYIN  FILIZ</t>
  </si>
  <si>
    <t>S.S.ÖZGE YAPI KOOP.A BLK.D.9    IPSALA</t>
  </si>
  <si>
    <t>MEHMET ISKENDER</t>
  </si>
  <si>
    <t>BOZKURT MAH S.S.ÖZGE YAPI KOOP.B BLK.D.9  IPSALA</t>
  </si>
  <si>
    <t>ZEKIYE YÜCE</t>
  </si>
  <si>
    <t>S.S.BUKET YAPI KOOP.B BLOK D.1 / IPSALA</t>
  </si>
  <si>
    <t>KAMIL CIRIT</t>
  </si>
  <si>
    <t>S.S.BUKET YAPI KOOP.I BLOK D.9     IPSALA</t>
  </si>
  <si>
    <t>FIKRET ÜRESIN</t>
  </si>
  <si>
    <t>KÖPRÜ MAH.9.NOLU SOK .IPSALA</t>
  </si>
  <si>
    <t>SÜLEYMAN  ÖZGÜR</t>
  </si>
  <si>
    <t>HÜZÜLÜ  ÇELIK</t>
  </si>
  <si>
    <t>YENI MAH.7 NOLU SOK. NO:17 IPSALA</t>
  </si>
  <si>
    <t>ILKER  NURI KOÇ</t>
  </si>
  <si>
    <t>NURETTIN  SENKOL</t>
  </si>
  <si>
    <t>HARUN  SAHIN</t>
  </si>
  <si>
    <t>YENI MAH.MURAT SK.IPSALA</t>
  </si>
  <si>
    <t>MUSA  ALAN</t>
  </si>
  <si>
    <t>KÖPRÜ MAH.STAD KARSISINO:83 IPSALA</t>
  </si>
  <si>
    <t>SABBER  TOKAT</t>
  </si>
  <si>
    <t>GÜLFER MENEKSE</t>
  </si>
  <si>
    <t>YENI MAH. MERIÇ SOK.NO:82 IPSALA</t>
  </si>
  <si>
    <t>KAPUCU MAH. KURTULUS CAD. CAMI KARSISI / IPSALA</t>
  </si>
  <si>
    <t>DURSUN MERIÇ</t>
  </si>
  <si>
    <t>BOZKURT MAH. /HÜRRIYET CD 19 NOLU SOK NO 10 IPSALA</t>
  </si>
  <si>
    <t>HALIT SELVI</t>
  </si>
  <si>
    <t>MUSTAFA AKYOL</t>
  </si>
  <si>
    <t>BOZKURT MAH. HÜRRIYET CAD. ÖZISIK KOOP. A BLOK D.8/ IPSALA</t>
  </si>
  <si>
    <t>ERSIN KANAR</t>
  </si>
  <si>
    <t>TOKI KONUTLARI BOZKURTMAH.DSI.SOKAK NO/10 F/1 B/BLOK D/3 IPSALA</t>
  </si>
  <si>
    <t>AHMET AKGÜN</t>
  </si>
  <si>
    <t>TOKI KONUTLARI BOZKURTMAH.DSI.SOKAK NO/10 F/3 B/BLOK D/1 IPSALA</t>
  </si>
  <si>
    <t>BÜRHAN DEMIR</t>
  </si>
  <si>
    <t>TOKI KONUTLARI BOZKURTMAH.DSI.SOKAK NO/10 F/5 A/BLOK D/7 IPSALA</t>
  </si>
  <si>
    <t>OSMAN KARAMAN</t>
  </si>
  <si>
    <t>TOKI KONUTLARI BOZKURTMAH.DSI.SOKAK NO/10 F/8 B/BLOK D/2 IPSALA</t>
  </si>
  <si>
    <t>TOKI KONUTLARI BOZKURTMAH.DSI.SOKAK NO/10 F/9 A/BLOK D/3 IPSALA</t>
  </si>
  <si>
    <t>TOKI KONUTLARI BOZKURTMAH.DSI.SOKAK NO/10 F/9 A/BLOK D/6 IPSALA</t>
  </si>
  <si>
    <t>HANIFE YAZAN</t>
  </si>
  <si>
    <t>TOKI KONUTLARI BOZKURTMAH.DSI.SOKAK NO/10 F/9 B/BLOK D/8 IPSALA</t>
  </si>
  <si>
    <t>SÜLEYMAN DINÇ</t>
  </si>
  <si>
    <t>TOKI KONUTLARI BOZKURTMAH.DSI.SOKAK NO/10 F/10 B/BLOK D/4 IPSALA</t>
  </si>
  <si>
    <t>NILGÜN SEHNAZ ÇAKIRCILI</t>
  </si>
  <si>
    <t>TOKI KONUTLARI BOZKURTMAH.DSI.SOKAK NO/10 K/1/BLOK D/6 IPSALA</t>
  </si>
  <si>
    <t>ÜMÜT BUCAK</t>
  </si>
  <si>
    <t>TOKI KONUTLARI BOZKURTMAH.DSI.SOKAK NO/10 K/1/BLOK D/9 IPSALA</t>
  </si>
  <si>
    <t>AKIN ADIGÜZEL</t>
  </si>
  <si>
    <t>GÜLNAZ KÜÇÜK</t>
  </si>
  <si>
    <t>BAYRAMBEY MAH.ENEZ CAD.15/1</t>
  </si>
  <si>
    <t>BAYRAMBEY SANAYI ÇARSISI</t>
  </si>
  <si>
    <t>HAMDI FILIZ</t>
  </si>
  <si>
    <t>BAYRAMBEY MAH. ENEZ CAD. SERAY PANSIYON KAZAN DAIRESI</t>
  </si>
  <si>
    <t>NATALYA BATI</t>
  </si>
  <si>
    <t>BAYRAMBEY MAH.GÖKÇE GEÇIDI KAT.3D/9</t>
  </si>
  <si>
    <t>SONER TÜTÜNCÜ</t>
  </si>
  <si>
    <t>BAYRAMBEY MAH.GÖKÇE GEÇIDI KAT 3 D/10</t>
  </si>
  <si>
    <t>ALI BATI</t>
  </si>
  <si>
    <t>BAYRAMBEY MAH.GÖKÇE GEÇIDI YEGANE SOK.KAT ZEMIN NO2</t>
  </si>
  <si>
    <t>MEHMET ALI KAYAR</t>
  </si>
  <si>
    <t>SARAÇILYAS MAH.1.NOLU DEGIRMEN SOK.TOKI KONUTLARI B/2 BLOK D:9 VUK 1727575613</t>
  </si>
  <si>
    <t>KEMAL ÇEKIÇ</t>
  </si>
  <si>
    <t>SARAÇILYAS MAH.1.NOLU DEGIRMEN SOK.TOKI KONUTLARI B/2 BLOK D:11</t>
  </si>
  <si>
    <t>MUSTAFA AZGIN</t>
  </si>
  <si>
    <t>SARAÇILYAS MAH.1NOLU DEGIRMEN SOK.TOKI KONUTLARI F/1BLOK D/10VUK.1003398540</t>
  </si>
  <si>
    <t>ALI DIKER</t>
  </si>
  <si>
    <t>SARAÇILYAS MAH.1NOLU DEGIRMEN SOK.TOKI KONUTLARI G/1  BLOK D/2 VUK 1879369196</t>
  </si>
  <si>
    <t>SANIYE FILIZ</t>
  </si>
  <si>
    <t>SARAÇILYAS MAH.1NOLU DEGIRMEN SOK.TOKI KONUTLARI G/1 BLOK D/12</t>
  </si>
  <si>
    <t>BEKIR AKAN</t>
  </si>
  <si>
    <t>SARAÇILYAS MAH.1NOLU DEGIRMEN SOK.TOKI KONUTLARI L/1 BLOK D/1</t>
  </si>
  <si>
    <t>VASFIYE TEKIN</t>
  </si>
  <si>
    <t>BAYRAMBEY MAH.ENEZ CAD.NO</t>
  </si>
  <si>
    <t>MEHMET KERMAN</t>
  </si>
  <si>
    <t>TRAKYA GAZETESI</t>
  </si>
  <si>
    <t>METIN MERIÇ</t>
  </si>
  <si>
    <t>TOKI KONUTLARI BOZKURTMAH.DSI.SOKAK NO/10 K/1/BLOK D/5 IPSALA</t>
  </si>
  <si>
    <t>ÖMER  ÇAYIR</t>
  </si>
  <si>
    <t>AHIRKÖY MUHTARLIGI</t>
  </si>
  <si>
    <t>TARIK  KARACA</t>
  </si>
  <si>
    <t>TOLGA TUNÇ</t>
  </si>
  <si>
    <t>AHIRKÖY/IPSALA</t>
  </si>
  <si>
    <t>AHMET GÖZE</t>
  </si>
  <si>
    <t>YUSUF  SAYGI</t>
  </si>
  <si>
    <t>KÜÇÜKDOGANCA KÖYÜIPSALA</t>
  </si>
  <si>
    <t>HASAN  AKBIYIK</t>
  </si>
  <si>
    <t>KÜÇÜKDOGANCA KÖYÜIPSALATC:TEL:</t>
  </si>
  <si>
    <t>SÜLEYMAN  ATICI</t>
  </si>
  <si>
    <t>IBRAHIM  SEZER</t>
  </si>
  <si>
    <t>IZZET KORKMAZ</t>
  </si>
  <si>
    <t>KORUCUKÖYIPSALA2415-122</t>
  </si>
  <si>
    <t>AHMET  KUSKU</t>
  </si>
  <si>
    <t>B.ALI ATICI</t>
  </si>
  <si>
    <t>KORUCUKÖY</t>
  </si>
  <si>
    <t>NIHAT BURGU</t>
  </si>
  <si>
    <t>VUK.1885317816</t>
  </si>
  <si>
    <t>NAMI ILHAN</t>
  </si>
  <si>
    <t>HASAN CAN ATES</t>
  </si>
  <si>
    <t>KÜÇÜKHIDIR KÖYÜ IMAM EVI /NO.108.A/IPSALA</t>
  </si>
  <si>
    <t>HAKKI  GÜNERI</t>
  </si>
  <si>
    <t>HÜSEYIN  KERMAN</t>
  </si>
  <si>
    <t>ERCAN  KAYIKÇI</t>
  </si>
  <si>
    <t>ENVER  KORKAN</t>
  </si>
  <si>
    <t>HÜSEYIN DARISAPI</t>
  </si>
  <si>
    <t>VUK.2044312524</t>
  </si>
  <si>
    <t>MEHMET  ALVER</t>
  </si>
  <si>
    <t>SABRI  YANDIRAN</t>
  </si>
  <si>
    <t>SARICAALI  KÖY MUHTARLIGI</t>
  </si>
  <si>
    <t>HALIL  KIRAZ</t>
  </si>
  <si>
    <t>ÜMMÜGÜL SARIOGLU</t>
  </si>
  <si>
    <t>SARICAALI KÖYÜ IPSALA</t>
  </si>
  <si>
    <t>ÜZEYIR SEVIM</t>
  </si>
  <si>
    <t>SARICAALI KÖY MUHTARLIGI</t>
  </si>
  <si>
    <t>NECDET GÜRESEN</t>
  </si>
  <si>
    <t>SARICAALI KÖYÜ</t>
  </si>
  <si>
    <t>SERAFETTIN TUNA</t>
  </si>
  <si>
    <t>MEHMET  KARABAG</t>
  </si>
  <si>
    <t>MEHMET  FILIZ</t>
  </si>
  <si>
    <t>HÜSEYIN  BAYIRLI</t>
  </si>
  <si>
    <t>CEVAT  DEMIR</t>
  </si>
  <si>
    <t>ISMAIL  KOSANSU</t>
  </si>
  <si>
    <t>YILMAZ DIREK</t>
  </si>
  <si>
    <t>VUK:1072044926</t>
  </si>
  <si>
    <t>TAHIR  KOSA</t>
  </si>
  <si>
    <t>ISMAIL KOSA</t>
  </si>
  <si>
    <t>ALI ORAK</t>
  </si>
  <si>
    <t>ALISAH  KONYA</t>
  </si>
  <si>
    <t>HAMDI  ÖZÇIFTÇI</t>
  </si>
  <si>
    <t>ISMET  TUNCA</t>
  </si>
  <si>
    <t>ISMAIL  AKGÜN</t>
  </si>
  <si>
    <t>HALIL  TOPRAK</t>
  </si>
  <si>
    <t>ZAKIR  TUNCA</t>
  </si>
  <si>
    <t>YASAR  BILIR</t>
  </si>
  <si>
    <t>RECEP GÖKMEN</t>
  </si>
  <si>
    <t>BESIR  ENGIN</t>
  </si>
  <si>
    <t>OSMAN  ENGINER</t>
  </si>
  <si>
    <t>RECEP  TOHUM</t>
  </si>
  <si>
    <t>HAMIDE  ERKEN</t>
  </si>
  <si>
    <t>ALI TOHUM</t>
  </si>
  <si>
    <t>KEMAL ERDOGDU</t>
  </si>
  <si>
    <t>AHMET KOSANSU</t>
  </si>
  <si>
    <t>AHMET YASA</t>
  </si>
  <si>
    <t>PASAKÖY NO: 35 / IPSALA</t>
  </si>
  <si>
    <t>ISMAIL  CEVIZKIRAN</t>
  </si>
  <si>
    <t>MEHMET  ALI ASLAN</t>
  </si>
  <si>
    <t>PASAKÖY.NO.302/IPSALA</t>
  </si>
  <si>
    <t>HÜSEYIN  ÇOLAK</t>
  </si>
  <si>
    <t>IRFAN ATALAY</t>
  </si>
  <si>
    <t>PASAKÖY NO.96  IPSALA</t>
  </si>
  <si>
    <t>PASAKÖY NO.96/A IPSALA</t>
  </si>
  <si>
    <t>PASAKÖY NO.96/C IPSALA</t>
  </si>
  <si>
    <t>FUAT  BAS</t>
  </si>
  <si>
    <t>RECEP  ÇIÇEK</t>
  </si>
  <si>
    <t>MEHMET  ERGÜDER</t>
  </si>
  <si>
    <t>MEHMET  ERGÜN</t>
  </si>
  <si>
    <t>AHMET SOYSAL</t>
  </si>
  <si>
    <t>PASAKÖY NO 267 IPSALA</t>
  </si>
  <si>
    <t>ABDÜLCELIL GÜREL</t>
  </si>
  <si>
    <t>AHMET ÖNDER</t>
  </si>
  <si>
    <t>SEBAHATTIN  GÜREL</t>
  </si>
  <si>
    <t>MEHMET ÖNDER</t>
  </si>
  <si>
    <t>PASAKÖY NO.111  IPSALA</t>
  </si>
  <si>
    <t>MEHMET  GALAK</t>
  </si>
  <si>
    <t>FETHI  METIN</t>
  </si>
  <si>
    <t>PASAKÖYIPSALATC-43516041464</t>
  </si>
  <si>
    <t>NIHAT BAS</t>
  </si>
  <si>
    <t>ÖZCAN GÜREL</t>
  </si>
  <si>
    <t>METIN ÇAKIR</t>
  </si>
  <si>
    <t>SEZAI  AYTOP</t>
  </si>
  <si>
    <t>HÜSEYIN DURAK</t>
  </si>
  <si>
    <t>KOYUNYERI KÖYÜ NO:9 / IPSALA</t>
  </si>
  <si>
    <t>IBRAHIM CEMAL AYTOP</t>
  </si>
  <si>
    <t>HASAN  YÜRÜKÇÜ</t>
  </si>
  <si>
    <t>KOYUNYERI KÖYÜIPSALA2408-36</t>
  </si>
  <si>
    <t>AYDIN  YAZAN</t>
  </si>
  <si>
    <t>KOYUNYERI KÖYÜIPSALATC-29632504168</t>
  </si>
  <si>
    <t>HASAN  SEN</t>
  </si>
  <si>
    <t>HÜSEYIN  SENTÜRK</t>
  </si>
  <si>
    <t>KOYUNYERI KÖYÜIPSALA2408-140</t>
  </si>
  <si>
    <t>MEHMET  YENILMEZ</t>
  </si>
  <si>
    <t>AHMET BASTÜRK</t>
  </si>
  <si>
    <t>KOYUNYERI KÖYÜ NO 283 IPSALA VUK 1304237181</t>
  </si>
  <si>
    <t>HASAN YENILMEZ</t>
  </si>
  <si>
    <t>HASAN  GÜCÜYENER</t>
  </si>
  <si>
    <t>CEMIL  SAVAS</t>
  </si>
  <si>
    <t>MEHMET TURGAY</t>
  </si>
  <si>
    <t>ALIÇOPEHLIVAN KÖYÜ NO: 518IPSALA VUK1318636709</t>
  </si>
  <si>
    <t>KERIM ASIK</t>
  </si>
  <si>
    <t>SAIT  TURGAY</t>
  </si>
  <si>
    <t>K.AHMET  BASTÜRK</t>
  </si>
  <si>
    <t>MEHMET REMZI GIRGIN</t>
  </si>
  <si>
    <t>ALIÇOPEHLIVANKÖYÜ  / IPSALA</t>
  </si>
  <si>
    <t>NIYAZI  DENIZ</t>
  </si>
  <si>
    <t>NAIM  SERIN</t>
  </si>
  <si>
    <t>EKREM  OGUZ</t>
  </si>
  <si>
    <t>AHMET  EVREN</t>
  </si>
  <si>
    <t>RAMADAN  KAYA</t>
  </si>
  <si>
    <t>ZUHAL ÇAKIR</t>
  </si>
  <si>
    <t>TURGAY YÜZEN</t>
  </si>
  <si>
    <t>MAHMUT  SAYIN</t>
  </si>
  <si>
    <t>NUSRET KANAL</t>
  </si>
  <si>
    <t>ERDOGAN GÖKTEPE</t>
  </si>
  <si>
    <t>BAYRAM KIRAN</t>
  </si>
  <si>
    <t>KOYUNTEPE KÖYÜ / IPSALA 1637226083</t>
  </si>
  <si>
    <t>VEDAT ÇAVDAR</t>
  </si>
  <si>
    <t>ETEM OGUZ</t>
  </si>
  <si>
    <t>GAFUR  SEZIS</t>
  </si>
  <si>
    <t>SALIH  BILGIN</t>
  </si>
  <si>
    <t>RAIF  ERUYANIK</t>
  </si>
  <si>
    <t>SEYFETTIN  BUHAR</t>
  </si>
  <si>
    <t>SALIH  KALECI</t>
  </si>
  <si>
    <t>SELANIK MAH.NO:46 IBRIKTEPE-IPSALA</t>
  </si>
  <si>
    <t>ÖMER  DÜZ</t>
  </si>
  <si>
    <t>EROL BILDIK</t>
  </si>
  <si>
    <t>MÜMIN  BAYRAKTAR</t>
  </si>
  <si>
    <t>MUSTAFA ELMAZ</t>
  </si>
  <si>
    <t>CEMAL  KARASU(BEL.DÜK.)</t>
  </si>
  <si>
    <t>SAMI  KART</t>
  </si>
  <si>
    <t>ADIL  YARAMAN</t>
  </si>
  <si>
    <t>NURETTIN  SERT</t>
  </si>
  <si>
    <t>NIHAT BASAR</t>
  </si>
  <si>
    <t>NACIYE  ÇAKAR</t>
  </si>
  <si>
    <t>AZIZ ALTAY</t>
  </si>
  <si>
    <t>VUK.1012044119</t>
  </si>
  <si>
    <t>HALIL  IBRAHIM ÇOLAK</t>
  </si>
  <si>
    <t>GALIP GÖREN</t>
  </si>
  <si>
    <t>IBRIKTEPE BELDESI - D.1 / IPSALA</t>
  </si>
  <si>
    <t>IBRIKTEPE BELDESI D.2  /  IPSALA</t>
  </si>
  <si>
    <t>TUNCAY  AVCI</t>
  </si>
  <si>
    <t>IBRAHIM  AKMAN</t>
  </si>
  <si>
    <t>AZMI  YAVUZ</t>
  </si>
  <si>
    <t>CEMAL  BENLI</t>
  </si>
  <si>
    <t>KAMBER  AYAZ</t>
  </si>
  <si>
    <t>HASAN  BOZARI</t>
  </si>
  <si>
    <t>FIKRET  ATALAY</t>
  </si>
  <si>
    <t>BAHATTIN  GÜLER</t>
  </si>
  <si>
    <t>ISMET  AVCI</t>
  </si>
  <si>
    <t>VELI  KARA</t>
  </si>
  <si>
    <t>SABAN  AGUS</t>
  </si>
  <si>
    <t>UFUK ATALAY</t>
  </si>
  <si>
    <t>MAHMUT  KIZILTAN</t>
  </si>
  <si>
    <t>IBRAHIM  AKIN</t>
  </si>
  <si>
    <t>TURHAN  AKIN</t>
  </si>
  <si>
    <t>MEHMET  OKTAY</t>
  </si>
  <si>
    <t>B.HASAN  KÖPRÜ</t>
  </si>
  <si>
    <t>SELAATTIN  KÖPRÜ</t>
  </si>
  <si>
    <t>INÖNÜ MAH. ERTUGRUL SOK.Y.KARPUZLU/IPSALA</t>
  </si>
  <si>
    <t>TALAT  AKIN</t>
  </si>
  <si>
    <t>HAYATI TANYERI</t>
  </si>
  <si>
    <t>K.MAHMUT  BAS</t>
  </si>
  <si>
    <t>INÖNÜ MAH.            Y.KY.KARPUZLU</t>
  </si>
  <si>
    <t>RAHIME  ÇOLAK</t>
  </si>
  <si>
    <t>VAHIT  KIRAN</t>
  </si>
  <si>
    <t>VUK.1121240475</t>
  </si>
  <si>
    <t>SINEM MUTLU</t>
  </si>
  <si>
    <t>GAZI MAH.Y. KARPUZLU - IPSALA</t>
  </si>
  <si>
    <t>OSMAN  SAHINBAS</t>
  </si>
  <si>
    <t>SAKIR  AKSU</t>
  </si>
  <si>
    <t>IRFAN  SAHINBAS</t>
  </si>
  <si>
    <t>YENI KARPUZLU BELEDIYESI</t>
  </si>
  <si>
    <t>MEHMET  KIRAN</t>
  </si>
  <si>
    <t>KERIM  ATLI</t>
  </si>
  <si>
    <t>SERAFETTIN DUMAN</t>
  </si>
  <si>
    <t>MEHMET ESGIN</t>
  </si>
  <si>
    <t>MEHMET  ARAS</t>
  </si>
  <si>
    <t>SALIH  KÖYMEN</t>
  </si>
  <si>
    <t>FETHI  YILMAZ</t>
  </si>
  <si>
    <t>KAMIL  GÜLER</t>
  </si>
  <si>
    <t>GAZI MAH.               YY.KARPUZLU</t>
  </si>
  <si>
    <t>AHMET  BENLI</t>
  </si>
  <si>
    <t>SÜKRÜ  GÜNER</t>
  </si>
  <si>
    <t>ZATIYE YAVUZ</t>
  </si>
  <si>
    <t>VUK.1350732820</t>
  </si>
  <si>
    <t>GÜREL  BAYRAKTAR</t>
  </si>
  <si>
    <t>SERAFETTIN  GÜLEN</t>
  </si>
  <si>
    <t>SAIM  KESER</t>
  </si>
  <si>
    <t>NAIM  KIRMIZILI</t>
  </si>
  <si>
    <t>YENI MAH.Y.KARPUZLU</t>
  </si>
  <si>
    <t>ADNAN  TEKIN</t>
  </si>
  <si>
    <t>ENGIN  DIREK</t>
  </si>
  <si>
    <t>AHMET  GÜLER</t>
  </si>
  <si>
    <t>DENIZ  BASLI</t>
  </si>
  <si>
    <t>GÜNAY  YAVUZ</t>
  </si>
  <si>
    <t>RÜSTEM  KIRAN</t>
  </si>
  <si>
    <t>IBRAHIM  KARACA</t>
  </si>
  <si>
    <t>HULUSI  SELVI</t>
  </si>
  <si>
    <t>HÜSEYIN  SELVI</t>
  </si>
  <si>
    <t>ETHEM  GÜLER</t>
  </si>
  <si>
    <t>AHMET  OGUZ</t>
  </si>
  <si>
    <t>ALI  TUNABOYU</t>
  </si>
  <si>
    <t>ERKAN  SAVRAN</t>
  </si>
  <si>
    <t>NURI  GÜVEN</t>
  </si>
  <si>
    <t>FEVZI ÇAKMAK MAH.Y.KARPUZLUTC-34294348456</t>
  </si>
  <si>
    <t>HASAN YAGAN</t>
  </si>
  <si>
    <t>BILGIN FIÇICI</t>
  </si>
  <si>
    <t>ERGÜN MERIÇ</t>
  </si>
  <si>
    <t>MUSTAFA YAGAN</t>
  </si>
  <si>
    <t>GAZI MAH. / YENI KARPUZLU BELDESI</t>
  </si>
  <si>
    <t>FERIT TÜZÜ</t>
  </si>
  <si>
    <t>ERDEM AVCI</t>
  </si>
  <si>
    <t>FEVZI ÇAKMAK MAH. Y. KARP. / IPSALA</t>
  </si>
  <si>
    <t>SINASI AKBAS</t>
  </si>
  <si>
    <t>FEVZI ÇAKMAK MAH. / IPSALA</t>
  </si>
  <si>
    <t>ÖZAL KOVANCI</t>
  </si>
  <si>
    <t>YENI KARPUZLU IPSALA</t>
  </si>
  <si>
    <t>TURGAY BASLI</t>
  </si>
  <si>
    <t>INÖNÜ MAH. - YENI KARPUZLU / IPSALA</t>
  </si>
  <si>
    <t>ERTUGRUL RAKAN</t>
  </si>
  <si>
    <t>SEHER  TOSUN</t>
  </si>
  <si>
    <t>HACIKÖY-IPSALATC-10892128720</t>
  </si>
  <si>
    <t>HACI BELDESI/IPSALA</t>
  </si>
  <si>
    <t>CELAL DALKIRAN</t>
  </si>
  <si>
    <t>HILMI  KIRAN</t>
  </si>
  <si>
    <t>MEHMET PALAGUT</t>
  </si>
  <si>
    <t>ÖMER  KÖSE</t>
  </si>
  <si>
    <t>KADIR  KENAR</t>
  </si>
  <si>
    <t>ISMET GÜMÜSDERE</t>
  </si>
  <si>
    <t>HASAN  BAS</t>
  </si>
  <si>
    <t>MEHMET  AKTEN</t>
  </si>
  <si>
    <t>HACIKÖY-IPSALATC-23395711900</t>
  </si>
  <si>
    <t>AHMET  TOPAÇ</t>
  </si>
  <si>
    <t>RAMAZAN  TOPAÇHAN</t>
  </si>
  <si>
    <t>ARIF  KAYAALP</t>
  </si>
  <si>
    <t>MENSURE  DALGIÇ</t>
  </si>
  <si>
    <t>RIFAT  DURMAZ</t>
  </si>
  <si>
    <t>FATMA TOKMAK</t>
  </si>
  <si>
    <t>VUK.1417030622</t>
  </si>
  <si>
    <t>ALI GÜLFIDAN</t>
  </si>
  <si>
    <t>ALI BILGIN</t>
  </si>
  <si>
    <t>SULTANKÖY-IPSALATC-30940460398</t>
  </si>
  <si>
    <t>K.MEHMET  KESKIN</t>
  </si>
  <si>
    <t>ÇETIN BOZKURT</t>
  </si>
  <si>
    <t>AHMET  ENGIZ</t>
  </si>
  <si>
    <t>B.SÜLEYMAN  DOGAN</t>
  </si>
  <si>
    <t>OSMAN  KÜÇÜK</t>
  </si>
  <si>
    <t>SABAN  GÜNDÜZ</t>
  </si>
  <si>
    <t>ADIL BILLUR</t>
  </si>
  <si>
    <t>SEMSETTIN  KIRAN</t>
  </si>
  <si>
    <t>AHMET  TUNCAY</t>
  </si>
  <si>
    <t>ERDOGAN ALTINKES</t>
  </si>
  <si>
    <t>HÜSEYIN  ÇAY</t>
  </si>
  <si>
    <t>HAMZA  ÖZKAYA</t>
  </si>
  <si>
    <t>TACI ÇAKIR</t>
  </si>
  <si>
    <t>RAMADAN GIDER</t>
  </si>
  <si>
    <t>TARIK ÇETIN</t>
  </si>
  <si>
    <t>VUK.1061542450</t>
  </si>
  <si>
    <t>RIZA  GÜNES</t>
  </si>
  <si>
    <t>ALI SELVI</t>
  </si>
  <si>
    <t>KURTULUS MAH.SEN SOK.NO.6/14-ESETÇE BLD/IPSALA</t>
  </si>
  <si>
    <t>RASIM  GÜNES</t>
  </si>
  <si>
    <t>ESETÇE  BEL.BSK.</t>
  </si>
  <si>
    <t>HIZMET BINASIESETÇE</t>
  </si>
  <si>
    <t>GÖKHAN  GÜNES</t>
  </si>
  <si>
    <t>ÇAGLAYAN ADIGÜZEL</t>
  </si>
  <si>
    <t>SEHAT ERKENCI</t>
  </si>
  <si>
    <t>TEMEL DENIZ</t>
  </si>
  <si>
    <t>SEVCAN SANDIR</t>
  </si>
  <si>
    <t>AZIZ  DOGAN</t>
  </si>
  <si>
    <t>ALI  TEKER</t>
  </si>
  <si>
    <t>HAMZA BILAL YAMALI</t>
  </si>
  <si>
    <t>KOCAHIDIR BELDESI /IPSALA</t>
  </si>
  <si>
    <t>SÜLEYMAN  FIDAN</t>
  </si>
  <si>
    <t>NEDIM  BOLCAN</t>
  </si>
  <si>
    <t>NEDIM  AKDOGAN</t>
  </si>
  <si>
    <t>K.SÜLEYMAN  AKDOGAN</t>
  </si>
  <si>
    <t>EMINE BORAZAN</t>
  </si>
  <si>
    <t>MUSTAFA GEÇKIN</t>
  </si>
  <si>
    <t>MAHMUT SAYIN</t>
  </si>
  <si>
    <t>KOCAHIDIR KÖYÜ NO 357 IPSALA</t>
  </si>
  <si>
    <t>KOCAHIDIR BELEDIYESI SAGLIK EVI</t>
  </si>
  <si>
    <t>KOCAHIDIR KÖYÜIPSALA VUK  5650152605</t>
  </si>
  <si>
    <t>REMZI ÇOLAK</t>
  </si>
  <si>
    <t>M.ALI  TARIM</t>
  </si>
  <si>
    <t>BILAL  YAMALI</t>
  </si>
  <si>
    <t>BIRTAN TAN</t>
  </si>
  <si>
    <t>SUAYIP TOKMAK</t>
  </si>
  <si>
    <t>AYDIN SOK. NO:2 KOCAHIDIR KÖYÜIPSALA</t>
  </si>
  <si>
    <t>NAZMI US</t>
  </si>
  <si>
    <t>RIZA  TOGAR</t>
  </si>
  <si>
    <t>SÜLEYMAN  AKDOGAN (KÜÇÜK)</t>
  </si>
  <si>
    <t>NURI  MERIÇ</t>
  </si>
  <si>
    <t>ATATÜRK MAH.KOCAHIDIR BLD./IPSALA</t>
  </si>
  <si>
    <t>SÜLEYMAN  AKDOGAN</t>
  </si>
  <si>
    <t>HAMDI  ERDURAN</t>
  </si>
  <si>
    <t>KOCAHIDIR  BEL.BÜFE</t>
  </si>
  <si>
    <t>YÜKSEL AKDUGAN</t>
  </si>
  <si>
    <t>HAFIZE SAKARYA</t>
  </si>
  <si>
    <t>GÖKHAN  BAYDAR</t>
  </si>
  <si>
    <t>RAMADAN  AKTAS</t>
  </si>
  <si>
    <t>BASRI KULAMAN</t>
  </si>
  <si>
    <t>SERAFETTIN DEMIRHAN</t>
  </si>
  <si>
    <t>MUSTAFA  DEMIRKOL</t>
  </si>
  <si>
    <t>HASAN  KINALI</t>
  </si>
  <si>
    <t>OSMAN  OK</t>
  </si>
  <si>
    <t>FATMA  AKYILDIZ</t>
  </si>
  <si>
    <t>NAZMI  SAVLUK</t>
  </si>
  <si>
    <t>BEYZAT  ERIN</t>
  </si>
  <si>
    <t>ABBAS  OZMERCAN</t>
  </si>
  <si>
    <t>NILGÜN  YAVASLARDAN</t>
  </si>
  <si>
    <t>MURAT  ZAMBAK</t>
  </si>
  <si>
    <t>AHMET  ARDIC</t>
  </si>
  <si>
    <t>ARZU BAYRAK</t>
  </si>
  <si>
    <t>B.CAMI M.SULUKLU CESME S.N:38 KESAN</t>
  </si>
  <si>
    <t>HASAN  BOLEK</t>
  </si>
  <si>
    <t>VEYSEL ÇAVDAR</t>
  </si>
  <si>
    <t>OMER  K GOLEMEN</t>
  </si>
  <si>
    <t>YUSUF CEMIL ÇAKICI</t>
  </si>
  <si>
    <t>ISMAIL  KUSKU</t>
  </si>
  <si>
    <t>YETIS  YAGCI</t>
  </si>
  <si>
    <t>EMINE LIBANLI</t>
  </si>
  <si>
    <t>SÜKRAN ILKDOGMUS</t>
  </si>
  <si>
    <t>ISMAIL  YAZIR</t>
  </si>
  <si>
    <t>AHMET  YUCEL</t>
  </si>
  <si>
    <t>MUSTAFA BALCI</t>
  </si>
  <si>
    <t>ABDULLAH  BASOL</t>
  </si>
  <si>
    <t>AHMET  ONER</t>
  </si>
  <si>
    <t>AYSE  IHLAMUR</t>
  </si>
  <si>
    <t>NURI  SEN</t>
  </si>
  <si>
    <t>BEKIR  ULASAN</t>
  </si>
  <si>
    <t>KESAN  SPOR KULUBU DERNEGI</t>
  </si>
  <si>
    <t>IBRAHIM  OZFIDAN</t>
  </si>
  <si>
    <t>MEHMET  OZTEKIN</t>
  </si>
  <si>
    <t>MUSTAFA  DEMIRHAN</t>
  </si>
  <si>
    <t>SABAN  CAMBAZ</t>
  </si>
  <si>
    <t>HASAN  TEMIZ</t>
  </si>
  <si>
    <t>HÜSEYIN GÜCÜYENEN</t>
  </si>
  <si>
    <t>EMIN MAKAS</t>
  </si>
  <si>
    <t>AHMET  KARAGOZ</t>
  </si>
  <si>
    <t>ALI  BUYRUK</t>
  </si>
  <si>
    <t>HÜSEYIN AYDOGAN</t>
  </si>
  <si>
    <t>ASAGI ZAFERIYE ÇUKURÇESME SOK.NO:32/1 KESAN</t>
  </si>
  <si>
    <t>FERHAT  EZERCE</t>
  </si>
  <si>
    <t>MUSA  DEMIRKOL</t>
  </si>
  <si>
    <t>YASAR  BAGLAN</t>
  </si>
  <si>
    <t>VOLKAN GÜLGÜN</t>
  </si>
  <si>
    <t>ALI  YAGCI</t>
  </si>
  <si>
    <t>HATIYE CAN</t>
  </si>
  <si>
    <t>NEFIZE KOCAALILI</t>
  </si>
  <si>
    <t>ABDI  KIYAKOGLU</t>
  </si>
  <si>
    <t>HOTEL  BEN</t>
  </si>
  <si>
    <t>HAKAN  YILMAZ</t>
  </si>
  <si>
    <t>AYTEKIN ELIÜS</t>
  </si>
  <si>
    <t>ISMAIL  SINER</t>
  </si>
  <si>
    <t>SABAHATTIN  COSKUN</t>
  </si>
  <si>
    <t>SAMI  OZKUL</t>
  </si>
  <si>
    <t>SAADET  BALKAN</t>
  </si>
  <si>
    <t>MEHMET  YAPA</t>
  </si>
  <si>
    <t>ERKAL KÜÇÜKKARACA</t>
  </si>
  <si>
    <t>HAYDAR  DEMIRHAN</t>
  </si>
  <si>
    <t>HUSMEN  KISA</t>
  </si>
  <si>
    <t>YAHYA  CUBUKCU</t>
  </si>
  <si>
    <t>REMZI  DEMIR</t>
  </si>
  <si>
    <t>NEBAHAT GÜMÜS</t>
  </si>
  <si>
    <t>HUSEYIN  YAMAN</t>
  </si>
  <si>
    <t>ARIF DIK</t>
  </si>
  <si>
    <t>SALIH  UCAR</t>
  </si>
  <si>
    <t>ERDINÇ  YILMAZ</t>
  </si>
  <si>
    <t>SABRI ÇIÇEK</t>
  </si>
  <si>
    <t>ERKAN ÇETINKAYA</t>
  </si>
  <si>
    <t>FILIZLER TARIM ÜRÜNLERI</t>
  </si>
  <si>
    <t>NEDIM BULUS</t>
  </si>
  <si>
    <t>MUSTAFA  KASKAVAL</t>
  </si>
  <si>
    <t>HASAN BORAZAN</t>
  </si>
  <si>
    <t>HAMIT BINBAY</t>
  </si>
  <si>
    <t>ARIF  ARSLAN</t>
  </si>
  <si>
    <t>KADIR KISAÇTIR</t>
  </si>
  <si>
    <t>NAZMI  SEYYAR</t>
  </si>
  <si>
    <t>SEZAI AKBUNAR</t>
  </si>
  <si>
    <t>ISMAIL IRMAK</t>
  </si>
  <si>
    <t>AHMET ÇALKIN</t>
  </si>
  <si>
    <t>1751519529</t>
  </si>
  <si>
    <t>MEHMET  ASRAY</t>
  </si>
  <si>
    <t>KEMAL  GUNERI</t>
  </si>
  <si>
    <t>MUSTAFA  AKSAL</t>
  </si>
  <si>
    <t>ÖZGÜL KINIK</t>
  </si>
  <si>
    <t>HAMDI DALKIRAN</t>
  </si>
  <si>
    <t>BILAL  ORAL</t>
  </si>
  <si>
    <t>HASAN  ALGAN</t>
  </si>
  <si>
    <t>RAMADAN  KARAKAS</t>
  </si>
  <si>
    <t>MUSTAFA  TOPTAS</t>
  </si>
  <si>
    <t>ARIF  YONGACI</t>
  </si>
  <si>
    <t>TAYFUN  ÇEVIK</t>
  </si>
  <si>
    <t>SÜLEYMAN YILDIRIM</t>
  </si>
  <si>
    <t>SELVI SAVCI</t>
  </si>
  <si>
    <t>LATIF  YILMAZ</t>
  </si>
  <si>
    <t>FETHI  SEZER</t>
  </si>
  <si>
    <t>SINEM TINMAZ</t>
  </si>
  <si>
    <t>GURCAN  OGRETICI</t>
  </si>
  <si>
    <t>ERSIN ÇAVUS</t>
  </si>
  <si>
    <t>MEHMET  ERDOGAN</t>
  </si>
  <si>
    <t>ALI KARACA</t>
  </si>
  <si>
    <t>GÜLSEN ISMAIL</t>
  </si>
  <si>
    <t>H.IBRAHIM  USLU</t>
  </si>
  <si>
    <t>KADIR USLU</t>
  </si>
  <si>
    <t>YASIN GÜNDEM</t>
  </si>
  <si>
    <t>ÜRFET ÇAKIRLAR</t>
  </si>
  <si>
    <t>AHMET  KALKAN</t>
  </si>
  <si>
    <t>SAHIN TEKIN</t>
  </si>
  <si>
    <t>12689070946</t>
  </si>
  <si>
    <t>ARI ÜÇLER APARTMAN YÖNETIMI</t>
  </si>
  <si>
    <t>ABIDIN  TEZCAN</t>
  </si>
  <si>
    <t>BEHCET  GURSEL</t>
  </si>
  <si>
    <t>RECEP  YONT</t>
  </si>
  <si>
    <t>SERPIL UYAR</t>
  </si>
  <si>
    <t>TAHIR SESLER</t>
  </si>
  <si>
    <t>FERHAT PEKISÇI</t>
  </si>
  <si>
    <t>MEHMET BERBER</t>
  </si>
  <si>
    <t>BEKIR  SEN</t>
  </si>
  <si>
    <t>ISMAIL  OGUNC</t>
  </si>
  <si>
    <t>MURAT YÖRÜKER</t>
  </si>
  <si>
    <t>ADNAN SAYGI</t>
  </si>
  <si>
    <t>SULEYMAN  BOYALIK</t>
  </si>
  <si>
    <t>S.CARSISI KAZIMKAREBEKIRCD   KESAN</t>
  </si>
  <si>
    <t>MUSTAFA  BIGA</t>
  </si>
  <si>
    <t>RAMAZAN ÖZDEMIR</t>
  </si>
  <si>
    <t>MURAT  DALKIRAN</t>
  </si>
  <si>
    <t>RECEP KILIÇ</t>
  </si>
  <si>
    <t>HUSEYIN  GULMEZ</t>
  </si>
  <si>
    <t>RAMADAN  COSKUN</t>
  </si>
  <si>
    <t>TAHIR INCIRLI</t>
  </si>
  <si>
    <t>AYSE  CETINSOZ</t>
  </si>
  <si>
    <t>IBIS  ATES</t>
  </si>
  <si>
    <t>MAHMUT AKTAS</t>
  </si>
  <si>
    <t>HAYATI YALIN</t>
  </si>
  <si>
    <t>ALI  YARKA</t>
  </si>
  <si>
    <t>GÜREL AVKIRAN</t>
  </si>
  <si>
    <t>AHMET  DONER</t>
  </si>
  <si>
    <t>GÜLTEN GEDIK</t>
  </si>
  <si>
    <t>CEVDET  YILMAZ</t>
  </si>
  <si>
    <t>FIKRET ÇELIK</t>
  </si>
  <si>
    <t>1193538046</t>
  </si>
  <si>
    <t>MESUT ÜRKMEZ</t>
  </si>
  <si>
    <t>AZIZ  AYDIN</t>
  </si>
  <si>
    <t>RECEP  CANDAR</t>
  </si>
  <si>
    <t>O.YILDIRICI  H UGUR</t>
  </si>
  <si>
    <t>SALIH ARITASI</t>
  </si>
  <si>
    <t>SADAN  GUMULCUNELI</t>
  </si>
  <si>
    <t>MELAHAT ISÇEN</t>
  </si>
  <si>
    <t>AYSE  SALDIRAY</t>
  </si>
  <si>
    <t>DSI SITE 2-A BLOK APARTMAN YÖNETICILIGI</t>
  </si>
  <si>
    <t>AYDIN  YILMAZ</t>
  </si>
  <si>
    <t>BERKAN EKSI</t>
  </si>
  <si>
    <t>FETHIYE  AYPAR</t>
  </si>
  <si>
    <t>MEHMET  KOZ</t>
  </si>
  <si>
    <t>S.S. KUCUK SAN SIT BLK 3D 2  KESAN</t>
  </si>
  <si>
    <t>MUZAFFER ÖZÇELIK</t>
  </si>
  <si>
    <t>S.S. KUCUK SAN SIT BLK 4D 14 KESAN</t>
  </si>
  <si>
    <t>MEHMET  PAK</t>
  </si>
  <si>
    <t>S.S. KUCUK SAN SIT BLK 7D  7 KESANTC:12803065094TE</t>
  </si>
  <si>
    <t>S. KUCUK SANAYI S. B/12 D/14  KESAN5140 KARNE 226</t>
  </si>
  <si>
    <t>SINASI  GUNDUZ</t>
  </si>
  <si>
    <t>S.S.KUCUK SANAYI SITESIBLOK.13 DÜK.2    KESAN</t>
  </si>
  <si>
    <t>ALI  KAYABASI</t>
  </si>
  <si>
    <t>KUCUK SAN.SIT. BL.15 DK.6KESANTC:38461212052TEL:71</t>
  </si>
  <si>
    <t>ZEYNEL  DIREK</t>
  </si>
  <si>
    <t>S S KUCUK SAN SIT BL 16 DUK10 KESANTC:14144022750T</t>
  </si>
  <si>
    <t>HAYRIYE ÇAM</t>
  </si>
  <si>
    <t>YASAR  BOYAN</t>
  </si>
  <si>
    <t>SÜLEYMAN  SAYMAN</t>
  </si>
  <si>
    <t>SAIM  ERCAN</t>
  </si>
  <si>
    <t>SERAP SINIR</t>
  </si>
  <si>
    <t>ZAFER SEN</t>
  </si>
  <si>
    <t>SABAN  KIRACI</t>
  </si>
  <si>
    <t>MUSTAFA  PEHLIVANOGLU</t>
  </si>
  <si>
    <t>HÜSEYIN ERKEK</t>
  </si>
  <si>
    <t>SELIME  ESGIN</t>
  </si>
  <si>
    <t>2086308331</t>
  </si>
  <si>
    <t>YASAR SESLER</t>
  </si>
  <si>
    <t>HUSEYIN  KORU</t>
  </si>
  <si>
    <t>BÜLENT YAVUZ</t>
  </si>
  <si>
    <t>SEVGI PAMUK</t>
  </si>
  <si>
    <t>MUFETTIS  LOJMANLARI</t>
  </si>
  <si>
    <t>SERKAN ÖZKAYA</t>
  </si>
  <si>
    <t>OSMAN ÖZSOY</t>
  </si>
  <si>
    <t>MURAT  GOL</t>
  </si>
  <si>
    <t>ISMAIL  KILIC</t>
  </si>
  <si>
    <t>ABDULKERIM  KETENCILER</t>
  </si>
  <si>
    <t>MEHMET ÖZEN DAGTAS</t>
  </si>
  <si>
    <t>MUHARREM  KUZUCU</t>
  </si>
  <si>
    <t>ÜMIT YALÇIN</t>
  </si>
  <si>
    <t xml:space="preserve"> F.YILMAZ-B.YALNIZ</t>
  </si>
  <si>
    <t>SULEYMAN  EMINE TEZEL</t>
  </si>
  <si>
    <t>SAMET ARICI</t>
  </si>
  <si>
    <t>ELIF ÖZVERI</t>
  </si>
  <si>
    <t>MEHMET  BOYALIK</t>
  </si>
  <si>
    <t>HASAN ERDUVAN</t>
  </si>
  <si>
    <t>MUSTAFA DALKIRAN</t>
  </si>
  <si>
    <t>SADI BAYTOK</t>
  </si>
  <si>
    <t>TURHAN SAATÇIOGLU OPTIK SAAT PAZARLAMA</t>
  </si>
  <si>
    <t>HALIL  KADIR YILDIZ</t>
  </si>
  <si>
    <t>ERDOGAN  OZKAN</t>
  </si>
  <si>
    <t>ISMAIL  PALABIYIK</t>
  </si>
  <si>
    <t>H.HUSEYIN  KESKIN</t>
  </si>
  <si>
    <t>NERMIN BEYAZOGLU</t>
  </si>
  <si>
    <t>IZZET KADEM</t>
  </si>
  <si>
    <t>NILGÜN MIYANYEDI</t>
  </si>
  <si>
    <t>EMINE AYDIN ADALIOGLU</t>
  </si>
  <si>
    <t>RÜSTEM  ISLEK</t>
  </si>
  <si>
    <t>LUTFIYE  GURER</t>
  </si>
  <si>
    <t>EMIN  KEMAL BALCI</t>
  </si>
  <si>
    <t>HASAN HÜSEYIN PAKALIN</t>
  </si>
  <si>
    <t>ERDOGAN  AKINCI</t>
  </si>
  <si>
    <t>R.  HARUN PALABIYIKOGLU</t>
  </si>
  <si>
    <t>AHMET TOZ</t>
  </si>
  <si>
    <t>NURETTIN  SELVI</t>
  </si>
  <si>
    <t>HASAN KOSAN</t>
  </si>
  <si>
    <t>2080308535</t>
  </si>
  <si>
    <t>SERKAN EZERÇE</t>
  </si>
  <si>
    <t>SERPIL SAHIN</t>
  </si>
  <si>
    <t>MUHLIS  AKCA</t>
  </si>
  <si>
    <t>ESMA VARLI</t>
  </si>
  <si>
    <t>ISMET  USLU</t>
  </si>
  <si>
    <t>ORHAN  YILDIRIR</t>
  </si>
  <si>
    <t>ADILHAN SÜZEN</t>
  </si>
  <si>
    <t>AHMET  MAKAK</t>
  </si>
  <si>
    <t>FAZIL  KUCUKGULEN</t>
  </si>
  <si>
    <t>GÜLTEN YILDIZ</t>
  </si>
  <si>
    <t>CEMAL  DIREK</t>
  </si>
  <si>
    <t>MEHMET ALI KARA</t>
  </si>
  <si>
    <t>UMIT  USLU</t>
  </si>
  <si>
    <t>SELVET  SELIK</t>
  </si>
  <si>
    <t>MUSTAFA KEMAL PASA MAH.YUVA SOK.NO:30/1 KESAN</t>
  </si>
  <si>
    <t>ORHAN  FEVZI OZCAN</t>
  </si>
  <si>
    <t>KEMAL SELVI</t>
  </si>
  <si>
    <t>EKREM  CAYIR</t>
  </si>
  <si>
    <t>AYSE ATILGAN</t>
  </si>
  <si>
    <t>YILMAZLAR YAPI MALZEMELERI SAN VE TIC LTD STI</t>
  </si>
  <si>
    <t>KURTULUS CD.26 NOLU IS YERI   KESAN</t>
  </si>
  <si>
    <t>SELIM SESLER</t>
  </si>
  <si>
    <t>IBRAHIM  KÖKTÜRK</t>
  </si>
  <si>
    <t>KADIR  URULU</t>
  </si>
  <si>
    <t>TALIP SENOL</t>
  </si>
  <si>
    <t>UAVT:2221303833</t>
  </si>
  <si>
    <t>MEHMET  BUYRUK</t>
  </si>
  <si>
    <t>REMZI  TEZMEN</t>
  </si>
  <si>
    <t>IBRAHIM GÜDER</t>
  </si>
  <si>
    <t>NECATI  INAL</t>
  </si>
  <si>
    <t>AZIZ  SIMSEK</t>
  </si>
  <si>
    <t>MÜMIN FILIZ</t>
  </si>
  <si>
    <t>VELI  SUZGUN</t>
  </si>
  <si>
    <t>ESIN  SAYGI</t>
  </si>
  <si>
    <t>ZUHAL SAVASAL</t>
  </si>
  <si>
    <t>ISMAIL YERLIKAYA</t>
  </si>
  <si>
    <t>EMEL GÖNENÇ</t>
  </si>
  <si>
    <t>NURDAN SEPIN</t>
  </si>
  <si>
    <t>1116140664</t>
  </si>
  <si>
    <t>YORUKER  AP</t>
  </si>
  <si>
    <t>AHMET  KURBAZ</t>
  </si>
  <si>
    <t>ISMET TETIK</t>
  </si>
  <si>
    <t>AHMET  KIVRAK</t>
  </si>
  <si>
    <t>HASAN  DONMEZ</t>
  </si>
  <si>
    <t>EMIN KOYUNCU</t>
  </si>
  <si>
    <t>YORUK MH.1 NOLU SOK.KESAN</t>
  </si>
  <si>
    <t>OKTAY  NALCI</t>
  </si>
  <si>
    <t>HALIL  CIFTEOGLU</t>
  </si>
  <si>
    <t>ILYAS POYRAZ</t>
  </si>
  <si>
    <t>RIFAT ZEKA</t>
  </si>
  <si>
    <t>1674122070</t>
  </si>
  <si>
    <t>IMDAT  KIRBAZ</t>
  </si>
  <si>
    <t>SELMA  DURMAZ</t>
  </si>
  <si>
    <t>HASAN  KARAGOZ</t>
  </si>
  <si>
    <t>MAKBULE  YILMAZ</t>
  </si>
  <si>
    <t>ALI  RIZA DUMAN</t>
  </si>
  <si>
    <t>SALIH KARAKUS</t>
  </si>
  <si>
    <t>GAMZE KARACA</t>
  </si>
  <si>
    <t>1678321975</t>
  </si>
  <si>
    <t>MUSTAFA GÖRÜR</t>
  </si>
  <si>
    <t>ERDOGAN  SARICAN</t>
  </si>
  <si>
    <t>YUSUF SERÇILER</t>
  </si>
  <si>
    <t>MEHMET  KALBUR</t>
  </si>
  <si>
    <t>YORUK MH. PIKNIK SK.N/15KESAN</t>
  </si>
  <si>
    <t>MEHMET  SIRINBALTA</t>
  </si>
  <si>
    <t>NEVRIYE DERIN</t>
  </si>
  <si>
    <t>NEBAHAT ER</t>
  </si>
  <si>
    <t>ORHAN  CELEN</t>
  </si>
  <si>
    <t>MEHMET EZERÇE</t>
  </si>
  <si>
    <t>ALI  GURSEL</t>
  </si>
  <si>
    <t>ADEM YARGI</t>
  </si>
  <si>
    <t>ÜNSAL GÖKSU</t>
  </si>
  <si>
    <t>GÜREL KAYA</t>
  </si>
  <si>
    <t>HASAN  GURSEL</t>
  </si>
  <si>
    <t>HURRIYET  AKKAYA</t>
  </si>
  <si>
    <t>IBRAHIM  ULUCA</t>
  </si>
  <si>
    <t>ALI  TOPCU</t>
  </si>
  <si>
    <t>ALI KAYRAK</t>
  </si>
  <si>
    <t>UZUNISMAIL TICARET TÜKETIM AKARYAKIT VE ILET.A.S</t>
  </si>
  <si>
    <t>ANAFARTALAR CD.DUK:2KESAN</t>
  </si>
  <si>
    <t>MUKERREM  AKCA</t>
  </si>
  <si>
    <t>ORT  KARDESLER KOL.STI</t>
  </si>
  <si>
    <t>SANAYI SITESI SOSYAL TESISLER 2.KISIM DÜK:2 KESAN</t>
  </si>
  <si>
    <t>IBRAHIM  CAKICI</t>
  </si>
  <si>
    <t>ABDURRAHIM  TOKMAK</t>
  </si>
  <si>
    <t>MEHMET  YERLIKAYA</t>
  </si>
  <si>
    <t>FAZILET  YAPI KP.ASANS.AYD</t>
  </si>
  <si>
    <t>REYHAN TUNCER</t>
  </si>
  <si>
    <t>HUSEYIN  ERTURK</t>
  </si>
  <si>
    <t>TEVFIK  KETENCI</t>
  </si>
  <si>
    <t>ABBAS  KUSKONMAZ</t>
  </si>
  <si>
    <t>MEHMET KEÇIKIRAN</t>
  </si>
  <si>
    <t>AHMET  ERTURK</t>
  </si>
  <si>
    <t>AHMET  BEDER</t>
  </si>
  <si>
    <t>AHMET GÖKSEL AKMAN</t>
  </si>
  <si>
    <t>ÜMIT DEBRELI</t>
  </si>
  <si>
    <t>AYHAN FIDAN</t>
  </si>
  <si>
    <t>NAZAN KURTAR</t>
  </si>
  <si>
    <t>KAZAN  DAIRESI MUSTEREK</t>
  </si>
  <si>
    <t>FEVZI  CINCI</t>
  </si>
  <si>
    <t>HÜSEYIN GÜMÜSGÖZ</t>
  </si>
  <si>
    <t>SADIK  OZBEK</t>
  </si>
  <si>
    <t>ZEYNEP  YUMLU</t>
  </si>
  <si>
    <t>FATMA  MUSTAFA YILMAZ</t>
  </si>
  <si>
    <t>FATMA  - MUSTAFA YILMAZ</t>
  </si>
  <si>
    <t>SEVINÇ  ÇORBACIOGLU</t>
  </si>
  <si>
    <t>ABDULLAH KIYAKOGLU</t>
  </si>
  <si>
    <t>SATI  MEHMET AK</t>
  </si>
  <si>
    <t>MUTLU TEZCAN</t>
  </si>
  <si>
    <t>EROL ERIS</t>
  </si>
  <si>
    <t>FATMA ÜLKEN</t>
  </si>
  <si>
    <t>FATMA DALKILIÇ</t>
  </si>
  <si>
    <t>SALIM DINÇ</t>
  </si>
  <si>
    <t>UAVT:2894222682</t>
  </si>
  <si>
    <t>ARIF  ESER</t>
  </si>
  <si>
    <t>OYA  KARASU</t>
  </si>
  <si>
    <t>YUKARI ZAFERIYE MAH.SEBAT SOK.NO:26/6 KESAN</t>
  </si>
  <si>
    <t>OKTAY  EKINCI</t>
  </si>
  <si>
    <t>HARUN  KUSÇU</t>
  </si>
  <si>
    <t>IBRAHIM ERATIK</t>
  </si>
  <si>
    <t>CENGIZ  CITAKOGLU</t>
  </si>
  <si>
    <t>BURGAZ  GIDA URUNLERI T.L.</t>
  </si>
  <si>
    <t>NAZMI  SU</t>
  </si>
  <si>
    <t>AHMET BENK</t>
  </si>
  <si>
    <t>HASRET SARITEKIN</t>
  </si>
  <si>
    <t>HAVVA YAZAN</t>
  </si>
  <si>
    <t>REYHAN  GURSEL</t>
  </si>
  <si>
    <t>IBRAHIM EZER</t>
  </si>
  <si>
    <t>MEHMET HARDAL</t>
  </si>
  <si>
    <t>MUZAFFER  SUZEN</t>
  </si>
  <si>
    <t>SABAN  ISMAIL SEYYAR</t>
  </si>
  <si>
    <t>IBRAHIM KAYMAK</t>
  </si>
  <si>
    <t>K.BAYIRI 11NL.SK.N:36 K:1D:2 KESAN5033 KARNE 244 S</t>
  </si>
  <si>
    <t>SERMIN NAZ KARASU</t>
  </si>
  <si>
    <t>NAZMI DUMOGLU</t>
  </si>
  <si>
    <t>NEDIM  TASCI</t>
  </si>
  <si>
    <t>NAZMI GÜLÜNK</t>
  </si>
  <si>
    <t>FATMA KARAKAYA</t>
  </si>
  <si>
    <t>KENAN  ERDEMIR</t>
  </si>
  <si>
    <t>FAHRETTIN  KENAR</t>
  </si>
  <si>
    <t>SAYIM  OZFIDAN</t>
  </si>
  <si>
    <t>SANAYI SIT 17 BLK DUK-8KESAN</t>
  </si>
  <si>
    <t>AHMET  IKIZ</t>
  </si>
  <si>
    <t>HUSEYIN-FEVZI-AHMET  CINAY</t>
  </si>
  <si>
    <t>MITHAT DALKILIÇ</t>
  </si>
  <si>
    <t>VEDAT UGURLU</t>
  </si>
  <si>
    <t>CENGIZ YESIL</t>
  </si>
  <si>
    <t>AYSUN KAYA</t>
  </si>
  <si>
    <t>AYSE  KONTECI</t>
  </si>
  <si>
    <t>BIRGÜL YAZGILI</t>
  </si>
  <si>
    <t>UFUK PEKDAG</t>
  </si>
  <si>
    <t>1747619623</t>
  </si>
  <si>
    <t>MEHMET OCAK</t>
  </si>
  <si>
    <t>ZELIHA  GUMILCINELI</t>
  </si>
  <si>
    <t>BAHATTIN AKSU</t>
  </si>
  <si>
    <t>2142106463</t>
  </si>
  <si>
    <t>NECMI  DOGAN</t>
  </si>
  <si>
    <t>MEHMET DEMIRKIRAN</t>
  </si>
  <si>
    <t>IRFAN  YAYLALI</t>
  </si>
  <si>
    <t>ASKIN SEN</t>
  </si>
  <si>
    <t>EDIP GÖKÇE</t>
  </si>
  <si>
    <t>LEVENT YANAR</t>
  </si>
  <si>
    <t>E.YAG PAZ.N 17KESAN5002 KARNE 154.SIRADA</t>
  </si>
  <si>
    <t>AHMET  YORUK</t>
  </si>
  <si>
    <t>HAMDIYE ÖZTÜRK</t>
  </si>
  <si>
    <t>RAHIM MUTLU</t>
  </si>
  <si>
    <t>AHMET ILIMAN</t>
  </si>
  <si>
    <t>SEVGI KANTAR</t>
  </si>
  <si>
    <t>3113220838</t>
  </si>
  <si>
    <t>HUSEYIN  GUMUSGOZ</t>
  </si>
  <si>
    <t>IKBAL DÖNMEZ</t>
  </si>
  <si>
    <t>BAHATTIN  OZER</t>
  </si>
  <si>
    <t>BEKIR  OZTEKIN</t>
  </si>
  <si>
    <t>HALUK  EROL ERGENE</t>
  </si>
  <si>
    <t>HASAN NALBANTOGLU</t>
  </si>
  <si>
    <t>SEMA ATILGAN</t>
  </si>
  <si>
    <t>B.CAMI MAH.IZZET MOLLA SOK.NO/18 KESAN</t>
  </si>
  <si>
    <t>ISMAIL  CIN</t>
  </si>
  <si>
    <t>HÜSEYIN GÜDÜCÜ</t>
  </si>
  <si>
    <t>HATICE  KIZIL</t>
  </si>
  <si>
    <t>AYSE ISIK</t>
  </si>
  <si>
    <t>BÜYÜK CAMI MAH.IZZET MOLLA SOK.NO:43 KESAN</t>
  </si>
  <si>
    <t>NIYAZI  KARAKAS</t>
  </si>
  <si>
    <t>OSMAN ÇINAR</t>
  </si>
  <si>
    <t>TANER  GÜLERYÜZ</t>
  </si>
  <si>
    <t>MEHMET AKIF PAÇAMAN</t>
  </si>
  <si>
    <t>NUH TASCI</t>
  </si>
  <si>
    <t>SABRI  KAFALI</t>
  </si>
  <si>
    <t>34,00237,01</t>
  </si>
  <si>
    <t>OGUZ DEMIREL</t>
  </si>
  <si>
    <t>HAMDI  SALTIK</t>
  </si>
  <si>
    <t>IRFAN  CUHACI</t>
  </si>
  <si>
    <t>YETIS YÜREKLI</t>
  </si>
  <si>
    <t>2318500630</t>
  </si>
  <si>
    <t>BESIM  SEN</t>
  </si>
  <si>
    <t>HIKMET BAHTIYAR</t>
  </si>
  <si>
    <t>SEVIM CAMCI</t>
  </si>
  <si>
    <t>SENOL ERIS</t>
  </si>
  <si>
    <t>APTULLAH GEDIK</t>
  </si>
  <si>
    <t>MUSTAFA  ERKANCI</t>
  </si>
  <si>
    <t>SAKIR  GULPINAR</t>
  </si>
  <si>
    <t>SAMI  ABALAR</t>
  </si>
  <si>
    <t>NUMAN  COKGOR</t>
  </si>
  <si>
    <t>NECMETTIN  MADEN</t>
  </si>
  <si>
    <t>MUNEVVER  BALABAN</t>
  </si>
  <si>
    <t>MEHMET  KETENCILER</t>
  </si>
  <si>
    <t>RAIF MUTLU</t>
  </si>
  <si>
    <t>DAVUT  OGUNC</t>
  </si>
  <si>
    <t>FERUDUN ESMEYAR</t>
  </si>
  <si>
    <t>OSMAN DINÇER</t>
  </si>
  <si>
    <t>CEVAT  YAYAAGAC</t>
  </si>
  <si>
    <t>OSMAN SÜPÜRGECI</t>
  </si>
  <si>
    <t>IHSAN ELEGEÇMEZ</t>
  </si>
  <si>
    <t>SABAN  UNAC</t>
  </si>
  <si>
    <t>CELALETTIN  MEYVA</t>
  </si>
  <si>
    <t>TURHAN  SUZEN</t>
  </si>
  <si>
    <t>RAMADAN GÜNTEK</t>
  </si>
  <si>
    <t>MEHMET GEZEK</t>
  </si>
  <si>
    <t>RAMADAN UYAN</t>
  </si>
  <si>
    <t>HÜSEYIN MANAY</t>
  </si>
  <si>
    <t>RAIF  KOCBAS</t>
  </si>
  <si>
    <t>SIDDIK SAMI BILGIN</t>
  </si>
  <si>
    <t>SENGÜL FIDAN</t>
  </si>
  <si>
    <t>2227303647</t>
  </si>
  <si>
    <t>AYSE ADALI</t>
  </si>
  <si>
    <t>HASAN  MERTDUMAN</t>
  </si>
  <si>
    <t>ARIF AVKIRAN</t>
  </si>
  <si>
    <t>YILMAZ TUZEL</t>
  </si>
  <si>
    <t>IBRAHIM  MADEN</t>
  </si>
  <si>
    <t>HASAN EVIN</t>
  </si>
  <si>
    <t xml:space="preserve"> H.BOYALIK-H.SARIKAYAOGLU</t>
  </si>
  <si>
    <t>SALIM  AKGUL</t>
  </si>
  <si>
    <t>OLCAN ELER</t>
  </si>
  <si>
    <t>CIHAN  INS.MALZ.LTD.STI</t>
  </si>
  <si>
    <t>MUAMMET TASKIN</t>
  </si>
  <si>
    <t>KOYUNCU CANLI HAYVAN MAMÜLLERI SAN VE TIC LTD</t>
  </si>
  <si>
    <t>SABAN  GEZER</t>
  </si>
  <si>
    <t>SELAAHATTIN  KAYAHAN</t>
  </si>
  <si>
    <t>TERZILER SITESI KAT MALIKLERI SITE YÖNETIMI</t>
  </si>
  <si>
    <t>AHMET ALCAN</t>
  </si>
  <si>
    <t>TERZILER SITESI KAT MALIKLERI YÖNETIMI</t>
  </si>
  <si>
    <t>YILDIRAY DENK</t>
  </si>
  <si>
    <t>AHMET  NIL</t>
  </si>
  <si>
    <t>CAMOGLU S.N.15KESAN</t>
  </si>
  <si>
    <t>IBRAHIM  SOZEN</t>
  </si>
  <si>
    <t>HAYATI  ISGORUR</t>
  </si>
  <si>
    <t>M.ALI  OZSOY</t>
  </si>
  <si>
    <t>ALI  OZMEN</t>
  </si>
  <si>
    <t>ÖZKAN SAY</t>
  </si>
  <si>
    <t>UAVT:1366332342</t>
  </si>
  <si>
    <t>MEZIYET GÜLCÜ</t>
  </si>
  <si>
    <t>MEHMET GÜNES YILMAZ</t>
  </si>
  <si>
    <t>FARUK SELVILI</t>
  </si>
  <si>
    <t>HÜSEYIN KAVAKLI</t>
  </si>
  <si>
    <t>HASAN  NUREL</t>
  </si>
  <si>
    <t>HATICE BADEM</t>
  </si>
  <si>
    <t>KAMIL EKER</t>
  </si>
  <si>
    <t>AKIF KARLIDAG</t>
  </si>
  <si>
    <t>ALI  ERKAN</t>
  </si>
  <si>
    <t>MUSTAFA  KACAR</t>
  </si>
  <si>
    <t>ALI GÜZEL</t>
  </si>
  <si>
    <t>2080608553</t>
  </si>
  <si>
    <t>MEHMET DALGIÇ</t>
  </si>
  <si>
    <t>YASAR  COSKUN</t>
  </si>
  <si>
    <t>MALIYE  LOJ (ERDOGAN ERSOY</t>
  </si>
  <si>
    <t>Y.ZAFERIYE M. ILYAS BEY C. NOKTA S. NO:7 MAL MÜDÜRLÜGÜ LOJ.</t>
  </si>
  <si>
    <t>SAKIR TUFAN CINGÖZ</t>
  </si>
  <si>
    <t>EMIN  GUNDUZ</t>
  </si>
  <si>
    <t>HÜSEYIN YALAZA</t>
  </si>
  <si>
    <t>ALI  OSMAN KAYALI</t>
  </si>
  <si>
    <t>YORUK M.KOSKLER C 1.S NO.24   KESAN5132 KARNE 77 S</t>
  </si>
  <si>
    <t>HAMDI KAYALI</t>
  </si>
  <si>
    <t>ASKIN ÜRÜK</t>
  </si>
  <si>
    <t>ILHAN YAVUZCAN</t>
  </si>
  <si>
    <t>REMZI DEMIRKOL</t>
  </si>
  <si>
    <t>MUHARREM ERDURAN</t>
  </si>
  <si>
    <t>HIKMET  BAYDAR</t>
  </si>
  <si>
    <t>SERAFETTIN KARASU</t>
  </si>
  <si>
    <t>AYHAN  TÜFEK</t>
  </si>
  <si>
    <t>SAIM  GUZEL</t>
  </si>
  <si>
    <t>AKIF  CELIK</t>
  </si>
  <si>
    <t>SELAHATTIN ÇEKIÇ</t>
  </si>
  <si>
    <t>ALI  SUKRUOGLU</t>
  </si>
  <si>
    <t>S S KUCUK SAN SITESI BL 16 D3 KESAN</t>
  </si>
  <si>
    <t>HAKKI  ONUR</t>
  </si>
  <si>
    <t>S S KUCUK SAN SIT BL 21 DUK 3 KESAN</t>
  </si>
  <si>
    <t>PERIHAN TURHAN</t>
  </si>
  <si>
    <t>CAMLIKKENT  YAPI KOOP</t>
  </si>
  <si>
    <t>NAHIT  BAS</t>
  </si>
  <si>
    <t>HALIL  OZDEN</t>
  </si>
  <si>
    <t>GIYASETTIN ÇERI</t>
  </si>
  <si>
    <t>1392479281</t>
  </si>
  <si>
    <t>BETÜL KORU</t>
  </si>
  <si>
    <t>HAMDI  SOZEN</t>
  </si>
  <si>
    <t>HALIL  CINAY</t>
  </si>
  <si>
    <t>UGURAY  AKPINAR</t>
  </si>
  <si>
    <t>HALIL GÜNENÇ</t>
  </si>
  <si>
    <t>ALEMDAR  YZH.</t>
  </si>
  <si>
    <t>SALIM  SERCELER</t>
  </si>
  <si>
    <t>MEHMET KABA</t>
  </si>
  <si>
    <t>S S KUCUK SAN SIT 31 BL DUK14 KESAN</t>
  </si>
  <si>
    <t>MUSTAFA  HAMDI CUHALI</t>
  </si>
  <si>
    <t>S S KUCUK SAN SIT 31 BL DUK12 KESAN</t>
  </si>
  <si>
    <t>OZLEM  YAPI KOOPERATIGI</t>
  </si>
  <si>
    <t>NURETTIN  DEMIRBAS</t>
  </si>
  <si>
    <t>M.ALI  YILDIZ</t>
  </si>
  <si>
    <t>KAZIM  OZCAN</t>
  </si>
  <si>
    <t>SEMRA  BAHAR</t>
  </si>
  <si>
    <t>NIMET KOYUNCU</t>
  </si>
  <si>
    <t>AHMET  VE RUKIYE KETENCI</t>
  </si>
  <si>
    <t>RECEP ÇIRAK</t>
  </si>
  <si>
    <t>BAYRAM ISMAIL OCAK</t>
  </si>
  <si>
    <t>MIYADE KIRAZOGLU</t>
  </si>
  <si>
    <t>OMER  MERICOGLU</t>
  </si>
  <si>
    <t>GÜLSEREN PARTAL</t>
  </si>
  <si>
    <t>ORHAN TOYGAR</t>
  </si>
  <si>
    <t>ISMAIL ÖZ</t>
  </si>
  <si>
    <t>2151406192</t>
  </si>
  <si>
    <t>RAHMI BASOL</t>
  </si>
  <si>
    <t>RAMAZAN ÖZTOPRAK</t>
  </si>
  <si>
    <t>SEFIK AKGÜL</t>
  </si>
  <si>
    <t>ADILE YILDIRIM</t>
  </si>
  <si>
    <t>ALI ISLEK</t>
  </si>
  <si>
    <t>ABDULLAH  ER</t>
  </si>
  <si>
    <t>NECLA ÖLÇER</t>
  </si>
  <si>
    <t>A/BLOK  MÜSTEREK</t>
  </si>
  <si>
    <t>SABAN  ARPATEPE</t>
  </si>
  <si>
    <t>FATMA  KIRACI</t>
  </si>
  <si>
    <t>BÜLENT  ERDEM</t>
  </si>
  <si>
    <t>ALIOSMAN  BEKIR</t>
  </si>
  <si>
    <t>SERIF  ILIKÇIMEN</t>
  </si>
  <si>
    <t>ALI  BABAOGLU</t>
  </si>
  <si>
    <t>SUAYIP  KURT</t>
  </si>
  <si>
    <t>SABAN TUNALI</t>
  </si>
  <si>
    <t>HALIL  UVACIKLI</t>
  </si>
  <si>
    <t>SELMA  DEMIR</t>
  </si>
  <si>
    <t>AMUS ERIS</t>
  </si>
  <si>
    <t>ÖMER ÖRS</t>
  </si>
  <si>
    <t>VILDAN UTLU</t>
  </si>
  <si>
    <t>MEHMET BIRCI</t>
  </si>
  <si>
    <t>YILMAZ  GÖKSU</t>
  </si>
  <si>
    <t>SANATKARLAR YAPI KOOP.A/BLOK DÜK:2    KESAN</t>
  </si>
  <si>
    <t>MAHMUT ERZURUMLU</t>
  </si>
  <si>
    <t>K.SANAYI SITESI 15.BLOKDÜK:12        KESAN</t>
  </si>
  <si>
    <t>SEVIL YILDIZ</t>
  </si>
  <si>
    <t>SERVET TAMER</t>
  </si>
  <si>
    <t>HANIFE  ÖZGÜÇ</t>
  </si>
  <si>
    <t>YASAR  DARI</t>
  </si>
  <si>
    <t>HAYRETTIN VAROL</t>
  </si>
  <si>
    <t>MAHMUT  KOÇAN</t>
  </si>
  <si>
    <t>YAVUZ  AVCUOGLU</t>
  </si>
  <si>
    <t>HÜSEYIN AKGÜL</t>
  </si>
  <si>
    <t>HASAN  BURSALI</t>
  </si>
  <si>
    <t>TUNCAY  KAVAK</t>
  </si>
  <si>
    <t>HATICE  KOSAN</t>
  </si>
  <si>
    <t>UMUT  KARAKAS</t>
  </si>
  <si>
    <t>BAHATTIN  CAN</t>
  </si>
  <si>
    <t>HÜSEYIN  OSKAN</t>
  </si>
  <si>
    <t>NALAN  ÖNGÜN</t>
  </si>
  <si>
    <t>AYSE SARIKEÇE</t>
  </si>
  <si>
    <t>ARMATAS INSAAT PROJE MÜHENDISLIK MIMARLIK TIC LTD</t>
  </si>
  <si>
    <t>YALÇIN  BALCI</t>
  </si>
  <si>
    <t>ALI KABAKÇILI</t>
  </si>
  <si>
    <t>ÖMER ÇIÇEK</t>
  </si>
  <si>
    <t>UAVT:1860115904</t>
  </si>
  <si>
    <t>EFKAN  MENEKSE</t>
  </si>
  <si>
    <t>YONUS  DURAN</t>
  </si>
  <si>
    <t>ERTAN  AKARSU</t>
  </si>
  <si>
    <t>YILMAZ  ER</t>
  </si>
  <si>
    <t>SALIH  AVCU</t>
  </si>
  <si>
    <t>ÇAÇAN DANIS</t>
  </si>
  <si>
    <t>SERKAN ÇIROZLAR</t>
  </si>
  <si>
    <t>HUTBETTIN SUÇIN</t>
  </si>
  <si>
    <t>ALI BALABAN</t>
  </si>
  <si>
    <t>AYSE KONMAZ</t>
  </si>
  <si>
    <t>A.ZAFERIYE M. AKASYA SK NO:42/1</t>
  </si>
  <si>
    <t>AHMET ÖRS</t>
  </si>
  <si>
    <t>NAZIM  AYDIN</t>
  </si>
  <si>
    <t>MEHMET ESAT YÜCE</t>
  </si>
  <si>
    <t>NURCAN KARAKÖZ</t>
  </si>
  <si>
    <t>SINASI  GÖKTAS</t>
  </si>
  <si>
    <t>SAZIYE  AHMETOGLU</t>
  </si>
  <si>
    <t>KADIR  ENGIN</t>
  </si>
  <si>
    <t>SERDAL  UNAÇ</t>
  </si>
  <si>
    <t>ERTAN  TOPTAS</t>
  </si>
  <si>
    <t>HALIL YALÇIN</t>
  </si>
  <si>
    <t>ADNAN  AKYILDIZ</t>
  </si>
  <si>
    <t>RECEP SINALI</t>
  </si>
  <si>
    <t>1865815714</t>
  </si>
  <si>
    <t>HAFIZE  KETENCILER</t>
  </si>
  <si>
    <t>SENEL  SAKALLIOGLU</t>
  </si>
  <si>
    <t>HÜSEYIN  ARHATIR</t>
  </si>
  <si>
    <t>A.ZAF.MAH. ARSLAN KONUTYAP KOOP.3 NOLU ISYERI</t>
  </si>
  <si>
    <t>ALI  ZONTUL</t>
  </si>
  <si>
    <t>IZZET ARSLAN</t>
  </si>
  <si>
    <t>AYDINLIK EVLER SITE YÖNETICILIGI A BLOK MÜSTEREK</t>
  </si>
  <si>
    <t>ÜLKÜ  YURTKAN</t>
  </si>
  <si>
    <t>AHMET  KALYONCU</t>
  </si>
  <si>
    <t>AYDINLIK EVLER SITE YÖNETICILIGI D BLOK MÜSTEREK</t>
  </si>
  <si>
    <t>ISMAIL ATAG</t>
  </si>
  <si>
    <t>TURAN  KARINCA</t>
  </si>
  <si>
    <t>ÜMIT  MUTLU</t>
  </si>
  <si>
    <t>KANIYE  GEZGIN</t>
  </si>
  <si>
    <t>HALIL EKINCI</t>
  </si>
  <si>
    <t>HÜSEYIN  AKIN</t>
  </si>
  <si>
    <t>MUSTAFA  BASAK</t>
  </si>
  <si>
    <t>GÜRKAN ÜNVER</t>
  </si>
  <si>
    <t>EMINE  ERGÜN</t>
  </si>
  <si>
    <t>MUTLU GEZER</t>
  </si>
  <si>
    <t>NECMIYE  YILDIZ</t>
  </si>
  <si>
    <t>HÜSEYIN  DARCAN</t>
  </si>
  <si>
    <t>SAFIYE  YANIK</t>
  </si>
  <si>
    <t>ALI  OSMAN AVKIRAN</t>
  </si>
  <si>
    <t>TEVFIK KILIÇ</t>
  </si>
  <si>
    <t>KADIR  KESER</t>
  </si>
  <si>
    <t>NURAN  KIYAKOGLU</t>
  </si>
  <si>
    <t>YENI MESÇIT MAH.SONGÜL SOK.NO:42/3 KESAN</t>
  </si>
  <si>
    <t>SAMI  ALTIN</t>
  </si>
  <si>
    <t>B.CAMI M.GARIP BABA S.IL-KER KOOP A/BL D/2  KESANT</t>
  </si>
  <si>
    <t>ALI UYAR</t>
  </si>
  <si>
    <t>MESUT  PAÇAMAN</t>
  </si>
  <si>
    <t>NURETTIN BOZDAG</t>
  </si>
  <si>
    <t>SEMIH DURAL</t>
  </si>
  <si>
    <t>NILÜFER AKPINAR</t>
  </si>
  <si>
    <t>ERDAL  SEZER</t>
  </si>
  <si>
    <t>NAZILI GÜNEY</t>
  </si>
  <si>
    <t>BEDRI  KALAYCI</t>
  </si>
  <si>
    <t>TÜRKAN  KILIÇ</t>
  </si>
  <si>
    <t>ISMAIL  SARIN</t>
  </si>
  <si>
    <t>ALI KABAKOGLU</t>
  </si>
  <si>
    <t>SUAT ÜSTEV</t>
  </si>
  <si>
    <t>GÜNER  YILMAZ</t>
  </si>
  <si>
    <t>FAHRI  AGUS</t>
  </si>
  <si>
    <t>RIFAT ÜRÜK</t>
  </si>
  <si>
    <t>MESTAN  KALAY</t>
  </si>
  <si>
    <t>HARUN  AYSEL</t>
  </si>
  <si>
    <t>NURCAN  SAYGILI</t>
  </si>
  <si>
    <t>MURAT TETIK</t>
  </si>
  <si>
    <t>MUHSIN AÇAR</t>
  </si>
  <si>
    <t>BAYRAM  ÇAMCI</t>
  </si>
  <si>
    <t>HAKAN ÖZDEMIR</t>
  </si>
  <si>
    <t>UAVT:1145580963</t>
  </si>
  <si>
    <t>MELIHA  ONUR</t>
  </si>
  <si>
    <t>NARIN  SEMA TEMIZ</t>
  </si>
  <si>
    <t>MÜCAHIT KASAL</t>
  </si>
  <si>
    <t>AYTEN GARIP</t>
  </si>
  <si>
    <t>MUSTAFA SELVILI</t>
  </si>
  <si>
    <t>SEVGI  KENT YAPI KOOP A.BC</t>
  </si>
  <si>
    <t>IZZET GÜN</t>
  </si>
  <si>
    <t>SELMA KÖSTEKÇI</t>
  </si>
  <si>
    <t>SALIM ALGAN</t>
  </si>
  <si>
    <t>SÜKRÜ  AVCI</t>
  </si>
  <si>
    <t>FARUK MENEKSE</t>
  </si>
  <si>
    <t>ERTAN CÖMERT</t>
  </si>
  <si>
    <t>AHMET ÇAVUS YAMAÇ</t>
  </si>
  <si>
    <t>HALIL DENIZ</t>
  </si>
  <si>
    <t>ISMAIL BAS</t>
  </si>
  <si>
    <t>MURAT AYRANCI</t>
  </si>
  <si>
    <t>SEVGI ÇEKIÇ</t>
  </si>
  <si>
    <t>DOGA  KENT YAPI KOOP.C.BLK</t>
  </si>
  <si>
    <t>TAMER  ONUR</t>
  </si>
  <si>
    <t>HÜSEYIN  KESEBIR</t>
  </si>
  <si>
    <t>MURAT AKALIN</t>
  </si>
  <si>
    <t>MAHMUTÖZANT KAMACI</t>
  </si>
  <si>
    <t>ERALP  KULA</t>
  </si>
  <si>
    <t>ISMAIL  DEMIRKIRAN</t>
  </si>
  <si>
    <t>NAZMI KUZUCU</t>
  </si>
  <si>
    <t>OGUZ SENKOL</t>
  </si>
  <si>
    <t>FILIZ  CANBAZ</t>
  </si>
  <si>
    <t>ABDULLAH  YAPICI</t>
  </si>
  <si>
    <t>NESE  DOGAN</t>
  </si>
  <si>
    <t>A.SABAN  GÜNDÜZ</t>
  </si>
  <si>
    <t>NEVAL  ESER</t>
  </si>
  <si>
    <t>FATMA  TORHAN</t>
  </si>
  <si>
    <t>NAGIHAN PEHLIVAN</t>
  </si>
  <si>
    <t>NURULLAH  YAPICI</t>
  </si>
  <si>
    <t>RECEP  AKTAS</t>
  </si>
  <si>
    <t>HASAN  SERKAN BALCI</t>
  </si>
  <si>
    <t>BEYTIYE BILIR</t>
  </si>
  <si>
    <t>YILMAZ BASOL</t>
  </si>
  <si>
    <t>HATICE  KARAMUSTAFA</t>
  </si>
  <si>
    <t>SÜLEYMAN  SABRI ÖZNAL</t>
  </si>
  <si>
    <t>HAYRETTIN ARICI</t>
  </si>
  <si>
    <t>MEHMET ISMAIL FISEK</t>
  </si>
  <si>
    <t>IHSAN ULUS</t>
  </si>
  <si>
    <t>DEMET YIGIT</t>
  </si>
  <si>
    <t>1503127811</t>
  </si>
  <si>
    <t>EMRE CIHAN</t>
  </si>
  <si>
    <t>REYHUN AKGÜN</t>
  </si>
  <si>
    <t>SERKAN GÜLECEN</t>
  </si>
  <si>
    <t>CEMAL ÖZDEMIR</t>
  </si>
  <si>
    <t>ERCAN GÜRGEN</t>
  </si>
  <si>
    <t>S.S  BILGE KONUT YAPI KOOP</t>
  </si>
  <si>
    <t>FERIHA DUMAN</t>
  </si>
  <si>
    <t>UAVT:2296001353</t>
  </si>
  <si>
    <t>GÜVENAL  A.S A/BLOK</t>
  </si>
  <si>
    <t>MUSTAFA  MERCAN</t>
  </si>
  <si>
    <t>ILHAN  KOÇ</t>
  </si>
  <si>
    <t>ZAFER  HANCI</t>
  </si>
  <si>
    <t>BEREKET  GIDA IHT.MLZ.SAN</t>
  </si>
  <si>
    <t>S.S  SIRINEVLER KONUT YAPI</t>
  </si>
  <si>
    <t>KEMAL BAGLAN</t>
  </si>
  <si>
    <t>EMRE CEYLAN</t>
  </si>
  <si>
    <t>ORHON SARRAFIYE KUYUMCULUK GIDA MAD.INS MLZ</t>
  </si>
  <si>
    <t>RECEP EFE</t>
  </si>
  <si>
    <t>SUNDAY  BASKIR</t>
  </si>
  <si>
    <t>SONER TAMER</t>
  </si>
  <si>
    <t>GÜNAY BADIR</t>
  </si>
  <si>
    <t>AYSE BAKLACIOGULLARI</t>
  </si>
  <si>
    <t>ÖZEL BALKAN</t>
  </si>
  <si>
    <t>MÜZEYYEN MELEK ÜSPERK</t>
  </si>
  <si>
    <t>AHMET IHSAN EROL</t>
  </si>
  <si>
    <t>YALÇIN AKKUS</t>
  </si>
  <si>
    <t>EMINE GÜNAYDIN</t>
  </si>
  <si>
    <t>AYHAN BEYLI</t>
  </si>
  <si>
    <t>ERTEKIN KONUT YAPI KOOP KAPICI DAIRESI MÜSTEREK</t>
  </si>
  <si>
    <t>SADIK GAMSIZ</t>
  </si>
  <si>
    <t>ALI FAATUN SARITAS</t>
  </si>
  <si>
    <t>SEVIM KOCAOGLU</t>
  </si>
  <si>
    <t>FEYZI CINCI</t>
  </si>
  <si>
    <t>HASAN BÜYÜM</t>
  </si>
  <si>
    <t>M.ALI  SUNGUR</t>
  </si>
  <si>
    <t>RAMAZAN  SAZLI</t>
  </si>
  <si>
    <t>S.S.  60 EVLER KONUT YAPI</t>
  </si>
  <si>
    <t>MEHMET YERLIKAYA</t>
  </si>
  <si>
    <t>MUSA  ENGIN</t>
  </si>
  <si>
    <t>ZISAN  BULUT</t>
  </si>
  <si>
    <t>SADETTIN TARHAN</t>
  </si>
  <si>
    <t>NEDIM FILIZ</t>
  </si>
  <si>
    <t>AYDIN ISTEK</t>
  </si>
  <si>
    <t>GÜVENAL AS C BLOK MÜSTEREK ASANSÖR</t>
  </si>
  <si>
    <t>RAMAZAN KOYUNCU</t>
  </si>
  <si>
    <t>ÜNNIYE YILMAZ</t>
  </si>
  <si>
    <t>EFRAHIM EKSI</t>
  </si>
  <si>
    <t>BELKOP TOPLU KONUTLARI A BLOK A-17 KAPICI DAIRESI</t>
  </si>
  <si>
    <t>PERIHAN ÇAKIR</t>
  </si>
  <si>
    <t>SEDAT YESIL</t>
  </si>
  <si>
    <t>NEDIM AVCU</t>
  </si>
  <si>
    <t>YALÇIN GÜNEY</t>
  </si>
  <si>
    <t>MUSTAFA ÇABUK</t>
  </si>
  <si>
    <t>SÜKRIYE ERTUNÇ</t>
  </si>
  <si>
    <t>HÜSEYIN NORCU</t>
  </si>
  <si>
    <t>AYYILDIZ SITE YÖNETIMI</t>
  </si>
  <si>
    <t>GÜRHAN DEMIRKOL</t>
  </si>
  <si>
    <t>ALI ÇIFTÇIOGLU</t>
  </si>
  <si>
    <t>GÜLSEREN BOZKURT</t>
  </si>
  <si>
    <t>EYÜP GÜR</t>
  </si>
  <si>
    <t>FIKRET SEZER</t>
  </si>
  <si>
    <t>ILKER GÖKSUAKAR</t>
  </si>
  <si>
    <t>MUSTAFA GÖZTEPELI</t>
  </si>
  <si>
    <t>SERAFETTIN OKAY</t>
  </si>
  <si>
    <t>SÜMBÜL GÜLER</t>
  </si>
  <si>
    <t>GÜVENAL AS. B/BLOK KAPICI DAIRESI KESAN</t>
  </si>
  <si>
    <t>GÜVENAL AS B BLOK MÜSTEREK ASANSÖR</t>
  </si>
  <si>
    <t>MUSTAFA ÖNER GÜNALAY</t>
  </si>
  <si>
    <t>B.CAMI MAH. BAKIRCILAR CAD. DÜKKAN:1 KESAN</t>
  </si>
  <si>
    <t>BAHTIYAR GÜZEL</t>
  </si>
  <si>
    <t>EBRU TAMER</t>
  </si>
  <si>
    <t>CUMH.MAH. ATATÜRK BULVARI NO:77 ALI KALE PARK  AYDINLATMA KESAN</t>
  </si>
  <si>
    <t>TANER SEZER</t>
  </si>
  <si>
    <t>OSMAN YALÇIN</t>
  </si>
  <si>
    <t>DENIZ IRDEM</t>
  </si>
  <si>
    <t>FAHRETTIN ÖZYILDIRIM</t>
  </si>
  <si>
    <t>ANAKIZ ANADAL</t>
  </si>
  <si>
    <t>BELKOOP 2.ETAP 2.KISIM KAPICI DAIRESI  KESAN</t>
  </si>
  <si>
    <t>YENI MAH.KEMAL SOK.BELKOOP 2.ETAP C/BLOK A-2 D:6/17 KESAN</t>
  </si>
  <si>
    <t>KENAN FILCI</t>
  </si>
  <si>
    <t>2481738066</t>
  </si>
  <si>
    <t>NAZILE KIRILMAZ</t>
  </si>
  <si>
    <t>SERAFETTIN GÜLCAN</t>
  </si>
  <si>
    <t>HÜSEYIN FEVZI YILMAZ</t>
  </si>
  <si>
    <t>GÜNDOGAN TALIH</t>
  </si>
  <si>
    <t>SEZER PAK</t>
  </si>
  <si>
    <t>MUSTAFA ÖZDEL</t>
  </si>
  <si>
    <t>EKREM ÖZDEMIR</t>
  </si>
  <si>
    <t>YÜKSEL BULUT</t>
  </si>
  <si>
    <t>SALIH ÜLGEN</t>
  </si>
  <si>
    <t>BELKOP 1 ETAP B 1 KAPICI DAIRESI</t>
  </si>
  <si>
    <t>ALI ÇIMEN</t>
  </si>
  <si>
    <t>BAHAETTIN CÖMERT</t>
  </si>
  <si>
    <t>ORTA CAMI MAH GELIBOLU CAD NO:66 TRAKTÖR SATIS YERI KESAN</t>
  </si>
  <si>
    <t>ANAFARTALAR SPOR KULÜBÜ DERNEGI</t>
  </si>
  <si>
    <t>AYSE UYSAL</t>
  </si>
  <si>
    <t>ALI RIZA KARASU</t>
  </si>
  <si>
    <t>FIKRET BOZDAG</t>
  </si>
  <si>
    <t>TARKAN BOZDAG</t>
  </si>
  <si>
    <t>DUDUS TOY</t>
  </si>
  <si>
    <t>AYTEN KUZUCU</t>
  </si>
  <si>
    <t>FUAT ENGIN</t>
  </si>
  <si>
    <t>FATMA ALAN</t>
  </si>
  <si>
    <t>NURAY GÜNDOGAR</t>
  </si>
  <si>
    <t>NILGÜN ERGÜN</t>
  </si>
  <si>
    <t>FATMA GENÇÇAGI</t>
  </si>
  <si>
    <t>1701765958</t>
  </si>
  <si>
    <t>EVREN SAVRAN</t>
  </si>
  <si>
    <t>CEVRIYE BULUT</t>
  </si>
  <si>
    <t>MUHAMMED ALI GÖNDEMIR</t>
  </si>
  <si>
    <t>AYSE KURNAZ</t>
  </si>
  <si>
    <t>NURSEN KURBAZ</t>
  </si>
  <si>
    <t>AHMET CINAY</t>
  </si>
  <si>
    <t>NASIF YILDIRIM</t>
  </si>
  <si>
    <t>ÇETIN YILDIRIM</t>
  </si>
  <si>
    <t>HILMI GÜRBINAR</t>
  </si>
  <si>
    <t>FERIDUN SELIK</t>
  </si>
  <si>
    <t>MUHAMMET UYAN</t>
  </si>
  <si>
    <t>MEMET SERIF SAYAN</t>
  </si>
  <si>
    <t>ASAGI ZAFERIYE MAH ANAFARTALAR CAD NO:129 D:1 SEVTAP YAPI KAPICI DAIRESI KESAN</t>
  </si>
  <si>
    <t>SEVTAP KONUT YAPI KOOPERATIFI</t>
  </si>
  <si>
    <t>AHMET KOYUNCU</t>
  </si>
  <si>
    <t>SINAN BAYÇÖL</t>
  </si>
  <si>
    <t>OSMAN ALKIS</t>
  </si>
  <si>
    <t>UAVT:2851628772</t>
  </si>
  <si>
    <t>BAHATTIN ÖZKAN</t>
  </si>
  <si>
    <t>TAYFUN ÖZKAN</t>
  </si>
  <si>
    <t>MURAT KÜRSAT DURKAL</t>
  </si>
  <si>
    <t>UAVT:1315678068</t>
  </si>
  <si>
    <t>ISMAIL BÜYÜKDAGLI</t>
  </si>
  <si>
    <t>FEDAHI TUNCA</t>
  </si>
  <si>
    <t>ISMAIL TUNCA</t>
  </si>
  <si>
    <t>PINAR ULUS</t>
  </si>
  <si>
    <t>AHMET KURBAZ</t>
  </si>
  <si>
    <t>TÜRKAN CAN</t>
  </si>
  <si>
    <t>AYTAÇ KARAGÖZ</t>
  </si>
  <si>
    <t>ALI GÜRSEL</t>
  </si>
  <si>
    <t>LÜTFIYE ÇAKIRCILI</t>
  </si>
  <si>
    <t>ALI FAHARI TUNÇ</t>
  </si>
  <si>
    <t>GÖKHAN BAYDAR</t>
  </si>
  <si>
    <t>MUSTAFA ILMAN</t>
  </si>
  <si>
    <t>3199015706</t>
  </si>
  <si>
    <t>TOLGA ÇIFTCI</t>
  </si>
  <si>
    <t>GÖKHAN GÜCÜYENER</t>
  </si>
  <si>
    <t>OSMAN ÇÜRÜK</t>
  </si>
  <si>
    <t>GÜLÜZAR DEMIR</t>
  </si>
  <si>
    <t>OSMAN CAN ÇIL</t>
  </si>
  <si>
    <t>ÜMIT KABAYEL</t>
  </si>
  <si>
    <t>ISMET ÇATAL</t>
  </si>
  <si>
    <t>CANAN YILDIRIM</t>
  </si>
  <si>
    <t>MÜMIN BOZKURT</t>
  </si>
  <si>
    <t>SEYNUR ÇOLAK</t>
  </si>
  <si>
    <t>MURAT ALGÜL</t>
  </si>
  <si>
    <t>MEHMET DEMIRKOL</t>
  </si>
  <si>
    <t>HAKAN ERIS</t>
  </si>
  <si>
    <t>EMBIYA ORMAN</t>
  </si>
  <si>
    <t>ERDOGAN ARABACI</t>
  </si>
  <si>
    <t>YENI ÇAG GIDA INSAAT TAAH. ITH. VE IHR. SAN. VE TI</t>
  </si>
  <si>
    <t>UMUT ÖZTÜRK</t>
  </si>
  <si>
    <t>1401175177</t>
  </si>
  <si>
    <t>GERGIN TICARET GIDA MADDELERI TARIM HAYVANCILIK IT</t>
  </si>
  <si>
    <t>DIRESA IÇ VE DIS TICARET GIDA SANAYI LIMITED SIRKE</t>
  </si>
  <si>
    <t>ÜMIT ÜKÜNÇ</t>
  </si>
  <si>
    <t>AHMET ÖNALAN</t>
  </si>
  <si>
    <t>SADI KURU</t>
  </si>
  <si>
    <t>ZIYA DIREK</t>
  </si>
  <si>
    <t>VURAL ULAS TEKIR</t>
  </si>
  <si>
    <t>TAHIR GÖZE</t>
  </si>
  <si>
    <t>HÜSEYIN AKMAN</t>
  </si>
  <si>
    <t>HALIM ÜLGÜDÜR</t>
  </si>
  <si>
    <t>ISPAT CAMI MH. TERMINAL SK. NO:4 TOPTANCI HALI C BLOK 4</t>
  </si>
  <si>
    <t>ISPAT CAMI MH. TERMINAL SK. NO:4 TOPTANCI HALI D BLOK Z-11</t>
  </si>
  <si>
    <t>HÜSEYIN TEZER</t>
  </si>
  <si>
    <t>ERHAN ÇELIK</t>
  </si>
  <si>
    <t>VOLKAN KIYAKOGLU</t>
  </si>
  <si>
    <t>SERAP ÜREK</t>
  </si>
  <si>
    <t>ARZU GÜNDOGDU</t>
  </si>
  <si>
    <t>SINEM TETIKBAS</t>
  </si>
  <si>
    <t>ÖZLEM UÇAR</t>
  </si>
  <si>
    <t>UAVT:2956623744</t>
  </si>
  <si>
    <t>HAMIDE FENLI</t>
  </si>
  <si>
    <t>ZAFER KESKIN</t>
  </si>
  <si>
    <t>OSMAN KAVAK</t>
  </si>
  <si>
    <t>FILIZ KÖSELER</t>
  </si>
  <si>
    <t>GÖNÜL KESIMHASANOGLU</t>
  </si>
  <si>
    <t>NURSENA IPEKLER</t>
  </si>
  <si>
    <t>UAVT:3081719571</t>
  </si>
  <si>
    <t>SAVAS PALAZ</t>
  </si>
  <si>
    <t>HALIL IBRAHIM AKIN</t>
  </si>
  <si>
    <t>BÜLENT KAYABAS</t>
  </si>
  <si>
    <t>NEJAT UÇAR</t>
  </si>
  <si>
    <t>BEHIYE AYDINLIYURT</t>
  </si>
  <si>
    <t>NURAY GÖRMEZ</t>
  </si>
  <si>
    <t>YALI CAD.  NO:   ERIKLI SAHILI PAZARYERI KESAN 1563470671</t>
  </si>
  <si>
    <t>ENES BENLI</t>
  </si>
  <si>
    <t>SÜKRAN TIRYAKIOGLU</t>
  </si>
  <si>
    <t>ZEYNEP GÜREL</t>
  </si>
  <si>
    <t>EMRIYE ALKAN</t>
  </si>
  <si>
    <t>NURI SARICA</t>
  </si>
  <si>
    <t>EMINE BINBAY</t>
  </si>
  <si>
    <t>YASAR SAHIN</t>
  </si>
  <si>
    <t>ASIYE DESTE</t>
  </si>
  <si>
    <t>GIDA TOPTANCILARI SITESI</t>
  </si>
  <si>
    <t>FARUK GÖLEMEN</t>
  </si>
  <si>
    <t>FARUK AYDEMIR</t>
  </si>
  <si>
    <t>BARIS KARASU</t>
  </si>
  <si>
    <t>SALIH ARSLAN</t>
  </si>
  <si>
    <t>SAADET GÜL</t>
  </si>
  <si>
    <t>DILEK YÖNT</t>
  </si>
  <si>
    <t>ERGÜN DEMIRCI</t>
  </si>
  <si>
    <t>ÖNER SENGÜN</t>
  </si>
  <si>
    <t>ÖZDEN SENGÜN</t>
  </si>
  <si>
    <t>SEDAT ÇETINTAS</t>
  </si>
  <si>
    <t>ERAY SANLI</t>
  </si>
  <si>
    <t>ÖNDER SIVACI</t>
  </si>
  <si>
    <t>HALIL TURALI</t>
  </si>
  <si>
    <t>ABDULLAH YILDIZ</t>
  </si>
  <si>
    <t>AYSE KÜÇÜKZIH</t>
  </si>
  <si>
    <t>MUSTAFA KEMAL YÜKSEL</t>
  </si>
  <si>
    <t>RÜSTEM ISLEK</t>
  </si>
  <si>
    <t>SERHAT DALKIRAN</t>
  </si>
  <si>
    <t>ÇIGDEM AYNAR</t>
  </si>
  <si>
    <t>GÖKHAN ALKAN</t>
  </si>
  <si>
    <t>KEKEÇ INSAAT TAAHHÜT HAFRIYAT NAKLIYAT TICARET LIM</t>
  </si>
  <si>
    <t>ENEZ YOLU KAVSAGI SANTIYE KESAN</t>
  </si>
  <si>
    <t>MUHARREM ERSÜREN</t>
  </si>
  <si>
    <t>NURTEN TURGUT</t>
  </si>
  <si>
    <t>CAFER ARSLAN</t>
  </si>
  <si>
    <t>GÜLAY BILIR</t>
  </si>
  <si>
    <t>SERKAN KONUKÇU</t>
  </si>
  <si>
    <t>S S KÜÇÜK SAN SITESI 32 BL DUK13 DÜK:1/2 KESAN</t>
  </si>
  <si>
    <t>TUNCAY KILIÇ</t>
  </si>
  <si>
    <t>AHMET MURAT GÜRER</t>
  </si>
  <si>
    <t>NURAY ERMIS</t>
  </si>
  <si>
    <t>BÜLENT KARTAL</t>
  </si>
  <si>
    <t>AZIZ BAGÇE</t>
  </si>
  <si>
    <t>MEHMET ALI GÜR</t>
  </si>
  <si>
    <t>ZAFER KARAASLAN</t>
  </si>
  <si>
    <t>SAADET SATIBAS</t>
  </si>
  <si>
    <t>TAMER MENEKSE</t>
  </si>
  <si>
    <t>BETÜL TATLI</t>
  </si>
  <si>
    <t>ÖZGÜR KARAGÖZ</t>
  </si>
  <si>
    <t>BELGIN SAKARYA</t>
  </si>
  <si>
    <t>ÖZHANCI MARKET ISLETMECILIGI BAKKALIYE OTOMATIV NA</t>
  </si>
  <si>
    <t>SENOL ASLAN</t>
  </si>
  <si>
    <t>IBRAHIM ÖRS</t>
  </si>
  <si>
    <t>SÜKRIYE TATLISÖZ</t>
  </si>
  <si>
    <t>MEHMET ASTAM</t>
  </si>
  <si>
    <t>ALI ÖZSABAN</t>
  </si>
  <si>
    <t>ZEYNEP SILIT</t>
  </si>
  <si>
    <t>ADEM UMUT DEMIRCIOGLU</t>
  </si>
  <si>
    <t>3425212242</t>
  </si>
  <si>
    <t>CAFER ALTINDAG</t>
  </si>
  <si>
    <t>ILHAMI KARA</t>
  </si>
  <si>
    <t>SEÇIL AYTAR</t>
  </si>
  <si>
    <t>RASIT DEGIRMENCI</t>
  </si>
  <si>
    <t>ÖZGÜR GÜNER</t>
  </si>
  <si>
    <t>CANSEVER SÖNMEZ</t>
  </si>
  <si>
    <t>FIKRET KANTAR</t>
  </si>
  <si>
    <t>S.S SAMI KONUT YAPI KOOP.A/BLOK</t>
  </si>
  <si>
    <t>ILHAN NAZLI</t>
  </si>
  <si>
    <t>MEFKÜRE ÖZEL EGITIM HIZMETLERI VE BASIN YAYIN A.S.</t>
  </si>
  <si>
    <t>SAHIN DEMIREL</t>
  </si>
  <si>
    <t>S.S KÜÇÜK SANAYI SITESI SOSYAL TESISLER NO:41-42 UAVT:3013323443</t>
  </si>
  <si>
    <t>NAZIFE ÇARPIK</t>
  </si>
  <si>
    <t>YESIM NALINCILAR</t>
  </si>
  <si>
    <t>HASAN TAHSIN BOSTAN</t>
  </si>
  <si>
    <t>2691137539</t>
  </si>
  <si>
    <t>MUHLIS KILIÇ</t>
  </si>
  <si>
    <t>VAHDET ÇENDEK</t>
  </si>
  <si>
    <t>ONUR SERDAR KESKIN</t>
  </si>
  <si>
    <t>BARIS SINER</t>
  </si>
  <si>
    <t>ERHAN DEMIRKIRAN</t>
  </si>
  <si>
    <t>MERTBAY INSAAT TAAHÜT VE YAPI MALZEMELERI SANAYI T</t>
  </si>
  <si>
    <t>SONGÜL TAS</t>
  </si>
  <si>
    <t>YAPIM INSAAT SAN TIC LTD STI</t>
  </si>
  <si>
    <t>OKAN ZORLU</t>
  </si>
  <si>
    <t>KESAN EGITIM VE KÜLTÜR HIZMETLERINE YARDIM DERNEGI</t>
  </si>
  <si>
    <t>SABRIYE ÜNSEL</t>
  </si>
  <si>
    <t>2136457401</t>
  </si>
  <si>
    <t>ALKAN INS.VE TAH.A.S</t>
  </si>
  <si>
    <t>EVREN SAÇAR</t>
  </si>
  <si>
    <t>EFES YOLU ÜZERI YEDI EMIN PARKI YANI 2700737493</t>
  </si>
  <si>
    <t>ABDULKADIR YAVUZ</t>
  </si>
  <si>
    <t>DEFINE SOKAK NO:21 SANTIYE ERIKLI SAHILI</t>
  </si>
  <si>
    <t>TUNCER YOLCU</t>
  </si>
  <si>
    <t>AHMET GÜRKAN AKIN</t>
  </si>
  <si>
    <t>1138090608</t>
  </si>
  <si>
    <t>SEMANIYE BÜYÜKÇINAR</t>
  </si>
  <si>
    <t>UAVT:1371782093</t>
  </si>
  <si>
    <t>AHMET SEMIN</t>
  </si>
  <si>
    <t>3552710018</t>
  </si>
  <si>
    <t>EKSI MÜHENDISLIK</t>
  </si>
  <si>
    <t>SAZIYE SAKA</t>
  </si>
  <si>
    <t>1522679651</t>
  </si>
  <si>
    <t>SEVDIYE BOZDAGI</t>
  </si>
  <si>
    <t>1324086097</t>
  </si>
  <si>
    <t>GÜLHAN YILMAZ</t>
  </si>
  <si>
    <t>3942400312</t>
  </si>
  <si>
    <t>SABIRE KURU</t>
  </si>
  <si>
    <t>1556279154</t>
  </si>
  <si>
    <t>NURI ÇAKMAK</t>
  </si>
  <si>
    <t>GÖZDE TORUN</t>
  </si>
  <si>
    <t>1475881882</t>
  </si>
  <si>
    <t>NERIMAN ATLIOGLU</t>
  </si>
  <si>
    <t>2748141435</t>
  </si>
  <si>
    <t>MEHTAP ÖZTÜRK</t>
  </si>
  <si>
    <t>3488212121</t>
  </si>
  <si>
    <t>SERHAT ÜLKER</t>
  </si>
  <si>
    <t>3486412186</t>
  </si>
  <si>
    <t>GÜLDEN KALFALAR</t>
  </si>
  <si>
    <t>3446813507</t>
  </si>
  <si>
    <t>MUSTAFA DOKUMACI</t>
  </si>
  <si>
    <t>1974764092</t>
  </si>
  <si>
    <t>SERAFETTIN YAMAN</t>
  </si>
  <si>
    <t>3574309252</t>
  </si>
  <si>
    <t>KIYMET ÇAMYAR</t>
  </si>
  <si>
    <t>3225124118</t>
  </si>
  <si>
    <t>KADRIYE GENCEBAY</t>
  </si>
  <si>
    <t>AYSE ALABAK KURNAZ</t>
  </si>
  <si>
    <t>2965931302</t>
  </si>
  <si>
    <t>MÜSLÜM KESICI</t>
  </si>
  <si>
    <t>SEVCAN AGAR</t>
  </si>
  <si>
    <t>HAKAN AYVAZ</t>
  </si>
  <si>
    <t>1480074101</t>
  </si>
  <si>
    <t>BINYAPI INSAAT KOLL.STI</t>
  </si>
  <si>
    <t>ERDAL DURGUTLU</t>
  </si>
  <si>
    <t>3091927487</t>
  </si>
  <si>
    <t>ALKAN INSAAT VE TAAHHÜT A.S.</t>
  </si>
  <si>
    <t>EFRAYIM YILDIRIM</t>
  </si>
  <si>
    <t>MUSTAFA KAYACAN</t>
  </si>
  <si>
    <t>3878501745</t>
  </si>
  <si>
    <t>AHMET AKMAN</t>
  </si>
  <si>
    <t>2261251512</t>
  </si>
  <si>
    <t>CANDAN UZDILLI</t>
  </si>
  <si>
    <t>1198389445</t>
  </si>
  <si>
    <t>SEVKI KANDEMIR</t>
  </si>
  <si>
    <t>1289885624</t>
  </si>
  <si>
    <t>ATALAY GÜVEN</t>
  </si>
  <si>
    <t>GÖKHAN ERGENÇ</t>
  </si>
  <si>
    <t>ILKIN PEHLEVAN</t>
  </si>
  <si>
    <t>SEMIH GÜDER</t>
  </si>
  <si>
    <t>AYLIN ÇINAR</t>
  </si>
  <si>
    <t>KADIR ERSÖZ</t>
  </si>
  <si>
    <t>ABDULBASIT SUÇIN</t>
  </si>
  <si>
    <t>SIGILLI  KÖYÜ IÇME SUYU</t>
  </si>
  <si>
    <t>ZAHIRECILER SITESI ARKASIKESAN</t>
  </si>
  <si>
    <t>MUAMMER  DUNDAR</t>
  </si>
  <si>
    <t>DEMIRALI  SERBES</t>
  </si>
  <si>
    <t>KARLIKOYKESAN</t>
  </si>
  <si>
    <t>RIZA  KILIC</t>
  </si>
  <si>
    <t>KARLIKÖY KESAN</t>
  </si>
  <si>
    <t>MEHMET  GÜRER</t>
  </si>
  <si>
    <t>MERCAN KÖYÜ TARIMSAL SULAMA KESAN</t>
  </si>
  <si>
    <t>MERCAN KÖY MUHTARLIGI</t>
  </si>
  <si>
    <t>TARIMSAL SULAMA MERCAN KÖYÜ</t>
  </si>
  <si>
    <t>REFIK BILIR</t>
  </si>
  <si>
    <t>ERIKLI KÖYÜ KESAN</t>
  </si>
  <si>
    <t>SABAN  KARAKAFA</t>
  </si>
  <si>
    <t>MALTEPE KOYUKESAN</t>
  </si>
  <si>
    <t>SONER  KOSAN</t>
  </si>
  <si>
    <t>COBANCESME KOYUKESAN</t>
  </si>
  <si>
    <t>FEVZI  KOSAN</t>
  </si>
  <si>
    <t>VEDAT  KURT</t>
  </si>
  <si>
    <t>NO:58 ÇOBANÇESME KÖYÜ/KESAN</t>
  </si>
  <si>
    <t>IBRAHIM  SABANCI</t>
  </si>
  <si>
    <t>ISMAIL  TILKI</t>
  </si>
  <si>
    <t>NO:8 ÇOBANÇESME KÖYÜ/KESAN</t>
  </si>
  <si>
    <t>NEZAHAT  YAVAS</t>
  </si>
  <si>
    <t>COBAN CESME KOYU SAGLIK OCAGI KESAN</t>
  </si>
  <si>
    <t>HASAN  HESAPCI</t>
  </si>
  <si>
    <t>COBANCESME KOYKESAN</t>
  </si>
  <si>
    <t>SEDAT  KURT</t>
  </si>
  <si>
    <t>ÇOBANÇESME KÖYÜDEPO.     KESAN</t>
  </si>
  <si>
    <t>COBANCESME KOYUKESANTC:34570341300TEL:7651602</t>
  </si>
  <si>
    <t>SABRI  KAYA</t>
  </si>
  <si>
    <t>ÇOBANÇESME  KÖYÜKESANTC:TEL:7651578</t>
  </si>
  <si>
    <t>ENDER ASLAN</t>
  </si>
  <si>
    <t>ÇOBANÇESME KÖYÜ</t>
  </si>
  <si>
    <t>SÜLEYMAN DEMIREL PELVAN</t>
  </si>
  <si>
    <t>IRFAN  YIMAZ</t>
  </si>
  <si>
    <t>EMIN  ARITASI</t>
  </si>
  <si>
    <t>FAIK  MISIRLI</t>
  </si>
  <si>
    <t>HASAN SEMERCI</t>
  </si>
  <si>
    <t>NO:110 /1 ALTINTAS KÖYÜ/KESAN</t>
  </si>
  <si>
    <t>EKREM  DAGDOGAN</t>
  </si>
  <si>
    <t>KILIC KOYKESAN</t>
  </si>
  <si>
    <t>ERDIN  YILMAZ</t>
  </si>
  <si>
    <t>KILIÇKÖY     KESAN</t>
  </si>
  <si>
    <t>ÖZGENLER GIDA INSAAT PETROL BIO DIZEL MAD SAN VE T</t>
  </si>
  <si>
    <t>NO:26 KILIÇ KÖY KESAN</t>
  </si>
  <si>
    <t>MEHMET FIÇI</t>
  </si>
  <si>
    <t>HASAN  YUREKDELER</t>
  </si>
  <si>
    <t>ABIDIN  CORPAN</t>
  </si>
  <si>
    <t>ENGIN KALAY</t>
  </si>
  <si>
    <t>TÜRKMEN KÖYÜ KESAN</t>
  </si>
  <si>
    <t>ALI ÇORPAN</t>
  </si>
  <si>
    <t>NO.23 TÜRKMEN KÖYÜ KESAN</t>
  </si>
  <si>
    <t>SABAHATTIN YILDIRIM</t>
  </si>
  <si>
    <t>MUSTAFA KORKMAZ</t>
  </si>
  <si>
    <t>GUNDUZLER KOYUKESAN</t>
  </si>
  <si>
    <t>KÖY  MUHTARLIGI IS YERI</t>
  </si>
  <si>
    <t>ZEKERIYA  KESKIN</t>
  </si>
  <si>
    <t>NO:374 IZZETIYE KÖYÜ KESAN</t>
  </si>
  <si>
    <t>HÜSEYIN  BULUT</t>
  </si>
  <si>
    <t>IZZETIYEKESAN</t>
  </si>
  <si>
    <t>HANIFE  TEKINCE</t>
  </si>
  <si>
    <t>BAHÇEKÖYYOLU ÜZERI ÇIKSTAAHIR IZZETIYE KÖYÜTC:3156</t>
  </si>
  <si>
    <t>MAHMUT  GUL</t>
  </si>
  <si>
    <t>BAHCEKOYKESAN</t>
  </si>
  <si>
    <t>ALI  GUMUS</t>
  </si>
  <si>
    <t>SUKRU KOYKESAN</t>
  </si>
  <si>
    <t>CEMAIL ÇEKEN</t>
  </si>
  <si>
    <t>SEYDI KÖYÜ KESAN</t>
  </si>
  <si>
    <t>ÜNAL PEYNIRCILIK ITH IHR TIC LTD STI</t>
  </si>
  <si>
    <t>SÜT TOPLAMA TESISISEYDIKÖY  KESAN</t>
  </si>
  <si>
    <t>SERIF  ELGÜN</t>
  </si>
  <si>
    <t>KADIKÖY/KESAN</t>
  </si>
  <si>
    <t>ALAATTIN  NUMAN</t>
  </si>
  <si>
    <t>AHMET  YONT</t>
  </si>
  <si>
    <t>KADIR  YOTAZ</t>
  </si>
  <si>
    <t>SIGILLIKESANTC:32233419434TEL:7153036</t>
  </si>
  <si>
    <t>CIHAN  GOZERI</t>
  </si>
  <si>
    <t>HAMDI  YOTAZ</t>
  </si>
  <si>
    <t>SULEYMAN  YIKIN</t>
  </si>
  <si>
    <t>SIGILLI KÖY MUHTARLIGI</t>
  </si>
  <si>
    <t>SÜT TOPLAMA ISTASYONUSIGILLI KÖYÜ  KESAN</t>
  </si>
  <si>
    <t>NAZIK ZEYLAN</t>
  </si>
  <si>
    <t>SIGILLI KÖYÜ KESAN</t>
  </si>
  <si>
    <t>HÜLYA YOTAZ</t>
  </si>
  <si>
    <t>HAMIDE IREMET</t>
  </si>
  <si>
    <t>YILDIZ  INS.MAL.NAK.L.T.D</t>
  </si>
  <si>
    <t>S.T.I  GOKCETEPE  KESAN</t>
  </si>
  <si>
    <t>SENOL GÜRKAN</t>
  </si>
  <si>
    <t>GÖKÇETEPE KÖYÜ KESAN</t>
  </si>
  <si>
    <t>AYSE ÇEVIK</t>
  </si>
  <si>
    <t>NO:108 SAZLIDERE KÖYÜ KESAN</t>
  </si>
  <si>
    <t>KARAHISAR KOYUKESAN</t>
  </si>
  <si>
    <t>AHMET  BASAK</t>
  </si>
  <si>
    <t>MEHMET  ALI BASAK</t>
  </si>
  <si>
    <t>AHMET  DALKIRAN</t>
  </si>
  <si>
    <t>SULEYMAN  SERTCAN</t>
  </si>
  <si>
    <t>CEM KARAMANOGLU</t>
  </si>
  <si>
    <t>AKHOCA KÖYÜ KESAN</t>
  </si>
  <si>
    <t>HALIM BASAK</t>
  </si>
  <si>
    <t>YESILKÖY KESAN</t>
  </si>
  <si>
    <t>SALIH  CETIN</t>
  </si>
  <si>
    <t>SULUCA KOYUKESAN</t>
  </si>
  <si>
    <t>SULUCA  KÖYÜ KÖY IÇME SUYU</t>
  </si>
  <si>
    <t>SULUCA KÖYÜKESAN</t>
  </si>
  <si>
    <t>KOY  ODASI</t>
  </si>
  <si>
    <t>YAYLA KOYUKESAN</t>
  </si>
  <si>
    <t>RIZA  ERKAN</t>
  </si>
  <si>
    <t>NO:47 YAYLA KÖYÜ KESAN</t>
  </si>
  <si>
    <t>AHMET  NALBANT</t>
  </si>
  <si>
    <t>NO:29 KARASATI KÖYÜ/KESAN</t>
  </si>
  <si>
    <t>AHMET  KAYA</t>
  </si>
  <si>
    <t>ERSIN ÇIFÇIOGLU</t>
  </si>
  <si>
    <t>KARASATI KÖYÜ SOGUTMA KESAN</t>
  </si>
  <si>
    <t>HASAN  KOSE</t>
  </si>
  <si>
    <t>KOZKOYKESAN</t>
  </si>
  <si>
    <t>YASAR  ORS</t>
  </si>
  <si>
    <t>NO:71-R YENICE ÇIFTLIK KÖYÜ KESAN UAVT:1683424574</t>
  </si>
  <si>
    <t>KADIKÖY  CAMII</t>
  </si>
  <si>
    <t>KADIKOYKESAN</t>
  </si>
  <si>
    <t>HÜSEYIN SEMERCI</t>
  </si>
  <si>
    <t>K.PASA MAH. BELEDIYE DÜK BEYENDIK</t>
  </si>
  <si>
    <t>SULEYMAN  BUCUK</t>
  </si>
  <si>
    <t>TEFIK  YILDIZ</t>
  </si>
  <si>
    <t>KEMALPASA MAH.KORUCUKÖY CAD.NO:32/1 BEYENDIK BELDESI</t>
  </si>
  <si>
    <t>NURI KIYMIK</t>
  </si>
  <si>
    <t>YENI  MAH ANAFARTALAR CAD. NO:61 BEYENDIK UAVT: 1580525259</t>
  </si>
  <si>
    <t>MEHMET YILDIZELI</t>
  </si>
  <si>
    <t>KAZIM EROL</t>
  </si>
  <si>
    <t>AYDOGAN MAH ANILMIS CAD NO:29 BEYENDIK BELDESI</t>
  </si>
  <si>
    <t>HATICE  YILDIZ</t>
  </si>
  <si>
    <t>SABRI  SEMERCI</t>
  </si>
  <si>
    <t>H.IBRAHIM  MADAK</t>
  </si>
  <si>
    <t>ALI  TUNCA</t>
  </si>
  <si>
    <t>ABDULLAH  UCAK</t>
  </si>
  <si>
    <t>MUSTAFA  BUCUK</t>
  </si>
  <si>
    <t>SAMI  KOZ</t>
  </si>
  <si>
    <t>ADEM  ALAN</t>
  </si>
  <si>
    <t>SEYFETTIN  BADEM</t>
  </si>
  <si>
    <t>MEHMED KANAR</t>
  </si>
  <si>
    <t>AYDOGAN MAH.ANILMIS SOK.NO:69 BEYENDIK BELDESI KESAN</t>
  </si>
  <si>
    <t>CEVDET YILDIZ</t>
  </si>
  <si>
    <t>K.PASA MAH.ANAFARTALAR CAD.NO:122/1 BEYENDIK</t>
  </si>
  <si>
    <t>NUVEYRE  BUDAK</t>
  </si>
  <si>
    <t>AYDOGAN M.BEYENDIK</t>
  </si>
  <si>
    <t>BEYENDIK BELEDIYESI</t>
  </si>
  <si>
    <t>AYDOGAN MAH.ANAFARTALAR CAD.NO:7/2 BEYENDIK BELDESI</t>
  </si>
  <si>
    <t>ISMAIL  DAK</t>
  </si>
  <si>
    <t>YENI MH.BEGENDIK BELDESIKESAN</t>
  </si>
  <si>
    <t>ALI RIZA SÖYLEMEZ</t>
  </si>
  <si>
    <t>YENI MAH.BAGLAR CAD ÇIKMAZI NO:4 BEYENDIK BELDESI KESAN</t>
  </si>
  <si>
    <t>FIKRET YILDIRIM</t>
  </si>
  <si>
    <t>YENI MAH.YILDIRIM CAD.NO:77 BEYENDIK BELDESI KESAN</t>
  </si>
  <si>
    <t>S  AHMET  GUNES</t>
  </si>
  <si>
    <t>RAIF EROL</t>
  </si>
  <si>
    <t>AYDOGAN MAH.ANILMIS CAD.SEKERCI SOK.NO:45 BEYENDIK BELDESI KESAN</t>
  </si>
  <si>
    <t>ÇETIN  DURMAZ</t>
  </si>
  <si>
    <t>BEYENDIK BELDESI  KESAN</t>
  </si>
  <si>
    <t>YENI MH.BEGENDIK KESAN</t>
  </si>
  <si>
    <t>HASAN  HÜSEYIN ÇOLAK</t>
  </si>
  <si>
    <t>YENI MH.BEGENDIK BEL.KESAN</t>
  </si>
  <si>
    <t>SINAN  DÜMEN</t>
  </si>
  <si>
    <t>KEMAL PASA MAH.NO:17BEYENDIK BELDESI</t>
  </si>
  <si>
    <t>SÜLEYMAN BUDAK</t>
  </si>
  <si>
    <t>AYDOGAN MH.BEYENDIK</t>
  </si>
  <si>
    <t>HASAN KADILI</t>
  </si>
  <si>
    <t>KEMALPASA MAH. KORUCUKÖY CAD. NO:50/1 BEYENDIK</t>
  </si>
  <si>
    <t>AYDIN BOYA</t>
  </si>
  <si>
    <t>BEYKENT MAH. ATATÜRK CAD. NO:15 B-1 D:4 BEYENDIK</t>
  </si>
  <si>
    <t>NESRIN KABAKÇILI</t>
  </si>
  <si>
    <t>BEYKENT MAH. ATATÜRK CAD. NO:15 B-1 D:9 BEYENDIK</t>
  </si>
  <si>
    <t>SERTIF BULDUK</t>
  </si>
  <si>
    <t>BEYKENT MAH. ATATÜRK CAD. NO:7 B-3 D:10 BEYENDIK</t>
  </si>
  <si>
    <t>AYNUR ELMAS</t>
  </si>
  <si>
    <t>BEYKENT MAH. ATATÜRK CAD. NO:10 B-4 D:10 BEYENDIK</t>
  </si>
  <si>
    <t>HALE ÖNER ÇERI</t>
  </si>
  <si>
    <t>BEYKENT MAH. ATATÜRK CAD. NO:10K B-4 D:17 BEYENDIK</t>
  </si>
  <si>
    <t>ÖZLEM TASAN</t>
  </si>
  <si>
    <t>BEYKENT MAH. ATATÜRK CAD. NO:12 B-5 D:7 BEYENDIK</t>
  </si>
  <si>
    <t>HASAN FERDI KORU</t>
  </si>
  <si>
    <t>BEYKENT MAH. ATATÜRK CAD. NO:12 B-5 D:15 BEYENDIK</t>
  </si>
  <si>
    <t>ZELIHA GÜNES</t>
  </si>
  <si>
    <t>BEYKENT MAH. ATATÜRK CAD. NO:14 B-6 D:6 BEYENDIK</t>
  </si>
  <si>
    <t>GÜLDEN ALTIN</t>
  </si>
  <si>
    <t>BEYKENT MAH. ATATÜRK CAD. NO:14 B-6 D:24 BEYENDIK</t>
  </si>
  <si>
    <t>ÖZGÜR ÖTÜCÜ</t>
  </si>
  <si>
    <t>BEYKENT MAH. ATATÜRK CAD. NO:8 B-7 D:4 BEYENDIK</t>
  </si>
  <si>
    <t>EMEL ENGIN</t>
  </si>
  <si>
    <t>BEYKENT MAH. ATATÜRK CAD. NO:18 B-8 D:21 BEYENDIK</t>
  </si>
  <si>
    <t>SEVIM KAHRAMAN</t>
  </si>
  <si>
    <t>BEYKENT MAH. ATATÜRK CAD. NO:16 B-9 D:10 BEYENDIK</t>
  </si>
  <si>
    <t>HAMIYET BABACAN</t>
  </si>
  <si>
    <t>BEYKENT MAH. ATATÜRK CAD. NO:20 B-11 D:17 BEYENDIK</t>
  </si>
  <si>
    <t>MÜKERREM TUTUCU</t>
  </si>
  <si>
    <t>BEYKENT MAH. ATATÜRK CAD. NO:24 B-12 D:7 BEYENDIK</t>
  </si>
  <si>
    <t>GÖZDE SÜPÜRGECI</t>
  </si>
  <si>
    <t>BEYKENT MAH. ATATÜRK CAD. NO:24 B-16 D:8 BEYENDIK</t>
  </si>
  <si>
    <t>ADEM EKER</t>
  </si>
  <si>
    <t>BEYKENT MAH. ATATÜRK CAD. NO:24 B-16 D:19 BEYENDIK</t>
  </si>
  <si>
    <t>MEHMET SIVACI</t>
  </si>
  <si>
    <t>BEYKENT MAH. ATATÜRK CAD. NO:13 C-1 D:14 BEYENDIK UAVT:3024722609</t>
  </si>
  <si>
    <t>MEHMET SEDAT YILMAZ</t>
  </si>
  <si>
    <t>BEYKENT MAH. ATATÜRK CAD. NO:11 C-2 D:1 BEYENDIK</t>
  </si>
  <si>
    <t>ALI ZONTUL</t>
  </si>
  <si>
    <t>BEYKENT MAH. ATATÜRK CAD. NO:11 C-2 D:20 BEYENDIK</t>
  </si>
  <si>
    <t>BEYKENT MAH. ATATÜRK CAD. NO:11 IS HANI ISYERI/1 BEYENDIK</t>
  </si>
  <si>
    <t>BEYKENT GIDA UNLU MAMULLER LOKANTA HAY TEKS TAR</t>
  </si>
  <si>
    <t>BEYKENT MAH. ATATÜRK CAD. NO:11 IS HANI ISYERI/3 BEYENDIK</t>
  </si>
  <si>
    <t>KEMALPASA MAH. BELEDIYE DÜKKANLARI/4 BEYENDIK BELDESI</t>
  </si>
  <si>
    <t>FEHIM KARAGÖZ</t>
  </si>
  <si>
    <t>KEMAL PASA MAH.SELANIK CAD.NO:13 DEPO</t>
  </si>
  <si>
    <t>HÜSEYIN GÜNDOGDU</t>
  </si>
  <si>
    <t>YENI MAHALLE BAGLAR CADDESI NO:8/1 BEYENDIK BELDESI UAVT:1525027106</t>
  </si>
  <si>
    <t>HIDAYET GÜNDOGDU</t>
  </si>
  <si>
    <t>YENI MAHALLE BAGLAR CADDESI NO:8/2 BEYENDIK BELDESI UAVT:1524727110</t>
  </si>
  <si>
    <t>RASIM SEMERCI</t>
  </si>
  <si>
    <t>SELAHATTIN  YILDIRIM</t>
  </si>
  <si>
    <t>FEVZIPASA MAH. UFUK CAD.ÇAMLICA KESAN</t>
  </si>
  <si>
    <t>YASAR TEPEKIRAN</t>
  </si>
  <si>
    <t>IZZET  BOYALIK</t>
  </si>
  <si>
    <t>FEVZIPASA MH GOCMENLER GECIDI CAMLICA</t>
  </si>
  <si>
    <t>ATATÜRK MAH. VATAN CAD.ÇAMLICA KESAN</t>
  </si>
  <si>
    <t>MUSTAFA  KARAKAS</t>
  </si>
  <si>
    <t>FEVZIPASA MH UFUK CDCAMLICA</t>
  </si>
  <si>
    <t>ALI TINMAZ</t>
  </si>
  <si>
    <t>ATATÜRK MAH.GÜNES SK.ÇAMLICA/KESAN</t>
  </si>
  <si>
    <t>FEVZIPASA MH.CAMLICA</t>
  </si>
  <si>
    <t>IBRAHIM GÜRER</t>
  </si>
  <si>
    <t>FEVZIPASA MAH VATAN CAD. BEL.PARKI IÇI ÇAMLICA KESAN</t>
  </si>
  <si>
    <t>SÜREYYA AYDIN</t>
  </si>
  <si>
    <t>ATATÜRK MAH.AYAZMA SOK.NO:5 ÇAMLICA BELDESI SANTIYE</t>
  </si>
  <si>
    <t>ERTAN ALABAK</t>
  </si>
  <si>
    <t>MUSTAFA ERKAL</t>
  </si>
  <si>
    <t>EROL  DEGIRMENDERELI</t>
  </si>
  <si>
    <t>INÖNÜ MAH.Y.MUHACIRBELDESI  KESAN</t>
  </si>
  <si>
    <t>KESAN ILÇESI SÜT ÜRETICILER BIRLIGI</t>
  </si>
  <si>
    <t>ATATÜRK MAH.SERDAR SOK.NO:2-F YENI MUHACIR BELDESI UAVT:1154239469</t>
  </si>
  <si>
    <t>FATMA DOLASTIR</t>
  </si>
  <si>
    <t>ATATÜRK MH MALKARA CD NO:2 E-3 BLOK D:5 YENIMUHACIR</t>
  </si>
  <si>
    <t>ANIL COSKUN</t>
  </si>
  <si>
    <t>ATATÜRK MH SANAYI CD NO:1 E-8 BLOK D:6 YENIMUHACIR</t>
  </si>
  <si>
    <t>ATATÜRK MH SANAYI CD NO:1 E-9 BLOK D:9 YENIMUHACIR</t>
  </si>
  <si>
    <t>ÜNAL KOCAMAN</t>
  </si>
  <si>
    <t>ATATÜRK MH ISTANBUL YOLU CD NO:70 K-5 BLOK D:16 YENIMUHACIR</t>
  </si>
  <si>
    <t>SEMSETTIN ÇELIKOGLU</t>
  </si>
  <si>
    <t>ATATÜRK MH ISTANBUL YOLU CD NO:70 K-6 BLOK D:4 YENIMUHACIR</t>
  </si>
  <si>
    <t>HASAN KIREZLI</t>
  </si>
  <si>
    <t>ISTIKLAL MH KAYA SK NO:2 D:1 YENIMUHACIR BELDESI</t>
  </si>
  <si>
    <t>GÜLCAN AKIN</t>
  </si>
  <si>
    <t>ISTIKLAL MH NAMIK KEMAL CD NO: 6 YENIMUHACIR BELDESI</t>
  </si>
  <si>
    <t>SAIM  DEGIRMENDERELI</t>
  </si>
  <si>
    <t>MUSTAFA  AKKAYA</t>
  </si>
  <si>
    <t>INÖNÜ MH. ÖGR. NEVZAT YILMAZ CD. NO:17 YENIMUHACIR</t>
  </si>
  <si>
    <t>MUSTAFA  CALISKAN</t>
  </si>
  <si>
    <t>INONU MH.YENI MUHACIRKESAN</t>
  </si>
  <si>
    <t>HUSEYIN  CINAY</t>
  </si>
  <si>
    <t>SÜKRÜ IRMAK</t>
  </si>
  <si>
    <t>FATMA  ÖZCINAR</t>
  </si>
  <si>
    <t>ATATÜRK MAH.AYVALIDERE SOK.NO:11 MECIDIYE BELDESI KESAN</t>
  </si>
  <si>
    <t>TÜLAY KUZU</t>
  </si>
  <si>
    <t>CUM MAH.IHLAMUR SOK.NO:9 TOPAGAÇLAR MEVKII MECIDIYE BELDESI</t>
  </si>
  <si>
    <t>MUSTAFA ÖZKÖK</t>
  </si>
  <si>
    <t>ATATÜRK MAH.ÇESME SOK.NO:2 MECIDIYE BELDESI 1682821853</t>
  </si>
  <si>
    <t>GÜLSEN GÜLERSER</t>
  </si>
  <si>
    <t>NO:11 MECIDIYE KOYU KESAN UAVT:1838816658</t>
  </si>
  <si>
    <t>NECATI KARABULUT</t>
  </si>
  <si>
    <t>GAZI PASA M. SOGUK S. NO:6 PASAYIGIT BELDESI</t>
  </si>
  <si>
    <t>EROL  KALAYCI</t>
  </si>
  <si>
    <t>ZEKI  CAKIR</t>
  </si>
  <si>
    <t>GAZIPASA MAH. INÖNÜ SK. NO:1 PASAYIGIT</t>
  </si>
  <si>
    <t>ERGIN CAN</t>
  </si>
  <si>
    <t>YIGIT BEY MAH.ATATÜRK CAD.NO:87 PASAYIGIT BELDESI KESAN</t>
  </si>
  <si>
    <t>PASAYIGIT BELDESI/KESAN</t>
  </si>
  <si>
    <t>SABAN ALAN</t>
  </si>
  <si>
    <t>GAZI PASA MAH.ATATÜRK CAD.SÜMBÜL SOK.NO:18 PASAYIGIT KESAN</t>
  </si>
  <si>
    <t>AHMET AKALIN</t>
  </si>
  <si>
    <t>GAZI PASA MAH.SÜMBÜL SOK.NO:7 PASAYIGIT BELDESI KESAN</t>
  </si>
  <si>
    <t>AHMET ALBAYRAK</t>
  </si>
  <si>
    <t>GANIME  ERISEN</t>
  </si>
  <si>
    <t>SALIM  CANBAZ</t>
  </si>
  <si>
    <t>YASAR  CAKIR</t>
  </si>
  <si>
    <t>ÇETIN MUTLU</t>
  </si>
  <si>
    <t>PASAYIGIT BELDESIKESAN2503 KARNE 56 SIRA</t>
  </si>
  <si>
    <t>HASAN YILDIRAN</t>
  </si>
  <si>
    <t>MUSTAFA  ENGIN</t>
  </si>
  <si>
    <t>PASAYIGIT BELDESIKESAN2503 KARNE 153 SIRA</t>
  </si>
  <si>
    <t>MÜNÜR ÖDEV</t>
  </si>
  <si>
    <t>GAZI PASA M. SÖGÜT S. NO:10/B PASAYIGIT</t>
  </si>
  <si>
    <t>PASAYIGIT KÖYÜ BÜYÜK CAMI YAPTIRMA VE YASATMA DERN</t>
  </si>
  <si>
    <t>PASAYIGIT BELEDIYESI KESAN</t>
  </si>
  <si>
    <t>GAZIPASA MAH. SÖGÜT S. NO:6/C PASAYIGIT BELDESI KESAN</t>
  </si>
  <si>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</si>
  <si>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Ticari Kalite Tablosu  ( TABLO:8 ) KASIM 2013                                 </t>
  </si>
  <si>
    <t xml:space="preserve">    TEKİRDAĞ İŞLETME MÜDÜRLÜĞÜ DAĞITIM ŞİRKETİ TİCARİ KALİTE GÖSTERGELERİ ÖZETİ 
 ( Kasım  2013 TABLO 8 )</t>
  </si>
  <si>
    <t xml:space="preserve">    ÇERKEZKÖY İŞLETME MÜDÜRLÜĞÜ DAĞITIM ŞİRKETİ TİCARİ KALİTE GÖSTERGELERİ ÖZETİ 
 ( Kasım  2013 TABLO 8 )
</t>
  </si>
  <si>
    <t xml:space="preserve">    ÇORLU İŞLETME MÜDÜRLÜĞÜ DAĞITIM ŞİRKETİ TİCARİ KALİTE GÖSTERGELERİ ÖZETİ 
 ( Kasım  2013 TABLO 8 )</t>
  </si>
  <si>
    <t xml:space="preserve">    LÜLEBURGAZ İŞLETME MÜDÜRLÜĞÜ DAĞITIM ŞİRKETİ TİCARİ KALİTE GÖSTERGELERİ ÖZETİ 
 ( Kasım  2013 TABLO 8 )</t>
  </si>
  <si>
    <t xml:space="preserve">    KIRKLARELİ İŞLETME MÜDÜRLÜĞÜ DAĞITIM ŞİRKETİ TİCARİ KALİTE GÖSTERGELERİ ÖZETİ 
 ( Kasım  2013 TABLO 8 )</t>
  </si>
  <si>
    <t xml:space="preserve">    EDİRNE İŞLETME MÜDÜRLÜĞÜ DAĞITIM ŞİRKETİ TİCARİ KALİTE GÖSTERGELERİ ÖZETİ 
 ( Kasım  2013 TABLO 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</si>
</sst>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;@"/>
    <numFmt numFmtId="165" formatCode="dd\-mmm\-yy"/>
    <numFmt numFmtId="166" formatCode="dd/mm/yyyy;@"/>
    <numFmt numFmtId="167" formatCode="[$-10409]dd/mm/yyyy"/>
    <numFmt numFmtId="168" formatCode="0.000000"/>
    <numFmt numFmtId="169" formatCode="dd\.mm\.yyyy;@"/>
    <numFmt numFmtId="170" formatCode="m/d/yyyy;@"/>
  </numFmts>
  <fonts count="3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sz val="8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color indexed="8"/>
      <name val="Tahoma"/>
      <family val="2"/>
      <charset val="162"/>
    </font>
    <font>
      <sz val="11"/>
      <color theme="1"/>
      <name val="Times New Roman"/>
      <family val="1"/>
      <charset val="162"/>
    </font>
    <font>
      <sz val="11"/>
      <color indexed="8"/>
      <name val="Tahoma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6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wrapText="1"/>
    </xf>
    <xf numFmtId="0" fontId="5" fillId="0" borderId="0"/>
    <xf numFmtId="0" fontId="6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</cellStyleXfs>
  <cellXfs count="25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3" xfId="4" applyNumberFormat="1" applyFont="1" applyBorder="1" applyAlignment="1">
      <alignment horizontal="center" wrapText="1"/>
    </xf>
    <xf numFmtId="49" fontId="8" fillId="0" borderId="2" xfId="4" applyNumberFormat="1" applyFont="1" applyBorder="1" applyAlignment="1">
      <alignment horizontal="center" wrapText="1"/>
    </xf>
    <xf numFmtId="14" fontId="8" fillId="0" borderId="2" xfId="4" applyNumberFormat="1" applyFont="1" applyBorder="1" applyAlignment="1">
      <alignment horizontal="center" wrapText="1"/>
    </xf>
    <xf numFmtId="49" fontId="8" fillId="0" borderId="4" xfId="4" applyNumberFormat="1" applyFont="1" applyBorder="1" applyAlignment="1">
      <alignment horizontal="center" vertical="center"/>
    </xf>
    <xf numFmtId="168" fontId="9" fillId="0" borderId="3" xfId="0" quotePrefix="1" applyNumberFormat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168" fontId="9" fillId="0" borderId="3" xfId="0" applyNumberFormat="1" applyFont="1" applyBorder="1" applyAlignment="1" applyProtection="1">
      <alignment horizontal="center" vertical="center"/>
    </xf>
    <xf numFmtId="14" fontId="8" fillId="0" borderId="3" xfId="4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14" fillId="0" borderId="0" xfId="0" applyFont="1"/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distributed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distributed" wrapText="1"/>
    </xf>
    <xf numFmtId="14" fontId="15" fillId="0" borderId="3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5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>
      <alignment horizontal="center"/>
    </xf>
    <xf numFmtId="0" fontId="15" fillId="0" borderId="0" xfId="0" applyFont="1" applyBorder="1"/>
    <xf numFmtId="0" fontId="15" fillId="2" borderId="0" xfId="0" applyFont="1" applyFill="1" applyBorder="1"/>
    <xf numFmtId="0" fontId="15" fillId="2" borderId="0" xfId="0" applyFont="1" applyFill="1"/>
    <xf numFmtId="0" fontId="18" fillId="0" borderId="0" xfId="0" applyFont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 readingOrder="1"/>
      <protection locked="0"/>
    </xf>
    <xf numFmtId="167" fontId="17" fillId="0" borderId="0" xfId="0" applyNumberFormat="1" applyFont="1" applyBorder="1" applyAlignment="1" applyProtection="1">
      <alignment horizontal="left" vertical="top" wrapText="1" readingOrder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 readingOrder="1"/>
      <protection locked="0"/>
    </xf>
    <xf numFmtId="167" fontId="19" fillId="0" borderId="0" xfId="0" applyNumberFormat="1" applyFont="1" applyBorder="1" applyAlignment="1" applyProtection="1">
      <alignment horizontal="left" vertical="top" wrapText="1" readingOrder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 readingOrder="1"/>
      <protection locked="0"/>
    </xf>
    <xf numFmtId="167" fontId="16" fillId="0" borderId="0" xfId="0" applyNumberFormat="1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distributed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7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/>
    <xf numFmtId="0" fontId="23" fillId="0" borderId="0" xfId="0" applyFont="1" applyAlignment="1">
      <alignment horizont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168" fontId="9" fillId="0" borderId="3" xfId="0" quotePrefix="1" applyNumberFormat="1" applyFont="1" applyFill="1" applyBorder="1" applyAlignment="1" applyProtection="1">
      <alignment horizontal="center" vertical="center"/>
    </xf>
    <xf numFmtId="3" fontId="9" fillId="0" borderId="3" xfId="0" quotePrefix="1" applyNumberFormat="1" applyFont="1" applyFill="1" applyBorder="1" applyAlignment="1" applyProtection="1">
      <alignment horizontal="center" vertical="center"/>
    </xf>
    <xf numFmtId="3" fontId="9" fillId="0" borderId="3" xfId="0" quotePrefix="1" applyNumberFormat="1" applyFont="1" applyBorder="1" applyAlignment="1" applyProtection="1">
      <alignment horizontal="center" vertical="center"/>
    </xf>
    <xf numFmtId="1" fontId="9" fillId="0" borderId="3" xfId="0" quotePrefix="1" applyNumberFormat="1" applyFont="1" applyBorder="1" applyAlignment="1" applyProtection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8" fillId="0" borderId="3" xfId="7" applyNumberFormat="1" applyFont="1" applyBorder="1" applyAlignment="1">
      <alignment horizontal="center" wrapText="1"/>
    </xf>
    <xf numFmtId="49" fontId="8" fillId="0" borderId="2" xfId="7" applyNumberFormat="1" applyFont="1" applyBorder="1" applyAlignment="1">
      <alignment horizontal="center" wrapText="1"/>
    </xf>
    <xf numFmtId="14" fontId="8" fillId="0" borderId="2" xfId="7" applyNumberFormat="1" applyFont="1" applyBorder="1" applyAlignment="1">
      <alignment horizontal="center" wrapText="1"/>
    </xf>
    <xf numFmtId="49" fontId="8" fillId="0" borderId="4" xfId="7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left"/>
    </xf>
    <xf numFmtId="0" fontId="18" fillId="0" borderId="3" xfId="0" applyFont="1" applyBorder="1"/>
    <xf numFmtId="0" fontId="15" fillId="0" borderId="3" xfId="0" applyFont="1" applyBorder="1"/>
    <xf numFmtId="0" fontId="16" fillId="0" borderId="3" xfId="0" applyFont="1" applyBorder="1" applyAlignment="1" applyProtection="1">
      <alignment horizontal="left" vertical="top" wrapText="1" readingOrder="1"/>
      <protection locked="0"/>
    </xf>
    <xf numFmtId="0" fontId="14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14" fontId="18" fillId="0" borderId="3" xfId="0" applyNumberFormat="1" applyFont="1" applyBorder="1" applyAlignment="1" applyProtection="1">
      <alignment horizontal="center" vertical="center"/>
    </xf>
    <xf numFmtId="14" fontId="18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14" fontId="15" fillId="0" borderId="3" xfId="0" applyNumberFormat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left" vertical="center"/>
    </xf>
    <xf numFmtId="14" fontId="15" fillId="0" borderId="3" xfId="0" applyNumberFormat="1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14" fontId="15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/>
    </xf>
    <xf numFmtId="0" fontId="18" fillId="0" borderId="3" xfId="0" applyFont="1" applyFill="1" applyBorder="1" applyAlignment="1">
      <alignment horizontal="left"/>
    </xf>
    <xf numFmtId="14" fontId="18" fillId="0" borderId="3" xfId="0" applyNumberFormat="1" applyFont="1" applyFill="1" applyBorder="1" applyAlignment="1">
      <alignment horizontal="left"/>
    </xf>
    <xf numFmtId="14" fontId="18" fillId="0" borderId="3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/>
    </xf>
    <xf numFmtId="0" fontId="15" fillId="0" borderId="4" xfId="0" applyNumberFormat="1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49" fontId="15" fillId="0" borderId="4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5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top"/>
    </xf>
    <xf numFmtId="0" fontId="18" fillId="0" borderId="7" xfId="0" applyFont="1" applyBorder="1"/>
    <xf numFmtId="14" fontId="18" fillId="0" borderId="5" xfId="0" applyNumberFormat="1" applyFont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165" fontId="16" fillId="0" borderId="3" xfId="2" applyNumberFormat="1" applyFont="1" applyFill="1" applyBorder="1" applyAlignment="1">
      <alignment horizontal="left" vertical="center" wrapText="1"/>
    </xf>
    <xf numFmtId="14" fontId="18" fillId="0" borderId="7" xfId="0" applyNumberFormat="1" applyFont="1" applyBorder="1" applyAlignment="1">
      <alignment horizontal="left"/>
    </xf>
    <xf numFmtId="14" fontId="16" fillId="0" borderId="3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15" fillId="0" borderId="3" xfId="0" applyFont="1" applyBorder="1" applyAlignment="1" applyProtection="1">
      <alignment vertical="center"/>
      <protection locked="0"/>
    </xf>
    <xf numFmtId="0" fontId="15" fillId="0" borderId="3" xfId="0" applyFont="1" applyBorder="1" applyAlignment="1">
      <alignment horizontal="left"/>
    </xf>
    <xf numFmtId="14" fontId="18" fillId="0" borderId="3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5" xfId="0" applyFont="1" applyBorder="1" applyAlignment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14" fontId="15" fillId="0" borderId="3" xfId="0" applyNumberFormat="1" applyFont="1" applyBorder="1" applyAlignment="1">
      <alignment horizontal="center"/>
    </xf>
    <xf numFmtId="166" fontId="15" fillId="0" borderId="3" xfId="0" applyNumberFormat="1" applyFont="1" applyBorder="1" applyAlignment="1" applyProtection="1">
      <alignment horizontal="center" vertical="center"/>
      <protection locked="0"/>
    </xf>
    <xf numFmtId="0" fontId="15" fillId="0" borderId="3" xfId="3" applyFont="1" applyFill="1" applyBorder="1" applyAlignment="1" applyProtection="1">
      <alignment horizontal="left" vertical="center" wrapText="1"/>
      <protection locked="0"/>
    </xf>
    <xf numFmtId="0" fontId="15" fillId="0" borderId="3" xfId="3" applyFont="1" applyBorder="1" applyAlignment="1" applyProtection="1">
      <alignment horizontal="left" vertical="center" wrapText="1"/>
      <protection locked="0"/>
    </xf>
    <xf numFmtId="166" fontId="15" fillId="0" borderId="3" xfId="3" applyNumberFormat="1" applyFont="1" applyBorder="1" applyAlignment="1" applyProtection="1">
      <alignment horizontal="center" vertical="center"/>
      <protection locked="0"/>
    </xf>
    <xf numFmtId="0" fontId="25" fillId="0" borderId="3" xfId="0" applyFont="1" applyBorder="1"/>
    <xf numFmtId="0" fontId="25" fillId="0" borderId="3" xfId="0" applyFont="1" applyBorder="1" applyAlignment="1">
      <alignment wrapText="1"/>
    </xf>
    <xf numFmtId="0" fontId="15" fillId="0" borderId="3" xfId="0" applyFont="1" applyFill="1" applyBorder="1" applyAlignment="1">
      <alignment horizontal="left" vertical="center"/>
    </xf>
    <xf numFmtId="0" fontId="15" fillId="2" borderId="3" xfId="0" applyFont="1" applyFill="1" applyBorder="1"/>
    <xf numFmtId="14" fontId="15" fillId="0" borderId="3" xfId="0" applyNumberFormat="1" applyFont="1" applyFill="1" applyBorder="1" applyAlignment="1">
      <alignment horizontal="center" vertical="center"/>
    </xf>
    <xf numFmtId="14" fontId="16" fillId="0" borderId="3" xfId="0" applyNumberFormat="1" applyFont="1" applyBorder="1" applyAlignment="1">
      <alignment horizontal="center"/>
    </xf>
    <xf numFmtId="167" fontId="16" fillId="0" borderId="3" xfId="0" applyNumberFormat="1" applyFont="1" applyBorder="1" applyAlignment="1" applyProtection="1">
      <alignment horizontal="left" vertical="top" wrapText="1" readingOrder="1"/>
      <protection locked="0"/>
    </xf>
    <xf numFmtId="0" fontId="18" fillId="0" borderId="3" xfId="0" applyFont="1" applyFill="1" applyBorder="1" applyAlignment="1">
      <alignment horizontal="center"/>
    </xf>
    <xf numFmtId="0" fontId="18" fillId="0" borderId="3" xfId="0" applyFont="1" applyBorder="1" applyAlignment="1">
      <alignment wrapText="1"/>
    </xf>
    <xf numFmtId="0" fontId="15" fillId="0" borderId="3" xfId="0" applyFont="1" applyBorder="1" applyAlignment="1">
      <alignment horizontal="center"/>
    </xf>
    <xf numFmtId="49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49" fontId="14" fillId="0" borderId="3" xfId="0" applyNumberFormat="1" applyFont="1" applyFill="1" applyBorder="1" applyAlignment="1">
      <alignment horizontal="center" vertical="center"/>
    </xf>
    <xf numFmtId="167" fontId="16" fillId="0" borderId="3" xfId="0" applyNumberFormat="1" applyFont="1" applyBorder="1" applyAlignment="1" applyProtection="1">
      <alignment horizontal="center" vertical="top" wrapText="1"/>
      <protection locked="0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49" fontId="8" fillId="0" borderId="3" xfId="4" applyNumberFormat="1" applyFont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vertical="center" wrapText="1"/>
    </xf>
    <xf numFmtId="14" fontId="8" fillId="0" borderId="2" xfId="4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vertical="center"/>
    </xf>
    <xf numFmtId="0" fontId="15" fillId="0" borderId="3" xfId="0" applyNumberFormat="1" applyFont="1" applyFill="1" applyBorder="1" applyAlignment="1" applyProtection="1">
      <alignment horizontal="left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  <protection locked="0"/>
    </xf>
    <xf numFmtId="14" fontId="11" fillId="0" borderId="0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49" fontId="12" fillId="0" borderId="9" xfId="0" applyNumberFormat="1" applyFont="1" applyBorder="1" applyAlignment="1">
      <alignment horizontal="center" wrapText="1"/>
    </xf>
    <xf numFmtId="0" fontId="20" fillId="0" borderId="9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vertical="top" wrapText="1"/>
    </xf>
    <xf numFmtId="168" fontId="9" fillId="0" borderId="9" xfId="5" applyNumberFormat="1" applyFont="1" applyBorder="1" applyAlignment="1">
      <alignment horizontal="center" vertical="center"/>
    </xf>
    <xf numFmtId="49" fontId="8" fillId="0" borderId="4" xfId="4" applyNumberFormat="1" applyFont="1" applyFill="1" applyBorder="1" applyAlignment="1">
      <alignment horizontal="center" vertical="center"/>
    </xf>
    <xf numFmtId="168" fontId="9" fillId="0" borderId="3" xfId="0" applyNumberFormat="1" applyFont="1" applyFill="1" applyBorder="1" applyAlignment="1" applyProtection="1">
      <alignment horizontal="center" vertical="center"/>
    </xf>
    <xf numFmtId="49" fontId="14" fillId="0" borderId="3" xfId="0" applyNumberFormat="1" applyFont="1" applyFill="1" applyBorder="1" applyAlignment="1">
      <alignment horizontal="center"/>
    </xf>
    <xf numFmtId="14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9" fillId="3" borderId="3" xfId="0" applyFont="1" applyFill="1" applyBorder="1" applyAlignment="1" applyProtection="1">
      <alignment horizontal="center" vertical="center"/>
      <protection locked="0"/>
    </xf>
    <xf numFmtId="3" fontId="0" fillId="0" borderId="3" xfId="0" applyNumberFormat="1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14" fontId="18" fillId="0" borderId="7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14" fontId="15" fillId="0" borderId="4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6" fillId="0" borderId="3" xfId="0" applyFont="1" applyFill="1" applyBorder="1" applyAlignment="1">
      <alignment horizontal="left"/>
    </xf>
    <xf numFmtId="14" fontId="16" fillId="0" borderId="3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 wrapText="1"/>
    </xf>
    <xf numFmtId="14" fontId="15" fillId="0" borderId="3" xfId="0" applyNumberFormat="1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top" readingOrder="1"/>
      <protection locked="0"/>
    </xf>
    <xf numFmtId="0" fontId="29" fillId="0" borderId="3" xfId="0" applyNumberFormat="1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4" fontId="15" fillId="0" borderId="4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horizontal="center" vertical="center"/>
    </xf>
    <xf numFmtId="167" fontId="16" fillId="0" borderId="3" xfId="0" applyNumberFormat="1" applyFont="1" applyBorder="1" applyAlignment="1" applyProtection="1">
      <alignment horizontal="center" vertical="top"/>
      <protection locked="0"/>
    </xf>
    <xf numFmtId="165" fontId="16" fillId="0" borderId="3" xfId="2" applyNumberFormat="1" applyFont="1" applyFill="1" applyBorder="1" applyAlignment="1">
      <alignment horizontal="left" vertical="center"/>
    </xf>
    <xf numFmtId="49" fontId="16" fillId="0" borderId="3" xfId="0" applyNumberFormat="1" applyFont="1" applyFill="1" applyBorder="1" applyAlignment="1">
      <alignment horizontal="left" vertical="center"/>
    </xf>
    <xf numFmtId="14" fontId="16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14" fontId="16" fillId="0" borderId="3" xfId="0" applyNumberFormat="1" applyFont="1" applyFill="1" applyBorder="1" applyAlignment="1">
      <alignment horizontal="left" vertical="center"/>
    </xf>
    <xf numFmtId="165" fontId="16" fillId="2" borderId="3" xfId="2" applyNumberFormat="1" applyFont="1" applyFill="1" applyBorder="1" applyAlignment="1">
      <alignment horizontal="left" vertical="center"/>
    </xf>
    <xf numFmtId="0" fontId="16" fillId="0" borderId="3" xfId="0" applyFont="1" applyBorder="1" applyAlignment="1" applyProtection="1">
      <alignment horizontal="left" vertical="center" readingOrder="1"/>
      <protection locked="0"/>
    </xf>
    <xf numFmtId="167" fontId="16" fillId="0" borderId="3" xfId="0" applyNumberFormat="1" applyFont="1" applyBorder="1" applyAlignment="1" applyProtection="1">
      <alignment horizontal="center" vertical="center" readingOrder="1"/>
      <protection locked="0"/>
    </xf>
    <xf numFmtId="0" fontId="14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/>
    <xf numFmtId="0" fontId="15" fillId="0" borderId="3" xfId="0" applyFont="1" applyFill="1" applyBorder="1" applyAlignment="1">
      <alignment horizontal="left" vertical="center" readingOrder="1"/>
    </xf>
    <xf numFmtId="49" fontId="14" fillId="0" borderId="4" xfId="0" applyNumberFormat="1" applyFont="1" applyFill="1" applyBorder="1" applyAlignment="1">
      <alignment horizontal="center"/>
    </xf>
    <xf numFmtId="0" fontId="16" fillId="0" borderId="5" xfId="0" applyFont="1" applyFill="1" applyBorder="1" applyAlignment="1" applyProtection="1">
      <alignment horizontal="left" vertical="top" readingOrder="1"/>
      <protection locked="0"/>
    </xf>
    <xf numFmtId="14" fontId="15" fillId="0" borderId="5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/>
    <xf numFmtId="0" fontId="16" fillId="0" borderId="3" xfId="0" applyFont="1" applyFill="1" applyBorder="1" applyAlignment="1" applyProtection="1">
      <alignment horizontal="left" vertical="top" readingOrder="1"/>
      <protection locked="0"/>
    </xf>
    <xf numFmtId="0" fontId="3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169" fontId="0" fillId="4" borderId="0" xfId="0" applyNumberFormat="1" applyFill="1" applyBorder="1" applyAlignment="1">
      <alignment horizontal="center" vertical="center" wrapText="1"/>
    </xf>
    <xf numFmtId="170" fontId="0" fillId="4" borderId="0" xfId="0" applyNumberForma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readingOrder="1"/>
    </xf>
    <xf numFmtId="167" fontId="16" fillId="0" borderId="3" xfId="0" applyNumberFormat="1" applyFont="1" applyFill="1" applyBorder="1" applyAlignment="1" applyProtection="1">
      <alignment horizontal="center" vertical="top" readingOrder="1"/>
      <protection locked="0"/>
    </xf>
    <xf numFmtId="0" fontId="15" fillId="0" borderId="3" xfId="0" applyFont="1" applyFill="1" applyBorder="1" applyAlignment="1"/>
    <xf numFmtId="0" fontId="15" fillId="0" borderId="3" xfId="0" applyFont="1" applyBorder="1" applyAlignment="1"/>
    <xf numFmtId="0" fontId="15" fillId="0" borderId="3" xfId="0" applyFont="1" applyFill="1" applyBorder="1" applyAlignment="1" applyProtection="1">
      <alignment horizontal="left" vertical="center"/>
      <protection locked="0"/>
    </xf>
    <xf numFmtId="0" fontId="14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14" fontId="18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/>
    <xf numFmtId="0" fontId="25" fillId="0" borderId="3" xfId="0" applyFont="1" applyBorder="1" applyAlignment="1"/>
    <xf numFmtId="0" fontId="25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vertical="center"/>
    </xf>
    <xf numFmtId="0" fontId="16" fillId="0" borderId="3" xfId="0" applyFont="1" applyBorder="1" applyAlignment="1" applyProtection="1">
      <alignment vertical="top" readingOrder="1"/>
      <protection locked="0"/>
    </xf>
    <xf numFmtId="0" fontId="25" fillId="0" borderId="3" xfId="0" applyFont="1" applyBorder="1" applyAlignment="1">
      <alignment horizontal="left"/>
    </xf>
    <xf numFmtId="0" fontId="18" fillId="0" borderId="3" xfId="0" applyFont="1" applyBorder="1" applyAlignment="1"/>
    <xf numFmtId="0" fontId="16" fillId="0" borderId="3" xfId="0" applyFont="1" applyBorder="1" applyAlignment="1" applyProtection="1">
      <alignment horizontal="center" vertical="top" readingOrder="1"/>
      <protection locked="0"/>
    </xf>
    <xf numFmtId="167" fontId="16" fillId="0" borderId="4" xfId="0" applyNumberFormat="1" applyFont="1" applyBorder="1" applyAlignment="1" applyProtection="1">
      <alignment horizontal="center" vertical="center" readingOrder="1"/>
      <protection locked="0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wrapText="1"/>
    </xf>
    <xf numFmtId="0" fontId="7" fillId="0" borderId="0" xfId="4" applyFont="1" applyAlignment="1" applyProtection="1">
      <alignment horizontal="center" vertical="center" wrapText="1"/>
      <protection locked="0"/>
    </xf>
    <xf numFmtId="0" fontId="7" fillId="0" borderId="0" xfId="4" applyFont="1" applyAlignment="1" applyProtection="1">
      <alignment horizontal="center" vertical="center"/>
      <protection locked="0"/>
    </xf>
    <xf numFmtId="0" fontId="7" fillId="0" borderId="1" xfId="4" applyFont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>
      <alignment horizontal="center" wrapText="1"/>
    </xf>
    <xf numFmtId="0" fontId="7" fillId="0" borderId="0" xfId="4" applyFont="1" applyAlignment="1" applyProtection="1">
      <alignment horizontal="center" wrapText="1"/>
      <protection locked="0"/>
    </xf>
    <xf numFmtId="0" fontId="7" fillId="0" borderId="0" xfId="4" applyFont="1" applyAlignment="1" applyProtection="1">
      <alignment horizontal="center"/>
      <protection locked="0"/>
    </xf>
    <xf numFmtId="0" fontId="7" fillId="0" borderId="1" xfId="4" applyFont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/>
    </xf>
    <xf numFmtId="0" fontId="24" fillId="0" borderId="1" xfId="1" applyFont="1" applyFill="1" applyBorder="1" applyAlignment="1">
      <alignment horizontal="center" wrapText="1"/>
    </xf>
    <xf numFmtId="0" fontId="7" fillId="0" borderId="0" xfId="7" applyFont="1" applyAlignment="1" applyProtection="1">
      <alignment horizontal="center" vertical="center" wrapText="1"/>
      <protection locked="0"/>
    </xf>
    <xf numFmtId="0" fontId="7" fillId="0" borderId="0" xfId="7" applyFont="1" applyAlignment="1" applyProtection="1">
      <alignment horizontal="center" vertical="center"/>
      <protection locked="0"/>
    </xf>
    <xf numFmtId="0" fontId="7" fillId="0" borderId="1" xfId="7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10" xfId="8" applyFont="1" applyBorder="1" applyAlignment="1">
      <alignment horizontal="center" vertical="center" wrapText="1"/>
    </xf>
  </cellXfs>
  <cellStyles count="9">
    <cellStyle name="Normal" xfId="0" builtinId="0"/>
    <cellStyle name="Normal 2" xfId="5"/>
    <cellStyle name="Normal 3" xfId="6"/>
    <cellStyle name="Normal_ocakthk" xfId="4"/>
    <cellStyle name="Normal_ocakthk 2" xfId="7"/>
    <cellStyle name="Normal_ocakthk 2 2" xfId="8"/>
    <cellStyle name="Normal_Proje tesis tablo 7-8" xfId="1"/>
    <cellStyle name="Normal_Sayfa1" xfId="2"/>
    <cellStyle name="Normal_TABLO  7" xfId="3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tabSelected="1" workbookViewId="0">
      <selection activeCell="A3" sqref="A3"/>
    </sheetView>
  </sheetViews>
  <sheetFormatPr defaultRowHeight="15" x14ac:dyDescent="0.25"/>
  <cols>
    <col min="2" max="2" width="15.7109375" customWidth="1"/>
    <col min="3" max="3" width="15" customWidth="1"/>
    <col min="4" max="4" width="17" customWidth="1"/>
    <col min="5" max="5" width="16.42578125" customWidth="1"/>
  </cols>
  <sheetData>
    <row r="1" spans="1:5" ht="33.75" customHeight="1" x14ac:dyDescent="0.25">
      <c r="A1" s="238" t="s">
        <v>11078</v>
      </c>
      <c r="B1" s="238"/>
      <c r="C1" s="238"/>
      <c r="D1" s="238"/>
      <c r="E1" s="238"/>
    </row>
    <row r="2" spans="1:5" ht="29.25" customHeight="1" x14ac:dyDescent="0.25">
      <c r="A2" s="239" t="s">
        <v>11079</v>
      </c>
      <c r="B2" s="239"/>
      <c r="C2" s="239"/>
      <c r="D2" s="239"/>
      <c r="E2" s="239"/>
    </row>
    <row r="3" spans="1:5" ht="64.5" x14ac:dyDescent="0.25">
      <c r="A3" s="3" t="s">
        <v>53</v>
      </c>
      <c r="B3" s="3" t="s">
        <v>38</v>
      </c>
      <c r="C3" s="3" t="s">
        <v>92</v>
      </c>
      <c r="D3" s="3" t="s">
        <v>93</v>
      </c>
      <c r="E3" s="10" t="s">
        <v>94</v>
      </c>
    </row>
    <row r="4" spans="1:5" x14ac:dyDescent="0.25">
      <c r="A4" s="11" t="s">
        <v>42</v>
      </c>
      <c r="B4" s="12" t="s">
        <v>43</v>
      </c>
      <c r="C4" s="12" t="s">
        <v>43</v>
      </c>
      <c r="D4" s="12" t="s">
        <v>43</v>
      </c>
      <c r="E4" s="7" t="s">
        <v>43</v>
      </c>
    </row>
    <row r="5" spans="1:5" x14ac:dyDescent="0.25">
      <c r="A5" s="11" t="s">
        <v>44</v>
      </c>
      <c r="B5" s="148">
        <f>'Tekirdağ İşletme Müd. Tablo-8'!B5+'Çerkezköy İşletme Müd. Tablo-8'!B8+'Çorlu İşletme Müd. Tablo-8'!B5+'Lüleburgaz İşletme Müd. Tablo-8'!B5+'Kırklareli  İşletme Müd.Tablo-8'!B5+'Edirne İşletme Müd. Tablo-8'!B4</f>
        <v>45</v>
      </c>
      <c r="C5" s="148">
        <f>'Tekirdağ İşletme Müd. Tablo-8'!C5+'Çerkezköy İşletme Müd. Tablo-8'!C8+'Çorlu İşletme Müd. Tablo-8'!C5+'Lüleburgaz İşletme Müd. Tablo-8'!C5+'Kırklareli  İşletme Müd.Tablo-8'!C5+'Edirne İşletme Müd. Tablo-8'!C4</f>
        <v>44</v>
      </c>
      <c r="D5" s="149">
        <f>B5-C5</f>
        <v>1</v>
      </c>
      <c r="E5" s="7">
        <f t="shared" ref="E5:E16" si="0">D5/B5*100</f>
        <v>2.2222222222222223</v>
      </c>
    </row>
    <row r="6" spans="1:5" x14ac:dyDescent="0.25">
      <c r="A6" s="11">
        <v>2</v>
      </c>
      <c r="B6" s="148">
        <f>'Tekirdağ İşletme Müd. Tablo-8'!B6+'Çerkezköy İşletme Müd. Tablo-8'!B9+'Çorlu İşletme Müd. Tablo-8'!B6+'Lüleburgaz İşletme Müd. Tablo-8'!B6+'Kırklareli  İşletme Müd.Tablo-8'!B6+'Edirne İşletme Müd. Tablo-8'!B5</f>
        <v>925</v>
      </c>
      <c r="C6" s="148">
        <f>'Tekirdağ İşletme Müd. Tablo-8'!C6+'Çerkezköy İşletme Müd. Tablo-8'!C9+'Çorlu İşletme Müd. Tablo-8'!C6+'Lüleburgaz İşletme Müd. Tablo-8'!C6+'Kırklareli  İşletme Müd.Tablo-8'!C6+'Edirne İşletme Müd. Tablo-8'!C5</f>
        <v>905</v>
      </c>
      <c r="D6" s="149">
        <f>B6-C6</f>
        <v>20</v>
      </c>
      <c r="E6" s="7">
        <f t="shared" si="0"/>
        <v>2.1621621621621623</v>
      </c>
    </row>
    <row r="7" spans="1:5" x14ac:dyDescent="0.25">
      <c r="A7" s="11">
        <v>3</v>
      </c>
      <c r="B7" s="148">
        <f>'Tekirdağ İşletme Müd. Tablo-8'!B7+'Çerkezköy İşletme Müd. Tablo-8'!B10+'Çorlu İşletme Müd. Tablo-8'!B7+'Lüleburgaz İşletme Müd. Tablo-8'!B7+'Kırklareli  İşletme Müd.Tablo-8'!B7+'Edirne İşletme Müd. Tablo-8'!B6</f>
        <v>70</v>
      </c>
      <c r="C7" s="148">
        <f>'Tekirdağ İşletme Müd. Tablo-8'!C7+'Çerkezköy İşletme Müd. Tablo-8'!C10+'Çorlu İşletme Müd. Tablo-8'!C7+'Lüleburgaz İşletme Müd. Tablo-8'!C7+'Kırklareli  İşletme Müd.Tablo-8'!C7+'Edirne İşletme Müd. Tablo-8'!C6</f>
        <v>70</v>
      </c>
      <c r="D7" s="149">
        <f>B7-C7</f>
        <v>0</v>
      </c>
      <c r="E7" s="7">
        <f t="shared" si="0"/>
        <v>0</v>
      </c>
    </row>
    <row r="8" spans="1:5" x14ac:dyDescent="0.25">
      <c r="A8" s="11">
        <v>4</v>
      </c>
      <c r="B8" s="148">
        <f>'Tekirdağ İşletme Müd. Tablo-8'!B8+'Çerkezköy İşletme Müd. Tablo-8'!B11+'Çorlu İşletme Müd. Tablo-8'!B8+'Lüleburgaz İşletme Müd. Tablo-8'!B8+'Kırklareli  İşletme Müd.Tablo-8'!B8+'Edirne İşletme Müd. Tablo-8'!B7</f>
        <v>112</v>
      </c>
      <c r="C8" s="148">
        <f>'Tekirdağ İşletme Müd. Tablo-8'!C8+'Çerkezköy İşletme Müd. Tablo-8'!C11+'Çorlu İşletme Müd. Tablo-8'!C8+'Lüleburgaz İşletme Müd. Tablo-8'!C8+'Kırklareli  İşletme Müd.Tablo-8'!C8+'Edirne İşletme Müd. Tablo-8'!C7</f>
        <v>112</v>
      </c>
      <c r="D8" s="149">
        <f>B8-C8</f>
        <v>0</v>
      </c>
      <c r="E8" s="7">
        <f t="shared" si="0"/>
        <v>0</v>
      </c>
    </row>
    <row r="9" spans="1:5" x14ac:dyDescent="0.25">
      <c r="A9" s="11" t="s">
        <v>46</v>
      </c>
      <c r="B9" s="148">
        <f>3+'Edirne İşletme Müd. Tablo-8'!B8</f>
        <v>465</v>
      </c>
      <c r="C9" s="148">
        <f>3+'Edirne İşletme Müd. Tablo-8'!C8</f>
        <v>465</v>
      </c>
      <c r="D9" s="149">
        <f>B9-C9</f>
        <v>0</v>
      </c>
      <c r="E9" s="7">
        <f t="shared" si="0"/>
        <v>0</v>
      </c>
    </row>
    <row r="10" spans="1:5" x14ac:dyDescent="0.25">
      <c r="A10" s="11" t="s">
        <v>47</v>
      </c>
      <c r="B10" s="12" t="s">
        <v>43</v>
      </c>
      <c r="C10" s="12" t="s">
        <v>43</v>
      </c>
      <c r="D10" s="12" t="s">
        <v>43</v>
      </c>
      <c r="E10" s="7" t="s">
        <v>43</v>
      </c>
    </row>
    <row r="11" spans="1:5" x14ac:dyDescent="0.25">
      <c r="A11" s="11" t="s">
        <v>48</v>
      </c>
      <c r="B11" s="148">
        <f>'Tekirdağ İşletme Müd. Tablo-8'!B11+'Çerkezköy İşletme Müd. Tablo-8'!B14+'Çorlu İşletme Müd. Tablo-8'!B11+'Lüleburgaz İşletme Müd. Tablo-8'!B11+'Kırklareli  İşletme Müd.Tablo-8'!B11+'Edirne İşletme Müd. Tablo-8'!B10</f>
        <v>117</v>
      </c>
      <c r="C11" s="148">
        <f>'Tekirdağ İşletme Müd. Tablo-8'!C11+'Çerkezköy İşletme Müd. Tablo-8'!C14+'Çorlu İşletme Müd. Tablo-8'!C11+'Lüleburgaz İşletme Müd. Tablo-8'!C11+'Kırklareli  İşletme Müd.Tablo-8'!C11+'Edirne İşletme Müd. Tablo-8'!C10</f>
        <v>117</v>
      </c>
      <c r="D11" s="148">
        <f>B11-C11</f>
        <v>0</v>
      </c>
      <c r="E11" s="7">
        <f t="shared" si="0"/>
        <v>0</v>
      </c>
    </row>
    <row r="12" spans="1:5" x14ac:dyDescent="0.25">
      <c r="A12" s="11" t="s">
        <v>11</v>
      </c>
      <c r="B12" s="148">
        <f>'Tekirdağ İşletme Müd. Tablo-8'!B12+'Çerkezköy İşletme Müd. Tablo-8'!B15+'Çorlu İşletme Müd. Tablo-8'!B12+'Lüleburgaz İşletme Müd. Tablo-8'!B12+'Kırklareli  İşletme Müd.Tablo-8'!B12+'Edirne İşletme Müd. Tablo-8'!B11</f>
        <v>23958</v>
      </c>
      <c r="C12" s="148">
        <f>'Tekirdağ İşletme Müd. Tablo-8'!C12+'Çerkezköy İşletme Müd. Tablo-8'!C15+'Çorlu İşletme Müd. Tablo-8'!C12+'Lüleburgaz İşletme Müd. Tablo-8'!C12+'Kırklareli  İşletme Müd.Tablo-8'!C12+'Edirne İşletme Müd. Tablo-8'!C11</f>
        <v>21434</v>
      </c>
      <c r="D12" s="148">
        <f>B12-C12</f>
        <v>2524</v>
      </c>
      <c r="E12" s="7">
        <f t="shared" si="0"/>
        <v>10.535103097086568</v>
      </c>
    </row>
    <row r="13" spans="1:5" x14ac:dyDescent="0.25">
      <c r="A13" s="11" t="s">
        <v>49</v>
      </c>
      <c r="B13" s="12" t="s">
        <v>43</v>
      </c>
      <c r="C13" s="12" t="s">
        <v>43</v>
      </c>
      <c r="D13" s="12" t="s">
        <v>43</v>
      </c>
      <c r="E13" s="7" t="s">
        <v>43</v>
      </c>
    </row>
    <row r="14" spans="1:5" x14ac:dyDescent="0.25">
      <c r="A14" s="11" t="s">
        <v>50</v>
      </c>
      <c r="B14" s="181">
        <f>'Tekirdağ İşletme Müd. Tablo-8'!B14+'Çerkezköy İşletme Müd. Tablo-8'!B17+'Çorlu İşletme Müd. Tablo-8'!B14+'Lüleburgaz İşletme Müd. Tablo-8'!B14+'Kırklareli  İşletme Müd.Tablo-8'!B14+'Edirne İşletme Müd. Tablo-8'!B13</f>
        <v>6</v>
      </c>
      <c r="C14" s="181">
        <f>'Tekirdağ İşletme Müd. Tablo-8'!C14+'Çerkezköy İşletme Müd. Tablo-8'!C17+'Çorlu İşletme Müd. Tablo-8'!C14+'Lüleburgaz İşletme Müd. Tablo-8'!C14+'Kırklareli  İşletme Müd.Tablo-8'!C14+'Edirne İşletme Müd. Tablo-8'!C13</f>
        <v>6</v>
      </c>
      <c r="D14" s="148">
        <f>B14-C14</f>
        <v>0</v>
      </c>
      <c r="E14" s="7">
        <f t="shared" si="0"/>
        <v>0</v>
      </c>
    </row>
    <row r="15" spans="1:5" x14ac:dyDescent="0.25">
      <c r="A15" s="11" t="s">
        <v>51</v>
      </c>
      <c r="B15" s="12" t="s">
        <v>43</v>
      </c>
      <c r="C15" s="12" t="s">
        <v>43</v>
      </c>
      <c r="D15" s="12" t="s">
        <v>43</v>
      </c>
      <c r="E15" s="7" t="s">
        <v>43</v>
      </c>
    </row>
    <row r="16" spans="1:5" x14ac:dyDescent="0.25">
      <c r="A16" s="11">
        <v>10</v>
      </c>
      <c r="B16" s="12">
        <f>'Tekirdağ İşletme Müd. Tablo-8'!B16+'Çerkezköy İşletme Müd. Tablo-8'!B19+'Çorlu İşletme Müd. Tablo-8'!B16+'Lüleburgaz İşletme Müd. Tablo-8'!B16+'Kırklareli  İşletme Müd.Tablo-8'!B16+'Edirne İşletme Müd. Tablo-8'!B15</f>
        <v>35</v>
      </c>
      <c r="C16" s="148">
        <f>'Tekirdağ İşletme Müd. Tablo-8'!C16+'Çerkezköy İşletme Müd. Tablo-8'!C19+'Çorlu İşletme Müd. Tablo-8'!C16+'Lüleburgaz İşletme Müd. Tablo-8'!C16+'Kırklareli  İşletme Müd.Tablo-8'!C16+'Edirne İşletme Müd. Tablo-8'!C15</f>
        <v>35</v>
      </c>
      <c r="D16" s="148">
        <f>B16-C16</f>
        <v>0</v>
      </c>
      <c r="E16" s="7">
        <f t="shared" si="0"/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6503"/>
  <sheetViews>
    <sheetView topLeftCell="B1" workbookViewId="0">
      <selection activeCell="C3" sqref="C3:D6503"/>
    </sheetView>
  </sheetViews>
  <sheetFormatPr defaultRowHeight="15" customHeight="1" x14ac:dyDescent="0.2"/>
  <cols>
    <col min="1" max="1" width="6.28515625" style="18" customWidth="1"/>
    <col min="2" max="2" width="9" style="13" customWidth="1"/>
    <col min="3" max="3" width="38.140625" style="19" customWidth="1"/>
    <col min="4" max="4" width="57.5703125" style="19" customWidth="1"/>
    <col min="5" max="5" width="13.5703125" style="20" customWidth="1"/>
    <col min="6" max="6" width="12.85546875" style="20" customWidth="1"/>
    <col min="7" max="254" width="9.140625" style="21"/>
    <col min="255" max="255" width="7.7109375" style="21" customWidth="1"/>
    <col min="256" max="256" width="13.42578125" style="21" customWidth="1"/>
    <col min="257" max="257" width="49.5703125" style="21" customWidth="1"/>
    <col min="258" max="258" width="53.7109375" style="21" customWidth="1"/>
    <col min="259" max="259" width="18.28515625" style="21" customWidth="1"/>
    <col min="260" max="260" width="28.7109375" style="21" customWidth="1"/>
    <col min="261" max="261" width="11.28515625" style="21" customWidth="1"/>
    <col min="262" max="510" width="9.140625" style="21"/>
    <col min="511" max="511" width="7.7109375" style="21" customWidth="1"/>
    <col min="512" max="512" width="13.42578125" style="21" customWidth="1"/>
    <col min="513" max="513" width="49.5703125" style="21" customWidth="1"/>
    <col min="514" max="514" width="53.7109375" style="21" customWidth="1"/>
    <col min="515" max="515" width="18.28515625" style="21" customWidth="1"/>
    <col min="516" max="516" width="28.7109375" style="21" customWidth="1"/>
    <col min="517" max="517" width="11.28515625" style="21" customWidth="1"/>
    <col min="518" max="766" width="9.140625" style="21"/>
    <col min="767" max="767" width="7.7109375" style="21" customWidth="1"/>
    <col min="768" max="768" width="13.42578125" style="21" customWidth="1"/>
    <col min="769" max="769" width="49.5703125" style="21" customWidth="1"/>
    <col min="770" max="770" width="53.7109375" style="21" customWidth="1"/>
    <col min="771" max="771" width="18.28515625" style="21" customWidth="1"/>
    <col min="772" max="772" width="28.7109375" style="21" customWidth="1"/>
    <col min="773" max="773" width="11.28515625" style="21" customWidth="1"/>
    <col min="774" max="1022" width="9.140625" style="21"/>
    <col min="1023" max="1023" width="7.7109375" style="21" customWidth="1"/>
    <col min="1024" max="1024" width="13.42578125" style="21" customWidth="1"/>
    <col min="1025" max="1025" width="49.5703125" style="21" customWidth="1"/>
    <col min="1026" max="1026" width="53.7109375" style="21" customWidth="1"/>
    <col min="1027" max="1027" width="18.28515625" style="21" customWidth="1"/>
    <col min="1028" max="1028" width="28.7109375" style="21" customWidth="1"/>
    <col min="1029" max="1029" width="11.28515625" style="21" customWidth="1"/>
    <col min="1030" max="1278" width="9.140625" style="21"/>
    <col min="1279" max="1279" width="7.7109375" style="21" customWidth="1"/>
    <col min="1280" max="1280" width="13.42578125" style="21" customWidth="1"/>
    <col min="1281" max="1281" width="49.5703125" style="21" customWidth="1"/>
    <col min="1282" max="1282" width="53.7109375" style="21" customWidth="1"/>
    <col min="1283" max="1283" width="18.28515625" style="21" customWidth="1"/>
    <col min="1284" max="1284" width="28.7109375" style="21" customWidth="1"/>
    <col min="1285" max="1285" width="11.28515625" style="21" customWidth="1"/>
    <col min="1286" max="1534" width="9.140625" style="21"/>
    <col min="1535" max="1535" width="7.7109375" style="21" customWidth="1"/>
    <col min="1536" max="1536" width="13.42578125" style="21" customWidth="1"/>
    <col min="1537" max="1537" width="49.5703125" style="21" customWidth="1"/>
    <col min="1538" max="1538" width="53.7109375" style="21" customWidth="1"/>
    <col min="1539" max="1539" width="18.28515625" style="21" customWidth="1"/>
    <col min="1540" max="1540" width="28.7109375" style="21" customWidth="1"/>
    <col min="1541" max="1541" width="11.28515625" style="21" customWidth="1"/>
    <col min="1542" max="1790" width="9.140625" style="21"/>
    <col min="1791" max="1791" width="7.7109375" style="21" customWidth="1"/>
    <col min="1792" max="1792" width="13.42578125" style="21" customWidth="1"/>
    <col min="1793" max="1793" width="49.5703125" style="21" customWidth="1"/>
    <col min="1794" max="1794" width="53.7109375" style="21" customWidth="1"/>
    <col min="1795" max="1795" width="18.28515625" style="21" customWidth="1"/>
    <col min="1796" max="1796" width="28.7109375" style="21" customWidth="1"/>
    <col min="1797" max="1797" width="11.28515625" style="21" customWidth="1"/>
    <col min="1798" max="2046" width="9.140625" style="21"/>
    <col min="2047" max="2047" width="7.7109375" style="21" customWidth="1"/>
    <col min="2048" max="2048" width="13.42578125" style="21" customWidth="1"/>
    <col min="2049" max="2049" width="49.5703125" style="21" customWidth="1"/>
    <col min="2050" max="2050" width="53.7109375" style="21" customWidth="1"/>
    <col min="2051" max="2051" width="18.28515625" style="21" customWidth="1"/>
    <col min="2052" max="2052" width="28.7109375" style="21" customWidth="1"/>
    <col min="2053" max="2053" width="11.28515625" style="21" customWidth="1"/>
    <col min="2054" max="2302" width="9.140625" style="21"/>
    <col min="2303" max="2303" width="7.7109375" style="21" customWidth="1"/>
    <col min="2304" max="2304" width="13.42578125" style="21" customWidth="1"/>
    <col min="2305" max="2305" width="49.5703125" style="21" customWidth="1"/>
    <col min="2306" max="2306" width="53.7109375" style="21" customWidth="1"/>
    <col min="2307" max="2307" width="18.28515625" style="21" customWidth="1"/>
    <col min="2308" max="2308" width="28.7109375" style="21" customWidth="1"/>
    <col min="2309" max="2309" width="11.28515625" style="21" customWidth="1"/>
    <col min="2310" max="2558" width="9.140625" style="21"/>
    <col min="2559" max="2559" width="7.7109375" style="21" customWidth="1"/>
    <col min="2560" max="2560" width="13.42578125" style="21" customWidth="1"/>
    <col min="2561" max="2561" width="49.5703125" style="21" customWidth="1"/>
    <col min="2562" max="2562" width="53.7109375" style="21" customWidth="1"/>
    <col min="2563" max="2563" width="18.28515625" style="21" customWidth="1"/>
    <col min="2564" max="2564" width="28.7109375" style="21" customWidth="1"/>
    <col min="2565" max="2565" width="11.28515625" style="21" customWidth="1"/>
    <col min="2566" max="2814" width="9.140625" style="21"/>
    <col min="2815" max="2815" width="7.7109375" style="21" customWidth="1"/>
    <col min="2816" max="2816" width="13.42578125" style="21" customWidth="1"/>
    <col min="2817" max="2817" width="49.5703125" style="21" customWidth="1"/>
    <col min="2818" max="2818" width="53.7109375" style="21" customWidth="1"/>
    <col min="2819" max="2819" width="18.28515625" style="21" customWidth="1"/>
    <col min="2820" max="2820" width="28.7109375" style="21" customWidth="1"/>
    <col min="2821" max="2821" width="11.28515625" style="21" customWidth="1"/>
    <col min="2822" max="3070" width="9.140625" style="21"/>
    <col min="3071" max="3071" width="7.7109375" style="21" customWidth="1"/>
    <col min="3072" max="3072" width="13.42578125" style="21" customWidth="1"/>
    <col min="3073" max="3073" width="49.5703125" style="21" customWidth="1"/>
    <col min="3074" max="3074" width="53.7109375" style="21" customWidth="1"/>
    <col min="3075" max="3075" width="18.28515625" style="21" customWidth="1"/>
    <col min="3076" max="3076" width="28.7109375" style="21" customWidth="1"/>
    <col min="3077" max="3077" width="11.28515625" style="21" customWidth="1"/>
    <col min="3078" max="3326" width="9.140625" style="21"/>
    <col min="3327" max="3327" width="7.7109375" style="21" customWidth="1"/>
    <col min="3328" max="3328" width="13.42578125" style="21" customWidth="1"/>
    <col min="3329" max="3329" width="49.5703125" style="21" customWidth="1"/>
    <col min="3330" max="3330" width="53.7109375" style="21" customWidth="1"/>
    <col min="3331" max="3331" width="18.28515625" style="21" customWidth="1"/>
    <col min="3332" max="3332" width="28.7109375" style="21" customWidth="1"/>
    <col min="3333" max="3333" width="11.28515625" style="21" customWidth="1"/>
    <col min="3334" max="3582" width="9.140625" style="21"/>
    <col min="3583" max="3583" width="7.7109375" style="21" customWidth="1"/>
    <col min="3584" max="3584" width="13.42578125" style="21" customWidth="1"/>
    <col min="3585" max="3585" width="49.5703125" style="21" customWidth="1"/>
    <col min="3586" max="3586" width="53.7109375" style="21" customWidth="1"/>
    <col min="3587" max="3587" width="18.28515625" style="21" customWidth="1"/>
    <col min="3588" max="3588" width="28.7109375" style="21" customWidth="1"/>
    <col min="3589" max="3589" width="11.28515625" style="21" customWidth="1"/>
    <col min="3590" max="3838" width="9.140625" style="21"/>
    <col min="3839" max="3839" width="7.7109375" style="21" customWidth="1"/>
    <col min="3840" max="3840" width="13.42578125" style="21" customWidth="1"/>
    <col min="3841" max="3841" width="49.5703125" style="21" customWidth="1"/>
    <col min="3842" max="3842" width="53.7109375" style="21" customWidth="1"/>
    <col min="3843" max="3843" width="18.28515625" style="21" customWidth="1"/>
    <col min="3844" max="3844" width="28.7109375" style="21" customWidth="1"/>
    <col min="3845" max="3845" width="11.28515625" style="21" customWidth="1"/>
    <col min="3846" max="4094" width="9.140625" style="21"/>
    <col min="4095" max="4095" width="7.7109375" style="21" customWidth="1"/>
    <col min="4096" max="4096" width="13.42578125" style="21" customWidth="1"/>
    <col min="4097" max="4097" width="49.5703125" style="21" customWidth="1"/>
    <col min="4098" max="4098" width="53.7109375" style="21" customWidth="1"/>
    <col min="4099" max="4099" width="18.28515625" style="21" customWidth="1"/>
    <col min="4100" max="4100" width="28.7109375" style="21" customWidth="1"/>
    <col min="4101" max="4101" width="11.28515625" style="21" customWidth="1"/>
    <col min="4102" max="4350" width="9.140625" style="21"/>
    <col min="4351" max="4351" width="7.7109375" style="21" customWidth="1"/>
    <col min="4352" max="4352" width="13.42578125" style="21" customWidth="1"/>
    <col min="4353" max="4353" width="49.5703125" style="21" customWidth="1"/>
    <col min="4354" max="4354" width="53.7109375" style="21" customWidth="1"/>
    <col min="4355" max="4355" width="18.28515625" style="21" customWidth="1"/>
    <col min="4356" max="4356" width="28.7109375" style="21" customWidth="1"/>
    <col min="4357" max="4357" width="11.28515625" style="21" customWidth="1"/>
    <col min="4358" max="4606" width="9.140625" style="21"/>
    <col min="4607" max="4607" width="7.7109375" style="21" customWidth="1"/>
    <col min="4608" max="4608" width="13.42578125" style="21" customWidth="1"/>
    <col min="4609" max="4609" width="49.5703125" style="21" customWidth="1"/>
    <col min="4610" max="4610" width="53.7109375" style="21" customWidth="1"/>
    <col min="4611" max="4611" width="18.28515625" style="21" customWidth="1"/>
    <col min="4612" max="4612" width="28.7109375" style="21" customWidth="1"/>
    <col min="4613" max="4613" width="11.28515625" style="21" customWidth="1"/>
    <col min="4614" max="4862" width="9.140625" style="21"/>
    <col min="4863" max="4863" width="7.7109375" style="21" customWidth="1"/>
    <col min="4864" max="4864" width="13.42578125" style="21" customWidth="1"/>
    <col min="4865" max="4865" width="49.5703125" style="21" customWidth="1"/>
    <col min="4866" max="4866" width="53.7109375" style="21" customWidth="1"/>
    <col min="4867" max="4867" width="18.28515625" style="21" customWidth="1"/>
    <col min="4868" max="4868" width="28.7109375" style="21" customWidth="1"/>
    <col min="4869" max="4869" width="11.28515625" style="21" customWidth="1"/>
    <col min="4870" max="5118" width="9.140625" style="21"/>
    <col min="5119" max="5119" width="7.7109375" style="21" customWidth="1"/>
    <col min="5120" max="5120" width="13.42578125" style="21" customWidth="1"/>
    <col min="5121" max="5121" width="49.5703125" style="21" customWidth="1"/>
    <col min="5122" max="5122" width="53.7109375" style="21" customWidth="1"/>
    <col min="5123" max="5123" width="18.28515625" style="21" customWidth="1"/>
    <col min="5124" max="5124" width="28.7109375" style="21" customWidth="1"/>
    <col min="5125" max="5125" width="11.28515625" style="21" customWidth="1"/>
    <col min="5126" max="5374" width="9.140625" style="21"/>
    <col min="5375" max="5375" width="7.7109375" style="21" customWidth="1"/>
    <col min="5376" max="5376" width="13.42578125" style="21" customWidth="1"/>
    <col min="5377" max="5377" width="49.5703125" style="21" customWidth="1"/>
    <col min="5378" max="5378" width="53.7109375" style="21" customWidth="1"/>
    <col min="5379" max="5379" width="18.28515625" style="21" customWidth="1"/>
    <col min="5380" max="5380" width="28.7109375" style="21" customWidth="1"/>
    <col min="5381" max="5381" width="11.28515625" style="21" customWidth="1"/>
    <col min="5382" max="5630" width="9.140625" style="21"/>
    <col min="5631" max="5631" width="7.7109375" style="21" customWidth="1"/>
    <col min="5632" max="5632" width="13.42578125" style="21" customWidth="1"/>
    <col min="5633" max="5633" width="49.5703125" style="21" customWidth="1"/>
    <col min="5634" max="5634" width="53.7109375" style="21" customWidth="1"/>
    <col min="5635" max="5635" width="18.28515625" style="21" customWidth="1"/>
    <col min="5636" max="5636" width="28.7109375" style="21" customWidth="1"/>
    <col min="5637" max="5637" width="11.28515625" style="21" customWidth="1"/>
    <col min="5638" max="5886" width="9.140625" style="21"/>
    <col min="5887" max="5887" width="7.7109375" style="21" customWidth="1"/>
    <col min="5888" max="5888" width="13.42578125" style="21" customWidth="1"/>
    <col min="5889" max="5889" width="49.5703125" style="21" customWidth="1"/>
    <col min="5890" max="5890" width="53.7109375" style="21" customWidth="1"/>
    <col min="5891" max="5891" width="18.28515625" style="21" customWidth="1"/>
    <col min="5892" max="5892" width="28.7109375" style="21" customWidth="1"/>
    <col min="5893" max="5893" width="11.28515625" style="21" customWidth="1"/>
    <col min="5894" max="6142" width="9.140625" style="21"/>
    <col min="6143" max="6143" width="7.7109375" style="21" customWidth="1"/>
    <col min="6144" max="6144" width="13.42578125" style="21" customWidth="1"/>
    <col min="6145" max="6145" width="49.5703125" style="21" customWidth="1"/>
    <col min="6146" max="6146" width="53.7109375" style="21" customWidth="1"/>
    <col min="6147" max="6147" width="18.28515625" style="21" customWidth="1"/>
    <col min="6148" max="6148" width="28.7109375" style="21" customWidth="1"/>
    <col min="6149" max="6149" width="11.28515625" style="21" customWidth="1"/>
    <col min="6150" max="6398" width="9.140625" style="21"/>
    <col min="6399" max="6399" width="7.7109375" style="21" customWidth="1"/>
    <col min="6400" max="6400" width="13.42578125" style="21" customWidth="1"/>
    <col min="6401" max="6401" width="49.5703125" style="21" customWidth="1"/>
    <col min="6402" max="6402" width="53.7109375" style="21" customWidth="1"/>
    <col min="6403" max="6403" width="18.28515625" style="21" customWidth="1"/>
    <col min="6404" max="6404" width="28.7109375" style="21" customWidth="1"/>
    <col min="6405" max="6405" width="11.28515625" style="21" customWidth="1"/>
    <col min="6406" max="6654" width="9.140625" style="21"/>
    <col min="6655" max="6655" width="7.7109375" style="21" customWidth="1"/>
    <col min="6656" max="6656" width="13.42578125" style="21" customWidth="1"/>
    <col min="6657" max="6657" width="49.5703125" style="21" customWidth="1"/>
    <col min="6658" max="6658" width="53.7109375" style="21" customWidth="1"/>
    <col min="6659" max="6659" width="18.28515625" style="21" customWidth="1"/>
    <col min="6660" max="6660" width="28.7109375" style="21" customWidth="1"/>
    <col min="6661" max="6661" width="11.28515625" style="21" customWidth="1"/>
    <col min="6662" max="6910" width="9.140625" style="21"/>
    <col min="6911" max="6911" width="7.7109375" style="21" customWidth="1"/>
    <col min="6912" max="6912" width="13.42578125" style="21" customWidth="1"/>
    <col min="6913" max="6913" width="49.5703125" style="21" customWidth="1"/>
    <col min="6914" max="6914" width="53.7109375" style="21" customWidth="1"/>
    <col min="6915" max="6915" width="18.28515625" style="21" customWidth="1"/>
    <col min="6916" max="6916" width="28.7109375" style="21" customWidth="1"/>
    <col min="6917" max="6917" width="11.28515625" style="21" customWidth="1"/>
    <col min="6918" max="7166" width="9.140625" style="21"/>
    <col min="7167" max="7167" width="7.7109375" style="21" customWidth="1"/>
    <col min="7168" max="7168" width="13.42578125" style="21" customWidth="1"/>
    <col min="7169" max="7169" width="49.5703125" style="21" customWidth="1"/>
    <col min="7170" max="7170" width="53.7109375" style="21" customWidth="1"/>
    <col min="7171" max="7171" width="18.28515625" style="21" customWidth="1"/>
    <col min="7172" max="7172" width="28.7109375" style="21" customWidth="1"/>
    <col min="7173" max="7173" width="11.28515625" style="21" customWidth="1"/>
    <col min="7174" max="7422" width="9.140625" style="21"/>
    <col min="7423" max="7423" width="7.7109375" style="21" customWidth="1"/>
    <col min="7424" max="7424" width="13.42578125" style="21" customWidth="1"/>
    <col min="7425" max="7425" width="49.5703125" style="21" customWidth="1"/>
    <col min="7426" max="7426" width="53.7109375" style="21" customWidth="1"/>
    <col min="7427" max="7427" width="18.28515625" style="21" customWidth="1"/>
    <col min="7428" max="7428" width="28.7109375" style="21" customWidth="1"/>
    <col min="7429" max="7429" width="11.28515625" style="21" customWidth="1"/>
    <col min="7430" max="7678" width="9.140625" style="21"/>
    <col min="7679" max="7679" width="7.7109375" style="21" customWidth="1"/>
    <col min="7680" max="7680" width="13.42578125" style="21" customWidth="1"/>
    <col min="7681" max="7681" width="49.5703125" style="21" customWidth="1"/>
    <col min="7682" max="7682" width="53.7109375" style="21" customWidth="1"/>
    <col min="7683" max="7683" width="18.28515625" style="21" customWidth="1"/>
    <col min="7684" max="7684" width="28.7109375" style="21" customWidth="1"/>
    <col min="7685" max="7685" width="11.28515625" style="21" customWidth="1"/>
    <col min="7686" max="7934" width="9.140625" style="21"/>
    <col min="7935" max="7935" width="7.7109375" style="21" customWidth="1"/>
    <col min="7936" max="7936" width="13.42578125" style="21" customWidth="1"/>
    <col min="7937" max="7937" width="49.5703125" style="21" customWidth="1"/>
    <col min="7938" max="7938" width="53.7109375" style="21" customWidth="1"/>
    <col min="7939" max="7939" width="18.28515625" style="21" customWidth="1"/>
    <col min="7940" max="7940" width="28.7109375" style="21" customWidth="1"/>
    <col min="7941" max="7941" width="11.28515625" style="21" customWidth="1"/>
    <col min="7942" max="8190" width="9.140625" style="21"/>
    <col min="8191" max="8191" width="7.7109375" style="21" customWidth="1"/>
    <col min="8192" max="8192" width="13.42578125" style="21" customWidth="1"/>
    <col min="8193" max="8193" width="49.5703125" style="21" customWidth="1"/>
    <col min="8194" max="8194" width="53.7109375" style="21" customWidth="1"/>
    <col min="8195" max="8195" width="18.28515625" style="21" customWidth="1"/>
    <col min="8196" max="8196" width="28.7109375" style="21" customWidth="1"/>
    <col min="8197" max="8197" width="11.28515625" style="21" customWidth="1"/>
    <col min="8198" max="8446" width="9.140625" style="21"/>
    <col min="8447" max="8447" width="7.7109375" style="21" customWidth="1"/>
    <col min="8448" max="8448" width="13.42578125" style="21" customWidth="1"/>
    <col min="8449" max="8449" width="49.5703125" style="21" customWidth="1"/>
    <col min="8450" max="8450" width="53.7109375" style="21" customWidth="1"/>
    <col min="8451" max="8451" width="18.28515625" style="21" customWidth="1"/>
    <col min="8452" max="8452" width="28.7109375" style="21" customWidth="1"/>
    <col min="8453" max="8453" width="11.28515625" style="21" customWidth="1"/>
    <col min="8454" max="8702" width="9.140625" style="21"/>
    <col min="8703" max="8703" width="7.7109375" style="21" customWidth="1"/>
    <col min="8704" max="8704" width="13.42578125" style="21" customWidth="1"/>
    <col min="8705" max="8705" width="49.5703125" style="21" customWidth="1"/>
    <col min="8706" max="8706" width="53.7109375" style="21" customWidth="1"/>
    <col min="8707" max="8707" width="18.28515625" style="21" customWidth="1"/>
    <col min="8708" max="8708" width="28.7109375" style="21" customWidth="1"/>
    <col min="8709" max="8709" width="11.28515625" style="21" customWidth="1"/>
    <col min="8710" max="8958" width="9.140625" style="21"/>
    <col min="8959" max="8959" width="7.7109375" style="21" customWidth="1"/>
    <col min="8960" max="8960" width="13.42578125" style="21" customWidth="1"/>
    <col min="8961" max="8961" width="49.5703125" style="21" customWidth="1"/>
    <col min="8962" max="8962" width="53.7109375" style="21" customWidth="1"/>
    <col min="8963" max="8963" width="18.28515625" style="21" customWidth="1"/>
    <col min="8964" max="8964" width="28.7109375" style="21" customWidth="1"/>
    <col min="8965" max="8965" width="11.28515625" style="21" customWidth="1"/>
    <col min="8966" max="9214" width="9.140625" style="21"/>
    <col min="9215" max="9215" width="7.7109375" style="21" customWidth="1"/>
    <col min="9216" max="9216" width="13.42578125" style="21" customWidth="1"/>
    <col min="9217" max="9217" width="49.5703125" style="21" customWidth="1"/>
    <col min="9218" max="9218" width="53.7109375" style="21" customWidth="1"/>
    <col min="9219" max="9219" width="18.28515625" style="21" customWidth="1"/>
    <col min="9220" max="9220" width="28.7109375" style="21" customWidth="1"/>
    <col min="9221" max="9221" width="11.28515625" style="21" customWidth="1"/>
    <col min="9222" max="9470" width="9.140625" style="21"/>
    <col min="9471" max="9471" width="7.7109375" style="21" customWidth="1"/>
    <col min="9472" max="9472" width="13.42578125" style="21" customWidth="1"/>
    <col min="9473" max="9473" width="49.5703125" style="21" customWidth="1"/>
    <col min="9474" max="9474" width="53.7109375" style="21" customWidth="1"/>
    <col min="9475" max="9475" width="18.28515625" style="21" customWidth="1"/>
    <col min="9476" max="9476" width="28.7109375" style="21" customWidth="1"/>
    <col min="9477" max="9477" width="11.28515625" style="21" customWidth="1"/>
    <col min="9478" max="9726" width="9.140625" style="21"/>
    <col min="9727" max="9727" width="7.7109375" style="21" customWidth="1"/>
    <col min="9728" max="9728" width="13.42578125" style="21" customWidth="1"/>
    <col min="9729" max="9729" width="49.5703125" style="21" customWidth="1"/>
    <col min="9730" max="9730" width="53.7109375" style="21" customWidth="1"/>
    <col min="9731" max="9731" width="18.28515625" style="21" customWidth="1"/>
    <col min="9732" max="9732" width="28.7109375" style="21" customWidth="1"/>
    <col min="9733" max="9733" width="11.28515625" style="21" customWidth="1"/>
    <col min="9734" max="9982" width="9.140625" style="21"/>
    <col min="9983" max="9983" width="7.7109375" style="21" customWidth="1"/>
    <col min="9984" max="9984" width="13.42578125" style="21" customWidth="1"/>
    <col min="9985" max="9985" width="49.5703125" style="21" customWidth="1"/>
    <col min="9986" max="9986" width="53.7109375" style="21" customWidth="1"/>
    <col min="9987" max="9987" width="18.28515625" style="21" customWidth="1"/>
    <col min="9988" max="9988" width="28.7109375" style="21" customWidth="1"/>
    <col min="9989" max="9989" width="11.28515625" style="21" customWidth="1"/>
    <col min="9990" max="10238" width="9.140625" style="21"/>
    <col min="10239" max="10239" width="7.7109375" style="21" customWidth="1"/>
    <col min="10240" max="10240" width="13.42578125" style="21" customWidth="1"/>
    <col min="10241" max="10241" width="49.5703125" style="21" customWidth="1"/>
    <col min="10242" max="10242" width="53.7109375" style="21" customWidth="1"/>
    <col min="10243" max="10243" width="18.28515625" style="21" customWidth="1"/>
    <col min="10244" max="10244" width="28.7109375" style="21" customWidth="1"/>
    <col min="10245" max="10245" width="11.28515625" style="21" customWidth="1"/>
    <col min="10246" max="10494" width="9.140625" style="21"/>
    <col min="10495" max="10495" width="7.7109375" style="21" customWidth="1"/>
    <col min="10496" max="10496" width="13.42578125" style="21" customWidth="1"/>
    <col min="10497" max="10497" width="49.5703125" style="21" customWidth="1"/>
    <col min="10498" max="10498" width="53.7109375" style="21" customWidth="1"/>
    <col min="10499" max="10499" width="18.28515625" style="21" customWidth="1"/>
    <col min="10500" max="10500" width="28.7109375" style="21" customWidth="1"/>
    <col min="10501" max="10501" width="11.28515625" style="21" customWidth="1"/>
    <col min="10502" max="10750" width="9.140625" style="21"/>
    <col min="10751" max="10751" width="7.7109375" style="21" customWidth="1"/>
    <col min="10752" max="10752" width="13.42578125" style="21" customWidth="1"/>
    <col min="10753" max="10753" width="49.5703125" style="21" customWidth="1"/>
    <col min="10754" max="10754" width="53.7109375" style="21" customWidth="1"/>
    <col min="10755" max="10755" width="18.28515625" style="21" customWidth="1"/>
    <col min="10756" max="10756" width="28.7109375" style="21" customWidth="1"/>
    <col min="10757" max="10757" width="11.28515625" style="21" customWidth="1"/>
    <col min="10758" max="11006" width="9.140625" style="21"/>
    <col min="11007" max="11007" width="7.7109375" style="21" customWidth="1"/>
    <col min="11008" max="11008" width="13.42578125" style="21" customWidth="1"/>
    <col min="11009" max="11009" width="49.5703125" style="21" customWidth="1"/>
    <col min="11010" max="11010" width="53.7109375" style="21" customWidth="1"/>
    <col min="11011" max="11011" width="18.28515625" style="21" customWidth="1"/>
    <col min="11012" max="11012" width="28.7109375" style="21" customWidth="1"/>
    <col min="11013" max="11013" width="11.28515625" style="21" customWidth="1"/>
    <col min="11014" max="11262" width="9.140625" style="21"/>
    <col min="11263" max="11263" width="7.7109375" style="21" customWidth="1"/>
    <col min="11264" max="11264" width="13.42578125" style="21" customWidth="1"/>
    <col min="11265" max="11265" width="49.5703125" style="21" customWidth="1"/>
    <col min="11266" max="11266" width="53.7109375" style="21" customWidth="1"/>
    <col min="11267" max="11267" width="18.28515625" style="21" customWidth="1"/>
    <col min="11268" max="11268" width="28.7109375" style="21" customWidth="1"/>
    <col min="11269" max="11269" width="11.28515625" style="21" customWidth="1"/>
    <col min="11270" max="11518" width="9.140625" style="21"/>
    <col min="11519" max="11519" width="7.7109375" style="21" customWidth="1"/>
    <col min="11520" max="11520" width="13.42578125" style="21" customWidth="1"/>
    <col min="11521" max="11521" width="49.5703125" style="21" customWidth="1"/>
    <col min="11522" max="11522" width="53.7109375" style="21" customWidth="1"/>
    <col min="11523" max="11523" width="18.28515625" style="21" customWidth="1"/>
    <col min="11524" max="11524" width="28.7109375" style="21" customWidth="1"/>
    <col min="11525" max="11525" width="11.28515625" style="21" customWidth="1"/>
    <col min="11526" max="11774" width="9.140625" style="21"/>
    <col min="11775" max="11775" width="7.7109375" style="21" customWidth="1"/>
    <col min="11776" max="11776" width="13.42578125" style="21" customWidth="1"/>
    <col min="11777" max="11777" width="49.5703125" style="21" customWidth="1"/>
    <col min="11778" max="11778" width="53.7109375" style="21" customWidth="1"/>
    <col min="11779" max="11779" width="18.28515625" style="21" customWidth="1"/>
    <col min="11780" max="11780" width="28.7109375" style="21" customWidth="1"/>
    <col min="11781" max="11781" width="11.28515625" style="21" customWidth="1"/>
    <col min="11782" max="12030" width="9.140625" style="21"/>
    <col min="12031" max="12031" width="7.7109375" style="21" customWidth="1"/>
    <col min="12032" max="12032" width="13.42578125" style="21" customWidth="1"/>
    <col min="12033" max="12033" width="49.5703125" style="21" customWidth="1"/>
    <col min="12034" max="12034" width="53.7109375" style="21" customWidth="1"/>
    <col min="12035" max="12035" width="18.28515625" style="21" customWidth="1"/>
    <col min="12036" max="12036" width="28.7109375" style="21" customWidth="1"/>
    <col min="12037" max="12037" width="11.28515625" style="21" customWidth="1"/>
    <col min="12038" max="12286" width="9.140625" style="21"/>
    <col min="12287" max="12287" width="7.7109375" style="21" customWidth="1"/>
    <col min="12288" max="12288" width="13.42578125" style="21" customWidth="1"/>
    <col min="12289" max="12289" width="49.5703125" style="21" customWidth="1"/>
    <col min="12290" max="12290" width="53.7109375" style="21" customWidth="1"/>
    <col min="12291" max="12291" width="18.28515625" style="21" customWidth="1"/>
    <col min="12292" max="12292" width="28.7109375" style="21" customWidth="1"/>
    <col min="12293" max="12293" width="11.28515625" style="21" customWidth="1"/>
    <col min="12294" max="12542" width="9.140625" style="21"/>
    <col min="12543" max="12543" width="7.7109375" style="21" customWidth="1"/>
    <col min="12544" max="12544" width="13.42578125" style="21" customWidth="1"/>
    <col min="12545" max="12545" width="49.5703125" style="21" customWidth="1"/>
    <col min="12546" max="12546" width="53.7109375" style="21" customWidth="1"/>
    <col min="12547" max="12547" width="18.28515625" style="21" customWidth="1"/>
    <col min="12548" max="12548" width="28.7109375" style="21" customWidth="1"/>
    <col min="12549" max="12549" width="11.28515625" style="21" customWidth="1"/>
    <col min="12550" max="12798" width="9.140625" style="21"/>
    <col min="12799" max="12799" width="7.7109375" style="21" customWidth="1"/>
    <col min="12800" max="12800" width="13.42578125" style="21" customWidth="1"/>
    <col min="12801" max="12801" width="49.5703125" style="21" customWidth="1"/>
    <col min="12802" max="12802" width="53.7109375" style="21" customWidth="1"/>
    <col min="12803" max="12803" width="18.28515625" style="21" customWidth="1"/>
    <col min="12804" max="12804" width="28.7109375" style="21" customWidth="1"/>
    <col min="12805" max="12805" width="11.28515625" style="21" customWidth="1"/>
    <col min="12806" max="13054" width="9.140625" style="21"/>
    <col min="13055" max="13055" width="7.7109375" style="21" customWidth="1"/>
    <col min="13056" max="13056" width="13.42578125" style="21" customWidth="1"/>
    <col min="13057" max="13057" width="49.5703125" style="21" customWidth="1"/>
    <col min="13058" max="13058" width="53.7109375" style="21" customWidth="1"/>
    <col min="13059" max="13059" width="18.28515625" style="21" customWidth="1"/>
    <col min="13060" max="13060" width="28.7109375" style="21" customWidth="1"/>
    <col min="13061" max="13061" width="11.28515625" style="21" customWidth="1"/>
    <col min="13062" max="13310" width="9.140625" style="21"/>
    <col min="13311" max="13311" width="7.7109375" style="21" customWidth="1"/>
    <col min="13312" max="13312" width="13.42578125" style="21" customWidth="1"/>
    <col min="13313" max="13313" width="49.5703125" style="21" customWidth="1"/>
    <col min="13314" max="13314" width="53.7109375" style="21" customWidth="1"/>
    <col min="13315" max="13315" width="18.28515625" style="21" customWidth="1"/>
    <col min="13316" max="13316" width="28.7109375" style="21" customWidth="1"/>
    <col min="13317" max="13317" width="11.28515625" style="21" customWidth="1"/>
    <col min="13318" max="13566" width="9.140625" style="21"/>
    <col min="13567" max="13567" width="7.7109375" style="21" customWidth="1"/>
    <col min="13568" max="13568" width="13.42578125" style="21" customWidth="1"/>
    <col min="13569" max="13569" width="49.5703125" style="21" customWidth="1"/>
    <col min="13570" max="13570" width="53.7109375" style="21" customWidth="1"/>
    <col min="13571" max="13571" width="18.28515625" style="21" customWidth="1"/>
    <col min="13572" max="13572" width="28.7109375" style="21" customWidth="1"/>
    <col min="13573" max="13573" width="11.28515625" style="21" customWidth="1"/>
    <col min="13574" max="13822" width="9.140625" style="21"/>
    <col min="13823" max="13823" width="7.7109375" style="21" customWidth="1"/>
    <col min="13824" max="13824" width="13.42578125" style="21" customWidth="1"/>
    <col min="13825" max="13825" width="49.5703125" style="21" customWidth="1"/>
    <col min="13826" max="13826" width="53.7109375" style="21" customWidth="1"/>
    <col min="13827" max="13827" width="18.28515625" style="21" customWidth="1"/>
    <col min="13828" max="13828" width="28.7109375" style="21" customWidth="1"/>
    <col min="13829" max="13829" width="11.28515625" style="21" customWidth="1"/>
    <col min="13830" max="14078" width="9.140625" style="21"/>
    <col min="14079" max="14079" width="7.7109375" style="21" customWidth="1"/>
    <col min="14080" max="14080" width="13.42578125" style="21" customWidth="1"/>
    <col min="14081" max="14081" width="49.5703125" style="21" customWidth="1"/>
    <col min="14082" max="14082" width="53.7109375" style="21" customWidth="1"/>
    <col min="14083" max="14083" width="18.28515625" style="21" customWidth="1"/>
    <col min="14084" max="14084" width="28.7109375" style="21" customWidth="1"/>
    <col min="14085" max="14085" width="11.28515625" style="21" customWidth="1"/>
    <col min="14086" max="14334" width="9.140625" style="21"/>
    <col min="14335" max="14335" width="7.7109375" style="21" customWidth="1"/>
    <col min="14336" max="14336" width="13.42578125" style="21" customWidth="1"/>
    <col min="14337" max="14337" width="49.5703125" style="21" customWidth="1"/>
    <col min="14338" max="14338" width="53.7109375" style="21" customWidth="1"/>
    <col min="14339" max="14339" width="18.28515625" style="21" customWidth="1"/>
    <col min="14340" max="14340" width="28.7109375" style="21" customWidth="1"/>
    <col min="14341" max="14341" width="11.28515625" style="21" customWidth="1"/>
    <col min="14342" max="14590" width="9.140625" style="21"/>
    <col min="14591" max="14591" width="7.7109375" style="21" customWidth="1"/>
    <col min="14592" max="14592" width="13.42578125" style="21" customWidth="1"/>
    <col min="14593" max="14593" width="49.5703125" style="21" customWidth="1"/>
    <col min="14594" max="14594" width="53.7109375" style="21" customWidth="1"/>
    <col min="14595" max="14595" width="18.28515625" style="21" customWidth="1"/>
    <col min="14596" max="14596" width="28.7109375" style="21" customWidth="1"/>
    <col min="14597" max="14597" width="11.28515625" style="21" customWidth="1"/>
    <col min="14598" max="14846" width="9.140625" style="21"/>
    <col min="14847" max="14847" width="7.7109375" style="21" customWidth="1"/>
    <col min="14848" max="14848" width="13.42578125" style="21" customWidth="1"/>
    <col min="14849" max="14849" width="49.5703125" style="21" customWidth="1"/>
    <col min="14850" max="14850" width="53.7109375" style="21" customWidth="1"/>
    <col min="14851" max="14851" width="18.28515625" style="21" customWidth="1"/>
    <col min="14852" max="14852" width="28.7109375" style="21" customWidth="1"/>
    <col min="14853" max="14853" width="11.28515625" style="21" customWidth="1"/>
    <col min="14854" max="15102" width="9.140625" style="21"/>
    <col min="15103" max="15103" width="7.7109375" style="21" customWidth="1"/>
    <col min="15104" max="15104" width="13.42578125" style="21" customWidth="1"/>
    <col min="15105" max="15105" width="49.5703125" style="21" customWidth="1"/>
    <col min="15106" max="15106" width="53.7109375" style="21" customWidth="1"/>
    <col min="15107" max="15107" width="18.28515625" style="21" customWidth="1"/>
    <col min="15108" max="15108" width="28.7109375" style="21" customWidth="1"/>
    <col min="15109" max="15109" width="11.28515625" style="21" customWidth="1"/>
    <col min="15110" max="15358" width="9.140625" style="21"/>
    <col min="15359" max="15359" width="7.7109375" style="21" customWidth="1"/>
    <col min="15360" max="15360" width="13.42578125" style="21" customWidth="1"/>
    <col min="15361" max="15361" width="49.5703125" style="21" customWidth="1"/>
    <col min="15362" max="15362" width="53.7109375" style="21" customWidth="1"/>
    <col min="15363" max="15363" width="18.28515625" style="21" customWidth="1"/>
    <col min="15364" max="15364" width="28.7109375" style="21" customWidth="1"/>
    <col min="15365" max="15365" width="11.28515625" style="21" customWidth="1"/>
    <col min="15366" max="15614" width="9.140625" style="21"/>
    <col min="15615" max="15615" width="7.7109375" style="21" customWidth="1"/>
    <col min="15616" max="15616" width="13.42578125" style="21" customWidth="1"/>
    <col min="15617" max="15617" width="49.5703125" style="21" customWidth="1"/>
    <col min="15618" max="15618" width="53.7109375" style="21" customWidth="1"/>
    <col min="15619" max="15619" width="18.28515625" style="21" customWidth="1"/>
    <col min="15620" max="15620" width="28.7109375" style="21" customWidth="1"/>
    <col min="15621" max="15621" width="11.28515625" style="21" customWidth="1"/>
    <col min="15622" max="15870" width="9.140625" style="21"/>
    <col min="15871" max="15871" width="7.7109375" style="21" customWidth="1"/>
    <col min="15872" max="15872" width="13.42578125" style="21" customWidth="1"/>
    <col min="15873" max="15873" width="49.5703125" style="21" customWidth="1"/>
    <col min="15874" max="15874" width="53.7109375" style="21" customWidth="1"/>
    <col min="15875" max="15875" width="18.28515625" style="21" customWidth="1"/>
    <col min="15876" max="15876" width="28.7109375" style="21" customWidth="1"/>
    <col min="15877" max="15877" width="11.28515625" style="21" customWidth="1"/>
    <col min="15878" max="16126" width="9.140625" style="21"/>
    <col min="16127" max="16127" width="7.7109375" style="21" customWidth="1"/>
    <col min="16128" max="16128" width="13.42578125" style="21" customWidth="1"/>
    <col min="16129" max="16129" width="49.5703125" style="21" customWidth="1"/>
    <col min="16130" max="16130" width="53.7109375" style="21" customWidth="1"/>
    <col min="16131" max="16131" width="18.28515625" style="21" customWidth="1"/>
    <col min="16132" max="16132" width="28.7109375" style="21" customWidth="1"/>
    <col min="16133" max="16133" width="11.28515625" style="21" customWidth="1"/>
    <col min="16134" max="16384" width="9.140625" style="21"/>
  </cols>
  <sheetData>
    <row r="1" spans="1:7" s="13" customFormat="1" ht="19.5" customHeight="1" x14ac:dyDescent="0.15">
      <c r="A1" s="240" t="s">
        <v>0</v>
      </c>
      <c r="B1" s="240"/>
      <c r="C1" s="240"/>
      <c r="D1" s="240"/>
      <c r="E1" s="240"/>
      <c r="F1" s="240"/>
    </row>
    <row r="2" spans="1:7" s="13" customFormat="1" ht="53.2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</row>
    <row r="3" spans="1:7" s="15" customFormat="1" x14ac:dyDescent="0.25">
      <c r="A3" s="24">
        <v>1</v>
      </c>
      <c r="B3" s="84" t="s">
        <v>7</v>
      </c>
      <c r="C3" s="91"/>
      <c r="D3" s="89"/>
      <c r="E3" s="85">
        <v>41577</v>
      </c>
      <c r="F3" s="86">
        <v>41584</v>
      </c>
    </row>
    <row r="4" spans="1:7" s="16" customFormat="1" x14ac:dyDescent="0.25">
      <c r="A4" s="87">
        <v>2</v>
      </c>
      <c r="B4" s="84" t="s">
        <v>7</v>
      </c>
      <c r="C4" s="80"/>
      <c r="D4" s="80"/>
      <c r="E4" s="85">
        <v>41583</v>
      </c>
      <c r="F4" s="86">
        <v>41584</v>
      </c>
    </row>
    <row r="5" spans="1:7" s="16" customFormat="1" x14ac:dyDescent="0.25">
      <c r="A5" s="24">
        <v>3</v>
      </c>
      <c r="B5" s="84" t="s">
        <v>7</v>
      </c>
      <c r="C5" s="88"/>
      <c r="D5" s="89"/>
      <c r="E5" s="85">
        <v>41577</v>
      </c>
      <c r="F5" s="90">
        <v>41584</v>
      </c>
    </row>
    <row r="6" spans="1:7" s="16" customFormat="1" x14ac:dyDescent="0.25">
      <c r="A6" s="87">
        <v>4</v>
      </c>
      <c r="B6" s="84" t="s">
        <v>7</v>
      </c>
      <c r="C6" s="33"/>
      <c r="D6" s="89"/>
      <c r="E6" s="90">
        <v>41586</v>
      </c>
      <c r="F6" s="90">
        <v>41592</v>
      </c>
    </row>
    <row r="7" spans="1:7" s="16" customFormat="1" x14ac:dyDescent="0.25">
      <c r="A7" s="24">
        <v>5</v>
      </c>
      <c r="B7" s="84" t="s">
        <v>7</v>
      </c>
      <c r="C7" s="91"/>
      <c r="D7" s="91"/>
      <c r="E7" s="90">
        <v>41586</v>
      </c>
      <c r="F7" s="92">
        <v>41593</v>
      </c>
    </row>
    <row r="8" spans="1:7" s="16" customFormat="1" x14ac:dyDescent="0.25">
      <c r="A8" s="87">
        <v>6</v>
      </c>
      <c r="B8" s="84" t="s">
        <v>7</v>
      </c>
      <c r="C8" s="33"/>
      <c r="D8" s="33"/>
      <c r="E8" s="90">
        <v>41584</v>
      </c>
      <c r="F8" s="92">
        <v>41596</v>
      </c>
      <c r="G8" s="14"/>
    </row>
    <row r="9" spans="1:7" s="16" customFormat="1" x14ac:dyDescent="0.25">
      <c r="A9" s="24">
        <v>7</v>
      </c>
      <c r="B9" s="84" t="s">
        <v>7</v>
      </c>
      <c r="C9" s="33"/>
      <c r="D9" s="89"/>
      <c r="E9" s="90">
        <v>41578</v>
      </c>
      <c r="F9" s="90">
        <v>41592</v>
      </c>
    </row>
    <row r="10" spans="1:7" s="16" customFormat="1" x14ac:dyDescent="0.25">
      <c r="A10" s="87">
        <v>8</v>
      </c>
      <c r="B10" s="84" t="s">
        <v>7</v>
      </c>
      <c r="C10" s="33"/>
      <c r="D10" s="91"/>
      <c r="E10" s="90">
        <v>41572</v>
      </c>
      <c r="F10" s="92">
        <v>41593</v>
      </c>
    </row>
    <row r="11" spans="1:7" s="16" customFormat="1" x14ac:dyDescent="0.25">
      <c r="A11" s="24">
        <v>9</v>
      </c>
      <c r="B11" s="84" t="s">
        <v>7</v>
      </c>
      <c r="C11" s="80"/>
      <c r="D11" s="91"/>
      <c r="E11" s="85">
        <v>41593</v>
      </c>
      <c r="F11" s="85">
        <v>41599</v>
      </c>
    </row>
    <row r="12" spans="1:7" s="16" customFormat="1" x14ac:dyDescent="0.25">
      <c r="A12" s="87">
        <v>10</v>
      </c>
      <c r="B12" s="84" t="s">
        <v>7</v>
      </c>
      <c r="C12" s="33"/>
      <c r="D12" s="89"/>
      <c r="E12" s="90">
        <v>41584</v>
      </c>
      <c r="F12" s="90">
        <v>41597</v>
      </c>
    </row>
    <row r="13" spans="1:7" s="15" customFormat="1" x14ac:dyDescent="0.25">
      <c r="A13" s="24">
        <v>11</v>
      </c>
      <c r="B13" s="95">
        <v>2</v>
      </c>
      <c r="C13" s="96"/>
      <c r="D13" s="97"/>
      <c r="E13" s="98">
        <v>41577</v>
      </c>
      <c r="F13" s="98">
        <v>41579</v>
      </c>
    </row>
    <row r="14" spans="1:7" s="16" customFormat="1" x14ac:dyDescent="0.25">
      <c r="A14" s="87">
        <v>12</v>
      </c>
      <c r="B14" s="95">
        <v>2</v>
      </c>
      <c r="C14" s="96"/>
      <c r="D14" s="97"/>
      <c r="E14" s="86">
        <v>41578</v>
      </c>
      <c r="F14" s="98">
        <v>41582</v>
      </c>
    </row>
    <row r="15" spans="1:7" s="16" customFormat="1" x14ac:dyDescent="0.25">
      <c r="A15" s="24">
        <v>13</v>
      </c>
      <c r="B15" s="95">
        <v>2</v>
      </c>
      <c r="C15" s="96"/>
      <c r="D15" s="97"/>
      <c r="E15" s="86">
        <v>41582</v>
      </c>
      <c r="F15" s="98">
        <v>41585</v>
      </c>
    </row>
    <row r="16" spans="1:7" s="16" customFormat="1" x14ac:dyDescent="0.25">
      <c r="A16" s="87">
        <v>14</v>
      </c>
      <c r="B16" s="95">
        <v>2</v>
      </c>
      <c r="C16" s="96"/>
      <c r="D16" s="97"/>
      <c r="E16" s="86">
        <v>41584</v>
      </c>
      <c r="F16" s="98">
        <v>41585</v>
      </c>
    </row>
    <row r="17" spans="1:6" s="16" customFormat="1" x14ac:dyDescent="0.25">
      <c r="A17" s="24">
        <v>15</v>
      </c>
      <c r="B17" s="99">
        <v>2</v>
      </c>
      <c r="C17" s="96"/>
      <c r="D17" s="97"/>
      <c r="E17" s="86">
        <v>41586</v>
      </c>
      <c r="F17" s="182">
        <v>41590</v>
      </c>
    </row>
    <row r="18" spans="1:6" s="16" customFormat="1" x14ac:dyDescent="0.25">
      <c r="A18" s="87">
        <v>16</v>
      </c>
      <c r="B18" s="100">
        <v>2</v>
      </c>
      <c r="C18" s="96"/>
      <c r="D18" s="97"/>
      <c r="E18" s="98">
        <v>41596</v>
      </c>
      <c r="F18" s="86">
        <v>41597</v>
      </c>
    </row>
    <row r="19" spans="1:6" s="16" customFormat="1" x14ac:dyDescent="0.25">
      <c r="A19" s="24">
        <v>17</v>
      </c>
      <c r="B19" s="100">
        <v>2</v>
      </c>
      <c r="C19" s="96"/>
      <c r="D19" s="97"/>
      <c r="E19" s="86">
        <v>41599</v>
      </c>
      <c r="F19" s="183">
        <v>41603</v>
      </c>
    </row>
    <row r="20" spans="1:6" s="16" customFormat="1" x14ac:dyDescent="0.25">
      <c r="A20" s="87">
        <v>18</v>
      </c>
      <c r="B20" s="100">
        <v>2</v>
      </c>
      <c r="C20" s="96"/>
      <c r="D20" s="97"/>
      <c r="E20" s="86">
        <v>41604</v>
      </c>
      <c r="F20" s="98">
        <v>41605</v>
      </c>
    </row>
    <row r="21" spans="1:6" s="16" customFormat="1" x14ac:dyDescent="0.25">
      <c r="A21" s="24">
        <v>19</v>
      </c>
      <c r="B21" s="100">
        <v>2</v>
      </c>
      <c r="C21" s="96"/>
      <c r="D21" s="97"/>
      <c r="E21" s="86">
        <v>41603</v>
      </c>
      <c r="F21" s="183">
        <v>41606</v>
      </c>
    </row>
    <row r="22" spans="1:6" s="16" customFormat="1" x14ac:dyDescent="0.25">
      <c r="A22" s="87">
        <v>20</v>
      </c>
      <c r="B22" s="100">
        <v>2</v>
      </c>
      <c r="C22" s="96"/>
      <c r="D22" s="97"/>
      <c r="E22" s="86">
        <v>41603</v>
      </c>
      <c r="F22" s="98">
        <v>41606</v>
      </c>
    </row>
    <row r="23" spans="1:6" s="16" customFormat="1" x14ac:dyDescent="0.25">
      <c r="A23" s="24">
        <v>21</v>
      </c>
      <c r="B23" s="100">
        <v>2</v>
      </c>
      <c r="C23" s="96"/>
      <c r="D23" s="97"/>
      <c r="E23" s="86">
        <v>41603</v>
      </c>
      <c r="F23" s="98">
        <v>41606</v>
      </c>
    </row>
    <row r="24" spans="1:6" s="16" customFormat="1" x14ac:dyDescent="0.25">
      <c r="A24" s="87">
        <v>22</v>
      </c>
      <c r="B24" s="100">
        <v>2</v>
      </c>
      <c r="C24" s="79"/>
      <c r="D24" s="79"/>
      <c r="E24" s="98">
        <v>41579</v>
      </c>
      <c r="F24" s="98">
        <v>41579</v>
      </c>
    </row>
    <row r="25" spans="1:6" s="17" customFormat="1" x14ac:dyDescent="0.25">
      <c r="A25" s="24">
        <v>23</v>
      </c>
      <c r="B25" s="100">
        <v>2</v>
      </c>
      <c r="C25" s="79"/>
      <c r="D25" s="79"/>
      <c r="E25" s="98">
        <v>41579</v>
      </c>
      <c r="F25" s="98">
        <v>41579</v>
      </c>
    </row>
    <row r="26" spans="1:6" s="17" customFormat="1" x14ac:dyDescent="0.25">
      <c r="A26" s="87">
        <v>24</v>
      </c>
      <c r="B26" s="100">
        <v>2</v>
      </c>
      <c r="C26" s="79"/>
      <c r="D26" s="79"/>
      <c r="E26" s="98">
        <v>41578</v>
      </c>
      <c r="F26" s="98">
        <v>41579</v>
      </c>
    </row>
    <row r="27" spans="1:6" s="17" customFormat="1" x14ac:dyDescent="0.25">
      <c r="A27" s="24">
        <v>25</v>
      </c>
      <c r="B27" s="100">
        <v>2</v>
      </c>
      <c r="C27" s="79"/>
      <c r="D27" s="79"/>
      <c r="E27" s="98">
        <v>41579</v>
      </c>
      <c r="F27" s="98">
        <v>41579</v>
      </c>
    </row>
    <row r="28" spans="1:6" s="17" customFormat="1" x14ac:dyDescent="0.25">
      <c r="A28" s="87">
        <v>26</v>
      </c>
      <c r="B28" s="100">
        <v>2</v>
      </c>
      <c r="C28" s="79"/>
      <c r="D28" s="79"/>
      <c r="E28" s="98">
        <v>41579</v>
      </c>
      <c r="F28" s="98">
        <v>41579</v>
      </c>
    </row>
    <row r="29" spans="1:6" s="17" customFormat="1" x14ac:dyDescent="0.25">
      <c r="A29" s="24">
        <v>27</v>
      </c>
      <c r="B29" s="100">
        <v>2</v>
      </c>
      <c r="C29" s="79"/>
      <c r="D29" s="79"/>
      <c r="E29" s="98">
        <v>41579</v>
      </c>
      <c r="F29" s="98">
        <v>41579</v>
      </c>
    </row>
    <row r="30" spans="1:6" s="17" customFormat="1" ht="15" customHeight="1" x14ac:dyDescent="0.25">
      <c r="A30" s="87">
        <v>28</v>
      </c>
      <c r="B30" s="100">
        <v>2</v>
      </c>
      <c r="C30" s="79"/>
      <c r="D30" s="79"/>
      <c r="E30" s="98">
        <v>41579</v>
      </c>
      <c r="F30" s="98">
        <v>41579</v>
      </c>
    </row>
    <row r="31" spans="1:6" s="17" customFormat="1" ht="15" customHeight="1" x14ac:dyDescent="0.25">
      <c r="A31" s="24">
        <v>29</v>
      </c>
      <c r="B31" s="100">
        <v>2</v>
      </c>
      <c r="C31" s="79"/>
      <c r="D31" s="79"/>
      <c r="E31" s="98">
        <v>41579</v>
      </c>
      <c r="F31" s="98">
        <v>41579</v>
      </c>
    </row>
    <row r="32" spans="1:6" s="17" customFormat="1" ht="15" customHeight="1" x14ac:dyDescent="0.25">
      <c r="A32" s="87">
        <v>30</v>
      </c>
      <c r="B32" s="100">
        <v>2</v>
      </c>
      <c r="C32" s="79"/>
      <c r="D32" s="79"/>
      <c r="E32" s="98">
        <v>41579</v>
      </c>
      <c r="F32" s="98">
        <v>41579</v>
      </c>
    </row>
    <row r="33" spans="1:6" s="17" customFormat="1" ht="15" customHeight="1" x14ac:dyDescent="0.25">
      <c r="A33" s="24">
        <v>31</v>
      </c>
      <c r="B33" s="100">
        <v>2</v>
      </c>
      <c r="C33" s="79"/>
      <c r="D33" s="79"/>
      <c r="E33" s="98">
        <v>41579</v>
      </c>
      <c r="F33" s="98">
        <v>41579</v>
      </c>
    </row>
    <row r="34" spans="1:6" s="17" customFormat="1" ht="15" customHeight="1" x14ac:dyDescent="0.25">
      <c r="A34" s="87">
        <v>32</v>
      </c>
      <c r="B34" s="100">
        <v>2</v>
      </c>
      <c r="C34" s="79"/>
      <c r="D34" s="79"/>
      <c r="E34" s="98">
        <v>41579</v>
      </c>
      <c r="F34" s="98">
        <v>41579</v>
      </c>
    </row>
    <row r="35" spans="1:6" s="17" customFormat="1" ht="15" customHeight="1" x14ac:dyDescent="0.25">
      <c r="A35" s="24">
        <v>33</v>
      </c>
      <c r="B35" s="100">
        <v>2</v>
      </c>
      <c r="C35" s="79"/>
      <c r="D35" s="79"/>
      <c r="E35" s="98">
        <v>41582</v>
      </c>
      <c r="F35" s="98">
        <v>41582</v>
      </c>
    </row>
    <row r="36" spans="1:6" s="17" customFormat="1" ht="15" customHeight="1" x14ac:dyDescent="0.25">
      <c r="A36" s="87">
        <v>34</v>
      </c>
      <c r="B36" s="100">
        <v>2</v>
      </c>
      <c r="C36" s="79"/>
      <c r="D36" s="79"/>
      <c r="E36" s="98">
        <v>41582</v>
      </c>
      <c r="F36" s="98">
        <v>41582</v>
      </c>
    </row>
    <row r="37" spans="1:6" s="17" customFormat="1" ht="15" customHeight="1" x14ac:dyDescent="0.25">
      <c r="A37" s="24">
        <v>35</v>
      </c>
      <c r="B37" s="100">
        <v>2</v>
      </c>
      <c r="C37" s="79"/>
      <c r="D37" s="79"/>
      <c r="E37" s="98">
        <v>41583</v>
      </c>
      <c r="F37" s="98">
        <v>41583</v>
      </c>
    </row>
    <row r="38" spans="1:6" s="17" customFormat="1" ht="15" customHeight="1" x14ac:dyDescent="0.25">
      <c r="A38" s="87">
        <v>36</v>
      </c>
      <c r="B38" s="100">
        <v>2</v>
      </c>
      <c r="C38" s="79"/>
      <c r="D38" s="79"/>
      <c r="E38" s="98">
        <v>41583</v>
      </c>
      <c r="F38" s="98">
        <v>41583</v>
      </c>
    </row>
    <row r="39" spans="1:6" s="17" customFormat="1" ht="12.75" customHeight="1" x14ac:dyDescent="0.25">
      <c r="A39" s="24">
        <v>37</v>
      </c>
      <c r="B39" s="100">
        <v>2</v>
      </c>
      <c r="C39" s="79"/>
      <c r="D39" s="79"/>
      <c r="E39" s="98">
        <v>41583</v>
      </c>
      <c r="F39" s="98">
        <v>41583</v>
      </c>
    </row>
    <row r="40" spans="1:6" s="17" customFormat="1" ht="12.75" customHeight="1" x14ac:dyDescent="0.25">
      <c r="A40" s="87">
        <v>38</v>
      </c>
      <c r="B40" s="100">
        <v>2</v>
      </c>
      <c r="C40" s="79"/>
      <c r="D40" s="79"/>
      <c r="E40" s="98">
        <v>41584</v>
      </c>
      <c r="F40" s="98">
        <v>41584</v>
      </c>
    </row>
    <row r="41" spans="1:6" s="17" customFormat="1" ht="12.75" customHeight="1" x14ac:dyDescent="0.25">
      <c r="A41" s="24">
        <v>39</v>
      </c>
      <c r="B41" s="100">
        <v>2</v>
      </c>
      <c r="C41" s="79"/>
      <c r="D41" s="79"/>
      <c r="E41" s="98">
        <v>41584</v>
      </c>
      <c r="F41" s="98">
        <v>41584</v>
      </c>
    </row>
    <row r="42" spans="1:6" s="17" customFormat="1" ht="12.75" customHeight="1" x14ac:dyDescent="0.25">
      <c r="A42" s="87">
        <v>40</v>
      </c>
      <c r="B42" s="100">
        <v>2</v>
      </c>
      <c r="C42" s="79"/>
      <c r="D42" s="79"/>
      <c r="E42" s="98">
        <v>41584</v>
      </c>
      <c r="F42" s="98">
        <v>41584</v>
      </c>
    </row>
    <row r="43" spans="1:6" s="17" customFormat="1" ht="12.75" customHeight="1" x14ac:dyDescent="0.25">
      <c r="A43" s="24">
        <v>41</v>
      </c>
      <c r="B43" s="100">
        <v>2</v>
      </c>
      <c r="C43" s="79"/>
      <c r="D43" s="79"/>
      <c r="E43" s="98">
        <v>41584</v>
      </c>
      <c r="F43" s="98">
        <v>41584</v>
      </c>
    </row>
    <row r="44" spans="1:6" s="17" customFormat="1" ht="12.75" customHeight="1" x14ac:dyDescent="0.25">
      <c r="A44" s="87">
        <v>42</v>
      </c>
      <c r="B44" s="100">
        <v>2</v>
      </c>
      <c r="C44" s="79"/>
      <c r="D44" s="101"/>
      <c r="E44" s="98">
        <v>41584</v>
      </c>
      <c r="F44" s="98">
        <v>41584</v>
      </c>
    </row>
    <row r="45" spans="1:6" s="17" customFormat="1" ht="15" customHeight="1" x14ac:dyDescent="0.25">
      <c r="A45" s="24">
        <v>43</v>
      </c>
      <c r="B45" s="100">
        <v>2</v>
      </c>
      <c r="C45" s="79"/>
      <c r="D45" s="101"/>
      <c r="E45" s="98">
        <v>41585</v>
      </c>
      <c r="F45" s="98">
        <v>41585</v>
      </c>
    </row>
    <row r="46" spans="1:6" s="17" customFormat="1" ht="15" customHeight="1" x14ac:dyDescent="0.25">
      <c r="A46" s="87">
        <v>44</v>
      </c>
      <c r="B46" s="100">
        <v>2</v>
      </c>
      <c r="C46" s="79"/>
      <c r="D46" s="101"/>
      <c r="E46" s="98">
        <v>41585</v>
      </c>
      <c r="F46" s="98">
        <v>41585</v>
      </c>
    </row>
    <row r="47" spans="1:6" s="17" customFormat="1" ht="15" customHeight="1" x14ac:dyDescent="0.25">
      <c r="A47" s="24">
        <v>45</v>
      </c>
      <c r="B47" s="100">
        <v>2</v>
      </c>
      <c r="C47" s="79"/>
      <c r="D47" s="101"/>
      <c r="E47" s="98">
        <v>41585</v>
      </c>
      <c r="F47" s="98">
        <v>41585</v>
      </c>
    </row>
    <row r="48" spans="1:6" s="17" customFormat="1" ht="15" customHeight="1" x14ac:dyDescent="0.25">
      <c r="A48" s="87">
        <v>46</v>
      </c>
      <c r="B48" s="100">
        <v>2</v>
      </c>
      <c r="C48" s="79"/>
      <c r="D48" s="101"/>
      <c r="E48" s="98">
        <v>41585</v>
      </c>
      <c r="F48" s="98">
        <v>41585</v>
      </c>
    </row>
    <row r="49" spans="1:6" s="17" customFormat="1" ht="15" customHeight="1" x14ac:dyDescent="0.25">
      <c r="A49" s="24">
        <v>47</v>
      </c>
      <c r="B49" s="100">
        <v>2</v>
      </c>
      <c r="C49" s="79"/>
      <c r="D49" s="101"/>
      <c r="E49" s="98">
        <v>41585</v>
      </c>
      <c r="F49" s="98">
        <v>41586</v>
      </c>
    </row>
    <row r="50" spans="1:6" s="17" customFormat="1" ht="15" customHeight="1" x14ac:dyDescent="0.25">
      <c r="A50" s="87">
        <v>48</v>
      </c>
      <c r="B50" s="100">
        <v>2</v>
      </c>
      <c r="C50" s="79"/>
      <c r="D50" s="101"/>
      <c r="E50" s="98">
        <v>41585</v>
      </c>
      <c r="F50" s="98">
        <v>41586</v>
      </c>
    </row>
    <row r="51" spans="1:6" s="17" customFormat="1" ht="15" customHeight="1" x14ac:dyDescent="0.25">
      <c r="A51" s="24">
        <v>49</v>
      </c>
      <c r="B51" s="100">
        <v>2</v>
      </c>
      <c r="C51" s="79"/>
      <c r="D51" s="101"/>
      <c r="E51" s="98">
        <v>41585</v>
      </c>
      <c r="F51" s="98">
        <v>41586</v>
      </c>
    </row>
    <row r="52" spans="1:6" s="17" customFormat="1" ht="15" customHeight="1" x14ac:dyDescent="0.25">
      <c r="A52" s="87">
        <v>50</v>
      </c>
      <c r="B52" s="100">
        <v>2</v>
      </c>
      <c r="C52" s="79"/>
      <c r="D52" s="101"/>
      <c r="E52" s="98">
        <v>41586</v>
      </c>
      <c r="F52" s="98">
        <v>41589</v>
      </c>
    </row>
    <row r="53" spans="1:6" s="17" customFormat="1" ht="15" customHeight="1" x14ac:dyDescent="0.25">
      <c r="A53" s="24">
        <v>51</v>
      </c>
      <c r="B53" s="100">
        <v>2</v>
      </c>
      <c r="C53" s="79"/>
      <c r="D53" s="101"/>
      <c r="E53" s="98">
        <v>41586</v>
      </c>
      <c r="F53" s="98">
        <v>41589</v>
      </c>
    </row>
    <row r="54" spans="1:6" s="17" customFormat="1" ht="15" customHeight="1" x14ac:dyDescent="0.25">
      <c r="A54" s="87">
        <v>52</v>
      </c>
      <c r="B54" s="100">
        <v>2</v>
      </c>
      <c r="C54" s="79"/>
      <c r="D54" s="101"/>
      <c r="E54" s="98">
        <v>41589</v>
      </c>
      <c r="F54" s="98">
        <v>41589</v>
      </c>
    </row>
    <row r="55" spans="1:6" s="17" customFormat="1" ht="15" customHeight="1" x14ac:dyDescent="0.25">
      <c r="A55" s="24">
        <v>53</v>
      </c>
      <c r="B55" s="100">
        <v>2</v>
      </c>
      <c r="C55" s="79"/>
      <c r="D55" s="101"/>
      <c r="E55" s="98">
        <v>41585</v>
      </c>
      <c r="F55" s="98">
        <v>41589</v>
      </c>
    </row>
    <row r="56" spans="1:6" s="17" customFormat="1" ht="15" customHeight="1" x14ac:dyDescent="0.25">
      <c r="A56" s="87">
        <v>54</v>
      </c>
      <c r="B56" s="100">
        <v>2</v>
      </c>
      <c r="C56" s="79"/>
      <c r="D56" s="101"/>
      <c r="E56" s="98">
        <v>41584</v>
      </c>
      <c r="F56" s="98">
        <v>41589</v>
      </c>
    </row>
    <row r="57" spans="1:6" s="17" customFormat="1" ht="15" customHeight="1" x14ac:dyDescent="0.25">
      <c r="A57" s="24">
        <v>55</v>
      </c>
      <c r="B57" s="100">
        <v>2</v>
      </c>
      <c r="C57" s="79"/>
      <c r="D57" s="101"/>
      <c r="E57" s="98">
        <v>41589</v>
      </c>
      <c r="F57" s="98">
        <v>41589</v>
      </c>
    </row>
    <row r="58" spans="1:6" s="17" customFormat="1" ht="15" customHeight="1" x14ac:dyDescent="0.25">
      <c r="A58" s="87">
        <v>56</v>
      </c>
      <c r="B58" s="100">
        <v>2</v>
      </c>
      <c r="C58" s="79"/>
      <c r="D58" s="101"/>
      <c r="E58" s="98">
        <v>41589</v>
      </c>
      <c r="F58" s="98">
        <v>41589</v>
      </c>
    </row>
    <row r="59" spans="1:6" s="17" customFormat="1" ht="15" customHeight="1" x14ac:dyDescent="0.25">
      <c r="A59" s="24">
        <v>57</v>
      </c>
      <c r="B59" s="100">
        <v>2</v>
      </c>
      <c r="C59" s="79"/>
      <c r="D59" s="101"/>
      <c r="E59" s="98">
        <v>41589</v>
      </c>
      <c r="F59" s="98">
        <v>41590</v>
      </c>
    </row>
    <row r="60" spans="1:6" s="17" customFormat="1" ht="15" customHeight="1" x14ac:dyDescent="0.25">
      <c r="A60" s="87">
        <v>58</v>
      </c>
      <c r="B60" s="100">
        <v>2</v>
      </c>
      <c r="C60" s="79"/>
      <c r="D60" s="101"/>
      <c r="E60" s="98">
        <v>41590</v>
      </c>
      <c r="F60" s="98">
        <v>41590</v>
      </c>
    </row>
    <row r="61" spans="1:6" s="17" customFormat="1" ht="15" customHeight="1" x14ac:dyDescent="0.25">
      <c r="A61" s="24">
        <v>59</v>
      </c>
      <c r="B61" s="100">
        <v>2</v>
      </c>
      <c r="C61" s="79"/>
      <c r="D61" s="101"/>
      <c r="E61" s="98">
        <v>41590</v>
      </c>
      <c r="F61" s="98">
        <v>41590</v>
      </c>
    </row>
    <row r="62" spans="1:6" s="17" customFormat="1" ht="15" customHeight="1" x14ac:dyDescent="0.25">
      <c r="A62" s="87">
        <v>60</v>
      </c>
      <c r="B62" s="100">
        <v>2</v>
      </c>
      <c r="C62" s="79"/>
      <c r="D62" s="101"/>
      <c r="E62" s="98">
        <v>41590</v>
      </c>
      <c r="F62" s="98">
        <v>41590</v>
      </c>
    </row>
    <row r="63" spans="1:6" s="17" customFormat="1" ht="15" customHeight="1" x14ac:dyDescent="0.25">
      <c r="A63" s="24">
        <v>61</v>
      </c>
      <c r="B63" s="100">
        <v>2</v>
      </c>
      <c r="C63" s="79"/>
      <c r="D63" s="101"/>
      <c r="E63" s="98">
        <v>41590</v>
      </c>
      <c r="F63" s="98">
        <v>41590</v>
      </c>
    </row>
    <row r="64" spans="1:6" s="17" customFormat="1" ht="15" customHeight="1" x14ac:dyDescent="0.25">
      <c r="A64" s="87">
        <v>62</v>
      </c>
      <c r="B64" s="100">
        <v>2</v>
      </c>
      <c r="C64" s="79"/>
      <c r="D64" s="101"/>
      <c r="E64" s="98">
        <v>41590</v>
      </c>
      <c r="F64" s="98">
        <v>41590</v>
      </c>
    </row>
    <row r="65" spans="1:6" s="17" customFormat="1" ht="15" customHeight="1" x14ac:dyDescent="0.25">
      <c r="A65" s="24">
        <v>63</v>
      </c>
      <c r="B65" s="100">
        <v>2</v>
      </c>
      <c r="C65" s="79"/>
      <c r="D65" s="101"/>
      <c r="E65" s="98">
        <v>41590</v>
      </c>
      <c r="F65" s="98">
        <v>41590</v>
      </c>
    </row>
    <row r="66" spans="1:6" s="17" customFormat="1" ht="15" customHeight="1" x14ac:dyDescent="0.25">
      <c r="A66" s="87">
        <v>64</v>
      </c>
      <c r="B66" s="100">
        <v>2</v>
      </c>
      <c r="C66" s="79"/>
      <c r="D66" s="101"/>
      <c r="E66" s="98">
        <v>41590</v>
      </c>
      <c r="F66" s="98">
        <v>41590</v>
      </c>
    </row>
    <row r="67" spans="1:6" s="17" customFormat="1" ht="15" customHeight="1" x14ac:dyDescent="0.25">
      <c r="A67" s="24">
        <v>65</v>
      </c>
      <c r="B67" s="100">
        <v>2</v>
      </c>
      <c r="C67" s="79"/>
      <c r="D67" s="101"/>
      <c r="E67" s="98">
        <v>41590</v>
      </c>
      <c r="F67" s="98">
        <v>41590</v>
      </c>
    </row>
    <row r="68" spans="1:6" s="17" customFormat="1" ht="15" customHeight="1" x14ac:dyDescent="0.25">
      <c r="A68" s="87">
        <v>66</v>
      </c>
      <c r="B68" s="100">
        <v>2</v>
      </c>
      <c r="C68" s="79"/>
      <c r="D68" s="101"/>
      <c r="E68" s="98">
        <v>41590</v>
      </c>
      <c r="F68" s="98">
        <v>41590</v>
      </c>
    </row>
    <row r="69" spans="1:6" s="17" customFormat="1" ht="15" customHeight="1" x14ac:dyDescent="0.25">
      <c r="A69" s="24">
        <v>67</v>
      </c>
      <c r="B69" s="100">
        <v>2</v>
      </c>
      <c r="C69" s="79"/>
      <c r="D69" s="101"/>
      <c r="E69" s="98">
        <v>41590</v>
      </c>
      <c r="F69" s="98">
        <v>41591</v>
      </c>
    </row>
    <row r="70" spans="1:6" s="17" customFormat="1" ht="15" customHeight="1" x14ac:dyDescent="0.25">
      <c r="A70" s="87">
        <v>68</v>
      </c>
      <c r="B70" s="100">
        <v>2</v>
      </c>
      <c r="C70" s="79"/>
      <c r="D70" s="101"/>
      <c r="E70" s="98">
        <v>41591</v>
      </c>
      <c r="F70" s="98">
        <v>41591</v>
      </c>
    </row>
    <row r="71" spans="1:6" s="17" customFormat="1" ht="15" customHeight="1" x14ac:dyDescent="0.25">
      <c r="A71" s="24">
        <v>69</v>
      </c>
      <c r="B71" s="100">
        <v>2</v>
      </c>
      <c r="C71" s="79"/>
      <c r="D71" s="101"/>
      <c r="E71" s="98">
        <v>41590</v>
      </c>
      <c r="F71" s="98">
        <v>41591</v>
      </c>
    </row>
    <row r="72" spans="1:6" s="17" customFormat="1" ht="15" customHeight="1" x14ac:dyDescent="0.25">
      <c r="A72" s="87">
        <v>70</v>
      </c>
      <c r="B72" s="100">
        <v>2</v>
      </c>
      <c r="C72" s="79"/>
      <c r="D72" s="101"/>
      <c r="E72" s="98">
        <v>41591</v>
      </c>
      <c r="F72" s="98">
        <v>41591</v>
      </c>
    </row>
    <row r="73" spans="1:6" s="17" customFormat="1" ht="15" customHeight="1" x14ac:dyDescent="0.25">
      <c r="A73" s="24">
        <v>71</v>
      </c>
      <c r="B73" s="100">
        <v>2</v>
      </c>
      <c r="C73" s="79"/>
      <c r="D73" s="101"/>
      <c r="E73" s="98">
        <v>41591</v>
      </c>
      <c r="F73" s="98">
        <v>41591</v>
      </c>
    </row>
    <row r="74" spans="1:6" s="17" customFormat="1" ht="15" customHeight="1" x14ac:dyDescent="0.25">
      <c r="A74" s="87">
        <v>72</v>
      </c>
      <c r="B74" s="100">
        <v>2</v>
      </c>
      <c r="C74" s="79"/>
      <c r="D74" s="101"/>
      <c r="E74" s="98">
        <v>41592</v>
      </c>
      <c r="F74" s="98">
        <v>41592</v>
      </c>
    </row>
    <row r="75" spans="1:6" s="17" customFormat="1" ht="15" customHeight="1" x14ac:dyDescent="0.25">
      <c r="A75" s="24">
        <v>73</v>
      </c>
      <c r="B75" s="100">
        <v>2</v>
      </c>
      <c r="C75" s="79"/>
      <c r="D75" s="101"/>
      <c r="E75" s="98">
        <v>41592</v>
      </c>
      <c r="F75" s="98">
        <v>41592</v>
      </c>
    </row>
    <row r="76" spans="1:6" s="17" customFormat="1" ht="15" customHeight="1" x14ac:dyDescent="0.25">
      <c r="A76" s="87">
        <v>74</v>
      </c>
      <c r="B76" s="100">
        <v>2</v>
      </c>
      <c r="C76" s="79"/>
      <c r="D76" s="101"/>
      <c r="E76" s="98">
        <v>41592</v>
      </c>
      <c r="F76" s="98">
        <v>41592</v>
      </c>
    </row>
    <row r="77" spans="1:6" s="17" customFormat="1" ht="15" customHeight="1" x14ac:dyDescent="0.25">
      <c r="A77" s="24">
        <v>75</v>
      </c>
      <c r="B77" s="100">
        <v>2</v>
      </c>
      <c r="C77" s="79"/>
      <c r="D77" s="101"/>
      <c r="E77" s="98">
        <v>41593</v>
      </c>
      <c r="F77" s="98">
        <v>41593</v>
      </c>
    </row>
    <row r="78" spans="1:6" s="17" customFormat="1" ht="15" customHeight="1" x14ac:dyDescent="0.25">
      <c r="A78" s="87">
        <v>76</v>
      </c>
      <c r="B78" s="100">
        <v>2</v>
      </c>
      <c r="C78" s="79"/>
      <c r="D78" s="101"/>
      <c r="E78" s="98">
        <v>41593</v>
      </c>
      <c r="F78" s="98">
        <v>41593</v>
      </c>
    </row>
    <row r="79" spans="1:6" s="17" customFormat="1" ht="15" customHeight="1" x14ac:dyDescent="0.25">
      <c r="A79" s="24">
        <v>77</v>
      </c>
      <c r="B79" s="100">
        <v>2</v>
      </c>
      <c r="C79" s="79"/>
      <c r="D79" s="101"/>
      <c r="E79" s="98">
        <v>41596</v>
      </c>
      <c r="F79" s="98">
        <v>41596</v>
      </c>
    </row>
    <row r="80" spans="1:6" s="17" customFormat="1" ht="15" customHeight="1" x14ac:dyDescent="0.25">
      <c r="A80" s="87">
        <v>78</v>
      </c>
      <c r="B80" s="100">
        <v>2</v>
      </c>
      <c r="C80" s="79"/>
      <c r="D80" s="101"/>
      <c r="E80" s="98">
        <v>41596</v>
      </c>
      <c r="F80" s="98">
        <v>41596</v>
      </c>
    </row>
    <row r="81" spans="1:6" s="17" customFormat="1" ht="15" customHeight="1" x14ac:dyDescent="0.25">
      <c r="A81" s="24">
        <v>79</v>
      </c>
      <c r="B81" s="100">
        <v>2</v>
      </c>
      <c r="C81" s="79"/>
      <c r="D81" s="101"/>
      <c r="E81" s="98">
        <v>41597</v>
      </c>
      <c r="F81" s="98">
        <v>41597</v>
      </c>
    </row>
    <row r="82" spans="1:6" s="17" customFormat="1" ht="15" customHeight="1" x14ac:dyDescent="0.25">
      <c r="A82" s="87">
        <v>80</v>
      </c>
      <c r="B82" s="100">
        <v>2</v>
      </c>
      <c r="C82" s="79"/>
      <c r="D82" s="101"/>
      <c r="E82" s="98">
        <v>41598</v>
      </c>
      <c r="F82" s="98">
        <v>41598</v>
      </c>
    </row>
    <row r="83" spans="1:6" s="17" customFormat="1" ht="15" customHeight="1" x14ac:dyDescent="0.25">
      <c r="A83" s="24">
        <v>81</v>
      </c>
      <c r="B83" s="100">
        <v>2</v>
      </c>
      <c r="C83" s="79"/>
      <c r="D83" s="101"/>
      <c r="E83" s="98">
        <v>41599</v>
      </c>
      <c r="F83" s="98">
        <v>41599</v>
      </c>
    </row>
    <row r="84" spans="1:6" s="17" customFormat="1" ht="15" customHeight="1" x14ac:dyDescent="0.25">
      <c r="A84" s="87">
        <v>82</v>
      </c>
      <c r="B84" s="100">
        <v>2</v>
      </c>
      <c r="C84" s="79"/>
      <c r="D84" s="101"/>
      <c r="E84" s="98">
        <v>41599</v>
      </c>
      <c r="F84" s="98">
        <v>41600</v>
      </c>
    </row>
    <row r="85" spans="1:6" s="17" customFormat="1" ht="15" customHeight="1" x14ac:dyDescent="0.25">
      <c r="A85" s="24">
        <v>83</v>
      </c>
      <c r="B85" s="100">
        <v>2</v>
      </c>
      <c r="C85" s="79"/>
      <c r="D85" s="101"/>
      <c r="E85" s="98">
        <v>41600</v>
      </c>
      <c r="F85" s="98">
        <v>41600</v>
      </c>
    </row>
    <row r="86" spans="1:6" s="17" customFormat="1" ht="15" customHeight="1" x14ac:dyDescent="0.25">
      <c r="A86" s="87">
        <v>84</v>
      </c>
      <c r="B86" s="100">
        <v>2</v>
      </c>
      <c r="C86" s="79"/>
      <c r="D86" s="101"/>
      <c r="E86" s="98">
        <v>41600</v>
      </c>
      <c r="F86" s="98">
        <v>41600</v>
      </c>
    </row>
    <row r="87" spans="1:6" s="17" customFormat="1" ht="15" customHeight="1" x14ac:dyDescent="0.25">
      <c r="A87" s="24">
        <v>85</v>
      </c>
      <c r="B87" s="100">
        <v>2</v>
      </c>
      <c r="C87" s="79"/>
      <c r="D87" s="101"/>
      <c r="E87" s="98">
        <v>41600</v>
      </c>
      <c r="F87" s="98">
        <v>41600</v>
      </c>
    </row>
    <row r="88" spans="1:6" s="17" customFormat="1" ht="15" customHeight="1" x14ac:dyDescent="0.25">
      <c r="A88" s="87">
        <v>86</v>
      </c>
      <c r="B88" s="100">
        <v>2</v>
      </c>
      <c r="C88" s="79"/>
      <c r="D88" s="101"/>
      <c r="E88" s="98">
        <v>41600</v>
      </c>
      <c r="F88" s="98">
        <v>41600</v>
      </c>
    </row>
    <row r="89" spans="1:6" s="17" customFormat="1" ht="15" customHeight="1" x14ac:dyDescent="0.25">
      <c r="A89" s="24">
        <v>87</v>
      </c>
      <c r="B89" s="100">
        <v>2</v>
      </c>
      <c r="C89" s="79"/>
      <c r="D89" s="101"/>
      <c r="E89" s="98">
        <v>41600</v>
      </c>
      <c r="F89" s="98">
        <v>41600</v>
      </c>
    </row>
    <row r="90" spans="1:6" s="17" customFormat="1" ht="15" customHeight="1" x14ac:dyDescent="0.25">
      <c r="A90" s="87">
        <v>88</v>
      </c>
      <c r="B90" s="100">
        <v>2</v>
      </c>
      <c r="C90" s="79"/>
      <c r="D90" s="101"/>
      <c r="E90" s="98">
        <v>41600</v>
      </c>
      <c r="F90" s="98">
        <v>41600</v>
      </c>
    </row>
    <row r="91" spans="1:6" s="17" customFormat="1" ht="15" customHeight="1" x14ac:dyDescent="0.25">
      <c r="A91" s="24">
        <v>89</v>
      </c>
      <c r="B91" s="100">
        <v>2</v>
      </c>
      <c r="C91" s="79"/>
      <c r="D91" s="101"/>
      <c r="E91" s="98">
        <v>41600</v>
      </c>
      <c r="F91" s="98">
        <v>41600</v>
      </c>
    </row>
    <row r="92" spans="1:6" s="17" customFormat="1" ht="15" customHeight="1" x14ac:dyDescent="0.25">
      <c r="A92" s="87">
        <v>90</v>
      </c>
      <c r="B92" s="100">
        <v>2</v>
      </c>
      <c r="C92" s="79"/>
      <c r="D92" s="101"/>
      <c r="E92" s="98">
        <v>41600</v>
      </c>
      <c r="F92" s="98">
        <v>41603</v>
      </c>
    </row>
    <row r="93" spans="1:6" s="17" customFormat="1" ht="15" customHeight="1" x14ac:dyDescent="0.25">
      <c r="A93" s="24">
        <v>91</v>
      </c>
      <c r="B93" s="100">
        <v>2</v>
      </c>
      <c r="C93" s="79"/>
      <c r="D93" s="101"/>
      <c r="E93" s="98">
        <v>41603</v>
      </c>
      <c r="F93" s="98">
        <v>41603</v>
      </c>
    </row>
    <row r="94" spans="1:6" s="17" customFormat="1" ht="15" customHeight="1" x14ac:dyDescent="0.25">
      <c r="A94" s="87">
        <v>92</v>
      </c>
      <c r="B94" s="102" t="s">
        <v>8</v>
      </c>
      <c r="C94" s="79"/>
      <c r="D94" s="101"/>
      <c r="E94" s="98">
        <v>41603</v>
      </c>
      <c r="F94" s="98">
        <v>41603</v>
      </c>
    </row>
    <row r="95" spans="1:6" s="17" customFormat="1" ht="15" customHeight="1" x14ac:dyDescent="0.25">
      <c r="A95" s="24">
        <v>93</v>
      </c>
      <c r="B95" s="102" t="s">
        <v>8</v>
      </c>
      <c r="C95" s="79"/>
      <c r="D95" s="101"/>
      <c r="E95" s="98">
        <v>41600</v>
      </c>
      <c r="F95" s="98">
        <v>41603</v>
      </c>
    </row>
    <row r="96" spans="1:6" s="17" customFormat="1" ht="15" customHeight="1" x14ac:dyDescent="0.25">
      <c r="A96" s="87">
        <v>94</v>
      </c>
      <c r="B96" s="100">
        <v>2</v>
      </c>
      <c r="C96" s="79"/>
      <c r="D96" s="101"/>
      <c r="E96" s="98">
        <v>41600</v>
      </c>
      <c r="F96" s="98">
        <v>41603</v>
      </c>
    </row>
    <row r="97" spans="1:6" s="17" customFormat="1" ht="15" customHeight="1" x14ac:dyDescent="0.25">
      <c r="A97" s="24">
        <v>95</v>
      </c>
      <c r="B97" s="100">
        <v>2</v>
      </c>
      <c r="C97" s="79"/>
      <c r="D97" s="101"/>
      <c r="E97" s="98">
        <v>41604</v>
      </c>
      <c r="F97" s="98">
        <v>41604</v>
      </c>
    </row>
    <row r="98" spans="1:6" s="17" customFormat="1" ht="15" customHeight="1" x14ac:dyDescent="0.25">
      <c r="A98" s="87">
        <v>96</v>
      </c>
      <c r="B98" s="100">
        <v>2</v>
      </c>
      <c r="C98" s="79"/>
      <c r="D98" s="101"/>
      <c r="E98" s="98">
        <v>41604</v>
      </c>
      <c r="F98" s="98">
        <v>41604</v>
      </c>
    </row>
    <row r="99" spans="1:6" s="17" customFormat="1" ht="15" customHeight="1" x14ac:dyDescent="0.25">
      <c r="A99" s="24">
        <v>97</v>
      </c>
      <c r="B99" s="100">
        <v>2</v>
      </c>
      <c r="C99" s="79"/>
      <c r="D99" s="101"/>
      <c r="E99" s="98">
        <v>41604</v>
      </c>
      <c r="F99" s="98">
        <v>41604</v>
      </c>
    </row>
    <row r="100" spans="1:6" s="17" customFormat="1" ht="15" customHeight="1" x14ac:dyDescent="0.25">
      <c r="A100" s="87">
        <v>98</v>
      </c>
      <c r="B100" s="100">
        <v>2</v>
      </c>
      <c r="C100" s="79"/>
      <c r="D100" s="101"/>
      <c r="E100" s="98">
        <v>41604</v>
      </c>
      <c r="F100" s="98">
        <v>41604</v>
      </c>
    </row>
    <row r="101" spans="1:6" s="17" customFormat="1" ht="15" customHeight="1" x14ac:dyDescent="0.25">
      <c r="A101" s="24">
        <v>99</v>
      </c>
      <c r="B101" s="100">
        <v>2</v>
      </c>
      <c r="C101" s="79"/>
      <c r="D101" s="101"/>
      <c r="E101" s="98">
        <v>41604</v>
      </c>
      <c r="F101" s="98">
        <v>41604</v>
      </c>
    </row>
    <row r="102" spans="1:6" s="17" customFormat="1" ht="15" customHeight="1" x14ac:dyDescent="0.25">
      <c r="A102" s="87">
        <v>100</v>
      </c>
      <c r="B102" s="100">
        <v>2</v>
      </c>
      <c r="C102" s="79"/>
      <c r="D102" s="101"/>
      <c r="E102" s="98">
        <v>41604</v>
      </c>
      <c r="F102" s="98">
        <v>41604</v>
      </c>
    </row>
    <row r="103" spans="1:6" s="17" customFormat="1" ht="15" customHeight="1" x14ac:dyDescent="0.25">
      <c r="A103" s="24">
        <v>101</v>
      </c>
      <c r="B103" s="104">
        <v>2</v>
      </c>
      <c r="C103" s="79"/>
      <c r="D103" s="101"/>
      <c r="E103" s="98">
        <v>41604</v>
      </c>
      <c r="F103" s="98">
        <v>41604</v>
      </c>
    </row>
    <row r="104" spans="1:6" s="17" customFormat="1" ht="15" customHeight="1" x14ac:dyDescent="0.25">
      <c r="A104" s="87">
        <v>102</v>
      </c>
      <c r="B104" s="95">
        <v>2</v>
      </c>
      <c r="C104" s="79"/>
      <c r="D104" s="101"/>
      <c r="E104" s="98">
        <v>41604</v>
      </c>
      <c r="F104" s="98">
        <v>41605</v>
      </c>
    </row>
    <row r="105" spans="1:6" s="17" customFormat="1" ht="15" customHeight="1" x14ac:dyDescent="0.25">
      <c r="A105" s="24">
        <v>103</v>
      </c>
      <c r="B105" s="95">
        <v>2</v>
      </c>
      <c r="C105" s="79"/>
      <c r="D105" s="101"/>
      <c r="E105" s="98">
        <v>41604</v>
      </c>
      <c r="F105" s="98">
        <v>41605</v>
      </c>
    </row>
    <row r="106" spans="1:6" s="17" customFormat="1" ht="15" customHeight="1" x14ac:dyDescent="0.25">
      <c r="A106" s="87">
        <v>104</v>
      </c>
      <c r="B106" s="95">
        <v>2</v>
      </c>
      <c r="C106" s="79"/>
      <c r="D106" s="101"/>
      <c r="E106" s="98">
        <v>41604</v>
      </c>
      <c r="F106" s="98">
        <v>41605</v>
      </c>
    </row>
    <row r="107" spans="1:6" s="17" customFormat="1" ht="15" customHeight="1" x14ac:dyDescent="0.25">
      <c r="A107" s="24">
        <v>105</v>
      </c>
      <c r="B107" s="95">
        <v>2</v>
      </c>
      <c r="C107" s="79"/>
      <c r="D107" s="101"/>
      <c r="E107" s="98">
        <v>41604</v>
      </c>
      <c r="F107" s="98">
        <v>41605</v>
      </c>
    </row>
    <row r="108" spans="1:6" s="17" customFormat="1" ht="15" customHeight="1" x14ac:dyDescent="0.25">
      <c r="A108" s="87">
        <v>106</v>
      </c>
      <c r="B108" s="95">
        <v>2</v>
      </c>
      <c r="C108" s="79"/>
      <c r="D108" s="101"/>
      <c r="E108" s="98">
        <v>41605</v>
      </c>
      <c r="F108" s="98">
        <v>41605</v>
      </c>
    </row>
    <row r="109" spans="1:6" s="17" customFormat="1" ht="15" customHeight="1" x14ac:dyDescent="0.25">
      <c r="A109" s="24">
        <v>107</v>
      </c>
      <c r="B109" s="95">
        <v>2</v>
      </c>
      <c r="C109" s="79"/>
      <c r="D109" s="101"/>
      <c r="E109" s="98">
        <v>41605</v>
      </c>
      <c r="F109" s="98">
        <v>41605</v>
      </c>
    </row>
    <row r="110" spans="1:6" s="17" customFormat="1" ht="15" customHeight="1" x14ac:dyDescent="0.25">
      <c r="A110" s="87">
        <v>108</v>
      </c>
      <c r="B110" s="95">
        <v>2</v>
      </c>
      <c r="C110" s="79"/>
      <c r="D110" s="101"/>
      <c r="E110" s="98">
        <v>41605</v>
      </c>
      <c r="F110" s="98">
        <v>41605</v>
      </c>
    </row>
    <row r="111" spans="1:6" s="17" customFormat="1" ht="15" customHeight="1" x14ac:dyDescent="0.25">
      <c r="A111" s="24">
        <v>109</v>
      </c>
      <c r="B111" s="95">
        <v>2</v>
      </c>
      <c r="C111" s="79"/>
      <c r="D111" s="101"/>
      <c r="E111" s="98">
        <v>41605</v>
      </c>
      <c r="F111" s="98">
        <v>41605</v>
      </c>
    </row>
    <row r="112" spans="1:6" s="17" customFormat="1" ht="15" customHeight="1" x14ac:dyDescent="0.25">
      <c r="A112" s="87">
        <v>110</v>
      </c>
      <c r="B112" s="95">
        <v>2</v>
      </c>
      <c r="C112" s="79"/>
      <c r="D112" s="101"/>
      <c r="E112" s="98">
        <v>41605</v>
      </c>
      <c r="F112" s="98">
        <v>41605</v>
      </c>
    </row>
    <row r="113" spans="1:6" s="17" customFormat="1" ht="15" customHeight="1" x14ac:dyDescent="0.25">
      <c r="A113" s="24">
        <v>111</v>
      </c>
      <c r="B113" s="95">
        <v>2</v>
      </c>
      <c r="C113" s="79"/>
      <c r="D113" s="101"/>
      <c r="E113" s="98">
        <v>41605</v>
      </c>
      <c r="F113" s="98">
        <v>41605</v>
      </c>
    </row>
    <row r="114" spans="1:6" s="17" customFormat="1" ht="15" customHeight="1" x14ac:dyDescent="0.25">
      <c r="A114" s="87">
        <v>112</v>
      </c>
      <c r="B114" s="95">
        <v>2</v>
      </c>
      <c r="C114" s="79"/>
      <c r="D114" s="101"/>
      <c r="E114" s="98">
        <v>41605</v>
      </c>
      <c r="F114" s="98">
        <v>41605</v>
      </c>
    </row>
    <row r="115" spans="1:6" s="17" customFormat="1" ht="15" customHeight="1" x14ac:dyDescent="0.25">
      <c r="A115" s="24">
        <v>113</v>
      </c>
      <c r="B115" s="95">
        <v>2</v>
      </c>
      <c r="C115" s="79"/>
      <c r="D115" s="101"/>
      <c r="E115" s="98">
        <v>41606</v>
      </c>
      <c r="F115" s="98">
        <v>41606</v>
      </c>
    </row>
    <row r="116" spans="1:6" s="17" customFormat="1" ht="15" customHeight="1" x14ac:dyDescent="0.25">
      <c r="A116" s="87">
        <v>114</v>
      </c>
      <c r="B116" s="95">
        <v>2</v>
      </c>
      <c r="C116" s="79"/>
      <c r="D116" s="101"/>
      <c r="E116" s="98">
        <v>41605</v>
      </c>
      <c r="F116" s="98">
        <v>41606</v>
      </c>
    </row>
    <row r="117" spans="1:6" s="17" customFormat="1" ht="15" customHeight="1" x14ac:dyDescent="0.25">
      <c r="A117" s="24">
        <v>115</v>
      </c>
      <c r="B117" s="95">
        <v>2</v>
      </c>
      <c r="C117" s="79"/>
      <c r="D117" s="101"/>
      <c r="E117" s="98">
        <v>41605</v>
      </c>
      <c r="F117" s="98">
        <v>41606</v>
      </c>
    </row>
    <row r="118" spans="1:6" s="17" customFormat="1" ht="15" customHeight="1" x14ac:dyDescent="0.25">
      <c r="A118" s="87">
        <v>116</v>
      </c>
      <c r="B118" s="95">
        <v>2</v>
      </c>
      <c r="C118" s="79"/>
      <c r="D118" s="101"/>
      <c r="E118" s="98">
        <v>41606</v>
      </c>
      <c r="F118" s="98">
        <v>41606</v>
      </c>
    </row>
    <row r="119" spans="1:6" s="17" customFormat="1" ht="15" customHeight="1" x14ac:dyDescent="0.25">
      <c r="A119" s="24">
        <v>117</v>
      </c>
      <c r="B119" s="95">
        <v>2</v>
      </c>
      <c r="C119" s="79"/>
      <c r="D119" s="101"/>
      <c r="E119" s="98">
        <v>41606</v>
      </c>
      <c r="F119" s="98">
        <v>41606</v>
      </c>
    </row>
    <row r="120" spans="1:6" s="17" customFormat="1" ht="15" customHeight="1" x14ac:dyDescent="0.25">
      <c r="A120" s="87">
        <v>118</v>
      </c>
      <c r="B120" s="95">
        <v>2</v>
      </c>
      <c r="C120" s="79"/>
      <c r="D120" s="101"/>
      <c r="E120" s="98">
        <v>41606</v>
      </c>
      <c r="F120" s="98">
        <v>41606</v>
      </c>
    </row>
    <row r="121" spans="1:6" s="17" customFormat="1" ht="15" customHeight="1" x14ac:dyDescent="0.25">
      <c r="A121" s="24">
        <v>119</v>
      </c>
      <c r="B121" s="95">
        <v>2</v>
      </c>
      <c r="C121" s="79"/>
      <c r="D121" s="101"/>
      <c r="E121" s="98">
        <v>41606</v>
      </c>
      <c r="F121" s="98">
        <v>41606</v>
      </c>
    </row>
    <row r="122" spans="1:6" s="17" customFormat="1" ht="15" customHeight="1" x14ac:dyDescent="0.25">
      <c r="A122" s="87">
        <v>120</v>
      </c>
      <c r="B122" s="95">
        <v>2</v>
      </c>
      <c r="C122" s="79"/>
      <c r="D122" s="101"/>
      <c r="E122" s="98">
        <v>41606</v>
      </c>
      <c r="F122" s="98">
        <v>41606</v>
      </c>
    </row>
    <row r="123" spans="1:6" s="17" customFormat="1" ht="15" customHeight="1" x14ac:dyDescent="0.25">
      <c r="A123" s="24">
        <v>121</v>
      </c>
      <c r="B123" s="95">
        <v>2</v>
      </c>
      <c r="C123" s="79"/>
      <c r="D123" s="101"/>
      <c r="E123" s="98">
        <v>41606</v>
      </c>
      <c r="F123" s="98">
        <v>41606</v>
      </c>
    </row>
    <row r="124" spans="1:6" s="17" customFormat="1" ht="15" customHeight="1" x14ac:dyDescent="0.25">
      <c r="A124" s="87">
        <v>122</v>
      </c>
      <c r="B124" s="95">
        <v>2</v>
      </c>
      <c r="C124" s="79"/>
      <c r="D124" s="101"/>
      <c r="E124" s="98">
        <v>41606</v>
      </c>
      <c r="F124" s="98">
        <v>41606</v>
      </c>
    </row>
    <row r="125" spans="1:6" s="17" customFormat="1" ht="15" customHeight="1" x14ac:dyDescent="0.25">
      <c r="A125" s="24">
        <v>123</v>
      </c>
      <c r="B125" s="95">
        <v>2</v>
      </c>
      <c r="C125" s="79"/>
      <c r="D125" s="101"/>
      <c r="E125" s="98">
        <v>41606</v>
      </c>
      <c r="F125" s="98">
        <v>41606</v>
      </c>
    </row>
    <row r="126" spans="1:6" s="17" customFormat="1" ht="15" customHeight="1" x14ac:dyDescent="0.25">
      <c r="A126" s="87">
        <v>124</v>
      </c>
      <c r="B126" s="95">
        <v>2</v>
      </c>
      <c r="C126" s="79"/>
      <c r="D126" s="101"/>
      <c r="E126" s="98">
        <v>41606</v>
      </c>
      <c r="F126" s="98">
        <v>41606</v>
      </c>
    </row>
    <row r="127" spans="1:6" s="17" customFormat="1" ht="15" customHeight="1" x14ac:dyDescent="0.25">
      <c r="A127" s="24">
        <v>125</v>
      </c>
      <c r="B127" s="95">
        <v>2</v>
      </c>
      <c r="C127" s="79"/>
      <c r="D127" s="101"/>
      <c r="E127" s="98">
        <v>41606</v>
      </c>
      <c r="F127" s="98">
        <v>41606</v>
      </c>
    </row>
    <row r="128" spans="1:6" s="17" customFormat="1" ht="15" customHeight="1" x14ac:dyDescent="0.25">
      <c r="A128" s="87">
        <v>126</v>
      </c>
      <c r="B128" s="95">
        <v>2</v>
      </c>
      <c r="C128" s="79"/>
      <c r="D128" s="101"/>
      <c r="E128" s="98">
        <v>41606</v>
      </c>
      <c r="F128" s="98">
        <v>41606</v>
      </c>
    </row>
    <row r="129" spans="1:6" s="17" customFormat="1" ht="15" customHeight="1" x14ac:dyDescent="0.25">
      <c r="A129" s="24">
        <v>127</v>
      </c>
      <c r="B129" s="95">
        <v>2</v>
      </c>
      <c r="C129" s="79"/>
      <c r="D129" s="101"/>
      <c r="E129" s="98">
        <v>41606</v>
      </c>
      <c r="F129" s="98">
        <v>41606</v>
      </c>
    </row>
    <row r="130" spans="1:6" s="17" customFormat="1" ht="15" customHeight="1" x14ac:dyDescent="0.25">
      <c r="A130" s="87">
        <v>128</v>
      </c>
      <c r="B130" s="95">
        <v>2</v>
      </c>
      <c r="C130" s="79"/>
      <c r="D130" s="101"/>
      <c r="E130" s="98">
        <v>41606</v>
      </c>
      <c r="F130" s="98">
        <v>41606</v>
      </c>
    </row>
    <row r="131" spans="1:6" s="17" customFormat="1" ht="15" customHeight="1" x14ac:dyDescent="0.25">
      <c r="A131" s="24">
        <v>129</v>
      </c>
      <c r="B131" s="95">
        <v>2</v>
      </c>
      <c r="C131" s="79"/>
      <c r="D131" s="101"/>
      <c r="E131" s="98">
        <v>41607</v>
      </c>
      <c r="F131" s="98">
        <v>41607</v>
      </c>
    </row>
    <row r="132" spans="1:6" s="17" customFormat="1" ht="15" customHeight="1" x14ac:dyDescent="0.25">
      <c r="A132" s="87">
        <v>130</v>
      </c>
      <c r="B132" s="95">
        <v>2</v>
      </c>
      <c r="C132" s="79"/>
      <c r="D132" s="101"/>
      <c r="E132" s="98">
        <v>41607</v>
      </c>
      <c r="F132" s="98">
        <v>41607</v>
      </c>
    </row>
    <row r="133" spans="1:6" s="17" customFormat="1" ht="15" customHeight="1" x14ac:dyDescent="0.25">
      <c r="A133" s="24">
        <v>131</v>
      </c>
      <c r="B133" s="95">
        <v>2</v>
      </c>
      <c r="C133" s="79"/>
      <c r="D133" s="101"/>
      <c r="E133" s="98">
        <v>41607</v>
      </c>
      <c r="F133" s="98">
        <v>41607</v>
      </c>
    </row>
    <row r="134" spans="1:6" s="17" customFormat="1" ht="15" customHeight="1" x14ac:dyDescent="0.25">
      <c r="A134" s="87">
        <v>132</v>
      </c>
      <c r="B134" s="95">
        <v>2</v>
      </c>
      <c r="C134" s="79"/>
      <c r="D134" s="101"/>
      <c r="E134" s="98">
        <v>41607</v>
      </c>
      <c r="F134" s="98">
        <v>41607</v>
      </c>
    </row>
    <row r="135" spans="1:6" s="17" customFormat="1" ht="15" customHeight="1" x14ac:dyDescent="0.25">
      <c r="A135" s="24">
        <v>133</v>
      </c>
      <c r="B135" s="95">
        <v>2</v>
      </c>
      <c r="C135" s="79"/>
      <c r="D135" s="79"/>
      <c r="E135" s="86">
        <v>41579</v>
      </c>
      <c r="F135" s="86">
        <v>41579</v>
      </c>
    </row>
    <row r="136" spans="1:6" s="17" customFormat="1" ht="15" customHeight="1" x14ac:dyDescent="0.25">
      <c r="A136" s="87">
        <v>134</v>
      </c>
      <c r="B136" s="95">
        <v>2</v>
      </c>
      <c r="C136" s="79"/>
      <c r="D136" s="79"/>
      <c r="E136" s="86">
        <v>41579</v>
      </c>
      <c r="F136" s="86">
        <v>41579</v>
      </c>
    </row>
    <row r="137" spans="1:6" s="17" customFormat="1" ht="15" customHeight="1" x14ac:dyDescent="0.25">
      <c r="A137" s="24">
        <v>135</v>
      </c>
      <c r="B137" s="95">
        <v>2</v>
      </c>
      <c r="C137" s="79"/>
      <c r="D137" s="79"/>
      <c r="E137" s="86">
        <v>41579</v>
      </c>
      <c r="F137" s="86">
        <v>41579</v>
      </c>
    </row>
    <row r="138" spans="1:6" s="17" customFormat="1" ht="15" customHeight="1" x14ac:dyDescent="0.25">
      <c r="A138" s="87">
        <v>136</v>
      </c>
      <c r="B138" s="95">
        <v>2</v>
      </c>
      <c r="C138" s="79"/>
      <c r="D138" s="79"/>
      <c r="E138" s="86">
        <v>41579</v>
      </c>
      <c r="F138" s="86">
        <v>41583</v>
      </c>
    </row>
    <row r="139" spans="1:6" s="17" customFormat="1" ht="15" customHeight="1" x14ac:dyDescent="0.25">
      <c r="A139" s="24">
        <v>137</v>
      </c>
      <c r="B139" s="95">
        <v>2</v>
      </c>
      <c r="C139" s="79"/>
      <c r="D139" s="79"/>
      <c r="E139" s="86">
        <v>41579</v>
      </c>
      <c r="F139" s="86">
        <v>41583</v>
      </c>
    </row>
    <row r="140" spans="1:6" s="17" customFormat="1" ht="15" customHeight="1" x14ac:dyDescent="0.25">
      <c r="A140" s="87">
        <v>138</v>
      </c>
      <c r="B140" s="95">
        <v>2</v>
      </c>
      <c r="C140" s="79"/>
      <c r="D140" s="79"/>
      <c r="E140" s="86">
        <v>41583</v>
      </c>
      <c r="F140" s="86">
        <v>41584</v>
      </c>
    </row>
    <row r="141" spans="1:6" s="17" customFormat="1" ht="15" customHeight="1" x14ac:dyDescent="0.25">
      <c r="A141" s="24">
        <v>139</v>
      </c>
      <c r="B141" s="95">
        <v>2</v>
      </c>
      <c r="C141" s="79"/>
      <c r="D141" s="79"/>
      <c r="E141" s="86">
        <v>41583</v>
      </c>
      <c r="F141" s="86">
        <v>41584</v>
      </c>
    </row>
    <row r="142" spans="1:6" s="17" customFormat="1" ht="15" customHeight="1" x14ac:dyDescent="0.25">
      <c r="A142" s="87">
        <v>140</v>
      </c>
      <c r="B142" s="95">
        <v>2</v>
      </c>
      <c r="C142" s="79"/>
      <c r="D142" s="79"/>
      <c r="E142" s="86">
        <v>41583</v>
      </c>
      <c r="F142" s="86">
        <v>41584</v>
      </c>
    </row>
    <row r="143" spans="1:6" s="17" customFormat="1" ht="15" customHeight="1" x14ac:dyDescent="0.25">
      <c r="A143" s="24">
        <v>141</v>
      </c>
      <c r="B143" s="95">
        <v>2</v>
      </c>
      <c r="C143" s="79"/>
      <c r="D143" s="79"/>
      <c r="E143" s="86">
        <v>41584</v>
      </c>
      <c r="F143" s="86">
        <v>41584</v>
      </c>
    </row>
    <row r="144" spans="1:6" s="17" customFormat="1" ht="15" customHeight="1" x14ac:dyDescent="0.25">
      <c r="A144" s="87">
        <v>142</v>
      </c>
      <c r="B144" s="95">
        <v>2</v>
      </c>
      <c r="C144" s="79"/>
      <c r="D144" s="79"/>
      <c r="E144" s="86">
        <v>41584</v>
      </c>
      <c r="F144" s="86">
        <v>41585</v>
      </c>
    </row>
    <row r="145" spans="1:6" s="17" customFormat="1" ht="15" customHeight="1" x14ac:dyDescent="0.25">
      <c r="A145" s="24">
        <v>143</v>
      </c>
      <c r="B145" s="107">
        <v>2</v>
      </c>
      <c r="C145" s="79"/>
      <c r="D145" s="79"/>
      <c r="E145" s="86">
        <v>41584</v>
      </c>
      <c r="F145" s="86">
        <v>41585</v>
      </c>
    </row>
    <row r="146" spans="1:6" s="17" customFormat="1" ht="15" customHeight="1" x14ac:dyDescent="0.25">
      <c r="A146" s="87">
        <v>144</v>
      </c>
      <c r="B146" s="107">
        <v>2</v>
      </c>
      <c r="C146" s="79"/>
      <c r="D146" s="79"/>
      <c r="E146" s="86">
        <v>41584</v>
      </c>
      <c r="F146" s="86">
        <v>41585</v>
      </c>
    </row>
    <row r="147" spans="1:6" s="17" customFormat="1" ht="15" customHeight="1" x14ac:dyDescent="0.25">
      <c r="A147" s="24">
        <v>145</v>
      </c>
      <c r="B147" s="95">
        <v>2</v>
      </c>
      <c r="C147" s="79"/>
      <c r="D147" s="79"/>
      <c r="E147" s="86">
        <v>41584</v>
      </c>
      <c r="F147" s="86">
        <v>41585</v>
      </c>
    </row>
    <row r="148" spans="1:6" s="17" customFormat="1" ht="15" customHeight="1" x14ac:dyDescent="0.25">
      <c r="A148" s="87">
        <v>146</v>
      </c>
      <c r="B148" s="108">
        <v>2</v>
      </c>
      <c r="C148" s="79"/>
      <c r="D148" s="79"/>
      <c r="E148" s="86">
        <v>41584</v>
      </c>
      <c r="F148" s="86">
        <v>41585</v>
      </c>
    </row>
    <row r="149" spans="1:6" s="17" customFormat="1" ht="15" customHeight="1" x14ac:dyDescent="0.25">
      <c r="A149" s="24">
        <v>147</v>
      </c>
      <c r="B149" s="107">
        <v>2</v>
      </c>
      <c r="C149" s="79"/>
      <c r="D149" s="79"/>
      <c r="E149" s="86">
        <v>41584</v>
      </c>
      <c r="F149" s="86">
        <v>41585</v>
      </c>
    </row>
    <row r="150" spans="1:6" s="17" customFormat="1" ht="15" customHeight="1" x14ac:dyDescent="0.25">
      <c r="A150" s="87">
        <v>148</v>
      </c>
      <c r="B150" s="95">
        <v>2</v>
      </c>
      <c r="C150" s="79"/>
      <c r="D150" s="79"/>
      <c r="E150" s="86">
        <v>41584</v>
      </c>
      <c r="F150" s="86">
        <v>41585</v>
      </c>
    </row>
    <row r="151" spans="1:6" s="17" customFormat="1" ht="15" customHeight="1" x14ac:dyDescent="0.25">
      <c r="A151" s="24">
        <v>149</v>
      </c>
      <c r="B151" s="95">
        <v>2</v>
      </c>
      <c r="C151" s="79"/>
      <c r="D151" s="79"/>
      <c r="E151" s="86">
        <v>41584</v>
      </c>
      <c r="F151" s="86">
        <v>41585</v>
      </c>
    </row>
    <row r="152" spans="1:6" s="17" customFormat="1" ht="15" customHeight="1" x14ac:dyDescent="0.25">
      <c r="A152" s="87">
        <v>150</v>
      </c>
      <c r="B152" s="95">
        <v>2</v>
      </c>
      <c r="C152" s="79"/>
      <c r="D152" s="79"/>
      <c r="E152" s="86">
        <v>41584</v>
      </c>
      <c r="F152" s="86">
        <v>41585</v>
      </c>
    </row>
    <row r="153" spans="1:6" s="17" customFormat="1" ht="15" customHeight="1" x14ac:dyDescent="0.25">
      <c r="A153" s="24">
        <v>151</v>
      </c>
      <c r="B153" s="95">
        <v>2</v>
      </c>
      <c r="C153" s="79"/>
      <c r="D153" s="79"/>
      <c r="E153" s="86">
        <v>41584</v>
      </c>
      <c r="F153" s="86">
        <v>41585</v>
      </c>
    </row>
    <row r="154" spans="1:6" s="17" customFormat="1" ht="15" customHeight="1" x14ac:dyDescent="0.25">
      <c r="A154" s="87">
        <v>152</v>
      </c>
      <c r="B154" s="99">
        <v>2</v>
      </c>
      <c r="C154" s="79"/>
      <c r="D154" s="79"/>
      <c r="E154" s="86">
        <v>41584</v>
      </c>
      <c r="F154" s="86">
        <v>41585</v>
      </c>
    </row>
    <row r="155" spans="1:6" s="17" customFormat="1" ht="15" customHeight="1" x14ac:dyDescent="0.25">
      <c r="A155" s="24">
        <v>153</v>
      </c>
      <c r="B155" s="95">
        <v>2</v>
      </c>
      <c r="C155" s="79"/>
      <c r="D155" s="79"/>
      <c r="E155" s="86">
        <v>41584</v>
      </c>
      <c r="F155" s="86">
        <v>41585</v>
      </c>
    </row>
    <row r="156" spans="1:6" s="17" customFormat="1" ht="15" customHeight="1" x14ac:dyDescent="0.25">
      <c r="A156" s="87">
        <v>154</v>
      </c>
      <c r="B156" s="95">
        <v>2</v>
      </c>
      <c r="C156" s="79"/>
      <c r="D156" s="79"/>
      <c r="E156" s="86">
        <v>41584</v>
      </c>
      <c r="F156" s="86">
        <v>41585</v>
      </c>
    </row>
    <row r="157" spans="1:6" s="17" customFormat="1" ht="15" customHeight="1" x14ac:dyDescent="0.25">
      <c r="A157" s="24">
        <v>155</v>
      </c>
      <c r="B157" s="95">
        <v>2</v>
      </c>
      <c r="C157" s="79"/>
      <c r="D157" s="79"/>
      <c r="E157" s="86">
        <v>41584</v>
      </c>
      <c r="F157" s="86">
        <v>41585</v>
      </c>
    </row>
    <row r="158" spans="1:6" s="17" customFormat="1" ht="15" customHeight="1" x14ac:dyDescent="0.25">
      <c r="A158" s="87">
        <v>156</v>
      </c>
      <c r="B158" s="95">
        <v>2</v>
      </c>
      <c r="C158" s="79"/>
      <c r="D158" s="79"/>
      <c r="E158" s="86">
        <v>41585</v>
      </c>
      <c r="F158" s="86">
        <v>41586</v>
      </c>
    </row>
    <row r="159" spans="1:6" s="17" customFormat="1" ht="15" customHeight="1" x14ac:dyDescent="0.25">
      <c r="A159" s="24">
        <v>157</v>
      </c>
      <c r="B159" s="95">
        <v>2</v>
      </c>
      <c r="C159" s="79"/>
      <c r="D159" s="79"/>
      <c r="E159" s="86">
        <v>41585</v>
      </c>
      <c r="F159" s="86">
        <v>41586</v>
      </c>
    </row>
    <row r="160" spans="1:6" s="17" customFormat="1" ht="15" customHeight="1" x14ac:dyDescent="0.25">
      <c r="A160" s="87">
        <v>158</v>
      </c>
      <c r="B160" s="95">
        <v>2</v>
      </c>
      <c r="C160" s="79"/>
      <c r="D160" s="79"/>
      <c r="E160" s="86">
        <v>41589</v>
      </c>
      <c r="F160" s="86">
        <v>41591</v>
      </c>
    </row>
    <row r="161" spans="1:6" s="17" customFormat="1" ht="15" customHeight="1" x14ac:dyDescent="0.25">
      <c r="A161" s="24">
        <v>159</v>
      </c>
      <c r="B161" s="95">
        <v>2</v>
      </c>
      <c r="C161" s="79"/>
      <c r="D161" s="79"/>
      <c r="E161" s="86">
        <v>41589</v>
      </c>
      <c r="F161" s="86">
        <v>41591</v>
      </c>
    </row>
    <row r="162" spans="1:6" s="17" customFormat="1" ht="15" customHeight="1" x14ac:dyDescent="0.25">
      <c r="A162" s="87">
        <v>160</v>
      </c>
      <c r="B162" s="95">
        <v>2</v>
      </c>
      <c r="C162" s="79"/>
      <c r="D162" s="79"/>
      <c r="E162" s="86">
        <v>41584</v>
      </c>
      <c r="F162" s="86">
        <v>41589</v>
      </c>
    </row>
    <row r="163" spans="1:6" s="17" customFormat="1" ht="15" customHeight="1" x14ac:dyDescent="0.25">
      <c r="A163" s="24">
        <v>161</v>
      </c>
      <c r="B163" s="95">
        <v>2</v>
      </c>
      <c r="C163" s="79"/>
      <c r="D163" s="79"/>
      <c r="E163" s="86">
        <v>41584</v>
      </c>
      <c r="F163" s="86">
        <v>41589</v>
      </c>
    </row>
    <row r="164" spans="1:6" s="17" customFormat="1" ht="15" customHeight="1" x14ac:dyDescent="0.25">
      <c r="A164" s="87">
        <v>162</v>
      </c>
      <c r="B164" s="95">
        <v>2</v>
      </c>
      <c r="C164" s="79"/>
      <c r="D164" s="79"/>
      <c r="E164" s="86">
        <v>41591</v>
      </c>
      <c r="F164" s="86">
        <v>41593</v>
      </c>
    </row>
    <row r="165" spans="1:6" s="17" customFormat="1" ht="15" customHeight="1" x14ac:dyDescent="0.25">
      <c r="A165" s="24">
        <v>163</v>
      </c>
      <c r="B165" s="95">
        <v>2</v>
      </c>
      <c r="C165" s="79"/>
      <c r="D165" s="79"/>
      <c r="E165" s="86">
        <v>41591</v>
      </c>
      <c r="F165" s="86">
        <v>41593</v>
      </c>
    </row>
    <row r="166" spans="1:6" s="17" customFormat="1" ht="15" customHeight="1" x14ac:dyDescent="0.25">
      <c r="A166" s="87">
        <v>164</v>
      </c>
      <c r="B166" s="95">
        <v>2</v>
      </c>
      <c r="C166" s="79"/>
      <c r="D166" s="79"/>
      <c r="E166" s="86">
        <v>41591</v>
      </c>
      <c r="F166" s="86">
        <v>41593</v>
      </c>
    </row>
    <row r="167" spans="1:6" s="17" customFormat="1" ht="15" customHeight="1" x14ac:dyDescent="0.25">
      <c r="A167" s="24">
        <v>165</v>
      </c>
      <c r="B167" s="95">
        <v>2</v>
      </c>
      <c r="C167" s="79"/>
      <c r="D167" s="79"/>
      <c r="E167" s="86">
        <v>41591</v>
      </c>
      <c r="F167" s="86">
        <v>41593</v>
      </c>
    </row>
    <row r="168" spans="1:6" s="17" customFormat="1" ht="15" customHeight="1" x14ac:dyDescent="0.25">
      <c r="A168" s="87">
        <v>166</v>
      </c>
      <c r="B168" s="95">
        <v>3</v>
      </c>
      <c r="C168" s="79"/>
      <c r="D168" s="79"/>
      <c r="E168" s="86">
        <v>41591</v>
      </c>
      <c r="F168" s="86">
        <v>41593</v>
      </c>
    </row>
    <row r="169" spans="1:6" s="17" customFormat="1" ht="15" customHeight="1" x14ac:dyDescent="0.25">
      <c r="A169" s="24">
        <v>167</v>
      </c>
      <c r="B169" s="95">
        <v>2</v>
      </c>
      <c r="C169" s="79"/>
      <c r="D169" s="79"/>
      <c r="E169" s="86">
        <v>41591</v>
      </c>
      <c r="F169" s="86">
        <v>41593</v>
      </c>
    </row>
    <row r="170" spans="1:6" s="17" customFormat="1" ht="15" customHeight="1" x14ac:dyDescent="0.25">
      <c r="A170" s="87">
        <v>168</v>
      </c>
      <c r="B170" s="95">
        <v>3</v>
      </c>
      <c r="C170" s="79"/>
      <c r="D170" s="79"/>
      <c r="E170" s="86">
        <v>41591</v>
      </c>
      <c r="F170" s="86">
        <v>41593</v>
      </c>
    </row>
    <row r="171" spans="1:6" s="17" customFormat="1" ht="15" customHeight="1" x14ac:dyDescent="0.25">
      <c r="A171" s="24">
        <v>169</v>
      </c>
      <c r="B171" s="95">
        <v>2</v>
      </c>
      <c r="C171" s="79"/>
      <c r="D171" s="79"/>
      <c r="E171" s="86">
        <v>41592</v>
      </c>
      <c r="F171" s="86">
        <v>41593</v>
      </c>
    </row>
    <row r="172" spans="1:6" s="17" customFormat="1" ht="15" customHeight="1" x14ac:dyDescent="0.25">
      <c r="A172" s="87">
        <v>170</v>
      </c>
      <c r="B172" s="95">
        <v>2</v>
      </c>
      <c r="C172" s="79"/>
      <c r="D172" s="79"/>
      <c r="E172" s="86">
        <v>41592</v>
      </c>
      <c r="F172" s="86">
        <v>41593</v>
      </c>
    </row>
    <row r="173" spans="1:6" s="17" customFormat="1" ht="15" customHeight="1" x14ac:dyDescent="0.25">
      <c r="A173" s="24">
        <v>171</v>
      </c>
      <c r="B173" s="95">
        <v>2</v>
      </c>
      <c r="C173" s="79"/>
      <c r="D173" s="79"/>
      <c r="E173" s="86">
        <v>41593</v>
      </c>
      <c r="F173" s="86">
        <v>41593</v>
      </c>
    </row>
    <row r="174" spans="1:6" s="17" customFormat="1" ht="15" customHeight="1" x14ac:dyDescent="0.25">
      <c r="A174" s="87">
        <v>172</v>
      </c>
      <c r="B174" s="95">
        <v>2</v>
      </c>
      <c r="C174" s="79"/>
      <c r="D174" s="79"/>
      <c r="E174" s="86">
        <v>41593</v>
      </c>
      <c r="F174" s="86">
        <v>41593</v>
      </c>
    </row>
    <row r="175" spans="1:6" s="17" customFormat="1" ht="15" customHeight="1" x14ac:dyDescent="0.25">
      <c r="A175" s="24">
        <v>173</v>
      </c>
      <c r="B175" s="95">
        <v>2</v>
      </c>
      <c r="C175" s="79"/>
      <c r="D175" s="79"/>
      <c r="E175" s="86">
        <v>41596</v>
      </c>
      <c r="F175" s="86">
        <v>41596</v>
      </c>
    </row>
    <row r="176" spans="1:6" s="17" customFormat="1" ht="15" customHeight="1" x14ac:dyDescent="0.25">
      <c r="A176" s="87">
        <v>174</v>
      </c>
      <c r="B176" s="95">
        <v>2</v>
      </c>
      <c r="C176" s="79"/>
      <c r="D176" s="79"/>
      <c r="E176" s="86">
        <v>41596</v>
      </c>
      <c r="F176" s="86">
        <v>41596</v>
      </c>
    </row>
    <row r="177" spans="1:6" s="17" customFormat="1" ht="15" customHeight="1" x14ac:dyDescent="0.25">
      <c r="A177" s="24">
        <v>175</v>
      </c>
      <c r="B177" s="95">
        <v>2</v>
      </c>
      <c r="C177" s="91"/>
      <c r="D177" s="184"/>
      <c r="E177" s="94">
        <v>41597</v>
      </c>
      <c r="F177" s="124">
        <v>41599</v>
      </c>
    </row>
    <row r="178" spans="1:6" s="17" customFormat="1" ht="15" customHeight="1" x14ac:dyDescent="0.25">
      <c r="A178" s="87">
        <v>176</v>
      </c>
      <c r="B178" s="95">
        <v>2</v>
      </c>
      <c r="C178" s="91"/>
      <c r="D178" s="184"/>
      <c r="E178" s="94">
        <v>41597</v>
      </c>
      <c r="F178" s="124">
        <v>41599</v>
      </c>
    </row>
    <row r="179" spans="1:6" s="17" customFormat="1" ht="15" customHeight="1" x14ac:dyDescent="0.25">
      <c r="A179" s="24">
        <v>177</v>
      </c>
      <c r="B179" s="95">
        <v>2</v>
      </c>
      <c r="C179" s="91"/>
      <c r="D179" s="184"/>
      <c r="E179" s="94">
        <v>41597</v>
      </c>
      <c r="F179" s="124">
        <v>41599</v>
      </c>
    </row>
    <row r="180" spans="1:6" s="17" customFormat="1" ht="15" customHeight="1" x14ac:dyDescent="0.25">
      <c r="A180" s="87">
        <v>178</v>
      </c>
      <c r="B180" s="95">
        <v>2</v>
      </c>
      <c r="C180" s="91"/>
      <c r="D180" s="184"/>
      <c r="E180" s="94">
        <v>41603</v>
      </c>
      <c r="F180" s="124">
        <v>41603</v>
      </c>
    </row>
    <row r="181" spans="1:6" s="17" customFormat="1" ht="15" customHeight="1" x14ac:dyDescent="0.25">
      <c r="A181" s="24">
        <v>179</v>
      </c>
      <c r="B181" s="95">
        <v>2</v>
      </c>
      <c r="C181" s="91"/>
      <c r="D181" s="184"/>
      <c r="E181" s="94">
        <v>41603</v>
      </c>
      <c r="F181" s="124">
        <v>41603</v>
      </c>
    </row>
    <row r="182" spans="1:6" s="17" customFormat="1" ht="15" customHeight="1" x14ac:dyDescent="0.25">
      <c r="A182" s="87">
        <v>180</v>
      </c>
      <c r="B182" s="95">
        <v>2</v>
      </c>
      <c r="C182" s="91"/>
      <c r="D182" s="184"/>
      <c r="E182" s="94">
        <v>41603</v>
      </c>
      <c r="F182" s="124">
        <v>41603</v>
      </c>
    </row>
    <row r="183" spans="1:6" s="17" customFormat="1" ht="15" customHeight="1" x14ac:dyDescent="0.25">
      <c r="A183" s="24">
        <v>181</v>
      </c>
      <c r="B183" s="95">
        <v>2</v>
      </c>
      <c r="C183" s="91"/>
      <c r="D183" s="184"/>
      <c r="E183" s="94">
        <v>41603</v>
      </c>
      <c r="F183" s="124">
        <v>41603</v>
      </c>
    </row>
    <row r="184" spans="1:6" s="17" customFormat="1" ht="15" customHeight="1" x14ac:dyDescent="0.25">
      <c r="A184" s="87">
        <v>182</v>
      </c>
      <c r="B184" s="95">
        <v>2</v>
      </c>
      <c r="C184" s="91"/>
      <c r="D184" s="184"/>
      <c r="E184" s="94">
        <v>41603</v>
      </c>
      <c r="F184" s="124">
        <v>41603</v>
      </c>
    </row>
    <row r="185" spans="1:6" s="17" customFormat="1" ht="15" customHeight="1" x14ac:dyDescent="0.25">
      <c r="A185" s="24">
        <v>183</v>
      </c>
      <c r="B185" s="95">
        <v>2</v>
      </c>
      <c r="C185" s="91"/>
      <c r="D185" s="184"/>
      <c r="E185" s="94">
        <v>41600</v>
      </c>
      <c r="F185" s="124">
        <v>41603</v>
      </c>
    </row>
    <row r="186" spans="1:6" s="17" customFormat="1" ht="15" customHeight="1" x14ac:dyDescent="0.25">
      <c r="A186" s="87">
        <v>184</v>
      </c>
      <c r="B186" s="95">
        <v>2</v>
      </c>
      <c r="C186" s="91"/>
      <c r="D186" s="184"/>
      <c r="E186" s="94">
        <v>41606</v>
      </c>
      <c r="F186" s="124">
        <v>41606</v>
      </c>
    </row>
    <row r="187" spans="1:6" s="17" customFormat="1" ht="15" customHeight="1" x14ac:dyDescent="0.25">
      <c r="A187" s="24">
        <v>185</v>
      </c>
      <c r="B187" s="95">
        <v>2</v>
      </c>
      <c r="C187" s="79"/>
      <c r="D187" s="79"/>
      <c r="E187" s="86">
        <v>41583</v>
      </c>
      <c r="F187" s="86">
        <v>41583</v>
      </c>
    </row>
    <row r="188" spans="1:6" s="17" customFormat="1" ht="15" customHeight="1" x14ac:dyDescent="0.25">
      <c r="A188" s="87">
        <v>186</v>
      </c>
      <c r="B188" s="95">
        <v>2</v>
      </c>
      <c r="C188" s="89"/>
      <c r="D188" s="79"/>
      <c r="E188" s="103">
        <v>41585</v>
      </c>
      <c r="F188" s="103">
        <v>41585</v>
      </c>
    </row>
    <row r="189" spans="1:6" s="17" customFormat="1" ht="15" customHeight="1" x14ac:dyDescent="0.25">
      <c r="A189" s="24">
        <v>187</v>
      </c>
      <c r="B189" s="95">
        <v>2</v>
      </c>
      <c r="C189" s="79"/>
      <c r="D189" s="79"/>
      <c r="E189" s="86">
        <v>41590</v>
      </c>
      <c r="F189" s="86">
        <v>41590</v>
      </c>
    </row>
    <row r="190" spans="1:6" s="17" customFormat="1" ht="15" customHeight="1" x14ac:dyDescent="0.25">
      <c r="A190" s="87">
        <v>188</v>
      </c>
      <c r="B190" s="95">
        <v>2</v>
      </c>
      <c r="C190" s="79"/>
      <c r="D190" s="79"/>
      <c r="E190" s="86">
        <v>41590</v>
      </c>
      <c r="F190" s="86">
        <v>41590</v>
      </c>
    </row>
    <row r="191" spans="1:6" s="17" customFormat="1" ht="15" customHeight="1" x14ac:dyDescent="0.25">
      <c r="A191" s="24">
        <v>189</v>
      </c>
      <c r="B191" s="95">
        <v>2</v>
      </c>
      <c r="C191" s="79"/>
      <c r="D191" s="79"/>
      <c r="E191" s="86">
        <v>41592</v>
      </c>
      <c r="F191" s="86">
        <v>41592</v>
      </c>
    </row>
    <row r="192" spans="1:6" s="17" customFormat="1" ht="15" customHeight="1" x14ac:dyDescent="0.25">
      <c r="A192" s="87">
        <v>190</v>
      </c>
      <c r="B192" s="95">
        <v>2</v>
      </c>
      <c r="C192" s="79"/>
      <c r="D192" s="79"/>
      <c r="E192" s="86">
        <v>41592</v>
      </c>
      <c r="F192" s="86">
        <v>41592</v>
      </c>
    </row>
    <row r="193" spans="1:6" s="17" customFormat="1" ht="15" customHeight="1" x14ac:dyDescent="0.25">
      <c r="A193" s="24">
        <v>191</v>
      </c>
      <c r="B193" s="95">
        <v>2</v>
      </c>
      <c r="C193" s="79"/>
      <c r="D193" s="79"/>
      <c r="E193" s="86">
        <v>41592</v>
      </c>
      <c r="F193" s="86">
        <v>41592</v>
      </c>
    </row>
    <row r="194" spans="1:6" s="17" customFormat="1" ht="15" customHeight="1" x14ac:dyDescent="0.25">
      <c r="A194" s="87">
        <v>192</v>
      </c>
      <c r="B194" s="95">
        <v>2</v>
      </c>
      <c r="C194" s="79"/>
      <c r="D194" s="79"/>
      <c r="E194" s="86">
        <v>41596</v>
      </c>
      <c r="F194" s="86">
        <v>41596</v>
      </c>
    </row>
    <row r="195" spans="1:6" s="17" customFormat="1" ht="15" customHeight="1" x14ac:dyDescent="0.25">
      <c r="A195" s="24">
        <v>193</v>
      </c>
      <c r="B195" s="95">
        <v>2</v>
      </c>
      <c r="C195" s="79"/>
      <c r="D195" s="79"/>
      <c r="E195" s="86">
        <v>41599</v>
      </c>
      <c r="F195" s="86">
        <v>41599</v>
      </c>
    </row>
    <row r="196" spans="1:6" s="17" customFormat="1" ht="15" customHeight="1" x14ac:dyDescent="0.25">
      <c r="A196" s="87">
        <v>194</v>
      </c>
      <c r="B196" s="95">
        <v>2</v>
      </c>
      <c r="C196" s="89"/>
      <c r="D196" s="79"/>
      <c r="E196" s="103">
        <v>41605</v>
      </c>
      <c r="F196" s="103">
        <v>41605</v>
      </c>
    </row>
    <row r="197" spans="1:6" s="17" customFormat="1" ht="15" customHeight="1" x14ac:dyDescent="0.25">
      <c r="A197" s="24">
        <v>195</v>
      </c>
      <c r="B197" s="95">
        <v>2</v>
      </c>
      <c r="C197" s="79"/>
      <c r="D197" s="79"/>
      <c r="E197" s="86">
        <v>41605</v>
      </c>
      <c r="F197" s="86">
        <v>41605</v>
      </c>
    </row>
    <row r="198" spans="1:6" s="17" customFormat="1" ht="15" customHeight="1" x14ac:dyDescent="0.25">
      <c r="A198" s="87">
        <v>196</v>
      </c>
      <c r="B198" s="95">
        <v>2</v>
      </c>
      <c r="C198" s="79"/>
      <c r="D198" s="79"/>
      <c r="E198" s="86">
        <v>41605</v>
      </c>
      <c r="F198" s="86">
        <v>41605</v>
      </c>
    </row>
    <row r="199" spans="1:6" s="17" customFormat="1" ht="15" customHeight="1" x14ac:dyDescent="0.25">
      <c r="A199" s="24">
        <v>197</v>
      </c>
      <c r="B199" s="95">
        <v>2</v>
      </c>
      <c r="C199" s="79"/>
      <c r="D199" s="79"/>
      <c r="E199" s="86">
        <v>41606</v>
      </c>
      <c r="F199" s="86">
        <v>41606</v>
      </c>
    </row>
    <row r="200" spans="1:6" s="17" customFormat="1" ht="15" customHeight="1" x14ac:dyDescent="0.25">
      <c r="A200" s="87">
        <v>198</v>
      </c>
      <c r="B200" s="95">
        <v>2</v>
      </c>
      <c r="C200" s="79"/>
      <c r="D200" s="79"/>
      <c r="E200" s="86">
        <v>41606</v>
      </c>
      <c r="F200" s="86">
        <v>41606</v>
      </c>
    </row>
    <row r="201" spans="1:6" s="17" customFormat="1" ht="15" customHeight="1" x14ac:dyDescent="0.25">
      <c r="A201" s="24">
        <v>199</v>
      </c>
      <c r="B201" s="95">
        <v>2</v>
      </c>
      <c r="C201" s="79"/>
      <c r="D201" s="79"/>
      <c r="E201" s="86">
        <v>41607</v>
      </c>
      <c r="F201" s="86">
        <v>41607</v>
      </c>
    </row>
    <row r="202" spans="1:6" s="17" customFormat="1" ht="15" customHeight="1" x14ac:dyDescent="0.25">
      <c r="A202" s="87">
        <v>200</v>
      </c>
      <c r="B202" s="95">
        <v>2</v>
      </c>
      <c r="C202" s="79"/>
      <c r="D202" s="105"/>
      <c r="E202" s="86">
        <v>41579</v>
      </c>
      <c r="F202" s="86">
        <v>41579</v>
      </c>
    </row>
    <row r="203" spans="1:6" s="17" customFormat="1" ht="15" customHeight="1" x14ac:dyDescent="0.25">
      <c r="A203" s="24">
        <v>201</v>
      </c>
      <c r="B203" s="95">
        <v>2</v>
      </c>
      <c r="C203" s="79"/>
      <c r="D203" s="79"/>
      <c r="E203" s="86">
        <v>41582</v>
      </c>
      <c r="F203" s="86">
        <v>41582</v>
      </c>
    </row>
    <row r="204" spans="1:6" s="17" customFormat="1" ht="15" customHeight="1" x14ac:dyDescent="0.25">
      <c r="A204" s="87">
        <v>202</v>
      </c>
      <c r="B204" s="95">
        <v>2</v>
      </c>
      <c r="C204" s="106"/>
      <c r="D204" s="79"/>
      <c r="E204" s="86">
        <v>41582</v>
      </c>
      <c r="F204" s="86">
        <v>41582</v>
      </c>
    </row>
    <row r="205" spans="1:6" s="17" customFormat="1" ht="15" customHeight="1" x14ac:dyDescent="0.25">
      <c r="A205" s="24">
        <v>203</v>
      </c>
      <c r="B205" s="107">
        <v>2</v>
      </c>
      <c r="C205" s="79"/>
      <c r="D205" s="79"/>
      <c r="E205" s="86">
        <v>41582</v>
      </c>
      <c r="F205" s="86">
        <v>41582</v>
      </c>
    </row>
    <row r="206" spans="1:6" s="17" customFormat="1" ht="15" customHeight="1" x14ac:dyDescent="0.25">
      <c r="A206" s="87">
        <v>204</v>
      </c>
      <c r="B206" s="95">
        <v>2</v>
      </c>
      <c r="C206" s="79"/>
      <c r="D206" s="79"/>
      <c r="E206" s="86">
        <v>41582</v>
      </c>
      <c r="F206" s="86">
        <v>41582</v>
      </c>
    </row>
    <row r="207" spans="1:6" s="17" customFormat="1" ht="15" customHeight="1" x14ac:dyDescent="0.25">
      <c r="A207" s="24">
        <v>205</v>
      </c>
      <c r="B207" s="95">
        <v>2</v>
      </c>
      <c r="C207" s="79"/>
      <c r="D207" s="79"/>
      <c r="E207" s="86">
        <v>41582</v>
      </c>
      <c r="F207" s="86">
        <v>41582</v>
      </c>
    </row>
    <row r="208" spans="1:6" s="17" customFormat="1" ht="15" customHeight="1" x14ac:dyDescent="0.25">
      <c r="A208" s="87">
        <v>206</v>
      </c>
      <c r="B208" s="95">
        <v>2</v>
      </c>
      <c r="C208" s="79"/>
      <c r="D208" s="79"/>
      <c r="E208" s="86">
        <v>41582</v>
      </c>
      <c r="F208" s="86">
        <v>41582</v>
      </c>
    </row>
    <row r="209" spans="1:6" s="17" customFormat="1" ht="15" customHeight="1" x14ac:dyDescent="0.25">
      <c r="A209" s="24">
        <v>207</v>
      </c>
      <c r="B209" s="95">
        <v>2</v>
      </c>
      <c r="C209" s="79"/>
      <c r="D209" s="79"/>
      <c r="E209" s="86">
        <v>41582</v>
      </c>
      <c r="F209" s="86">
        <v>41582</v>
      </c>
    </row>
    <row r="210" spans="1:6" s="17" customFormat="1" ht="15" customHeight="1" x14ac:dyDescent="0.25">
      <c r="A210" s="87">
        <v>208</v>
      </c>
      <c r="B210" s="95">
        <v>2</v>
      </c>
      <c r="C210" s="79"/>
      <c r="D210" s="79"/>
      <c r="E210" s="86">
        <v>41582</v>
      </c>
      <c r="F210" s="86">
        <v>41582</v>
      </c>
    </row>
    <row r="211" spans="1:6" s="17" customFormat="1" ht="15" customHeight="1" x14ac:dyDescent="0.25">
      <c r="A211" s="24">
        <v>209</v>
      </c>
      <c r="B211" s="95">
        <v>2</v>
      </c>
      <c r="C211" s="79"/>
      <c r="D211" s="79"/>
      <c r="E211" s="86">
        <v>41582</v>
      </c>
      <c r="F211" s="86">
        <v>41582</v>
      </c>
    </row>
    <row r="212" spans="1:6" s="17" customFormat="1" ht="15" customHeight="1" x14ac:dyDescent="0.25">
      <c r="A212" s="87">
        <v>210</v>
      </c>
      <c r="B212" s="95">
        <v>2</v>
      </c>
      <c r="C212" s="79"/>
      <c r="D212" s="79"/>
      <c r="E212" s="86">
        <v>41582</v>
      </c>
      <c r="F212" s="86">
        <v>41582</v>
      </c>
    </row>
    <row r="213" spans="1:6" s="17" customFormat="1" ht="15" customHeight="1" x14ac:dyDescent="0.25">
      <c r="A213" s="24">
        <v>211</v>
      </c>
      <c r="B213" s="95">
        <v>2</v>
      </c>
      <c r="C213" s="79"/>
      <c r="D213" s="79"/>
      <c r="E213" s="86">
        <v>41582</v>
      </c>
      <c r="F213" s="86">
        <v>41582</v>
      </c>
    </row>
    <row r="214" spans="1:6" s="17" customFormat="1" ht="15" customHeight="1" x14ac:dyDescent="0.25">
      <c r="A214" s="87">
        <v>212</v>
      </c>
      <c r="B214" s="95">
        <v>2</v>
      </c>
      <c r="C214" s="79"/>
      <c r="D214" s="79"/>
      <c r="E214" s="86">
        <v>41582</v>
      </c>
      <c r="F214" s="86">
        <v>41582</v>
      </c>
    </row>
    <row r="215" spans="1:6" s="17" customFormat="1" ht="15" customHeight="1" x14ac:dyDescent="0.25">
      <c r="A215" s="24">
        <v>213</v>
      </c>
      <c r="B215" s="95">
        <v>2</v>
      </c>
      <c r="C215" s="79"/>
      <c r="D215" s="79"/>
      <c r="E215" s="86">
        <v>41582</v>
      </c>
      <c r="F215" s="86">
        <v>41582</v>
      </c>
    </row>
    <row r="216" spans="1:6" s="17" customFormat="1" ht="15" customHeight="1" x14ac:dyDescent="0.25">
      <c r="A216" s="87">
        <v>214</v>
      </c>
      <c r="B216" s="95">
        <v>2</v>
      </c>
      <c r="C216" s="79"/>
      <c r="D216" s="79"/>
      <c r="E216" s="86">
        <v>41582</v>
      </c>
      <c r="F216" s="86">
        <v>41582</v>
      </c>
    </row>
    <row r="217" spans="1:6" s="17" customFormat="1" ht="15" customHeight="1" x14ac:dyDescent="0.25">
      <c r="A217" s="24">
        <v>215</v>
      </c>
      <c r="B217" s="120">
        <v>2</v>
      </c>
      <c r="C217" s="79"/>
      <c r="D217" s="79"/>
      <c r="E217" s="86">
        <v>41582</v>
      </c>
      <c r="F217" s="86">
        <v>41582</v>
      </c>
    </row>
    <row r="218" spans="1:6" s="17" customFormat="1" ht="15" customHeight="1" x14ac:dyDescent="0.25">
      <c r="A218" s="87">
        <v>216</v>
      </c>
      <c r="B218" s="121">
        <v>2</v>
      </c>
      <c r="C218" s="79"/>
      <c r="D218" s="79"/>
      <c r="E218" s="86">
        <v>41582</v>
      </c>
      <c r="F218" s="86">
        <v>41582</v>
      </c>
    </row>
    <row r="219" spans="1:6" s="17" customFormat="1" ht="15" customHeight="1" x14ac:dyDescent="0.25">
      <c r="A219" s="24">
        <v>217</v>
      </c>
      <c r="B219" s="121">
        <v>2</v>
      </c>
      <c r="C219" s="79"/>
      <c r="D219" s="79"/>
      <c r="E219" s="86">
        <v>41582</v>
      </c>
      <c r="F219" s="86">
        <v>41582</v>
      </c>
    </row>
    <row r="220" spans="1:6" s="17" customFormat="1" ht="15" customHeight="1" x14ac:dyDescent="0.25">
      <c r="A220" s="87">
        <v>218</v>
      </c>
      <c r="B220" s="121">
        <v>2</v>
      </c>
      <c r="C220" s="79"/>
      <c r="D220" s="79"/>
      <c r="E220" s="86">
        <v>41585</v>
      </c>
      <c r="F220" s="86">
        <v>41585</v>
      </c>
    </row>
    <row r="221" spans="1:6" s="17" customFormat="1" ht="15" customHeight="1" x14ac:dyDescent="0.25">
      <c r="A221" s="24">
        <v>219</v>
      </c>
      <c r="B221" s="121">
        <v>2</v>
      </c>
      <c r="C221" s="79"/>
      <c r="D221" s="79"/>
      <c r="E221" s="86">
        <v>41585</v>
      </c>
      <c r="F221" s="86">
        <v>41585</v>
      </c>
    </row>
    <row r="222" spans="1:6" s="17" customFormat="1" ht="15" customHeight="1" x14ac:dyDescent="0.25">
      <c r="A222" s="87">
        <v>220</v>
      </c>
      <c r="B222" s="121">
        <v>2</v>
      </c>
      <c r="C222" s="79"/>
      <c r="D222" s="79"/>
      <c r="E222" s="86">
        <v>41585</v>
      </c>
      <c r="F222" s="86">
        <v>41585</v>
      </c>
    </row>
    <row r="223" spans="1:6" s="17" customFormat="1" ht="15" customHeight="1" x14ac:dyDescent="0.25">
      <c r="A223" s="24">
        <v>221</v>
      </c>
      <c r="B223" s="121">
        <v>2</v>
      </c>
      <c r="C223" s="79"/>
      <c r="D223" s="79"/>
      <c r="E223" s="86">
        <v>41585</v>
      </c>
      <c r="F223" s="86">
        <v>41585</v>
      </c>
    </row>
    <row r="224" spans="1:6" s="17" customFormat="1" ht="15" customHeight="1" x14ac:dyDescent="0.25">
      <c r="A224" s="87">
        <v>222</v>
      </c>
      <c r="B224" s="121">
        <v>2</v>
      </c>
      <c r="C224" s="79"/>
      <c r="D224" s="79"/>
      <c r="E224" s="86">
        <v>41585</v>
      </c>
      <c r="F224" s="86">
        <v>41585</v>
      </c>
    </row>
    <row r="225" spans="1:6" s="17" customFormat="1" ht="15" customHeight="1" x14ac:dyDescent="0.25">
      <c r="A225" s="24">
        <v>223</v>
      </c>
      <c r="B225" s="121">
        <v>2</v>
      </c>
      <c r="C225" s="79"/>
      <c r="D225" s="79"/>
      <c r="E225" s="86">
        <v>41585</v>
      </c>
      <c r="F225" s="86">
        <v>41585</v>
      </c>
    </row>
    <row r="226" spans="1:6" s="17" customFormat="1" ht="15" customHeight="1" x14ac:dyDescent="0.25">
      <c r="A226" s="87">
        <v>224</v>
      </c>
      <c r="B226" s="121">
        <v>2</v>
      </c>
      <c r="C226" s="79"/>
      <c r="D226" s="79"/>
      <c r="E226" s="86">
        <v>41585</v>
      </c>
      <c r="F226" s="86">
        <v>41585</v>
      </c>
    </row>
    <row r="227" spans="1:6" s="17" customFormat="1" ht="15" customHeight="1" x14ac:dyDescent="0.25">
      <c r="A227" s="24">
        <v>225</v>
      </c>
      <c r="B227" s="121">
        <v>2</v>
      </c>
      <c r="C227" s="79"/>
      <c r="D227" s="79"/>
      <c r="E227" s="86">
        <v>41585</v>
      </c>
      <c r="F227" s="86">
        <v>41585</v>
      </c>
    </row>
    <row r="228" spans="1:6" s="17" customFormat="1" ht="15" customHeight="1" x14ac:dyDescent="0.25">
      <c r="A228" s="87">
        <v>226</v>
      </c>
      <c r="B228" s="121">
        <v>2</v>
      </c>
      <c r="C228" s="79"/>
      <c r="D228" s="79"/>
      <c r="E228" s="86">
        <v>41585</v>
      </c>
      <c r="F228" s="86">
        <v>41585</v>
      </c>
    </row>
    <row r="229" spans="1:6" s="17" customFormat="1" ht="15" customHeight="1" x14ac:dyDescent="0.25">
      <c r="A229" s="24">
        <v>227</v>
      </c>
      <c r="B229" s="121">
        <v>2</v>
      </c>
      <c r="C229" s="79"/>
      <c r="D229" s="79"/>
      <c r="E229" s="86">
        <v>41585</v>
      </c>
      <c r="F229" s="86">
        <v>41585</v>
      </c>
    </row>
    <row r="230" spans="1:6" s="17" customFormat="1" ht="15" customHeight="1" x14ac:dyDescent="0.25">
      <c r="A230" s="87">
        <v>228</v>
      </c>
      <c r="B230" s="121">
        <v>2</v>
      </c>
      <c r="C230" s="79"/>
      <c r="D230" s="79"/>
      <c r="E230" s="86">
        <v>41585</v>
      </c>
      <c r="F230" s="86">
        <v>41585</v>
      </c>
    </row>
    <row r="231" spans="1:6" s="17" customFormat="1" ht="15" customHeight="1" x14ac:dyDescent="0.25">
      <c r="A231" s="24">
        <v>229</v>
      </c>
      <c r="B231" s="121">
        <v>2</v>
      </c>
      <c r="C231" s="79"/>
      <c r="D231" s="79"/>
      <c r="E231" s="86">
        <v>41586</v>
      </c>
      <c r="F231" s="86">
        <v>41586</v>
      </c>
    </row>
    <row r="232" spans="1:6" s="17" customFormat="1" ht="15" customHeight="1" x14ac:dyDescent="0.25">
      <c r="A232" s="87">
        <v>230</v>
      </c>
      <c r="B232" s="121">
        <v>2</v>
      </c>
      <c r="C232" s="79"/>
      <c r="D232" s="79"/>
      <c r="E232" s="86">
        <v>41589</v>
      </c>
      <c r="F232" s="86">
        <v>41589</v>
      </c>
    </row>
    <row r="233" spans="1:6" s="17" customFormat="1" ht="15" customHeight="1" x14ac:dyDescent="0.25">
      <c r="A233" s="24">
        <v>231</v>
      </c>
      <c r="B233" s="121">
        <v>2</v>
      </c>
      <c r="C233" s="79"/>
      <c r="D233" s="79"/>
      <c r="E233" s="86">
        <v>41589</v>
      </c>
      <c r="F233" s="86">
        <v>41589</v>
      </c>
    </row>
    <row r="234" spans="1:6" s="17" customFormat="1" ht="15" customHeight="1" x14ac:dyDescent="0.25">
      <c r="A234" s="87">
        <v>232</v>
      </c>
      <c r="B234" s="121">
        <v>2</v>
      </c>
      <c r="C234" s="79"/>
      <c r="D234" s="79"/>
      <c r="E234" s="86">
        <v>41589</v>
      </c>
      <c r="F234" s="86">
        <v>41589</v>
      </c>
    </row>
    <row r="235" spans="1:6" s="17" customFormat="1" ht="15" customHeight="1" x14ac:dyDescent="0.25">
      <c r="A235" s="24">
        <v>233</v>
      </c>
      <c r="B235" s="121">
        <v>2</v>
      </c>
      <c r="C235" s="79"/>
      <c r="D235" s="79"/>
      <c r="E235" s="86">
        <v>41589</v>
      </c>
      <c r="F235" s="86">
        <v>41589</v>
      </c>
    </row>
    <row r="236" spans="1:6" s="17" customFormat="1" ht="15" customHeight="1" x14ac:dyDescent="0.25">
      <c r="A236" s="87">
        <v>234</v>
      </c>
      <c r="B236" s="121">
        <v>2</v>
      </c>
      <c r="C236" s="79"/>
      <c r="D236" s="79"/>
      <c r="E236" s="86">
        <v>41589</v>
      </c>
      <c r="F236" s="86">
        <v>41589</v>
      </c>
    </row>
    <row r="237" spans="1:6" s="17" customFormat="1" ht="15" customHeight="1" x14ac:dyDescent="0.25">
      <c r="A237" s="24">
        <v>235</v>
      </c>
      <c r="B237" s="121">
        <v>2</v>
      </c>
      <c r="C237" s="79"/>
      <c r="D237" s="79"/>
      <c r="E237" s="86">
        <v>41589</v>
      </c>
      <c r="F237" s="86">
        <v>41589</v>
      </c>
    </row>
    <row r="238" spans="1:6" s="17" customFormat="1" ht="15" customHeight="1" x14ac:dyDescent="0.25">
      <c r="A238" s="87">
        <v>236</v>
      </c>
      <c r="B238" s="121">
        <v>2</v>
      </c>
      <c r="C238" s="79"/>
      <c r="D238" s="79"/>
      <c r="E238" s="86">
        <v>41590</v>
      </c>
      <c r="F238" s="86">
        <v>41590</v>
      </c>
    </row>
    <row r="239" spans="1:6" s="17" customFormat="1" ht="15" customHeight="1" x14ac:dyDescent="0.25">
      <c r="A239" s="24">
        <v>237</v>
      </c>
      <c r="B239" s="95">
        <v>2</v>
      </c>
      <c r="C239" s="79"/>
      <c r="D239" s="79"/>
      <c r="E239" s="86">
        <v>41590</v>
      </c>
      <c r="F239" s="86">
        <v>41590</v>
      </c>
    </row>
    <row r="240" spans="1:6" s="17" customFormat="1" ht="15" customHeight="1" x14ac:dyDescent="0.25">
      <c r="A240" s="87">
        <v>238</v>
      </c>
      <c r="B240" s="95">
        <v>2</v>
      </c>
      <c r="C240" s="79"/>
      <c r="D240" s="79"/>
      <c r="E240" s="86">
        <v>41590</v>
      </c>
      <c r="F240" s="86">
        <v>41590</v>
      </c>
    </row>
    <row r="241" spans="1:6" s="17" customFormat="1" ht="15" customHeight="1" x14ac:dyDescent="0.25">
      <c r="A241" s="24">
        <v>239</v>
      </c>
      <c r="B241" s="95">
        <v>2</v>
      </c>
      <c r="C241" s="79"/>
      <c r="D241" s="79"/>
      <c r="E241" s="86">
        <v>41590</v>
      </c>
      <c r="F241" s="86">
        <v>41590</v>
      </c>
    </row>
    <row r="242" spans="1:6" s="17" customFormat="1" ht="15" customHeight="1" x14ac:dyDescent="0.25">
      <c r="A242" s="87">
        <v>240</v>
      </c>
      <c r="B242" s="95">
        <v>2</v>
      </c>
      <c r="C242" s="79"/>
      <c r="D242" s="79"/>
      <c r="E242" s="86">
        <v>41590</v>
      </c>
      <c r="F242" s="86">
        <v>41590</v>
      </c>
    </row>
    <row r="243" spans="1:6" s="17" customFormat="1" ht="15" customHeight="1" x14ac:dyDescent="0.25">
      <c r="A243" s="24">
        <v>241</v>
      </c>
      <c r="B243" s="95">
        <v>2</v>
      </c>
      <c r="C243" s="79"/>
      <c r="D243" s="79"/>
      <c r="E243" s="86">
        <v>41590</v>
      </c>
      <c r="F243" s="86">
        <v>41590</v>
      </c>
    </row>
    <row r="244" spans="1:6" s="17" customFormat="1" ht="15" customHeight="1" x14ac:dyDescent="0.25">
      <c r="A244" s="87">
        <v>242</v>
      </c>
      <c r="B244" s="95">
        <v>2</v>
      </c>
      <c r="C244" s="79"/>
      <c r="D244" s="79"/>
      <c r="E244" s="86">
        <v>41592</v>
      </c>
      <c r="F244" s="86">
        <v>41592</v>
      </c>
    </row>
    <row r="245" spans="1:6" s="17" customFormat="1" ht="15" customHeight="1" x14ac:dyDescent="0.25">
      <c r="A245" s="24">
        <v>243</v>
      </c>
      <c r="B245" s="95">
        <v>2</v>
      </c>
      <c r="C245" s="79"/>
      <c r="D245" s="79"/>
      <c r="E245" s="86">
        <v>41592</v>
      </c>
      <c r="F245" s="86">
        <v>41592</v>
      </c>
    </row>
    <row r="246" spans="1:6" s="17" customFormat="1" ht="15" customHeight="1" x14ac:dyDescent="0.25">
      <c r="A246" s="87">
        <v>244</v>
      </c>
      <c r="B246" s="95">
        <v>2</v>
      </c>
      <c r="C246" s="109"/>
      <c r="D246" s="80"/>
      <c r="E246" s="86">
        <v>41592</v>
      </c>
      <c r="F246" s="86">
        <v>41592</v>
      </c>
    </row>
    <row r="247" spans="1:6" s="17" customFormat="1" ht="15" customHeight="1" x14ac:dyDescent="0.25">
      <c r="A247" s="24">
        <v>245</v>
      </c>
      <c r="B247" s="95">
        <v>2</v>
      </c>
      <c r="C247" s="80"/>
      <c r="D247" s="80"/>
      <c r="E247" s="86">
        <v>41592</v>
      </c>
      <c r="F247" s="86">
        <v>41592</v>
      </c>
    </row>
    <row r="248" spans="1:6" s="17" customFormat="1" ht="15" customHeight="1" x14ac:dyDescent="0.25">
      <c r="A248" s="87">
        <v>246</v>
      </c>
      <c r="B248" s="95">
        <v>2</v>
      </c>
      <c r="C248" s="80"/>
      <c r="D248" s="80"/>
      <c r="E248" s="86">
        <v>41592</v>
      </c>
      <c r="F248" s="86">
        <v>41592</v>
      </c>
    </row>
    <row r="249" spans="1:6" s="17" customFormat="1" ht="15" customHeight="1" x14ac:dyDescent="0.25">
      <c r="A249" s="24">
        <v>247</v>
      </c>
      <c r="B249" s="95">
        <v>2</v>
      </c>
      <c r="C249" s="80"/>
      <c r="D249" s="80"/>
      <c r="E249" s="86">
        <v>41592</v>
      </c>
      <c r="F249" s="86">
        <v>41592</v>
      </c>
    </row>
    <row r="250" spans="1:6" s="17" customFormat="1" ht="15" customHeight="1" x14ac:dyDescent="0.25">
      <c r="A250" s="87">
        <v>248</v>
      </c>
      <c r="B250" s="95">
        <v>2</v>
      </c>
      <c r="C250" s="80"/>
      <c r="D250" s="80"/>
      <c r="E250" s="86">
        <v>41592</v>
      </c>
      <c r="F250" s="86">
        <v>41592</v>
      </c>
    </row>
    <row r="251" spans="1:6" s="17" customFormat="1" ht="15" customHeight="1" x14ac:dyDescent="0.25">
      <c r="A251" s="24">
        <v>249</v>
      </c>
      <c r="B251" s="95">
        <v>2</v>
      </c>
      <c r="C251" s="80"/>
      <c r="D251" s="80"/>
      <c r="E251" s="86">
        <v>41592</v>
      </c>
      <c r="F251" s="86">
        <v>41592</v>
      </c>
    </row>
    <row r="252" spans="1:6" s="17" customFormat="1" ht="15" customHeight="1" x14ac:dyDescent="0.25">
      <c r="A252" s="87">
        <v>250</v>
      </c>
      <c r="B252" s="95">
        <v>2</v>
      </c>
      <c r="C252" s="80"/>
      <c r="D252" s="80"/>
      <c r="E252" s="86">
        <v>41592</v>
      </c>
      <c r="F252" s="86">
        <v>41592</v>
      </c>
    </row>
    <row r="253" spans="1:6" s="17" customFormat="1" ht="15" customHeight="1" x14ac:dyDescent="0.25">
      <c r="A253" s="24">
        <v>251</v>
      </c>
      <c r="B253" s="95">
        <v>2</v>
      </c>
      <c r="C253" s="80"/>
      <c r="D253" s="80"/>
      <c r="E253" s="86">
        <v>41592</v>
      </c>
      <c r="F253" s="86">
        <v>41592</v>
      </c>
    </row>
    <row r="254" spans="1:6" s="17" customFormat="1" ht="15" customHeight="1" x14ac:dyDescent="0.25">
      <c r="A254" s="87">
        <v>252</v>
      </c>
      <c r="B254" s="95">
        <v>2</v>
      </c>
      <c r="C254" s="80"/>
      <c r="D254" s="80"/>
      <c r="E254" s="86">
        <v>41592</v>
      </c>
      <c r="F254" s="86">
        <v>41592</v>
      </c>
    </row>
    <row r="255" spans="1:6" s="17" customFormat="1" ht="15" customHeight="1" x14ac:dyDescent="0.25">
      <c r="A255" s="24">
        <v>253</v>
      </c>
      <c r="B255" s="95">
        <v>2</v>
      </c>
      <c r="C255" s="80"/>
      <c r="D255" s="80"/>
      <c r="E255" s="86">
        <v>41592</v>
      </c>
      <c r="F255" s="86">
        <v>41592</v>
      </c>
    </row>
    <row r="256" spans="1:6" s="17" customFormat="1" ht="15" customHeight="1" x14ac:dyDescent="0.25">
      <c r="A256" s="87">
        <v>254</v>
      </c>
      <c r="B256" s="95">
        <v>2</v>
      </c>
      <c r="C256" s="80"/>
      <c r="D256" s="80"/>
      <c r="E256" s="86">
        <v>41592</v>
      </c>
      <c r="F256" s="86">
        <v>41592</v>
      </c>
    </row>
    <row r="257" spans="1:6" s="17" customFormat="1" ht="15" customHeight="1" x14ac:dyDescent="0.25">
      <c r="A257" s="24">
        <v>255</v>
      </c>
      <c r="B257" s="95">
        <v>2</v>
      </c>
      <c r="C257" s="80"/>
      <c r="D257" s="80"/>
      <c r="E257" s="86">
        <v>41592</v>
      </c>
      <c r="F257" s="86">
        <v>41592</v>
      </c>
    </row>
    <row r="258" spans="1:6" s="17" customFormat="1" ht="15" customHeight="1" x14ac:dyDescent="0.25">
      <c r="A258" s="87">
        <v>256</v>
      </c>
      <c r="B258" s="95">
        <v>2</v>
      </c>
      <c r="C258" s="80"/>
      <c r="D258" s="80"/>
      <c r="E258" s="86">
        <v>41592</v>
      </c>
      <c r="F258" s="86">
        <v>41592</v>
      </c>
    </row>
    <row r="259" spans="1:6" s="17" customFormat="1" ht="15" customHeight="1" x14ac:dyDescent="0.25">
      <c r="A259" s="24">
        <v>257</v>
      </c>
      <c r="B259" s="95">
        <v>2</v>
      </c>
      <c r="C259" s="80"/>
      <c r="D259" s="80"/>
      <c r="E259" s="86">
        <v>41592</v>
      </c>
      <c r="F259" s="86">
        <v>41592</v>
      </c>
    </row>
    <row r="260" spans="1:6" s="17" customFormat="1" ht="15" customHeight="1" x14ac:dyDescent="0.25">
      <c r="A260" s="87">
        <v>258</v>
      </c>
      <c r="B260" s="95">
        <v>2</v>
      </c>
      <c r="C260" s="80"/>
      <c r="D260" s="80"/>
      <c r="E260" s="110">
        <v>41596</v>
      </c>
      <c r="F260" s="110">
        <v>41596</v>
      </c>
    </row>
    <row r="261" spans="1:6" s="17" customFormat="1" ht="15" customHeight="1" x14ac:dyDescent="0.25">
      <c r="A261" s="24">
        <v>259</v>
      </c>
      <c r="B261" s="95">
        <v>2</v>
      </c>
      <c r="C261" s="80"/>
      <c r="D261" s="80"/>
      <c r="E261" s="110">
        <v>41596</v>
      </c>
      <c r="F261" s="110">
        <v>41596</v>
      </c>
    </row>
    <row r="262" spans="1:6" s="17" customFormat="1" ht="15" customHeight="1" x14ac:dyDescent="0.25">
      <c r="A262" s="87">
        <v>260</v>
      </c>
      <c r="B262" s="95">
        <v>2</v>
      </c>
      <c r="C262" s="80"/>
      <c r="D262" s="80"/>
      <c r="E262" s="110">
        <v>41596</v>
      </c>
      <c r="F262" s="110">
        <v>41596</v>
      </c>
    </row>
    <row r="263" spans="1:6" s="17" customFormat="1" ht="15" customHeight="1" x14ac:dyDescent="0.25">
      <c r="A263" s="24">
        <v>261</v>
      </c>
      <c r="B263" s="95">
        <v>2</v>
      </c>
      <c r="C263" s="80"/>
      <c r="D263" s="80"/>
      <c r="E263" s="110">
        <v>41596</v>
      </c>
      <c r="F263" s="110">
        <v>41596</v>
      </c>
    </row>
    <row r="264" spans="1:6" s="17" customFormat="1" ht="15" customHeight="1" x14ac:dyDescent="0.25">
      <c r="A264" s="87">
        <v>262</v>
      </c>
      <c r="B264" s="95">
        <v>2</v>
      </c>
      <c r="C264" s="80"/>
      <c r="D264" s="80"/>
      <c r="E264" s="110">
        <v>41596</v>
      </c>
      <c r="F264" s="110">
        <v>41596</v>
      </c>
    </row>
    <row r="265" spans="1:6" s="17" customFormat="1" ht="15" customHeight="1" x14ac:dyDescent="0.25">
      <c r="A265" s="24">
        <v>263</v>
      </c>
      <c r="B265" s="95">
        <v>2</v>
      </c>
      <c r="C265" s="80"/>
      <c r="D265" s="80"/>
      <c r="E265" s="110">
        <v>41596</v>
      </c>
      <c r="F265" s="110">
        <v>41596</v>
      </c>
    </row>
    <row r="266" spans="1:6" s="17" customFormat="1" ht="15" customHeight="1" x14ac:dyDescent="0.25">
      <c r="A266" s="87">
        <v>264</v>
      </c>
      <c r="B266" s="95">
        <v>2</v>
      </c>
      <c r="C266" s="80"/>
      <c r="D266" s="80"/>
      <c r="E266" s="110">
        <v>41596</v>
      </c>
      <c r="F266" s="110">
        <v>41596</v>
      </c>
    </row>
    <row r="267" spans="1:6" s="17" customFormat="1" ht="15" customHeight="1" x14ac:dyDescent="0.25">
      <c r="A267" s="24">
        <v>265</v>
      </c>
      <c r="B267" s="95">
        <v>2</v>
      </c>
      <c r="C267" s="79"/>
      <c r="D267" s="111"/>
      <c r="E267" s="110">
        <v>41596</v>
      </c>
      <c r="F267" s="110">
        <v>41596</v>
      </c>
    </row>
    <row r="268" spans="1:6" s="17" customFormat="1" ht="15" customHeight="1" x14ac:dyDescent="0.25">
      <c r="A268" s="87">
        <v>266</v>
      </c>
      <c r="B268" s="95">
        <v>2</v>
      </c>
      <c r="C268" s="112"/>
      <c r="D268" s="111"/>
      <c r="E268" s="110">
        <v>41596</v>
      </c>
      <c r="F268" s="110">
        <v>41596</v>
      </c>
    </row>
    <row r="269" spans="1:6" s="17" customFormat="1" ht="15" customHeight="1" x14ac:dyDescent="0.25">
      <c r="A269" s="24">
        <v>267</v>
      </c>
      <c r="B269" s="95">
        <v>2</v>
      </c>
      <c r="C269" s="89"/>
      <c r="D269" s="111"/>
      <c r="E269" s="110">
        <v>41596</v>
      </c>
      <c r="F269" s="110">
        <v>41596</v>
      </c>
    </row>
    <row r="270" spans="1:6" s="17" customFormat="1" ht="15" customHeight="1" x14ac:dyDescent="0.25">
      <c r="A270" s="87">
        <v>268</v>
      </c>
      <c r="B270" s="95">
        <v>2</v>
      </c>
      <c r="C270" s="113"/>
      <c r="D270" s="111"/>
      <c r="E270" s="110">
        <v>41597</v>
      </c>
      <c r="F270" s="110">
        <v>41597</v>
      </c>
    </row>
    <row r="271" spans="1:6" s="17" customFormat="1" ht="15" customHeight="1" x14ac:dyDescent="0.25">
      <c r="A271" s="24">
        <v>269</v>
      </c>
      <c r="B271" s="95">
        <v>2</v>
      </c>
      <c r="C271" s="113"/>
      <c r="D271" s="111"/>
      <c r="E271" s="110">
        <v>41597</v>
      </c>
      <c r="F271" s="110">
        <v>41597</v>
      </c>
    </row>
    <row r="272" spans="1:6" s="17" customFormat="1" ht="15" customHeight="1" x14ac:dyDescent="0.25">
      <c r="A272" s="87">
        <v>270</v>
      </c>
      <c r="B272" s="95">
        <v>2</v>
      </c>
      <c r="C272" s="113"/>
      <c r="D272" s="111"/>
      <c r="E272" s="110">
        <v>41597</v>
      </c>
      <c r="F272" s="110">
        <v>41597</v>
      </c>
    </row>
    <row r="273" spans="1:6" s="17" customFormat="1" ht="15" customHeight="1" x14ac:dyDescent="0.25">
      <c r="A273" s="24">
        <v>271</v>
      </c>
      <c r="B273" s="95">
        <v>2</v>
      </c>
      <c r="C273" s="113"/>
      <c r="D273" s="111"/>
      <c r="E273" s="110">
        <v>41597</v>
      </c>
      <c r="F273" s="110">
        <v>41597</v>
      </c>
    </row>
    <row r="274" spans="1:6" s="17" customFormat="1" ht="15" customHeight="1" x14ac:dyDescent="0.25">
      <c r="A274" s="87">
        <v>272</v>
      </c>
      <c r="B274" s="95">
        <v>2</v>
      </c>
      <c r="C274" s="106"/>
      <c r="D274" s="114"/>
      <c r="E274" s="110">
        <v>41597</v>
      </c>
      <c r="F274" s="110">
        <v>41597</v>
      </c>
    </row>
    <row r="275" spans="1:6" s="17" customFormat="1" ht="15" customHeight="1" x14ac:dyDescent="0.25">
      <c r="A275" s="24">
        <v>273</v>
      </c>
      <c r="B275" s="95">
        <v>2</v>
      </c>
      <c r="C275" s="79"/>
      <c r="D275" s="114"/>
      <c r="E275" s="110">
        <v>41597</v>
      </c>
      <c r="F275" s="110">
        <v>41597</v>
      </c>
    </row>
    <row r="276" spans="1:6" s="17" customFormat="1" ht="15" customHeight="1" x14ac:dyDescent="0.25">
      <c r="A276" s="87">
        <v>274</v>
      </c>
      <c r="B276" s="95">
        <v>2</v>
      </c>
      <c r="C276" s="79"/>
      <c r="D276" s="114"/>
      <c r="E276" s="110">
        <v>41597</v>
      </c>
      <c r="F276" s="110">
        <v>41597</v>
      </c>
    </row>
    <row r="277" spans="1:6" s="17" customFormat="1" ht="15" customHeight="1" x14ac:dyDescent="0.25">
      <c r="A277" s="24">
        <v>275</v>
      </c>
      <c r="B277" s="95">
        <v>2</v>
      </c>
      <c r="C277" s="79"/>
      <c r="D277" s="114"/>
      <c r="E277" s="110">
        <v>41597</v>
      </c>
      <c r="F277" s="110">
        <v>41597</v>
      </c>
    </row>
    <row r="278" spans="1:6" s="17" customFormat="1" ht="15" customHeight="1" x14ac:dyDescent="0.25">
      <c r="A278" s="87">
        <v>276</v>
      </c>
      <c r="B278" s="95">
        <v>2</v>
      </c>
      <c r="C278" s="79"/>
      <c r="D278" s="114"/>
      <c r="E278" s="110">
        <v>41597</v>
      </c>
      <c r="F278" s="110">
        <v>41597</v>
      </c>
    </row>
    <row r="279" spans="1:6" s="17" customFormat="1" ht="15" customHeight="1" x14ac:dyDescent="0.25">
      <c r="A279" s="24">
        <v>277</v>
      </c>
      <c r="B279" s="95">
        <v>2</v>
      </c>
      <c r="C279" s="79"/>
      <c r="D279" s="114"/>
      <c r="E279" s="110">
        <v>41597</v>
      </c>
      <c r="F279" s="110">
        <v>41597</v>
      </c>
    </row>
    <row r="280" spans="1:6" s="17" customFormat="1" ht="15" customHeight="1" x14ac:dyDescent="0.25">
      <c r="A280" s="87">
        <v>278</v>
      </c>
      <c r="B280" s="95">
        <v>2</v>
      </c>
      <c r="C280" s="79"/>
      <c r="D280" s="114"/>
      <c r="E280" s="110">
        <v>41597</v>
      </c>
      <c r="F280" s="110">
        <v>41597</v>
      </c>
    </row>
    <row r="281" spans="1:6" s="17" customFormat="1" ht="15" customHeight="1" x14ac:dyDescent="0.25">
      <c r="A281" s="24">
        <v>279</v>
      </c>
      <c r="B281" s="95">
        <v>2</v>
      </c>
      <c r="C281" s="79"/>
      <c r="D281" s="114"/>
      <c r="E281" s="110">
        <v>41597</v>
      </c>
      <c r="F281" s="110">
        <v>41597</v>
      </c>
    </row>
    <row r="282" spans="1:6" s="17" customFormat="1" ht="15" customHeight="1" x14ac:dyDescent="0.25">
      <c r="A282" s="87">
        <v>280</v>
      </c>
      <c r="B282" s="95">
        <v>2</v>
      </c>
      <c r="C282" s="79"/>
      <c r="D282" s="114"/>
      <c r="E282" s="110">
        <v>41599</v>
      </c>
      <c r="F282" s="110">
        <v>41599</v>
      </c>
    </row>
    <row r="283" spans="1:6" s="17" customFormat="1" ht="15" customHeight="1" x14ac:dyDescent="0.25">
      <c r="A283" s="24">
        <v>281</v>
      </c>
      <c r="B283" s="95">
        <v>2</v>
      </c>
      <c r="C283" s="79"/>
      <c r="D283" s="114"/>
      <c r="E283" s="110">
        <v>41599</v>
      </c>
      <c r="F283" s="110">
        <v>41599</v>
      </c>
    </row>
    <row r="284" spans="1:6" s="17" customFormat="1" ht="15" customHeight="1" x14ac:dyDescent="0.25">
      <c r="A284" s="87">
        <v>282</v>
      </c>
      <c r="B284" s="95">
        <v>2</v>
      </c>
      <c r="C284" s="79"/>
      <c r="D284" s="114"/>
      <c r="E284" s="110">
        <v>41599</v>
      </c>
      <c r="F284" s="110">
        <v>41599</v>
      </c>
    </row>
    <row r="285" spans="1:6" s="17" customFormat="1" ht="15" customHeight="1" x14ac:dyDescent="0.25">
      <c r="A285" s="24">
        <v>283</v>
      </c>
      <c r="B285" s="95">
        <v>2</v>
      </c>
      <c r="C285" s="79"/>
      <c r="D285" s="114"/>
      <c r="E285" s="110">
        <v>41599</v>
      </c>
      <c r="F285" s="110">
        <v>41599</v>
      </c>
    </row>
    <row r="286" spans="1:6" s="17" customFormat="1" ht="15" customHeight="1" x14ac:dyDescent="0.25">
      <c r="A286" s="87">
        <v>284</v>
      </c>
      <c r="B286" s="95">
        <v>2</v>
      </c>
      <c r="C286" s="79"/>
      <c r="D286" s="114"/>
      <c r="E286" s="110">
        <v>41599</v>
      </c>
      <c r="F286" s="110">
        <v>41599</v>
      </c>
    </row>
    <row r="287" spans="1:6" s="17" customFormat="1" ht="15" customHeight="1" x14ac:dyDescent="0.25">
      <c r="A287" s="24">
        <v>285</v>
      </c>
      <c r="B287" s="95">
        <v>2</v>
      </c>
      <c r="C287" s="79"/>
      <c r="D287" s="79"/>
      <c r="E287" s="110">
        <v>41599</v>
      </c>
      <c r="F287" s="110">
        <v>41599</v>
      </c>
    </row>
    <row r="288" spans="1:6" s="17" customFormat="1" ht="15" customHeight="1" x14ac:dyDescent="0.25">
      <c r="A288" s="87">
        <v>286</v>
      </c>
      <c r="B288" s="95">
        <v>2</v>
      </c>
      <c r="C288" s="79"/>
      <c r="D288" s="79"/>
      <c r="E288" s="110">
        <v>41599</v>
      </c>
      <c r="F288" s="110">
        <v>41599</v>
      </c>
    </row>
    <row r="289" spans="1:6" s="17" customFormat="1" ht="15" customHeight="1" x14ac:dyDescent="0.25">
      <c r="A289" s="24">
        <v>287</v>
      </c>
      <c r="B289" s="95">
        <v>2</v>
      </c>
      <c r="C289" s="79"/>
      <c r="D289" s="79"/>
      <c r="E289" s="110">
        <v>41599</v>
      </c>
      <c r="F289" s="110">
        <v>41599</v>
      </c>
    </row>
    <row r="290" spans="1:6" s="17" customFormat="1" ht="15" customHeight="1" x14ac:dyDescent="0.25">
      <c r="A290" s="87">
        <v>288</v>
      </c>
      <c r="B290" s="95">
        <v>2</v>
      </c>
      <c r="C290" s="79"/>
      <c r="D290" s="79"/>
      <c r="E290" s="110">
        <v>41599</v>
      </c>
      <c r="F290" s="110">
        <v>41599</v>
      </c>
    </row>
    <row r="291" spans="1:6" s="17" customFormat="1" ht="15" customHeight="1" x14ac:dyDescent="0.25">
      <c r="A291" s="24">
        <v>289</v>
      </c>
      <c r="B291" s="95">
        <v>2</v>
      </c>
      <c r="C291" s="79"/>
      <c r="D291" s="79"/>
      <c r="E291" s="110">
        <v>41603</v>
      </c>
      <c r="F291" s="110">
        <v>41603</v>
      </c>
    </row>
    <row r="292" spans="1:6" s="17" customFormat="1" ht="15" customHeight="1" x14ac:dyDescent="0.25">
      <c r="A292" s="87">
        <v>290</v>
      </c>
      <c r="B292" s="95">
        <v>2</v>
      </c>
      <c r="C292" s="79"/>
      <c r="D292" s="79"/>
      <c r="E292" s="110">
        <v>41603</v>
      </c>
      <c r="F292" s="110">
        <v>41603</v>
      </c>
    </row>
    <row r="293" spans="1:6" s="17" customFormat="1" ht="15" customHeight="1" x14ac:dyDescent="0.25">
      <c r="A293" s="24">
        <v>291</v>
      </c>
      <c r="B293" s="95">
        <v>2</v>
      </c>
      <c r="C293" s="79"/>
      <c r="D293" s="79"/>
      <c r="E293" s="110">
        <v>41603</v>
      </c>
      <c r="F293" s="110">
        <v>41603</v>
      </c>
    </row>
    <row r="294" spans="1:6" s="17" customFormat="1" ht="15" customHeight="1" x14ac:dyDescent="0.25">
      <c r="A294" s="87">
        <v>292</v>
      </c>
      <c r="B294" s="95">
        <v>2</v>
      </c>
      <c r="C294" s="79"/>
      <c r="D294" s="79"/>
      <c r="E294" s="110">
        <v>41603</v>
      </c>
      <c r="F294" s="110">
        <v>41603</v>
      </c>
    </row>
    <row r="295" spans="1:6" s="17" customFormat="1" ht="15" customHeight="1" x14ac:dyDescent="0.25">
      <c r="A295" s="24">
        <v>293</v>
      </c>
      <c r="B295" s="95">
        <v>2</v>
      </c>
      <c r="C295" s="79"/>
      <c r="D295" s="79"/>
      <c r="E295" s="110">
        <v>41604</v>
      </c>
      <c r="F295" s="110">
        <v>41604</v>
      </c>
    </row>
    <row r="296" spans="1:6" s="17" customFormat="1" ht="15" customHeight="1" x14ac:dyDescent="0.25">
      <c r="A296" s="87">
        <v>294</v>
      </c>
      <c r="B296" s="95">
        <v>2</v>
      </c>
      <c r="C296" s="79"/>
      <c r="D296" s="79"/>
      <c r="E296" s="110">
        <v>41604</v>
      </c>
      <c r="F296" s="110">
        <v>41604</v>
      </c>
    </row>
    <row r="297" spans="1:6" s="17" customFormat="1" ht="15" customHeight="1" x14ac:dyDescent="0.25">
      <c r="A297" s="24">
        <v>295</v>
      </c>
      <c r="B297" s="95">
        <v>2</v>
      </c>
      <c r="C297" s="79"/>
      <c r="D297" s="79"/>
      <c r="E297" s="110">
        <v>41604</v>
      </c>
      <c r="F297" s="110">
        <v>41604</v>
      </c>
    </row>
    <row r="298" spans="1:6" s="17" customFormat="1" ht="15" customHeight="1" x14ac:dyDescent="0.25">
      <c r="A298" s="87">
        <v>296</v>
      </c>
      <c r="B298" s="95">
        <v>2</v>
      </c>
      <c r="C298" s="79"/>
      <c r="D298" s="79"/>
      <c r="E298" s="110">
        <v>41604</v>
      </c>
      <c r="F298" s="110">
        <v>41604</v>
      </c>
    </row>
    <row r="299" spans="1:6" s="17" customFormat="1" ht="15" customHeight="1" x14ac:dyDescent="0.25">
      <c r="A299" s="24">
        <v>297</v>
      </c>
      <c r="B299" s="95">
        <v>2</v>
      </c>
      <c r="C299" s="79"/>
      <c r="D299" s="79"/>
      <c r="E299" s="110">
        <v>41604</v>
      </c>
      <c r="F299" s="110">
        <v>41604</v>
      </c>
    </row>
    <row r="300" spans="1:6" s="17" customFormat="1" ht="15" customHeight="1" x14ac:dyDescent="0.25">
      <c r="A300" s="87">
        <v>298</v>
      </c>
      <c r="B300" s="95">
        <v>2</v>
      </c>
      <c r="C300" s="79"/>
      <c r="D300" s="79"/>
      <c r="E300" s="110">
        <v>41604</v>
      </c>
      <c r="F300" s="110">
        <v>41604</v>
      </c>
    </row>
    <row r="301" spans="1:6" s="17" customFormat="1" ht="15" customHeight="1" x14ac:dyDescent="0.25">
      <c r="A301" s="24">
        <v>299</v>
      </c>
      <c r="B301" s="95">
        <v>2</v>
      </c>
      <c r="C301" s="79"/>
      <c r="D301" s="79"/>
      <c r="E301" s="110">
        <v>41604</v>
      </c>
      <c r="F301" s="110">
        <v>41604</v>
      </c>
    </row>
    <row r="302" spans="1:6" s="17" customFormat="1" ht="15" customHeight="1" x14ac:dyDescent="0.25">
      <c r="A302" s="87">
        <v>300</v>
      </c>
      <c r="B302" s="95">
        <v>2</v>
      </c>
      <c r="C302" s="79"/>
      <c r="D302" s="79"/>
      <c r="E302" s="110">
        <v>41605</v>
      </c>
      <c r="F302" s="110">
        <v>41605</v>
      </c>
    </row>
    <row r="303" spans="1:6" s="17" customFormat="1" ht="15" customHeight="1" x14ac:dyDescent="0.25">
      <c r="A303" s="24">
        <v>301</v>
      </c>
      <c r="B303" s="95">
        <v>2</v>
      </c>
      <c r="C303" s="79"/>
      <c r="D303" s="79"/>
      <c r="E303" s="110">
        <v>41607</v>
      </c>
      <c r="F303" s="110">
        <v>41607</v>
      </c>
    </row>
    <row r="304" spans="1:6" s="17" customFormat="1" ht="15" customHeight="1" x14ac:dyDescent="0.25">
      <c r="A304" s="87">
        <v>302</v>
      </c>
      <c r="B304" s="95">
        <v>2</v>
      </c>
      <c r="C304" s="79"/>
      <c r="D304" s="79"/>
      <c r="E304" s="110">
        <v>41607</v>
      </c>
      <c r="F304" s="110">
        <v>41607</v>
      </c>
    </row>
    <row r="305" spans="1:6" s="17" customFormat="1" ht="15" customHeight="1" x14ac:dyDescent="0.25">
      <c r="A305" s="24">
        <v>303</v>
      </c>
      <c r="B305" s="95">
        <v>2</v>
      </c>
      <c r="C305" s="113"/>
      <c r="D305" s="111"/>
      <c r="E305" s="115">
        <v>41582</v>
      </c>
      <c r="F305" s="115">
        <v>41582</v>
      </c>
    </row>
    <row r="306" spans="1:6" s="17" customFormat="1" ht="15" customHeight="1" x14ac:dyDescent="0.25">
      <c r="A306" s="87">
        <v>304</v>
      </c>
      <c r="B306" s="95">
        <v>2</v>
      </c>
      <c r="C306" s="113"/>
      <c r="D306" s="111"/>
      <c r="E306" s="115">
        <v>41583</v>
      </c>
      <c r="F306" s="115">
        <v>41586</v>
      </c>
    </row>
    <row r="307" spans="1:6" s="17" customFormat="1" ht="15" customHeight="1" x14ac:dyDescent="0.25">
      <c r="A307" s="24">
        <v>305</v>
      </c>
      <c r="B307" s="95">
        <v>2</v>
      </c>
      <c r="C307" s="113"/>
      <c r="D307" s="111"/>
      <c r="E307" s="115">
        <v>41589</v>
      </c>
      <c r="F307" s="115">
        <v>41593</v>
      </c>
    </row>
    <row r="308" spans="1:6" s="17" customFormat="1" ht="15" customHeight="1" x14ac:dyDescent="0.25">
      <c r="A308" s="87">
        <v>306</v>
      </c>
      <c r="B308" s="95">
        <v>2</v>
      </c>
      <c r="C308" s="117"/>
      <c r="D308" s="111"/>
      <c r="E308" s="115">
        <v>41589</v>
      </c>
      <c r="F308" s="115">
        <v>41593</v>
      </c>
    </row>
    <row r="309" spans="1:6" s="17" customFormat="1" ht="15" customHeight="1" x14ac:dyDescent="0.25">
      <c r="A309" s="24">
        <v>307</v>
      </c>
      <c r="B309" s="95">
        <v>2</v>
      </c>
      <c r="C309" s="113"/>
      <c r="D309" s="111"/>
      <c r="E309" s="115">
        <v>41589</v>
      </c>
      <c r="F309" s="115">
        <v>41593</v>
      </c>
    </row>
    <row r="310" spans="1:6" s="17" customFormat="1" ht="15" customHeight="1" x14ac:dyDescent="0.25">
      <c r="A310" s="87">
        <v>308</v>
      </c>
      <c r="B310" s="95">
        <v>2</v>
      </c>
      <c r="C310" s="113"/>
      <c r="D310" s="111"/>
      <c r="E310" s="115">
        <v>41589</v>
      </c>
      <c r="F310" s="115">
        <v>41593</v>
      </c>
    </row>
    <row r="311" spans="1:6" s="17" customFormat="1" ht="15" customHeight="1" x14ac:dyDescent="0.25">
      <c r="A311" s="24">
        <v>309</v>
      </c>
      <c r="B311" s="95">
        <v>2</v>
      </c>
      <c r="C311" s="113"/>
      <c r="D311" s="111"/>
      <c r="E311" s="115">
        <v>41589</v>
      </c>
      <c r="F311" s="115">
        <v>41593</v>
      </c>
    </row>
    <row r="312" spans="1:6" s="17" customFormat="1" ht="15" customHeight="1" x14ac:dyDescent="0.25">
      <c r="A312" s="87">
        <v>310</v>
      </c>
      <c r="B312" s="95">
        <v>2</v>
      </c>
      <c r="C312" s="113"/>
      <c r="D312" s="111"/>
      <c r="E312" s="115">
        <v>41591</v>
      </c>
      <c r="F312" s="115">
        <v>41593</v>
      </c>
    </row>
    <row r="313" spans="1:6" s="17" customFormat="1" ht="15" customHeight="1" x14ac:dyDescent="0.25">
      <c r="A313" s="24">
        <v>311</v>
      </c>
      <c r="B313" s="95">
        <v>2</v>
      </c>
      <c r="C313" s="113"/>
      <c r="D313" s="111"/>
      <c r="E313" s="115">
        <v>41591</v>
      </c>
      <c r="F313" s="115">
        <v>41593</v>
      </c>
    </row>
    <row r="314" spans="1:6" s="17" customFormat="1" ht="15" customHeight="1" x14ac:dyDescent="0.25">
      <c r="A314" s="87">
        <v>312</v>
      </c>
      <c r="B314" s="95">
        <v>2</v>
      </c>
      <c r="C314" s="113"/>
      <c r="D314" s="111"/>
      <c r="E314" s="115">
        <v>41592</v>
      </c>
      <c r="F314" s="115">
        <v>41596</v>
      </c>
    </row>
    <row r="315" spans="1:6" s="17" customFormat="1" ht="15" customHeight="1" x14ac:dyDescent="0.25">
      <c r="A315" s="24">
        <v>313</v>
      </c>
      <c r="B315" s="95">
        <v>2</v>
      </c>
      <c r="C315" s="113"/>
      <c r="D315" s="111"/>
      <c r="E315" s="115">
        <v>41596</v>
      </c>
      <c r="F315" s="115">
        <v>41600</v>
      </c>
    </row>
    <row r="316" spans="1:6" s="17" customFormat="1" ht="15" customHeight="1" x14ac:dyDescent="0.25">
      <c r="A316" s="87">
        <v>314</v>
      </c>
      <c r="B316" s="95">
        <v>2</v>
      </c>
      <c r="C316" s="113"/>
      <c r="D316" s="111"/>
      <c r="E316" s="115">
        <v>41596</v>
      </c>
      <c r="F316" s="115">
        <v>41600</v>
      </c>
    </row>
    <row r="317" spans="1:6" s="17" customFormat="1" ht="15" customHeight="1" x14ac:dyDescent="0.25">
      <c r="A317" s="24">
        <v>315</v>
      </c>
      <c r="B317" s="95">
        <v>2</v>
      </c>
      <c r="C317" s="113"/>
      <c r="D317" s="111"/>
      <c r="E317" s="115">
        <v>41600</v>
      </c>
      <c r="F317" s="115">
        <v>41600</v>
      </c>
    </row>
    <row r="318" spans="1:6" s="17" customFormat="1" ht="15" customHeight="1" x14ac:dyDescent="0.25">
      <c r="A318" s="87">
        <v>316</v>
      </c>
      <c r="B318" s="95">
        <v>2</v>
      </c>
      <c r="C318" s="113"/>
      <c r="D318" s="111"/>
      <c r="E318" s="115">
        <v>41600</v>
      </c>
      <c r="F318" s="115">
        <v>41600</v>
      </c>
    </row>
    <row r="319" spans="1:6" s="17" customFormat="1" ht="15" customHeight="1" x14ac:dyDescent="0.25">
      <c r="A319" s="24">
        <v>317</v>
      </c>
      <c r="B319" s="95">
        <v>2</v>
      </c>
      <c r="C319" s="113"/>
      <c r="D319" s="111"/>
      <c r="E319" s="115">
        <v>41600</v>
      </c>
      <c r="F319" s="115">
        <v>41600</v>
      </c>
    </row>
    <row r="320" spans="1:6" s="17" customFormat="1" ht="15" customHeight="1" x14ac:dyDescent="0.25">
      <c r="A320" s="87">
        <v>318</v>
      </c>
      <c r="B320" s="95">
        <v>2</v>
      </c>
      <c r="C320" s="113"/>
      <c r="D320" s="111"/>
      <c r="E320" s="115">
        <v>41600</v>
      </c>
      <c r="F320" s="115">
        <v>41600</v>
      </c>
    </row>
    <row r="321" spans="1:6" s="17" customFormat="1" ht="15" customHeight="1" x14ac:dyDescent="0.25">
      <c r="A321" s="24">
        <v>319</v>
      </c>
      <c r="B321" s="95">
        <v>2</v>
      </c>
      <c r="C321" s="79"/>
      <c r="D321" s="111"/>
      <c r="E321" s="115">
        <v>41600</v>
      </c>
      <c r="F321" s="115">
        <v>41600</v>
      </c>
    </row>
    <row r="322" spans="1:6" s="17" customFormat="1" ht="15" customHeight="1" x14ac:dyDescent="0.25">
      <c r="A322" s="87">
        <v>320</v>
      </c>
      <c r="B322" s="95">
        <v>2</v>
      </c>
      <c r="C322" s="111"/>
      <c r="D322" s="79"/>
      <c r="E322" s="115">
        <v>41600</v>
      </c>
      <c r="F322" s="115">
        <v>41600</v>
      </c>
    </row>
    <row r="323" spans="1:6" s="17" customFormat="1" ht="15" customHeight="1" x14ac:dyDescent="0.25">
      <c r="A323" s="24">
        <v>321</v>
      </c>
      <c r="B323" s="95">
        <v>2</v>
      </c>
      <c r="C323" s="111"/>
      <c r="D323" s="79"/>
      <c r="E323" s="115">
        <v>41606</v>
      </c>
      <c r="F323" s="115">
        <v>41606</v>
      </c>
    </row>
    <row r="324" spans="1:6" s="17" customFormat="1" ht="15" customHeight="1" x14ac:dyDescent="0.25">
      <c r="A324" s="87">
        <v>322</v>
      </c>
      <c r="B324" s="95">
        <v>2</v>
      </c>
      <c r="C324" s="111"/>
      <c r="D324" s="111"/>
      <c r="E324" s="115">
        <v>41606</v>
      </c>
      <c r="F324" s="115">
        <v>41606</v>
      </c>
    </row>
    <row r="325" spans="1:6" s="17" customFormat="1" ht="15" customHeight="1" x14ac:dyDescent="0.25">
      <c r="A325" s="24">
        <v>323</v>
      </c>
      <c r="B325" s="95">
        <v>2</v>
      </c>
      <c r="C325" s="79"/>
      <c r="D325" s="79"/>
      <c r="E325" s="115">
        <v>41606</v>
      </c>
      <c r="F325" s="115">
        <v>41606</v>
      </c>
    </row>
    <row r="326" spans="1:6" s="17" customFormat="1" ht="15" customHeight="1" x14ac:dyDescent="0.25">
      <c r="A326" s="87">
        <v>324</v>
      </c>
      <c r="B326" s="95">
        <v>2</v>
      </c>
      <c r="C326" s="79"/>
      <c r="D326" s="111"/>
      <c r="E326" s="115">
        <v>41606</v>
      </c>
      <c r="F326" s="115">
        <v>41606</v>
      </c>
    </row>
    <row r="327" spans="1:6" s="17" customFormat="1" ht="15" customHeight="1" x14ac:dyDescent="0.25">
      <c r="A327" s="24">
        <v>325</v>
      </c>
      <c r="B327" s="95">
        <v>2</v>
      </c>
      <c r="C327" s="79"/>
      <c r="D327" s="111"/>
      <c r="E327" s="115">
        <v>41606</v>
      </c>
      <c r="F327" s="115">
        <v>41606</v>
      </c>
    </row>
    <row r="328" spans="1:6" s="17" customFormat="1" ht="15" customHeight="1" x14ac:dyDescent="0.25">
      <c r="A328" s="87">
        <v>326</v>
      </c>
      <c r="B328" s="95">
        <v>2</v>
      </c>
      <c r="C328" s="79"/>
      <c r="D328" s="79"/>
      <c r="E328" s="115">
        <v>41606</v>
      </c>
      <c r="F328" s="115">
        <v>41606</v>
      </c>
    </row>
    <row r="329" spans="1:6" s="17" customFormat="1" ht="15" customHeight="1" x14ac:dyDescent="0.25">
      <c r="A329" s="24">
        <v>327</v>
      </c>
      <c r="B329" s="95">
        <v>2</v>
      </c>
      <c r="C329" s="79"/>
      <c r="D329" s="79"/>
      <c r="E329" s="115">
        <v>41606</v>
      </c>
      <c r="F329" s="115">
        <v>41606</v>
      </c>
    </row>
    <row r="330" spans="1:6" s="17" customFormat="1" ht="15" customHeight="1" x14ac:dyDescent="0.25">
      <c r="A330" s="87">
        <v>328</v>
      </c>
      <c r="B330" s="95">
        <v>2</v>
      </c>
      <c r="C330" s="79"/>
      <c r="D330" s="79"/>
      <c r="E330" s="115">
        <v>41606</v>
      </c>
      <c r="F330" s="115">
        <v>41606</v>
      </c>
    </row>
    <row r="331" spans="1:6" s="17" customFormat="1" ht="15" customHeight="1" x14ac:dyDescent="0.25">
      <c r="A331" s="24">
        <v>329</v>
      </c>
      <c r="B331" s="95">
        <v>2</v>
      </c>
      <c r="C331" s="79"/>
      <c r="D331" s="79"/>
      <c r="E331" s="110">
        <v>41607</v>
      </c>
      <c r="F331" s="98">
        <v>41607</v>
      </c>
    </row>
    <row r="332" spans="1:6" s="17" customFormat="1" ht="15" customHeight="1" x14ac:dyDescent="0.25">
      <c r="A332" s="87">
        <v>330</v>
      </c>
      <c r="B332" s="95">
        <v>2</v>
      </c>
      <c r="C332" s="89"/>
      <c r="D332" s="119"/>
      <c r="E332" s="98">
        <v>41575</v>
      </c>
      <c r="F332" s="98">
        <v>41579</v>
      </c>
    </row>
    <row r="333" spans="1:6" s="17" customFormat="1" ht="15" customHeight="1" x14ac:dyDescent="0.25">
      <c r="A333" s="24">
        <v>331</v>
      </c>
      <c r="B333" s="95">
        <v>2</v>
      </c>
      <c r="C333" s="89"/>
      <c r="D333" s="89"/>
      <c r="E333" s="98">
        <v>41577</v>
      </c>
      <c r="F333" s="98">
        <v>41579</v>
      </c>
    </row>
    <row r="334" spans="1:6" s="17" customFormat="1" ht="15" customHeight="1" x14ac:dyDescent="0.25">
      <c r="A334" s="87">
        <v>332</v>
      </c>
      <c r="B334" s="95">
        <v>2</v>
      </c>
      <c r="C334" s="89"/>
      <c r="D334" s="111"/>
      <c r="E334" s="98">
        <v>41577</v>
      </c>
      <c r="F334" s="98">
        <v>41579</v>
      </c>
    </row>
    <row r="335" spans="1:6" s="17" customFormat="1" ht="15" customHeight="1" x14ac:dyDescent="0.25">
      <c r="A335" s="24">
        <v>333</v>
      </c>
      <c r="B335" s="95">
        <v>2</v>
      </c>
      <c r="C335" s="89"/>
      <c r="D335" s="111"/>
      <c r="E335" s="98">
        <v>41577</v>
      </c>
      <c r="F335" s="98">
        <v>41579</v>
      </c>
    </row>
    <row r="336" spans="1:6" s="17" customFormat="1" ht="15" customHeight="1" x14ac:dyDescent="0.25">
      <c r="A336" s="87">
        <v>334</v>
      </c>
      <c r="B336" s="95">
        <v>2</v>
      </c>
      <c r="C336" s="89"/>
      <c r="D336" s="111"/>
      <c r="E336" s="98">
        <v>41578</v>
      </c>
      <c r="F336" s="98">
        <v>41579</v>
      </c>
    </row>
    <row r="337" spans="1:6" s="17" customFormat="1" ht="15" customHeight="1" x14ac:dyDescent="0.25">
      <c r="A337" s="24">
        <v>335</v>
      </c>
      <c r="B337" s="95">
        <v>2</v>
      </c>
      <c r="C337" s="89"/>
      <c r="D337" s="89"/>
      <c r="E337" s="98">
        <v>41578</v>
      </c>
      <c r="F337" s="98">
        <v>41579</v>
      </c>
    </row>
    <row r="338" spans="1:6" s="17" customFormat="1" ht="15" customHeight="1" x14ac:dyDescent="0.25">
      <c r="A338" s="87">
        <v>336</v>
      </c>
      <c r="B338" s="95">
        <v>2</v>
      </c>
      <c r="C338" s="89"/>
      <c r="D338" s="89"/>
      <c r="E338" s="98">
        <v>41577</v>
      </c>
      <c r="F338" s="98">
        <v>41579</v>
      </c>
    </row>
    <row r="339" spans="1:6" s="17" customFormat="1" ht="15" customHeight="1" x14ac:dyDescent="0.25">
      <c r="A339" s="24">
        <v>337</v>
      </c>
      <c r="B339" s="95">
        <v>2</v>
      </c>
      <c r="C339" s="89"/>
      <c r="D339" s="119"/>
      <c r="E339" s="98">
        <v>41578</v>
      </c>
      <c r="F339" s="98">
        <v>41579</v>
      </c>
    </row>
    <row r="340" spans="1:6" s="17" customFormat="1" ht="15" customHeight="1" x14ac:dyDescent="0.25">
      <c r="A340" s="87">
        <v>338</v>
      </c>
      <c r="B340" s="95">
        <v>2</v>
      </c>
      <c r="C340" s="89"/>
      <c r="D340" s="119"/>
      <c r="E340" s="98">
        <v>41577</v>
      </c>
      <c r="F340" s="98">
        <v>41579</v>
      </c>
    </row>
    <row r="341" spans="1:6" s="17" customFormat="1" ht="15" customHeight="1" x14ac:dyDescent="0.25">
      <c r="A341" s="24">
        <v>339</v>
      </c>
      <c r="B341" s="95">
        <v>2</v>
      </c>
      <c r="C341" s="89"/>
      <c r="D341" s="111"/>
      <c r="E341" s="98">
        <v>41582</v>
      </c>
      <c r="F341" s="98">
        <v>41584</v>
      </c>
    </row>
    <row r="342" spans="1:6" s="17" customFormat="1" ht="15" customHeight="1" x14ac:dyDescent="0.25">
      <c r="A342" s="87">
        <v>340</v>
      </c>
      <c r="B342" s="95">
        <v>2</v>
      </c>
      <c r="C342" s="89"/>
      <c r="D342" s="111"/>
      <c r="E342" s="98">
        <v>41582</v>
      </c>
      <c r="F342" s="98">
        <v>41584</v>
      </c>
    </row>
    <row r="343" spans="1:6" s="17" customFormat="1" ht="15" customHeight="1" x14ac:dyDescent="0.25">
      <c r="A343" s="24">
        <v>341</v>
      </c>
      <c r="B343" s="95">
        <v>2</v>
      </c>
      <c r="C343" s="89"/>
      <c r="D343" s="89"/>
      <c r="E343" s="98">
        <v>41582</v>
      </c>
      <c r="F343" s="98">
        <v>41584</v>
      </c>
    </row>
    <row r="344" spans="1:6" s="17" customFormat="1" ht="15" customHeight="1" x14ac:dyDescent="0.25">
      <c r="A344" s="87">
        <v>342</v>
      </c>
      <c r="B344" s="95">
        <v>2</v>
      </c>
      <c r="C344" s="89"/>
      <c r="D344" s="89"/>
      <c r="E344" s="98">
        <v>41583</v>
      </c>
      <c r="F344" s="98">
        <v>41584</v>
      </c>
    </row>
    <row r="345" spans="1:6" s="17" customFormat="1" ht="15" customHeight="1" x14ac:dyDescent="0.25">
      <c r="A345" s="24">
        <v>343</v>
      </c>
      <c r="B345" s="95">
        <v>2</v>
      </c>
      <c r="C345" s="122"/>
      <c r="D345" s="89"/>
      <c r="E345" s="98">
        <v>41583</v>
      </c>
      <c r="F345" s="98">
        <v>41584</v>
      </c>
    </row>
    <row r="346" spans="1:6" s="17" customFormat="1" ht="15" customHeight="1" x14ac:dyDescent="0.25">
      <c r="A346" s="87">
        <v>344</v>
      </c>
      <c r="B346" s="95">
        <v>2</v>
      </c>
      <c r="C346" s="89"/>
      <c r="D346" s="89"/>
      <c r="E346" s="98">
        <v>41583</v>
      </c>
      <c r="F346" s="98">
        <v>41584</v>
      </c>
    </row>
    <row r="347" spans="1:6" s="17" customFormat="1" ht="15" customHeight="1" x14ac:dyDescent="0.25">
      <c r="A347" s="24">
        <v>345</v>
      </c>
      <c r="B347" s="95">
        <v>2</v>
      </c>
      <c r="C347" s="89"/>
      <c r="D347" s="89"/>
      <c r="E347" s="98">
        <v>41586</v>
      </c>
      <c r="F347" s="98">
        <v>41589</v>
      </c>
    </row>
    <row r="348" spans="1:6" s="17" customFormat="1" ht="15" customHeight="1" x14ac:dyDescent="0.25">
      <c r="A348" s="87">
        <v>346</v>
      </c>
      <c r="B348" s="95">
        <v>2</v>
      </c>
      <c r="C348" s="89"/>
      <c r="D348" s="89"/>
      <c r="E348" s="98">
        <v>41589</v>
      </c>
      <c r="F348" s="98">
        <v>41589</v>
      </c>
    </row>
    <row r="349" spans="1:6" s="17" customFormat="1" ht="15" customHeight="1" x14ac:dyDescent="0.25">
      <c r="A349" s="24">
        <v>347</v>
      </c>
      <c r="B349" s="95">
        <v>2</v>
      </c>
      <c r="C349" s="89"/>
      <c r="D349" s="89"/>
      <c r="E349" s="98">
        <v>41589</v>
      </c>
      <c r="F349" s="98">
        <v>41589</v>
      </c>
    </row>
    <row r="350" spans="1:6" s="17" customFormat="1" ht="15" customHeight="1" x14ac:dyDescent="0.25">
      <c r="A350" s="87">
        <v>348</v>
      </c>
      <c r="B350" s="95">
        <v>2</v>
      </c>
      <c r="C350" s="89"/>
      <c r="D350" s="89"/>
      <c r="E350" s="98">
        <v>41589</v>
      </c>
      <c r="F350" s="98">
        <v>41589</v>
      </c>
    </row>
    <row r="351" spans="1:6" s="17" customFormat="1" ht="15" customHeight="1" x14ac:dyDescent="0.25">
      <c r="A351" s="24">
        <v>349</v>
      </c>
      <c r="B351" s="95">
        <v>2</v>
      </c>
      <c r="C351" s="89"/>
      <c r="D351" s="185"/>
      <c r="E351" s="98">
        <v>41590</v>
      </c>
      <c r="F351" s="98">
        <v>41590</v>
      </c>
    </row>
    <row r="352" spans="1:6" s="17" customFormat="1" ht="15" customHeight="1" x14ac:dyDescent="0.25">
      <c r="A352" s="87">
        <v>350</v>
      </c>
      <c r="B352" s="95">
        <v>2</v>
      </c>
      <c r="C352" s="89"/>
      <c r="D352" s="89"/>
      <c r="E352" s="98">
        <v>41589</v>
      </c>
      <c r="F352" s="98">
        <v>41590</v>
      </c>
    </row>
    <row r="353" spans="1:6" s="17" customFormat="1" ht="15" customHeight="1" x14ac:dyDescent="0.25">
      <c r="A353" s="24">
        <v>351</v>
      </c>
      <c r="B353" s="95">
        <v>2</v>
      </c>
      <c r="C353" s="89"/>
      <c r="D353" s="119"/>
      <c r="E353" s="98">
        <v>41586</v>
      </c>
      <c r="F353" s="98">
        <v>41590</v>
      </c>
    </row>
    <row r="354" spans="1:6" s="17" customFormat="1" ht="15" customHeight="1" x14ac:dyDescent="0.25">
      <c r="A354" s="87">
        <v>352</v>
      </c>
      <c r="B354" s="95">
        <v>2</v>
      </c>
      <c r="C354" s="89"/>
      <c r="D354" s="89"/>
      <c r="E354" s="98">
        <v>41590</v>
      </c>
      <c r="F354" s="98">
        <v>41593</v>
      </c>
    </row>
    <row r="355" spans="1:6" s="17" customFormat="1" ht="15" customHeight="1" x14ac:dyDescent="0.25">
      <c r="A355" s="24">
        <v>353</v>
      </c>
      <c r="B355" s="95">
        <v>2</v>
      </c>
      <c r="C355" s="89"/>
      <c r="D355" s="89"/>
      <c r="E355" s="98">
        <v>41590</v>
      </c>
      <c r="F355" s="98">
        <v>41593</v>
      </c>
    </row>
    <row r="356" spans="1:6" s="17" customFormat="1" ht="15" customHeight="1" x14ac:dyDescent="0.25">
      <c r="A356" s="87">
        <v>354</v>
      </c>
      <c r="B356" s="95">
        <v>2</v>
      </c>
      <c r="C356" s="89"/>
      <c r="D356" s="89"/>
      <c r="E356" s="98">
        <v>41592</v>
      </c>
      <c r="F356" s="98">
        <v>41593</v>
      </c>
    </row>
    <row r="357" spans="1:6" s="17" customFormat="1" ht="15" customHeight="1" x14ac:dyDescent="0.25">
      <c r="A357" s="24">
        <v>355</v>
      </c>
      <c r="B357" s="95">
        <v>2</v>
      </c>
      <c r="C357" s="89"/>
      <c r="D357" s="89"/>
      <c r="E357" s="98">
        <v>41592</v>
      </c>
      <c r="F357" s="98">
        <v>41593</v>
      </c>
    </row>
    <row r="358" spans="1:6" s="17" customFormat="1" ht="15" customHeight="1" x14ac:dyDescent="0.25">
      <c r="A358" s="87">
        <v>356</v>
      </c>
      <c r="B358" s="95">
        <v>2</v>
      </c>
      <c r="C358" s="89"/>
      <c r="D358" s="119"/>
      <c r="E358" s="98">
        <v>41593</v>
      </c>
      <c r="F358" s="98">
        <v>41593</v>
      </c>
    </row>
    <row r="359" spans="1:6" s="17" customFormat="1" ht="15" customHeight="1" x14ac:dyDescent="0.25">
      <c r="A359" s="24">
        <v>357</v>
      </c>
      <c r="B359" s="95">
        <v>2</v>
      </c>
      <c r="C359" s="89"/>
      <c r="D359" s="119"/>
      <c r="E359" s="98">
        <v>41597</v>
      </c>
      <c r="F359" s="98">
        <v>41597</v>
      </c>
    </row>
    <row r="360" spans="1:6" s="17" customFormat="1" ht="15" customHeight="1" x14ac:dyDescent="0.25">
      <c r="A360" s="87">
        <v>358</v>
      </c>
      <c r="B360" s="95">
        <v>2</v>
      </c>
      <c r="C360" s="89"/>
      <c r="D360" s="119"/>
      <c r="E360" s="98">
        <v>41597</v>
      </c>
      <c r="F360" s="98">
        <v>41597</v>
      </c>
    </row>
    <row r="361" spans="1:6" s="17" customFormat="1" ht="15" customHeight="1" x14ac:dyDescent="0.25">
      <c r="A361" s="24">
        <v>359</v>
      </c>
      <c r="B361" s="95">
        <v>2</v>
      </c>
      <c r="C361" s="89"/>
      <c r="D361" s="119"/>
      <c r="E361" s="98">
        <v>41600</v>
      </c>
      <c r="F361" s="98">
        <v>41603</v>
      </c>
    </row>
    <row r="362" spans="1:6" s="17" customFormat="1" ht="15" customHeight="1" x14ac:dyDescent="0.25">
      <c r="A362" s="87">
        <v>360</v>
      </c>
      <c r="B362" s="95">
        <v>2</v>
      </c>
      <c r="C362" s="89"/>
      <c r="D362" s="89"/>
      <c r="E362" s="98">
        <v>41603</v>
      </c>
      <c r="F362" s="98">
        <v>41603</v>
      </c>
    </row>
    <row r="363" spans="1:6" s="17" customFormat="1" ht="15" customHeight="1" x14ac:dyDescent="0.25">
      <c r="A363" s="24">
        <v>361</v>
      </c>
      <c r="B363" s="95">
        <v>2</v>
      </c>
      <c r="C363" s="89"/>
      <c r="D363" s="89"/>
      <c r="E363" s="98">
        <v>41605</v>
      </c>
      <c r="F363" s="98">
        <v>41605</v>
      </c>
    </row>
    <row r="364" spans="1:6" s="17" customFormat="1" ht="15" customHeight="1" x14ac:dyDescent="0.25">
      <c r="A364" s="87">
        <v>362</v>
      </c>
      <c r="B364" s="95">
        <v>2</v>
      </c>
      <c r="C364" s="89"/>
      <c r="D364" s="89"/>
      <c r="E364" s="98">
        <v>41605</v>
      </c>
      <c r="F364" s="98">
        <v>41605</v>
      </c>
    </row>
    <row r="365" spans="1:6" s="17" customFormat="1" ht="15" customHeight="1" x14ac:dyDescent="0.25">
      <c r="A365" s="24">
        <v>363</v>
      </c>
      <c r="B365" s="95">
        <v>2</v>
      </c>
      <c r="C365" s="89"/>
      <c r="D365" s="89"/>
      <c r="E365" s="98">
        <v>41605</v>
      </c>
      <c r="F365" s="98">
        <v>41605</v>
      </c>
    </row>
    <row r="366" spans="1:6" s="17" customFormat="1" ht="15" customHeight="1" x14ac:dyDescent="0.25">
      <c r="A366" s="87">
        <v>364</v>
      </c>
      <c r="B366" s="95">
        <v>2</v>
      </c>
      <c r="C366" s="89"/>
      <c r="D366" s="89"/>
      <c r="E366" s="98">
        <v>41605</v>
      </c>
      <c r="F366" s="98">
        <v>41605</v>
      </c>
    </row>
    <row r="367" spans="1:6" s="17" customFormat="1" ht="15" customHeight="1" x14ac:dyDescent="0.25">
      <c r="A367" s="24">
        <v>365</v>
      </c>
      <c r="B367" s="95">
        <v>2</v>
      </c>
      <c r="C367" s="89"/>
      <c r="D367" s="89"/>
      <c r="E367" s="98">
        <v>41606</v>
      </c>
      <c r="F367" s="98">
        <v>41606</v>
      </c>
    </row>
    <row r="368" spans="1:6" s="17" customFormat="1" ht="15" customHeight="1" x14ac:dyDescent="0.25">
      <c r="A368" s="87">
        <v>366</v>
      </c>
      <c r="B368" s="95">
        <v>2</v>
      </c>
      <c r="C368" s="89"/>
      <c r="D368" s="89"/>
      <c r="E368" s="98">
        <v>41606</v>
      </c>
      <c r="F368" s="98">
        <v>41606</v>
      </c>
    </row>
    <row r="369" spans="1:6" s="17" customFormat="1" ht="15" customHeight="1" x14ac:dyDescent="0.25">
      <c r="A369" s="24">
        <v>367</v>
      </c>
      <c r="B369" s="95">
        <v>2</v>
      </c>
      <c r="C369" s="89"/>
      <c r="D369" s="89"/>
      <c r="E369" s="98">
        <v>41606</v>
      </c>
      <c r="F369" s="98">
        <v>41606</v>
      </c>
    </row>
    <row r="370" spans="1:6" s="17" customFormat="1" ht="15" customHeight="1" x14ac:dyDescent="0.25">
      <c r="A370" s="87">
        <v>368</v>
      </c>
      <c r="B370" s="84" t="s">
        <v>10</v>
      </c>
      <c r="C370" s="123"/>
      <c r="D370" s="27"/>
      <c r="E370" s="124">
        <v>41577</v>
      </c>
      <c r="F370" s="124">
        <v>41579</v>
      </c>
    </row>
    <row r="371" spans="1:6" s="17" customFormat="1" ht="15" customHeight="1" x14ac:dyDescent="0.25">
      <c r="A371" s="24">
        <v>369</v>
      </c>
      <c r="B371" s="84" t="s">
        <v>10</v>
      </c>
      <c r="C371" s="123"/>
      <c r="D371" s="27"/>
      <c r="E371" s="124">
        <v>41578</v>
      </c>
      <c r="F371" s="124">
        <v>41580</v>
      </c>
    </row>
    <row r="372" spans="1:6" s="17" customFormat="1" ht="15" customHeight="1" x14ac:dyDescent="0.25">
      <c r="A372" s="87">
        <v>370</v>
      </c>
      <c r="B372" s="84" t="s">
        <v>10</v>
      </c>
      <c r="C372" s="123"/>
      <c r="D372" s="27"/>
      <c r="E372" s="125">
        <v>41579</v>
      </c>
      <c r="F372" s="125">
        <v>41581</v>
      </c>
    </row>
    <row r="373" spans="1:6" s="17" customFormat="1" ht="15" customHeight="1" x14ac:dyDescent="0.25">
      <c r="A373" s="24">
        <v>371</v>
      </c>
      <c r="B373" s="84" t="s">
        <v>10</v>
      </c>
      <c r="C373" s="123"/>
      <c r="D373" s="126"/>
      <c r="E373" s="125">
        <v>41579</v>
      </c>
      <c r="F373" s="125">
        <v>41581</v>
      </c>
    </row>
    <row r="374" spans="1:6" s="17" customFormat="1" ht="15" customHeight="1" x14ac:dyDescent="0.25">
      <c r="A374" s="87">
        <v>372</v>
      </c>
      <c r="B374" s="84" t="s">
        <v>10</v>
      </c>
      <c r="C374" s="123"/>
      <c r="D374" s="127"/>
      <c r="E374" s="128">
        <v>41580</v>
      </c>
      <c r="F374" s="128">
        <v>41582</v>
      </c>
    </row>
    <row r="375" spans="1:6" s="17" customFormat="1" ht="15" customHeight="1" x14ac:dyDescent="0.25">
      <c r="A375" s="24">
        <v>373</v>
      </c>
      <c r="B375" s="84" t="s">
        <v>10</v>
      </c>
      <c r="C375" s="123"/>
      <c r="D375" s="127"/>
      <c r="E375" s="128">
        <v>41580</v>
      </c>
      <c r="F375" s="128">
        <v>41582</v>
      </c>
    </row>
    <row r="376" spans="1:6" s="17" customFormat="1" ht="15" customHeight="1" x14ac:dyDescent="0.25">
      <c r="A376" s="87">
        <v>374</v>
      </c>
      <c r="B376" s="84" t="s">
        <v>10</v>
      </c>
      <c r="C376" s="123"/>
      <c r="D376" s="127"/>
      <c r="E376" s="125">
        <v>41581</v>
      </c>
      <c r="F376" s="125">
        <v>41583</v>
      </c>
    </row>
    <row r="377" spans="1:6" s="17" customFormat="1" ht="15" customHeight="1" x14ac:dyDescent="0.25">
      <c r="A377" s="24">
        <v>375</v>
      </c>
      <c r="B377" s="84" t="s">
        <v>10</v>
      </c>
      <c r="C377" s="123"/>
      <c r="D377" s="123"/>
      <c r="E377" s="29">
        <v>41581</v>
      </c>
      <c r="F377" s="29">
        <v>41583</v>
      </c>
    </row>
    <row r="378" spans="1:6" s="17" customFormat="1" ht="15" customHeight="1" x14ac:dyDescent="0.25">
      <c r="A378" s="87">
        <v>376</v>
      </c>
      <c r="B378" s="84" t="s">
        <v>10</v>
      </c>
      <c r="C378" s="123"/>
      <c r="D378" s="27"/>
      <c r="E378" s="29">
        <v>41582</v>
      </c>
      <c r="F378" s="29">
        <v>41584</v>
      </c>
    </row>
    <row r="379" spans="1:6" s="17" customFormat="1" ht="15" customHeight="1" x14ac:dyDescent="0.25">
      <c r="A379" s="24">
        <v>377</v>
      </c>
      <c r="B379" s="84" t="s">
        <v>10</v>
      </c>
      <c r="C379" s="123"/>
      <c r="D379" s="123"/>
      <c r="E379" s="29">
        <v>41582</v>
      </c>
      <c r="F379" s="29">
        <v>41584</v>
      </c>
    </row>
    <row r="380" spans="1:6" s="17" customFormat="1" ht="15" customHeight="1" x14ac:dyDescent="0.25">
      <c r="A380" s="87">
        <v>378</v>
      </c>
      <c r="B380" s="84" t="s">
        <v>10</v>
      </c>
      <c r="C380" s="123"/>
      <c r="D380" s="27"/>
      <c r="E380" s="29">
        <v>41583</v>
      </c>
      <c r="F380" s="29">
        <v>41585</v>
      </c>
    </row>
    <row r="381" spans="1:6" s="17" customFormat="1" ht="15" customHeight="1" x14ac:dyDescent="0.25">
      <c r="A381" s="24">
        <v>379</v>
      </c>
      <c r="B381" s="84" t="s">
        <v>10</v>
      </c>
      <c r="C381" s="123"/>
      <c r="D381" s="27"/>
      <c r="E381" s="29">
        <v>41583</v>
      </c>
      <c r="F381" s="29">
        <v>41585</v>
      </c>
    </row>
    <row r="382" spans="1:6" s="17" customFormat="1" ht="15" customHeight="1" x14ac:dyDescent="0.25">
      <c r="A382" s="87">
        <v>380</v>
      </c>
      <c r="B382" s="84" t="s">
        <v>10</v>
      </c>
      <c r="C382" s="123"/>
      <c r="D382" s="27"/>
      <c r="E382" s="29">
        <v>41584</v>
      </c>
      <c r="F382" s="29">
        <v>41586</v>
      </c>
    </row>
    <row r="383" spans="1:6" s="17" customFormat="1" ht="15" customHeight="1" x14ac:dyDescent="0.25">
      <c r="A383" s="24">
        <v>381</v>
      </c>
      <c r="B383" s="84" t="s">
        <v>10</v>
      </c>
      <c r="C383" s="123"/>
      <c r="D383" s="126"/>
      <c r="E383" s="29">
        <v>41584</v>
      </c>
      <c r="F383" s="29">
        <v>41586</v>
      </c>
    </row>
    <row r="384" spans="1:6" s="17" customFormat="1" ht="15" customHeight="1" x14ac:dyDescent="0.25">
      <c r="A384" s="87">
        <v>382</v>
      </c>
      <c r="B384" s="84" t="s">
        <v>10</v>
      </c>
      <c r="C384" s="123"/>
      <c r="D384" s="126"/>
      <c r="E384" s="29">
        <v>41584</v>
      </c>
      <c r="F384" s="29">
        <v>41586</v>
      </c>
    </row>
    <row r="385" spans="1:6" s="17" customFormat="1" ht="15" customHeight="1" x14ac:dyDescent="0.25">
      <c r="A385" s="24">
        <v>383</v>
      </c>
      <c r="B385" s="84" t="s">
        <v>10</v>
      </c>
      <c r="C385" s="123"/>
      <c r="D385" s="126"/>
      <c r="E385" s="29">
        <v>41584</v>
      </c>
      <c r="F385" s="29">
        <v>41586</v>
      </c>
    </row>
    <row r="386" spans="1:6" s="17" customFormat="1" ht="15" customHeight="1" x14ac:dyDescent="0.25">
      <c r="A386" s="87">
        <v>384</v>
      </c>
      <c r="B386" s="84" t="s">
        <v>10</v>
      </c>
      <c r="C386" s="123"/>
      <c r="D386" s="126"/>
      <c r="E386" s="29">
        <v>41584</v>
      </c>
      <c r="F386" s="29">
        <v>41586</v>
      </c>
    </row>
    <row r="387" spans="1:6" s="17" customFormat="1" ht="15" customHeight="1" x14ac:dyDescent="0.25">
      <c r="A387" s="24">
        <v>385</v>
      </c>
      <c r="B387" s="84" t="s">
        <v>10</v>
      </c>
      <c r="C387" s="123"/>
      <c r="D387" s="27"/>
      <c r="E387" s="29">
        <v>41584</v>
      </c>
      <c r="F387" s="29">
        <v>41586</v>
      </c>
    </row>
    <row r="388" spans="1:6" s="17" customFormat="1" ht="15" customHeight="1" x14ac:dyDescent="0.25">
      <c r="A388" s="87">
        <v>386</v>
      </c>
      <c r="B388" s="84" t="s">
        <v>10</v>
      </c>
      <c r="C388" s="123"/>
      <c r="D388" s="27"/>
      <c r="E388" s="124">
        <v>41584</v>
      </c>
      <c r="F388" s="124">
        <v>41586</v>
      </c>
    </row>
    <row r="389" spans="1:6" s="17" customFormat="1" ht="15" customHeight="1" x14ac:dyDescent="0.25">
      <c r="A389" s="24">
        <v>387</v>
      </c>
      <c r="B389" s="84" t="s">
        <v>10</v>
      </c>
      <c r="C389" s="123"/>
      <c r="D389" s="27"/>
      <c r="E389" s="29">
        <v>41585</v>
      </c>
      <c r="F389" s="29">
        <v>41587</v>
      </c>
    </row>
    <row r="390" spans="1:6" s="17" customFormat="1" ht="15" customHeight="1" x14ac:dyDescent="0.25">
      <c r="A390" s="87">
        <v>388</v>
      </c>
      <c r="B390" s="84" t="s">
        <v>10</v>
      </c>
      <c r="C390" s="123"/>
      <c r="D390" s="27"/>
      <c r="E390" s="29">
        <v>41585</v>
      </c>
      <c r="F390" s="29">
        <v>41587</v>
      </c>
    </row>
    <row r="391" spans="1:6" s="17" customFormat="1" ht="15" customHeight="1" x14ac:dyDescent="0.25">
      <c r="A391" s="24">
        <v>389</v>
      </c>
      <c r="B391" s="84" t="s">
        <v>10</v>
      </c>
      <c r="C391" s="123"/>
      <c r="D391" s="127"/>
      <c r="E391" s="29">
        <v>41586</v>
      </c>
      <c r="F391" s="29">
        <v>41588</v>
      </c>
    </row>
    <row r="392" spans="1:6" s="17" customFormat="1" ht="15" customHeight="1" x14ac:dyDescent="0.25">
      <c r="A392" s="87">
        <v>390</v>
      </c>
      <c r="B392" s="84" t="s">
        <v>10</v>
      </c>
      <c r="C392" s="123"/>
      <c r="D392" s="127"/>
      <c r="E392" s="29">
        <v>41586</v>
      </c>
      <c r="F392" s="29">
        <v>41588</v>
      </c>
    </row>
    <row r="393" spans="1:6" s="17" customFormat="1" ht="15" customHeight="1" x14ac:dyDescent="0.25">
      <c r="A393" s="24">
        <v>391</v>
      </c>
      <c r="B393" s="84" t="s">
        <v>10</v>
      </c>
      <c r="C393" s="123"/>
      <c r="D393" s="127"/>
      <c r="E393" s="90">
        <v>41586</v>
      </c>
      <c r="F393" s="90">
        <v>41588</v>
      </c>
    </row>
    <row r="394" spans="1:6" s="17" customFormat="1" ht="15" customHeight="1" x14ac:dyDescent="0.25">
      <c r="A394" s="87">
        <v>392</v>
      </c>
      <c r="B394" s="84" t="s">
        <v>10</v>
      </c>
      <c r="C394" s="123"/>
      <c r="D394" s="127"/>
      <c r="E394" s="90">
        <v>41587</v>
      </c>
      <c r="F394" s="90">
        <v>41589</v>
      </c>
    </row>
    <row r="395" spans="1:6" s="17" customFormat="1" ht="15" customHeight="1" x14ac:dyDescent="0.25">
      <c r="A395" s="24">
        <v>393</v>
      </c>
      <c r="B395" s="84" t="s">
        <v>10</v>
      </c>
      <c r="C395" s="123"/>
      <c r="D395" s="127"/>
      <c r="E395" s="125">
        <v>41587</v>
      </c>
      <c r="F395" s="125">
        <v>41589</v>
      </c>
    </row>
    <row r="396" spans="1:6" s="17" customFormat="1" ht="15" customHeight="1" x14ac:dyDescent="0.25">
      <c r="A396" s="87">
        <v>394</v>
      </c>
      <c r="B396" s="84" t="s">
        <v>10</v>
      </c>
      <c r="C396" s="123"/>
      <c r="D396" s="27"/>
      <c r="E396" s="125">
        <v>41587</v>
      </c>
      <c r="F396" s="125">
        <v>41589</v>
      </c>
    </row>
    <row r="397" spans="1:6" s="17" customFormat="1" ht="15" customHeight="1" x14ac:dyDescent="0.25">
      <c r="A397" s="24">
        <v>395</v>
      </c>
      <c r="B397" s="84" t="s">
        <v>10</v>
      </c>
      <c r="C397" s="123"/>
      <c r="D397" s="27"/>
      <c r="E397" s="125">
        <v>41588</v>
      </c>
      <c r="F397" s="125">
        <v>41590</v>
      </c>
    </row>
    <row r="398" spans="1:6" s="17" customFormat="1" ht="15" customHeight="1" x14ac:dyDescent="0.25">
      <c r="A398" s="87">
        <v>396</v>
      </c>
      <c r="B398" s="84" t="s">
        <v>10</v>
      </c>
      <c r="C398" s="123"/>
      <c r="D398" s="93"/>
      <c r="E398" s="90">
        <v>41589</v>
      </c>
      <c r="F398" s="90">
        <v>41591</v>
      </c>
    </row>
    <row r="399" spans="1:6" s="17" customFormat="1" ht="15" customHeight="1" x14ac:dyDescent="0.25">
      <c r="A399" s="24">
        <v>397</v>
      </c>
      <c r="B399" s="84" t="s">
        <v>10</v>
      </c>
      <c r="C399" s="123"/>
      <c r="D399" s="93"/>
      <c r="E399" s="90">
        <v>41589</v>
      </c>
      <c r="F399" s="90">
        <v>41591</v>
      </c>
    </row>
    <row r="400" spans="1:6" s="17" customFormat="1" ht="15" customHeight="1" x14ac:dyDescent="0.25">
      <c r="A400" s="87">
        <v>398</v>
      </c>
      <c r="B400" s="84" t="s">
        <v>10</v>
      </c>
      <c r="C400" s="123"/>
      <c r="D400" s="93"/>
      <c r="E400" s="90">
        <v>41590</v>
      </c>
      <c r="F400" s="90">
        <v>41592</v>
      </c>
    </row>
    <row r="401" spans="1:6" s="17" customFormat="1" ht="15" customHeight="1" x14ac:dyDescent="0.25">
      <c r="A401" s="24">
        <v>399</v>
      </c>
      <c r="B401" s="84" t="s">
        <v>10</v>
      </c>
      <c r="C401" s="123"/>
      <c r="D401" s="27"/>
      <c r="E401" s="124">
        <v>41590</v>
      </c>
      <c r="F401" s="124">
        <v>41592</v>
      </c>
    </row>
    <row r="402" spans="1:6" s="17" customFormat="1" ht="15" customHeight="1" x14ac:dyDescent="0.25">
      <c r="A402" s="87">
        <v>400</v>
      </c>
      <c r="B402" s="84" t="s">
        <v>10</v>
      </c>
      <c r="C402" s="123"/>
      <c r="D402" s="27"/>
      <c r="E402" s="124">
        <v>41591</v>
      </c>
      <c r="F402" s="124">
        <v>41593</v>
      </c>
    </row>
    <row r="403" spans="1:6" s="17" customFormat="1" ht="15" customHeight="1" x14ac:dyDescent="0.25">
      <c r="A403" s="24">
        <v>401</v>
      </c>
      <c r="B403" s="84" t="s">
        <v>10</v>
      </c>
      <c r="C403" s="123"/>
      <c r="D403" s="27"/>
      <c r="E403" s="125">
        <v>41591</v>
      </c>
      <c r="F403" s="125">
        <v>41593</v>
      </c>
    </row>
    <row r="404" spans="1:6" s="17" customFormat="1" ht="15" customHeight="1" x14ac:dyDescent="0.25">
      <c r="A404" s="87">
        <v>402</v>
      </c>
      <c r="B404" s="84" t="s">
        <v>10</v>
      </c>
      <c r="C404" s="123"/>
      <c r="D404" s="126"/>
      <c r="E404" s="125">
        <v>41591</v>
      </c>
      <c r="F404" s="125">
        <v>41593</v>
      </c>
    </row>
    <row r="405" spans="1:6" s="17" customFormat="1" ht="15" customHeight="1" x14ac:dyDescent="0.25">
      <c r="A405" s="24">
        <v>403</v>
      </c>
      <c r="B405" s="84" t="s">
        <v>10</v>
      </c>
      <c r="C405" s="123"/>
      <c r="D405" s="127"/>
      <c r="E405" s="128">
        <v>41592</v>
      </c>
      <c r="F405" s="128">
        <v>41594</v>
      </c>
    </row>
    <row r="406" spans="1:6" s="17" customFormat="1" ht="15" customHeight="1" x14ac:dyDescent="0.25">
      <c r="A406" s="87">
        <v>404</v>
      </c>
      <c r="B406" s="84" t="s">
        <v>10</v>
      </c>
      <c r="C406" s="123"/>
      <c r="D406" s="127"/>
      <c r="E406" s="128">
        <v>41592</v>
      </c>
      <c r="F406" s="128">
        <v>41594</v>
      </c>
    </row>
    <row r="407" spans="1:6" s="17" customFormat="1" ht="15" customHeight="1" x14ac:dyDescent="0.25">
      <c r="A407" s="24">
        <v>405</v>
      </c>
      <c r="B407" s="84" t="s">
        <v>10</v>
      </c>
      <c r="C407" s="123"/>
      <c r="D407" s="127"/>
      <c r="E407" s="125">
        <v>41593</v>
      </c>
      <c r="F407" s="125">
        <v>41595</v>
      </c>
    </row>
    <row r="408" spans="1:6" s="17" customFormat="1" ht="15" customHeight="1" x14ac:dyDescent="0.25">
      <c r="A408" s="87">
        <v>406</v>
      </c>
      <c r="B408" s="84" t="s">
        <v>10</v>
      </c>
      <c r="C408" s="123"/>
      <c r="D408" s="123"/>
      <c r="E408" s="29">
        <v>41595</v>
      </c>
      <c r="F408" s="29">
        <v>41597</v>
      </c>
    </row>
    <row r="409" spans="1:6" s="17" customFormat="1" ht="15" customHeight="1" x14ac:dyDescent="0.25">
      <c r="A409" s="24">
        <v>407</v>
      </c>
      <c r="B409" s="84" t="s">
        <v>10</v>
      </c>
      <c r="C409" s="123"/>
      <c r="D409" s="27"/>
      <c r="E409" s="29">
        <v>41595</v>
      </c>
      <c r="F409" s="29">
        <v>41597</v>
      </c>
    </row>
    <row r="410" spans="1:6" s="17" customFormat="1" ht="15" customHeight="1" x14ac:dyDescent="0.25">
      <c r="A410" s="87">
        <v>408</v>
      </c>
      <c r="B410" s="84" t="s">
        <v>10</v>
      </c>
      <c r="C410" s="123"/>
      <c r="D410" s="123"/>
      <c r="E410" s="29">
        <v>41596</v>
      </c>
      <c r="F410" s="29">
        <v>41598</v>
      </c>
    </row>
    <row r="411" spans="1:6" s="17" customFormat="1" ht="15" customHeight="1" x14ac:dyDescent="0.25">
      <c r="A411" s="24">
        <v>409</v>
      </c>
      <c r="B411" s="84" t="s">
        <v>10</v>
      </c>
      <c r="C411" s="123"/>
      <c r="D411" s="27"/>
      <c r="E411" s="29">
        <v>41596</v>
      </c>
      <c r="F411" s="29">
        <v>41598</v>
      </c>
    </row>
    <row r="412" spans="1:6" s="17" customFormat="1" ht="15" customHeight="1" x14ac:dyDescent="0.25">
      <c r="A412" s="87">
        <v>410</v>
      </c>
      <c r="B412" s="84" t="s">
        <v>10</v>
      </c>
      <c r="C412" s="123"/>
      <c r="D412" s="27"/>
      <c r="E412" s="29">
        <v>41596</v>
      </c>
      <c r="F412" s="29">
        <v>41598</v>
      </c>
    </row>
    <row r="413" spans="1:6" s="17" customFormat="1" ht="15" customHeight="1" x14ac:dyDescent="0.25">
      <c r="A413" s="24">
        <v>411</v>
      </c>
      <c r="B413" s="84" t="s">
        <v>10</v>
      </c>
      <c r="C413" s="123"/>
      <c r="D413" s="27"/>
      <c r="E413" s="29">
        <v>41596</v>
      </c>
      <c r="F413" s="29">
        <v>41598</v>
      </c>
    </row>
    <row r="414" spans="1:6" s="17" customFormat="1" ht="15" customHeight="1" x14ac:dyDescent="0.25">
      <c r="A414" s="87">
        <v>412</v>
      </c>
      <c r="B414" s="84" t="s">
        <v>10</v>
      </c>
      <c r="C414" s="123"/>
      <c r="D414" s="126"/>
      <c r="E414" s="29">
        <v>41597</v>
      </c>
      <c r="F414" s="29">
        <v>41599</v>
      </c>
    </row>
    <row r="415" spans="1:6" s="17" customFormat="1" ht="15" customHeight="1" x14ac:dyDescent="0.25">
      <c r="A415" s="24">
        <v>413</v>
      </c>
      <c r="B415" s="84" t="s">
        <v>10</v>
      </c>
      <c r="C415" s="123"/>
      <c r="D415" s="126"/>
      <c r="E415" s="29">
        <v>41597</v>
      </c>
      <c r="F415" s="29">
        <v>41599</v>
      </c>
    </row>
    <row r="416" spans="1:6" s="17" customFormat="1" ht="15" customHeight="1" x14ac:dyDescent="0.25">
      <c r="A416" s="87">
        <v>414</v>
      </c>
      <c r="B416" s="84" t="s">
        <v>10</v>
      </c>
      <c r="C416" s="123"/>
      <c r="D416" s="126"/>
      <c r="E416" s="29">
        <v>41597</v>
      </c>
      <c r="F416" s="29">
        <v>41599</v>
      </c>
    </row>
    <row r="417" spans="1:6" s="17" customFormat="1" ht="15" customHeight="1" x14ac:dyDescent="0.25">
      <c r="A417" s="24">
        <v>415</v>
      </c>
      <c r="B417" s="84" t="s">
        <v>10</v>
      </c>
      <c r="C417" s="123"/>
      <c r="D417" s="126"/>
      <c r="E417" s="29">
        <v>41597</v>
      </c>
      <c r="F417" s="29">
        <v>41599</v>
      </c>
    </row>
    <row r="418" spans="1:6" s="17" customFormat="1" ht="15" customHeight="1" x14ac:dyDescent="0.25">
      <c r="A418" s="87">
        <v>416</v>
      </c>
      <c r="B418" s="84" t="s">
        <v>10</v>
      </c>
      <c r="C418" s="123"/>
      <c r="D418" s="27"/>
      <c r="E418" s="29">
        <v>41598</v>
      </c>
      <c r="F418" s="29">
        <v>41600</v>
      </c>
    </row>
    <row r="419" spans="1:6" s="17" customFormat="1" ht="15" customHeight="1" x14ac:dyDescent="0.25">
      <c r="A419" s="24">
        <v>417</v>
      </c>
      <c r="B419" s="84" t="s">
        <v>10</v>
      </c>
      <c r="C419" s="123"/>
      <c r="D419" s="27"/>
      <c r="E419" s="124">
        <v>41599</v>
      </c>
      <c r="F419" s="124">
        <v>41601</v>
      </c>
    </row>
    <row r="420" spans="1:6" s="17" customFormat="1" ht="15" customHeight="1" x14ac:dyDescent="0.25">
      <c r="A420" s="87">
        <v>418</v>
      </c>
      <c r="B420" s="84" t="s">
        <v>10</v>
      </c>
      <c r="C420" s="123"/>
      <c r="D420" s="126"/>
      <c r="E420" s="29">
        <v>41598</v>
      </c>
      <c r="F420" s="29">
        <v>41600</v>
      </c>
    </row>
    <row r="421" spans="1:6" s="17" customFormat="1" ht="15" customHeight="1" x14ac:dyDescent="0.25">
      <c r="A421" s="24">
        <v>419</v>
      </c>
      <c r="B421" s="84" t="s">
        <v>10</v>
      </c>
      <c r="C421" s="123"/>
      <c r="D421" s="27"/>
      <c r="E421" s="29">
        <v>41599</v>
      </c>
      <c r="F421" s="29">
        <v>41601</v>
      </c>
    </row>
    <row r="422" spans="1:6" s="17" customFormat="1" ht="15" customHeight="1" x14ac:dyDescent="0.25">
      <c r="A422" s="87">
        <v>420</v>
      </c>
      <c r="B422" s="84" t="s">
        <v>10</v>
      </c>
      <c r="C422" s="123"/>
      <c r="D422" s="127"/>
      <c r="E422" s="29">
        <v>41599</v>
      </c>
      <c r="F422" s="29">
        <v>41601</v>
      </c>
    </row>
    <row r="423" spans="1:6" s="17" customFormat="1" ht="15" customHeight="1" x14ac:dyDescent="0.25">
      <c r="A423" s="24">
        <v>421</v>
      </c>
      <c r="B423" s="84" t="s">
        <v>10</v>
      </c>
      <c r="C423" s="123"/>
      <c r="D423" s="127"/>
      <c r="E423" s="29">
        <v>41599</v>
      </c>
      <c r="F423" s="29">
        <v>41601</v>
      </c>
    </row>
    <row r="424" spans="1:6" s="17" customFormat="1" ht="15" customHeight="1" x14ac:dyDescent="0.25">
      <c r="A424" s="87">
        <v>422</v>
      </c>
      <c r="B424" s="84" t="s">
        <v>10</v>
      </c>
      <c r="C424" s="123"/>
      <c r="D424" s="127"/>
      <c r="E424" s="90">
        <v>41600</v>
      </c>
      <c r="F424" s="90">
        <v>41602</v>
      </c>
    </row>
    <row r="425" spans="1:6" s="17" customFormat="1" ht="15" customHeight="1" x14ac:dyDescent="0.25">
      <c r="A425" s="24">
        <v>423</v>
      </c>
      <c r="B425" s="84" t="s">
        <v>10</v>
      </c>
      <c r="C425" s="123"/>
      <c r="D425" s="127"/>
      <c r="E425" s="90">
        <v>41600</v>
      </c>
      <c r="F425" s="90">
        <v>41602</v>
      </c>
    </row>
    <row r="426" spans="1:6" s="17" customFormat="1" ht="15" customHeight="1" x14ac:dyDescent="0.25">
      <c r="A426" s="87">
        <v>424</v>
      </c>
      <c r="B426" s="84" t="s">
        <v>10</v>
      </c>
      <c r="C426" s="123"/>
      <c r="D426" s="127"/>
      <c r="E426" s="125">
        <v>41603</v>
      </c>
      <c r="F426" s="125">
        <v>41605</v>
      </c>
    </row>
    <row r="427" spans="1:6" s="17" customFormat="1" ht="15" customHeight="1" x14ac:dyDescent="0.25">
      <c r="A427" s="24">
        <v>425</v>
      </c>
      <c r="B427" s="84" t="s">
        <v>10</v>
      </c>
      <c r="C427" s="123"/>
      <c r="D427" s="27"/>
      <c r="E427" s="125">
        <v>41603</v>
      </c>
      <c r="F427" s="125">
        <v>41605</v>
      </c>
    </row>
    <row r="428" spans="1:6" s="17" customFormat="1" ht="15" customHeight="1" x14ac:dyDescent="0.25">
      <c r="A428" s="87">
        <v>426</v>
      </c>
      <c r="B428" s="84" t="s">
        <v>10</v>
      </c>
      <c r="C428" s="123"/>
      <c r="D428" s="27"/>
      <c r="E428" s="125">
        <v>41605</v>
      </c>
      <c r="F428" s="125">
        <v>41607</v>
      </c>
    </row>
    <row r="429" spans="1:6" s="17" customFormat="1" ht="15" customHeight="1" x14ac:dyDescent="0.25">
      <c r="A429" s="24">
        <v>427</v>
      </c>
      <c r="B429" s="84" t="s">
        <v>10</v>
      </c>
      <c r="C429" s="123"/>
      <c r="D429" s="93"/>
      <c r="E429" s="90">
        <v>41605</v>
      </c>
      <c r="F429" s="90">
        <v>41607</v>
      </c>
    </row>
    <row r="430" spans="1:6" s="17" customFormat="1" ht="15" customHeight="1" x14ac:dyDescent="0.25">
      <c r="A430" s="87">
        <v>428</v>
      </c>
      <c r="B430" s="84" t="s">
        <v>10</v>
      </c>
      <c r="C430" s="127"/>
      <c r="D430" s="93"/>
      <c r="E430" s="90">
        <v>41605</v>
      </c>
      <c r="F430" s="90">
        <v>41607</v>
      </c>
    </row>
    <row r="431" spans="1:6" s="17" customFormat="1" ht="15" customHeight="1" x14ac:dyDescent="0.25">
      <c r="A431" s="24">
        <v>429</v>
      </c>
      <c r="B431" s="84" t="s">
        <v>10</v>
      </c>
      <c r="C431" s="123"/>
      <c r="D431" s="93"/>
      <c r="E431" s="90">
        <v>41606</v>
      </c>
      <c r="F431" s="90">
        <v>41608</v>
      </c>
    </row>
    <row r="432" spans="1:6" s="17" customFormat="1" ht="15" customHeight="1" x14ac:dyDescent="0.25">
      <c r="A432" s="87">
        <v>430</v>
      </c>
      <c r="B432" s="84" t="s">
        <v>10</v>
      </c>
      <c r="C432" s="123"/>
      <c r="D432" s="93"/>
      <c r="E432" s="90">
        <v>41606</v>
      </c>
      <c r="F432" s="90">
        <v>41608</v>
      </c>
    </row>
    <row r="433" spans="1:6" s="17" customFormat="1" ht="15" customHeight="1" x14ac:dyDescent="0.25">
      <c r="A433" s="24">
        <v>431</v>
      </c>
      <c r="B433" s="121">
        <v>6</v>
      </c>
      <c r="C433" s="80"/>
      <c r="D433" s="80"/>
      <c r="E433" s="94">
        <v>41579</v>
      </c>
      <c r="F433" s="94">
        <v>41579</v>
      </c>
    </row>
    <row r="434" spans="1:6" s="17" customFormat="1" ht="15" customHeight="1" x14ac:dyDescent="0.25">
      <c r="A434" s="87">
        <v>432</v>
      </c>
      <c r="B434" s="121">
        <v>6</v>
      </c>
      <c r="C434" s="80"/>
      <c r="D434" s="80"/>
      <c r="E434" s="90">
        <v>41579</v>
      </c>
      <c r="F434" s="90">
        <v>41579</v>
      </c>
    </row>
    <row r="435" spans="1:6" s="17" customFormat="1" ht="15" customHeight="1" x14ac:dyDescent="0.25">
      <c r="A435" s="24">
        <v>433</v>
      </c>
      <c r="B435" s="121">
        <v>6</v>
      </c>
      <c r="C435" s="80"/>
      <c r="D435" s="80"/>
      <c r="E435" s="90">
        <v>41580</v>
      </c>
      <c r="F435" s="90">
        <v>41580</v>
      </c>
    </row>
    <row r="436" spans="1:6" s="17" customFormat="1" ht="15" customHeight="1" x14ac:dyDescent="0.25">
      <c r="A436" s="87">
        <v>434</v>
      </c>
      <c r="B436" s="121">
        <v>6</v>
      </c>
      <c r="C436" s="80"/>
      <c r="D436" s="80"/>
      <c r="E436" s="90">
        <v>41580</v>
      </c>
      <c r="F436" s="90">
        <v>41580</v>
      </c>
    </row>
    <row r="437" spans="1:6" s="17" customFormat="1" ht="15" customHeight="1" x14ac:dyDescent="0.25">
      <c r="A437" s="24">
        <v>435</v>
      </c>
      <c r="B437" s="121">
        <v>6</v>
      </c>
      <c r="C437" s="80"/>
      <c r="D437" s="80"/>
      <c r="E437" s="90">
        <v>41580</v>
      </c>
      <c r="F437" s="90">
        <v>41580</v>
      </c>
    </row>
    <row r="438" spans="1:6" s="17" customFormat="1" ht="15" customHeight="1" x14ac:dyDescent="0.25">
      <c r="A438" s="87">
        <v>436</v>
      </c>
      <c r="B438" s="121">
        <v>6</v>
      </c>
      <c r="C438" s="80"/>
      <c r="D438" s="80"/>
      <c r="E438" s="90">
        <v>41581</v>
      </c>
      <c r="F438" s="90">
        <v>41581</v>
      </c>
    </row>
    <row r="439" spans="1:6" s="17" customFormat="1" ht="15" customHeight="1" x14ac:dyDescent="0.25">
      <c r="A439" s="24">
        <v>437</v>
      </c>
      <c r="B439" s="121">
        <v>6</v>
      </c>
      <c r="C439" s="80"/>
      <c r="D439" s="80"/>
      <c r="E439" s="90">
        <v>41584</v>
      </c>
      <c r="F439" s="90">
        <v>41584</v>
      </c>
    </row>
    <row r="440" spans="1:6" s="17" customFormat="1" ht="15" customHeight="1" x14ac:dyDescent="0.25">
      <c r="A440" s="87">
        <v>438</v>
      </c>
      <c r="B440" s="121">
        <v>6</v>
      </c>
      <c r="C440" s="80"/>
      <c r="D440" s="80"/>
      <c r="E440" s="90">
        <v>41582</v>
      </c>
      <c r="F440" s="90">
        <v>41582</v>
      </c>
    </row>
    <row r="441" spans="1:6" s="17" customFormat="1" ht="15" customHeight="1" x14ac:dyDescent="0.25">
      <c r="A441" s="24">
        <v>439</v>
      </c>
      <c r="B441" s="121">
        <v>6</v>
      </c>
      <c r="C441" s="80"/>
      <c r="D441" s="80"/>
      <c r="E441" s="90">
        <v>41584</v>
      </c>
      <c r="F441" s="90">
        <v>41584</v>
      </c>
    </row>
    <row r="442" spans="1:6" s="17" customFormat="1" ht="15" customHeight="1" x14ac:dyDescent="0.25">
      <c r="A442" s="87">
        <v>440</v>
      </c>
      <c r="B442" s="121">
        <v>6</v>
      </c>
      <c r="C442" s="80"/>
      <c r="D442" s="80"/>
      <c r="E442" s="90">
        <v>41586</v>
      </c>
      <c r="F442" s="90">
        <v>41586</v>
      </c>
    </row>
    <row r="443" spans="1:6" s="17" customFormat="1" ht="15" customHeight="1" x14ac:dyDescent="0.25">
      <c r="A443" s="24">
        <v>441</v>
      </c>
      <c r="B443" s="121">
        <v>6</v>
      </c>
      <c r="C443" s="80"/>
      <c r="D443" s="80"/>
      <c r="E443" s="90">
        <v>41586</v>
      </c>
      <c r="F443" s="90">
        <v>41586</v>
      </c>
    </row>
    <row r="444" spans="1:6" s="17" customFormat="1" ht="15" customHeight="1" x14ac:dyDescent="0.25">
      <c r="A444" s="87">
        <v>442</v>
      </c>
      <c r="B444" s="121">
        <v>6</v>
      </c>
      <c r="C444" s="80"/>
      <c r="D444" s="80"/>
      <c r="E444" s="90">
        <v>41586</v>
      </c>
      <c r="F444" s="90">
        <v>41586</v>
      </c>
    </row>
    <row r="445" spans="1:6" s="17" customFormat="1" ht="15" customHeight="1" x14ac:dyDescent="0.25">
      <c r="A445" s="24">
        <v>443</v>
      </c>
      <c r="B445" s="121">
        <v>6</v>
      </c>
      <c r="C445" s="80"/>
      <c r="D445" s="80"/>
      <c r="E445" s="90">
        <v>41586</v>
      </c>
      <c r="F445" s="90">
        <v>41586</v>
      </c>
    </row>
    <row r="446" spans="1:6" s="17" customFormat="1" ht="15" customHeight="1" x14ac:dyDescent="0.25">
      <c r="A446" s="87">
        <v>444</v>
      </c>
      <c r="B446" s="121">
        <v>6</v>
      </c>
      <c r="C446" s="80"/>
      <c r="D446" s="80"/>
      <c r="E446" s="90">
        <v>41586</v>
      </c>
      <c r="F446" s="90">
        <v>41586</v>
      </c>
    </row>
    <row r="447" spans="1:6" s="17" customFormat="1" ht="15" customHeight="1" x14ac:dyDescent="0.25">
      <c r="A447" s="24">
        <v>445</v>
      </c>
      <c r="B447" s="121">
        <v>6</v>
      </c>
      <c r="C447" s="80"/>
      <c r="D447" s="80"/>
      <c r="E447" s="90">
        <v>41592</v>
      </c>
      <c r="F447" s="90">
        <v>41592</v>
      </c>
    </row>
    <row r="448" spans="1:6" s="17" customFormat="1" ht="15" customHeight="1" x14ac:dyDescent="0.25">
      <c r="A448" s="87">
        <v>446</v>
      </c>
      <c r="B448" s="121">
        <v>6</v>
      </c>
      <c r="C448" s="80"/>
      <c r="D448" s="80"/>
      <c r="E448" s="90">
        <v>41591</v>
      </c>
      <c r="F448" s="90">
        <v>41591</v>
      </c>
    </row>
    <row r="449" spans="1:6" s="17" customFormat="1" ht="15" customHeight="1" x14ac:dyDescent="0.25">
      <c r="A449" s="24">
        <v>447</v>
      </c>
      <c r="B449" s="121">
        <v>6</v>
      </c>
      <c r="C449" s="80"/>
      <c r="D449" s="80"/>
      <c r="E449" s="90">
        <v>41592</v>
      </c>
      <c r="F449" s="90">
        <v>41592</v>
      </c>
    </row>
    <row r="450" spans="1:6" s="17" customFormat="1" ht="15" customHeight="1" x14ac:dyDescent="0.25">
      <c r="A450" s="87">
        <v>448</v>
      </c>
      <c r="B450" s="121">
        <v>6</v>
      </c>
      <c r="C450" s="80"/>
      <c r="D450" s="80"/>
      <c r="E450" s="90">
        <v>41592</v>
      </c>
      <c r="F450" s="90">
        <v>41592</v>
      </c>
    </row>
    <row r="451" spans="1:6" s="17" customFormat="1" ht="15" customHeight="1" x14ac:dyDescent="0.25">
      <c r="A451" s="24">
        <v>449</v>
      </c>
      <c r="B451" s="121">
        <v>6</v>
      </c>
      <c r="C451" s="80"/>
      <c r="D451" s="80"/>
      <c r="E451" s="90">
        <v>41592</v>
      </c>
      <c r="F451" s="90">
        <v>41592</v>
      </c>
    </row>
    <row r="452" spans="1:6" s="17" customFormat="1" ht="15" customHeight="1" x14ac:dyDescent="0.25">
      <c r="A452" s="87">
        <v>450</v>
      </c>
      <c r="B452" s="121">
        <v>6</v>
      </c>
      <c r="C452" s="80"/>
      <c r="D452" s="80"/>
      <c r="E452" s="90">
        <v>41592</v>
      </c>
      <c r="F452" s="90">
        <v>41592</v>
      </c>
    </row>
    <row r="453" spans="1:6" s="17" customFormat="1" ht="15" customHeight="1" x14ac:dyDescent="0.25">
      <c r="A453" s="24">
        <v>451</v>
      </c>
      <c r="B453" s="121">
        <v>6</v>
      </c>
      <c r="C453" s="80"/>
      <c r="D453" s="80"/>
      <c r="E453" s="94">
        <v>41596</v>
      </c>
      <c r="F453" s="94">
        <v>41596</v>
      </c>
    </row>
    <row r="454" spans="1:6" s="17" customFormat="1" ht="15" customHeight="1" x14ac:dyDescent="0.25">
      <c r="A454" s="87">
        <v>452</v>
      </c>
      <c r="B454" s="121">
        <v>6</v>
      </c>
      <c r="C454" s="80"/>
      <c r="D454" s="80"/>
      <c r="E454" s="94">
        <v>41596</v>
      </c>
      <c r="F454" s="94">
        <v>41596</v>
      </c>
    </row>
    <row r="455" spans="1:6" s="17" customFormat="1" ht="15" customHeight="1" x14ac:dyDescent="0.25">
      <c r="A455" s="24">
        <v>453</v>
      </c>
      <c r="B455" s="121">
        <v>6</v>
      </c>
      <c r="C455" s="80"/>
      <c r="D455" s="80"/>
      <c r="E455" s="94">
        <v>41597</v>
      </c>
      <c r="F455" s="94">
        <v>41597</v>
      </c>
    </row>
    <row r="456" spans="1:6" s="17" customFormat="1" ht="15" customHeight="1" x14ac:dyDescent="0.25">
      <c r="A456" s="87">
        <v>454</v>
      </c>
      <c r="B456" s="121">
        <v>6</v>
      </c>
      <c r="C456" s="80"/>
      <c r="D456" s="80"/>
      <c r="E456" s="94">
        <v>41597</v>
      </c>
      <c r="F456" s="94">
        <v>41597</v>
      </c>
    </row>
    <row r="457" spans="1:6" s="17" customFormat="1" ht="15" customHeight="1" x14ac:dyDescent="0.25">
      <c r="A457" s="24">
        <v>455</v>
      </c>
      <c r="B457" s="121">
        <v>6</v>
      </c>
      <c r="C457" s="80"/>
      <c r="D457" s="80"/>
      <c r="E457" s="94">
        <v>41598</v>
      </c>
      <c r="F457" s="94">
        <v>41598</v>
      </c>
    </row>
    <row r="458" spans="1:6" s="17" customFormat="1" ht="15" customHeight="1" x14ac:dyDescent="0.25">
      <c r="A458" s="87">
        <v>456</v>
      </c>
      <c r="B458" s="121">
        <v>6</v>
      </c>
      <c r="C458" s="80"/>
      <c r="D458" s="80"/>
      <c r="E458" s="94">
        <v>41598</v>
      </c>
      <c r="F458" s="94">
        <v>41598</v>
      </c>
    </row>
    <row r="459" spans="1:6" s="17" customFormat="1" ht="15" customHeight="1" x14ac:dyDescent="0.25">
      <c r="A459" s="24">
        <v>457</v>
      </c>
      <c r="B459" s="121">
        <v>6</v>
      </c>
      <c r="C459" s="80"/>
      <c r="D459" s="80"/>
      <c r="E459" s="94">
        <v>41599</v>
      </c>
      <c r="F459" s="94">
        <v>41599</v>
      </c>
    </row>
    <row r="460" spans="1:6" s="17" customFormat="1" ht="15" customHeight="1" x14ac:dyDescent="0.25">
      <c r="A460" s="87">
        <v>458</v>
      </c>
      <c r="B460" s="121">
        <v>6</v>
      </c>
      <c r="C460" s="80"/>
      <c r="D460" s="80"/>
      <c r="E460" s="94">
        <v>41600</v>
      </c>
      <c r="F460" s="94">
        <v>41600</v>
      </c>
    </row>
    <row r="461" spans="1:6" s="17" customFormat="1" ht="15" customHeight="1" x14ac:dyDescent="0.25">
      <c r="A461" s="24">
        <v>459</v>
      </c>
      <c r="B461" s="121">
        <v>6</v>
      </c>
      <c r="C461" s="80"/>
      <c r="D461" s="80"/>
      <c r="E461" s="94">
        <v>41603</v>
      </c>
      <c r="F461" s="94">
        <v>41603</v>
      </c>
    </row>
    <row r="462" spans="1:6" s="17" customFormat="1" ht="15" customHeight="1" x14ac:dyDescent="0.25">
      <c r="A462" s="87">
        <v>460</v>
      </c>
      <c r="B462" s="121">
        <v>6</v>
      </c>
      <c r="C462" s="80"/>
      <c r="D462" s="80"/>
      <c r="E462" s="94">
        <v>41604</v>
      </c>
      <c r="F462" s="94">
        <v>41604</v>
      </c>
    </row>
    <row r="463" spans="1:6" s="17" customFormat="1" ht="15" customHeight="1" x14ac:dyDescent="0.25">
      <c r="A463" s="24">
        <v>461</v>
      </c>
      <c r="B463" s="121">
        <v>6</v>
      </c>
      <c r="C463" s="80"/>
      <c r="D463" s="80"/>
      <c r="E463" s="94">
        <v>41604</v>
      </c>
      <c r="F463" s="94">
        <v>41604</v>
      </c>
    </row>
    <row r="464" spans="1:6" s="17" customFormat="1" ht="15" customHeight="1" x14ac:dyDescent="0.25">
      <c r="A464" s="87">
        <v>462</v>
      </c>
      <c r="B464" s="121">
        <v>6</v>
      </c>
      <c r="C464" s="80"/>
      <c r="D464" s="80"/>
      <c r="E464" s="94">
        <v>41604</v>
      </c>
      <c r="F464" s="94">
        <v>41604</v>
      </c>
    </row>
    <row r="465" spans="1:6" s="17" customFormat="1" ht="15" customHeight="1" x14ac:dyDescent="0.25">
      <c r="A465" s="24">
        <v>463</v>
      </c>
      <c r="B465" s="121">
        <v>6</v>
      </c>
      <c r="C465" s="80"/>
      <c r="D465" s="80"/>
      <c r="E465" s="94">
        <v>41606</v>
      </c>
      <c r="F465" s="94">
        <v>41606</v>
      </c>
    </row>
    <row r="466" spans="1:6" s="17" customFormat="1" ht="15" customHeight="1" x14ac:dyDescent="0.25">
      <c r="A466" s="87">
        <v>464</v>
      </c>
      <c r="B466" s="121">
        <v>6</v>
      </c>
      <c r="C466" s="80"/>
      <c r="D466" s="80"/>
      <c r="E466" s="94">
        <v>41607</v>
      </c>
      <c r="F466" s="94">
        <v>41607</v>
      </c>
    </row>
    <row r="467" spans="1:6" s="17" customFormat="1" ht="15" customHeight="1" x14ac:dyDescent="0.25">
      <c r="A467" s="24">
        <v>465</v>
      </c>
      <c r="B467" s="121">
        <v>6</v>
      </c>
      <c r="C467" s="80"/>
      <c r="D467" s="80"/>
      <c r="E467" s="94">
        <v>41607</v>
      </c>
      <c r="F467" s="94">
        <v>41607</v>
      </c>
    </row>
    <row r="468" spans="1:6" s="17" customFormat="1" ht="15" customHeight="1" x14ac:dyDescent="0.25">
      <c r="A468" s="87">
        <v>466</v>
      </c>
      <c r="B468" s="121">
        <v>6</v>
      </c>
      <c r="C468" s="80"/>
      <c r="D468" s="80"/>
      <c r="E468" s="94">
        <v>41608</v>
      </c>
      <c r="F468" s="94">
        <v>41608</v>
      </c>
    </row>
    <row r="469" spans="1:6" s="17" customFormat="1" ht="15" customHeight="1" x14ac:dyDescent="0.25">
      <c r="A469" s="24">
        <v>467</v>
      </c>
      <c r="B469" s="121">
        <v>6</v>
      </c>
      <c r="C469" s="80"/>
      <c r="D469" s="80"/>
      <c r="E469" s="86">
        <v>41582</v>
      </c>
      <c r="F469" s="86">
        <v>41582</v>
      </c>
    </row>
    <row r="470" spans="1:6" s="17" customFormat="1" ht="15" customHeight="1" x14ac:dyDescent="0.25">
      <c r="A470" s="87">
        <v>468</v>
      </c>
      <c r="B470" s="121">
        <v>6</v>
      </c>
      <c r="C470" s="80"/>
      <c r="D470" s="80"/>
      <c r="E470" s="86">
        <v>41583</v>
      </c>
      <c r="F470" s="86">
        <v>41583</v>
      </c>
    </row>
    <row r="471" spans="1:6" s="17" customFormat="1" ht="15" customHeight="1" x14ac:dyDescent="0.25">
      <c r="A471" s="24">
        <v>469</v>
      </c>
      <c r="B471" s="121">
        <v>6</v>
      </c>
      <c r="C471" s="80"/>
      <c r="D471" s="80"/>
      <c r="E471" s="86">
        <v>41583</v>
      </c>
      <c r="F471" s="86">
        <v>41583</v>
      </c>
    </row>
    <row r="472" spans="1:6" s="17" customFormat="1" ht="15" customHeight="1" x14ac:dyDescent="0.25">
      <c r="A472" s="87">
        <v>470</v>
      </c>
      <c r="B472" s="121">
        <v>6</v>
      </c>
      <c r="C472" s="80"/>
      <c r="D472" s="80"/>
      <c r="E472" s="86">
        <v>41584</v>
      </c>
      <c r="F472" s="86">
        <v>41584</v>
      </c>
    </row>
    <row r="473" spans="1:6" s="17" customFormat="1" ht="15" customHeight="1" x14ac:dyDescent="0.25">
      <c r="A473" s="24">
        <v>471</v>
      </c>
      <c r="B473" s="121">
        <v>6</v>
      </c>
      <c r="C473" s="80"/>
      <c r="D473" s="80"/>
      <c r="E473" s="86">
        <v>41584</v>
      </c>
      <c r="F473" s="86">
        <v>41584</v>
      </c>
    </row>
    <row r="474" spans="1:6" s="17" customFormat="1" ht="15" customHeight="1" x14ac:dyDescent="0.25">
      <c r="A474" s="87">
        <v>472</v>
      </c>
      <c r="B474" s="121">
        <v>6</v>
      </c>
      <c r="C474" s="80"/>
      <c r="D474" s="80"/>
      <c r="E474" s="86">
        <v>41586</v>
      </c>
      <c r="F474" s="86">
        <v>41586</v>
      </c>
    </row>
    <row r="475" spans="1:6" s="17" customFormat="1" ht="15" customHeight="1" x14ac:dyDescent="0.25">
      <c r="A475" s="24">
        <v>473</v>
      </c>
      <c r="B475" s="121">
        <v>6</v>
      </c>
      <c r="C475" s="80"/>
      <c r="D475" s="80"/>
      <c r="E475" s="86">
        <v>41586</v>
      </c>
      <c r="F475" s="86">
        <v>41586</v>
      </c>
    </row>
    <row r="476" spans="1:6" s="17" customFormat="1" ht="15" customHeight="1" x14ac:dyDescent="0.25">
      <c r="A476" s="87">
        <v>474</v>
      </c>
      <c r="B476" s="121">
        <v>6</v>
      </c>
      <c r="C476" s="80"/>
      <c r="D476" s="80"/>
      <c r="E476" s="86">
        <v>41586</v>
      </c>
      <c r="F476" s="86">
        <v>41586</v>
      </c>
    </row>
    <row r="477" spans="1:6" s="17" customFormat="1" ht="15" customHeight="1" x14ac:dyDescent="0.25">
      <c r="A477" s="24">
        <v>475</v>
      </c>
      <c r="B477" s="121">
        <v>6</v>
      </c>
      <c r="C477" s="80"/>
      <c r="D477" s="80"/>
      <c r="E477" s="86">
        <v>41586</v>
      </c>
      <c r="F477" s="86">
        <v>41586</v>
      </c>
    </row>
    <row r="478" spans="1:6" s="17" customFormat="1" ht="15" customHeight="1" x14ac:dyDescent="0.25">
      <c r="A478" s="87">
        <v>476</v>
      </c>
      <c r="B478" s="121">
        <v>6</v>
      </c>
      <c r="C478" s="80"/>
      <c r="D478" s="80"/>
      <c r="E478" s="86">
        <v>41586</v>
      </c>
      <c r="F478" s="86">
        <v>41586</v>
      </c>
    </row>
    <row r="479" spans="1:6" s="17" customFormat="1" ht="15" customHeight="1" x14ac:dyDescent="0.25">
      <c r="A479" s="24">
        <v>477</v>
      </c>
      <c r="B479" s="121">
        <v>6</v>
      </c>
      <c r="C479" s="80"/>
      <c r="D479" s="80"/>
      <c r="E479" s="86">
        <v>41586</v>
      </c>
      <c r="F479" s="86">
        <v>41586</v>
      </c>
    </row>
    <row r="480" spans="1:6" s="17" customFormat="1" ht="15" customHeight="1" x14ac:dyDescent="0.25">
      <c r="A480" s="87">
        <v>478</v>
      </c>
      <c r="B480" s="121">
        <v>6</v>
      </c>
      <c r="C480" s="80"/>
      <c r="D480" s="80"/>
      <c r="E480" s="86">
        <v>41589</v>
      </c>
      <c r="F480" s="86">
        <v>41589</v>
      </c>
    </row>
    <row r="481" spans="1:6" s="17" customFormat="1" ht="15" customHeight="1" x14ac:dyDescent="0.25">
      <c r="A481" s="24">
        <v>479</v>
      </c>
      <c r="B481" s="121">
        <v>6</v>
      </c>
      <c r="C481" s="80"/>
      <c r="D481" s="80"/>
      <c r="E481" s="86">
        <v>41589</v>
      </c>
      <c r="F481" s="86">
        <v>41589</v>
      </c>
    </row>
    <row r="482" spans="1:6" s="17" customFormat="1" ht="15" customHeight="1" x14ac:dyDescent="0.25">
      <c r="A482" s="87">
        <v>480</v>
      </c>
      <c r="B482" s="121">
        <v>6</v>
      </c>
      <c r="C482" s="80"/>
      <c r="D482" s="80"/>
      <c r="E482" s="86">
        <v>41589</v>
      </c>
      <c r="F482" s="86">
        <v>41589</v>
      </c>
    </row>
    <row r="483" spans="1:6" s="17" customFormat="1" ht="15" customHeight="1" x14ac:dyDescent="0.25">
      <c r="A483" s="24">
        <v>481</v>
      </c>
      <c r="B483" s="121">
        <v>6</v>
      </c>
      <c r="C483" s="80"/>
      <c r="D483" s="80"/>
      <c r="E483" s="86">
        <v>41589</v>
      </c>
      <c r="F483" s="86">
        <v>41589</v>
      </c>
    </row>
    <row r="484" spans="1:6" s="17" customFormat="1" ht="15" customHeight="1" x14ac:dyDescent="0.25">
      <c r="A484" s="87">
        <v>482</v>
      </c>
      <c r="B484" s="121">
        <v>6</v>
      </c>
      <c r="C484" s="80"/>
      <c r="D484" s="80"/>
      <c r="E484" s="86">
        <v>41589</v>
      </c>
      <c r="F484" s="86">
        <v>41589</v>
      </c>
    </row>
    <row r="485" spans="1:6" s="17" customFormat="1" ht="15" customHeight="1" x14ac:dyDescent="0.25">
      <c r="A485" s="24">
        <v>483</v>
      </c>
      <c r="B485" s="121">
        <v>6</v>
      </c>
      <c r="C485" s="80"/>
      <c r="D485" s="80"/>
      <c r="E485" s="86">
        <v>41589</v>
      </c>
      <c r="F485" s="86">
        <v>41589</v>
      </c>
    </row>
    <row r="486" spans="1:6" s="17" customFormat="1" ht="15" customHeight="1" x14ac:dyDescent="0.25">
      <c r="A486" s="87">
        <v>484</v>
      </c>
      <c r="B486" s="121">
        <v>6</v>
      </c>
      <c r="C486" s="80"/>
      <c r="D486" s="80"/>
      <c r="E486" s="86">
        <v>41590</v>
      </c>
      <c r="F486" s="86">
        <v>41590</v>
      </c>
    </row>
    <row r="487" spans="1:6" s="17" customFormat="1" ht="15" customHeight="1" x14ac:dyDescent="0.25">
      <c r="A487" s="24">
        <v>485</v>
      </c>
      <c r="B487" s="121">
        <v>6</v>
      </c>
      <c r="C487" s="80"/>
      <c r="D487" s="80"/>
      <c r="E487" s="86">
        <v>41591</v>
      </c>
      <c r="F487" s="86">
        <v>41591</v>
      </c>
    </row>
    <row r="488" spans="1:6" s="17" customFormat="1" ht="15" customHeight="1" x14ac:dyDescent="0.25">
      <c r="A488" s="87">
        <v>486</v>
      </c>
      <c r="B488" s="121">
        <v>6</v>
      </c>
      <c r="C488" s="80"/>
      <c r="D488" s="80"/>
      <c r="E488" s="86">
        <v>41591</v>
      </c>
      <c r="F488" s="86">
        <v>41591</v>
      </c>
    </row>
    <row r="489" spans="1:6" s="17" customFormat="1" ht="15" customHeight="1" x14ac:dyDescent="0.25">
      <c r="A489" s="24">
        <v>487</v>
      </c>
      <c r="B489" s="121">
        <v>6</v>
      </c>
      <c r="C489" s="80"/>
      <c r="D489" s="80"/>
      <c r="E489" s="86">
        <v>41591</v>
      </c>
      <c r="F489" s="86">
        <v>41591</v>
      </c>
    </row>
    <row r="490" spans="1:6" s="17" customFormat="1" ht="15" customHeight="1" x14ac:dyDescent="0.25">
      <c r="A490" s="87">
        <v>488</v>
      </c>
      <c r="B490" s="121">
        <v>6</v>
      </c>
      <c r="C490" s="80"/>
      <c r="D490" s="80"/>
      <c r="E490" s="86">
        <v>41592</v>
      </c>
      <c r="F490" s="86">
        <v>41592</v>
      </c>
    </row>
    <row r="491" spans="1:6" s="17" customFormat="1" ht="15" customHeight="1" x14ac:dyDescent="0.25">
      <c r="A491" s="24">
        <v>489</v>
      </c>
      <c r="B491" s="121">
        <v>6</v>
      </c>
      <c r="C491" s="80"/>
      <c r="D491" s="80"/>
      <c r="E491" s="86">
        <v>41596</v>
      </c>
      <c r="F491" s="86">
        <v>41596</v>
      </c>
    </row>
    <row r="492" spans="1:6" s="17" customFormat="1" ht="15" customHeight="1" x14ac:dyDescent="0.25">
      <c r="A492" s="87">
        <v>490</v>
      </c>
      <c r="B492" s="121">
        <v>6</v>
      </c>
      <c r="C492" s="80"/>
      <c r="D492" s="80"/>
      <c r="E492" s="86">
        <v>41597</v>
      </c>
      <c r="F492" s="86">
        <v>41597</v>
      </c>
    </row>
    <row r="493" spans="1:6" s="17" customFormat="1" ht="15" customHeight="1" x14ac:dyDescent="0.25">
      <c r="A493" s="24">
        <v>491</v>
      </c>
      <c r="B493" s="121">
        <v>6</v>
      </c>
      <c r="C493" s="80"/>
      <c r="D493" s="80"/>
      <c r="E493" s="86">
        <v>41598</v>
      </c>
      <c r="F493" s="86">
        <v>41598</v>
      </c>
    </row>
    <row r="494" spans="1:6" s="17" customFormat="1" ht="15" customHeight="1" x14ac:dyDescent="0.25">
      <c r="A494" s="87">
        <v>492</v>
      </c>
      <c r="B494" s="121">
        <v>6</v>
      </c>
      <c r="C494" s="80"/>
      <c r="D494" s="80"/>
      <c r="E494" s="86">
        <v>41598</v>
      </c>
      <c r="F494" s="86">
        <v>41598</v>
      </c>
    </row>
    <row r="495" spans="1:6" s="17" customFormat="1" ht="15" customHeight="1" x14ac:dyDescent="0.25">
      <c r="A495" s="24">
        <v>493</v>
      </c>
      <c r="B495" s="121">
        <v>6</v>
      </c>
      <c r="C495" s="80"/>
      <c r="D495" s="80"/>
      <c r="E495" s="86">
        <v>41600</v>
      </c>
      <c r="F495" s="86">
        <v>41600</v>
      </c>
    </row>
    <row r="496" spans="1:6" s="17" customFormat="1" ht="15" customHeight="1" x14ac:dyDescent="0.25">
      <c r="A496" s="87">
        <v>494</v>
      </c>
      <c r="B496" s="121">
        <v>6</v>
      </c>
      <c r="C496" s="80"/>
      <c r="D496" s="80"/>
      <c r="E496" s="86">
        <v>41600</v>
      </c>
      <c r="F496" s="86">
        <v>41600</v>
      </c>
    </row>
    <row r="497" spans="1:6" s="17" customFormat="1" ht="15" customHeight="1" x14ac:dyDescent="0.25">
      <c r="A497" s="24">
        <v>495</v>
      </c>
      <c r="B497" s="121">
        <v>6</v>
      </c>
      <c r="C497" s="38"/>
      <c r="D497" s="38"/>
      <c r="E497" s="86">
        <v>41604</v>
      </c>
      <c r="F497" s="86">
        <v>41604</v>
      </c>
    </row>
    <row r="498" spans="1:6" s="17" customFormat="1" ht="15" customHeight="1" x14ac:dyDescent="0.25">
      <c r="A498" s="87">
        <v>496</v>
      </c>
      <c r="B498" s="121">
        <v>6</v>
      </c>
      <c r="C498" s="91"/>
      <c r="D498" s="129"/>
      <c r="E498" s="94">
        <v>41584</v>
      </c>
      <c r="F498" s="94">
        <v>41584</v>
      </c>
    </row>
    <row r="499" spans="1:6" s="17" customFormat="1" ht="15" customHeight="1" x14ac:dyDescent="0.25">
      <c r="A499" s="24">
        <v>497</v>
      </c>
      <c r="B499" s="121">
        <v>6</v>
      </c>
      <c r="C499" s="91"/>
      <c r="D499" s="129"/>
      <c r="E499" s="94">
        <v>41585</v>
      </c>
      <c r="F499" s="94">
        <v>41585</v>
      </c>
    </row>
    <row r="500" spans="1:6" s="17" customFormat="1" ht="15" customHeight="1" x14ac:dyDescent="0.25">
      <c r="A500" s="87">
        <v>498</v>
      </c>
      <c r="B500" s="121">
        <v>6</v>
      </c>
      <c r="C500" s="88"/>
      <c r="D500" s="38"/>
      <c r="E500" s="94">
        <v>41585</v>
      </c>
      <c r="F500" s="94">
        <v>41585</v>
      </c>
    </row>
    <row r="501" spans="1:6" s="17" customFormat="1" ht="15" customHeight="1" x14ac:dyDescent="0.25">
      <c r="A501" s="24">
        <v>499</v>
      </c>
      <c r="B501" s="121">
        <v>6</v>
      </c>
      <c r="C501" s="91"/>
      <c r="D501" s="129"/>
      <c r="E501" s="98">
        <v>41590</v>
      </c>
      <c r="F501" s="98">
        <v>41590</v>
      </c>
    </row>
    <row r="502" spans="1:6" s="17" customFormat="1" ht="15" customHeight="1" x14ac:dyDescent="0.25">
      <c r="A502" s="87">
        <v>500</v>
      </c>
      <c r="B502" s="121">
        <v>6</v>
      </c>
      <c r="C502" s="91"/>
      <c r="D502" s="129"/>
      <c r="E502" s="94">
        <v>41590</v>
      </c>
      <c r="F502" s="94">
        <v>41590</v>
      </c>
    </row>
    <row r="503" spans="1:6" s="17" customFormat="1" ht="15" customHeight="1" x14ac:dyDescent="0.25">
      <c r="A503" s="24">
        <v>501</v>
      </c>
      <c r="B503" s="121">
        <v>6</v>
      </c>
      <c r="C503" s="91"/>
      <c r="D503" s="130"/>
      <c r="E503" s="94">
        <v>41593</v>
      </c>
      <c r="F503" s="94">
        <v>41593</v>
      </c>
    </row>
    <row r="504" spans="1:6" s="17" customFormat="1" ht="15" customHeight="1" x14ac:dyDescent="0.25">
      <c r="A504" s="87">
        <v>502</v>
      </c>
      <c r="B504" s="121">
        <v>6</v>
      </c>
      <c r="C504" s="91"/>
      <c r="D504" s="130"/>
      <c r="E504" s="94">
        <v>41593</v>
      </c>
      <c r="F504" s="94">
        <v>41593</v>
      </c>
    </row>
    <row r="505" spans="1:6" s="17" customFormat="1" ht="15" customHeight="1" x14ac:dyDescent="0.25">
      <c r="A505" s="24">
        <v>503</v>
      </c>
      <c r="B505" s="121">
        <v>6</v>
      </c>
      <c r="C505" s="131"/>
      <c r="D505" s="116"/>
      <c r="E505" s="133">
        <v>41597</v>
      </c>
      <c r="F505" s="133">
        <v>41597</v>
      </c>
    </row>
    <row r="506" spans="1:6" s="17" customFormat="1" ht="15" customHeight="1" x14ac:dyDescent="0.25">
      <c r="A506" s="87">
        <v>504</v>
      </c>
      <c r="B506" s="121">
        <v>6</v>
      </c>
      <c r="C506" s="132"/>
      <c r="D506" s="80"/>
      <c r="E506" s="133">
        <v>41598</v>
      </c>
      <c r="F506" s="133">
        <v>41598</v>
      </c>
    </row>
    <row r="507" spans="1:6" s="17" customFormat="1" ht="15" customHeight="1" x14ac:dyDescent="0.25">
      <c r="A507" s="24">
        <v>505</v>
      </c>
      <c r="B507" s="121">
        <v>6</v>
      </c>
      <c r="C507" s="81"/>
      <c r="D507" s="80"/>
      <c r="E507" s="133">
        <v>41599</v>
      </c>
      <c r="F507" s="133">
        <v>41599</v>
      </c>
    </row>
    <row r="508" spans="1:6" s="17" customFormat="1" ht="15" customHeight="1" x14ac:dyDescent="0.25">
      <c r="A508" s="87">
        <v>506</v>
      </c>
      <c r="B508" s="121">
        <v>6</v>
      </c>
      <c r="C508" s="91"/>
      <c r="D508" s="80"/>
      <c r="E508" s="94">
        <v>41579</v>
      </c>
      <c r="F508" s="94">
        <v>41579</v>
      </c>
    </row>
    <row r="509" spans="1:6" s="17" customFormat="1" ht="15" customHeight="1" x14ac:dyDescent="0.25">
      <c r="A509" s="24">
        <v>507</v>
      </c>
      <c r="B509" s="121">
        <v>6</v>
      </c>
      <c r="C509" s="91"/>
      <c r="D509" s="38"/>
      <c r="E509" s="94">
        <v>41583</v>
      </c>
      <c r="F509" s="94">
        <v>41583</v>
      </c>
    </row>
    <row r="510" spans="1:6" s="17" customFormat="1" ht="15" customHeight="1" x14ac:dyDescent="0.25">
      <c r="A510" s="87">
        <v>508</v>
      </c>
      <c r="B510" s="121">
        <v>6</v>
      </c>
      <c r="C510" s="91"/>
      <c r="D510" s="129"/>
      <c r="E510" s="94">
        <v>41583</v>
      </c>
      <c r="F510" s="94">
        <v>41583</v>
      </c>
    </row>
    <row r="511" spans="1:6" s="17" customFormat="1" ht="15" customHeight="1" x14ac:dyDescent="0.25">
      <c r="A511" s="24">
        <v>509</v>
      </c>
      <c r="B511" s="121">
        <v>6</v>
      </c>
      <c r="C511" s="91"/>
      <c r="D511" s="80"/>
      <c r="E511" s="94">
        <v>41583</v>
      </c>
      <c r="F511" s="94">
        <v>41583</v>
      </c>
    </row>
    <row r="512" spans="1:6" s="17" customFormat="1" ht="15" customHeight="1" x14ac:dyDescent="0.25">
      <c r="A512" s="87">
        <v>510</v>
      </c>
      <c r="B512" s="121">
        <v>6</v>
      </c>
      <c r="C512" s="91"/>
      <c r="D512" s="80"/>
      <c r="E512" s="94">
        <v>41585</v>
      </c>
      <c r="F512" s="94">
        <v>41585</v>
      </c>
    </row>
    <row r="513" spans="1:6" s="17" customFormat="1" ht="15" customHeight="1" x14ac:dyDescent="0.25">
      <c r="A513" s="24">
        <v>511</v>
      </c>
      <c r="B513" s="121">
        <v>6</v>
      </c>
      <c r="C513" s="91"/>
      <c r="D513" s="38"/>
      <c r="E513" s="94">
        <v>41585</v>
      </c>
      <c r="F513" s="94">
        <v>41585</v>
      </c>
    </row>
    <row r="514" spans="1:6" s="17" customFormat="1" ht="15" customHeight="1" x14ac:dyDescent="0.25">
      <c r="A514" s="87">
        <v>512</v>
      </c>
      <c r="B514" s="121">
        <v>6</v>
      </c>
      <c r="C514" s="91"/>
      <c r="D514" s="80"/>
      <c r="E514" s="94">
        <v>41585</v>
      </c>
      <c r="F514" s="94">
        <v>41585</v>
      </c>
    </row>
    <row r="515" spans="1:6" s="17" customFormat="1" ht="15" customHeight="1" x14ac:dyDescent="0.25">
      <c r="A515" s="24">
        <v>513</v>
      </c>
      <c r="B515" s="121">
        <v>6</v>
      </c>
      <c r="C515" s="91"/>
      <c r="D515" s="80"/>
      <c r="E515" s="94">
        <v>41585</v>
      </c>
      <c r="F515" s="94">
        <v>41585</v>
      </c>
    </row>
    <row r="516" spans="1:6" s="17" customFormat="1" ht="15" customHeight="1" x14ac:dyDescent="0.25">
      <c r="A516" s="87">
        <v>514</v>
      </c>
      <c r="B516" s="121">
        <v>6</v>
      </c>
      <c r="C516" s="91"/>
      <c r="D516" s="116"/>
      <c r="E516" s="98">
        <v>41586</v>
      </c>
      <c r="F516" s="98">
        <v>41586</v>
      </c>
    </row>
    <row r="517" spans="1:6" s="17" customFormat="1" ht="15" customHeight="1" x14ac:dyDescent="0.25">
      <c r="A517" s="24">
        <v>515</v>
      </c>
      <c r="B517" s="121">
        <v>6</v>
      </c>
      <c r="C517" s="88"/>
      <c r="D517" s="80"/>
      <c r="E517" s="98">
        <v>41586</v>
      </c>
      <c r="F517" s="98">
        <v>41586</v>
      </c>
    </row>
    <row r="518" spans="1:6" s="17" customFormat="1" ht="15" customHeight="1" x14ac:dyDescent="0.25">
      <c r="A518" s="87">
        <v>516</v>
      </c>
      <c r="B518" s="121">
        <v>6</v>
      </c>
      <c r="C518" s="91"/>
      <c r="D518" s="80"/>
      <c r="E518" s="98">
        <v>41586</v>
      </c>
      <c r="F518" s="98">
        <v>41586</v>
      </c>
    </row>
    <row r="519" spans="1:6" s="17" customFormat="1" ht="15" customHeight="1" x14ac:dyDescent="0.25">
      <c r="A519" s="24">
        <v>517</v>
      </c>
      <c r="B519" s="121">
        <v>6</v>
      </c>
      <c r="C519" s="91"/>
      <c r="D519" s="80"/>
      <c r="E519" s="98">
        <v>41586</v>
      </c>
      <c r="F519" s="98">
        <v>41586</v>
      </c>
    </row>
    <row r="520" spans="1:6" s="17" customFormat="1" ht="15" customHeight="1" x14ac:dyDescent="0.25">
      <c r="A520" s="87">
        <v>518</v>
      </c>
      <c r="B520" s="121">
        <v>6</v>
      </c>
      <c r="C520" s="91"/>
      <c r="D520" s="80"/>
      <c r="E520" s="98">
        <v>41586</v>
      </c>
      <c r="F520" s="98">
        <v>41586</v>
      </c>
    </row>
    <row r="521" spans="1:6" s="17" customFormat="1" ht="15" customHeight="1" x14ac:dyDescent="0.25">
      <c r="A521" s="24">
        <v>519</v>
      </c>
      <c r="B521" s="121">
        <v>6</v>
      </c>
      <c r="C521" s="91"/>
      <c r="D521" s="38"/>
      <c r="E521" s="98">
        <v>41586</v>
      </c>
      <c r="F521" s="98">
        <v>41586</v>
      </c>
    </row>
    <row r="522" spans="1:6" s="17" customFormat="1" ht="15" customHeight="1" x14ac:dyDescent="0.25">
      <c r="A522" s="87">
        <v>520</v>
      </c>
      <c r="B522" s="121">
        <v>6</v>
      </c>
      <c r="C522" s="91"/>
      <c r="D522" s="80"/>
      <c r="E522" s="98">
        <v>41586</v>
      </c>
      <c r="F522" s="98">
        <v>41586</v>
      </c>
    </row>
    <row r="523" spans="1:6" s="17" customFormat="1" ht="15" customHeight="1" x14ac:dyDescent="0.25">
      <c r="A523" s="24">
        <v>521</v>
      </c>
      <c r="B523" s="121">
        <v>6</v>
      </c>
      <c r="C523" s="91"/>
      <c r="D523" s="129"/>
      <c r="E523" s="98">
        <v>41586</v>
      </c>
      <c r="F523" s="98">
        <v>41586</v>
      </c>
    </row>
    <row r="524" spans="1:6" s="17" customFormat="1" ht="15" customHeight="1" x14ac:dyDescent="0.25">
      <c r="A524" s="87">
        <v>522</v>
      </c>
      <c r="B524" s="121">
        <v>6</v>
      </c>
      <c r="C524" s="91"/>
      <c r="D524" s="80"/>
      <c r="E524" s="98">
        <v>41586</v>
      </c>
      <c r="F524" s="98">
        <v>41586</v>
      </c>
    </row>
    <row r="525" spans="1:6" s="17" customFormat="1" ht="15" customHeight="1" x14ac:dyDescent="0.25">
      <c r="A525" s="24">
        <v>523</v>
      </c>
      <c r="B525" s="121">
        <v>6</v>
      </c>
      <c r="C525" s="91"/>
      <c r="D525" s="80"/>
      <c r="E525" s="115">
        <v>41589</v>
      </c>
      <c r="F525" s="115">
        <v>41589</v>
      </c>
    </row>
    <row r="526" spans="1:6" s="17" customFormat="1" ht="15" customHeight="1" x14ac:dyDescent="0.25">
      <c r="A526" s="87">
        <v>524</v>
      </c>
      <c r="B526" s="121">
        <v>6</v>
      </c>
      <c r="C526" s="91"/>
      <c r="D526" s="80"/>
      <c r="E526" s="115">
        <v>41589</v>
      </c>
      <c r="F526" s="115">
        <v>41589</v>
      </c>
    </row>
    <row r="527" spans="1:6" s="17" customFormat="1" ht="15" customHeight="1" x14ac:dyDescent="0.25">
      <c r="A527" s="24">
        <v>525</v>
      </c>
      <c r="B527" s="121">
        <v>6</v>
      </c>
      <c r="C527" s="91"/>
      <c r="D527" s="129"/>
      <c r="E527" s="115">
        <v>41589</v>
      </c>
      <c r="F527" s="115">
        <v>41589</v>
      </c>
    </row>
    <row r="528" spans="1:6" s="17" customFormat="1" ht="15" customHeight="1" x14ac:dyDescent="0.25">
      <c r="A528" s="87">
        <v>526</v>
      </c>
      <c r="B528" s="121">
        <v>6</v>
      </c>
      <c r="C528" s="91"/>
      <c r="D528" s="38"/>
      <c r="E528" s="115">
        <v>41591</v>
      </c>
      <c r="F528" s="115">
        <v>41591</v>
      </c>
    </row>
    <row r="529" spans="1:6" s="17" customFormat="1" ht="15" customHeight="1" x14ac:dyDescent="0.25">
      <c r="A529" s="24">
        <v>527</v>
      </c>
      <c r="B529" s="121">
        <v>6</v>
      </c>
      <c r="C529" s="91"/>
      <c r="D529" s="80"/>
      <c r="E529" s="115">
        <v>41591</v>
      </c>
      <c r="F529" s="115">
        <v>41591</v>
      </c>
    </row>
    <row r="530" spans="1:6" s="17" customFormat="1" ht="15" customHeight="1" x14ac:dyDescent="0.25">
      <c r="A530" s="87">
        <v>528</v>
      </c>
      <c r="B530" s="121">
        <v>6</v>
      </c>
      <c r="C530" s="91"/>
      <c r="D530" s="130"/>
      <c r="E530" s="115">
        <v>41591</v>
      </c>
      <c r="F530" s="115">
        <v>41591</v>
      </c>
    </row>
    <row r="531" spans="1:6" s="17" customFormat="1" ht="15" customHeight="1" x14ac:dyDescent="0.25">
      <c r="A531" s="24">
        <v>529</v>
      </c>
      <c r="B531" s="121">
        <v>6</v>
      </c>
      <c r="C531" s="91"/>
      <c r="D531" s="129"/>
      <c r="E531" s="115">
        <v>41591</v>
      </c>
      <c r="F531" s="115">
        <v>41591</v>
      </c>
    </row>
    <row r="532" spans="1:6" s="17" customFormat="1" ht="15" customHeight="1" x14ac:dyDescent="0.25">
      <c r="A532" s="87">
        <v>530</v>
      </c>
      <c r="B532" s="121">
        <v>6</v>
      </c>
      <c r="C532" s="91"/>
      <c r="D532" s="137"/>
      <c r="E532" s="94">
        <v>41592</v>
      </c>
      <c r="F532" s="94">
        <v>41592</v>
      </c>
    </row>
    <row r="533" spans="1:6" s="17" customFormat="1" ht="15" customHeight="1" x14ac:dyDescent="0.25">
      <c r="A533" s="24">
        <v>531</v>
      </c>
      <c r="B533" s="121">
        <v>6</v>
      </c>
      <c r="C533" s="91"/>
      <c r="D533" s="130"/>
      <c r="E533" s="94">
        <v>41593</v>
      </c>
      <c r="F533" s="94">
        <v>41593</v>
      </c>
    </row>
    <row r="534" spans="1:6" s="17" customFormat="1" ht="15" customHeight="1" x14ac:dyDescent="0.25">
      <c r="A534" s="87">
        <v>532</v>
      </c>
      <c r="B534" s="121">
        <v>6</v>
      </c>
      <c r="C534" s="91"/>
      <c r="D534" s="137"/>
      <c r="E534" s="94">
        <v>41594</v>
      </c>
      <c r="F534" s="94">
        <v>41594</v>
      </c>
    </row>
    <row r="535" spans="1:6" s="17" customFormat="1" ht="15" customHeight="1" x14ac:dyDescent="0.25">
      <c r="A535" s="24">
        <v>533</v>
      </c>
      <c r="B535" s="121">
        <v>6</v>
      </c>
      <c r="C535" s="91"/>
      <c r="D535" s="137"/>
      <c r="E535" s="94">
        <v>41594</v>
      </c>
      <c r="F535" s="94">
        <v>41594</v>
      </c>
    </row>
    <row r="536" spans="1:6" s="17" customFormat="1" ht="15" customHeight="1" x14ac:dyDescent="0.25">
      <c r="A536" s="87">
        <v>534</v>
      </c>
      <c r="B536" s="121">
        <v>6</v>
      </c>
      <c r="C536" s="91"/>
      <c r="D536" s="137"/>
      <c r="E536" s="94">
        <v>41594</v>
      </c>
      <c r="F536" s="94">
        <v>41594</v>
      </c>
    </row>
    <row r="537" spans="1:6" s="17" customFormat="1" ht="15" customHeight="1" x14ac:dyDescent="0.25">
      <c r="A537" s="24">
        <v>535</v>
      </c>
      <c r="B537" s="121">
        <v>6</v>
      </c>
      <c r="C537" s="88"/>
      <c r="D537" s="88"/>
      <c r="E537" s="98">
        <v>41596</v>
      </c>
      <c r="F537" s="98">
        <v>41596</v>
      </c>
    </row>
    <row r="538" spans="1:6" s="17" customFormat="1" ht="15" customHeight="1" x14ac:dyDescent="0.25">
      <c r="A538" s="87">
        <v>536</v>
      </c>
      <c r="B538" s="121">
        <v>6</v>
      </c>
      <c r="C538" s="80"/>
      <c r="D538" s="91"/>
      <c r="E538" s="98">
        <v>41597</v>
      </c>
      <c r="F538" s="98">
        <v>41597</v>
      </c>
    </row>
    <row r="539" spans="1:6" s="17" customFormat="1" ht="15" customHeight="1" x14ac:dyDescent="0.25">
      <c r="A539" s="24">
        <v>537</v>
      </c>
      <c r="B539" s="121">
        <v>6</v>
      </c>
      <c r="C539" s="80"/>
      <c r="D539" s="91"/>
      <c r="E539" s="98">
        <v>41597</v>
      </c>
      <c r="F539" s="98">
        <v>41597</v>
      </c>
    </row>
    <row r="540" spans="1:6" s="17" customFormat="1" ht="15" customHeight="1" x14ac:dyDescent="0.25">
      <c r="A540" s="87">
        <v>538</v>
      </c>
      <c r="B540" s="121">
        <v>6</v>
      </c>
      <c r="C540" s="80"/>
      <c r="D540" s="91"/>
      <c r="E540" s="98">
        <v>41597</v>
      </c>
      <c r="F540" s="98">
        <v>41597</v>
      </c>
    </row>
    <row r="541" spans="1:6" s="17" customFormat="1" ht="15" customHeight="1" x14ac:dyDescent="0.25">
      <c r="A541" s="24">
        <v>539</v>
      </c>
      <c r="B541" s="121">
        <v>6</v>
      </c>
      <c r="C541" s="80"/>
      <c r="D541" s="91"/>
      <c r="E541" s="98">
        <v>41597</v>
      </c>
      <c r="F541" s="98">
        <v>41597</v>
      </c>
    </row>
    <row r="542" spans="1:6" s="17" customFormat="1" ht="15" customHeight="1" x14ac:dyDescent="0.25">
      <c r="A542" s="87">
        <v>540</v>
      </c>
      <c r="B542" s="121">
        <v>6</v>
      </c>
      <c r="C542" s="91"/>
      <c r="D542" s="129"/>
      <c r="E542" s="94">
        <v>41598</v>
      </c>
      <c r="F542" s="186">
        <v>41598</v>
      </c>
    </row>
    <row r="543" spans="1:6" s="17" customFormat="1" ht="15" customHeight="1" x14ac:dyDescent="0.25">
      <c r="A543" s="24">
        <v>541</v>
      </c>
      <c r="B543" s="121">
        <v>6</v>
      </c>
      <c r="C543" s="91"/>
      <c r="D543" s="129"/>
      <c r="E543" s="94">
        <v>41599</v>
      </c>
      <c r="F543" s="186">
        <v>41599</v>
      </c>
    </row>
    <row r="544" spans="1:6" s="17" customFormat="1" ht="15" customHeight="1" x14ac:dyDescent="0.25">
      <c r="A544" s="87">
        <v>542</v>
      </c>
      <c r="B544" s="121">
        <v>6</v>
      </c>
      <c r="C544" s="91"/>
      <c r="D544" s="129"/>
      <c r="E544" s="94">
        <v>41599</v>
      </c>
      <c r="F544" s="186">
        <v>41599</v>
      </c>
    </row>
    <row r="545" spans="1:6" s="17" customFormat="1" ht="15" customHeight="1" x14ac:dyDescent="0.25">
      <c r="A545" s="24">
        <v>543</v>
      </c>
      <c r="B545" s="121">
        <v>6</v>
      </c>
      <c r="C545" s="91"/>
      <c r="D545" s="91"/>
      <c r="E545" s="186">
        <v>41605</v>
      </c>
      <c r="F545" s="94">
        <v>41605</v>
      </c>
    </row>
    <row r="546" spans="1:6" s="17" customFormat="1" ht="15" customHeight="1" x14ac:dyDescent="0.25">
      <c r="A546" s="87">
        <v>544</v>
      </c>
      <c r="B546" s="121">
        <v>6</v>
      </c>
      <c r="C546" s="91"/>
      <c r="D546" s="91"/>
      <c r="E546" s="186">
        <v>41605</v>
      </c>
      <c r="F546" s="94">
        <v>41605</v>
      </c>
    </row>
    <row r="547" spans="1:6" s="17" customFormat="1" ht="15" customHeight="1" x14ac:dyDescent="0.25">
      <c r="A547" s="24">
        <v>545</v>
      </c>
      <c r="B547" s="121">
        <v>6</v>
      </c>
      <c r="C547" s="91"/>
      <c r="D547" s="187"/>
      <c r="E547" s="186">
        <v>41605</v>
      </c>
      <c r="F547" s="94">
        <v>41605</v>
      </c>
    </row>
    <row r="548" spans="1:6" s="17" customFormat="1" ht="15" customHeight="1" x14ac:dyDescent="0.25">
      <c r="A548" s="87">
        <v>546</v>
      </c>
      <c r="B548" s="121">
        <v>6</v>
      </c>
      <c r="C548" s="91"/>
      <c r="D548" s="91"/>
      <c r="E548" s="186">
        <v>41605</v>
      </c>
      <c r="F548" s="94">
        <v>41605</v>
      </c>
    </row>
    <row r="549" spans="1:6" s="17" customFormat="1" ht="15" customHeight="1" x14ac:dyDescent="0.25">
      <c r="A549" s="24">
        <v>547</v>
      </c>
      <c r="B549" s="121">
        <v>6</v>
      </c>
      <c r="C549" s="91"/>
      <c r="D549" s="91"/>
      <c r="E549" s="186">
        <v>41605</v>
      </c>
      <c r="F549" s="94">
        <v>41605</v>
      </c>
    </row>
    <row r="550" spans="1:6" s="17" customFormat="1" ht="15" customHeight="1" x14ac:dyDescent="0.25">
      <c r="A550" s="87">
        <v>548</v>
      </c>
      <c r="B550" s="102" t="s">
        <v>11</v>
      </c>
      <c r="C550" s="82"/>
      <c r="D550" s="82"/>
      <c r="E550" s="143">
        <v>41484.354861111111</v>
      </c>
      <c r="F550" s="143">
        <v>41589.717361111107</v>
      </c>
    </row>
    <row r="551" spans="1:6" s="17" customFormat="1" ht="15" customHeight="1" x14ac:dyDescent="0.25">
      <c r="A551" s="24">
        <v>549</v>
      </c>
      <c r="B551" s="102" t="s">
        <v>11</v>
      </c>
      <c r="C551" s="82"/>
      <c r="D551" s="82"/>
      <c r="E551" s="143">
        <v>41603.357638888891</v>
      </c>
      <c r="F551" s="143">
        <v>41603.649305555555</v>
      </c>
    </row>
    <row r="552" spans="1:6" s="17" customFormat="1" ht="15" customHeight="1" x14ac:dyDescent="0.25">
      <c r="A552" s="87">
        <v>550</v>
      </c>
      <c r="B552" s="102" t="s">
        <v>11</v>
      </c>
      <c r="C552" s="82"/>
      <c r="D552" s="82"/>
      <c r="E552" s="143">
        <v>41596.359722222223</v>
      </c>
      <c r="F552" s="143">
        <v>41596.617361111108</v>
      </c>
    </row>
    <row r="553" spans="1:6" s="17" customFormat="1" ht="15" customHeight="1" x14ac:dyDescent="0.25">
      <c r="A553" s="24">
        <v>551</v>
      </c>
      <c r="B553" s="102" t="s">
        <v>11</v>
      </c>
      <c r="C553" s="82"/>
      <c r="D553" s="82"/>
      <c r="E553" s="143">
        <v>41589.354861111111</v>
      </c>
      <c r="F553" s="143">
        <v>41590.611805555556</v>
      </c>
    </row>
    <row r="554" spans="1:6" s="17" customFormat="1" ht="15" customHeight="1" x14ac:dyDescent="0.25">
      <c r="A554" s="87">
        <v>552</v>
      </c>
      <c r="B554" s="102" t="s">
        <v>11</v>
      </c>
      <c r="C554" s="82"/>
      <c r="D554" s="82"/>
      <c r="E554" s="143">
        <v>41589.354861111111</v>
      </c>
      <c r="F554" s="143">
        <v>41589.59652777778</v>
      </c>
    </row>
    <row r="555" spans="1:6" s="17" customFormat="1" ht="15" customHeight="1" x14ac:dyDescent="0.25">
      <c r="A555" s="24">
        <v>553</v>
      </c>
      <c r="B555" s="102" t="s">
        <v>11</v>
      </c>
      <c r="C555" s="82"/>
      <c r="D555" s="82"/>
      <c r="E555" s="143">
        <v>41589.354861111111</v>
      </c>
      <c r="F555" s="143">
        <v>41596.617361111108</v>
      </c>
    </row>
    <row r="556" spans="1:6" s="17" customFormat="1" ht="15" customHeight="1" x14ac:dyDescent="0.25">
      <c r="A556" s="87">
        <v>554</v>
      </c>
      <c r="B556" s="102" t="s">
        <v>11</v>
      </c>
      <c r="C556" s="82"/>
      <c r="D556" s="82"/>
      <c r="E556" s="143">
        <v>41607.361111111109</v>
      </c>
      <c r="F556" s="143">
        <v>41607.592361111107</v>
      </c>
    </row>
    <row r="557" spans="1:6" s="17" customFormat="1" ht="15" customHeight="1" x14ac:dyDescent="0.25">
      <c r="A557" s="24">
        <v>555</v>
      </c>
      <c r="B557" s="102" t="s">
        <v>11</v>
      </c>
      <c r="C557" s="82"/>
      <c r="D557" s="82"/>
      <c r="E557" s="143">
        <v>41582.361111111109</v>
      </c>
      <c r="F557" s="143">
        <v>41583.607638888891</v>
      </c>
    </row>
    <row r="558" spans="1:6" s="17" customFormat="1" ht="15" customHeight="1" x14ac:dyDescent="0.25">
      <c r="A558" s="87">
        <v>556</v>
      </c>
      <c r="B558" s="102" t="s">
        <v>11</v>
      </c>
      <c r="C558" s="82"/>
      <c r="D558" s="82"/>
      <c r="E558" s="143">
        <v>41607.361111111109</v>
      </c>
      <c r="F558" s="143">
        <v>41607.638888888891</v>
      </c>
    </row>
    <row r="559" spans="1:6" s="17" customFormat="1" ht="15" customHeight="1" x14ac:dyDescent="0.25">
      <c r="A559" s="24">
        <v>557</v>
      </c>
      <c r="B559" s="102" t="s">
        <v>11</v>
      </c>
      <c r="C559" s="82"/>
      <c r="D559" s="82"/>
      <c r="E559" s="143">
        <v>41585.356249999997</v>
      </c>
      <c r="F559" s="143">
        <v>41585.604166666664</v>
      </c>
    </row>
    <row r="560" spans="1:6" s="17" customFormat="1" ht="15" customHeight="1" x14ac:dyDescent="0.25">
      <c r="A560" s="87">
        <v>558</v>
      </c>
      <c r="B560" s="102" t="s">
        <v>11</v>
      </c>
      <c r="C560" s="82"/>
      <c r="D560" s="82"/>
      <c r="E560" s="143">
        <v>41585.356249999997</v>
      </c>
      <c r="F560" s="143">
        <v>41585.711111111108</v>
      </c>
    </row>
    <row r="561" spans="1:6" s="17" customFormat="1" ht="15" customHeight="1" x14ac:dyDescent="0.25">
      <c r="A561" s="24">
        <v>559</v>
      </c>
      <c r="B561" s="102" t="s">
        <v>11</v>
      </c>
      <c r="C561" s="82"/>
      <c r="D561" s="82"/>
      <c r="E561" s="143">
        <v>41585.35555555555</v>
      </c>
      <c r="F561" s="143">
        <v>41586.600694444445</v>
      </c>
    </row>
    <row r="562" spans="1:6" s="17" customFormat="1" ht="15" customHeight="1" x14ac:dyDescent="0.25">
      <c r="A562" s="87">
        <v>560</v>
      </c>
      <c r="B562" s="102" t="s">
        <v>11</v>
      </c>
      <c r="C562" s="82"/>
      <c r="D562" s="82"/>
      <c r="E562" s="143">
        <v>41488.356944444444</v>
      </c>
      <c r="F562" s="143">
        <v>41596.713194444441</v>
      </c>
    </row>
    <row r="563" spans="1:6" s="17" customFormat="1" ht="15" customHeight="1" x14ac:dyDescent="0.25">
      <c r="A563" s="24">
        <v>561</v>
      </c>
      <c r="B563" s="102" t="s">
        <v>11</v>
      </c>
      <c r="C563" s="82"/>
      <c r="D563" s="82"/>
      <c r="E563" s="143">
        <v>41607.361111111109</v>
      </c>
      <c r="F563" s="143">
        <v>41607.592361111107</v>
      </c>
    </row>
    <row r="564" spans="1:6" s="17" customFormat="1" ht="15" customHeight="1" x14ac:dyDescent="0.25">
      <c r="A564" s="87">
        <v>562</v>
      </c>
      <c r="B564" s="102" t="s">
        <v>11</v>
      </c>
      <c r="C564" s="82"/>
      <c r="D564" s="82"/>
      <c r="E564" s="143">
        <v>41585.356249999997</v>
      </c>
      <c r="F564" s="143">
        <v>41585.604166666664</v>
      </c>
    </row>
    <row r="565" spans="1:6" s="17" customFormat="1" ht="15" customHeight="1" x14ac:dyDescent="0.25">
      <c r="A565" s="24">
        <v>563</v>
      </c>
      <c r="B565" s="102" t="s">
        <v>11</v>
      </c>
      <c r="C565" s="82"/>
      <c r="D565" s="82"/>
      <c r="E565" s="143">
        <v>41607.361111111109</v>
      </c>
      <c r="F565" s="143">
        <v>41607.638888888891</v>
      </c>
    </row>
    <row r="566" spans="1:6" s="17" customFormat="1" ht="15" customHeight="1" x14ac:dyDescent="0.25">
      <c r="A566" s="87">
        <v>564</v>
      </c>
      <c r="B566" s="102" t="s">
        <v>11</v>
      </c>
      <c r="C566" s="82"/>
      <c r="D566" s="82"/>
      <c r="E566" s="143">
        <v>41585.356249999997</v>
      </c>
      <c r="F566" s="143">
        <v>41600.638888888891</v>
      </c>
    </row>
    <row r="567" spans="1:6" s="17" customFormat="1" ht="15" customHeight="1" x14ac:dyDescent="0.25">
      <c r="A567" s="24">
        <v>565</v>
      </c>
      <c r="B567" s="102" t="s">
        <v>11</v>
      </c>
      <c r="C567" s="82"/>
      <c r="D567" s="82"/>
      <c r="E567" s="143">
        <v>41607.361111111109</v>
      </c>
      <c r="F567" s="143">
        <v>41607.591666666667</v>
      </c>
    </row>
    <row r="568" spans="1:6" s="17" customFormat="1" ht="15" customHeight="1" x14ac:dyDescent="0.25">
      <c r="A568" s="87">
        <v>566</v>
      </c>
      <c r="B568" s="102" t="s">
        <v>11</v>
      </c>
      <c r="C568" s="82"/>
      <c r="D568" s="82"/>
      <c r="E568" s="143">
        <v>41591.352083333331</v>
      </c>
      <c r="F568" s="143">
        <v>41592.613194444442</v>
      </c>
    </row>
    <row r="569" spans="1:6" s="17" customFormat="1" ht="15" customHeight="1" x14ac:dyDescent="0.25">
      <c r="A569" s="24">
        <v>567</v>
      </c>
      <c r="B569" s="102" t="s">
        <v>11</v>
      </c>
      <c r="C569" s="82"/>
      <c r="D569" s="82"/>
      <c r="E569" s="143">
        <v>41603.357638888891</v>
      </c>
      <c r="F569" s="143">
        <v>41603.649305555555</v>
      </c>
    </row>
    <row r="570" spans="1:6" s="17" customFormat="1" ht="15" customHeight="1" x14ac:dyDescent="0.25">
      <c r="A570" s="87">
        <v>568</v>
      </c>
      <c r="B570" s="102" t="s">
        <v>11</v>
      </c>
      <c r="C570" s="82"/>
      <c r="D570" s="82"/>
      <c r="E570" s="143">
        <v>41603.357638888891</v>
      </c>
      <c r="F570" s="143">
        <v>41603.649305555555</v>
      </c>
    </row>
    <row r="571" spans="1:6" s="17" customFormat="1" ht="15" customHeight="1" x14ac:dyDescent="0.25">
      <c r="A571" s="24">
        <v>569</v>
      </c>
      <c r="B571" s="102" t="s">
        <v>11</v>
      </c>
      <c r="C571" s="82"/>
      <c r="D571" s="82"/>
      <c r="E571" s="143">
        <v>41603.357638888891</v>
      </c>
      <c r="F571" s="143">
        <v>41603.649305555555</v>
      </c>
    </row>
    <row r="572" spans="1:6" s="17" customFormat="1" ht="15" customHeight="1" x14ac:dyDescent="0.25">
      <c r="A572" s="87">
        <v>570</v>
      </c>
      <c r="B572" s="102" t="s">
        <v>11</v>
      </c>
      <c r="C572" s="82"/>
      <c r="D572" s="82"/>
      <c r="E572" s="143">
        <v>41582.361111111109</v>
      </c>
      <c r="F572" s="143">
        <v>41582.6</v>
      </c>
    </row>
    <row r="573" spans="1:6" s="17" customFormat="1" ht="15" customHeight="1" x14ac:dyDescent="0.25">
      <c r="A573" s="24">
        <v>571</v>
      </c>
      <c r="B573" s="102" t="s">
        <v>11</v>
      </c>
      <c r="C573" s="82"/>
      <c r="D573" s="82"/>
      <c r="E573" s="143">
        <v>41603.357638888891</v>
      </c>
      <c r="F573" s="143">
        <v>41605.679861111108</v>
      </c>
    </row>
    <row r="574" spans="1:6" s="17" customFormat="1" ht="15" customHeight="1" x14ac:dyDescent="0.25">
      <c r="A574" s="87">
        <v>572</v>
      </c>
      <c r="B574" s="102" t="s">
        <v>11</v>
      </c>
      <c r="C574" s="82"/>
      <c r="D574" s="82"/>
      <c r="E574" s="143">
        <v>41603.357638888891</v>
      </c>
      <c r="F574" s="143">
        <v>41603.649305555555</v>
      </c>
    </row>
    <row r="575" spans="1:6" s="17" customFormat="1" ht="15" customHeight="1" x14ac:dyDescent="0.25">
      <c r="A575" s="24">
        <v>573</v>
      </c>
      <c r="B575" s="102" t="s">
        <v>11</v>
      </c>
      <c r="C575" s="82"/>
      <c r="D575" s="82"/>
      <c r="E575" s="143">
        <v>41589.354861111111</v>
      </c>
      <c r="F575" s="143">
        <v>41589.642361111109</v>
      </c>
    </row>
    <row r="576" spans="1:6" s="17" customFormat="1" ht="15" customHeight="1" x14ac:dyDescent="0.25">
      <c r="A576" s="87">
        <v>574</v>
      </c>
      <c r="B576" s="102" t="s">
        <v>11</v>
      </c>
      <c r="C576" s="82"/>
      <c r="D576" s="82"/>
      <c r="E576" s="143">
        <v>41603.357638888891</v>
      </c>
      <c r="F576" s="143">
        <v>41603.649305555555</v>
      </c>
    </row>
    <row r="577" spans="1:6" s="17" customFormat="1" ht="15" customHeight="1" x14ac:dyDescent="0.25">
      <c r="A577" s="24">
        <v>575</v>
      </c>
      <c r="B577" s="102" t="s">
        <v>11</v>
      </c>
      <c r="C577" s="82"/>
      <c r="D577" s="82"/>
      <c r="E577" s="143">
        <v>41603.357638888891</v>
      </c>
      <c r="F577" s="143">
        <v>41603.707638888889</v>
      </c>
    </row>
    <row r="578" spans="1:6" s="17" customFormat="1" ht="15" customHeight="1" x14ac:dyDescent="0.25">
      <c r="A578" s="87">
        <v>576</v>
      </c>
      <c r="B578" s="102" t="s">
        <v>11</v>
      </c>
      <c r="C578" s="82"/>
      <c r="D578" s="82"/>
      <c r="E578" s="143">
        <v>41603.357638888891</v>
      </c>
      <c r="F578" s="143">
        <v>41603.649305555555</v>
      </c>
    </row>
    <row r="579" spans="1:6" s="17" customFormat="1" ht="15" customHeight="1" x14ac:dyDescent="0.25">
      <c r="A579" s="24">
        <v>577</v>
      </c>
      <c r="B579" s="102" t="s">
        <v>11</v>
      </c>
      <c r="C579" s="82"/>
      <c r="D579" s="82"/>
      <c r="E579" s="143">
        <v>41582.361111111109</v>
      </c>
      <c r="F579" s="143">
        <v>41582.6</v>
      </c>
    </row>
    <row r="580" spans="1:6" s="17" customFormat="1" ht="15" customHeight="1" x14ac:dyDescent="0.25">
      <c r="A580" s="87">
        <v>578</v>
      </c>
      <c r="B580" s="102" t="s">
        <v>11</v>
      </c>
      <c r="C580" s="82"/>
      <c r="D580" s="82"/>
      <c r="E580" s="143">
        <v>41591.352083333331</v>
      </c>
      <c r="F580" s="143">
        <v>41591.706249999996</v>
      </c>
    </row>
    <row r="581" spans="1:6" s="17" customFormat="1" ht="15" customHeight="1" x14ac:dyDescent="0.25">
      <c r="A581" s="24">
        <v>579</v>
      </c>
      <c r="B581" s="102" t="s">
        <v>11</v>
      </c>
      <c r="C581" s="82"/>
      <c r="D581" s="82"/>
      <c r="E581" s="143">
        <v>41603.356944444444</v>
      </c>
      <c r="F581" s="143">
        <v>41603.649305555555</v>
      </c>
    </row>
    <row r="582" spans="1:6" s="17" customFormat="1" ht="15" customHeight="1" x14ac:dyDescent="0.25">
      <c r="A582" s="87">
        <v>580</v>
      </c>
      <c r="B582" s="102" t="s">
        <v>11</v>
      </c>
      <c r="C582" s="82"/>
      <c r="D582" s="82"/>
      <c r="E582" s="143">
        <v>41603.356944444444</v>
      </c>
      <c r="F582" s="143">
        <v>41603.663194444445</v>
      </c>
    </row>
    <row r="583" spans="1:6" s="17" customFormat="1" ht="15" customHeight="1" x14ac:dyDescent="0.25">
      <c r="A583" s="24">
        <v>581</v>
      </c>
      <c r="B583" s="102" t="s">
        <v>11</v>
      </c>
      <c r="C583" s="82"/>
      <c r="D583" s="82"/>
      <c r="E583" s="143">
        <v>41582.361111111109</v>
      </c>
      <c r="F583" s="143">
        <v>41582.6</v>
      </c>
    </row>
    <row r="584" spans="1:6" s="17" customFormat="1" ht="15" customHeight="1" x14ac:dyDescent="0.25">
      <c r="A584" s="87">
        <v>582</v>
      </c>
      <c r="B584" s="102" t="s">
        <v>11</v>
      </c>
      <c r="C584" s="82"/>
      <c r="D584" s="82"/>
      <c r="E584" s="143">
        <v>41592.359027777777</v>
      </c>
      <c r="F584" s="143">
        <v>41592.613194444442</v>
      </c>
    </row>
    <row r="585" spans="1:6" s="17" customFormat="1" ht="15" customHeight="1" x14ac:dyDescent="0.25">
      <c r="A585" s="24">
        <v>583</v>
      </c>
      <c r="B585" s="102" t="s">
        <v>11</v>
      </c>
      <c r="C585" s="82"/>
      <c r="D585" s="82"/>
      <c r="E585" s="143">
        <v>41591.352083333331</v>
      </c>
      <c r="F585" s="143">
        <v>41591.706249999996</v>
      </c>
    </row>
    <row r="586" spans="1:6" s="17" customFormat="1" ht="15" customHeight="1" x14ac:dyDescent="0.25">
      <c r="A586" s="87">
        <v>584</v>
      </c>
      <c r="B586" s="102" t="s">
        <v>11</v>
      </c>
      <c r="C586" s="82"/>
      <c r="D586" s="82"/>
      <c r="E586" s="143">
        <v>41589.354861111111</v>
      </c>
      <c r="F586" s="143">
        <v>41589.59652777778</v>
      </c>
    </row>
    <row r="587" spans="1:6" s="17" customFormat="1" ht="15" customHeight="1" x14ac:dyDescent="0.25">
      <c r="A587" s="24">
        <v>585</v>
      </c>
      <c r="B587" s="102" t="s">
        <v>11</v>
      </c>
      <c r="C587" s="82"/>
      <c r="D587" s="82"/>
      <c r="E587" s="143">
        <v>41582.361111111109</v>
      </c>
      <c r="F587" s="143">
        <v>41583.607638888891</v>
      </c>
    </row>
    <row r="588" spans="1:6" s="17" customFormat="1" ht="15" customHeight="1" x14ac:dyDescent="0.25">
      <c r="A588" s="87">
        <v>586</v>
      </c>
      <c r="B588" s="102" t="s">
        <v>11</v>
      </c>
      <c r="C588" s="82"/>
      <c r="D588" s="82"/>
      <c r="E588" s="143">
        <v>41582.361111111109</v>
      </c>
      <c r="F588" s="143">
        <v>41582.6</v>
      </c>
    </row>
    <row r="589" spans="1:6" s="17" customFormat="1" ht="15" customHeight="1" x14ac:dyDescent="0.25">
      <c r="A589" s="24">
        <v>587</v>
      </c>
      <c r="B589" s="102" t="s">
        <v>11</v>
      </c>
      <c r="C589" s="82"/>
      <c r="D589" s="82"/>
      <c r="E589" s="143">
        <v>41582.361111111109</v>
      </c>
      <c r="F589" s="143">
        <v>41582.6</v>
      </c>
    </row>
    <row r="590" spans="1:6" s="17" customFormat="1" ht="15" customHeight="1" x14ac:dyDescent="0.25">
      <c r="A590" s="87">
        <v>588</v>
      </c>
      <c r="B590" s="102" t="s">
        <v>11</v>
      </c>
      <c r="C590" s="82"/>
      <c r="D590" s="82"/>
      <c r="E590" s="143">
        <v>41582.361111111109</v>
      </c>
      <c r="F590" s="143">
        <v>41582.647916666661</v>
      </c>
    </row>
    <row r="591" spans="1:6" s="17" customFormat="1" ht="15" customHeight="1" x14ac:dyDescent="0.25">
      <c r="A591" s="24">
        <v>589</v>
      </c>
      <c r="B591" s="102" t="s">
        <v>11</v>
      </c>
      <c r="C591" s="82"/>
      <c r="D591" s="82"/>
      <c r="E591" s="143">
        <v>41555.354861111111</v>
      </c>
      <c r="F591" s="143">
        <v>41582.6</v>
      </c>
    </row>
    <row r="592" spans="1:6" s="17" customFormat="1" ht="15" customHeight="1" x14ac:dyDescent="0.25">
      <c r="A592" s="87">
        <v>590</v>
      </c>
      <c r="B592" s="102" t="s">
        <v>11</v>
      </c>
      <c r="C592" s="82"/>
      <c r="D592" s="82"/>
      <c r="E592" s="143">
        <v>41607.356249999997</v>
      </c>
      <c r="F592" s="143">
        <v>41607.591666666667</v>
      </c>
    </row>
    <row r="593" spans="1:6" s="17" customFormat="1" ht="15" customHeight="1" x14ac:dyDescent="0.25">
      <c r="A593" s="24">
        <v>591</v>
      </c>
      <c r="B593" s="102" t="s">
        <v>11</v>
      </c>
      <c r="C593" s="82"/>
      <c r="D593" s="82"/>
      <c r="E593" s="143">
        <v>41607.361111111109</v>
      </c>
      <c r="F593" s="143">
        <v>41607.73333333333</v>
      </c>
    </row>
    <row r="594" spans="1:6" s="17" customFormat="1" ht="15" customHeight="1" x14ac:dyDescent="0.25">
      <c r="A594" s="87">
        <v>592</v>
      </c>
      <c r="B594" s="102" t="s">
        <v>11</v>
      </c>
      <c r="C594" s="82"/>
      <c r="D594" s="82"/>
      <c r="E594" s="143">
        <v>41585.35555555555</v>
      </c>
      <c r="F594" s="143">
        <v>41590.611805555556</v>
      </c>
    </row>
    <row r="595" spans="1:6" s="17" customFormat="1" ht="15" customHeight="1" x14ac:dyDescent="0.25">
      <c r="A595" s="24">
        <v>593</v>
      </c>
      <c r="B595" s="102" t="s">
        <v>11</v>
      </c>
      <c r="C595" s="82"/>
      <c r="D595" s="82"/>
      <c r="E595" s="143">
        <v>41557.352777777778</v>
      </c>
      <c r="F595" s="143">
        <v>41585.604166666664</v>
      </c>
    </row>
    <row r="596" spans="1:6" s="17" customFormat="1" ht="15" customHeight="1" x14ac:dyDescent="0.25">
      <c r="A596" s="87">
        <v>594</v>
      </c>
      <c r="B596" s="102" t="s">
        <v>11</v>
      </c>
      <c r="C596" s="82"/>
      <c r="D596" s="82"/>
      <c r="E596" s="143">
        <v>41582.361111111109</v>
      </c>
      <c r="F596" s="143">
        <v>41582.716666666667</v>
      </c>
    </row>
    <row r="597" spans="1:6" s="17" customFormat="1" ht="15" customHeight="1" x14ac:dyDescent="0.25">
      <c r="A597" s="24">
        <v>595</v>
      </c>
      <c r="B597" s="102" t="s">
        <v>11</v>
      </c>
      <c r="C597" s="82"/>
      <c r="D597" s="82"/>
      <c r="E597" s="143">
        <v>41590.35555555555</v>
      </c>
      <c r="F597" s="143">
        <v>41590.711805555555</v>
      </c>
    </row>
    <row r="598" spans="1:6" s="17" customFormat="1" ht="15" customHeight="1" x14ac:dyDescent="0.25">
      <c r="A598" s="87">
        <v>596</v>
      </c>
      <c r="B598" s="102" t="s">
        <v>11</v>
      </c>
      <c r="C598" s="82"/>
      <c r="D598" s="82"/>
      <c r="E598" s="143">
        <v>41582.361111111109</v>
      </c>
      <c r="F598" s="143">
        <v>41584.606944444444</v>
      </c>
    </row>
    <row r="599" spans="1:6" s="17" customFormat="1" ht="15" customHeight="1" x14ac:dyDescent="0.25">
      <c r="A599" s="24">
        <v>597</v>
      </c>
      <c r="B599" s="102" t="s">
        <v>11</v>
      </c>
      <c r="C599" s="82"/>
      <c r="D599" s="82"/>
      <c r="E599" s="143">
        <v>41603.357638888891</v>
      </c>
      <c r="F599" s="143">
        <v>41603.649305555555</v>
      </c>
    </row>
    <row r="600" spans="1:6" s="17" customFormat="1" ht="15" customHeight="1" x14ac:dyDescent="0.25">
      <c r="A600" s="87">
        <v>598</v>
      </c>
      <c r="B600" s="102" t="s">
        <v>11</v>
      </c>
      <c r="C600" s="82"/>
      <c r="D600" s="82"/>
      <c r="E600" s="143">
        <v>41607.361111111109</v>
      </c>
      <c r="F600" s="143">
        <v>41607.592361111107</v>
      </c>
    </row>
    <row r="601" spans="1:6" s="17" customFormat="1" ht="15" customHeight="1" x14ac:dyDescent="0.25">
      <c r="A601" s="24">
        <v>599</v>
      </c>
      <c r="B601" s="102" t="s">
        <v>11</v>
      </c>
      <c r="C601" s="82"/>
      <c r="D601" s="82"/>
      <c r="E601" s="143">
        <v>41513.356944444444</v>
      </c>
      <c r="F601" s="143">
        <v>41582.6</v>
      </c>
    </row>
    <row r="602" spans="1:6" s="17" customFormat="1" ht="15" customHeight="1" x14ac:dyDescent="0.25">
      <c r="A602" s="87">
        <v>600</v>
      </c>
      <c r="B602" s="102" t="s">
        <v>11</v>
      </c>
      <c r="C602" s="82"/>
      <c r="D602" s="82"/>
      <c r="E602" s="143">
        <v>41606.356944444444</v>
      </c>
      <c r="F602" s="143">
        <v>41606.606944444444</v>
      </c>
    </row>
    <row r="603" spans="1:6" s="17" customFormat="1" ht="15" customHeight="1" x14ac:dyDescent="0.25">
      <c r="A603" s="24">
        <v>601</v>
      </c>
      <c r="B603" s="102" t="s">
        <v>11</v>
      </c>
      <c r="C603" s="82"/>
      <c r="D603" s="82"/>
      <c r="E603" s="143">
        <v>41582.361111111109</v>
      </c>
      <c r="F603" s="143">
        <v>41582.6</v>
      </c>
    </row>
    <row r="604" spans="1:6" s="17" customFormat="1" ht="15" customHeight="1" x14ac:dyDescent="0.25">
      <c r="A604" s="87">
        <v>602</v>
      </c>
      <c r="B604" s="102" t="s">
        <v>11</v>
      </c>
      <c r="C604" s="82"/>
      <c r="D604" s="82"/>
      <c r="E604" s="143">
        <v>41603.356944444444</v>
      </c>
      <c r="F604" s="143">
        <v>41603.649305555555</v>
      </c>
    </row>
    <row r="605" spans="1:6" s="17" customFormat="1" ht="15" customHeight="1" x14ac:dyDescent="0.25">
      <c r="A605" s="24">
        <v>603</v>
      </c>
      <c r="B605" s="102" t="s">
        <v>11</v>
      </c>
      <c r="C605" s="82"/>
      <c r="D605" s="82"/>
      <c r="E605" s="143">
        <v>41544.352777777778</v>
      </c>
      <c r="F605" s="143">
        <v>41592.613194444442</v>
      </c>
    </row>
    <row r="606" spans="1:6" s="17" customFormat="1" ht="15" customHeight="1" x14ac:dyDescent="0.25">
      <c r="A606" s="87">
        <v>604</v>
      </c>
      <c r="B606" s="102" t="s">
        <v>11</v>
      </c>
      <c r="C606" s="82"/>
      <c r="D606" s="82"/>
      <c r="E606" s="143">
        <v>41596.357638888891</v>
      </c>
      <c r="F606" s="143">
        <v>41596.617361111108</v>
      </c>
    </row>
    <row r="607" spans="1:6" s="17" customFormat="1" ht="15" customHeight="1" x14ac:dyDescent="0.25">
      <c r="A607" s="24">
        <v>605</v>
      </c>
      <c r="B607" s="102" t="s">
        <v>11</v>
      </c>
      <c r="C607" s="82"/>
      <c r="D607" s="82"/>
      <c r="E607" s="143">
        <v>41596.357638888891</v>
      </c>
      <c r="F607" s="143">
        <v>41597.648611111108</v>
      </c>
    </row>
    <row r="608" spans="1:6" s="17" customFormat="1" ht="15" customHeight="1" x14ac:dyDescent="0.25">
      <c r="A608" s="87">
        <v>606</v>
      </c>
      <c r="B608" s="102" t="s">
        <v>11</v>
      </c>
      <c r="C608" s="82"/>
      <c r="D608" s="82"/>
      <c r="E608" s="143">
        <v>41596.357638888891</v>
      </c>
      <c r="F608" s="143">
        <v>41597.648611111108</v>
      </c>
    </row>
    <row r="609" spans="1:6" s="17" customFormat="1" ht="15" customHeight="1" x14ac:dyDescent="0.25">
      <c r="A609" s="24">
        <v>607</v>
      </c>
      <c r="B609" s="102" t="s">
        <v>11</v>
      </c>
      <c r="C609" s="82"/>
      <c r="D609" s="82"/>
      <c r="E609" s="143">
        <v>41534.353472222218</v>
      </c>
      <c r="F609" s="143">
        <v>41603.649305555555</v>
      </c>
    </row>
    <row r="610" spans="1:6" s="17" customFormat="1" ht="15" customHeight="1" x14ac:dyDescent="0.25">
      <c r="A610" s="87">
        <v>608</v>
      </c>
      <c r="B610" s="102" t="s">
        <v>11</v>
      </c>
      <c r="C610" s="82"/>
      <c r="D610" s="82"/>
      <c r="E610" s="143">
        <v>41551.48333333333</v>
      </c>
      <c r="F610" s="143">
        <v>41592.713888888888</v>
      </c>
    </row>
    <row r="611" spans="1:6" s="17" customFormat="1" ht="15" customHeight="1" x14ac:dyDescent="0.25">
      <c r="A611" s="24">
        <v>609</v>
      </c>
      <c r="B611" s="102" t="s">
        <v>11</v>
      </c>
      <c r="C611" s="82"/>
      <c r="D611" s="82"/>
      <c r="E611" s="143">
        <v>41582.361111111109</v>
      </c>
      <c r="F611" s="143">
        <v>41583.709722222222</v>
      </c>
    </row>
    <row r="612" spans="1:6" s="17" customFormat="1" ht="15" customHeight="1" x14ac:dyDescent="0.25">
      <c r="A612" s="87">
        <v>610</v>
      </c>
      <c r="B612" s="102" t="s">
        <v>11</v>
      </c>
      <c r="C612" s="82"/>
      <c r="D612" s="82"/>
      <c r="E612" s="143">
        <v>41596.357638888891</v>
      </c>
      <c r="F612" s="143">
        <v>41596.617361111108</v>
      </c>
    </row>
    <row r="613" spans="1:6" s="17" customFormat="1" ht="15" customHeight="1" x14ac:dyDescent="0.25">
      <c r="A613" s="24">
        <v>611</v>
      </c>
      <c r="B613" s="102" t="s">
        <v>11</v>
      </c>
      <c r="C613" s="82"/>
      <c r="D613" s="82"/>
      <c r="E613" s="143">
        <v>41596.357638888891</v>
      </c>
      <c r="F613" s="143">
        <v>41603.649305555555</v>
      </c>
    </row>
    <row r="614" spans="1:6" s="17" customFormat="1" ht="15" customHeight="1" x14ac:dyDescent="0.25">
      <c r="A614" s="87">
        <v>612</v>
      </c>
      <c r="B614" s="102" t="s">
        <v>11</v>
      </c>
      <c r="C614" s="82"/>
      <c r="D614" s="82"/>
      <c r="E614" s="143">
        <v>41596.357638888891</v>
      </c>
      <c r="F614" s="143">
        <v>41596.713194444441</v>
      </c>
    </row>
    <row r="615" spans="1:6" s="17" customFormat="1" ht="15" customHeight="1" x14ac:dyDescent="0.25">
      <c r="A615" s="24">
        <v>613</v>
      </c>
      <c r="B615" s="102" t="s">
        <v>11</v>
      </c>
      <c r="C615" s="82"/>
      <c r="D615" s="82"/>
      <c r="E615" s="143">
        <v>41596.357638888891</v>
      </c>
      <c r="F615" s="143">
        <v>41599.631249999999</v>
      </c>
    </row>
    <row r="616" spans="1:6" s="17" customFormat="1" ht="15" customHeight="1" x14ac:dyDescent="0.25">
      <c r="A616" s="87">
        <v>614</v>
      </c>
      <c r="B616" s="102" t="s">
        <v>11</v>
      </c>
      <c r="C616" s="82"/>
      <c r="D616" s="82"/>
      <c r="E616" s="143">
        <v>41596.357638888891</v>
      </c>
      <c r="F616" s="143">
        <v>41596.617361111108</v>
      </c>
    </row>
    <row r="617" spans="1:6" s="17" customFormat="1" ht="15" customHeight="1" x14ac:dyDescent="0.25">
      <c r="A617" s="24">
        <v>615</v>
      </c>
      <c r="B617" s="102" t="s">
        <v>11</v>
      </c>
      <c r="C617" s="82"/>
      <c r="D617" s="82"/>
      <c r="E617" s="143">
        <v>41596.357638888891</v>
      </c>
      <c r="F617" s="143">
        <v>41596.617361111108</v>
      </c>
    </row>
    <row r="618" spans="1:6" s="17" customFormat="1" ht="15" customHeight="1" x14ac:dyDescent="0.25">
      <c r="A618" s="87">
        <v>616</v>
      </c>
      <c r="B618" s="102" t="s">
        <v>11</v>
      </c>
      <c r="C618" s="82"/>
      <c r="D618" s="82"/>
      <c r="E618" s="143">
        <v>41596.357638888891</v>
      </c>
      <c r="F618" s="143">
        <v>41599.631249999999</v>
      </c>
    </row>
    <row r="619" spans="1:6" s="17" customFormat="1" ht="15" customHeight="1" x14ac:dyDescent="0.25">
      <c r="A619" s="24">
        <v>617</v>
      </c>
      <c r="B619" s="102" t="s">
        <v>11</v>
      </c>
      <c r="C619" s="82"/>
      <c r="D619" s="82"/>
      <c r="E619" s="143">
        <v>41596.357638888891</v>
      </c>
      <c r="F619" s="143">
        <v>41596.713194444441</v>
      </c>
    </row>
    <row r="620" spans="1:6" s="17" customFormat="1" ht="15" customHeight="1" x14ac:dyDescent="0.25">
      <c r="A620" s="87">
        <v>618</v>
      </c>
      <c r="B620" s="102" t="s">
        <v>11</v>
      </c>
      <c r="C620" s="82"/>
      <c r="D620" s="82"/>
      <c r="E620" s="143">
        <v>41534.353472222218</v>
      </c>
      <c r="F620" s="143">
        <v>41596.617361111108</v>
      </c>
    </row>
    <row r="621" spans="1:6" s="17" customFormat="1" ht="15" customHeight="1" x14ac:dyDescent="0.25">
      <c r="A621" s="24">
        <v>619</v>
      </c>
      <c r="B621" s="102" t="s">
        <v>11</v>
      </c>
      <c r="C621" s="82"/>
      <c r="D621" s="82"/>
      <c r="E621" s="143">
        <v>41534.353472222218</v>
      </c>
      <c r="F621" s="143">
        <v>41589.59652777778</v>
      </c>
    </row>
    <row r="622" spans="1:6" s="17" customFormat="1" ht="15" customHeight="1" x14ac:dyDescent="0.25">
      <c r="A622" s="87">
        <v>620</v>
      </c>
      <c r="B622" s="102" t="s">
        <v>11</v>
      </c>
      <c r="C622" s="82"/>
      <c r="D622" s="82"/>
      <c r="E622" s="143">
        <v>41603.356944444444</v>
      </c>
      <c r="F622" s="143">
        <v>41603.663194444445</v>
      </c>
    </row>
    <row r="623" spans="1:6" s="17" customFormat="1" ht="15" customHeight="1" x14ac:dyDescent="0.25">
      <c r="A623" s="24">
        <v>621</v>
      </c>
      <c r="B623" s="102" t="s">
        <v>11</v>
      </c>
      <c r="C623" s="82"/>
      <c r="D623" s="82"/>
      <c r="E623" s="143">
        <v>41596.357638888891</v>
      </c>
      <c r="F623" s="143">
        <v>41597.648611111108</v>
      </c>
    </row>
    <row r="624" spans="1:6" s="17" customFormat="1" ht="15" customHeight="1" x14ac:dyDescent="0.25">
      <c r="A624" s="87">
        <v>622</v>
      </c>
      <c r="B624" s="102" t="s">
        <v>11</v>
      </c>
      <c r="C624" s="82"/>
      <c r="D624" s="82"/>
      <c r="E624" s="143">
        <v>41401.352083333331</v>
      </c>
      <c r="F624" s="143">
        <v>41593.649305555555</v>
      </c>
    </row>
    <row r="625" spans="1:6" s="17" customFormat="1" ht="15" customHeight="1" x14ac:dyDescent="0.25">
      <c r="A625" s="24">
        <v>623</v>
      </c>
      <c r="B625" s="102" t="s">
        <v>11</v>
      </c>
      <c r="C625" s="82"/>
      <c r="D625" s="82"/>
      <c r="E625" s="143">
        <v>41596.357638888891</v>
      </c>
      <c r="F625" s="143">
        <v>41596.713194444441</v>
      </c>
    </row>
    <row r="626" spans="1:6" s="17" customFormat="1" ht="15" customHeight="1" x14ac:dyDescent="0.25">
      <c r="A626" s="87">
        <v>624</v>
      </c>
      <c r="B626" s="102" t="s">
        <v>11</v>
      </c>
      <c r="C626" s="82"/>
      <c r="D626" s="82"/>
      <c r="E626" s="143">
        <v>41596.357638888891</v>
      </c>
      <c r="F626" s="143">
        <v>41598.709722222222</v>
      </c>
    </row>
    <row r="627" spans="1:6" s="17" customFormat="1" ht="15" customHeight="1" x14ac:dyDescent="0.25">
      <c r="A627" s="24">
        <v>625</v>
      </c>
      <c r="B627" s="102" t="s">
        <v>11</v>
      </c>
      <c r="C627" s="82"/>
      <c r="D627" s="82"/>
      <c r="E627" s="143">
        <v>41596.357638888891</v>
      </c>
      <c r="F627" s="143">
        <v>41597.718055555553</v>
      </c>
    </row>
    <row r="628" spans="1:6" s="17" customFormat="1" ht="15" customHeight="1" x14ac:dyDescent="0.25">
      <c r="A628" s="87">
        <v>626</v>
      </c>
      <c r="B628" s="102" t="s">
        <v>11</v>
      </c>
      <c r="C628" s="82"/>
      <c r="D628" s="82"/>
      <c r="E628" s="143">
        <v>41596.357638888891</v>
      </c>
      <c r="F628" s="143">
        <v>41598.709722222222</v>
      </c>
    </row>
    <row r="629" spans="1:6" s="17" customFormat="1" ht="15" customHeight="1" x14ac:dyDescent="0.25">
      <c r="A629" s="24">
        <v>627</v>
      </c>
      <c r="B629" s="102" t="s">
        <v>11</v>
      </c>
      <c r="C629" s="82"/>
      <c r="D629" s="82"/>
      <c r="E629" s="143">
        <v>41582.361111111109</v>
      </c>
      <c r="F629" s="143">
        <v>41582.6</v>
      </c>
    </row>
    <row r="630" spans="1:6" s="17" customFormat="1" ht="15" customHeight="1" x14ac:dyDescent="0.25">
      <c r="A630" s="87">
        <v>628</v>
      </c>
      <c r="B630" s="102" t="s">
        <v>11</v>
      </c>
      <c r="C630" s="82"/>
      <c r="D630" s="82"/>
      <c r="E630" s="143">
        <v>41556.366666666661</v>
      </c>
      <c r="F630" s="143">
        <v>41590.611805555556</v>
      </c>
    </row>
    <row r="631" spans="1:6" s="17" customFormat="1" ht="15" customHeight="1" x14ac:dyDescent="0.25">
      <c r="A631" s="24">
        <v>629</v>
      </c>
      <c r="B631" s="102" t="s">
        <v>11</v>
      </c>
      <c r="C631" s="82"/>
      <c r="D631" s="82"/>
      <c r="E631" s="143">
        <v>41596.357638888891</v>
      </c>
      <c r="F631" s="143">
        <v>41596.660416666666</v>
      </c>
    </row>
    <row r="632" spans="1:6" s="17" customFormat="1" ht="15" customHeight="1" x14ac:dyDescent="0.25">
      <c r="A632" s="87">
        <v>630</v>
      </c>
      <c r="B632" s="102" t="s">
        <v>11</v>
      </c>
      <c r="C632" s="82"/>
      <c r="D632" s="82"/>
      <c r="E632" s="143">
        <v>41582.361111111109</v>
      </c>
      <c r="F632" s="143">
        <v>41582.648611111108</v>
      </c>
    </row>
    <row r="633" spans="1:6" s="17" customFormat="1" ht="15" customHeight="1" x14ac:dyDescent="0.25">
      <c r="A633" s="24">
        <v>631</v>
      </c>
      <c r="B633" s="102" t="s">
        <v>11</v>
      </c>
      <c r="C633" s="82"/>
      <c r="D633" s="82"/>
      <c r="E633" s="143">
        <v>41596.357638888891</v>
      </c>
      <c r="F633" s="143">
        <v>41604.728472222218</v>
      </c>
    </row>
    <row r="634" spans="1:6" s="17" customFormat="1" ht="15" customHeight="1" x14ac:dyDescent="0.25">
      <c r="A634" s="87">
        <v>632</v>
      </c>
      <c r="B634" s="102" t="s">
        <v>11</v>
      </c>
      <c r="C634" s="82"/>
      <c r="D634" s="82"/>
      <c r="E634" s="143">
        <v>41603.356944444444</v>
      </c>
      <c r="F634" s="143">
        <v>41603.649305555555</v>
      </c>
    </row>
    <row r="635" spans="1:6" s="17" customFormat="1" ht="15" customHeight="1" x14ac:dyDescent="0.25">
      <c r="A635" s="24">
        <v>633</v>
      </c>
      <c r="B635" s="102" t="s">
        <v>11</v>
      </c>
      <c r="C635" s="82"/>
      <c r="D635" s="82"/>
      <c r="E635" s="143">
        <v>41582.361111111109</v>
      </c>
      <c r="F635" s="143">
        <v>41582.6</v>
      </c>
    </row>
    <row r="636" spans="1:6" s="17" customFormat="1" ht="15" customHeight="1" x14ac:dyDescent="0.25">
      <c r="A636" s="87">
        <v>634</v>
      </c>
      <c r="B636" s="102" t="s">
        <v>11</v>
      </c>
      <c r="C636" s="82"/>
      <c r="D636" s="82"/>
      <c r="E636" s="143">
        <v>41582.361111111109</v>
      </c>
      <c r="F636" s="143">
        <v>41583.607638888891</v>
      </c>
    </row>
    <row r="637" spans="1:6" s="17" customFormat="1" ht="15" customHeight="1" x14ac:dyDescent="0.25">
      <c r="A637" s="24">
        <v>635</v>
      </c>
      <c r="B637" s="102" t="s">
        <v>11</v>
      </c>
      <c r="C637" s="82"/>
      <c r="D637" s="82"/>
      <c r="E637" s="143">
        <v>41582.361111111109</v>
      </c>
      <c r="F637" s="143">
        <v>41582.6</v>
      </c>
    </row>
    <row r="638" spans="1:6" s="17" customFormat="1" ht="15" customHeight="1" x14ac:dyDescent="0.25">
      <c r="A638" s="87">
        <v>636</v>
      </c>
      <c r="B638" s="102" t="s">
        <v>11</v>
      </c>
      <c r="C638" s="82"/>
      <c r="D638" s="82"/>
      <c r="E638" s="143">
        <v>41589.356249999997</v>
      </c>
      <c r="F638" s="143">
        <v>41590.611805555556</v>
      </c>
    </row>
    <row r="639" spans="1:6" s="17" customFormat="1" ht="15" customHeight="1" x14ac:dyDescent="0.25">
      <c r="A639" s="24">
        <v>637</v>
      </c>
      <c r="B639" s="102" t="s">
        <v>11</v>
      </c>
      <c r="C639" s="82"/>
      <c r="D639" s="82"/>
      <c r="E639" s="143">
        <v>41589.356249999997</v>
      </c>
      <c r="F639" s="143">
        <v>41589.717361111107</v>
      </c>
    </row>
    <row r="640" spans="1:6" s="17" customFormat="1" ht="15" customHeight="1" x14ac:dyDescent="0.25">
      <c r="A640" s="87">
        <v>638</v>
      </c>
      <c r="B640" s="102" t="s">
        <v>11</v>
      </c>
      <c r="C640" s="82"/>
      <c r="D640" s="82"/>
      <c r="E640" s="143">
        <v>41558.520138888889</v>
      </c>
      <c r="F640" s="143">
        <v>41590.611805555556</v>
      </c>
    </row>
    <row r="641" spans="1:6" s="17" customFormat="1" ht="15" customHeight="1" x14ac:dyDescent="0.25">
      <c r="A641" s="24">
        <v>639</v>
      </c>
      <c r="B641" s="102" t="s">
        <v>11</v>
      </c>
      <c r="C641" s="82"/>
      <c r="D641" s="82"/>
      <c r="E641" s="143">
        <v>41589.356249999997</v>
      </c>
      <c r="F641" s="143">
        <v>41590.611805555556</v>
      </c>
    </row>
    <row r="642" spans="1:6" s="17" customFormat="1" ht="15" customHeight="1" x14ac:dyDescent="0.25">
      <c r="A642" s="87">
        <v>640</v>
      </c>
      <c r="B642" s="102" t="s">
        <v>11</v>
      </c>
      <c r="C642" s="82"/>
      <c r="D642" s="82"/>
      <c r="E642" s="143">
        <v>41589.356249999997</v>
      </c>
      <c r="F642" s="143">
        <v>41590.711805555555</v>
      </c>
    </row>
    <row r="643" spans="1:6" s="17" customFormat="1" ht="15" customHeight="1" x14ac:dyDescent="0.25">
      <c r="A643" s="24">
        <v>641</v>
      </c>
      <c r="B643" s="102" t="s">
        <v>11</v>
      </c>
      <c r="C643" s="82"/>
      <c r="D643" s="82"/>
      <c r="E643" s="143">
        <v>41554.35555555555</v>
      </c>
      <c r="F643" s="143">
        <v>41593.65</v>
      </c>
    </row>
    <row r="644" spans="1:6" s="17" customFormat="1" ht="15" customHeight="1" x14ac:dyDescent="0.25">
      <c r="A644" s="87">
        <v>642</v>
      </c>
      <c r="B644" s="102" t="s">
        <v>11</v>
      </c>
      <c r="C644" s="82"/>
      <c r="D644" s="82"/>
      <c r="E644" s="143">
        <v>41593.70208333333</v>
      </c>
      <c r="F644" s="143">
        <v>41606.636111111111</v>
      </c>
    </row>
    <row r="645" spans="1:6" s="17" customFormat="1" ht="15" customHeight="1" x14ac:dyDescent="0.25">
      <c r="A645" s="24">
        <v>643</v>
      </c>
      <c r="B645" s="102" t="s">
        <v>11</v>
      </c>
      <c r="C645" s="82"/>
      <c r="D645" s="82"/>
      <c r="E645" s="143">
        <v>41589.356249999997</v>
      </c>
      <c r="F645" s="143">
        <v>41590.611805555556</v>
      </c>
    </row>
    <row r="646" spans="1:6" s="17" customFormat="1" ht="15" customHeight="1" x14ac:dyDescent="0.25">
      <c r="A646" s="87">
        <v>644</v>
      </c>
      <c r="B646" s="102" t="s">
        <v>11</v>
      </c>
      <c r="C646" s="82"/>
      <c r="D646" s="82"/>
      <c r="E646" s="143">
        <v>41589.356249999997</v>
      </c>
      <c r="F646" s="143">
        <v>41589.59652777778</v>
      </c>
    </row>
    <row r="647" spans="1:6" s="17" customFormat="1" ht="15" customHeight="1" x14ac:dyDescent="0.25">
      <c r="A647" s="24">
        <v>645</v>
      </c>
      <c r="B647" s="102" t="s">
        <v>11</v>
      </c>
      <c r="C647" s="82"/>
      <c r="D647" s="82"/>
      <c r="E647" s="143">
        <v>41582.361111111109</v>
      </c>
      <c r="F647" s="143">
        <v>41598.709722222222</v>
      </c>
    </row>
    <row r="648" spans="1:6" s="17" customFormat="1" ht="15" customHeight="1" x14ac:dyDescent="0.25">
      <c r="A648" s="87">
        <v>646</v>
      </c>
      <c r="B648" s="102" t="s">
        <v>11</v>
      </c>
      <c r="C648" s="82"/>
      <c r="D648" s="82"/>
      <c r="E648" s="143">
        <v>41603.356944444444</v>
      </c>
      <c r="F648" s="143">
        <v>41603.649305555555</v>
      </c>
    </row>
    <row r="649" spans="1:6" s="17" customFormat="1" ht="15" customHeight="1" x14ac:dyDescent="0.25">
      <c r="A649" s="24">
        <v>647</v>
      </c>
      <c r="B649" s="102" t="s">
        <v>11</v>
      </c>
      <c r="C649" s="82"/>
      <c r="D649" s="82"/>
      <c r="E649" s="143">
        <v>41603.356944444444</v>
      </c>
      <c r="F649" s="143">
        <v>41604.728472222218</v>
      </c>
    </row>
    <row r="650" spans="1:6" s="17" customFormat="1" ht="15" customHeight="1" x14ac:dyDescent="0.25">
      <c r="A650" s="87">
        <v>648</v>
      </c>
      <c r="B650" s="102" t="s">
        <v>11</v>
      </c>
      <c r="C650" s="82"/>
      <c r="D650" s="82"/>
      <c r="E650" s="143">
        <v>41603.356944444444</v>
      </c>
      <c r="F650" s="143">
        <v>41603.649305555555</v>
      </c>
    </row>
    <row r="651" spans="1:6" s="17" customFormat="1" ht="15" customHeight="1" x14ac:dyDescent="0.25">
      <c r="A651" s="24">
        <v>649</v>
      </c>
      <c r="B651" s="102" t="s">
        <v>11</v>
      </c>
      <c r="C651" s="82"/>
      <c r="D651" s="82"/>
      <c r="E651" s="143">
        <v>41603.357638888891</v>
      </c>
      <c r="F651" s="143">
        <v>41603.649305555555</v>
      </c>
    </row>
    <row r="652" spans="1:6" s="17" customFormat="1" ht="15" customHeight="1" x14ac:dyDescent="0.25">
      <c r="A652" s="87">
        <v>650</v>
      </c>
      <c r="B652" s="102" t="s">
        <v>11</v>
      </c>
      <c r="C652" s="82"/>
      <c r="D652" s="82"/>
      <c r="E652" s="143">
        <v>41603.357638888891</v>
      </c>
      <c r="F652" s="143">
        <v>41604.604861111111</v>
      </c>
    </row>
    <row r="653" spans="1:6" s="17" customFormat="1" ht="15" customHeight="1" x14ac:dyDescent="0.25">
      <c r="A653" s="24">
        <v>651</v>
      </c>
      <c r="B653" s="102" t="s">
        <v>11</v>
      </c>
      <c r="C653" s="82"/>
      <c r="D653" s="82"/>
      <c r="E653" s="143">
        <v>41582.361111111109</v>
      </c>
      <c r="F653" s="143">
        <v>41582.716666666667</v>
      </c>
    </row>
    <row r="654" spans="1:6" s="17" customFormat="1" ht="15" customHeight="1" x14ac:dyDescent="0.25">
      <c r="A654" s="87">
        <v>652</v>
      </c>
      <c r="B654" s="102" t="s">
        <v>11</v>
      </c>
      <c r="C654" s="82"/>
      <c r="D654" s="82"/>
      <c r="E654" s="143">
        <v>41582.361111111109</v>
      </c>
      <c r="F654" s="143">
        <v>41582.6</v>
      </c>
    </row>
    <row r="655" spans="1:6" s="17" customFormat="1" ht="15" customHeight="1" x14ac:dyDescent="0.25">
      <c r="A655" s="24">
        <v>653</v>
      </c>
      <c r="B655" s="102" t="s">
        <v>11</v>
      </c>
      <c r="C655" s="82"/>
      <c r="D655" s="82"/>
      <c r="E655" s="143">
        <v>41582.361111111109</v>
      </c>
      <c r="F655" s="143">
        <v>41582.716666666667</v>
      </c>
    </row>
    <row r="656" spans="1:6" s="17" customFormat="1" ht="15" customHeight="1" x14ac:dyDescent="0.25">
      <c r="A656" s="87">
        <v>654</v>
      </c>
      <c r="B656" s="102" t="s">
        <v>11</v>
      </c>
      <c r="C656" s="82"/>
      <c r="D656" s="82"/>
      <c r="E656" s="143">
        <v>41582.361111111109</v>
      </c>
      <c r="F656" s="143">
        <v>41582.648611111108</v>
      </c>
    </row>
    <row r="657" spans="1:6" s="17" customFormat="1" ht="15" customHeight="1" x14ac:dyDescent="0.25">
      <c r="A657" s="24">
        <v>655</v>
      </c>
      <c r="B657" s="102" t="s">
        <v>11</v>
      </c>
      <c r="C657" s="82"/>
      <c r="D657" s="82"/>
      <c r="E657" s="143">
        <v>41603.357638888891</v>
      </c>
      <c r="F657" s="143">
        <v>41606.606944444444</v>
      </c>
    </row>
    <row r="658" spans="1:6" s="17" customFormat="1" ht="15" customHeight="1" x14ac:dyDescent="0.25">
      <c r="A658" s="87">
        <v>656</v>
      </c>
      <c r="B658" s="102" t="s">
        <v>11</v>
      </c>
      <c r="C658" s="82"/>
      <c r="D658" s="82"/>
      <c r="E658" s="143">
        <v>41603.357638888891</v>
      </c>
      <c r="F658" s="143">
        <v>41604.604861111111</v>
      </c>
    </row>
    <row r="659" spans="1:6" s="17" customFormat="1" ht="15" customHeight="1" x14ac:dyDescent="0.25">
      <c r="A659" s="24">
        <v>657</v>
      </c>
      <c r="B659" s="102" t="s">
        <v>11</v>
      </c>
      <c r="C659" s="82"/>
      <c r="D659" s="82"/>
      <c r="E659" s="143">
        <v>41603.357638888891</v>
      </c>
      <c r="F659" s="143">
        <v>41604.604861111111</v>
      </c>
    </row>
    <row r="660" spans="1:6" s="17" customFormat="1" ht="15" customHeight="1" x14ac:dyDescent="0.25">
      <c r="A660" s="87">
        <v>658</v>
      </c>
      <c r="B660" s="102" t="s">
        <v>11</v>
      </c>
      <c r="C660" s="82"/>
      <c r="D660" s="82"/>
      <c r="E660" s="143">
        <v>41603.357638888891</v>
      </c>
      <c r="F660" s="143">
        <v>41603.649305555555</v>
      </c>
    </row>
    <row r="661" spans="1:6" s="17" customFormat="1" ht="15" customHeight="1" x14ac:dyDescent="0.25">
      <c r="A661" s="24">
        <v>659</v>
      </c>
      <c r="B661" s="102" t="s">
        <v>11</v>
      </c>
      <c r="C661" s="82"/>
      <c r="D661" s="82"/>
      <c r="E661" s="143">
        <v>41544.352777777778</v>
      </c>
      <c r="F661" s="143">
        <v>41586.600694444445</v>
      </c>
    </row>
    <row r="662" spans="1:6" s="17" customFormat="1" ht="15" customHeight="1" x14ac:dyDescent="0.25">
      <c r="A662" s="87">
        <v>660</v>
      </c>
      <c r="B662" s="102" t="s">
        <v>11</v>
      </c>
      <c r="C662" s="82"/>
      <c r="D662" s="82"/>
      <c r="E662" s="143">
        <v>41582.361111111109</v>
      </c>
      <c r="F662" s="143">
        <v>41582.648611111108</v>
      </c>
    </row>
    <row r="663" spans="1:6" s="17" customFormat="1" ht="15" customHeight="1" x14ac:dyDescent="0.25">
      <c r="A663" s="24">
        <v>661</v>
      </c>
      <c r="B663" s="102" t="s">
        <v>11</v>
      </c>
      <c r="C663" s="82"/>
      <c r="D663" s="82"/>
      <c r="E663" s="143">
        <v>41603.356944444444</v>
      </c>
      <c r="F663" s="143">
        <v>41604.604861111111</v>
      </c>
    </row>
    <row r="664" spans="1:6" s="17" customFormat="1" ht="15" customHeight="1" x14ac:dyDescent="0.25">
      <c r="A664" s="87">
        <v>662</v>
      </c>
      <c r="B664" s="102" t="s">
        <v>11</v>
      </c>
      <c r="C664" s="82"/>
      <c r="D664" s="82"/>
      <c r="E664" s="143">
        <v>41603.356249999997</v>
      </c>
      <c r="F664" s="143">
        <v>41604.604861111111</v>
      </c>
    </row>
    <row r="665" spans="1:6" s="17" customFormat="1" ht="15" customHeight="1" x14ac:dyDescent="0.25">
      <c r="A665" s="24">
        <v>663</v>
      </c>
      <c r="B665" s="102" t="s">
        <v>11</v>
      </c>
      <c r="C665" s="82"/>
      <c r="D665" s="82"/>
      <c r="E665" s="143">
        <v>41603.357638888891</v>
      </c>
      <c r="F665" s="143">
        <v>41604.651388888888</v>
      </c>
    </row>
    <row r="666" spans="1:6" s="17" customFormat="1" ht="15" customHeight="1" x14ac:dyDescent="0.25">
      <c r="A666" s="87">
        <v>664</v>
      </c>
      <c r="B666" s="102" t="s">
        <v>11</v>
      </c>
      <c r="C666" s="82"/>
      <c r="D666" s="82"/>
      <c r="E666" s="143">
        <v>41603.357638888891</v>
      </c>
      <c r="F666" s="143">
        <v>41603.649305555555</v>
      </c>
    </row>
    <row r="667" spans="1:6" s="17" customFormat="1" ht="15" customHeight="1" x14ac:dyDescent="0.25">
      <c r="A667" s="24">
        <v>665</v>
      </c>
      <c r="B667" s="102" t="s">
        <v>11</v>
      </c>
      <c r="C667" s="82"/>
      <c r="D667" s="82"/>
      <c r="E667" s="143">
        <v>41603.356944444444</v>
      </c>
      <c r="F667" s="143">
        <v>41603.649305555555</v>
      </c>
    </row>
    <row r="668" spans="1:6" s="17" customFormat="1" ht="15" customHeight="1" x14ac:dyDescent="0.25">
      <c r="A668" s="87">
        <v>666</v>
      </c>
      <c r="B668" s="102" t="s">
        <v>11</v>
      </c>
      <c r="C668" s="82"/>
      <c r="D668" s="82"/>
      <c r="E668" s="143">
        <v>41585.35555555555</v>
      </c>
      <c r="F668" s="143">
        <v>41585.604166666664</v>
      </c>
    </row>
    <row r="669" spans="1:6" s="17" customFormat="1" ht="15" customHeight="1" x14ac:dyDescent="0.25">
      <c r="A669" s="24">
        <v>667</v>
      </c>
      <c r="B669" s="102" t="s">
        <v>11</v>
      </c>
      <c r="C669" s="82"/>
      <c r="D669" s="82"/>
      <c r="E669" s="143">
        <v>41585.35555555555</v>
      </c>
      <c r="F669" s="143">
        <v>41585.711111111108</v>
      </c>
    </row>
    <row r="670" spans="1:6" s="17" customFormat="1" ht="15" customHeight="1" x14ac:dyDescent="0.25">
      <c r="A670" s="87">
        <v>668</v>
      </c>
      <c r="B670" s="102" t="s">
        <v>11</v>
      </c>
      <c r="C670" s="82"/>
      <c r="D670" s="82"/>
      <c r="E670" s="143">
        <v>41585.35555555555</v>
      </c>
      <c r="F670" s="143">
        <v>41585.664583333331</v>
      </c>
    </row>
    <row r="671" spans="1:6" s="17" customFormat="1" ht="15" customHeight="1" x14ac:dyDescent="0.25">
      <c r="A671" s="24">
        <v>669</v>
      </c>
      <c r="B671" s="102" t="s">
        <v>11</v>
      </c>
      <c r="C671" s="82"/>
      <c r="D671" s="82"/>
      <c r="E671" s="143">
        <v>41585.35555555555</v>
      </c>
      <c r="F671" s="143">
        <v>41585.604166666664</v>
      </c>
    </row>
    <row r="672" spans="1:6" s="17" customFormat="1" ht="15" customHeight="1" x14ac:dyDescent="0.25">
      <c r="A672" s="87">
        <v>670</v>
      </c>
      <c r="B672" s="102" t="s">
        <v>11</v>
      </c>
      <c r="C672" s="82"/>
      <c r="D672" s="82"/>
      <c r="E672" s="143">
        <v>41585.35555555555</v>
      </c>
      <c r="F672" s="143">
        <v>41585.604166666664</v>
      </c>
    </row>
    <row r="673" spans="1:6" s="17" customFormat="1" ht="15" customHeight="1" x14ac:dyDescent="0.25">
      <c r="A673" s="24">
        <v>671</v>
      </c>
      <c r="B673" s="102" t="s">
        <v>11</v>
      </c>
      <c r="C673" s="82"/>
      <c r="D673" s="82"/>
      <c r="E673" s="143">
        <v>41582.336111111108</v>
      </c>
      <c r="F673" s="143">
        <v>41582.6</v>
      </c>
    </row>
    <row r="674" spans="1:6" s="17" customFormat="1" ht="15" customHeight="1" x14ac:dyDescent="0.25">
      <c r="A674" s="87">
        <v>672</v>
      </c>
      <c r="B674" s="102" t="s">
        <v>11</v>
      </c>
      <c r="C674" s="82"/>
      <c r="D674" s="82"/>
      <c r="E674" s="143">
        <v>41607.35833333333</v>
      </c>
      <c r="F674" s="143">
        <v>41607.592361111107</v>
      </c>
    </row>
    <row r="675" spans="1:6" s="17" customFormat="1" ht="15" customHeight="1" x14ac:dyDescent="0.25">
      <c r="A675" s="24">
        <v>673</v>
      </c>
      <c r="B675" s="102" t="s">
        <v>11</v>
      </c>
      <c r="C675" s="82"/>
      <c r="D675" s="82"/>
      <c r="E675" s="143">
        <v>41607.361111111109</v>
      </c>
      <c r="F675" s="143">
        <v>41607.638888888891</v>
      </c>
    </row>
    <row r="676" spans="1:6" s="17" customFormat="1" ht="15" customHeight="1" x14ac:dyDescent="0.25">
      <c r="A676" s="87">
        <v>674</v>
      </c>
      <c r="B676" s="102" t="s">
        <v>11</v>
      </c>
      <c r="C676" s="82"/>
      <c r="D676" s="82"/>
      <c r="E676" s="143">
        <v>41585.356249999997</v>
      </c>
      <c r="F676" s="143">
        <v>41589.59652777778</v>
      </c>
    </row>
    <row r="677" spans="1:6" s="17" customFormat="1" ht="15" customHeight="1" x14ac:dyDescent="0.25">
      <c r="A677" s="24">
        <v>675</v>
      </c>
      <c r="B677" s="102" t="s">
        <v>11</v>
      </c>
      <c r="C677" s="82"/>
      <c r="D677" s="82"/>
      <c r="E677" s="143">
        <v>41457.35555555555</v>
      </c>
      <c r="F677" s="143">
        <v>41585.604166666664</v>
      </c>
    </row>
    <row r="678" spans="1:6" s="17" customFormat="1" ht="15" customHeight="1" x14ac:dyDescent="0.25">
      <c r="A678" s="87">
        <v>676</v>
      </c>
      <c r="B678" s="102" t="s">
        <v>11</v>
      </c>
      <c r="C678" s="82"/>
      <c r="D678" s="82"/>
      <c r="E678" s="143">
        <v>41548.356944444444</v>
      </c>
      <c r="F678" s="143">
        <v>41596.617361111108</v>
      </c>
    </row>
    <row r="679" spans="1:6" s="17" customFormat="1" ht="15" customHeight="1" x14ac:dyDescent="0.25">
      <c r="A679" s="24">
        <v>677</v>
      </c>
      <c r="B679" s="102" t="s">
        <v>11</v>
      </c>
      <c r="C679" s="82"/>
      <c r="D679" s="82"/>
      <c r="E679" s="143">
        <v>41607.361111111109</v>
      </c>
      <c r="F679" s="143">
        <v>41607.592361111107</v>
      </c>
    </row>
    <row r="680" spans="1:6" s="17" customFormat="1" ht="15" customHeight="1" x14ac:dyDescent="0.25">
      <c r="A680" s="87">
        <v>678</v>
      </c>
      <c r="B680" s="102" t="s">
        <v>11</v>
      </c>
      <c r="C680" s="82"/>
      <c r="D680" s="82"/>
      <c r="E680" s="143">
        <v>41585.356249999997</v>
      </c>
      <c r="F680" s="143">
        <v>41585.604166666664</v>
      </c>
    </row>
    <row r="681" spans="1:6" s="17" customFormat="1" ht="15" customHeight="1" x14ac:dyDescent="0.25">
      <c r="A681" s="24">
        <v>679</v>
      </c>
      <c r="B681" s="102" t="s">
        <v>11</v>
      </c>
      <c r="C681" s="82"/>
      <c r="D681" s="82"/>
      <c r="E681" s="143">
        <v>41607.361111111109</v>
      </c>
      <c r="F681" s="143">
        <v>41607.592361111107</v>
      </c>
    </row>
    <row r="682" spans="1:6" s="17" customFormat="1" ht="15" customHeight="1" x14ac:dyDescent="0.25">
      <c r="A682" s="87">
        <v>680</v>
      </c>
      <c r="B682" s="102" t="s">
        <v>11</v>
      </c>
      <c r="C682" s="82"/>
      <c r="D682" s="82"/>
      <c r="E682" s="143">
        <v>41488.356944444444</v>
      </c>
      <c r="F682" s="143">
        <v>41596.617361111108</v>
      </c>
    </row>
    <row r="683" spans="1:6" s="17" customFormat="1" ht="15" customHeight="1" x14ac:dyDescent="0.25">
      <c r="A683" s="24">
        <v>681</v>
      </c>
      <c r="B683" s="102" t="s">
        <v>11</v>
      </c>
      <c r="C683" s="82"/>
      <c r="D683" s="82"/>
      <c r="E683" s="143">
        <v>41598.722222222219</v>
      </c>
      <c r="F683" s="143">
        <v>41606.606944444444</v>
      </c>
    </row>
    <row r="684" spans="1:6" s="17" customFormat="1" ht="15" customHeight="1" x14ac:dyDescent="0.25">
      <c r="A684" s="87">
        <v>682</v>
      </c>
      <c r="B684" s="102" t="s">
        <v>11</v>
      </c>
      <c r="C684" s="82"/>
      <c r="D684" s="82"/>
      <c r="E684" s="143">
        <v>41607.361111111109</v>
      </c>
      <c r="F684" s="143">
        <v>41607.592361111107</v>
      </c>
    </row>
    <row r="685" spans="1:6" s="17" customFormat="1" ht="15" customHeight="1" x14ac:dyDescent="0.25">
      <c r="A685" s="24">
        <v>683</v>
      </c>
      <c r="B685" s="102" t="s">
        <v>11</v>
      </c>
      <c r="C685" s="82"/>
      <c r="D685" s="82"/>
      <c r="E685" s="143">
        <v>41607.361111111109</v>
      </c>
      <c r="F685" s="143">
        <v>41607.592361111107</v>
      </c>
    </row>
    <row r="686" spans="1:6" s="17" customFormat="1" ht="15" customHeight="1" x14ac:dyDescent="0.25">
      <c r="A686" s="87">
        <v>684</v>
      </c>
      <c r="B686" s="102" t="s">
        <v>11</v>
      </c>
      <c r="C686" s="82"/>
      <c r="D686" s="82"/>
      <c r="E686" s="143">
        <v>41607.361111111109</v>
      </c>
      <c r="F686" s="143">
        <v>41607.592361111107</v>
      </c>
    </row>
    <row r="687" spans="1:6" s="17" customFormat="1" ht="15" customHeight="1" x14ac:dyDescent="0.25">
      <c r="A687" s="24">
        <v>685</v>
      </c>
      <c r="B687" s="102" t="s">
        <v>11</v>
      </c>
      <c r="C687" s="82"/>
      <c r="D687" s="82"/>
      <c r="E687" s="143">
        <v>41607.361111111109</v>
      </c>
      <c r="F687" s="143">
        <v>41607.704166666663</v>
      </c>
    </row>
    <row r="688" spans="1:6" s="17" customFormat="1" ht="15" customHeight="1" x14ac:dyDescent="0.25">
      <c r="A688" s="87">
        <v>686</v>
      </c>
      <c r="B688" s="102" t="s">
        <v>11</v>
      </c>
      <c r="C688" s="82"/>
      <c r="D688" s="82"/>
      <c r="E688" s="143">
        <v>41585.356249999997</v>
      </c>
      <c r="F688" s="143">
        <v>41589.59652777778</v>
      </c>
    </row>
    <row r="689" spans="1:6" s="17" customFormat="1" ht="15" customHeight="1" x14ac:dyDescent="0.25">
      <c r="A689" s="24">
        <v>687</v>
      </c>
      <c r="B689" s="102" t="s">
        <v>11</v>
      </c>
      <c r="C689" s="82"/>
      <c r="D689" s="82"/>
      <c r="E689" s="143">
        <v>41607.361111111109</v>
      </c>
      <c r="F689" s="143">
        <v>41607.592361111107</v>
      </c>
    </row>
    <row r="690" spans="1:6" s="17" customFormat="1" ht="15" customHeight="1" x14ac:dyDescent="0.25">
      <c r="A690" s="87">
        <v>688</v>
      </c>
      <c r="B690" s="102" t="s">
        <v>11</v>
      </c>
      <c r="C690" s="82"/>
      <c r="D690" s="82"/>
      <c r="E690" s="143">
        <v>41607.361111111109</v>
      </c>
      <c r="F690" s="143">
        <v>41607.638888888891</v>
      </c>
    </row>
    <row r="691" spans="1:6" s="17" customFormat="1" ht="15" customHeight="1" x14ac:dyDescent="0.25">
      <c r="A691" s="24">
        <v>689</v>
      </c>
      <c r="B691" s="102" t="s">
        <v>11</v>
      </c>
      <c r="C691" s="82"/>
      <c r="D691" s="82"/>
      <c r="E691" s="143">
        <v>41607.361111111109</v>
      </c>
      <c r="F691" s="143">
        <v>41607.592361111107</v>
      </c>
    </row>
    <row r="692" spans="1:6" s="17" customFormat="1" ht="15" customHeight="1" x14ac:dyDescent="0.25">
      <c r="A692" s="87">
        <v>690</v>
      </c>
      <c r="B692" s="102" t="s">
        <v>11</v>
      </c>
      <c r="C692" s="82"/>
      <c r="D692" s="82"/>
      <c r="E692" s="143">
        <v>41607.361111111109</v>
      </c>
      <c r="F692" s="143">
        <v>41607.731944444444</v>
      </c>
    </row>
    <row r="693" spans="1:6" s="17" customFormat="1" ht="15" customHeight="1" x14ac:dyDescent="0.25">
      <c r="A693" s="24">
        <v>691</v>
      </c>
      <c r="B693" s="102" t="s">
        <v>11</v>
      </c>
      <c r="C693" s="82"/>
      <c r="D693" s="82"/>
      <c r="E693" s="143">
        <v>41607.357638888891</v>
      </c>
      <c r="F693" s="143">
        <v>41607.592361111107</v>
      </c>
    </row>
    <row r="694" spans="1:6" s="17" customFormat="1" ht="15" customHeight="1" x14ac:dyDescent="0.25">
      <c r="A694" s="87">
        <v>692</v>
      </c>
      <c r="B694" s="102" t="s">
        <v>11</v>
      </c>
      <c r="C694" s="82"/>
      <c r="D694" s="82"/>
      <c r="E694" s="143">
        <v>41585.356249999997</v>
      </c>
      <c r="F694" s="143">
        <v>41585.711111111108</v>
      </c>
    </row>
    <row r="695" spans="1:6" s="17" customFormat="1" ht="15" customHeight="1" x14ac:dyDescent="0.25">
      <c r="A695" s="24">
        <v>693</v>
      </c>
      <c r="B695" s="102" t="s">
        <v>11</v>
      </c>
      <c r="C695" s="82"/>
      <c r="D695" s="82"/>
      <c r="E695" s="143">
        <v>41607.361111111109</v>
      </c>
      <c r="F695" s="143">
        <v>41607.592361111107</v>
      </c>
    </row>
    <row r="696" spans="1:6" s="17" customFormat="1" ht="15" customHeight="1" x14ac:dyDescent="0.25">
      <c r="A696" s="87">
        <v>694</v>
      </c>
      <c r="B696" s="102" t="s">
        <v>11</v>
      </c>
      <c r="C696" s="82"/>
      <c r="D696" s="82"/>
      <c r="E696" s="143">
        <v>41585.356249999997</v>
      </c>
      <c r="F696" s="143">
        <v>41585.604166666664</v>
      </c>
    </row>
    <row r="697" spans="1:6" s="17" customFormat="1" ht="15" customHeight="1" x14ac:dyDescent="0.25">
      <c r="A697" s="24">
        <v>695</v>
      </c>
      <c r="B697" s="102" t="s">
        <v>11</v>
      </c>
      <c r="C697" s="82"/>
      <c r="D697" s="82"/>
      <c r="E697" s="143">
        <v>41607.361111111109</v>
      </c>
      <c r="F697" s="143">
        <v>41607.592361111107</v>
      </c>
    </row>
    <row r="698" spans="1:6" s="17" customFormat="1" ht="15" customHeight="1" x14ac:dyDescent="0.25">
      <c r="A698" s="87">
        <v>696</v>
      </c>
      <c r="B698" s="102" t="s">
        <v>11</v>
      </c>
      <c r="C698" s="82"/>
      <c r="D698" s="82"/>
      <c r="E698" s="143">
        <v>41607.361111111109</v>
      </c>
      <c r="F698" s="143">
        <v>41607.674999999996</v>
      </c>
    </row>
    <row r="699" spans="1:6" s="17" customFormat="1" ht="15" customHeight="1" x14ac:dyDescent="0.25">
      <c r="A699" s="24">
        <v>697</v>
      </c>
      <c r="B699" s="102" t="s">
        <v>11</v>
      </c>
      <c r="C699" s="82"/>
      <c r="D699" s="82"/>
      <c r="E699" s="143">
        <v>41607.361111111109</v>
      </c>
      <c r="F699" s="143">
        <v>41607.592361111107</v>
      </c>
    </row>
    <row r="700" spans="1:6" s="17" customFormat="1" ht="15" customHeight="1" x14ac:dyDescent="0.25">
      <c r="A700" s="87">
        <v>698</v>
      </c>
      <c r="B700" s="102" t="s">
        <v>11</v>
      </c>
      <c r="C700" s="82"/>
      <c r="D700" s="82"/>
      <c r="E700" s="143">
        <v>41585.356249999997</v>
      </c>
      <c r="F700" s="143">
        <v>41585.711111111108</v>
      </c>
    </row>
    <row r="701" spans="1:6" s="17" customFormat="1" ht="15" customHeight="1" x14ac:dyDescent="0.25">
      <c r="A701" s="24">
        <v>699</v>
      </c>
      <c r="B701" s="102" t="s">
        <v>11</v>
      </c>
      <c r="C701" s="82"/>
      <c r="D701" s="82"/>
      <c r="E701" s="143">
        <v>41585.356249999997</v>
      </c>
      <c r="F701" s="143">
        <v>41585.711111111108</v>
      </c>
    </row>
    <row r="702" spans="1:6" s="17" customFormat="1" ht="15" customHeight="1" x14ac:dyDescent="0.25">
      <c r="A702" s="87">
        <v>700</v>
      </c>
      <c r="B702" s="102" t="s">
        <v>11</v>
      </c>
      <c r="C702" s="82"/>
      <c r="D702" s="82"/>
      <c r="E702" s="143">
        <v>41607.361111111109</v>
      </c>
      <c r="F702" s="143">
        <v>41607.674999999996</v>
      </c>
    </row>
    <row r="703" spans="1:6" s="17" customFormat="1" ht="15" customHeight="1" x14ac:dyDescent="0.25">
      <c r="A703" s="24">
        <v>701</v>
      </c>
      <c r="B703" s="102" t="s">
        <v>11</v>
      </c>
      <c r="C703" s="82"/>
      <c r="D703" s="82"/>
      <c r="E703" s="143">
        <v>41607.361111111109</v>
      </c>
      <c r="F703" s="143">
        <v>41607.591666666667</v>
      </c>
    </row>
    <row r="704" spans="1:6" s="17" customFormat="1" ht="15" customHeight="1" x14ac:dyDescent="0.25">
      <c r="A704" s="87">
        <v>702</v>
      </c>
      <c r="B704" s="102" t="s">
        <v>11</v>
      </c>
      <c r="C704" s="82"/>
      <c r="D704" s="82"/>
      <c r="E704" s="143">
        <v>41589.354861111111</v>
      </c>
      <c r="F704" s="143">
        <v>41592.613194444442</v>
      </c>
    </row>
    <row r="705" spans="1:6" s="17" customFormat="1" ht="15" customHeight="1" x14ac:dyDescent="0.25">
      <c r="A705" s="24">
        <v>703</v>
      </c>
      <c r="B705" s="102" t="s">
        <v>11</v>
      </c>
      <c r="C705" s="82"/>
      <c r="D705" s="82"/>
      <c r="E705" s="143">
        <v>41589.354861111111</v>
      </c>
      <c r="F705" s="143">
        <v>41592.613194444442</v>
      </c>
    </row>
    <row r="706" spans="1:6" s="17" customFormat="1" ht="15" customHeight="1" x14ac:dyDescent="0.25">
      <c r="A706" s="87">
        <v>704</v>
      </c>
      <c r="B706" s="102" t="s">
        <v>11</v>
      </c>
      <c r="C706" s="82"/>
      <c r="D706" s="82"/>
      <c r="E706" s="143">
        <v>41607.361111111109</v>
      </c>
      <c r="F706" s="143">
        <v>41607.592361111107</v>
      </c>
    </row>
    <row r="707" spans="1:6" s="17" customFormat="1" ht="15" customHeight="1" x14ac:dyDescent="0.25">
      <c r="A707" s="24">
        <v>705</v>
      </c>
      <c r="B707" s="102" t="s">
        <v>11</v>
      </c>
      <c r="C707" s="82"/>
      <c r="D707" s="82"/>
      <c r="E707" s="143">
        <v>41589.354861111111</v>
      </c>
      <c r="F707" s="143">
        <v>41596.617361111108</v>
      </c>
    </row>
    <row r="708" spans="1:6" s="17" customFormat="1" ht="15" customHeight="1" x14ac:dyDescent="0.25">
      <c r="A708" s="87">
        <v>706</v>
      </c>
      <c r="B708" s="102" t="s">
        <v>11</v>
      </c>
      <c r="C708" s="82"/>
      <c r="D708" s="82"/>
      <c r="E708" s="143">
        <v>41589.356249999997</v>
      </c>
      <c r="F708" s="143">
        <v>41589.59652777778</v>
      </c>
    </row>
    <row r="709" spans="1:6" s="17" customFormat="1" ht="15" customHeight="1" x14ac:dyDescent="0.25">
      <c r="A709" s="24">
        <v>707</v>
      </c>
      <c r="B709" s="102" t="s">
        <v>11</v>
      </c>
      <c r="C709" s="82"/>
      <c r="D709" s="82"/>
      <c r="E709" s="143">
        <v>41589.354861111111</v>
      </c>
      <c r="F709" s="143">
        <v>41604.604861111111</v>
      </c>
    </row>
    <row r="710" spans="1:6" s="17" customFormat="1" ht="15" customHeight="1" x14ac:dyDescent="0.25">
      <c r="A710" s="87">
        <v>708</v>
      </c>
      <c r="B710" s="102" t="s">
        <v>11</v>
      </c>
      <c r="C710" s="82"/>
      <c r="D710" s="82"/>
      <c r="E710" s="143">
        <v>41457.35555555555</v>
      </c>
      <c r="F710" s="143">
        <v>41597.648611111108</v>
      </c>
    </row>
    <row r="711" spans="1:6" s="17" customFormat="1" ht="15" customHeight="1" x14ac:dyDescent="0.25">
      <c r="A711" s="24">
        <v>709</v>
      </c>
      <c r="B711" s="102" t="s">
        <v>11</v>
      </c>
      <c r="C711" s="82"/>
      <c r="D711" s="82"/>
      <c r="E711" s="143">
        <v>41585.356249999997</v>
      </c>
      <c r="F711" s="143">
        <v>41592.613194444442</v>
      </c>
    </row>
    <row r="712" spans="1:6" s="17" customFormat="1" ht="15" customHeight="1" x14ac:dyDescent="0.25">
      <c r="A712" s="87">
        <v>710</v>
      </c>
      <c r="B712" s="102" t="s">
        <v>11</v>
      </c>
      <c r="C712" s="82"/>
      <c r="D712" s="82"/>
      <c r="E712" s="143">
        <v>41585.35555555555</v>
      </c>
      <c r="F712" s="143">
        <v>41585.711111111108</v>
      </c>
    </row>
    <row r="713" spans="1:6" s="17" customFormat="1" ht="15" customHeight="1" x14ac:dyDescent="0.25">
      <c r="A713" s="24">
        <v>711</v>
      </c>
      <c r="B713" s="102" t="s">
        <v>11</v>
      </c>
      <c r="C713" s="82"/>
      <c r="D713" s="82"/>
      <c r="E713" s="143">
        <v>41607.361111111109</v>
      </c>
      <c r="F713" s="143">
        <v>41607.592361111107</v>
      </c>
    </row>
    <row r="714" spans="1:6" s="17" customFormat="1" ht="15" customHeight="1" x14ac:dyDescent="0.25">
      <c r="A714" s="87">
        <v>712</v>
      </c>
      <c r="B714" s="102" t="s">
        <v>11</v>
      </c>
      <c r="C714" s="82"/>
      <c r="D714" s="82"/>
      <c r="E714" s="143">
        <v>41548.356944444444</v>
      </c>
      <c r="F714" s="143">
        <v>41596.617361111108</v>
      </c>
    </row>
    <row r="715" spans="1:6" s="17" customFormat="1" ht="15" customHeight="1" x14ac:dyDescent="0.25">
      <c r="A715" s="24">
        <v>713</v>
      </c>
      <c r="B715" s="102" t="s">
        <v>11</v>
      </c>
      <c r="C715" s="82"/>
      <c r="D715" s="82"/>
      <c r="E715" s="143">
        <v>41607.361111111109</v>
      </c>
      <c r="F715" s="143">
        <v>41607.674999999996</v>
      </c>
    </row>
    <row r="716" spans="1:6" s="17" customFormat="1" ht="15" customHeight="1" x14ac:dyDescent="0.25">
      <c r="A716" s="87">
        <v>714</v>
      </c>
      <c r="B716" s="102" t="s">
        <v>11</v>
      </c>
      <c r="C716" s="82"/>
      <c r="D716" s="82"/>
      <c r="E716" s="143">
        <v>41607.35833333333</v>
      </c>
      <c r="F716" s="143">
        <v>41607.592361111107</v>
      </c>
    </row>
    <row r="717" spans="1:6" s="17" customFormat="1" ht="15" customHeight="1" x14ac:dyDescent="0.25">
      <c r="A717" s="24">
        <v>715</v>
      </c>
      <c r="B717" s="102" t="s">
        <v>11</v>
      </c>
      <c r="C717" s="82"/>
      <c r="D717" s="82"/>
      <c r="E717" s="143">
        <v>41607.357638888891</v>
      </c>
      <c r="F717" s="143">
        <v>41607.592361111107</v>
      </c>
    </row>
    <row r="718" spans="1:6" s="17" customFormat="1" ht="15" customHeight="1" x14ac:dyDescent="0.25">
      <c r="A718" s="87">
        <v>716</v>
      </c>
      <c r="B718" s="102" t="s">
        <v>11</v>
      </c>
      <c r="C718" s="82"/>
      <c r="D718" s="82"/>
      <c r="E718" s="143">
        <v>41607.35833333333</v>
      </c>
      <c r="F718" s="143">
        <v>41607.638888888891</v>
      </c>
    </row>
    <row r="719" spans="1:6" s="17" customFormat="1" ht="15" customHeight="1" x14ac:dyDescent="0.25">
      <c r="A719" s="24">
        <v>717</v>
      </c>
      <c r="B719" s="102" t="s">
        <v>11</v>
      </c>
      <c r="C719" s="82"/>
      <c r="D719" s="82"/>
      <c r="E719" s="143">
        <v>41585.35555555555</v>
      </c>
      <c r="F719" s="143">
        <v>41586.600694444445</v>
      </c>
    </row>
    <row r="720" spans="1:6" s="17" customFormat="1" ht="15" customHeight="1" x14ac:dyDescent="0.25">
      <c r="A720" s="87">
        <v>718</v>
      </c>
      <c r="B720" s="102" t="s">
        <v>11</v>
      </c>
      <c r="C720" s="82"/>
      <c r="D720" s="82"/>
      <c r="E720" s="143">
        <v>41607.35833333333</v>
      </c>
      <c r="F720" s="143">
        <v>41607.592361111107</v>
      </c>
    </row>
    <row r="721" spans="1:6" s="17" customFormat="1" ht="15" customHeight="1" x14ac:dyDescent="0.25">
      <c r="A721" s="24">
        <v>719</v>
      </c>
      <c r="B721" s="102" t="s">
        <v>11</v>
      </c>
      <c r="C721" s="82"/>
      <c r="D721" s="82"/>
      <c r="E721" s="143">
        <v>41585.35555555555</v>
      </c>
      <c r="F721" s="143">
        <v>41585.750694444439</v>
      </c>
    </row>
    <row r="722" spans="1:6" s="17" customFormat="1" ht="15" customHeight="1" x14ac:dyDescent="0.25">
      <c r="A722" s="87">
        <v>720</v>
      </c>
      <c r="B722" s="102" t="s">
        <v>11</v>
      </c>
      <c r="C722" s="82"/>
      <c r="D722" s="82"/>
      <c r="E722" s="143">
        <v>41548.356944444444</v>
      </c>
      <c r="F722" s="143">
        <v>41592.713888888888</v>
      </c>
    </row>
    <row r="723" spans="1:6" s="17" customFormat="1" ht="15" customHeight="1" x14ac:dyDescent="0.25">
      <c r="A723" s="24">
        <v>721</v>
      </c>
      <c r="B723" s="102" t="s">
        <v>11</v>
      </c>
      <c r="C723" s="82"/>
      <c r="D723" s="82"/>
      <c r="E723" s="143">
        <v>41585.35555555555</v>
      </c>
      <c r="F723" s="143">
        <v>41585.604166666664</v>
      </c>
    </row>
    <row r="724" spans="1:6" s="17" customFormat="1" ht="15" customHeight="1" x14ac:dyDescent="0.25">
      <c r="A724" s="87">
        <v>722</v>
      </c>
      <c r="B724" s="102" t="s">
        <v>11</v>
      </c>
      <c r="C724" s="82"/>
      <c r="D724" s="82"/>
      <c r="E724" s="143">
        <v>41607.361111111109</v>
      </c>
      <c r="F724" s="143">
        <v>41607.638888888891</v>
      </c>
    </row>
    <row r="725" spans="1:6" s="17" customFormat="1" ht="15" customHeight="1" x14ac:dyDescent="0.25">
      <c r="A725" s="24">
        <v>723</v>
      </c>
      <c r="B725" s="102" t="s">
        <v>11</v>
      </c>
      <c r="C725" s="82"/>
      <c r="D725" s="82"/>
      <c r="E725" s="143">
        <v>41607.361111111109</v>
      </c>
      <c r="F725" s="143">
        <v>41607.592361111107</v>
      </c>
    </row>
    <row r="726" spans="1:6" s="17" customFormat="1" ht="15" customHeight="1" x14ac:dyDescent="0.25">
      <c r="A726" s="87">
        <v>724</v>
      </c>
      <c r="B726" s="102" t="s">
        <v>11</v>
      </c>
      <c r="C726" s="82"/>
      <c r="D726" s="82"/>
      <c r="E726" s="143">
        <v>41585.356249999997</v>
      </c>
      <c r="F726" s="143">
        <v>41585.604166666664</v>
      </c>
    </row>
    <row r="727" spans="1:6" s="17" customFormat="1" ht="15" customHeight="1" x14ac:dyDescent="0.25">
      <c r="A727" s="24">
        <v>725</v>
      </c>
      <c r="B727" s="102" t="s">
        <v>11</v>
      </c>
      <c r="C727" s="82"/>
      <c r="D727" s="82"/>
      <c r="E727" s="143">
        <v>41607.361111111109</v>
      </c>
      <c r="F727" s="143">
        <v>41607.591666666667</v>
      </c>
    </row>
    <row r="728" spans="1:6" s="17" customFormat="1" ht="15" customHeight="1" x14ac:dyDescent="0.25">
      <c r="A728" s="87">
        <v>726</v>
      </c>
      <c r="B728" s="102" t="s">
        <v>11</v>
      </c>
      <c r="C728" s="82"/>
      <c r="D728" s="82"/>
      <c r="E728" s="143">
        <v>41585.35555555555</v>
      </c>
      <c r="F728" s="143">
        <v>41593.711111111108</v>
      </c>
    </row>
    <row r="729" spans="1:6" s="17" customFormat="1" ht="15" customHeight="1" x14ac:dyDescent="0.25">
      <c r="A729" s="24">
        <v>727</v>
      </c>
      <c r="B729" s="102" t="s">
        <v>11</v>
      </c>
      <c r="C729" s="82"/>
      <c r="D729" s="82"/>
      <c r="E729" s="143">
        <v>41607.361111111109</v>
      </c>
      <c r="F729" s="143">
        <v>41607.592361111107</v>
      </c>
    </row>
    <row r="730" spans="1:6" s="17" customFormat="1" ht="15" customHeight="1" x14ac:dyDescent="0.25">
      <c r="A730" s="87">
        <v>728</v>
      </c>
      <c r="B730" s="102" t="s">
        <v>11</v>
      </c>
      <c r="C730" s="82"/>
      <c r="D730" s="82"/>
      <c r="E730" s="143">
        <v>41607.361111111109</v>
      </c>
      <c r="F730" s="143">
        <v>41607.638888888891</v>
      </c>
    </row>
    <row r="731" spans="1:6" s="17" customFormat="1" ht="15" customHeight="1" x14ac:dyDescent="0.25">
      <c r="A731" s="24">
        <v>729</v>
      </c>
      <c r="B731" s="102" t="s">
        <v>11</v>
      </c>
      <c r="C731" s="82"/>
      <c r="D731" s="82"/>
      <c r="E731" s="143">
        <v>41607.361111111109</v>
      </c>
      <c r="F731" s="143">
        <v>41607.674999999996</v>
      </c>
    </row>
    <row r="732" spans="1:6" s="17" customFormat="1" ht="15" customHeight="1" x14ac:dyDescent="0.25">
      <c r="A732" s="87">
        <v>730</v>
      </c>
      <c r="B732" s="102" t="s">
        <v>11</v>
      </c>
      <c r="C732" s="82"/>
      <c r="D732" s="82"/>
      <c r="E732" s="143">
        <v>41607.361111111109</v>
      </c>
      <c r="F732" s="143">
        <v>41607.592361111107</v>
      </c>
    </row>
    <row r="733" spans="1:6" s="17" customFormat="1" ht="15" customHeight="1" x14ac:dyDescent="0.25">
      <c r="A733" s="24">
        <v>731</v>
      </c>
      <c r="B733" s="102" t="s">
        <v>11</v>
      </c>
      <c r="C733" s="82"/>
      <c r="D733" s="82"/>
      <c r="E733" s="143">
        <v>41607.35833333333</v>
      </c>
      <c r="F733" s="143">
        <v>41607.674999999996</v>
      </c>
    </row>
    <row r="734" spans="1:6" s="17" customFormat="1" ht="15" customHeight="1" x14ac:dyDescent="0.25">
      <c r="A734" s="87">
        <v>732</v>
      </c>
      <c r="B734" s="102" t="s">
        <v>11</v>
      </c>
      <c r="C734" s="82"/>
      <c r="D734" s="82"/>
      <c r="E734" s="143">
        <v>41607.357638888891</v>
      </c>
      <c r="F734" s="143">
        <v>41607.591666666667</v>
      </c>
    </row>
    <row r="735" spans="1:6" s="17" customFormat="1" ht="15" customHeight="1" x14ac:dyDescent="0.25">
      <c r="A735" s="24">
        <v>733</v>
      </c>
      <c r="B735" s="102" t="s">
        <v>11</v>
      </c>
      <c r="C735" s="82"/>
      <c r="D735" s="82"/>
      <c r="E735" s="143">
        <v>41589.354861111111</v>
      </c>
      <c r="F735" s="143">
        <v>41590.711805555555</v>
      </c>
    </row>
    <row r="736" spans="1:6" s="17" customFormat="1" ht="15" customHeight="1" x14ac:dyDescent="0.25">
      <c r="A736" s="87">
        <v>734</v>
      </c>
      <c r="B736" s="102" t="s">
        <v>11</v>
      </c>
      <c r="C736" s="82"/>
      <c r="D736" s="82"/>
      <c r="E736" s="143">
        <v>41585.356249999997</v>
      </c>
      <c r="F736" s="143">
        <v>41585.664583333331</v>
      </c>
    </row>
    <row r="737" spans="1:6" s="17" customFormat="1" ht="15" customHeight="1" x14ac:dyDescent="0.25">
      <c r="A737" s="24">
        <v>735</v>
      </c>
      <c r="B737" s="102" t="s">
        <v>11</v>
      </c>
      <c r="C737" s="82"/>
      <c r="D737" s="82"/>
      <c r="E737" s="143">
        <v>41607.361111111109</v>
      </c>
      <c r="F737" s="143">
        <v>41607.592361111107</v>
      </c>
    </row>
    <row r="738" spans="1:6" s="17" customFormat="1" ht="15" customHeight="1" x14ac:dyDescent="0.25">
      <c r="A738" s="87">
        <v>736</v>
      </c>
      <c r="B738" s="102" t="s">
        <v>11</v>
      </c>
      <c r="C738" s="82"/>
      <c r="D738" s="82"/>
      <c r="E738" s="143">
        <v>41607.361111111109</v>
      </c>
      <c r="F738" s="143">
        <v>41607.592361111107</v>
      </c>
    </row>
    <row r="739" spans="1:6" s="17" customFormat="1" ht="15" customHeight="1" x14ac:dyDescent="0.25">
      <c r="A739" s="24">
        <v>737</v>
      </c>
      <c r="B739" s="102" t="s">
        <v>11</v>
      </c>
      <c r="C739" s="82"/>
      <c r="D739" s="82"/>
      <c r="E739" s="143">
        <v>41607.35833333333</v>
      </c>
      <c r="F739" s="143">
        <v>41607.592361111107</v>
      </c>
    </row>
    <row r="740" spans="1:6" s="17" customFormat="1" ht="15" customHeight="1" x14ac:dyDescent="0.25">
      <c r="A740" s="87">
        <v>738</v>
      </c>
      <c r="B740" s="102" t="s">
        <v>11</v>
      </c>
      <c r="C740" s="82"/>
      <c r="D740" s="82"/>
      <c r="E740" s="143">
        <v>41585.35555555555</v>
      </c>
      <c r="F740" s="143">
        <v>41589.59652777778</v>
      </c>
    </row>
    <row r="741" spans="1:6" s="17" customFormat="1" ht="15" customHeight="1" x14ac:dyDescent="0.25">
      <c r="A741" s="24">
        <v>739</v>
      </c>
      <c r="B741" s="102" t="s">
        <v>11</v>
      </c>
      <c r="C741" s="82"/>
      <c r="D741" s="82"/>
      <c r="E741" s="143">
        <v>41585.35555555555</v>
      </c>
      <c r="F741" s="143">
        <v>41585.711111111108</v>
      </c>
    </row>
    <row r="742" spans="1:6" s="17" customFormat="1" ht="15" customHeight="1" x14ac:dyDescent="0.25">
      <c r="A742" s="87">
        <v>740</v>
      </c>
      <c r="B742" s="102" t="s">
        <v>11</v>
      </c>
      <c r="C742" s="82"/>
      <c r="D742" s="82"/>
      <c r="E742" s="143">
        <v>41585.35555555555</v>
      </c>
      <c r="F742" s="143">
        <v>41586.600694444445</v>
      </c>
    </row>
    <row r="743" spans="1:6" s="17" customFormat="1" ht="15" customHeight="1" x14ac:dyDescent="0.25">
      <c r="A743" s="24">
        <v>741</v>
      </c>
      <c r="B743" s="102" t="s">
        <v>11</v>
      </c>
      <c r="C743" s="82"/>
      <c r="D743" s="82"/>
      <c r="E743" s="143">
        <v>41585.35555555555</v>
      </c>
      <c r="F743" s="143">
        <v>41585.604166666664</v>
      </c>
    </row>
    <row r="744" spans="1:6" s="17" customFormat="1" ht="15" customHeight="1" x14ac:dyDescent="0.25">
      <c r="A744" s="87">
        <v>742</v>
      </c>
      <c r="B744" s="102" t="s">
        <v>11</v>
      </c>
      <c r="C744" s="82"/>
      <c r="D744" s="82"/>
      <c r="E744" s="143">
        <v>41551.35555555555</v>
      </c>
      <c r="F744" s="143">
        <v>41593.65</v>
      </c>
    </row>
    <row r="745" spans="1:6" s="17" customFormat="1" ht="15" customHeight="1" x14ac:dyDescent="0.25">
      <c r="A745" s="24">
        <v>743</v>
      </c>
      <c r="B745" s="102" t="s">
        <v>11</v>
      </c>
      <c r="C745" s="82"/>
      <c r="D745" s="82"/>
      <c r="E745" s="143">
        <v>41607.357638888891</v>
      </c>
      <c r="F745" s="143">
        <v>41607.592361111107</v>
      </c>
    </row>
    <row r="746" spans="1:6" s="17" customFormat="1" ht="15" customHeight="1" x14ac:dyDescent="0.25">
      <c r="A746" s="87">
        <v>744</v>
      </c>
      <c r="B746" s="102" t="s">
        <v>11</v>
      </c>
      <c r="C746" s="82"/>
      <c r="D746" s="82"/>
      <c r="E746" s="143">
        <v>41607.361111111109</v>
      </c>
      <c r="F746" s="143">
        <v>41607.726388888885</v>
      </c>
    </row>
    <row r="747" spans="1:6" s="17" customFormat="1" ht="15" customHeight="1" x14ac:dyDescent="0.25">
      <c r="A747" s="24">
        <v>745</v>
      </c>
      <c r="B747" s="102" t="s">
        <v>11</v>
      </c>
      <c r="C747" s="82"/>
      <c r="D747" s="82"/>
      <c r="E747" s="143">
        <v>41585.35555555555</v>
      </c>
      <c r="F747" s="143">
        <v>41585.604166666664</v>
      </c>
    </row>
    <row r="748" spans="1:6" s="17" customFormat="1" ht="15" customHeight="1" x14ac:dyDescent="0.25">
      <c r="A748" s="87">
        <v>746</v>
      </c>
      <c r="B748" s="102" t="s">
        <v>11</v>
      </c>
      <c r="C748" s="82"/>
      <c r="D748" s="82"/>
      <c r="E748" s="143">
        <v>41589.354861111111</v>
      </c>
      <c r="F748" s="143">
        <v>41597.648611111108</v>
      </c>
    </row>
    <row r="749" spans="1:6" s="17" customFormat="1" ht="15" customHeight="1" x14ac:dyDescent="0.25">
      <c r="A749" s="24">
        <v>747</v>
      </c>
      <c r="B749" s="102" t="s">
        <v>11</v>
      </c>
      <c r="C749" s="82"/>
      <c r="D749" s="82"/>
      <c r="E749" s="143">
        <v>41607.361111111109</v>
      </c>
      <c r="F749" s="143">
        <v>41607.638888888891</v>
      </c>
    </row>
    <row r="750" spans="1:6" s="17" customFormat="1" ht="15" customHeight="1" x14ac:dyDescent="0.25">
      <c r="A750" s="87">
        <v>748</v>
      </c>
      <c r="B750" s="102" t="s">
        <v>11</v>
      </c>
      <c r="C750" s="82"/>
      <c r="D750" s="82"/>
      <c r="E750" s="143">
        <v>41607.361111111109</v>
      </c>
      <c r="F750" s="143">
        <v>41607.638888888891</v>
      </c>
    </row>
    <row r="751" spans="1:6" s="17" customFormat="1" ht="15" customHeight="1" x14ac:dyDescent="0.25">
      <c r="A751" s="24">
        <v>749</v>
      </c>
      <c r="B751" s="102" t="s">
        <v>11</v>
      </c>
      <c r="C751" s="82"/>
      <c r="D751" s="82"/>
      <c r="E751" s="143">
        <v>41585.356249999997</v>
      </c>
      <c r="F751" s="143">
        <v>41585.627083333333</v>
      </c>
    </row>
    <row r="752" spans="1:6" s="17" customFormat="1" ht="15" customHeight="1" x14ac:dyDescent="0.25">
      <c r="A752" s="87">
        <v>750</v>
      </c>
      <c r="B752" s="102" t="s">
        <v>11</v>
      </c>
      <c r="C752" s="82"/>
      <c r="D752" s="82"/>
      <c r="E752" s="143">
        <v>41607.361111111109</v>
      </c>
      <c r="F752" s="143">
        <v>41607.592361111107</v>
      </c>
    </row>
    <row r="753" spans="1:6" s="17" customFormat="1" ht="15" customHeight="1" x14ac:dyDescent="0.25">
      <c r="A753" s="24">
        <v>751</v>
      </c>
      <c r="B753" s="102" t="s">
        <v>11</v>
      </c>
      <c r="C753" s="82"/>
      <c r="D753" s="82"/>
      <c r="E753" s="143">
        <v>41607.361111111109</v>
      </c>
      <c r="F753" s="143">
        <v>41607.638888888891</v>
      </c>
    </row>
    <row r="754" spans="1:6" s="17" customFormat="1" ht="15" customHeight="1" x14ac:dyDescent="0.25">
      <c r="A754" s="87">
        <v>752</v>
      </c>
      <c r="B754" s="102" t="s">
        <v>11</v>
      </c>
      <c r="C754" s="82"/>
      <c r="D754" s="82"/>
      <c r="E754" s="143">
        <v>41607.361111111109</v>
      </c>
      <c r="F754" s="143">
        <v>41607.592361111107</v>
      </c>
    </row>
    <row r="755" spans="1:6" s="17" customFormat="1" ht="15" customHeight="1" x14ac:dyDescent="0.25">
      <c r="A755" s="24">
        <v>753</v>
      </c>
      <c r="B755" s="102" t="s">
        <v>11</v>
      </c>
      <c r="C755" s="82"/>
      <c r="D755" s="82"/>
      <c r="E755" s="143">
        <v>41607.35833333333</v>
      </c>
      <c r="F755" s="143">
        <v>41607.592361111107</v>
      </c>
    </row>
    <row r="756" spans="1:6" s="17" customFormat="1" ht="15" customHeight="1" x14ac:dyDescent="0.25">
      <c r="A756" s="87">
        <v>754</v>
      </c>
      <c r="B756" s="102" t="s">
        <v>11</v>
      </c>
      <c r="C756" s="82"/>
      <c r="D756" s="82"/>
      <c r="E756" s="143">
        <v>41607.35833333333</v>
      </c>
      <c r="F756" s="143">
        <v>41607.592361111107</v>
      </c>
    </row>
    <row r="757" spans="1:6" s="17" customFormat="1" ht="15" customHeight="1" x14ac:dyDescent="0.25">
      <c r="A757" s="24">
        <v>755</v>
      </c>
      <c r="B757" s="102" t="s">
        <v>11</v>
      </c>
      <c r="C757" s="82"/>
      <c r="D757" s="82"/>
      <c r="E757" s="143">
        <v>41585.35555555555</v>
      </c>
      <c r="F757" s="143">
        <v>41586.600694444445</v>
      </c>
    </row>
    <row r="758" spans="1:6" s="17" customFormat="1" ht="15" customHeight="1" x14ac:dyDescent="0.25">
      <c r="A758" s="87">
        <v>756</v>
      </c>
      <c r="B758" s="102" t="s">
        <v>11</v>
      </c>
      <c r="C758" s="82"/>
      <c r="D758" s="82"/>
      <c r="E758" s="143">
        <v>41585.35555555555</v>
      </c>
      <c r="F758" s="143">
        <v>41585.664583333331</v>
      </c>
    </row>
    <row r="759" spans="1:6" s="17" customFormat="1" ht="15" customHeight="1" x14ac:dyDescent="0.25">
      <c r="A759" s="24">
        <v>757</v>
      </c>
      <c r="B759" s="102" t="s">
        <v>11</v>
      </c>
      <c r="C759" s="82"/>
      <c r="D759" s="82"/>
      <c r="E759" s="143">
        <v>41606.356944444444</v>
      </c>
      <c r="F759" s="143">
        <v>41606.606944444444</v>
      </c>
    </row>
    <row r="760" spans="1:6" s="17" customFormat="1" ht="15" customHeight="1" x14ac:dyDescent="0.25">
      <c r="A760" s="87">
        <v>758</v>
      </c>
      <c r="B760" s="102" t="s">
        <v>11</v>
      </c>
      <c r="C760" s="82"/>
      <c r="D760" s="82"/>
      <c r="E760" s="143">
        <v>41603.356944444444</v>
      </c>
      <c r="F760" s="143">
        <v>41603.649305555555</v>
      </c>
    </row>
    <row r="761" spans="1:6" s="17" customFormat="1" ht="15" customHeight="1" x14ac:dyDescent="0.25">
      <c r="A761" s="24">
        <v>759</v>
      </c>
      <c r="B761" s="102" t="s">
        <v>11</v>
      </c>
      <c r="C761" s="82"/>
      <c r="D761" s="82"/>
      <c r="E761" s="143">
        <v>41606.356944444444</v>
      </c>
      <c r="F761" s="143">
        <v>41606.606944444444</v>
      </c>
    </row>
    <row r="762" spans="1:6" s="17" customFormat="1" ht="15" customHeight="1" x14ac:dyDescent="0.25">
      <c r="A762" s="87">
        <v>760</v>
      </c>
      <c r="B762" s="102" t="s">
        <v>11</v>
      </c>
      <c r="C762" s="82"/>
      <c r="D762" s="82"/>
      <c r="E762" s="143">
        <v>41606.356944444444</v>
      </c>
      <c r="F762" s="143">
        <v>41606.606944444444</v>
      </c>
    </row>
    <row r="763" spans="1:6" s="17" customFormat="1" ht="15" customHeight="1" x14ac:dyDescent="0.25">
      <c r="A763" s="24">
        <v>761</v>
      </c>
      <c r="B763" s="102" t="s">
        <v>11</v>
      </c>
      <c r="C763" s="82"/>
      <c r="D763" s="82"/>
      <c r="E763" s="143">
        <v>41606.356944444444</v>
      </c>
      <c r="F763" s="143">
        <v>41607.674999999996</v>
      </c>
    </row>
    <row r="764" spans="1:6" s="17" customFormat="1" ht="15" customHeight="1" x14ac:dyDescent="0.25">
      <c r="A764" s="87">
        <v>762</v>
      </c>
      <c r="B764" s="102" t="s">
        <v>11</v>
      </c>
      <c r="C764" s="82"/>
      <c r="D764" s="82"/>
      <c r="E764" s="143">
        <v>41603.357638888891</v>
      </c>
      <c r="F764" s="143">
        <v>41603.649305555555</v>
      </c>
    </row>
    <row r="765" spans="1:6" s="17" customFormat="1" ht="15" customHeight="1" x14ac:dyDescent="0.25">
      <c r="A765" s="24">
        <v>763</v>
      </c>
      <c r="B765" s="102" t="s">
        <v>11</v>
      </c>
      <c r="C765" s="82"/>
      <c r="D765" s="82"/>
      <c r="E765" s="143">
        <v>41582.361111111109</v>
      </c>
      <c r="F765" s="143">
        <v>41583.607638888891</v>
      </c>
    </row>
    <row r="766" spans="1:6" s="17" customFormat="1" ht="15" customHeight="1" x14ac:dyDescent="0.25">
      <c r="A766" s="87">
        <v>764</v>
      </c>
      <c r="B766" s="102" t="s">
        <v>11</v>
      </c>
      <c r="C766" s="82"/>
      <c r="D766" s="82"/>
      <c r="E766" s="143">
        <v>41603.357638888891</v>
      </c>
      <c r="F766" s="143">
        <v>41603.649305555555</v>
      </c>
    </row>
    <row r="767" spans="1:6" s="17" customFormat="1" ht="15" customHeight="1" x14ac:dyDescent="0.25">
      <c r="A767" s="24">
        <v>765</v>
      </c>
      <c r="B767" s="102" t="s">
        <v>11</v>
      </c>
      <c r="C767" s="82"/>
      <c r="D767" s="82"/>
      <c r="E767" s="143">
        <v>41582.361111111109</v>
      </c>
      <c r="F767" s="143">
        <v>41582.6</v>
      </c>
    </row>
    <row r="768" spans="1:6" s="17" customFormat="1" ht="15" customHeight="1" x14ac:dyDescent="0.25">
      <c r="A768" s="87">
        <v>766</v>
      </c>
      <c r="B768" s="102" t="s">
        <v>11</v>
      </c>
      <c r="C768" s="82"/>
      <c r="D768" s="82"/>
      <c r="E768" s="143">
        <v>41582.361111111109</v>
      </c>
      <c r="F768" s="143">
        <v>41583.607638888891</v>
      </c>
    </row>
    <row r="769" spans="1:6" s="17" customFormat="1" ht="15" customHeight="1" x14ac:dyDescent="0.25">
      <c r="A769" s="24">
        <v>767</v>
      </c>
      <c r="B769" s="102" t="s">
        <v>11</v>
      </c>
      <c r="C769" s="82"/>
      <c r="D769" s="82"/>
      <c r="E769" s="143">
        <v>41603.357638888891</v>
      </c>
      <c r="F769" s="143">
        <v>41603.649305555555</v>
      </c>
    </row>
    <row r="770" spans="1:6" s="17" customFormat="1" ht="15" customHeight="1" x14ac:dyDescent="0.25">
      <c r="A770" s="87">
        <v>768</v>
      </c>
      <c r="B770" s="102" t="s">
        <v>11</v>
      </c>
      <c r="C770" s="82"/>
      <c r="D770" s="82"/>
      <c r="E770" s="143">
        <v>41603.357638888891</v>
      </c>
      <c r="F770" s="143">
        <v>41607.638888888891</v>
      </c>
    </row>
    <row r="771" spans="1:6" s="17" customFormat="1" ht="15" customHeight="1" x14ac:dyDescent="0.25">
      <c r="A771" s="24">
        <v>769</v>
      </c>
      <c r="B771" s="102" t="s">
        <v>11</v>
      </c>
      <c r="C771" s="82"/>
      <c r="D771" s="82"/>
      <c r="E771" s="143">
        <v>41603.357638888891</v>
      </c>
      <c r="F771" s="143">
        <v>41603.649305555555</v>
      </c>
    </row>
    <row r="772" spans="1:6" s="17" customFormat="1" ht="15" customHeight="1" x14ac:dyDescent="0.25">
      <c r="A772" s="87">
        <v>770</v>
      </c>
      <c r="B772" s="102" t="s">
        <v>11</v>
      </c>
      <c r="C772" s="82"/>
      <c r="D772" s="82"/>
      <c r="E772" s="143">
        <v>41606.356944444444</v>
      </c>
      <c r="F772" s="143">
        <v>41606.636111111111</v>
      </c>
    </row>
    <row r="773" spans="1:6" s="17" customFormat="1" ht="15" customHeight="1" x14ac:dyDescent="0.25">
      <c r="A773" s="24">
        <v>771</v>
      </c>
      <c r="B773" s="102" t="s">
        <v>11</v>
      </c>
      <c r="C773" s="82"/>
      <c r="D773" s="82"/>
      <c r="E773" s="143">
        <v>41606.356944444444</v>
      </c>
      <c r="F773" s="143">
        <v>41606.722222222219</v>
      </c>
    </row>
    <row r="774" spans="1:6" s="17" customFormat="1" ht="15" customHeight="1" x14ac:dyDescent="0.25">
      <c r="A774" s="87">
        <v>772</v>
      </c>
      <c r="B774" s="102" t="s">
        <v>11</v>
      </c>
      <c r="C774" s="82"/>
      <c r="D774" s="82"/>
      <c r="E774" s="143">
        <v>41606.356944444444</v>
      </c>
      <c r="F774" s="143">
        <v>41606.606944444444</v>
      </c>
    </row>
    <row r="775" spans="1:6" s="17" customFormat="1" ht="15" customHeight="1" x14ac:dyDescent="0.25">
      <c r="A775" s="24">
        <v>773</v>
      </c>
      <c r="B775" s="102" t="s">
        <v>11</v>
      </c>
      <c r="C775" s="82"/>
      <c r="D775" s="82"/>
      <c r="E775" s="143">
        <v>41582.361111111109</v>
      </c>
      <c r="F775" s="143">
        <v>41583.607638888891</v>
      </c>
    </row>
    <row r="776" spans="1:6" s="17" customFormat="1" ht="15" customHeight="1" x14ac:dyDescent="0.25">
      <c r="A776" s="87">
        <v>774</v>
      </c>
      <c r="B776" s="102" t="s">
        <v>11</v>
      </c>
      <c r="C776" s="82"/>
      <c r="D776" s="82"/>
      <c r="E776" s="143">
        <v>41603.357638888891</v>
      </c>
      <c r="F776" s="143">
        <v>41603.649305555555</v>
      </c>
    </row>
    <row r="777" spans="1:6" s="17" customFormat="1" ht="15" customHeight="1" x14ac:dyDescent="0.25">
      <c r="A777" s="24">
        <v>775</v>
      </c>
      <c r="B777" s="102" t="s">
        <v>11</v>
      </c>
      <c r="C777" s="82"/>
      <c r="D777" s="82"/>
      <c r="E777" s="143">
        <v>41603.357638888891</v>
      </c>
      <c r="F777" s="143">
        <v>41603.649305555555</v>
      </c>
    </row>
    <row r="778" spans="1:6" s="17" customFormat="1" ht="15" customHeight="1" x14ac:dyDescent="0.25">
      <c r="A778" s="87">
        <v>776</v>
      </c>
      <c r="B778" s="102" t="s">
        <v>11</v>
      </c>
      <c r="C778" s="82"/>
      <c r="D778" s="82"/>
      <c r="E778" s="143">
        <v>41603.357638888891</v>
      </c>
      <c r="F778" s="143">
        <v>41603.649305555555</v>
      </c>
    </row>
    <row r="779" spans="1:6" s="17" customFormat="1" ht="15" customHeight="1" x14ac:dyDescent="0.25">
      <c r="A779" s="24">
        <v>777</v>
      </c>
      <c r="B779" s="102" t="s">
        <v>11</v>
      </c>
      <c r="C779" s="82"/>
      <c r="D779" s="82"/>
      <c r="E779" s="143">
        <v>41603.357638888891</v>
      </c>
      <c r="F779" s="143">
        <v>41604.604861111111</v>
      </c>
    </row>
    <row r="780" spans="1:6" s="17" customFormat="1" ht="15" customHeight="1" x14ac:dyDescent="0.25">
      <c r="A780" s="87">
        <v>778</v>
      </c>
      <c r="B780" s="102" t="s">
        <v>11</v>
      </c>
      <c r="C780" s="82"/>
      <c r="D780" s="82"/>
      <c r="E780" s="143">
        <v>41606.356249999997</v>
      </c>
      <c r="F780" s="143">
        <v>41606.606944444444</v>
      </c>
    </row>
    <row r="781" spans="1:6" s="17" customFormat="1" ht="15" customHeight="1" x14ac:dyDescent="0.25">
      <c r="A781" s="24">
        <v>779</v>
      </c>
      <c r="B781" s="102" t="s">
        <v>11</v>
      </c>
      <c r="C781" s="82"/>
      <c r="D781" s="82"/>
      <c r="E781" s="143">
        <v>41582.363888888889</v>
      </c>
      <c r="F781" s="143">
        <v>41584.712500000001</v>
      </c>
    </row>
    <row r="782" spans="1:6" s="17" customFormat="1" ht="15" customHeight="1" x14ac:dyDescent="0.25">
      <c r="A782" s="87">
        <v>780</v>
      </c>
      <c r="B782" s="102" t="s">
        <v>11</v>
      </c>
      <c r="C782" s="82"/>
      <c r="D782" s="82"/>
      <c r="E782" s="143">
        <v>41582.363888888889</v>
      </c>
      <c r="F782" s="143">
        <v>41584.712500000001</v>
      </c>
    </row>
    <row r="783" spans="1:6" s="17" customFormat="1" ht="15" customHeight="1" x14ac:dyDescent="0.25">
      <c r="A783" s="24">
        <v>781</v>
      </c>
      <c r="B783" s="102" t="s">
        <v>11</v>
      </c>
      <c r="C783" s="82"/>
      <c r="D783" s="82"/>
      <c r="E783" s="143">
        <v>41582.363888888889</v>
      </c>
      <c r="F783" s="143">
        <v>41585.627083333333</v>
      </c>
    </row>
    <row r="784" spans="1:6" s="17" customFormat="1" ht="15" customHeight="1" x14ac:dyDescent="0.25">
      <c r="A784" s="87">
        <v>782</v>
      </c>
      <c r="B784" s="102" t="s">
        <v>11</v>
      </c>
      <c r="C784" s="82"/>
      <c r="D784" s="82"/>
      <c r="E784" s="143">
        <v>41606.356944444444</v>
      </c>
      <c r="F784" s="143">
        <v>41606.606944444444</v>
      </c>
    </row>
    <row r="785" spans="1:6" s="17" customFormat="1" ht="15" customHeight="1" x14ac:dyDescent="0.25">
      <c r="A785" s="24">
        <v>783</v>
      </c>
      <c r="B785" s="102" t="s">
        <v>11</v>
      </c>
      <c r="C785" s="82"/>
      <c r="D785" s="82"/>
      <c r="E785" s="143">
        <v>41606.356944444444</v>
      </c>
      <c r="F785" s="143">
        <v>41606.636111111111</v>
      </c>
    </row>
    <row r="786" spans="1:6" s="17" customFormat="1" ht="15" customHeight="1" x14ac:dyDescent="0.25">
      <c r="A786" s="87">
        <v>784</v>
      </c>
      <c r="B786" s="102" t="s">
        <v>11</v>
      </c>
      <c r="C786" s="82"/>
      <c r="D786" s="82"/>
      <c r="E786" s="143">
        <v>41606.356944444444</v>
      </c>
      <c r="F786" s="143">
        <v>41606.636111111111</v>
      </c>
    </row>
    <row r="787" spans="1:6" s="17" customFormat="1" ht="15" customHeight="1" x14ac:dyDescent="0.25">
      <c r="A787" s="24">
        <v>785</v>
      </c>
      <c r="B787" s="102" t="s">
        <v>11</v>
      </c>
      <c r="C787" s="82"/>
      <c r="D787" s="82"/>
      <c r="E787" s="143">
        <v>41606.356944444444</v>
      </c>
      <c r="F787" s="143">
        <v>41606.606944444444</v>
      </c>
    </row>
    <row r="788" spans="1:6" s="17" customFormat="1" ht="15" customHeight="1" x14ac:dyDescent="0.25">
      <c r="A788" s="87">
        <v>786</v>
      </c>
      <c r="B788" s="102" t="s">
        <v>11</v>
      </c>
      <c r="C788" s="82"/>
      <c r="D788" s="82"/>
      <c r="E788" s="143">
        <v>41582.363888888889</v>
      </c>
      <c r="F788" s="143">
        <v>41582.727083333331</v>
      </c>
    </row>
    <row r="789" spans="1:6" s="17" customFormat="1" ht="15" customHeight="1" x14ac:dyDescent="0.25">
      <c r="A789" s="24">
        <v>787</v>
      </c>
      <c r="B789" s="102" t="s">
        <v>11</v>
      </c>
      <c r="C789" s="82"/>
      <c r="D789" s="82"/>
      <c r="E789" s="143">
        <v>41582.363888888889</v>
      </c>
      <c r="F789" s="143">
        <v>41584.606944444444</v>
      </c>
    </row>
    <row r="790" spans="1:6" s="17" customFormat="1" ht="15" customHeight="1" x14ac:dyDescent="0.25">
      <c r="A790" s="87">
        <v>788</v>
      </c>
      <c r="B790" s="102" t="s">
        <v>11</v>
      </c>
      <c r="C790" s="82"/>
      <c r="D790" s="82"/>
      <c r="E790" s="143">
        <v>41606.356944444444</v>
      </c>
      <c r="F790" s="143">
        <v>41606.606944444444</v>
      </c>
    </row>
    <row r="791" spans="1:6" s="17" customFormat="1" ht="15" customHeight="1" x14ac:dyDescent="0.25">
      <c r="A791" s="24">
        <v>789</v>
      </c>
      <c r="B791" s="102" t="s">
        <v>11</v>
      </c>
      <c r="C791" s="82"/>
      <c r="D791" s="82"/>
      <c r="E791" s="143">
        <v>41582.363888888889</v>
      </c>
      <c r="F791" s="143">
        <v>41584.606944444444</v>
      </c>
    </row>
    <row r="792" spans="1:6" s="17" customFormat="1" ht="15" customHeight="1" x14ac:dyDescent="0.25">
      <c r="A792" s="87">
        <v>790</v>
      </c>
      <c r="B792" s="102" t="s">
        <v>11</v>
      </c>
      <c r="C792" s="82"/>
      <c r="D792" s="82"/>
      <c r="E792" s="143">
        <v>41606.356944444444</v>
      </c>
      <c r="F792" s="143">
        <v>41607.591666666667</v>
      </c>
    </row>
    <row r="793" spans="1:6" s="17" customFormat="1" ht="15" customHeight="1" x14ac:dyDescent="0.25">
      <c r="A793" s="24">
        <v>791</v>
      </c>
      <c r="B793" s="102" t="s">
        <v>11</v>
      </c>
      <c r="C793" s="82"/>
      <c r="D793" s="82"/>
      <c r="E793" s="143">
        <v>41606.356944444444</v>
      </c>
      <c r="F793" s="143">
        <v>41606.606944444444</v>
      </c>
    </row>
    <row r="794" spans="1:6" s="17" customFormat="1" ht="15" customHeight="1" x14ac:dyDescent="0.25">
      <c r="A794" s="87">
        <v>792</v>
      </c>
      <c r="B794" s="102" t="s">
        <v>11</v>
      </c>
      <c r="C794" s="82"/>
      <c r="D794" s="82"/>
      <c r="E794" s="143">
        <v>41606.356944444444</v>
      </c>
      <c r="F794" s="143">
        <v>41606.606944444444</v>
      </c>
    </row>
    <row r="795" spans="1:6" s="17" customFormat="1" ht="15" customHeight="1" x14ac:dyDescent="0.25">
      <c r="A795" s="24">
        <v>793</v>
      </c>
      <c r="B795" s="102" t="s">
        <v>11</v>
      </c>
      <c r="C795" s="82"/>
      <c r="D795" s="82"/>
      <c r="E795" s="143">
        <v>41606.356944444444</v>
      </c>
      <c r="F795" s="143">
        <v>41606.695833333331</v>
      </c>
    </row>
    <row r="796" spans="1:6" s="17" customFormat="1" ht="15" customHeight="1" x14ac:dyDescent="0.25">
      <c r="A796" s="87">
        <v>794</v>
      </c>
      <c r="B796" s="102" t="s">
        <v>11</v>
      </c>
      <c r="C796" s="82"/>
      <c r="D796" s="82"/>
      <c r="E796" s="143">
        <v>41606.356944444444</v>
      </c>
      <c r="F796" s="143">
        <v>41606.606944444444</v>
      </c>
    </row>
    <row r="797" spans="1:6" s="17" customFormat="1" ht="15" customHeight="1" x14ac:dyDescent="0.25">
      <c r="A797" s="24">
        <v>795</v>
      </c>
      <c r="B797" s="102" t="s">
        <v>11</v>
      </c>
      <c r="C797" s="82"/>
      <c r="D797" s="82"/>
      <c r="E797" s="143">
        <v>41582.363888888889</v>
      </c>
      <c r="F797" s="143">
        <v>41582.648611111108</v>
      </c>
    </row>
    <row r="798" spans="1:6" s="17" customFormat="1" ht="15" customHeight="1" x14ac:dyDescent="0.25">
      <c r="A798" s="87">
        <v>796</v>
      </c>
      <c r="B798" s="102" t="s">
        <v>11</v>
      </c>
      <c r="C798" s="82"/>
      <c r="D798" s="82"/>
      <c r="E798" s="143">
        <v>41582.363888888889</v>
      </c>
      <c r="F798" s="143">
        <v>41583.709722222222</v>
      </c>
    </row>
    <row r="799" spans="1:6" s="17" customFormat="1" ht="15" customHeight="1" x14ac:dyDescent="0.25">
      <c r="A799" s="24">
        <v>797</v>
      </c>
      <c r="B799" s="102" t="s">
        <v>11</v>
      </c>
      <c r="C799" s="82"/>
      <c r="D799" s="82"/>
      <c r="E799" s="143">
        <v>41606.356249999997</v>
      </c>
      <c r="F799" s="143">
        <v>41606.606944444444</v>
      </c>
    </row>
    <row r="800" spans="1:6" s="17" customFormat="1" ht="15" customHeight="1" x14ac:dyDescent="0.25">
      <c r="A800" s="87">
        <v>798</v>
      </c>
      <c r="B800" s="102" t="s">
        <v>11</v>
      </c>
      <c r="C800" s="82"/>
      <c r="D800" s="82"/>
      <c r="E800" s="143">
        <v>41512.352777777778</v>
      </c>
      <c r="F800" s="143">
        <v>41598.643749999996</v>
      </c>
    </row>
    <row r="801" spans="1:6" s="17" customFormat="1" ht="15" customHeight="1" x14ac:dyDescent="0.25">
      <c r="A801" s="24">
        <v>799</v>
      </c>
      <c r="B801" s="102" t="s">
        <v>11</v>
      </c>
      <c r="C801" s="82"/>
      <c r="D801" s="82"/>
      <c r="E801" s="143">
        <v>41606.356944444444</v>
      </c>
      <c r="F801" s="143">
        <v>41606.636111111111</v>
      </c>
    </row>
    <row r="802" spans="1:6" s="17" customFormat="1" ht="15" customHeight="1" x14ac:dyDescent="0.25">
      <c r="A802" s="87">
        <v>800</v>
      </c>
      <c r="B802" s="102" t="s">
        <v>11</v>
      </c>
      <c r="C802" s="82"/>
      <c r="D802" s="82"/>
      <c r="E802" s="143">
        <v>41606.356249999997</v>
      </c>
      <c r="F802" s="143">
        <v>41606.606944444444</v>
      </c>
    </row>
    <row r="803" spans="1:6" s="17" customFormat="1" ht="15" customHeight="1" x14ac:dyDescent="0.25">
      <c r="A803" s="24">
        <v>801</v>
      </c>
      <c r="B803" s="102" t="s">
        <v>11</v>
      </c>
      <c r="C803" s="82"/>
      <c r="D803" s="82"/>
      <c r="E803" s="143">
        <v>41606.356249999997</v>
      </c>
      <c r="F803" s="143">
        <v>41606.606944444444</v>
      </c>
    </row>
    <row r="804" spans="1:6" s="17" customFormat="1" ht="15" customHeight="1" x14ac:dyDescent="0.25">
      <c r="A804" s="87">
        <v>802</v>
      </c>
      <c r="B804" s="102" t="s">
        <v>11</v>
      </c>
      <c r="C804" s="82"/>
      <c r="D804" s="82"/>
      <c r="E804" s="143">
        <v>41606.356249999997</v>
      </c>
      <c r="F804" s="143">
        <v>41606.606944444444</v>
      </c>
    </row>
    <row r="805" spans="1:6" s="17" customFormat="1" ht="15" customHeight="1" x14ac:dyDescent="0.25">
      <c r="A805" s="24">
        <v>803</v>
      </c>
      <c r="B805" s="102" t="s">
        <v>11</v>
      </c>
      <c r="C805" s="82"/>
      <c r="D805" s="82"/>
      <c r="E805" s="143">
        <v>41582.363888888889</v>
      </c>
      <c r="F805" s="143">
        <v>41582.6</v>
      </c>
    </row>
    <row r="806" spans="1:6" s="17" customFormat="1" ht="15" customHeight="1" x14ac:dyDescent="0.25">
      <c r="A806" s="87">
        <v>804</v>
      </c>
      <c r="B806" s="102" t="s">
        <v>11</v>
      </c>
      <c r="C806" s="82"/>
      <c r="D806" s="82"/>
      <c r="E806" s="143">
        <v>41606.356249999997</v>
      </c>
      <c r="F806" s="143">
        <v>41606.606944444444</v>
      </c>
    </row>
    <row r="807" spans="1:6" s="17" customFormat="1" ht="15" customHeight="1" x14ac:dyDescent="0.25">
      <c r="A807" s="24">
        <v>805</v>
      </c>
      <c r="B807" s="102" t="s">
        <v>11</v>
      </c>
      <c r="C807" s="82"/>
      <c r="D807" s="82"/>
      <c r="E807" s="143">
        <v>41606.356944444444</v>
      </c>
      <c r="F807" s="143">
        <v>41606.606944444444</v>
      </c>
    </row>
    <row r="808" spans="1:6" s="17" customFormat="1" ht="15" customHeight="1" x14ac:dyDescent="0.25">
      <c r="A808" s="87">
        <v>806</v>
      </c>
      <c r="B808" s="102" t="s">
        <v>11</v>
      </c>
      <c r="C808" s="82"/>
      <c r="D808" s="82"/>
      <c r="E808" s="143">
        <v>41606.356249999997</v>
      </c>
      <c r="F808" s="143">
        <v>41606.606944444444</v>
      </c>
    </row>
    <row r="809" spans="1:6" s="17" customFormat="1" ht="15" customHeight="1" x14ac:dyDescent="0.25">
      <c r="A809" s="24">
        <v>807</v>
      </c>
      <c r="B809" s="102" t="s">
        <v>11</v>
      </c>
      <c r="C809" s="82"/>
      <c r="D809" s="82"/>
      <c r="E809" s="143">
        <v>41606.356249999997</v>
      </c>
      <c r="F809" s="143">
        <v>41606.606944444444</v>
      </c>
    </row>
    <row r="810" spans="1:6" s="17" customFormat="1" ht="15" customHeight="1" x14ac:dyDescent="0.25">
      <c r="A810" s="87">
        <v>808</v>
      </c>
      <c r="B810" s="102" t="s">
        <v>11</v>
      </c>
      <c r="C810" s="82"/>
      <c r="D810" s="82"/>
      <c r="E810" s="143">
        <v>41606.356944444444</v>
      </c>
      <c r="F810" s="143">
        <v>41606.636111111111</v>
      </c>
    </row>
    <row r="811" spans="1:6" s="17" customFormat="1" ht="15" customHeight="1" x14ac:dyDescent="0.25">
      <c r="A811" s="24">
        <v>809</v>
      </c>
      <c r="B811" s="102" t="s">
        <v>11</v>
      </c>
      <c r="C811" s="82"/>
      <c r="D811" s="82"/>
      <c r="E811" s="143">
        <v>41582.363888888889</v>
      </c>
      <c r="F811" s="143">
        <v>41584.606944444444</v>
      </c>
    </row>
    <row r="812" spans="1:6" s="17" customFormat="1" ht="15" customHeight="1" x14ac:dyDescent="0.25">
      <c r="A812" s="87">
        <v>810</v>
      </c>
      <c r="B812" s="102" t="s">
        <v>11</v>
      </c>
      <c r="C812" s="82"/>
      <c r="D812" s="82"/>
      <c r="E812" s="143">
        <v>41606.356249999997</v>
      </c>
      <c r="F812" s="143">
        <v>41606.606944444444</v>
      </c>
    </row>
    <row r="813" spans="1:6" s="17" customFormat="1" ht="15" customHeight="1" x14ac:dyDescent="0.25">
      <c r="A813" s="24">
        <v>811</v>
      </c>
      <c r="B813" s="102" t="s">
        <v>11</v>
      </c>
      <c r="C813" s="82"/>
      <c r="D813" s="82"/>
      <c r="E813" s="143">
        <v>41606.356944444444</v>
      </c>
      <c r="F813" s="143">
        <v>41607.591666666667</v>
      </c>
    </row>
    <row r="814" spans="1:6" s="17" customFormat="1" ht="15" customHeight="1" x14ac:dyDescent="0.25">
      <c r="A814" s="87">
        <v>812</v>
      </c>
      <c r="B814" s="102" t="s">
        <v>11</v>
      </c>
      <c r="C814" s="82"/>
      <c r="D814" s="82"/>
      <c r="E814" s="143">
        <v>41606.356944444444</v>
      </c>
      <c r="F814" s="143">
        <v>41606.607638888891</v>
      </c>
    </row>
    <row r="815" spans="1:6" s="17" customFormat="1" ht="15" customHeight="1" x14ac:dyDescent="0.25">
      <c r="A815" s="24">
        <v>813</v>
      </c>
      <c r="B815" s="102" t="s">
        <v>11</v>
      </c>
      <c r="C815" s="82"/>
      <c r="D815" s="82"/>
      <c r="E815" s="143">
        <v>41606.356249999997</v>
      </c>
      <c r="F815" s="143">
        <v>41606.606944444444</v>
      </c>
    </row>
    <row r="816" spans="1:6" s="17" customFormat="1" ht="15" customHeight="1" x14ac:dyDescent="0.25">
      <c r="A816" s="87">
        <v>814</v>
      </c>
      <c r="B816" s="102" t="s">
        <v>11</v>
      </c>
      <c r="C816" s="82"/>
      <c r="D816" s="82"/>
      <c r="E816" s="143">
        <v>41606.356249999997</v>
      </c>
      <c r="F816" s="143">
        <v>41606.636111111111</v>
      </c>
    </row>
    <row r="817" spans="1:6" s="17" customFormat="1" ht="15" customHeight="1" x14ac:dyDescent="0.25">
      <c r="A817" s="24">
        <v>815</v>
      </c>
      <c r="B817" s="102" t="s">
        <v>11</v>
      </c>
      <c r="C817" s="82"/>
      <c r="D817" s="82"/>
      <c r="E817" s="143">
        <v>41606.356944444444</v>
      </c>
      <c r="F817" s="143">
        <v>41607.591666666667</v>
      </c>
    </row>
    <row r="818" spans="1:6" s="17" customFormat="1" ht="15" customHeight="1" x14ac:dyDescent="0.25">
      <c r="A818" s="87">
        <v>816</v>
      </c>
      <c r="B818" s="102" t="s">
        <v>11</v>
      </c>
      <c r="C818" s="82"/>
      <c r="D818" s="82"/>
      <c r="E818" s="143">
        <v>41582.363888888889</v>
      </c>
      <c r="F818" s="143">
        <v>41590.611805555556</v>
      </c>
    </row>
    <row r="819" spans="1:6" s="17" customFormat="1" ht="15" customHeight="1" x14ac:dyDescent="0.25">
      <c r="A819" s="24">
        <v>817</v>
      </c>
      <c r="B819" s="102" t="s">
        <v>11</v>
      </c>
      <c r="C819" s="82"/>
      <c r="D819" s="82"/>
      <c r="E819" s="143">
        <v>41606.356944444444</v>
      </c>
      <c r="F819" s="143">
        <v>41606.607638888891</v>
      </c>
    </row>
    <row r="820" spans="1:6" s="17" customFormat="1" ht="15" customHeight="1" x14ac:dyDescent="0.25">
      <c r="A820" s="87">
        <v>818</v>
      </c>
      <c r="B820" s="102" t="s">
        <v>11</v>
      </c>
      <c r="C820" s="82"/>
      <c r="D820" s="82"/>
      <c r="E820" s="143">
        <v>41606.356944444444</v>
      </c>
      <c r="F820" s="143">
        <v>41606.606944444444</v>
      </c>
    </row>
    <row r="821" spans="1:6" s="17" customFormat="1" ht="15" customHeight="1" x14ac:dyDescent="0.25">
      <c r="A821" s="24">
        <v>819</v>
      </c>
      <c r="B821" s="102" t="s">
        <v>11</v>
      </c>
      <c r="C821" s="82"/>
      <c r="D821" s="82"/>
      <c r="E821" s="143">
        <v>41606.356944444444</v>
      </c>
      <c r="F821" s="143">
        <v>41607.638888888891</v>
      </c>
    </row>
    <row r="822" spans="1:6" s="17" customFormat="1" ht="15" customHeight="1" x14ac:dyDescent="0.25">
      <c r="A822" s="87">
        <v>820</v>
      </c>
      <c r="B822" s="102" t="s">
        <v>11</v>
      </c>
      <c r="C822" s="82"/>
      <c r="D822" s="82"/>
      <c r="E822" s="143">
        <v>41606.356944444444</v>
      </c>
      <c r="F822" s="143">
        <v>41606.606944444444</v>
      </c>
    </row>
    <row r="823" spans="1:6" s="17" customFormat="1" ht="15" customHeight="1" x14ac:dyDescent="0.25">
      <c r="A823" s="24">
        <v>821</v>
      </c>
      <c r="B823" s="102" t="s">
        <v>11</v>
      </c>
      <c r="C823" s="82"/>
      <c r="D823" s="82"/>
      <c r="E823" s="143">
        <v>41606.356944444444</v>
      </c>
      <c r="F823" s="143">
        <v>41606.606944444444</v>
      </c>
    </row>
    <row r="824" spans="1:6" s="17" customFormat="1" ht="15" customHeight="1" x14ac:dyDescent="0.25">
      <c r="A824" s="87">
        <v>822</v>
      </c>
      <c r="B824" s="102" t="s">
        <v>11</v>
      </c>
      <c r="C824" s="82"/>
      <c r="D824" s="82"/>
      <c r="E824" s="143">
        <v>41606.356944444444</v>
      </c>
      <c r="F824" s="143">
        <v>41606.606944444444</v>
      </c>
    </row>
    <row r="825" spans="1:6" s="17" customFormat="1" ht="15" customHeight="1" x14ac:dyDescent="0.25">
      <c r="A825" s="24">
        <v>823</v>
      </c>
      <c r="B825" s="102" t="s">
        <v>11</v>
      </c>
      <c r="C825" s="82"/>
      <c r="D825" s="82"/>
      <c r="E825" s="143">
        <v>41606.356944444444</v>
      </c>
      <c r="F825" s="143">
        <v>41607.674999999996</v>
      </c>
    </row>
    <row r="826" spans="1:6" s="17" customFormat="1" ht="15" customHeight="1" x14ac:dyDescent="0.25">
      <c r="A826" s="87">
        <v>824</v>
      </c>
      <c r="B826" s="102" t="s">
        <v>11</v>
      </c>
      <c r="C826" s="82"/>
      <c r="D826" s="82"/>
      <c r="E826" s="143">
        <v>41606.356944444444</v>
      </c>
      <c r="F826" s="143">
        <v>41606.607638888891</v>
      </c>
    </row>
    <row r="827" spans="1:6" s="17" customFormat="1" ht="15" customHeight="1" x14ac:dyDescent="0.25">
      <c r="A827" s="24">
        <v>825</v>
      </c>
      <c r="B827" s="102" t="s">
        <v>11</v>
      </c>
      <c r="C827" s="82"/>
      <c r="D827" s="82"/>
      <c r="E827" s="143">
        <v>41606.356944444444</v>
      </c>
      <c r="F827" s="143">
        <v>41607.674999999996</v>
      </c>
    </row>
    <row r="828" spans="1:6" s="17" customFormat="1" ht="15" customHeight="1" x14ac:dyDescent="0.25">
      <c r="A828" s="87">
        <v>826</v>
      </c>
      <c r="B828" s="102" t="s">
        <v>11</v>
      </c>
      <c r="C828" s="82"/>
      <c r="D828" s="82"/>
      <c r="E828" s="143">
        <v>41606.356944444444</v>
      </c>
      <c r="F828" s="143">
        <v>41606.606944444444</v>
      </c>
    </row>
    <row r="829" spans="1:6" s="17" customFormat="1" ht="15" customHeight="1" x14ac:dyDescent="0.25">
      <c r="A829" s="24">
        <v>827</v>
      </c>
      <c r="B829" s="102" t="s">
        <v>11</v>
      </c>
      <c r="C829" s="82"/>
      <c r="D829" s="82"/>
      <c r="E829" s="143">
        <v>41606.356249999997</v>
      </c>
      <c r="F829" s="143">
        <v>41607.591666666667</v>
      </c>
    </row>
    <row r="830" spans="1:6" s="17" customFormat="1" ht="15" customHeight="1" x14ac:dyDescent="0.25">
      <c r="A830" s="87">
        <v>828</v>
      </c>
      <c r="B830" s="102" t="s">
        <v>11</v>
      </c>
      <c r="C830" s="82"/>
      <c r="D830" s="82"/>
      <c r="E830" s="143">
        <v>41606.356944444444</v>
      </c>
      <c r="F830" s="143">
        <v>41606.606944444444</v>
      </c>
    </row>
    <row r="831" spans="1:6" s="17" customFormat="1" ht="15" customHeight="1" x14ac:dyDescent="0.25">
      <c r="A831" s="24">
        <v>829</v>
      </c>
      <c r="B831" s="102" t="s">
        <v>11</v>
      </c>
      <c r="C831" s="82"/>
      <c r="D831" s="82"/>
      <c r="E831" s="143">
        <v>41606.356944444444</v>
      </c>
      <c r="F831" s="143">
        <v>41606.607638888891</v>
      </c>
    </row>
    <row r="832" spans="1:6" s="17" customFormat="1" ht="15" customHeight="1" x14ac:dyDescent="0.25">
      <c r="A832" s="87">
        <v>830</v>
      </c>
      <c r="B832" s="102" t="s">
        <v>11</v>
      </c>
      <c r="C832" s="82"/>
      <c r="D832" s="82"/>
      <c r="E832" s="143">
        <v>41606.356944444444</v>
      </c>
      <c r="F832" s="143">
        <v>41606.606944444444</v>
      </c>
    </row>
    <row r="833" spans="1:6" s="17" customFormat="1" ht="15" customHeight="1" x14ac:dyDescent="0.25">
      <c r="A833" s="24">
        <v>831</v>
      </c>
      <c r="B833" s="102" t="s">
        <v>11</v>
      </c>
      <c r="C833" s="82"/>
      <c r="D833" s="82"/>
      <c r="E833" s="143">
        <v>41606.356944444444</v>
      </c>
      <c r="F833" s="143">
        <v>41606.607638888891</v>
      </c>
    </row>
    <row r="834" spans="1:6" s="17" customFormat="1" ht="15" customHeight="1" x14ac:dyDescent="0.25">
      <c r="A834" s="87">
        <v>832</v>
      </c>
      <c r="B834" s="102" t="s">
        <v>11</v>
      </c>
      <c r="C834" s="82"/>
      <c r="D834" s="82"/>
      <c r="E834" s="143">
        <v>41456.354166666664</v>
      </c>
      <c r="F834" s="143">
        <v>41583.607638888891</v>
      </c>
    </row>
    <row r="835" spans="1:6" s="17" customFormat="1" ht="15" customHeight="1" x14ac:dyDescent="0.25">
      <c r="A835" s="24">
        <v>833</v>
      </c>
      <c r="B835" s="102" t="s">
        <v>11</v>
      </c>
      <c r="C835" s="82"/>
      <c r="D835" s="82"/>
      <c r="E835" s="143">
        <v>41606.356944444444</v>
      </c>
      <c r="F835" s="143">
        <v>41606.636111111111</v>
      </c>
    </row>
    <row r="836" spans="1:6" s="17" customFormat="1" ht="15" customHeight="1" x14ac:dyDescent="0.25">
      <c r="A836" s="87">
        <v>834</v>
      </c>
      <c r="B836" s="102" t="s">
        <v>11</v>
      </c>
      <c r="C836" s="82"/>
      <c r="D836" s="82"/>
      <c r="E836" s="143">
        <v>41606.356944444444</v>
      </c>
      <c r="F836" s="143">
        <v>41606.695833333331</v>
      </c>
    </row>
    <row r="837" spans="1:6" s="17" customFormat="1" ht="15" customHeight="1" x14ac:dyDescent="0.25">
      <c r="A837" s="24">
        <v>835</v>
      </c>
      <c r="B837" s="102" t="s">
        <v>11</v>
      </c>
      <c r="C837" s="82"/>
      <c r="D837" s="82"/>
      <c r="E837" s="143">
        <v>41582.363888888889</v>
      </c>
      <c r="F837" s="143">
        <v>41583.607638888891</v>
      </c>
    </row>
    <row r="838" spans="1:6" s="17" customFormat="1" ht="15" customHeight="1" x14ac:dyDescent="0.25">
      <c r="A838" s="87">
        <v>836</v>
      </c>
      <c r="B838" s="102" t="s">
        <v>11</v>
      </c>
      <c r="C838" s="82"/>
      <c r="D838" s="82"/>
      <c r="E838" s="143">
        <v>41606.356944444444</v>
      </c>
      <c r="F838" s="143">
        <v>41606.695833333331</v>
      </c>
    </row>
    <row r="839" spans="1:6" s="17" customFormat="1" ht="15" customHeight="1" x14ac:dyDescent="0.25">
      <c r="A839" s="24">
        <v>837</v>
      </c>
      <c r="B839" s="102" t="s">
        <v>11</v>
      </c>
      <c r="C839" s="82"/>
      <c r="D839" s="82"/>
      <c r="E839" s="143">
        <v>41582.363888888889</v>
      </c>
      <c r="F839" s="143">
        <v>41582.716666666667</v>
      </c>
    </row>
    <row r="840" spans="1:6" s="17" customFormat="1" ht="15" customHeight="1" x14ac:dyDescent="0.25">
      <c r="A840" s="87">
        <v>838</v>
      </c>
      <c r="B840" s="102" t="s">
        <v>11</v>
      </c>
      <c r="C840" s="82"/>
      <c r="D840" s="82"/>
      <c r="E840" s="143">
        <v>41606.356249999997</v>
      </c>
      <c r="F840" s="143">
        <v>41606.606944444444</v>
      </c>
    </row>
    <row r="841" spans="1:6" s="17" customFormat="1" ht="15" customHeight="1" x14ac:dyDescent="0.25">
      <c r="A841" s="24">
        <v>839</v>
      </c>
      <c r="B841" s="102" t="s">
        <v>11</v>
      </c>
      <c r="C841" s="82"/>
      <c r="D841" s="82"/>
      <c r="E841" s="143">
        <v>41582.363888888889</v>
      </c>
      <c r="F841" s="143">
        <v>41583.607638888891</v>
      </c>
    </row>
    <row r="842" spans="1:6" s="17" customFormat="1" ht="15" customHeight="1" x14ac:dyDescent="0.25">
      <c r="A842" s="87">
        <v>840</v>
      </c>
      <c r="B842" s="102" t="s">
        <v>11</v>
      </c>
      <c r="C842" s="82"/>
      <c r="D842" s="82"/>
      <c r="E842" s="143">
        <v>41582.363888888889</v>
      </c>
      <c r="F842" s="143">
        <v>41582.648611111108</v>
      </c>
    </row>
    <row r="843" spans="1:6" s="17" customFormat="1" ht="15" customHeight="1" x14ac:dyDescent="0.25">
      <c r="A843" s="24">
        <v>841</v>
      </c>
      <c r="B843" s="102" t="s">
        <v>11</v>
      </c>
      <c r="C843" s="82"/>
      <c r="D843" s="82"/>
      <c r="E843" s="143">
        <v>41606.356249999997</v>
      </c>
      <c r="F843" s="143">
        <v>41606.606944444444</v>
      </c>
    </row>
    <row r="844" spans="1:6" s="17" customFormat="1" ht="15" customHeight="1" x14ac:dyDescent="0.25">
      <c r="A844" s="87">
        <v>842</v>
      </c>
      <c r="B844" s="102" t="s">
        <v>11</v>
      </c>
      <c r="C844" s="82"/>
      <c r="D844" s="82"/>
      <c r="E844" s="143">
        <v>41606.356249999997</v>
      </c>
      <c r="F844" s="143">
        <v>41606.695833333331</v>
      </c>
    </row>
    <row r="845" spans="1:6" s="17" customFormat="1" ht="15" customHeight="1" x14ac:dyDescent="0.25">
      <c r="A845" s="24">
        <v>843</v>
      </c>
      <c r="B845" s="102" t="s">
        <v>11</v>
      </c>
      <c r="C845" s="82"/>
      <c r="D845" s="82"/>
      <c r="E845" s="143">
        <v>41606.356944444444</v>
      </c>
      <c r="F845" s="143">
        <v>41606.695833333331</v>
      </c>
    </row>
    <row r="846" spans="1:6" s="17" customFormat="1" ht="15" customHeight="1" x14ac:dyDescent="0.25">
      <c r="A846" s="87">
        <v>844</v>
      </c>
      <c r="B846" s="102" t="s">
        <v>11</v>
      </c>
      <c r="C846" s="82"/>
      <c r="D846" s="82"/>
      <c r="E846" s="143">
        <v>41606.356944444444</v>
      </c>
      <c r="F846" s="143">
        <v>41606.606944444444</v>
      </c>
    </row>
    <row r="847" spans="1:6" s="17" customFormat="1" ht="15" customHeight="1" x14ac:dyDescent="0.25">
      <c r="A847" s="24">
        <v>845</v>
      </c>
      <c r="B847" s="102" t="s">
        <v>11</v>
      </c>
      <c r="C847" s="82"/>
      <c r="D847" s="82"/>
      <c r="E847" s="143">
        <v>41582.363888888889</v>
      </c>
      <c r="F847" s="143">
        <v>41582.716666666667</v>
      </c>
    </row>
    <row r="848" spans="1:6" s="17" customFormat="1" ht="15" customHeight="1" x14ac:dyDescent="0.25">
      <c r="A848" s="87">
        <v>846</v>
      </c>
      <c r="B848" s="102" t="s">
        <v>11</v>
      </c>
      <c r="C848" s="82"/>
      <c r="D848" s="82"/>
      <c r="E848" s="143">
        <v>41606.356944444444</v>
      </c>
      <c r="F848" s="143">
        <v>41607.638888888891</v>
      </c>
    </row>
    <row r="849" spans="1:6" s="17" customFormat="1" ht="15" customHeight="1" x14ac:dyDescent="0.25">
      <c r="A849" s="24">
        <v>847</v>
      </c>
      <c r="B849" s="102" t="s">
        <v>11</v>
      </c>
      <c r="C849" s="82"/>
      <c r="D849" s="82"/>
      <c r="E849" s="143">
        <v>41606.356944444444</v>
      </c>
      <c r="F849" s="143">
        <v>41606.606944444444</v>
      </c>
    </row>
    <row r="850" spans="1:6" s="17" customFormat="1" ht="15" customHeight="1" x14ac:dyDescent="0.25">
      <c r="A850" s="87">
        <v>848</v>
      </c>
      <c r="B850" s="102" t="s">
        <v>11</v>
      </c>
      <c r="C850" s="82"/>
      <c r="D850" s="82"/>
      <c r="E850" s="143">
        <v>41606.356944444444</v>
      </c>
      <c r="F850" s="143">
        <v>41606.722222222219</v>
      </c>
    </row>
    <row r="851" spans="1:6" s="17" customFormat="1" ht="15" customHeight="1" x14ac:dyDescent="0.25">
      <c r="A851" s="24">
        <v>849</v>
      </c>
      <c r="B851" s="102" t="s">
        <v>11</v>
      </c>
      <c r="C851" s="82"/>
      <c r="D851" s="82"/>
      <c r="E851" s="143">
        <v>41606.356944444444</v>
      </c>
      <c r="F851" s="143">
        <v>41606.606944444444</v>
      </c>
    </row>
    <row r="852" spans="1:6" s="17" customFormat="1" ht="15" customHeight="1" x14ac:dyDescent="0.25">
      <c r="A852" s="87">
        <v>850</v>
      </c>
      <c r="B852" s="102" t="s">
        <v>11</v>
      </c>
      <c r="C852" s="82"/>
      <c r="D852" s="82"/>
      <c r="E852" s="143">
        <v>41606.356944444444</v>
      </c>
      <c r="F852" s="143">
        <v>41606.606944444444</v>
      </c>
    </row>
    <row r="853" spans="1:6" s="17" customFormat="1" ht="15" customHeight="1" x14ac:dyDescent="0.25">
      <c r="A853" s="24">
        <v>851</v>
      </c>
      <c r="B853" s="102" t="s">
        <v>11</v>
      </c>
      <c r="C853" s="82"/>
      <c r="D853" s="82"/>
      <c r="E853" s="143">
        <v>41603.357638888891</v>
      </c>
      <c r="F853" s="143">
        <v>41603.663194444445</v>
      </c>
    </row>
    <row r="854" spans="1:6" s="17" customFormat="1" ht="15" customHeight="1" x14ac:dyDescent="0.25">
      <c r="A854" s="87">
        <v>852</v>
      </c>
      <c r="B854" s="102" t="s">
        <v>11</v>
      </c>
      <c r="C854" s="82"/>
      <c r="D854" s="82"/>
      <c r="E854" s="143">
        <v>41544.352777777778</v>
      </c>
      <c r="F854" s="143">
        <v>41584.712500000001</v>
      </c>
    </row>
    <row r="855" spans="1:6" s="17" customFormat="1" ht="15" customHeight="1" x14ac:dyDescent="0.25">
      <c r="A855" s="24">
        <v>853</v>
      </c>
      <c r="B855" s="102" t="s">
        <v>11</v>
      </c>
      <c r="C855" s="82"/>
      <c r="D855" s="82"/>
      <c r="E855" s="143">
        <v>41582.361111111109</v>
      </c>
      <c r="F855" s="143">
        <v>41582.716666666667</v>
      </c>
    </row>
    <row r="856" spans="1:6" s="17" customFormat="1" ht="15" customHeight="1" x14ac:dyDescent="0.25">
      <c r="A856" s="87">
        <v>854</v>
      </c>
      <c r="B856" s="102" t="s">
        <v>11</v>
      </c>
      <c r="C856" s="82"/>
      <c r="D856" s="82"/>
      <c r="E856" s="143">
        <v>41606.356944444444</v>
      </c>
      <c r="F856" s="143">
        <v>41607.591666666667</v>
      </c>
    </row>
    <row r="857" spans="1:6" s="17" customFormat="1" ht="15" customHeight="1" x14ac:dyDescent="0.25">
      <c r="A857" s="24">
        <v>855</v>
      </c>
      <c r="B857" s="102" t="s">
        <v>11</v>
      </c>
      <c r="C857" s="82"/>
      <c r="D857" s="82"/>
      <c r="E857" s="143">
        <v>41582.363888888889</v>
      </c>
      <c r="F857" s="143">
        <v>41582.6</v>
      </c>
    </row>
    <row r="858" spans="1:6" s="17" customFormat="1" ht="15" customHeight="1" x14ac:dyDescent="0.25">
      <c r="A858" s="87">
        <v>856</v>
      </c>
      <c r="B858" s="102" t="s">
        <v>11</v>
      </c>
      <c r="C858" s="82"/>
      <c r="D858" s="82"/>
      <c r="E858" s="143">
        <v>41606.356944444444</v>
      </c>
      <c r="F858" s="143">
        <v>41606.722222222219</v>
      </c>
    </row>
    <row r="859" spans="1:6" s="17" customFormat="1" ht="15" customHeight="1" x14ac:dyDescent="0.25">
      <c r="A859" s="24">
        <v>857</v>
      </c>
      <c r="B859" s="102" t="s">
        <v>11</v>
      </c>
      <c r="C859" s="82"/>
      <c r="D859" s="82"/>
      <c r="E859" s="143">
        <v>41584.353472222218</v>
      </c>
      <c r="F859" s="143">
        <v>41589.59652777778</v>
      </c>
    </row>
    <row r="860" spans="1:6" s="17" customFormat="1" ht="15" customHeight="1" x14ac:dyDescent="0.25">
      <c r="A860" s="87">
        <v>858</v>
      </c>
      <c r="B860" s="102" t="s">
        <v>11</v>
      </c>
      <c r="C860" s="82"/>
      <c r="D860" s="82"/>
      <c r="E860" s="143">
        <v>41606.356944444444</v>
      </c>
      <c r="F860" s="143">
        <v>41606.606944444444</v>
      </c>
    </row>
    <row r="861" spans="1:6" s="17" customFormat="1" ht="15" customHeight="1" x14ac:dyDescent="0.25">
      <c r="A861" s="24">
        <v>859</v>
      </c>
      <c r="B861" s="102" t="s">
        <v>11</v>
      </c>
      <c r="C861" s="82"/>
      <c r="D861" s="82"/>
      <c r="E861" s="143">
        <v>41606.356944444444</v>
      </c>
      <c r="F861" s="143">
        <v>41606.606944444444</v>
      </c>
    </row>
    <row r="862" spans="1:6" s="17" customFormat="1" ht="15" customHeight="1" x14ac:dyDescent="0.25">
      <c r="A862" s="87">
        <v>860</v>
      </c>
      <c r="B862" s="102" t="s">
        <v>11</v>
      </c>
      <c r="C862" s="82"/>
      <c r="D862" s="82"/>
      <c r="E862" s="143">
        <v>41582.361111111109</v>
      </c>
      <c r="F862" s="143">
        <v>41582.647916666661</v>
      </c>
    </row>
    <row r="863" spans="1:6" s="17" customFormat="1" ht="15" customHeight="1" x14ac:dyDescent="0.25">
      <c r="A863" s="24">
        <v>861</v>
      </c>
      <c r="B863" s="102" t="s">
        <v>11</v>
      </c>
      <c r="C863" s="82"/>
      <c r="D863" s="82"/>
      <c r="E863" s="143">
        <v>41544.354166666664</v>
      </c>
      <c r="F863" s="143">
        <v>41579.709722222222</v>
      </c>
    </row>
    <row r="864" spans="1:6" s="17" customFormat="1" ht="15" customHeight="1" x14ac:dyDescent="0.25">
      <c r="A864" s="87">
        <v>862</v>
      </c>
      <c r="B864" s="102" t="s">
        <v>11</v>
      </c>
      <c r="C864" s="82"/>
      <c r="D864" s="82"/>
      <c r="E864" s="143">
        <v>41606.356249999997</v>
      </c>
      <c r="F864" s="143">
        <v>41606.606944444444</v>
      </c>
    </row>
    <row r="865" spans="1:6" s="17" customFormat="1" ht="15" customHeight="1" x14ac:dyDescent="0.25">
      <c r="A865" s="24">
        <v>863</v>
      </c>
      <c r="B865" s="102" t="s">
        <v>11</v>
      </c>
      <c r="C865" s="82"/>
      <c r="D865" s="82"/>
      <c r="E865" s="143">
        <v>41584.353472222218</v>
      </c>
      <c r="F865" s="143">
        <v>41589.642361111109</v>
      </c>
    </row>
    <row r="866" spans="1:6" s="17" customFormat="1" ht="15" customHeight="1" x14ac:dyDescent="0.25">
      <c r="A866" s="87">
        <v>864</v>
      </c>
      <c r="B866" s="102" t="s">
        <v>11</v>
      </c>
      <c r="C866" s="82"/>
      <c r="D866" s="82"/>
      <c r="E866" s="143">
        <v>41606.356944444444</v>
      </c>
      <c r="F866" s="143">
        <v>41606.607638888891</v>
      </c>
    </row>
    <row r="867" spans="1:6" s="17" customFormat="1" ht="15" customHeight="1" x14ac:dyDescent="0.25">
      <c r="A867" s="24">
        <v>865</v>
      </c>
      <c r="B867" s="102" t="s">
        <v>11</v>
      </c>
      <c r="C867" s="82"/>
      <c r="D867" s="82"/>
      <c r="E867" s="143">
        <v>41606.356944444444</v>
      </c>
      <c r="F867" s="143">
        <v>41606.636111111111</v>
      </c>
    </row>
    <row r="868" spans="1:6" s="17" customFormat="1" ht="15" customHeight="1" x14ac:dyDescent="0.25">
      <c r="A868" s="87">
        <v>866</v>
      </c>
      <c r="B868" s="102" t="s">
        <v>11</v>
      </c>
      <c r="C868" s="82"/>
      <c r="D868" s="82"/>
      <c r="E868" s="143">
        <v>41606.356944444444</v>
      </c>
      <c r="F868" s="143">
        <v>41606.636111111111</v>
      </c>
    </row>
    <row r="869" spans="1:6" s="17" customFormat="1" ht="15" customHeight="1" x14ac:dyDescent="0.25">
      <c r="A869" s="24">
        <v>867</v>
      </c>
      <c r="B869" s="102" t="s">
        <v>11</v>
      </c>
      <c r="C869" s="82"/>
      <c r="D869" s="82"/>
      <c r="E869" s="143">
        <v>41606.356944444444</v>
      </c>
      <c r="F869" s="143">
        <v>41606.606944444444</v>
      </c>
    </row>
    <row r="870" spans="1:6" s="17" customFormat="1" ht="15" customHeight="1" x14ac:dyDescent="0.25">
      <c r="A870" s="87">
        <v>868</v>
      </c>
      <c r="B870" s="102" t="s">
        <v>11</v>
      </c>
      <c r="C870" s="82"/>
      <c r="D870" s="82"/>
      <c r="E870" s="143">
        <v>41606.356944444444</v>
      </c>
      <c r="F870" s="143">
        <v>41606.606944444444</v>
      </c>
    </row>
    <row r="871" spans="1:6" s="17" customFormat="1" ht="15" customHeight="1" x14ac:dyDescent="0.25">
      <c r="A871" s="24">
        <v>869</v>
      </c>
      <c r="B871" s="102" t="s">
        <v>11</v>
      </c>
      <c r="C871" s="82"/>
      <c r="D871" s="82"/>
      <c r="E871" s="143">
        <v>41547.353472222218</v>
      </c>
      <c r="F871" s="143">
        <v>41592.713888888888</v>
      </c>
    </row>
    <row r="872" spans="1:6" s="17" customFormat="1" ht="15" customHeight="1" x14ac:dyDescent="0.25">
      <c r="A872" s="87">
        <v>870</v>
      </c>
      <c r="B872" s="102" t="s">
        <v>11</v>
      </c>
      <c r="C872" s="82"/>
      <c r="D872" s="82"/>
      <c r="E872" s="143">
        <v>41547.353472222218</v>
      </c>
      <c r="F872" s="143">
        <v>41579.641666666663</v>
      </c>
    </row>
    <row r="873" spans="1:6" s="17" customFormat="1" ht="15" customHeight="1" x14ac:dyDescent="0.25">
      <c r="A873" s="24">
        <v>871</v>
      </c>
      <c r="B873" s="102" t="s">
        <v>11</v>
      </c>
      <c r="C873" s="82"/>
      <c r="D873" s="82"/>
      <c r="E873" s="143">
        <v>41584.353472222218</v>
      </c>
      <c r="F873" s="143">
        <v>41586.600694444445</v>
      </c>
    </row>
    <row r="874" spans="1:6" s="17" customFormat="1" ht="15" customHeight="1" x14ac:dyDescent="0.25">
      <c r="A874" s="87">
        <v>872</v>
      </c>
      <c r="B874" s="102" t="s">
        <v>11</v>
      </c>
      <c r="C874" s="82"/>
      <c r="D874" s="82"/>
      <c r="E874" s="143">
        <v>41606.356944444444</v>
      </c>
      <c r="F874" s="143">
        <v>41606.607638888891</v>
      </c>
    </row>
    <row r="875" spans="1:6" s="17" customFormat="1" ht="15" customHeight="1" x14ac:dyDescent="0.25">
      <c r="A875" s="24">
        <v>873</v>
      </c>
      <c r="B875" s="102" t="s">
        <v>11</v>
      </c>
      <c r="C875" s="82"/>
      <c r="D875" s="82"/>
      <c r="E875" s="143">
        <v>41606.356944444444</v>
      </c>
      <c r="F875" s="143">
        <v>41606.606944444444</v>
      </c>
    </row>
    <row r="876" spans="1:6" s="17" customFormat="1" ht="15" customHeight="1" x14ac:dyDescent="0.25">
      <c r="A876" s="87">
        <v>874</v>
      </c>
      <c r="B876" s="102" t="s">
        <v>11</v>
      </c>
      <c r="C876" s="82"/>
      <c r="D876" s="82"/>
      <c r="E876" s="143">
        <v>41606.356944444444</v>
      </c>
      <c r="F876" s="143">
        <v>41606.695833333331</v>
      </c>
    </row>
    <row r="877" spans="1:6" s="17" customFormat="1" ht="15" customHeight="1" x14ac:dyDescent="0.25">
      <c r="A877" s="24">
        <v>875</v>
      </c>
      <c r="B877" s="102" t="s">
        <v>11</v>
      </c>
      <c r="C877" s="82"/>
      <c r="D877" s="82"/>
      <c r="E877" s="143">
        <v>41606.356944444444</v>
      </c>
      <c r="F877" s="143">
        <v>41607.591666666667</v>
      </c>
    </row>
    <row r="878" spans="1:6" s="17" customFormat="1" ht="15" customHeight="1" x14ac:dyDescent="0.25">
      <c r="A878" s="87">
        <v>876</v>
      </c>
      <c r="B878" s="102" t="s">
        <v>11</v>
      </c>
      <c r="C878" s="82"/>
      <c r="D878" s="82"/>
      <c r="E878" s="143">
        <v>41606.356944444444</v>
      </c>
      <c r="F878" s="143">
        <v>41606.606944444444</v>
      </c>
    </row>
    <row r="879" spans="1:6" s="17" customFormat="1" ht="15" customHeight="1" x14ac:dyDescent="0.25">
      <c r="A879" s="24">
        <v>877</v>
      </c>
      <c r="B879" s="102" t="s">
        <v>11</v>
      </c>
      <c r="C879" s="82"/>
      <c r="D879" s="82"/>
      <c r="E879" s="143">
        <v>41606.356944444444</v>
      </c>
      <c r="F879" s="143">
        <v>41606.607638888891</v>
      </c>
    </row>
    <row r="880" spans="1:6" s="17" customFormat="1" ht="15" customHeight="1" x14ac:dyDescent="0.25">
      <c r="A880" s="87">
        <v>878</v>
      </c>
      <c r="B880" s="102" t="s">
        <v>11</v>
      </c>
      <c r="C880" s="82"/>
      <c r="D880" s="82"/>
      <c r="E880" s="143">
        <v>41584.353472222218</v>
      </c>
      <c r="F880" s="143">
        <v>41585.604166666664</v>
      </c>
    </row>
    <row r="881" spans="1:6" s="17" customFormat="1" ht="15" customHeight="1" x14ac:dyDescent="0.25">
      <c r="A881" s="24">
        <v>879</v>
      </c>
      <c r="B881" s="102" t="s">
        <v>11</v>
      </c>
      <c r="C881" s="82"/>
      <c r="D881" s="82"/>
      <c r="E881" s="143">
        <v>41606.356944444444</v>
      </c>
      <c r="F881" s="143">
        <v>41606.636111111111</v>
      </c>
    </row>
    <row r="882" spans="1:6" s="17" customFormat="1" ht="15" customHeight="1" x14ac:dyDescent="0.25">
      <c r="A882" s="87">
        <v>880</v>
      </c>
      <c r="B882" s="102" t="s">
        <v>11</v>
      </c>
      <c r="C882" s="82"/>
      <c r="D882" s="82"/>
      <c r="E882" s="143">
        <v>41606.356944444444</v>
      </c>
      <c r="F882" s="143">
        <v>41606.606944444444</v>
      </c>
    </row>
    <row r="883" spans="1:6" s="17" customFormat="1" ht="15" customHeight="1" x14ac:dyDescent="0.25">
      <c r="A883" s="24">
        <v>881</v>
      </c>
      <c r="B883" s="102" t="s">
        <v>11</v>
      </c>
      <c r="C883" s="82"/>
      <c r="D883" s="82"/>
      <c r="E883" s="143">
        <v>41584.353472222218</v>
      </c>
      <c r="F883" s="143">
        <v>41585.711111111108</v>
      </c>
    </row>
    <row r="884" spans="1:6" s="17" customFormat="1" ht="15" customHeight="1" x14ac:dyDescent="0.25">
      <c r="A884" s="87">
        <v>882</v>
      </c>
      <c r="B884" s="102" t="s">
        <v>11</v>
      </c>
      <c r="C884" s="82"/>
      <c r="D884" s="82"/>
      <c r="E884" s="143">
        <v>41606.357638888891</v>
      </c>
      <c r="F884" s="143">
        <v>41607.591666666667</v>
      </c>
    </row>
    <row r="885" spans="1:6" s="17" customFormat="1" ht="15" customHeight="1" x14ac:dyDescent="0.25">
      <c r="A885" s="24">
        <v>883</v>
      </c>
      <c r="B885" s="102" t="s">
        <v>11</v>
      </c>
      <c r="C885" s="82"/>
      <c r="D885" s="82"/>
      <c r="E885" s="143">
        <v>41584.353472222218</v>
      </c>
      <c r="F885" s="143">
        <v>41584.606944444444</v>
      </c>
    </row>
    <row r="886" spans="1:6" s="17" customFormat="1" ht="15" customHeight="1" x14ac:dyDescent="0.25">
      <c r="A886" s="87">
        <v>884</v>
      </c>
      <c r="B886" s="102" t="s">
        <v>11</v>
      </c>
      <c r="C886" s="82"/>
      <c r="D886" s="82"/>
      <c r="E886" s="143">
        <v>41584.353472222218</v>
      </c>
      <c r="F886" s="143">
        <v>41584.606944444444</v>
      </c>
    </row>
    <row r="887" spans="1:6" s="17" customFormat="1" ht="15" customHeight="1" x14ac:dyDescent="0.25">
      <c r="A887" s="24">
        <v>885</v>
      </c>
      <c r="B887" s="102" t="s">
        <v>11</v>
      </c>
      <c r="C887" s="82"/>
      <c r="D887" s="82"/>
      <c r="E887" s="143">
        <v>41584.353472222218</v>
      </c>
      <c r="F887" s="143">
        <v>41589.59652777778</v>
      </c>
    </row>
    <row r="888" spans="1:6" s="17" customFormat="1" ht="15" customHeight="1" x14ac:dyDescent="0.25">
      <c r="A888" s="87">
        <v>886</v>
      </c>
      <c r="B888" s="102" t="s">
        <v>11</v>
      </c>
      <c r="C888" s="82"/>
      <c r="D888" s="82"/>
      <c r="E888" s="143">
        <v>41584.353472222218</v>
      </c>
      <c r="F888" s="143">
        <v>41585.724305555552</v>
      </c>
    </row>
    <row r="889" spans="1:6" s="17" customFormat="1" ht="15" customHeight="1" x14ac:dyDescent="0.25">
      <c r="A889" s="24">
        <v>887</v>
      </c>
      <c r="B889" s="102" t="s">
        <v>11</v>
      </c>
      <c r="C889" s="82"/>
      <c r="D889" s="82"/>
      <c r="E889" s="143">
        <v>41584.353472222218</v>
      </c>
      <c r="F889" s="143">
        <v>41584.606944444444</v>
      </c>
    </row>
    <row r="890" spans="1:6" s="17" customFormat="1" ht="15" customHeight="1" x14ac:dyDescent="0.25">
      <c r="A890" s="87">
        <v>888</v>
      </c>
      <c r="B890" s="102" t="s">
        <v>11</v>
      </c>
      <c r="C890" s="82"/>
      <c r="D890" s="82"/>
      <c r="E890" s="143">
        <v>41584.353472222218</v>
      </c>
      <c r="F890" s="143">
        <v>41586.699999999997</v>
      </c>
    </row>
    <row r="891" spans="1:6" s="17" customFormat="1" ht="15" customHeight="1" x14ac:dyDescent="0.25">
      <c r="A891" s="24">
        <v>889</v>
      </c>
      <c r="B891" s="102" t="s">
        <v>11</v>
      </c>
      <c r="C891" s="82"/>
      <c r="D891" s="82"/>
      <c r="E891" s="143">
        <v>41584.353472222218</v>
      </c>
      <c r="F891" s="143">
        <v>41585.627083333333</v>
      </c>
    </row>
    <row r="892" spans="1:6" s="17" customFormat="1" ht="15" customHeight="1" x14ac:dyDescent="0.25">
      <c r="A892" s="87">
        <v>890</v>
      </c>
      <c r="B892" s="102" t="s">
        <v>11</v>
      </c>
      <c r="C892" s="82"/>
      <c r="D892" s="82"/>
      <c r="E892" s="143">
        <v>41606.357638888891</v>
      </c>
      <c r="F892" s="143">
        <v>41606.695833333331</v>
      </c>
    </row>
    <row r="893" spans="1:6" s="17" customFormat="1" ht="15" customHeight="1" x14ac:dyDescent="0.25">
      <c r="A893" s="24">
        <v>891</v>
      </c>
      <c r="B893" s="102" t="s">
        <v>11</v>
      </c>
      <c r="C893" s="82"/>
      <c r="D893" s="82"/>
      <c r="E893" s="143">
        <v>41606.357638888891</v>
      </c>
      <c r="F893" s="143">
        <v>41606.695833333331</v>
      </c>
    </row>
    <row r="894" spans="1:6" s="17" customFormat="1" ht="15" customHeight="1" x14ac:dyDescent="0.25">
      <c r="A894" s="87">
        <v>892</v>
      </c>
      <c r="B894" s="102" t="s">
        <v>11</v>
      </c>
      <c r="C894" s="82"/>
      <c r="D894" s="82"/>
      <c r="E894" s="143">
        <v>41606.357638888891</v>
      </c>
      <c r="F894" s="143">
        <v>41607.591666666667</v>
      </c>
    </row>
    <row r="895" spans="1:6" s="17" customFormat="1" ht="15" customHeight="1" x14ac:dyDescent="0.25">
      <c r="A895" s="24">
        <v>893</v>
      </c>
      <c r="B895" s="102" t="s">
        <v>11</v>
      </c>
      <c r="C895" s="82"/>
      <c r="D895" s="82"/>
      <c r="E895" s="143">
        <v>41606.357638888891</v>
      </c>
      <c r="F895" s="143">
        <v>41607.591666666667</v>
      </c>
    </row>
    <row r="896" spans="1:6" s="17" customFormat="1" ht="15" customHeight="1" x14ac:dyDescent="0.25">
      <c r="A896" s="87">
        <v>894</v>
      </c>
      <c r="B896" s="102" t="s">
        <v>11</v>
      </c>
      <c r="C896" s="82"/>
      <c r="D896" s="82"/>
      <c r="E896" s="143">
        <v>41547.354861111111</v>
      </c>
      <c r="F896" s="143">
        <v>41600.712500000001</v>
      </c>
    </row>
    <row r="897" spans="1:6" s="17" customFormat="1" ht="15" customHeight="1" x14ac:dyDescent="0.25">
      <c r="A897" s="24">
        <v>895</v>
      </c>
      <c r="B897" s="102" t="s">
        <v>11</v>
      </c>
      <c r="C897" s="82"/>
      <c r="D897" s="82"/>
      <c r="E897" s="143">
        <v>41606.357638888891</v>
      </c>
      <c r="F897" s="143">
        <v>41606.607638888891</v>
      </c>
    </row>
    <row r="898" spans="1:6" s="17" customFormat="1" ht="15" customHeight="1" x14ac:dyDescent="0.25">
      <c r="A898" s="87">
        <v>896</v>
      </c>
      <c r="B898" s="102" t="s">
        <v>11</v>
      </c>
      <c r="C898" s="82"/>
      <c r="D898" s="82"/>
      <c r="E898" s="143">
        <v>41606.357638888891</v>
      </c>
      <c r="F898" s="143">
        <v>41606.607638888891</v>
      </c>
    </row>
    <row r="899" spans="1:6" s="17" customFormat="1" ht="15" customHeight="1" x14ac:dyDescent="0.25">
      <c r="A899" s="24">
        <v>897</v>
      </c>
      <c r="B899" s="102" t="s">
        <v>11</v>
      </c>
      <c r="C899" s="82"/>
      <c r="D899" s="82"/>
      <c r="E899" s="143">
        <v>41584.353472222218</v>
      </c>
      <c r="F899" s="143">
        <v>41584.606944444444</v>
      </c>
    </row>
    <row r="900" spans="1:6" s="17" customFormat="1" ht="15" customHeight="1" x14ac:dyDescent="0.25">
      <c r="A900" s="87">
        <v>898</v>
      </c>
      <c r="B900" s="102" t="s">
        <v>11</v>
      </c>
      <c r="C900" s="82"/>
      <c r="D900" s="82"/>
      <c r="E900" s="143">
        <v>41607.356249999997</v>
      </c>
      <c r="F900" s="143">
        <v>41607.591666666667</v>
      </c>
    </row>
    <row r="901" spans="1:6" s="17" customFormat="1" ht="15" customHeight="1" x14ac:dyDescent="0.25">
      <c r="A901" s="24">
        <v>899</v>
      </c>
      <c r="B901" s="102" t="s">
        <v>11</v>
      </c>
      <c r="C901" s="82"/>
      <c r="D901" s="82"/>
      <c r="E901" s="143">
        <v>41607.356249999997</v>
      </c>
      <c r="F901" s="143">
        <v>41607.638888888891</v>
      </c>
    </row>
    <row r="902" spans="1:6" s="17" customFormat="1" ht="15" customHeight="1" x14ac:dyDescent="0.25">
      <c r="A902" s="87">
        <v>900</v>
      </c>
      <c r="B902" s="102" t="s">
        <v>11</v>
      </c>
      <c r="C902" s="82"/>
      <c r="D902" s="82"/>
      <c r="E902" s="143">
        <v>41585.354861111111</v>
      </c>
      <c r="F902" s="143">
        <v>41589.717361111107</v>
      </c>
    </row>
    <row r="903" spans="1:6" s="17" customFormat="1" ht="15" customHeight="1" x14ac:dyDescent="0.25">
      <c r="A903" s="24">
        <v>901</v>
      </c>
      <c r="B903" s="102" t="s">
        <v>11</v>
      </c>
      <c r="C903" s="82"/>
      <c r="D903" s="82"/>
      <c r="E903" s="143">
        <v>41606.357638888891</v>
      </c>
      <c r="F903" s="143">
        <v>41606.731944444444</v>
      </c>
    </row>
    <row r="904" spans="1:6" s="17" customFormat="1" ht="15" customHeight="1" x14ac:dyDescent="0.25">
      <c r="A904" s="87">
        <v>902</v>
      </c>
      <c r="B904" s="102" t="s">
        <v>11</v>
      </c>
      <c r="C904" s="82"/>
      <c r="D904" s="82"/>
      <c r="E904" s="143">
        <v>41606.356944444444</v>
      </c>
      <c r="F904" s="143">
        <v>41607.591666666667</v>
      </c>
    </row>
    <row r="905" spans="1:6" s="17" customFormat="1" ht="15" customHeight="1" x14ac:dyDescent="0.25">
      <c r="A905" s="24">
        <v>903</v>
      </c>
      <c r="B905" s="102" t="s">
        <v>11</v>
      </c>
      <c r="C905" s="82"/>
      <c r="D905" s="82"/>
      <c r="E905" s="143">
        <v>41606.356944444444</v>
      </c>
      <c r="F905" s="143">
        <v>41606.606944444444</v>
      </c>
    </row>
    <row r="906" spans="1:6" s="17" customFormat="1" ht="15" customHeight="1" x14ac:dyDescent="0.25">
      <c r="A906" s="87">
        <v>904</v>
      </c>
      <c r="B906" s="102" t="s">
        <v>11</v>
      </c>
      <c r="C906" s="82"/>
      <c r="D906" s="82"/>
      <c r="E906" s="143">
        <v>41584.353472222218</v>
      </c>
      <c r="F906" s="143">
        <v>41586.600694444445</v>
      </c>
    </row>
    <row r="907" spans="1:6" s="17" customFormat="1" ht="15" customHeight="1" x14ac:dyDescent="0.25">
      <c r="A907" s="24">
        <v>905</v>
      </c>
      <c r="B907" s="102" t="s">
        <v>11</v>
      </c>
      <c r="C907" s="82"/>
      <c r="D907" s="82"/>
      <c r="E907" s="143">
        <v>41607.356249999997</v>
      </c>
      <c r="F907" s="143">
        <v>41607.674999999996</v>
      </c>
    </row>
    <row r="908" spans="1:6" s="17" customFormat="1" ht="15" customHeight="1" x14ac:dyDescent="0.25">
      <c r="A908" s="87">
        <v>906</v>
      </c>
      <c r="B908" s="102" t="s">
        <v>11</v>
      </c>
      <c r="C908" s="82"/>
      <c r="D908" s="82"/>
      <c r="E908" s="143">
        <v>41607.356249999997</v>
      </c>
      <c r="F908" s="143">
        <v>41607.591666666667</v>
      </c>
    </row>
    <row r="909" spans="1:6" s="17" customFormat="1" ht="15" customHeight="1" x14ac:dyDescent="0.25">
      <c r="A909" s="24">
        <v>907</v>
      </c>
      <c r="B909" s="102" t="s">
        <v>11</v>
      </c>
      <c r="C909" s="82"/>
      <c r="D909" s="82"/>
      <c r="E909" s="143">
        <v>41607.356249999997</v>
      </c>
      <c r="F909" s="143">
        <v>41607.591666666667</v>
      </c>
    </row>
    <row r="910" spans="1:6" s="17" customFormat="1" ht="15" customHeight="1" x14ac:dyDescent="0.25">
      <c r="A910" s="87">
        <v>908</v>
      </c>
      <c r="B910" s="102" t="s">
        <v>11</v>
      </c>
      <c r="C910" s="82"/>
      <c r="D910" s="82"/>
      <c r="E910" s="143">
        <v>41585.354861111111</v>
      </c>
      <c r="F910" s="143">
        <v>41585.604166666664</v>
      </c>
    </row>
    <row r="911" spans="1:6" s="17" customFormat="1" ht="15" customHeight="1" x14ac:dyDescent="0.25">
      <c r="A911" s="24">
        <v>909</v>
      </c>
      <c r="B911" s="102" t="s">
        <v>11</v>
      </c>
      <c r="C911" s="82"/>
      <c r="D911" s="82"/>
      <c r="E911" s="143">
        <v>41607.356249999997</v>
      </c>
      <c r="F911" s="143">
        <v>41607.591666666667</v>
      </c>
    </row>
    <row r="912" spans="1:6" s="17" customFormat="1" ht="15" customHeight="1" x14ac:dyDescent="0.25">
      <c r="A912" s="87">
        <v>910</v>
      </c>
      <c r="B912" s="102" t="s">
        <v>11</v>
      </c>
      <c r="C912" s="82"/>
      <c r="D912" s="82"/>
      <c r="E912" s="143">
        <v>41585.354861111111</v>
      </c>
      <c r="F912" s="143">
        <v>41600.638888888891</v>
      </c>
    </row>
    <row r="913" spans="1:6" s="17" customFormat="1" ht="15" customHeight="1" x14ac:dyDescent="0.25">
      <c r="A913" s="24">
        <v>911</v>
      </c>
      <c r="B913" s="102" t="s">
        <v>11</v>
      </c>
      <c r="C913" s="82"/>
      <c r="D913" s="82"/>
      <c r="E913" s="143">
        <v>41585.354861111111</v>
      </c>
      <c r="F913" s="143">
        <v>41586.699999999997</v>
      </c>
    </row>
    <row r="914" spans="1:6" s="17" customFormat="1" ht="15" customHeight="1" x14ac:dyDescent="0.25">
      <c r="A914" s="87">
        <v>912</v>
      </c>
      <c r="B914" s="102" t="s">
        <v>11</v>
      </c>
      <c r="C914" s="82"/>
      <c r="D914" s="82"/>
      <c r="E914" s="143">
        <v>41606.356944444444</v>
      </c>
      <c r="F914" s="143">
        <v>41606.607638888891</v>
      </c>
    </row>
    <row r="915" spans="1:6" s="17" customFormat="1" ht="15" customHeight="1" x14ac:dyDescent="0.25">
      <c r="A915" s="24">
        <v>913</v>
      </c>
      <c r="B915" s="102" t="s">
        <v>11</v>
      </c>
      <c r="C915" s="82"/>
      <c r="D915" s="82"/>
      <c r="E915" s="143">
        <v>41585.354861111111</v>
      </c>
      <c r="F915" s="143">
        <v>41585.604166666664</v>
      </c>
    </row>
    <row r="916" spans="1:6" s="17" customFormat="1" ht="15" customHeight="1" x14ac:dyDescent="0.25">
      <c r="A916" s="87">
        <v>914</v>
      </c>
      <c r="B916" s="102" t="s">
        <v>11</v>
      </c>
      <c r="C916" s="82"/>
      <c r="D916" s="82"/>
      <c r="E916" s="143">
        <v>41585.354861111111</v>
      </c>
      <c r="F916" s="143">
        <v>41585.604166666664</v>
      </c>
    </row>
    <row r="917" spans="1:6" s="17" customFormat="1" ht="15" customHeight="1" x14ac:dyDescent="0.25">
      <c r="A917" s="24">
        <v>915</v>
      </c>
      <c r="B917" s="102" t="s">
        <v>11</v>
      </c>
      <c r="C917" s="82"/>
      <c r="D917" s="82"/>
      <c r="E917" s="143">
        <v>41585.354861111111</v>
      </c>
      <c r="F917" s="143">
        <v>41585.604166666664</v>
      </c>
    </row>
    <row r="918" spans="1:6" s="17" customFormat="1" ht="15" customHeight="1" x14ac:dyDescent="0.25">
      <c r="A918" s="87">
        <v>916</v>
      </c>
      <c r="B918" s="102" t="s">
        <v>11</v>
      </c>
      <c r="C918" s="82"/>
      <c r="D918" s="82"/>
      <c r="E918" s="143">
        <v>41585.354861111111</v>
      </c>
      <c r="F918" s="143">
        <v>41585.604166666664</v>
      </c>
    </row>
    <row r="919" spans="1:6" s="17" customFormat="1" ht="15" customHeight="1" x14ac:dyDescent="0.25">
      <c r="A919" s="24">
        <v>917</v>
      </c>
      <c r="B919" s="102" t="s">
        <v>11</v>
      </c>
      <c r="C919" s="82"/>
      <c r="D919" s="82"/>
      <c r="E919" s="143">
        <v>41585.354861111111</v>
      </c>
      <c r="F919" s="143">
        <v>41585.604166666664</v>
      </c>
    </row>
    <row r="920" spans="1:6" s="17" customFormat="1" ht="15" customHeight="1" x14ac:dyDescent="0.25">
      <c r="A920" s="87">
        <v>918</v>
      </c>
      <c r="B920" s="102" t="s">
        <v>11</v>
      </c>
      <c r="C920" s="82"/>
      <c r="D920" s="82"/>
      <c r="E920" s="143">
        <v>41585.354861111111</v>
      </c>
      <c r="F920" s="143">
        <v>41585.604166666664</v>
      </c>
    </row>
    <row r="921" spans="1:6" s="17" customFormat="1" ht="15" customHeight="1" x14ac:dyDescent="0.25">
      <c r="A921" s="24">
        <v>919</v>
      </c>
      <c r="B921" s="102" t="s">
        <v>11</v>
      </c>
      <c r="C921" s="82"/>
      <c r="D921" s="82"/>
      <c r="E921" s="143">
        <v>41606.356944444444</v>
      </c>
      <c r="F921" s="143">
        <v>41606.636111111111</v>
      </c>
    </row>
    <row r="922" spans="1:6" s="17" customFormat="1" ht="15" customHeight="1" x14ac:dyDescent="0.25">
      <c r="A922" s="87">
        <v>920</v>
      </c>
      <c r="B922" s="102" t="s">
        <v>11</v>
      </c>
      <c r="C922" s="82"/>
      <c r="D922" s="82"/>
      <c r="E922" s="143">
        <v>41584.353472222218</v>
      </c>
      <c r="F922" s="143">
        <v>41585.604166666664</v>
      </c>
    </row>
    <row r="923" spans="1:6" s="17" customFormat="1" ht="15" customHeight="1" x14ac:dyDescent="0.25">
      <c r="A923" s="24">
        <v>921</v>
      </c>
      <c r="B923" s="102" t="s">
        <v>11</v>
      </c>
      <c r="C923" s="82"/>
      <c r="D923" s="82"/>
      <c r="E923" s="143">
        <v>41606.357638888891</v>
      </c>
      <c r="F923" s="143">
        <v>41606.607638888891</v>
      </c>
    </row>
    <row r="924" spans="1:6" s="17" customFormat="1" ht="15" customHeight="1" x14ac:dyDescent="0.25">
      <c r="A924" s="87">
        <v>922</v>
      </c>
      <c r="B924" s="102" t="s">
        <v>11</v>
      </c>
      <c r="C924" s="82"/>
      <c r="D924" s="82"/>
      <c r="E924" s="143">
        <v>41584.353472222218</v>
      </c>
      <c r="F924" s="143">
        <v>41589.717361111107</v>
      </c>
    </row>
    <row r="925" spans="1:6" s="17" customFormat="1" ht="15" customHeight="1" x14ac:dyDescent="0.25">
      <c r="A925" s="24">
        <v>923</v>
      </c>
      <c r="B925" s="102" t="s">
        <v>11</v>
      </c>
      <c r="C925" s="82"/>
      <c r="D925" s="82"/>
      <c r="E925" s="143">
        <v>41606.357638888891</v>
      </c>
      <c r="F925" s="143">
        <v>41606.607638888891</v>
      </c>
    </row>
    <row r="926" spans="1:6" s="17" customFormat="1" ht="15" customHeight="1" x14ac:dyDescent="0.25">
      <c r="A926" s="87">
        <v>924</v>
      </c>
      <c r="B926" s="102" t="s">
        <v>11</v>
      </c>
      <c r="C926" s="82"/>
      <c r="D926" s="82"/>
      <c r="E926" s="143">
        <v>41582.361111111109</v>
      </c>
      <c r="F926" s="143">
        <v>41583.607638888891</v>
      </c>
    </row>
    <row r="927" spans="1:6" s="17" customFormat="1" ht="15" customHeight="1" x14ac:dyDescent="0.25">
      <c r="A927" s="24">
        <v>925</v>
      </c>
      <c r="B927" s="102" t="s">
        <v>11</v>
      </c>
      <c r="C927" s="82"/>
      <c r="D927" s="82"/>
      <c r="E927" s="143">
        <v>41603.357638888891</v>
      </c>
      <c r="F927" s="143">
        <v>41603.649305555555</v>
      </c>
    </row>
    <row r="928" spans="1:6" s="17" customFormat="1" ht="15" customHeight="1" x14ac:dyDescent="0.25">
      <c r="A928" s="87">
        <v>926</v>
      </c>
      <c r="B928" s="102" t="s">
        <v>11</v>
      </c>
      <c r="C928" s="82"/>
      <c r="D928" s="82"/>
      <c r="E928" s="143">
        <v>41585.354861111111</v>
      </c>
      <c r="F928" s="143">
        <v>41586.600694444445</v>
      </c>
    </row>
    <row r="929" spans="1:6" s="17" customFormat="1" ht="15" customHeight="1" x14ac:dyDescent="0.25">
      <c r="A929" s="24">
        <v>927</v>
      </c>
      <c r="B929" s="102" t="s">
        <v>11</v>
      </c>
      <c r="C929" s="82"/>
      <c r="D929" s="82"/>
      <c r="E929" s="143">
        <v>41607.356249999997</v>
      </c>
      <c r="F929" s="143">
        <v>41607.591666666667</v>
      </c>
    </row>
    <row r="930" spans="1:6" s="17" customFormat="1" ht="15" customHeight="1" x14ac:dyDescent="0.25">
      <c r="A930" s="87">
        <v>928</v>
      </c>
      <c r="B930" s="102" t="s">
        <v>11</v>
      </c>
      <c r="C930" s="82"/>
      <c r="D930" s="82"/>
      <c r="E930" s="143">
        <v>41585.354861111111</v>
      </c>
      <c r="F930" s="143">
        <v>41586.600694444445</v>
      </c>
    </row>
    <row r="931" spans="1:6" s="17" customFormat="1" ht="15" customHeight="1" x14ac:dyDescent="0.25">
      <c r="A931" s="24">
        <v>929</v>
      </c>
      <c r="B931" s="102" t="s">
        <v>11</v>
      </c>
      <c r="C931" s="82"/>
      <c r="D931" s="82"/>
      <c r="E931" s="143">
        <v>41603.357638888891</v>
      </c>
      <c r="F931" s="143">
        <v>41604.604861111111</v>
      </c>
    </row>
    <row r="932" spans="1:6" s="17" customFormat="1" ht="15" customHeight="1" x14ac:dyDescent="0.25">
      <c r="A932" s="87">
        <v>930</v>
      </c>
      <c r="B932" s="102" t="s">
        <v>11</v>
      </c>
      <c r="C932" s="82"/>
      <c r="D932" s="82"/>
      <c r="E932" s="143">
        <v>41603.357638888891</v>
      </c>
      <c r="F932" s="143">
        <v>41603.649305555555</v>
      </c>
    </row>
    <row r="933" spans="1:6" s="17" customFormat="1" ht="15" customHeight="1" x14ac:dyDescent="0.25">
      <c r="A933" s="24">
        <v>931</v>
      </c>
      <c r="B933" s="102" t="s">
        <v>11</v>
      </c>
      <c r="C933" s="82"/>
      <c r="D933" s="82"/>
      <c r="E933" s="143">
        <v>41607.356249999997</v>
      </c>
      <c r="F933" s="143">
        <v>41607.591666666667</v>
      </c>
    </row>
    <row r="934" spans="1:6" s="17" customFormat="1" ht="15" customHeight="1" x14ac:dyDescent="0.25">
      <c r="A934" s="87">
        <v>932</v>
      </c>
      <c r="B934" s="102" t="s">
        <v>11</v>
      </c>
      <c r="C934" s="82"/>
      <c r="D934" s="82"/>
      <c r="E934" s="143">
        <v>41582.361111111109</v>
      </c>
      <c r="F934" s="143">
        <v>41582.6</v>
      </c>
    </row>
    <row r="935" spans="1:6" s="17" customFormat="1" ht="15" customHeight="1" x14ac:dyDescent="0.25">
      <c r="A935" s="24">
        <v>933</v>
      </c>
      <c r="B935" s="102" t="s">
        <v>11</v>
      </c>
      <c r="C935" s="82"/>
      <c r="D935" s="82"/>
      <c r="E935" s="143">
        <v>41603.357638888891</v>
      </c>
      <c r="F935" s="143">
        <v>41603.649305555555</v>
      </c>
    </row>
    <row r="936" spans="1:6" s="17" customFormat="1" ht="15" customHeight="1" x14ac:dyDescent="0.25">
      <c r="A936" s="87">
        <v>934</v>
      </c>
      <c r="B936" s="102" t="s">
        <v>11</v>
      </c>
      <c r="C936" s="82"/>
      <c r="D936" s="82"/>
      <c r="E936" s="143">
        <v>41603.357638888891</v>
      </c>
      <c r="F936" s="143">
        <v>41603.649305555555</v>
      </c>
    </row>
    <row r="937" spans="1:6" s="17" customFormat="1" ht="15" customHeight="1" x14ac:dyDescent="0.25">
      <c r="A937" s="24">
        <v>935</v>
      </c>
      <c r="B937" s="102" t="s">
        <v>11</v>
      </c>
      <c r="C937" s="82"/>
      <c r="D937" s="82"/>
      <c r="E937" s="143">
        <v>41603.357638888891</v>
      </c>
      <c r="F937" s="143">
        <v>41603.649305555555</v>
      </c>
    </row>
    <row r="938" spans="1:6" s="17" customFormat="1" ht="15" customHeight="1" x14ac:dyDescent="0.25">
      <c r="A938" s="87">
        <v>936</v>
      </c>
      <c r="B938" s="102" t="s">
        <v>11</v>
      </c>
      <c r="C938" s="82"/>
      <c r="D938" s="82"/>
      <c r="E938" s="143">
        <v>41603.357638888891</v>
      </c>
      <c r="F938" s="143">
        <v>41603.649305555555</v>
      </c>
    </row>
    <row r="939" spans="1:6" s="17" customFormat="1" ht="15" customHeight="1" x14ac:dyDescent="0.25">
      <c r="A939" s="24">
        <v>937</v>
      </c>
      <c r="B939" s="102" t="s">
        <v>11</v>
      </c>
      <c r="C939" s="82"/>
      <c r="D939" s="82"/>
      <c r="E939" s="143">
        <v>41586.354861111111</v>
      </c>
      <c r="F939" s="143">
        <v>41589.59652777778</v>
      </c>
    </row>
    <row r="940" spans="1:6" s="17" customFormat="1" ht="15" customHeight="1" x14ac:dyDescent="0.25">
      <c r="A940" s="87">
        <v>938</v>
      </c>
      <c r="B940" s="102" t="s">
        <v>11</v>
      </c>
      <c r="C940" s="82"/>
      <c r="D940" s="82"/>
      <c r="E940" s="143">
        <v>41582.361111111109</v>
      </c>
      <c r="F940" s="143">
        <v>41582.6</v>
      </c>
    </row>
    <row r="941" spans="1:6" s="17" customFormat="1" ht="15" customHeight="1" x14ac:dyDescent="0.25">
      <c r="A941" s="24">
        <v>939</v>
      </c>
      <c r="B941" s="102" t="s">
        <v>11</v>
      </c>
      <c r="C941" s="82"/>
      <c r="D941" s="82"/>
      <c r="E941" s="143">
        <v>41603.357638888891</v>
      </c>
      <c r="F941" s="143">
        <v>41603.663194444445</v>
      </c>
    </row>
    <row r="942" spans="1:6" s="17" customFormat="1" ht="15" customHeight="1" x14ac:dyDescent="0.25">
      <c r="A942" s="87">
        <v>940</v>
      </c>
      <c r="B942" s="102" t="s">
        <v>11</v>
      </c>
      <c r="C942" s="82"/>
      <c r="D942" s="82"/>
      <c r="E942" s="143">
        <v>41586.354861111111</v>
      </c>
      <c r="F942" s="143">
        <v>41586.634027777778</v>
      </c>
    </row>
    <row r="943" spans="1:6" s="17" customFormat="1" ht="15" customHeight="1" x14ac:dyDescent="0.25">
      <c r="A943" s="24">
        <v>941</v>
      </c>
      <c r="B943" s="102" t="s">
        <v>11</v>
      </c>
      <c r="C943" s="82"/>
      <c r="D943" s="82"/>
      <c r="E943" s="143">
        <v>41586.354861111111</v>
      </c>
      <c r="F943" s="143">
        <v>41586.600694444445</v>
      </c>
    </row>
    <row r="944" spans="1:6" s="17" customFormat="1" ht="15" customHeight="1" x14ac:dyDescent="0.25">
      <c r="A944" s="87">
        <v>942</v>
      </c>
      <c r="B944" s="102" t="s">
        <v>11</v>
      </c>
      <c r="C944" s="82"/>
      <c r="D944" s="82"/>
      <c r="E944" s="143">
        <v>41586.354861111111</v>
      </c>
      <c r="F944" s="143">
        <v>41589.59652777778</v>
      </c>
    </row>
    <row r="945" spans="1:6" s="17" customFormat="1" ht="15" customHeight="1" x14ac:dyDescent="0.25">
      <c r="A945" s="24">
        <v>943</v>
      </c>
      <c r="B945" s="102" t="s">
        <v>11</v>
      </c>
      <c r="C945" s="82"/>
      <c r="D945" s="82"/>
      <c r="E945" s="143">
        <v>41550.357638888891</v>
      </c>
      <c r="F945" s="143">
        <v>41582.647916666661</v>
      </c>
    </row>
    <row r="946" spans="1:6" s="17" customFormat="1" ht="15" customHeight="1" x14ac:dyDescent="0.25">
      <c r="A946" s="87">
        <v>944</v>
      </c>
      <c r="B946" s="102" t="s">
        <v>11</v>
      </c>
      <c r="C946" s="82"/>
      <c r="D946" s="82"/>
      <c r="E946" s="143">
        <v>41491.354166666664</v>
      </c>
      <c r="F946" s="143">
        <v>41606.710416666661</v>
      </c>
    </row>
    <row r="947" spans="1:6" s="17" customFormat="1" ht="15" customHeight="1" x14ac:dyDescent="0.25">
      <c r="A947" s="24">
        <v>945</v>
      </c>
      <c r="B947" s="102" t="s">
        <v>11</v>
      </c>
      <c r="C947" s="82"/>
      <c r="D947" s="82"/>
      <c r="E947" s="143">
        <v>41582.361111111109</v>
      </c>
      <c r="F947" s="143">
        <v>41582.6</v>
      </c>
    </row>
    <row r="948" spans="1:6" s="17" customFormat="1" ht="15" customHeight="1" x14ac:dyDescent="0.25">
      <c r="A948" s="87">
        <v>946</v>
      </c>
      <c r="B948" s="102" t="s">
        <v>11</v>
      </c>
      <c r="C948" s="82"/>
      <c r="D948" s="82"/>
      <c r="E948" s="143">
        <v>41603.357638888891</v>
      </c>
      <c r="F948" s="143">
        <v>41604.604861111111</v>
      </c>
    </row>
    <row r="949" spans="1:6" s="17" customFormat="1" ht="15" customHeight="1" x14ac:dyDescent="0.25">
      <c r="A949" s="24">
        <v>947</v>
      </c>
      <c r="B949" s="102" t="s">
        <v>11</v>
      </c>
      <c r="C949" s="82"/>
      <c r="D949" s="82"/>
      <c r="E949" s="143">
        <v>41582.361111111109</v>
      </c>
      <c r="F949" s="143">
        <v>41582.727083333331</v>
      </c>
    </row>
    <row r="950" spans="1:6" s="17" customFormat="1" ht="15" customHeight="1" x14ac:dyDescent="0.25">
      <c r="A950" s="87">
        <v>948</v>
      </c>
      <c r="B950" s="102" t="s">
        <v>11</v>
      </c>
      <c r="C950" s="82"/>
      <c r="D950" s="82"/>
      <c r="E950" s="143">
        <v>41606.356944444444</v>
      </c>
      <c r="F950" s="143">
        <v>41606.607638888891</v>
      </c>
    </row>
    <row r="951" spans="1:6" s="17" customFormat="1" ht="15" customHeight="1" x14ac:dyDescent="0.25">
      <c r="A951" s="24">
        <v>949</v>
      </c>
      <c r="B951" s="102" t="s">
        <v>11</v>
      </c>
      <c r="C951" s="82"/>
      <c r="D951" s="82"/>
      <c r="E951" s="143">
        <v>41582.361111111109</v>
      </c>
      <c r="F951" s="143">
        <v>41582.6</v>
      </c>
    </row>
    <row r="952" spans="1:6" s="17" customFormat="1" ht="15" customHeight="1" x14ac:dyDescent="0.25">
      <c r="A952" s="87">
        <v>950</v>
      </c>
      <c r="B952" s="102" t="s">
        <v>11</v>
      </c>
      <c r="C952" s="82"/>
      <c r="D952" s="82"/>
      <c r="E952" s="143">
        <v>41582.361111111109</v>
      </c>
      <c r="F952" s="143">
        <v>41582.6</v>
      </c>
    </row>
    <row r="953" spans="1:6" s="17" customFormat="1" ht="15" customHeight="1" x14ac:dyDescent="0.25">
      <c r="A953" s="24">
        <v>951</v>
      </c>
      <c r="B953" s="102" t="s">
        <v>11</v>
      </c>
      <c r="C953" s="82"/>
      <c r="D953" s="82"/>
      <c r="E953" s="143">
        <v>41607.356249999997</v>
      </c>
      <c r="F953" s="143">
        <v>41607.638888888891</v>
      </c>
    </row>
    <row r="954" spans="1:6" s="17" customFormat="1" ht="15" customHeight="1" x14ac:dyDescent="0.25">
      <c r="A954" s="87">
        <v>952</v>
      </c>
      <c r="B954" s="102" t="s">
        <v>11</v>
      </c>
      <c r="C954" s="82"/>
      <c r="D954" s="82"/>
      <c r="E954" s="143">
        <v>41603.357638888891</v>
      </c>
      <c r="F954" s="143">
        <v>41604.604861111111</v>
      </c>
    </row>
    <row r="955" spans="1:6" s="17" customFormat="1" ht="15" customHeight="1" x14ac:dyDescent="0.25">
      <c r="A955" s="24">
        <v>953</v>
      </c>
      <c r="B955" s="102" t="s">
        <v>11</v>
      </c>
      <c r="C955" s="82"/>
      <c r="D955" s="82"/>
      <c r="E955" s="143">
        <v>41606.357638888891</v>
      </c>
      <c r="F955" s="143">
        <v>41606.607638888891</v>
      </c>
    </row>
    <row r="956" spans="1:6" s="17" customFormat="1" ht="15" customHeight="1" x14ac:dyDescent="0.25">
      <c r="A956" s="87">
        <v>954</v>
      </c>
      <c r="B956" s="102" t="s">
        <v>11</v>
      </c>
      <c r="C956" s="82"/>
      <c r="D956" s="82"/>
      <c r="E956" s="143">
        <v>41582.361111111109</v>
      </c>
      <c r="F956" s="143">
        <v>41583.607638888891</v>
      </c>
    </row>
    <row r="957" spans="1:6" s="17" customFormat="1" ht="15" customHeight="1" x14ac:dyDescent="0.25">
      <c r="A957" s="24">
        <v>955</v>
      </c>
      <c r="B957" s="102" t="s">
        <v>11</v>
      </c>
      <c r="C957" s="82"/>
      <c r="D957" s="82"/>
      <c r="E957" s="143">
        <v>41582.361111111109</v>
      </c>
      <c r="F957" s="143">
        <v>41582.716666666667</v>
      </c>
    </row>
    <row r="958" spans="1:6" s="17" customFormat="1" ht="15" customHeight="1" x14ac:dyDescent="0.25">
      <c r="A958" s="87">
        <v>956</v>
      </c>
      <c r="B958" s="102" t="s">
        <v>11</v>
      </c>
      <c r="C958" s="82"/>
      <c r="D958" s="82"/>
      <c r="E958" s="143">
        <v>41582.361111111109</v>
      </c>
      <c r="F958" s="143">
        <v>41582.716666666667</v>
      </c>
    </row>
    <row r="959" spans="1:6" s="17" customFormat="1" ht="15" customHeight="1" x14ac:dyDescent="0.25">
      <c r="A959" s="24">
        <v>957</v>
      </c>
      <c r="B959" s="102" t="s">
        <v>11</v>
      </c>
      <c r="C959" s="82"/>
      <c r="D959" s="82"/>
      <c r="E959" s="143">
        <v>41592.359027777777</v>
      </c>
      <c r="F959" s="143">
        <v>41593.65</v>
      </c>
    </row>
    <row r="960" spans="1:6" s="17" customFormat="1" ht="15" customHeight="1" x14ac:dyDescent="0.25">
      <c r="A960" s="87">
        <v>958</v>
      </c>
      <c r="B960" s="102" t="s">
        <v>11</v>
      </c>
      <c r="C960" s="82"/>
      <c r="D960" s="82"/>
      <c r="E960" s="143">
        <v>41407.361111111109</v>
      </c>
      <c r="F960" s="143">
        <v>41597.648611111108</v>
      </c>
    </row>
    <row r="961" spans="1:6" s="17" customFormat="1" ht="15" customHeight="1" x14ac:dyDescent="0.25">
      <c r="A961" s="24">
        <v>959</v>
      </c>
      <c r="B961" s="102" t="s">
        <v>11</v>
      </c>
      <c r="C961" s="82"/>
      <c r="D961" s="82"/>
      <c r="E961" s="143">
        <v>41592.359027777777</v>
      </c>
      <c r="F961" s="143">
        <v>41592.613194444442</v>
      </c>
    </row>
    <row r="962" spans="1:6" s="17" customFormat="1" ht="15" customHeight="1" x14ac:dyDescent="0.25">
      <c r="A962" s="87">
        <v>960</v>
      </c>
      <c r="B962" s="102" t="s">
        <v>11</v>
      </c>
      <c r="C962" s="82"/>
      <c r="D962" s="82"/>
      <c r="E962" s="143">
        <v>41533.663888888885</v>
      </c>
      <c r="F962" s="143">
        <v>41583.607638888891</v>
      </c>
    </row>
    <row r="963" spans="1:6" s="17" customFormat="1" ht="15" customHeight="1" x14ac:dyDescent="0.25">
      <c r="A963" s="24">
        <v>961</v>
      </c>
      <c r="B963" s="102" t="s">
        <v>11</v>
      </c>
      <c r="C963" s="82"/>
      <c r="D963" s="82"/>
      <c r="E963" s="143">
        <v>41544.352777777778</v>
      </c>
      <c r="F963" s="143">
        <v>41596.660416666666</v>
      </c>
    </row>
    <row r="964" spans="1:6" s="17" customFormat="1" ht="15" customHeight="1" x14ac:dyDescent="0.25">
      <c r="A964" s="87">
        <v>962</v>
      </c>
      <c r="B964" s="102" t="s">
        <v>11</v>
      </c>
      <c r="C964" s="82"/>
      <c r="D964" s="82"/>
      <c r="E964" s="143">
        <v>41603.357638888891</v>
      </c>
      <c r="F964" s="143">
        <v>41603.649305555555</v>
      </c>
    </row>
    <row r="965" spans="1:6" s="17" customFormat="1" ht="15" customHeight="1" x14ac:dyDescent="0.25">
      <c r="A965" s="24">
        <v>963</v>
      </c>
      <c r="B965" s="102" t="s">
        <v>11</v>
      </c>
      <c r="C965" s="82"/>
      <c r="D965" s="82"/>
      <c r="E965" s="143">
        <v>41555.354861111111</v>
      </c>
      <c r="F965" s="143">
        <v>41583.607638888891</v>
      </c>
    </row>
    <row r="966" spans="1:6" s="17" customFormat="1" ht="15" customHeight="1" x14ac:dyDescent="0.25">
      <c r="A966" s="87">
        <v>964</v>
      </c>
      <c r="B966" s="102" t="s">
        <v>11</v>
      </c>
      <c r="C966" s="82"/>
      <c r="D966" s="82"/>
      <c r="E966" s="143">
        <v>41590.356249999997</v>
      </c>
      <c r="F966" s="143">
        <v>41590.711805555555</v>
      </c>
    </row>
    <row r="967" spans="1:6" s="17" customFormat="1" ht="15" customHeight="1" x14ac:dyDescent="0.25">
      <c r="A967" s="24">
        <v>965</v>
      </c>
      <c r="B967" s="102" t="s">
        <v>11</v>
      </c>
      <c r="C967" s="82"/>
      <c r="D967" s="82"/>
      <c r="E967" s="143">
        <v>41590.35555555555</v>
      </c>
      <c r="F967" s="143">
        <v>41596.617361111108</v>
      </c>
    </row>
    <row r="968" spans="1:6" s="17" customFormat="1" ht="15" customHeight="1" x14ac:dyDescent="0.25">
      <c r="A968" s="87">
        <v>966</v>
      </c>
      <c r="B968" s="102" t="s">
        <v>11</v>
      </c>
      <c r="C968" s="82"/>
      <c r="D968" s="82"/>
      <c r="E968" s="143">
        <v>41529.352777777778</v>
      </c>
      <c r="F968" s="143">
        <v>41597.673611111109</v>
      </c>
    </row>
    <row r="969" spans="1:6" s="17" customFormat="1" ht="15" customHeight="1" x14ac:dyDescent="0.25">
      <c r="A969" s="24">
        <v>967</v>
      </c>
      <c r="B969" s="102" t="s">
        <v>11</v>
      </c>
      <c r="C969" s="82"/>
      <c r="D969" s="82"/>
      <c r="E969" s="143">
        <v>41555.354861111111</v>
      </c>
      <c r="F969" s="143">
        <v>41589.59652777778</v>
      </c>
    </row>
    <row r="970" spans="1:6" s="17" customFormat="1" ht="15" customHeight="1" x14ac:dyDescent="0.25">
      <c r="A970" s="87">
        <v>968</v>
      </c>
      <c r="B970" s="102" t="s">
        <v>11</v>
      </c>
      <c r="C970" s="82"/>
      <c r="D970" s="82"/>
      <c r="E970" s="143">
        <v>41591.350694444445</v>
      </c>
      <c r="F970" s="143">
        <v>41592.613194444442</v>
      </c>
    </row>
    <row r="971" spans="1:6" s="17" customFormat="1" ht="15" customHeight="1" x14ac:dyDescent="0.25">
      <c r="A971" s="24">
        <v>969</v>
      </c>
      <c r="B971" s="102" t="s">
        <v>11</v>
      </c>
      <c r="C971" s="82"/>
      <c r="D971" s="82"/>
      <c r="E971" s="143">
        <v>41591.350694444445</v>
      </c>
      <c r="F971" s="143">
        <v>41592.613194444442</v>
      </c>
    </row>
    <row r="972" spans="1:6" s="17" customFormat="1" ht="15" customHeight="1" x14ac:dyDescent="0.25">
      <c r="A972" s="87">
        <v>970</v>
      </c>
      <c r="B972" s="102" t="s">
        <v>11</v>
      </c>
      <c r="C972" s="82"/>
      <c r="D972" s="82"/>
      <c r="E972" s="143">
        <v>41591.350694444445</v>
      </c>
      <c r="F972" s="143">
        <v>41591.635416666664</v>
      </c>
    </row>
    <row r="973" spans="1:6" s="17" customFormat="1" ht="15" customHeight="1" x14ac:dyDescent="0.25">
      <c r="A973" s="24">
        <v>971</v>
      </c>
      <c r="B973" s="102" t="s">
        <v>11</v>
      </c>
      <c r="C973" s="82"/>
      <c r="D973" s="82"/>
      <c r="E973" s="143">
        <v>41591.350694444445</v>
      </c>
      <c r="F973" s="143">
        <v>41596.617361111108</v>
      </c>
    </row>
    <row r="974" spans="1:6" s="17" customFormat="1" ht="15" customHeight="1" x14ac:dyDescent="0.25">
      <c r="A974" s="87">
        <v>972</v>
      </c>
      <c r="B974" s="102" t="s">
        <v>11</v>
      </c>
      <c r="C974" s="82"/>
      <c r="D974" s="82"/>
      <c r="E974" s="143">
        <v>41556.368055555555</v>
      </c>
      <c r="F974" s="143">
        <v>41585.604166666664</v>
      </c>
    </row>
    <row r="975" spans="1:6" s="17" customFormat="1" ht="15" customHeight="1" x14ac:dyDescent="0.25">
      <c r="A975" s="24">
        <v>973</v>
      </c>
      <c r="B975" s="102" t="s">
        <v>11</v>
      </c>
      <c r="C975" s="82"/>
      <c r="D975" s="82"/>
      <c r="E975" s="143">
        <v>41556.368055555555</v>
      </c>
      <c r="F975" s="143">
        <v>41585.604166666664</v>
      </c>
    </row>
    <row r="976" spans="1:6" s="17" customFormat="1" ht="15" customHeight="1" x14ac:dyDescent="0.25">
      <c r="A976" s="87">
        <v>974</v>
      </c>
      <c r="B976" s="102" t="s">
        <v>11</v>
      </c>
      <c r="C976" s="82"/>
      <c r="D976" s="82"/>
      <c r="E976" s="143">
        <v>41557.352777777778</v>
      </c>
      <c r="F976" s="143">
        <v>41591.635416666664</v>
      </c>
    </row>
    <row r="977" spans="1:6" s="17" customFormat="1" ht="15" customHeight="1" x14ac:dyDescent="0.25">
      <c r="A977" s="24">
        <v>975</v>
      </c>
      <c r="B977" s="102" t="s">
        <v>11</v>
      </c>
      <c r="C977" s="82"/>
      <c r="D977" s="82"/>
      <c r="E977" s="143">
        <v>41591.352083333331</v>
      </c>
      <c r="F977" s="143">
        <v>41598.643749999996</v>
      </c>
    </row>
    <row r="978" spans="1:6" s="17" customFormat="1" ht="15" customHeight="1" x14ac:dyDescent="0.25">
      <c r="A978" s="87">
        <v>976</v>
      </c>
      <c r="B978" s="102" t="s">
        <v>11</v>
      </c>
      <c r="C978" s="82"/>
      <c r="D978" s="82"/>
      <c r="E978" s="143">
        <v>41592.356249999997</v>
      </c>
      <c r="F978" s="143">
        <v>41592.613194444442</v>
      </c>
    </row>
    <row r="979" spans="1:6" s="17" customFormat="1" ht="15" customHeight="1" x14ac:dyDescent="0.25">
      <c r="A979" s="24">
        <v>977</v>
      </c>
      <c r="B979" s="102" t="s">
        <v>11</v>
      </c>
      <c r="C979" s="82"/>
      <c r="D979" s="82"/>
      <c r="E979" s="143">
        <v>41592.356249999997</v>
      </c>
      <c r="F979" s="143">
        <v>41597.648611111108</v>
      </c>
    </row>
    <row r="980" spans="1:6" s="17" customFormat="1" ht="15" customHeight="1" x14ac:dyDescent="0.25">
      <c r="A980" s="87">
        <v>978</v>
      </c>
      <c r="B980" s="102" t="s">
        <v>11</v>
      </c>
      <c r="C980" s="82"/>
      <c r="D980" s="82"/>
      <c r="E980" s="143">
        <v>41592.356249999997</v>
      </c>
      <c r="F980" s="143">
        <v>41592.713888888888</v>
      </c>
    </row>
    <row r="981" spans="1:6" s="17" customFormat="1" ht="15" customHeight="1" x14ac:dyDescent="0.25">
      <c r="A981" s="24">
        <v>979</v>
      </c>
      <c r="B981" s="102" t="s">
        <v>11</v>
      </c>
      <c r="C981" s="82"/>
      <c r="D981" s="82"/>
      <c r="E981" s="143">
        <v>41558.356249999997</v>
      </c>
      <c r="F981" s="143">
        <v>41600.638888888891</v>
      </c>
    </row>
    <row r="982" spans="1:6" s="17" customFormat="1" ht="15" customHeight="1" x14ac:dyDescent="0.25">
      <c r="A982" s="87">
        <v>980</v>
      </c>
      <c r="B982" s="102" t="s">
        <v>11</v>
      </c>
      <c r="C982" s="82"/>
      <c r="D982" s="82"/>
      <c r="E982" s="143">
        <v>41591.352083333331</v>
      </c>
      <c r="F982" s="143">
        <v>41591.635416666664</v>
      </c>
    </row>
    <row r="983" spans="1:6" s="17" customFormat="1" ht="15" customHeight="1" x14ac:dyDescent="0.25">
      <c r="A983" s="24">
        <v>981</v>
      </c>
      <c r="B983" s="102" t="s">
        <v>11</v>
      </c>
      <c r="C983" s="82"/>
      <c r="D983" s="82"/>
      <c r="E983" s="143">
        <v>41591.352083333331</v>
      </c>
      <c r="F983" s="143">
        <v>41593.65</v>
      </c>
    </row>
    <row r="984" spans="1:6" s="17" customFormat="1" ht="15" customHeight="1" x14ac:dyDescent="0.25">
      <c r="A984" s="87">
        <v>982</v>
      </c>
      <c r="B984" s="102" t="s">
        <v>11</v>
      </c>
      <c r="C984" s="82"/>
      <c r="D984" s="82"/>
      <c r="E984" s="143">
        <v>41591.352083333331</v>
      </c>
      <c r="F984" s="143">
        <v>41600.638888888891</v>
      </c>
    </row>
    <row r="985" spans="1:6" s="17" customFormat="1" ht="15" customHeight="1" x14ac:dyDescent="0.25">
      <c r="A985" s="24">
        <v>983</v>
      </c>
      <c r="B985" s="102" t="s">
        <v>11</v>
      </c>
      <c r="C985" s="82"/>
      <c r="D985" s="82"/>
      <c r="E985" s="143">
        <v>41557.352083333331</v>
      </c>
      <c r="F985" s="143">
        <v>41600.638888888891</v>
      </c>
    </row>
    <row r="986" spans="1:6" s="17" customFormat="1" ht="15" customHeight="1" x14ac:dyDescent="0.25">
      <c r="A986" s="87">
        <v>984</v>
      </c>
      <c r="B986" s="102" t="s">
        <v>11</v>
      </c>
      <c r="C986" s="82"/>
      <c r="D986" s="82"/>
      <c r="E986" s="143">
        <v>41592.356249999997</v>
      </c>
      <c r="F986" s="143">
        <v>41592.713888888888</v>
      </c>
    </row>
    <row r="987" spans="1:6" s="17" customFormat="1" ht="15" customHeight="1" x14ac:dyDescent="0.25">
      <c r="A987" s="24">
        <v>985</v>
      </c>
      <c r="B987" s="102" t="s">
        <v>11</v>
      </c>
      <c r="C987" s="82"/>
      <c r="D987" s="82"/>
      <c r="E987" s="143">
        <v>41592.356249999997</v>
      </c>
      <c r="F987" s="143">
        <v>41596.617361111108</v>
      </c>
    </row>
    <row r="988" spans="1:6" s="17" customFormat="1" ht="15" customHeight="1" x14ac:dyDescent="0.25">
      <c r="A988" s="87">
        <v>986</v>
      </c>
      <c r="B988" s="102" t="s">
        <v>11</v>
      </c>
      <c r="C988" s="82"/>
      <c r="D988" s="82"/>
      <c r="E988" s="143">
        <v>41592.356249999997</v>
      </c>
      <c r="F988" s="143">
        <v>41605.618055555555</v>
      </c>
    </row>
    <row r="989" spans="1:6" s="17" customFormat="1" ht="15" customHeight="1" x14ac:dyDescent="0.25">
      <c r="A989" s="24">
        <v>987</v>
      </c>
      <c r="B989" s="102" t="s">
        <v>11</v>
      </c>
      <c r="C989" s="82"/>
      <c r="D989" s="82"/>
      <c r="E989" s="143">
        <v>41592.356249999997</v>
      </c>
      <c r="F989" s="143">
        <v>41592.613194444442</v>
      </c>
    </row>
    <row r="990" spans="1:6" s="17" customFormat="1" ht="15" customHeight="1" x14ac:dyDescent="0.25">
      <c r="A990" s="87">
        <v>988</v>
      </c>
      <c r="B990" s="102" t="s">
        <v>11</v>
      </c>
      <c r="C990" s="82"/>
      <c r="D990" s="82"/>
      <c r="E990" s="143">
        <v>41592.356249999997</v>
      </c>
      <c r="F990" s="143">
        <v>41592.713888888888</v>
      </c>
    </row>
    <row r="991" spans="1:6" s="17" customFormat="1" ht="15" customHeight="1" x14ac:dyDescent="0.25">
      <c r="A991" s="24">
        <v>989</v>
      </c>
      <c r="B991" s="102" t="s">
        <v>11</v>
      </c>
      <c r="C991" s="82"/>
      <c r="D991" s="82"/>
      <c r="E991" s="143">
        <v>41592.356249999997</v>
      </c>
      <c r="F991" s="143">
        <v>41593.65</v>
      </c>
    </row>
    <row r="992" spans="1:6" s="17" customFormat="1" ht="15" customHeight="1" x14ac:dyDescent="0.25">
      <c r="A992" s="87">
        <v>990</v>
      </c>
      <c r="B992" s="102" t="s">
        <v>11</v>
      </c>
      <c r="C992" s="82"/>
      <c r="D992" s="82"/>
      <c r="E992" s="143">
        <v>41533.354861111111</v>
      </c>
      <c r="F992" s="143">
        <v>41597.648611111108</v>
      </c>
    </row>
    <row r="993" spans="1:6" s="17" customFormat="1" ht="15" customHeight="1" x14ac:dyDescent="0.25">
      <c r="A993" s="24">
        <v>991</v>
      </c>
      <c r="B993" s="102" t="s">
        <v>11</v>
      </c>
      <c r="C993" s="82"/>
      <c r="D993" s="82"/>
      <c r="E993" s="143">
        <v>41592.356249999997</v>
      </c>
      <c r="F993" s="143">
        <v>41592.720138888886</v>
      </c>
    </row>
    <row r="994" spans="1:6" s="17" customFormat="1" ht="15" customHeight="1" x14ac:dyDescent="0.25">
      <c r="A994" s="87">
        <v>992</v>
      </c>
      <c r="B994" s="102" t="s">
        <v>11</v>
      </c>
      <c r="C994" s="82"/>
      <c r="D994" s="82"/>
      <c r="E994" s="143">
        <v>41592.356249999997</v>
      </c>
      <c r="F994" s="143">
        <v>41593.65</v>
      </c>
    </row>
    <row r="995" spans="1:6" s="17" customFormat="1" ht="15" customHeight="1" x14ac:dyDescent="0.25">
      <c r="A995" s="24">
        <v>993</v>
      </c>
      <c r="B995" s="102" t="s">
        <v>11</v>
      </c>
      <c r="C995" s="82"/>
      <c r="D995" s="82"/>
      <c r="E995" s="143">
        <v>41592.356249999997</v>
      </c>
      <c r="F995" s="143">
        <v>41592.613194444442</v>
      </c>
    </row>
    <row r="996" spans="1:6" s="17" customFormat="1" ht="15" customHeight="1" x14ac:dyDescent="0.25">
      <c r="A996" s="87">
        <v>994</v>
      </c>
      <c r="B996" s="102" t="s">
        <v>11</v>
      </c>
      <c r="C996" s="82"/>
      <c r="D996" s="82"/>
      <c r="E996" s="143">
        <v>41558.356944444444</v>
      </c>
      <c r="F996" s="143">
        <v>41599.631249999999</v>
      </c>
    </row>
    <row r="997" spans="1:6" s="17" customFormat="1" ht="15" customHeight="1" x14ac:dyDescent="0.25">
      <c r="A997" s="24">
        <v>995</v>
      </c>
      <c r="B997" s="102" t="s">
        <v>11</v>
      </c>
      <c r="C997" s="82"/>
      <c r="D997" s="82"/>
      <c r="E997" s="143">
        <v>41592.356249999997</v>
      </c>
      <c r="F997" s="143">
        <v>41592.613194444442</v>
      </c>
    </row>
    <row r="998" spans="1:6" s="17" customFormat="1" ht="15" customHeight="1" x14ac:dyDescent="0.25">
      <c r="A998" s="87">
        <v>996</v>
      </c>
      <c r="B998" s="102" t="s">
        <v>11</v>
      </c>
      <c r="C998" s="82"/>
      <c r="D998" s="82"/>
      <c r="E998" s="143">
        <v>41533.356249999997</v>
      </c>
      <c r="F998" s="143">
        <v>41599.631249999999</v>
      </c>
    </row>
    <row r="999" spans="1:6" s="17" customFormat="1" ht="15" customHeight="1" x14ac:dyDescent="0.25">
      <c r="A999" s="24">
        <v>997</v>
      </c>
      <c r="B999" s="102" t="s">
        <v>11</v>
      </c>
      <c r="C999" s="82"/>
      <c r="D999" s="82"/>
      <c r="E999" s="143">
        <v>41592.356249999997</v>
      </c>
      <c r="F999" s="143">
        <v>41592.613194444442</v>
      </c>
    </row>
    <row r="1000" spans="1:6" s="17" customFormat="1" ht="15" customHeight="1" x14ac:dyDescent="0.25">
      <c r="A1000" s="87">
        <v>998</v>
      </c>
      <c r="B1000" s="102" t="s">
        <v>11</v>
      </c>
      <c r="C1000" s="82"/>
      <c r="D1000" s="82"/>
      <c r="E1000" s="143">
        <v>41592.356249999997</v>
      </c>
      <c r="F1000" s="143">
        <v>41597.648611111108</v>
      </c>
    </row>
    <row r="1001" spans="1:6" s="17" customFormat="1" ht="15" customHeight="1" x14ac:dyDescent="0.25">
      <c r="A1001" s="24">
        <v>999</v>
      </c>
      <c r="B1001" s="102" t="s">
        <v>11</v>
      </c>
      <c r="C1001" s="82"/>
      <c r="D1001" s="82"/>
      <c r="E1001" s="143">
        <v>41592.356249999997</v>
      </c>
      <c r="F1001" s="143">
        <v>41592.613194444442</v>
      </c>
    </row>
    <row r="1002" spans="1:6" s="17" customFormat="1" ht="15" customHeight="1" x14ac:dyDescent="0.25">
      <c r="A1002" s="87">
        <v>1000</v>
      </c>
      <c r="B1002" s="102" t="s">
        <v>11</v>
      </c>
      <c r="C1002" s="82"/>
      <c r="D1002" s="82"/>
      <c r="E1002" s="143">
        <v>41592.356249999997</v>
      </c>
      <c r="F1002" s="143">
        <v>41593.65</v>
      </c>
    </row>
    <row r="1003" spans="1:6" s="17" customFormat="1" ht="15" customHeight="1" x14ac:dyDescent="0.25">
      <c r="A1003" s="24">
        <v>1001</v>
      </c>
      <c r="B1003" s="102" t="s">
        <v>11</v>
      </c>
      <c r="C1003" s="82"/>
      <c r="D1003" s="82"/>
      <c r="E1003" s="143">
        <v>41591.352083333331</v>
      </c>
      <c r="F1003" s="143">
        <v>41591.635416666664</v>
      </c>
    </row>
    <row r="1004" spans="1:6" s="17" customFormat="1" ht="15" customHeight="1" x14ac:dyDescent="0.25">
      <c r="A1004" s="87">
        <v>1002</v>
      </c>
      <c r="B1004" s="102" t="s">
        <v>11</v>
      </c>
      <c r="C1004" s="82"/>
      <c r="D1004" s="82"/>
      <c r="E1004" s="143">
        <v>41600.442361111112</v>
      </c>
      <c r="F1004" s="143">
        <v>41600.638888888891</v>
      </c>
    </row>
    <row r="1005" spans="1:6" s="17" customFormat="1" ht="15" customHeight="1" x14ac:dyDescent="0.25">
      <c r="A1005" s="24">
        <v>1003</v>
      </c>
      <c r="B1005" s="102" t="s">
        <v>11</v>
      </c>
      <c r="C1005" s="82"/>
      <c r="D1005" s="82"/>
      <c r="E1005" s="143">
        <v>41592.356249999997</v>
      </c>
      <c r="F1005" s="143">
        <v>41592.613194444442</v>
      </c>
    </row>
    <row r="1006" spans="1:6" s="17" customFormat="1" ht="15" customHeight="1" x14ac:dyDescent="0.25">
      <c r="A1006" s="87">
        <v>1004</v>
      </c>
      <c r="B1006" s="102" t="s">
        <v>11</v>
      </c>
      <c r="C1006" s="82"/>
      <c r="D1006" s="82"/>
      <c r="E1006" s="143">
        <v>41591.350694444445</v>
      </c>
      <c r="F1006" s="143">
        <v>41591.706249999996</v>
      </c>
    </row>
    <row r="1007" spans="1:6" s="17" customFormat="1" ht="15" customHeight="1" x14ac:dyDescent="0.25">
      <c r="A1007" s="24">
        <v>1005</v>
      </c>
      <c r="B1007" s="102" t="s">
        <v>11</v>
      </c>
      <c r="C1007" s="82"/>
      <c r="D1007" s="82"/>
      <c r="E1007" s="143">
        <v>41591.352083333331</v>
      </c>
      <c r="F1007" s="143">
        <v>41591.635416666664</v>
      </c>
    </row>
    <row r="1008" spans="1:6" s="17" customFormat="1" ht="15" customHeight="1" x14ac:dyDescent="0.25">
      <c r="A1008" s="87">
        <v>1006</v>
      </c>
      <c r="B1008" s="102" t="s">
        <v>11</v>
      </c>
      <c r="C1008" s="82"/>
      <c r="D1008" s="82"/>
      <c r="E1008" s="143">
        <v>41591.352083333331</v>
      </c>
      <c r="F1008" s="143">
        <v>41591.635416666664</v>
      </c>
    </row>
    <row r="1009" spans="1:6" s="17" customFormat="1" ht="15" customHeight="1" x14ac:dyDescent="0.25">
      <c r="A1009" s="24">
        <v>1007</v>
      </c>
      <c r="B1009" s="102" t="s">
        <v>11</v>
      </c>
      <c r="C1009" s="82"/>
      <c r="D1009" s="82"/>
      <c r="E1009" s="143">
        <v>41590.35555555555</v>
      </c>
      <c r="F1009" s="143">
        <v>41598.643749999996</v>
      </c>
    </row>
    <row r="1010" spans="1:6" s="17" customFormat="1" ht="15" customHeight="1" x14ac:dyDescent="0.25">
      <c r="A1010" s="87">
        <v>1008</v>
      </c>
      <c r="B1010" s="102" t="s">
        <v>11</v>
      </c>
      <c r="C1010" s="82"/>
      <c r="D1010" s="82"/>
      <c r="E1010" s="143">
        <v>41498.354166666664</v>
      </c>
      <c r="F1010" s="143">
        <v>41603.663194444445</v>
      </c>
    </row>
    <row r="1011" spans="1:6" s="17" customFormat="1" ht="15" customHeight="1" x14ac:dyDescent="0.25">
      <c r="A1011" s="24">
        <v>1009</v>
      </c>
      <c r="B1011" s="102" t="s">
        <v>11</v>
      </c>
      <c r="C1011" s="82"/>
      <c r="D1011" s="82"/>
      <c r="E1011" s="143">
        <v>41591.350694444445</v>
      </c>
      <c r="F1011" s="143">
        <v>41604.651388888888</v>
      </c>
    </row>
    <row r="1012" spans="1:6" s="17" customFormat="1" ht="15" customHeight="1" x14ac:dyDescent="0.25">
      <c r="A1012" s="87">
        <v>1010</v>
      </c>
      <c r="B1012" s="102" t="s">
        <v>11</v>
      </c>
      <c r="C1012" s="82"/>
      <c r="D1012" s="82"/>
      <c r="E1012" s="143">
        <v>41557.352777777778</v>
      </c>
      <c r="F1012" s="143">
        <v>41606.695833333331</v>
      </c>
    </row>
    <row r="1013" spans="1:6" s="17" customFormat="1" ht="15" customHeight="1" x14ac:dyDescent="0.25">
      <c r="A1013" s="24">
        <v>1011</v>
      </c>
      <c r="B1013" s="102" t="s">
        <v>11</v>
      </c>
      <c r="C1013" s="82"/>
      <c r="D1013" s="82"/>
      <c r="E1013" s="143">
        <v>41465.354166666664</v>
      </c>
      <c r="F1013" s="143">
        <v>41590.611805555556</v>
      </c>
    </row>
    <row r="1014" spans="1:6" s="17" customFormat="1" ht="15" customHeight="1" x14ac:dyDescent="0.25">
      <c r="A1014" s="87">
        <v>1012</v>
      </c>
      <c r="B1014" s="102" t="s">
        <v>11</v>
      </c>
      <c r="C1014" s="82"/>
      <c r="D1014" s="82"/>
      <c r="E1014" s="143">
        <v>41590.35555555555</v>
      </c>
      <c r="F1014" s="143">
        <v>41591.635416666664</v>
      </c>
    </row>
    <row r="1015" spans="1:6" s="17" customFormat="1" ht="15" customHeight="1" x14ac:dyDescent="0.25">
      <c r="A1015" s="24">
        <v>1013</v>
      </c>
      <c r="B1015" s="102" t="s">
        <v>11</v>
      </c>
      <c r="C1015" s="82"/>
      <c r="D1015" s="82"/>
      <c r="E1015" s="143">
        <v>41592.356249999997</v>
      </c>
      <c r="F1015" s="143">
        <v>41592.713888888888</v>
      </c>
    </row>
    <row r="1016" spans="1:6" s="17" customFormat="1" ht="15" customHeight="1" x14ac:dyDescent="0.25">
      <c r="A1016" s="87">
        <v>1014</v>
      </c>
      <c r="B1016" s="102" t="s">
        <v>11</v>
      </c>
      <c r="C1016" s="82"/>
      <c r="D1016" s="82"/>
      <c r="E1016" s="143">
        <v>41555.354861111111</v>
      </c>
      <c r="F1016" s="143">
        <v>41589.717361111107</v>
      </c>
    </row>
    <row r="1017" spans="1:6" s="17" customFormat="1" ht="15" customHeight="1" x14ac:dyDescent="0.25">
      <c r="A1017" s="24">
        <v>1015</v>
      </c>
      <c r="B1017" s="102" t="s">
        <v>11</v>
      </c>
      <c r="C1017" s="82"/>
      <c r="D1017" s="82"/>
      <c r="E1017" s="143">
        <v>41592.356249999997</v>
      </c>
      <c r="F1017" s="143">
        <v>41592.613194444442</v>
      </c>
    </row>
    <row r="1018" spans="1:6" s="17" customFormat="1" ht="15" customHeight="1" x14ac:dyDescent="0.25">
      <c r="A1018" s="87">
        <v>1016</v>
      </c>
      <c r="B1018" s="102" t="s">
        <v>11</v>
      </c>
      <c r="C1018" s="82"/>
      <c r="D1018" s="82"/>
      <c r="E1018" s="143">
        <v>41590.35555555555</v>
      </c>
      <c r="F1018" s="143">
        <v>41593.711111111108</v>
      </c>
    </row>
    <row r="1019" spans="1:6" s="17" customFormat="1" ht="15" customHeight="1" x14ac:dyDescent="0.25">
      <c r="A1019" s="24">
        <v>1017</v>
      </c>
      <c r="B1019" s="102" t="s">
        <v>11</v>
      </c>
      <c r="C1019" s="82"/>
      <c r="D1019" s="82"/>
      <c r="E1019" s="143">
        <v>41558.356249999997</v>
      </c>
      <c r="F1019" s="143">
        <v>41603.649305555555</v>
      </c>
    </row>
    <row r="1020" spans="1:6" s="17" customFormat="1" ht="15" customHeight="1" x14ac:dyDescent="0.25">
      <c r="A1020" s="87">
        <v>1018</v>
      </c>
      <c r="B1020" s="102" t="s">
        <v>11</v>
      </c>
      <c r="C1020" s="82"/>
      <c r="D1020" s="82"/>
      <c r="E1020" s="143">
        <v>41591.352083333331</v>
      </c>
      <c r="F1020" s="143">
        <v>41599.631249999999</v>
      </c>
    </row>
    <row r="1021" spans="1:6" s="17" customFormat="1" ht="15" customHeight="1" x14ac:dyDescent="0.25">
      <c r="A1021" s="24">
        <v>1019</v>
      </c>
      <c r="B1021" s="102" t="s">
        <v>11</v>
      </c>
      <c r="C1021" s="82"/>
      <c r="D1021" s="82"/>
      <c r="E1021" s="143">
        <v>41604.625</v>
      </c>
      <c r="F1021" s="143">
        <v>41604.651388888888</v>
      </c>
    </row>
    <row r="1022" spans="1:6" s="17" customFormat="1" ht="15" customHeight="1" x14ac:dyDescent="0.25">
      <c r="A1022" s="87">
        <v>1020</v>
      </c>
      <c r="B1022" s="102" t="s">
        <v>11</v>
      </c>
      <c r="C1022" s="82"/>
      <c r="D1022" s="82"/>
      <c r="E1022" s="143">
        <v>41591.350694444445</v>
      </c>
      <c r="F1022" s="143">
        <v>41591.635416666664</v>
      </c>
    </row>
    <row r="1023" spans="1:6" s="17" customFormat="1" ht="15" customHeight="1" x14ac:dyDescent="0.25">
      <c r="A1023" s="24">
        <v>1021</v>
      </c>
      <c r="B1023" s="102" t="s">
        <v>11</v>
      </c>
      <c r="C1023" s="82"/>
      <c r="D1023" s="82"/>
      <c r="E1023" s="143">
        <v>41590.35555555555</v>
      </c>
      <c r="F1023" s="143">
        <v>41591.635416666664</v>
      </c>
    </row>
    <row r="1024" spans="1:6" s="17" customFormat="1" ht="15" customHeight="1" x14ac:dyDescent="0.25">
      <c r="A1024" s="87">
        <v>1022</v>
      </c>
      <c r="B1024" s="102" t="s">
        <v>11</v>
      </c>
      <c r="C1024" s="82"/>
      <c r="D1024" s="82"/>
      <c r="E1024" s="143">
        <v>41590.35555555555</v>
      </c>
      <c r="F1024" s="143">
        <v>41590.611805555556</v>
      </c>
    </row>
    <row r="1025" spans="1:6" s="17" customFormat="1" ht="15" customHeight="1" x14ac:dyDescent="0.25">
      <c r="A1025" s="24">
        <v>1023</v>
      </c>
      <c r="B1025" s="102" t="s">
        <v>11</v>
      </c>
      <c r="C1025" s="82"/>
      <c r="D1025" s="82"/>
      <c r="E1025" s="143">
        <v>41591.350694444445</v>
      </c>
      <c r="F1025" s="143">
        <v>41597.648611111108</v>
      </c>
    </row>
    <row r="1026" spans="1:6" s="17" customFormat="1" ht="15" customHeight="1" x14ac:dyDescent="0.25">
      <c r="A1026" s="87">
        <v>1024</v>
      </c>
      <c r="B1026" s="102" t="s">
        <v>11</v>
      </c>
      <c r="C1026" s="82"/>
      <c r="D1026" s="82"/>
      <c r="E1026" s="143">
        <v>41592.356249999997</v>
      </c>
      <c r="F1026" s="143">
        <v>41592.727777777778</v>
      </c>
    </row>
    <row r="1027" spans="1:6" s="17" customFormat="1" ht="15" customHeight="1" x14ac:dyDescent="0.25">
      <c r="A1027" s="24">
        <v>1025</v>
      </c>
      <c r="B1027" s="102" t="s">
        <v>11</v>
      </c>
      <c r="C1027" s="82"/>
      <c r="D1027" s="82"/>
      <c r="E1027" s="143">
        <v>41590.35555555555</v>
      </c>
      <c r="F1027" s="143">
        <v>41590.711805555555</v>
      </c>
    </row>
    <row r="1028" spans="1:6" s="17" customFormat="1" ht="15" customHeight="1" x14ac:dyDescent="0.25">
      <c r="A1028" s="87">
        <v>1026</v>
      </c>
      <c r="B1028" s="102" t="s">
        <v>11</v>
      </c>
      <c r="C1028" s="82"/>
      <c r="D1028" s="82"/>
      <c r="E1028" s="143">
        <v>41590.356249999997</v>
      </c>
      <c r="F1028" s="143">
        <v>41590.611805555556</v>
      </c>
    </row>
    <row r="1029" spans="1:6" s="17" customFormat="1" ht="15" customHeight="1" x14ac:dyDescent="0.25">
      <c r="A1029" s="24">
        <v>1027</v>
      </c>
      <c r="B1029" s="102" t="s">
        <v>11</v>
      </c>
      <c r="C1029" s="82"/>
      <c r="D1029" s="82"/>
      <c r="E1029" s="143">
        <v>41369.351388888885</v>
      </c>
      <c r="F1029" s="143">
        <v>41579.641666666663</v>
      </c>
    </row>
    <row r="1030" spans="1:6" s="17" customFormat="1" ht="15" customHeight="1" x14ac:dyDescent="0.25">
      <c r="A1030" s="87">
        <v>1028</v>
      </c>
      <c r="B1030" s="102" t="s">
        <v>11</v>
      </c>
      <c r="C1030" s="82"/>
      <c r="D1030" s="82"/>
      <c r="E1030" s="143">
        <v>41591.352083333331</v>
      </c>
      <c r="F1030" s="143">
        <v>41591.635416666664</v>
      </c>
    </row>
    <row r="1031" spans="1:6" s="17" customFormat="1" ht="15" customHeight="1" x14ac:dyDescent="0.25">
      <c r="A1031" s="24">
        <v>1029</v>
      </c>
      <c r="B1031" s="102" t="s">
        <v>11</v>
      </c>
      <c r="C1031" s="82"/>
      <c r="D1031" s="82"/>
      <c r="E1031" s="143">
        <v>41590.35555555555</v>
      </c>
      <c r="F1031" s="143">
        <v>41590.611805555556</v>
      </c>
    </row>
    <row r="1032" spans="1:6" s="17" customFormat="1" ht="15" customHeight="1" x14ac:dyDescent="0.25">
      <c r="A1032" s="87">
        <v>1030</v>
      </c>
      <c r="B1032" s="102" t="s">
        <v>11</v>
      </c>
      <c r="C1032" s="82"/>
      <c r="D1032" s="82"/>
      <c r="E1032" s="143">
        <v>41592.356249999997</v>
      </c>
      <c r="F1032" s="143">
        <v>41593.65</v>
      </c>
    </row>
    <row r="1033" spans="1:6" s="17" customFormat="1" ht="15" customHeight="1" x14ac:dyDescent="0.25">
      <c r="A1033" s="24">
        <v>1031</v>
      </c>
      <c r="B1033" s="102" t="s">
        <v>11</v>
      </c>
      <c r="C1033" s="82"/>
      <c r="D1033" s="82"/>
      <c r="E1033" s="143">
        <v>41591.350694444445</v>
      </c>
      <c r="F1033" s="143">
        <v>41591.635416666664</v>
      </c>
    </row>
    <row r="1034" spans="1:6" s="17" customFormat="1" ht="15" customHeight="1" x14ac:dyDescent="0.25">
      <c r="A1034" s="87">
        <v>1032</v>
      </c>
      <c r="B1034" s="102" t="s">
        <v>11</v>
      </c>
      <c r="C1034" s="82"/>
      <c r="D1034" s="82"/>
      <c r="E1034" s="143">
        <v>41590.35555555555</v>
      </c>
      <c r="F1034" s="143">
        <v>41593.65</v>
      </c>
    </row>
    <row r="1035" spans="1:6" s="17" customFormat="1" ht="15" customHeight="1" x14ac:dyDescent="0.25">
      <c r="A1035" s="24">
        <v>1033</v>
      </c>
      <c r="B1035" s="102" t="s">
        <v>11</v>
      </c>
      <c r="C1035" s="82"/>
      <c r="D1035" s="82"/>
      <c r="E1035" s="143">
        <v>41592.356249999997</v>
      </c>
      <c r="F1035" s="143">
        <v>41593.65</v>
      </c>
    </row>
    <row r="1036" spans="1:6" s="17" customFormat="1" ht="15" customHeight="1" x14ac:dyDescent="0.25">
      <c r="A1036" s="87">
        <v>1034</v>
      </c>
      <c r="B1036" s="102" t="s">
        <v>11</v>
      </c>
      <c r="C1036" s="82"/>
      <c r="D1036" s="82"/>
      <c r="E1036" s="143">
        <v>41592.356249999997</v>
      </c>
      <c r="F1036" s="143">
        <v>41592.713888888888</v>
      </c>
    </row>
    <row r="1037" spans="1:6" s="17" customFormat="1" ht="15" customHeight="1" x14ac:dyDescent="0.25">
      <c r="A1037" s="24">
        <v>1035</v>
      </c>
      <c r="B1037" s="102" t="s">
        <v>11</v>
      </c>
      <c r="C1037" s="82"/>
      <c r="D1037" s="82"/>
      <c r="E1037" s="143">
        <v>41591.350694444445</v>
      </c>
      <c r="F1037" s="143">
        <v>41606.606944444444</v>
      </c>
    </row>
    <row r="1038" spans="1:6" s="17" customFormat="1" ht="15" customHeight="1" x14ac:dyDescent="0.25">
      <c r="A1038" s="87">
        <v>1036</v>
      </c>
      <c r="B1038" s="102" t="s">
        <v>11</v>
      </c>
      <c r="C1038" s="82"/>
      <c r="D1038" s="82"/>
      <c r="E1038" s="143">
        <v>41555.354861111111</v>
      </c>
      <c r="F1038" s="143">
        <v>41586.634027777778</v>
      </c>
    </row>
    <row r="1039" spans="1:6" s="17" customFormat="1" ht="15" customHeight="1" x14ac:dyDescent="0.25">
      <c r="A1039" s="24">
        <v>1037</v>
      </c>
      <c r="B1039" s="102" t="s">
        <v>11</v>
      </c>
      <c r="C1039" s="82"/>
      <c r="D1039" s="82"/>
      <c r="E1039" s="143">
        <v>41592.356249999997</v>
      </c>
      <c r="F1039" s="143">
        <v>41605.618055555555</v>
      </c>
    </row>
    <row r="1040" spans="1:6" s="17" customFormat="1" ht="15" customHeight="1" x14ac:dyDescent="0.25">
      <c r="A1040" s="87">
        <v>1038</v>
      </c>
      <c r="B1040" s="102" t="s">
        <v>11</v>
      </c>
      <c r="C1040" s="82"/>
      <c r="D1040" s="82"/>
      <c r="E1040" s="143">
        <v>41590.356249999997</v>
      </c>
      <c r="F1040" s="143">
        <v>41590.611805555556</v>
      </c>
    </row>
    <row r="1041" spans="1:6" s="17" customFormat="1" ht="15" customHeight="1" x14ac:dyDescent="0.25">
      <c r="A1041" s="24">
        <v>1039</v>
      </c>
      <c r="B1041" s="102" t="s">
        <v>11</v>
      </c>
      <c r="C1041" s="82"/>
      <c r="D1041" s="82"/>
      <c r="E1041" s="143">
        <v>41591.350694444445</v>
      </c>
      <c r="F1041" s="143">
        <v>41591.706249999996</v>
      </c>
    </row>
    <row r="1042" spans="1:6" s="17" customFormat="1" ht="15" customHeight="1" x14ac:dyDescent="0.25">
      <c r="A1042" s="87">
        <v>1040</v>
      </c>
      <c r="B1042" s="102" t="s">
        <v>11</v>
      </c>
      <c r="C1042" s="82"/>
      <c r="D1042" s="82"/>
      <c r="E1042" s="143">
        <v>41590.35555555555</v>
      </c>
      <c r="F1042" s="143">
        <v>41590.711805555555</v>
      </c>
    </row>
    <row r="1043" spans="1:6" s="17" customFormat="1" ht="15" customHeight="1" x14ac:dyDescent="0.25">
      <c r="A1043" s="24">
        <v>1041</v>
      </c>
      <c r="B1043" s="102" t="s">
        <v>11</v>
      </c>
      <c r="C1043" s="82"/>
      <c r="D1043" s="82"/>
      <c r="E1043" s="143">
        <v>41590.35555555555</v>
      </c>
      <c r="F1043" s="143">
        <v>41590.611805555556</v>
      </c>
    </row>
    <row r="1044" spans="1:6" s="17" customFormat="1" ht="15" customHeight="1" x14ac:dyDescent="0.25">
      <c r="A1044" s="87">
        <v>1042</v>
      </c>
      <c r="B1044" s="102" t="s">
        <v>11</v>
      </c>
      <c r="C1044" s="82"/>
      <c r="D1044" s="82"/>
      <c r="E1044" s="143">
        <v>41590.35555555555</v>
      </c>
      <c r="F1044" s="143">
        <v>41590.611805555556</v>
      </c>
    </row>
    <row r="1045" spans="1:6" s="17" customFormat="1" ht="15" customHeight="1" x14ac:dyDescent="0.25">
      <c r="A1045" s="24">
        <v>1043</v>
      </c>
      <c r="B1045" s="102" t="s">
        <v>11</v>
      </c>
      <c r="C1045" s="82"/>
      <c r="D1045" s="82"/>
      <c r="E1045" s="143">
        <v>41592.356249999997</v>
      </c>
      <c r="F1045" s="143">
        <v>41593.65</v>
      </c>
    </row>
    <row r="1046" spans="1:6" s="17" customFormat="1" ht="15" customHeight="1" x14ac:dyDescent="0.25">
      <c r="A1046" s="87">
        <v>1044</v>
      </c>
      <c r="B1046" s="102" t="s">
        <v>11</v>
      </c>
      <c r="C1046" s="82"/>
      <c r="D1046" s="82"/>
      <c r="E1046" s="143">
        <v>41591.352083333331</v>
      </c>
      <c r="F1046" s="143">
        <v>41593.65</v>
      </c>
    </row>
    <row r="1047" spans="1:6" s="17" customFormat="1" ht="15" customHeight="1" x14ac:dyDescent="0.25">
      <c r="A1047" s="24">
        <v>1045</v>
      </c>
      <c r="B1047" s="102" t="s">
        <v>11</v>
      </c>
      <c r="C1047" s="82"/>
      <c r="D1047" s="82"/>
      <c r="E1047" s="143">
        <v>41591.352083333331</v>
      </c>
      <c r="F1047" s="143">
        <v>41591.635416666664</v>
      </c>
    </row>
    <row r="1048" spans="1:6" s="17" customFormat="1" ht="15" customHeight="1" x14ac:dyDescent="0.25">
      <c r="A1048" s="87">
        <v>1046</v>
      </c>
      <c r="B1048" s="102" t="s">
        <v>11</v>
      </c>
      <c r="C1048" s="82"/>
      <c r="D1048" s="82"/>
      <c r="E1048" s="143">
        <v>41591.352083333331</v>
      </c>
      <c r="F1048" s="143">
        <v>41591.635416666664</v>
      </c>
    </row>
    <row r="1049" spans="1:6" s="17" customFormat="1" ht="15" customHeight="1" x14ac:dyDescent="0.25">
      <c r="A1049" s="24">
        <v>1047</v>
      </c>
      <c r="B1049" s="102" t="s">
        <v>11</v>
      </c>
      <c r="C1049" s="82"/>
      <c r="D1049" s="82"/>
      <c r="E1049" s="143">
        <v>41505.377083333333</v>
      </c>
      <c r="F1049" s="143">
        <v>41605.618055555555</v>
      </c>
    </row>
    <row r="1050" spans="1:6" s="17" customFormat="1" ht="15" customHeight="1" x14ac:dyDescent="0.25">
      <c r="A1050" s="87">
        <v>1048</v>
      </c>
      <c r="B1050" s="102" t="s">
        <v>11</v>
      </c>
      <c r="C1050" s="82"/>
      <c r="D1050" s="82"/>
      <c r="E1050" s="143">
        <v>41591.352083333331</v>
      </c>
      <c r="F1050" s="143">
        <v>41591.635416666664</v>
      </c>
    </row>
    <row r="1051" spans="1:6" s="17" customFormat="1" ht="15" customHeight="1" x14ac:dyDescent="0.25">
      <c r="A1051" s="24">
        <v>1049</v>
      </c>
      <c r="B1051" s="102" t="s">
        <v>11</v>
      </c>
      <c r="C1051" s="82"/>
      <c r="D1051" s="82"/>
      <c r="E1051" s="143">
        <v>41592.359027777777</v>
      </c>
      <c r="F1051" s="143">
        <v>41606.636111111111</v>
      </c>
    </row>
    <row r="1052" spans="1:6" s="17" customFormat="1" ht="15" customHeight="1" x14ac:dyDescent="0.25">
      <c r="A1052" s="87">
        <v>1050</v>
      </c>
      <c r="B1052" s="102" t="s">
        <v>11</v>
      </c>
      <c r="C1052" s="82"/>
      <c r="D1052" s="82"/>
      <c r="E1052" s="143">
        <v>41592.359027777777</v>
      </c>
      <c r="F1052" s="143">
        <v>41592.613194444442</v>
      </c>
    </row>
    <row r="1053" spans="1:6" s="17" customFormat="1" ht="15" customHeight="1" x14ac:dyDescent="0.25">
      <c r="A1053" s="24">
        <v>1051</v>
      </c>
      <c r="B1053" s="102" t="s">
        <v>11</v>
      </c>
      <c r="C1053" s="82"/>
      <c r="D1053" s="82"/>
      <c r="E1053" s="143">
        <v>41592.359027777777</v>
      </c>
      <c r="F1053" s="143">
        <v>41593.65</v>
      </c>
    </row>
    <row r="1054" spans="1:6" s="17" customFormat="1" ht="15" customHeight="1" x14ac:dyDescent="0.25">
      <c r="A1054" s="87">
        <v>1052</v>
      </c>
      <c r="B1054" s="102" t="s">
        <v>11</v>
      </c>
      <c r="C1054" s="82"/>
      <c r="D1054" s="82"/>
      <c r="E1054" s="143">
        <v>41592.359027777777</v>
      </c>
      <c r="F1054" s="143">
        <v>41593.65</v>
      </c>
    </row>
    <row r="1055" spans="1:6" s="17" customFormat="1" ht="15" customHeight="1" x14ac:dyDescent="0.25">
      <c r="A1055" s="24">
        <v>1053</v>
      </c>
      <c r="B1055" s="102" t="s">
        <v>11</v>
      </c>
      <c r="C1055" s="82"/>
      <c r="D1055" s="82"/>
      <c r="E1055" s="143">
        <v>41592.359027777777</v>
      </c>
      <c r="F1055" s="143">
        <v>41592.713888888888</v>
      </c>
    </row>
    <row r="1056" spans="1:6" s="17" customFormat="1" ht="15" customHeight="1" x14ac:dyDescent="0.25">
      <c r="A1056" s="87">
        <v>1054</v>
      </c>
      <c r="B1056" s="102" t="s">
        <v>11</v>
      </c>
      <c r="C1056" s="82"/>
      <c r="D1056" s="82"/>
      <c r="E1056" s="143">
        <v>41592.359027777777</v>
      </c>
      <c r="F1056" s="143">
        <v>41592.713888888888</v>
      </c>
    </row>
    <row r="1057" spans="1:6" s="17" customFormat="1" ht="15" customHeight="1" x14ac:dyDescent="0.25">
      <c r="A1057" s="24">
        <v>1055</v>
      </c>
      <c r="B1057" s="102" t="s">
        <v>11</v>
      </c>
      <c r="C1057" s="82"/>
      <c r="D1057" s="82"/>
      <c r="E1057" s="143">
        <v>41596.359722222223</v>
      </c>
      <c r="F1057" s="143">
        <v>41597.648611111108</v>
      </c>
    </row>
    <row r="1058" spans="1:6" s="17" customFormat="1" ht="15" customHeight="1" x14ac:dyDescent="0.25">
      <c r="A1058" s="87">
        <v>1056</v>
      </c>
      <c r="B1058" s="102" t="s">
        <v>11</v>
      </c>
      <c r="C1058" s="82"/>
      <c r="D1058" s="82"/>
      <c r="E1058" s="143">
        <v>41596.359722222223</v>
      </c>
      <c r="F1058" s="143">
        <v>41596.617361111108</v>
      </c>
    </row>
    <row r="1059" spans="1:6" s="17" customFormat="1" ht="15" customHeight="1" x14ac:dyDescent="0.25">
      <c r="A1059" s="24">
        <v>1057</v>
      </c>
      <c r="B1059" s="102" t="s">
        <v>11</v>
      </c>
      <c r="C1059" s="82"/>
      <c r="D1059" s="82"/>
      <c r="E1059" s="143">
        <v>41592.359027777777</v>
      </c>
      <c r="F1059" s="143">
        <v>41593.65</v>
      </c>
    </row>
    <row r="1060" spans="1:6" s="17" customFormat="1" ht="15" customHeight="1" x14ac:dyDescent="0.25">
      <c r="A1060" s="87">
        <v>1058</v>
      </c>
      <c r="B1060" s="102" t="s">
        <v>11</v>
      </c>
      <c r="C1060" s="82"/>
      <c r="D1060" s="82"/>
      <c r="E1060" s="143">
        <v>41596.359722222223</v>
      </c>
      <c r="F1060" s="143">
        <v>41596.617361111108</v>
      </c>
    </row>
    <row r="1061" spans="1:6" s="17" customFormat="1" ht="15" customHeight="1" x14ac:dyDescent="0.25">
      <c r="A1061" s="24">
        <v>1059</v>
      </c>
      <c r="B1061" s="102" t="s">
        <v>11</v>
      </c>
      <c r="C1061" s="82"/>
      <c r="D1061" s="82"/>
      <c r="E1061" s="143">
        <v>41470.359722222223</v>
      </c>
      <c r="F1061" s="143">
        <v>41600.638888888891</v>
      </c>
    </row>
    <row r="1062" spans="1:6" s="17" customFormat="1" ht="15" customHeight="1" x14ac:dyDescent="0.25">
      <c r="A1062" s="87">
        <v>1060</v>
      </c>
      <c r="B1062" s="102" t="s">
        <v>11</v>
      </c>
      <c r="C1062" s="82"/>
      <c r="D1062" s="82"/>
      <c r="E1062" s="143">
        <v>41596.359027777777</v>
      </c>
      <c r="F1062" s="143">
        <v>41596.617361111108</v>
      </c>
    </row>
    <row r="1063" spans="1:6" s="17" customFormat="1" ht="15" customHeight="1" x14ac:dyDescent="0.25">
      <c r="A1063" s="24">
        <v>1061</v>
      </c>
      <c r="B1063" s="102" t="s">
        <v>11</v>
      </c>
      <c r="C1063" s="82"/>
      <c r="D1063" s="82"/>
      <c r="E1063" s="143">
        <v>41596.359722222223</v>
      </c>
      <c r="F1063" s="143">
        <v>41596.713194444441</v>
      </c>
    </row>
    <row r="1064" spans="1:6" s="17" customFormat="1" ht="15" customHeight="1" x14ac:dyDescent="0.25">
      <c r="A1064" s="87">
        <v>1062</v>
      </c>
      <c r="B1064" s="102" t="s">
        <v>11</v>
      </c>
      <c r="C1064" s="82"/>
      <c r="D1064" s="82"/>
      <c r="E1064" s="143">
        <v>41592.359027777777</v>
      </c>
      <c r="F1064" s="143">
        <v>41592.713888888888</v>
      </c>
    </row>
    <row r="1065" spans="1:6" s="17" customFormat="1" ht="15" customHeight="1" x14ac:dyDescent="0.25">
      <c r="A1065" s="24">
        <v>1063</v>
      </c>
      <c r="B1065" s="102" t="s">
        <v>11</v>
      </c>
      <c r="C1065" s="82"/>
      <c r="D1065" s="82"/>
      <c r="E1065" s="143">
        <v>41558.35833333333</v>
      </c>
      <c r="F1065" s="143">
        <v>41582.6</v>
      </c>
    </row>
    <row r="1066" spans="1:6" s="17" customFormat="1" ht="15" customHeight="1" x14ac:dyDescent="0.25">
      <c r="A1066" s="87">
        <v>1064</v>
      </c>
      <c r="B1066" s="102" t="s">
        <v>11</v>
      </c>
      <c r="C1066" s="82"/>
      <c r="D1066" s="82"/>
      <c r="E1066" s="143">
        <v>41592.359027777777</v>
      </c>
      <c r="F1066" s="143">
        <v>41592.713888888888</v>
      </c>
    </row>
    <row r="1067" spans="1:6" s="17" customFormat="1" ht="15" customHeight="1" x14ac:dyDescent="0.25">
      <c r="A1067" s="24">
        <v>1065</v>
      </c>
      <c r="B1067" s="102" t="s">
        <v>11</v>
      </c>
      <c r="C1067" s="82"/>
      <c r="D1067" s="82"/>
      <c r="E1067" s="143">
        <v>41592.359027777777</v>
      </c>
      <c r="F1067" s="143">
        <v>41592.613194444442</v>
      </c>
    </row>
    <row r="1068" spans="1:6" s="17" customFormat="1" ht="15" customHeight="1" x14ac:dyDescent="0.25">
      <c r="A1068" s="87">
        <v>1066</v>
      </c>
      <c r="B1068" s="102" t="s">
        <v>11</v>
      </c>
      <c r="C1068" s="82"/>
      <c r="D1068" s="82"/>
      <c r="E1068" s="143">
        <v>41596.359722222223</v>
      </c>
      <c r="F1068" s="143">
        <v>41597.648611111108</v>
      </c>
    </row>
    <row r="1069" spans="1:6" s="17" customFormat="1" ht="15" customHeight="1" x14ac:dyDescent="0.25">
      <c r="A1069" s="24">
        <v>1067</v>
      </c>
      <c r="B1069" s="102" t="s">
        <v>11</v>
      </c>
      <c r="C1069" s="82"/>
      <c r="D1069" s="82"/>
      <c r="E1069" s="143">
        <v>41592.359027777777</v>
      </c>
      <c r="F1069" s="143">
        <v>41592.713888888888</v>
      </c>
    </row>
    <row r="1070" spans="1:6" s="17" customFormat="1" ht="15" customHeight="1" x14ac:dyDescent="0.25">
      <c r="A1070" s="87">
        <v>1068</v>
      </c>
      <c r="B1070" s="102" t="s">
        <v>11</v>
      </c>
      <c r="C1070" s="82"/>
      <c r="D1070" s="82"/>
      <c r="E1070" s="143">
        <v>41592.359027777777</v>
      </c>
      <c r="F1070" s="143">
        <v>41593.65</v>
      </c>
    </row>
    <row r="1071" spans="1:6" s="17" customFormat="1" ht="15" customHeight="1" x14ac:dyDescent="0.25">
      <c r="A1071" s="24">
        <v>1069</v>
      </c>
      <c r="B1071" s="102" t="s">
        <v>11</v>
      </c>
      <c r="C1071" s="82"/>
      <c r="D1071" s="82"/>
      <c r="E1071" s="143">
        <v>41592.359027777777</v>
      </c>
      <c r="F1071" s="143">
        <v>41593.65</v>
      </c>
    </row>
    <row r="1072" spans="1:6" s="17" customFormat="1" ht="15" customHeight="1" x14ac:dyDescent="0.25">
      <c r="A1072" s="87">
        <v>1070</v>
      </c>
      <c r="B1072" s="102" t="s">
        <v>11</v>
      </c>
      <c r="C1072" s="82"/>
      <c r="D1072" s="82"/>
      <c r="E1072" s="143">
        <v>41592.359027777777</v>
      </c>
      <c r="F1072" s="143">
        <v>41596.660416666666</v>
      </c>
    </row>
    <row r="1073" spans="1:6" s="17" customFormat="1" ht="15" customHeight="1" x14ac:dyDescent="0.25">
      <c r="A1073" s="24">
        <v>1071</v>
      </c>
      <c r="B1073" s="102" t="s">
        <v>11</v>
      </c>
      <c r="C1073" s="82"/>
      <c r="D1073" s="82"/>
      <c r="E1073" s="143">
        <v>41592.359027777777</v>
      </c>
      <c r="F1073" s="143">
        <v>41592.613194444442</v>
      </c>
    </row>
    <row r="1074" spans="1:6" s="17" customFormat="1" ht="15" customHeight="1" x14ac:dyDescent="0.25">
      <c r="A1074" s="87">
        <v>1072</v>
      </c>
      <c r="B1074" s="102" t="s">
        <v>11</v>
      </c>
      <c r="C1074" s="82"/>
      <c r="D1074" s="82"/>
      <c r="E1074" s="143">
        <v>41592.359027777777</v>
      </c>
      <c r="F1074" s="143">
        <v>41592.613194444442</v>
      </c>
    </row>
    <row r="1075" spans="1:6" s="17" customFormat="1" ht="15" customHeight="1" x14ac:dyDescent="0.25">
      <c r="A1075" s="24">
        <v>1073</v>
      </c>
      <c r="B1075" s="102" t="s">
        <v>11</v>
      </c>
      <c r="C1075" s="82"/>
      <c r="D1075" s="82"/>
      <c r="E1075" s="143">
        <v>41592.359027777777</v>
      </c>
      <c r="F1075" s="143">
        <v>41592.613194444442</v>
      </c>
    </row>
    <row r="1076" spans="1:6" s="17" customFormat="1" ht="15" customHeight="1" x14ac:dyDescent="0.25">
      <c r="A1076" s="87">
        <v>1074</v>
      </c>
      <c r="B1076" s="102" t="s">
        <v>11</v>
      </c>
      <c r="C1076" s="82"/>
      <c r="D1076" s="82"/>
      <c r="E1076" s="143">
        <v>41592.359027777777</v>
      </c>
      <c r="F1076" s="143">
        <v>41592.713888888888</v>
      </c>
    </row>
    <row r="1077" spans="1:6" s="17" customFormat="1" ht="15" customHeight="1" x14ac:dyDescent="0.25">
      <c r="A1077" s="24">
        <v>1075</v>
      </c>
      <c r="B1077" s="102" t="s">
        <v>11</v>
      </c>
      <c r="C1077" s="82"/>
      <c r="D1077" s="82"/>
      <c r="E1077" s="143">
        <v>41436.35555555555</v>
      </c>
      <c r="F1077" s="143">
        <v>41603.649305555555</v>
      </c>
    </row>
    <row r="1078" spans="1:6" s="17" customFormat="1" ht="15" customHeight="1" x14ac:dyDescent="0.25">
      <c r="A1078" s="87">
        <v>1076</v>
      </c>
      <c r="B1078" s="102" t="s">
        <v>11</v>
      </c>
      <c r="C1078" s="82"/>
      <c r="D1078" s="82"/>
      <c r="E1078" s="143">
        <v>41592.359027777777</v>
      </c>
      <c r="F1078" s="143">
        <v>41592.713888888888</v>
      </c>
    </row>
    <row r="1079" spans="1:6" s="17" customFormat="1" ht="15" customHeight="1" x14ac:dyDescent="0.25">
      <c r="A1079" s="24">
        <v>1077</v>
      </c>
      <c r="B1079" s="102" t="s">
        <v>11</v>
      </c>
      <c r="C1079" s="82"/>
      <c r="D1079" s="82"/>
      <c r="E1079" s="143">
        <v>41592.359027777777</v>
      </c>
      <c r="F1079" s="143">
        <v>41592.613194444442</v>
      </c>
    </row>
    <row r="1080" spans="1:6" s="17" customFormat="1" ht="15" customHeight="1" x14ac:dyDescent="0.25">
      <c r="A1080" s="87">
        <v>1078</v>
      </c>
      <c r="B1080" s="102" t="s">
        <v>11</v>
      </c>
      <c r="C1080" s="82"/>
      <c r="D1080" s="82"/>
      <c r="E1080" s="143">
        <v>41407.362499999996</v>
      </c>
      <c r="F1080" s="143">
        <v>41606.636111111111</v>
      </c>
    </row>
    <row r="1081" spans="1:6" s="17" customFormat="1" ht="15" customHeight="1" x14ac:dyDescent="0.25">
      <c r="A1081" s="24">
        <v>1079</v>
      </c>
      <c r="B1081" s="102" t="s">
        <v>11</v>
      </c>
      <c r="C1081" s="82"/>
      <c r="D1081" s="82"/>
      <c r="E1081" s="143">
        <v>41558.35833333333</v>
      </c>
      <c r="F1081" s="143">
        <v>41590.711805555555</v>
      </c>
    </row>
    <row r="1082" spans="1:6" s="17" customFormat="1" ht="15" customHeight="1" x14ac:dyDescent="0.25">
      <c r="A1082" s="87">
        <v>1080</v>
      </c>
      <c r="B1082" s="102" t="s">
        <v>11</v>
      </c>
      <c r="C1082" s="82"/>
      <c r="D1082" s="82"/>
      <c r="E1082" s="143">
        <v>41592.359027777777</v>
      </c>
      <c r="F1082" s="143">
        <v>41597.648611111108</v>
      </c>
    </row>
    <row r="1083" spans="1:6" s="17" customFormat="1" ht="15" customHeight="1" x14ac:dyDescent="0.25">
      <c r="A1083" s="24">
        <v>1081</v>
      </c>
      <c r="B1083" s="102" t="s">
        <v>11</v>
      </c>
      <c r="C1083" s="82"/>
      <c r="D1083" s="82"/>
      <c r="E1083" s="143">
        <v>41592.359027777777</v>
      </c>
      <c r="F1083" s="143">
        <v>41592.713888888888</v>
      </c>
    </row>
    <row r="1084" spans="1:6" s="17" customFormat="1" ht="15" customHeight="1" x14ac:dyDescent="0.25">
      <c r="A1084" s="87">
        <v>1082</v>
      </c>
      <c r="B1084" s="102" t="s">
        <v>11</v>
      </c>
      <c r="C1084" s="82"/>
      <c r="D1084" s="82"/>
      <c r="E1084" s="143">
        <v>41592.359027777777</v>
      </c>
      <c r="F1084" s="143">
        <v>41598.643749999996</v>
      </c>
    </row>
    <row r="1085" spans="1:6" s="17" customFormat="1" ht="15" customHeight="1" x14ac:dyDescent="0.25">
      <c r="A1085" s="24">
        <v>1083</v>
      </c>
      <c r="B1085" s="102" t="s">
        <v>11</v>
      </c>
      <c r="C1085" s="82"/>
      <c r="D1085" s="82"/>
      <c r="E1085" s="143">
        <v>41592.359027777777</v>
      </c>
      <c r="F1085" s="143">
        <v>41593.65</v>
      </c>
    </row>
    <row r="1086" spans="1:6" s="17" customFormat="1" ht="15" customHeight="1" x14ac:dyDescent="0.25">
      <c r="A1086" s="87">
        <v>1084</v>
      </c>
      <c r="B1086" s="102" t="s">
        <v>11</v>
      </c>
      <c r="C1086" s="82"/>
      <c r="D1086" s="82"/>
      <c r="E1086" s="143">
        <v>41592.359027777777</v>
      </c>
      <c r="F1086" s="143">
        <v>41592.613194444442</v>
      </c>
    </row>
    <row r="1087" spans="1:6" s="17" customFormat="1" ht="15" customHeight="1" x14ac:dyDescent="0.25">
      <c r="A1087" s="24">
        <v>1085</v>
      </c>
      <c r="B1087" s="102" t="s">
        <v>11</v>
      </c>
      <c r="C1087" s="82"/>
      <c r="D1087" s="82"/>
      <c r="E1087" s="143">
        <v>41592.359027777777</v>
      </c>
      <c r="F1087" s="143">
        <v>41592.713888888888</v>
      </c>
    </row>
    <row r="1088" spans="1:6" s="17" customFormat="1" ht="15" customHeight="1" x14ac:dyDescent="0.25">
      <c r="A1088" s="87">
        <v>1086</v>
      </c>
      <c r="B1088" s="102" t="s">
        <v>11</v>
      </c>
      <c r="C1088" s="82"/>
      <c r="D1088" s="82"/>
      <c r="E1088" s="143">
        <v>41596.359722222223</v>
      </c>
      <c r="F1088" s="143">
        <v>41596.713194444441</v>
      </c>
    </row>
    <row r="1089" spans="1:6" s="17" customFormat="1" ht="15" customHeight="1" x14ac:dyDescent="0.25">
      <c r="A1089" s="24">
        <v>1087</v>
      </c>
      <c r="B1089" s="102" t="s">
        <v>11</v>
      </c>
      <c r="C1089" s="82"/>
      <c r="D1089" s="82"/>
      <c r="E1089" s="143">
        <v>41596.359722222223</v>
      </c>
      <c r="F1089" s="143">
        <v>41605.711805555555</v>
      </c>
    </row>
    <row r="1090" spans="1:6" s="17" customFormat="1" ht="15" customHeight="1" x14ac:dyDescent="0.25">
      <c r="A1090" s="87">
        <v>1088</v>
      </c>
      <c r="B1090" s="102" t="s">
        <v>11</v>
      </c>
      <c r="C1090" s="82"/>
      <c r="D1090" s="82"/>
      <c r="E1090" s="143">
        <v>41592.359027777777</v>
      </c>
      <c r="F1090" s="143">
        <v>41592.613194444442</v>
      </c>
    </row>
    <row r="1091" spans="1:6" s="17" customFormat="1" ht="15" customHeight="1" x14ac:dyDescent="0.25">
      <c r="A1091" s="24">
        <v>1089</v>
      </c>
      <c r="B1091" s="102" t="s">
        <v>11</v>
      </c>
      <c r="C1091" s="82"/>
      <c r="D1091" s="82"/>
      <c r="E1091" s="143">
        <v>41592.359027777777</v>
      </c>
      <c r="F1091" s="143">
        <v>41592.613194444442</v>
      </c>
    </row>
    <row r="1092" spans="1:6" s="17" customFormat="1" ht="15" customHeight="1" x14ac:dyDescent="0.25">
      <c r="A1092" s="87">
        <v>1090</v>
      </c>
      <c r="B1092" s="102" t="s">
        <v>11</v>
      </c>
      <c r="C1092" s="82"/>
      <c r="D1092" s="82"/>
      <c r="E1092" s="143">
        <v>41592.359027777777</v>
      </c>
      <c r="F1092" s="143">
        <v>41593.65</v>
      </c>
    </row>
    <row r="1093" spans="1:6" s="17" customFormat="1" ht="15" customHeight="1" x14ac:dyDescent="0.25">
      <c r="A1093" s="24">
        <v>1091</v>
      </c>
      <c r="B1093" s="102" t="s">
        <v>11</v>
      </c>
      <c r="C1093" s="82"/>
      <c r="D1093" s="82"/>
      <c r="E1093" s="143">
        <v>41592.359027777777</v>
      </c>
      <c r="F1093" s="143">
        <v>41593.711111111108</v>
      </c>
    </row>
    <row r="1094" spans="1:6" s="17" customFormat="1" ht="15" customHeight="1" x14ac:dyDescent="0.25">
      <c r="A1094" s="87">
        <v>1092</v>
      </c>
      <c r="B1094" s="102" t="s">
        <v>11</v>
      </c>
      <c r="C1094" s="82"/>
      <c r="D1094" s="82"/>
      <c r="E1094" s="143">
        <v>41592.359027777777</v>
      </c>
      <c r="F1094" s="143">
        <v>41592.613194444442</v>
      </c>
    </row>
    <row r="1095" spans="1:6" s="17" customFormat="1" ht="15" customHeight="1" x14ac:dyDescent="0.25">
      <c r="A1095" s="24">
        <v>1093</v>
      </c>
      <c r="B1095" s="102" t="s">
        <v>11</v>
      </c>
      <c r="C1095" s="82"/>
      <c r="D1095" s="82"/>
      <c r="E1095" s="143">
        <v>41592.359027777777</v>
      </c>
      <c r="F1095" s="143">
        <v>41592.613194444442</v>
      </c>
    </row>
    <row r="1096" spans="1:6" s="17" customFormat="1" ht="15" customHeight="1" x14ac:dyDescent="0.25">
      <c r="A1096" s="87">
        <v>1094</v>
      </c>
      <c r="B1096" s="102" t="s">
        <v>11</v>
      </c>
      <c r="C1096" s="82"/>
      <c r="D1096" s="82"/>
      <c r="E1096" s="143">
        <v>41592.359027777777</v>
      </c>
      <c r="F1096" s="143">
        <v>41592.713888888888</v>
      </c>
    </row>
    <row r="1097" spans="1:6" s="17" customFormat="1" ht="15" customHeight="1" x14ac:dyDescent="0.25">
      <c r="A1097" s="24">
        <v>1095</v>
      </c>
      <c r="B1097" s="102" t="s">
        <v>11</v>
      </c>
      <c r="C1097" s="82"/>
      <c r="D1097" s="82"/>
      <c r="E1097" s="143">
        <v>41592.359027777777</v>
      </c>
      <c r="F1097" s="143">
        <v>41597.673611111109</v>
      </c>
    </row>
    <row r="1098" spans="1:6" s="17" customFormat="1" ht="15" customHeight="1" x14ac:dyDescent="0.25">
      <c r="A1098" s="87">
        <v>1096</v>
      </c>
      <c r="B1098" s="102" t="s">
        <v>11</v>
      </c>
      <c r="C1098" s="82"/>
      <c r="D1098" s="82"/>
      <c r="E1098" s="143">
        <v>41592.359027777777</v>
      </c>
      <c r="F1098" s="143">
        <v>41596.617361111108</v>
      </c>
    </row>
    <row r="1099" spans="1:6" s="17" customFormat="1" ht="15" customHeight="1" x14ac:dyDescent="0.25">
      <c r="A1099" s="24">
        <v>1097</v>
      </c>
      <c r="B1099" s="102" t="s">
        <v>11</v>
      </c>
      <c r="C1099" s="82"/>
      <c r="D1099" s="82"/>
      <c r="E1099" s="143">
        <v>41592.359027777777</v>
      </c>
      <c r="F1099" s="143">
        <v>41592.613194444442</v>
      </c>
    </row>
    <row r="1100" spans="1:6" s="17" customFormat="1" ht="15" customHeight="1" x14ac:dyDescent="0.25">
      <c r="A1100" s="87">
        <v>1098</v>
      </c>
      <c r="B1100" s="102" t="s">
        <v>11</v>
      </c>
      <c r="C1100" s="82"/>
      <c r="D1100" s="82"/>
      <c r="E1100" s="143">
        <v>41592.359027777777</v>
      </c>
      <c r="F1100" s="143">
        <v>41593.65</v>
      </c>
    </row>
    <row r="1101" spans="1:6" s="17" customFormat="1" ht="15" customHeight="1" x14ac:dyDescent="0.25">
      <c r="A1101" s="24">
        <v>1099</v>
      </c>
      <c r="B1101" s="102" t="s">
        <v>11</v>
      </c>
      <c r="C1101" s="82"/>
      <c r="D1101" s="82"/>
      <c r="E1101" s="143">
        <v>41592.359027777777</v>
      </c>
      <c r="F1101" s="143">
        <v>41596.617361111108</v>
      </c>
    </row>
    <row r="1102" spans="1:6" s="17" customFormat="1" ht="15" customHeight="1" x14ac:dyDescent="0.25">
      <c r="A1102" s="87">
        <v>1100</v>
      </c>
      <c r="B1102" s="102" t="s">
        <v>11</v>
      </c>
      <c r="C1102" s="82"/>
      <c r="D1102" s="82"/>
      <c r="E1102" s="143">
        <v>41558.35833333333</v>
      </c>
      <c r="F1102" s="143">
        <v>41582.6</v>
      </c>
    </row>
    <row r="1103" spans="1:6" s="17" customFormat="1" ht="15" customHeight="1" x14ac:dyDescent="0.25">
      <c r="A1103" s="24">
        <v>1101</v>
      </c>
      <c r="B1103" s="102" t="s">
        <v>11</v>
      </c>
      <c r="C1103" s="82"/>
      <c r="D1103" s="82"/>
      <c r="E1103" s="143">
        <v>41592.359027777777</v>
      </c>
      <c r="F1103" s="143">
        <v>41592.613194444442</v>
      </c>
    </row>
    <row r="1104" spans="1:6" s="17" customFormat="1" ht="15" customHeight="1" x14ac:dyDescent="0.25">
      <c r="A1104" s="87">
        <v>1102</v>
      </c>
      <c r="B1104" s="102" t="s">
        <v>11</v>
      </c>
      <c r="C1104" s="82"/>
      <c r="D1104" s="82"/>
      <c r="E1104" s="143">
        <v>41592.359027777777</v>
      </c>
      <c r="F1104" s="143">
        <v>41592.613194444442</v>
      </c>
    </row>
    <row r="1105" spans="1:6" s="17" customFormat="1" ht="15" customHeight="1" x14ac:dyDescent="0.25">
      <c r="A1105" s="24">
        <v>1103</v>
      </c>
      <c r="B1105" s="102" t="s">
        <v>11</v>
      </c>
      <c r="C1105" s="82"/>
      <c r="D1105" s="82"/>
      <c r="E1105" s="143">
        <v>41592.359027777777</v>
      </c>
      <c r="F1105" s="143">
        <v>41592.613194444442</v>
      </c>
    </row>
    <row r="1106" spans="1:6" s="17" customFormat="1" ht="15" customHeight="1" x14ac:dyDescent="0.25">
      <c r="A1106" s="87">
        <v>1104</v>
      </c>
      <c r="B1106" s="102" t="s">
        <v>11</v>
      </c>
      <c r="C1106" s="82"/>
      <c r="D1106" s="82"/>
      <c r="E1106" s="143">
        <v>41592.359027777777</v>
      </c>
      <c r="F1106" s="143">
        <v>41592.613194444442</v>
      </c>
    </row>
    <row r="1107" spans="1:6" s="17" customFormat="1" ht="15" customHeight="1" x14ac:dyDescent="0.25">
      <c r="A1107" s="24">
        <v>1105</v>
      </c>
      <c r="B1107" s="102" t="s">
        <v>11</v>
      </c>
      <c r="C1107" s="82"/>
      <c r="D1107" s="82"/>
      <c r="E1107" s="143">
        <v>41592.359027777777</v>
      </c>
      <c r="F1107" s="143">
        <v>41592.613194444442</v>
      </c>
    </row>
    <row r="1108" spans="1:6" s="17" customFormat="1" ht="15" customHeight="1" x14ac:dyDescent="0.25">
      <c r="A1108" s="87">
        <v>1106</v>
      </c>
      <c r="B1108" s="102" t="s">
        <v>11</v>
      </c>
      <c r="C1108" s="82"/>
      <c r="D1108" s="82"/>
      <c r="E1108" s="143">
        <v>41466.363194444442</v>
      </c>
      <c r="F1108" s="143">
        <v>41597.718055555553</v>
      </c>
    </row>
    <row r="1109" spans="1:6" s="17" customFormat="1" ht="15" customHeight="1" x14ac:dyDescent="0.25">
      <c r="A1109" s="24">
        <v>1107</v>
      </c>
      <c r="B1109" s="102" t="s">
        <v>11</v>
      </c>
      <c r="C1109" s="82"/>
      <c r="D1109" s="82"/>
      <c r="E1109" s="143">
        <v>41592.359027777777</v>
      </c>
      <c r="F1109" s="143">
        <v>41603.649305555555</v>
      </c>
    </row>
    <row r="1110" spans="1:6" s="17" customFormat="1" ht="15" customHeight="1" x14ac:dyDescent="0.25">
      <c r="A1110" s="87">
        <v>1108</v>
      </c>
      <c r="B1110" s="102" t="s">
        <v>11</v>
      </c>
      <c r="C1110" s="82"/>
      <c r="D1110" s="82"/>
      <c r="E1110" s="143">
        <v>41533.35555555555</v>
      </c>
      <c r="F1110" s="143">
        <v>41590.611805555556</v>
      </c>
    </row>
    <row r="1111" spans="1:6" s="17" customFormat="1" ht="15" customHeight="1" x14ac:dyDescent="0.25">
      <c r="A1111" s="24">
        <v>1109</v>
      </c>
      <c r="B1111" s="102" t="s">
        <v>11</v>
      </c>
      <c r="C1111" s="82"/>
      <c r="D1111" s="82"/>
      <c r="E1111" s="143">
        <v>41592.359027777777</v>
      </c>
      <c r="F1111" s="143">
        <v>41592.613194444442</v>
      </c>
    </row>
    <row r="1112" spans="1:6" s="17" customFormat="1" ht="15" customHeight="1" x14ac:dyDescent="0.25">
      <c r="A1112" s="87">
        <v>1110</v>
      </c>
      <c r="B1112" s="102" t="s">
        <v>11</v>
      </c>
      <c r="C1112" s="82"/>
      <c r="D1112" s="82"/>
      <c r="E1112" s="143">
        <v>41592.359027777777</v>
      </c>
      <c r="F1112" s="143">
        <v>41593.65</v>
      </c>
    </row>
    <row r="1113" spans="1:6" s="17" customFormat="1" ht="15" customHeight="1" x14ac:dyDescent="0.25">
      <c r="A1113" s="24">
        <v>1111</v>
      </c>
      <c r="B1113" s="102" t="s">
        <v>11</v>
      </c>
      <c r="C1113" s="82"/>
      <c r="D1113" s="82"/>
      <c r="E1113" s="143">
        <v>41592.356249999997</v>
      </c>
      <c r="F1113" s="143">
        <v>41600.638888888891</v>
      </c>
    </row>
    <row r="1114" spans="1:6" s="17" customFormat="1" ht="15" customHeight="1" x14ac:dyDescent="0.25">
      <c r="A1114" s="87">
        <v>1112</v>
      </c>
      <c r="B1114" s="102" t="s">
        <v>11</v>
      </c>
      <c r="C1114" s="82"/>
      <c r="D1114" s="82"/>
      <c r="E1114" s="143">
        <v>41591.350694444445</v>
      </c>
      <c r="F1114" s="143">
        <v>41596.617361111108</v>
      </c>
    </row>
    <row r="1115" spans="1:6" s="17" customFormat="1" ht="15" customHeight="1" x14ac:dyDescent="0.25">
      <c r="A1115" s="24">
        <v>1113</v>
      </c>
      <c r="B1115" s="102" t="s">
        <v>11</v>
      </c>
      <c r="C1115" s="82"/>
      <c r="D1115" s="82"/>
      <c r="E1115" s="143">
        <v>41591.350694444445</v>
      </c>
      <c r="F1115" s="143">
        <v>41600.638888888891</v>
      </c>
    </row>
    <row r="1116" spans="1:6" s="17" customFormat="1" ht="15" customHeight="1" x14ac:dyDescent="0.25">
      <c r="A1116" s="87">
        <v>1114</v>
      </c>
      <c r="B1116" s="102" t="s">
        <v>11</v>
      </c>
      <c r="C1116" s="82"/>
      <c r="D1116" s="82"/>
      <c r="E1116" s="143">
        <v>41591.352083333331</v>
      </c>
      <c r="F1116" s="143">
        <v>41591.635416666664</v>
      </c>
    </row>
    <row r="1117" spans="1:6" s="17" customFormat="1" ht="15" customHeight="1" x14ac:dyDescent="0.25">
      <c r="A1117" s="24">
        <v>1115</v>
      </c>
      <c r="B1117" s="102" t="s">
        <v>11</v>
      </c>
      <c r="C1117" s="82"/>
      <c r="D1117" s="82"/>
      <c r="E1117" s="143">
        <v>41590.35555555555</v>
      </c>
      <c r="F1117" s="143">
        <v>41590.711805555555</v>
      </c>
    </row>
    <row r="1118" spans="1:6" s="17" customFormat="1" ht="15" customHeight="1" x14ac:dyDescent="0.25">
      <c r="A1118" s="87">
        <v>1116</v>
      </c>
      <c r="B1118" s="102" t="s">
        <v>11</v>
      </c>
      <c r="C1118" s="82"/>
      <c r="D1118" s="82"/>
      <c r="E1118" s="143">
        <v>41591.352083333331</v>
      </c>
      <c r="F1118" s="143">
        <v>41591.706249999996</v>
      </c>
    </row>
    <row r="1119" spans="1:6" s="17" customFormat="1" ht="15" customHeight="1" x14ac:dyDescent="0.25">
      <c r="A1119" s="24">
        <v>1117</v>
      </c>
      <c r="B1119" s="102" t="s">
        <v>11</v>
      </c>
      <c r="C1119" s="82"/>
      <c r="D1119" s="82"/>
      <c r="E1119" s="143">
        <v>41505.377083333333</v>
      </c>
      <c r="F1119" s="143">
        <v>41592.713888888888</v>
      </c>
    </row>
    <row r="1120" spans="1:6" s="17" customFormat="1" ht="15" customHeight="1" x14ac:dyDescent="0.25">
      <c r="A1120" s="87">
        <v>1118</v>
      </c>
      <c r="B1120" s="102" t="s">
        <v>11</v>
      </c>
      <c r="C1120" s="82"/>
      <c r="D1120" s="82"/>
      <c r="E1120" s="143">
        <v>41590.35555555555</v>
      </c>
      <c r="F1120" s="143">
        <v>41590.711805555555</v>
      </c>
    </row>
    <row r="1121" spans="1:6" s="17" customFormat="1" ht="15" customHeight="1" x14ac:dyDescent="0.25">
      <c r="A1121" s="24">
        <v>1119</v>
      </c>
      <c r="B1121" s="102" t="s">
        <v>11</v>
      </c>
      <c r="C1121" s="82"/>
      <c r="D1121" s="82"/>
      <c r="E1121" s="143">
        <v>41590.35555555555</v>
      </c>
      <c r="F1121" s="143">
        <v>41590.611805555556</v>
      </c>
    </row>
    <row r="1122" spans="1:6" s="17" customFormat="1" ht="15" customHeight="1" x14ac:dyDescent="0.25">
      <c r="A1122" s="87">
        <v>1120</v>
      </c>
      <c r="B1122" s="102" t="s">
        <v>11</v>
      </c>
      <c r="C1122" s="82"/>
      <c r="D1122" s="82"/>
      <c r="E1122" s="143">
        <v>41548.59097222222</v>
      </c>
      <c r="F1122" s="143">
        <v>41597.648611111108</v>
      </c>
    </row>
    <row r="1123" spans="1:6" s="17" customFormat="1" ht="15" customHeight="1" x14ac:dyDescent="0.25">
      <c r="A1123" s="24">
        <v>1121</v>
      </c>
      <c r="B1123" s="102" t="s">
        <v>11</v>
      </c>
      <c r="C1123" s="82"/>
      <c r="D1123" s="82"/>
      <c r="E1123" s="143">
        <v>41590.35555555555</v>
      </c>
      <c r="F1123" s="143">
        <v>41590.711805555555</v>
      </c>
    </row>
    <row r="1124" spans="1:6" s="17" customFormat="1" ht="15" customHeight="1" x14ac:dyDescent="0.25">
      <c r="A1124" s="87">
        <v>1122</v>
      </c>
      <c r="B1124" s="102" t="s">
        <v>11</v>
      </c>
      <c r="C1124" s="82"/>
      <c r="D1124" s="82"/>
      <c r="E1124" s="143">
        <v>41590.35555555555</v>
      </c>
      <c r="F1124" s="143">
        <v>41604.604861111111</v>
      </c>
    </row>
    <row r="1125" spans="1:6" s="17" customFormat="1" ht="15" customHeight="1" x14ac:dyDescent="0.25">
      <c r="A1125" s="24">
        <v>1123</v>
      </c>
      <c r="B1125" s="102" t="s">
        <v>11</v>
      </c>
      <c r="C1125" s="82"/>
      <c r="D1125" s="82"/>
      <c r="E1125" s="143">
        <v>41590.35555555555</v>
      </c>
      <c r="F1125" s="143">
        <v>41590.711805555555</v>
      </c>
    </row>
    <row r="1126" spans="1:6" s="17" customFormat="1" ht="15" customHeight="1" x14ac:dyDescent="0.25">
      <c r="A1126" s="87">
        <v>1124</v>
      </c>
      <c r="B1126" s="102" t="s">
        <v>11</v>
      </c>
      <c r="C1126" s="82"/>
      <c r="D1126" s="82"/>
      <c r="E1126" s="143">
        <v>41592.359027777777</v>
      </c>
      <c r="F1126" s="143">
        <v>41592.613194444442</v>
      </c>
    </row>
    <row r="1127" spans="1:6" s="17" customFormat="1" ht="15" customHeight="1" x14ac:dyDescent="0.25">
      <c r="A1127" s="24">
        <v>1125</v>
      </c>
      <c r="B1127" s="102" t="s">
        <v>11</v>
      </c>
      <c r="C1127" s="82"/>
      <c r="D1127" s="82"/>
      <c r="E1127" s="143">
        <v>41592.356249999997</v>
      </c>
      <c r="F1127" s="143">
        <v>41600.638888888891</v>
      </c>
    </row>
    <row r="1128" spans="1:6" s="17" customFormat="1" ht="15" customHeight="1" x14ac:dyDescent="0.25">
      <c r="A1128" s="87">
        <v>1126</v>
      </c>
      <c r="B1128" s="102" t="s">
        <v>11</v>
      </c>
      <c r="C1128" s="82"/>
      <c r="D1128" s="82"/>
      <c r="E1128" s="143">
        <v>41590.35555555555</v>
      </c>
      <c r="F1128" s="143">
        <v>41606.606944444444</v>
      </c>
    </row>
    <row r="1129" spans="1:6" s="17" customFormat="1" ht="15" customHeight="1" x14ac:dyDescent="0.25">
      <c r="A1129" s="24">
        <v>1127</v>
      </c>
      <c r="B1129" s="102" t="s">
        <v>11</v>
      </c>
      <c r="C1129" s="82"/>
      <c r="D1129" s="82"/>
      <c r="E1129" s="143">
        <v>41596.359722222223</v>
      </c>
      <c r="F1129" s="143">
        <v>41596.617361111108</v>
      </c>
    </row>
    <row r="1130" spans="1:6" s="17" customFormat="1" ht="15" customHeight="1" x14ac:dyDescent="0.25">
      <c r="A1130" s="87">
        <v>1128</v>
      </c>
      <c r="B1130" s="102" t="s">
        <v>11</v>
      </c>
      <c r="C1130" s="82"/>
      <c r="D1130" s="82"/>
      <c r="E1130" s="143">
        <v>41596.359722222223</v>
      </c>
      <c r="F1130" s="143">
        <v>41599.631249999999</v>
      </c>
    </row>
    <row r="1131" spans="1:6" s="17" customFormat="1" ht="15" customHeight="1" x14ac:dyDescent="0.25">
      <c r="A1131" s="24">
        <v>1129</v>
      </c>
      <c r="B1131" s="102" t="s">
        <v>11</v>
      </c>
      <c r="C1131" s="82"/>
      <c r="D1131" s="82"/>
      <c r="E1131" s="143">
        <v>41529.352777777778</v>
      </c>
      <c r="F1131" s="143">
        <v>41600.638888888891</v>
      </c>
    </row>
    <row r="1132" spans="1:6" s="17" customFormat="1" ht="15" customHeight="1" x14ac:dyDescent="0.25">
      <c r="A1132" s="87">
        <v>1130</v>
      </c>
      <c r="B1132" s="102" t="s">
        <v>11</v>
      </c>
      <c r="C1132" s="82"/>
      <c r="D1132" s="82"/>
      <c r="E1132" s="143">
        <v>41591.352083333331</v>
      </c>
      <c r="F1132" s="143">
        <v>41596.617361111108</v>
      </c>
    </row>
    <row r="1133" spans="1:6" s="17" customFormat="1" ht="15" customHeight="1" x14ac:dyDescent="0.25">
      <c r="A1133" s="24">
        <v>1131</v>
      </c>
      <c r="B1133" s="102" t="s">
        <v>11</v>
      </c>
      <c r="C1133" s="82"/>
      <c r="D1133" s="82"/>
      <c r="E1133" s="143">
        <v>41591.350694444445</v>
      </c>
      <c r="F1133" s="143">
        <v>41591.706249999996</v>
      </c>
    </row>
    <row r="1134" spans="1:6" s="17" customFormat="1" ht="15" customHeight="1" x14ac:dyDescent="0.25">
      <c r="A1134" s="87">
        <v>1132</v>
      </c>
      <c r="B1134" s="102" t="s">
        <v>11</v>
      </c>
      <c r="C1134" s="82"/>
      <c r="D1134" s="82"/>
      <c r="E1134" s="143">
        <v>41591.352083333331</v>
      </c>
      <c r="F1134" s="143">
        <v>41591.635416666664</v>
      </c>
    </row>
    <row r="1135" spans="1:6" s="17" customFormat="1" ht="15" customHeight="1" x14ac:dyDescent="0.25">
      <c r="A1135" s="24">
        <v>1133</v>
      </c>
      <c r="B1135" s="102" t="s">
        <v>11</v>
      </c>
      <c r="C1135" s="82"/>
      <c r="D1135" s="82"/>
      <c r="E1135" s="143">
        <v>41590.35555555555</v>
      </c>
      <c r="F1135" s="143">
        <v>41590.611805555556</v>
      </c>
    </row>
    <row r="1136" spans="1:6" s="17" customFormat="1" ht="15" customHeight="1" x14ac:dyDescent="0.25">
      <c r="A1136" s="87">
        <v>1134</v>
      </c>
      <c r="B1136" s="102" t="s">
        <v>11</v>
      </c>
      <c r="C1136" s="82"/>
      <c r="D1136" s="82"/>
      <c r="E1136" s="143">
        <v>41590.356249999997</v>
      </c>
      <c r="F1136" s="143">
        <v>41592.713888888888</v>
      </c>
    </row>
    <row r="1137" spans="1:6" s="17" customFormat="1" ht="15" customHeight="1" x14ac:dyDescent="0.25">
      <c r="A1137" s="24">
        <v>1135</v>
      </c>
      <c r="B1137" s="102" t="s">
        <v>11</v>
      </c>
      <c r="C1137" s="82"/>
      <c r="D1137" s="82"/>
      <c r="E1137" s="143">
        <v>41592.359027777777</v>
      </c>
      <c r="F1137" s="143">
        <v>41592.713888888888</v>
      </c>
    </row>
    <row r="1138" spans="1:6" s="17" customFormat="1" ht="15" customHeight="1" x14ac:dyDescent="0.25">
      <c r="A1138" s="87">
        <v>1136</v>
      </c>
      <c r="B1138" s="102" t="s">
        <v>11</v>
      </c>
      <c r="C1138" s="82"/>
      <c r="D1138" s="82"/>
      <c r="E1138" s="143">
        <v>41591.352083333331</v>
      </c>
      <c r="F1138" s="143">
        <v>41599.631249999999</v>
      </c>
    </row>
    <row r="1139" spans="1:6" s="17" customFormat="1" ht="15" customHeight="1" x14ac:dyDescent="0.25">
      <c r="A1139" s="24">
        <v>1137</v>
      </c>
      <c r="B1139" s="102" t="s">
        <v>11</v>
      </c>
      <c r="C1139" s="82"/>
      <c r="D1139" s="82"/>
      <c r="E1139" s="143">
        <v>41592.359027777777</v>
      </c>
      <c r="F1139" s="143">
        <v>41596.617361111108</v>
      </c>
    </row>
    <row r="1140" spans="1:6" s="17" customFormat="1" ht="15" customHeight="1" x14ac:dyDescent="0.25">
      <c r="A1140" s="87">
        <v>1138</v>
      </c>
      <c r="B1140" s="102" t="s">
        <v>11</v>
      </c>
      <c r="C1140" s="82"/>
      <c r="D1140" s="82"/>
      <c r="E1140" s="143">
        <v>41592.359027777777</v>
      </c>
      <c r="F1140" s="143">
        <v>41593.65</v>
      </c>
    </row>
    <row r="1141" spans="1:6" s="17" customFormat="1" ht="15" customHeight="1" x14ac:dyDescent="0.25">
      <c r="A1141" s="24">
        <v>1139</v>
      </c>
      <c r="B1141" s="102" t="s">
        <v>11</v>
      </c>
      <c r="C1141" s="82"/>
      <c r="D1141" s="82"/>
      <c r="E1141" s="143">
        <v>41596.359722222223</v>
      </c>
      <c r="F1141" s="143">
        <v>41596.617361111108</v>
      </c>
    </row>
    <row r="1142" spans="1:6" s="17" customFormat="1" ht="15" customHeight="1" x14ac:dyDescent="0.25">
      <c r="A1142" s="87">
        <v>1140</v>
      </c>
      <c r="B1142" s="102" t="s">
        <v>11</v>
      </c>
      <c r="C1142" s="82"/>
      <c r="D1142" s="82"/>
      <c r="E1142" s="143">
        <v>41591.350694444445</v>
      </c>
      <c r="F1142" s="143">
        <v>41591.635416666664</v>
      </c>
    </row>
    <row r="1143" spans="1:6" s="17" customFormat="1" ht="15" customHeight="1" x14ac:dyDescent="0.25">
      <c r="A1143" s="24">
        <v>1141</v>
      </c>
      <c r="B1143" s="102" t="s">
        <v>11</v>
      </c>
      <c r="C1143" s="82"/>
      <c r="D1143" s="82"/>
      <c r="E1143" s="143">
        <v>41555.354861111111</v>
      </c>
      <c r="F1143" s="143">
        <v>41589.59652777778</v>
      </c>
    </row>
    <row r="1144" spans="1:6" s="17" customFormat="1" ht="15" customHeight="1" x14ac:dyDescent="0.25">
      <c r="A1144" s="87">
        <v>1142</v>
      </c>
      <c r="B1144" s="102" t="s">
        <v>11</v>
      </c>
      <c r="C1144" s="82"/>
      <c r="D1144" s="82"/>
      <c r="E1144" s="143">
        <v>41530.354166666664</v>
      </c>
      <c r="F1144" s="143">
        <v>41604.651388888888</v>
      </c>
    </row>
    <row r="1145" spans="1:6" s="17" customFormat="1" ht="15" customHeight="1" x14ac:dyDescent="0.25">
      <c r="A1145" s="24">
        <v>1143</v>
      </c>
      <c r="B1145" s="102" t="s">
        <v>11</v>
      </c>
      <c r="C1145" s="82"/>
      <c r="D1145" s="82"/>
      <c r="E1145" s="143">
        <v>41589.675694444442</v>
      </c>
      <c r="F1145" s="143">
        <v>41597.648611111108</v>
      </c>
    </row>
    <row r="1146" spans="1:6" s="17" customFormat="1" ht="15" customHeight="1" x14ac:dyDescent="0.25">
      <c r="A1146" s="87">
        <v>1144</v>
      </c>
      <c r="B1146" s="102" t="s">
        <v>11</v>
      </c>
      <c r="C1146" s="82"/>
      <c r="D1146" s="82"/>
      <c r="E1146" s="143">
        <v>41590.35555555555</v>
      </c>
      <c r="F1146" s="143">
        <v>41603.649305555555</v>
      </c>
    </row>
    <row r="1147" spans="1:6" s="17" customFormat="1" ht="15" customHeight="1" x14ac:dyDescent="0.25">
      <c r="A1147" s="24">
        <v>1145</v>
      </c>
      <c r="B1147" s="102" t="s">
        <v>11</v>
      </c>
      <c r="C1147" s="82"/>
      <c r="D1147" s="82"/>
      <c r="E1147" s="143">
        <v>41592.359027777777</v>
      </c>
      <c r="F1147" s="143">
        <v>41592.613194444442</v>
      </c>
    </row>
    <row r="1148" spans="1:6" s="17" customFormat="1" ht="15" customHeight="1" x14ac:dyDescent="0.25">
      <c r="A1148" s="87">
        <v>1146</v>
      </c>
      <c r="B1148" s="102" t="s">
        <v>11</v>
      </c>
      <c r="C1148" s="82"/>
      <c r="D1148" s="82"/>
      <c r="E1148" s="143">
        <v>41589.354861111111</v>
      </c>
      <c r="F1148" s="143">
        <v>41589.59652777778</v>
      </c>
    </row>
    <row r="1149" spans="1:6" s="17" customFormat="1" ht="15" customHeight="1" x14ac:dyDescent="0.25">
      <c r="A1149" s="24">
        <v>1147</v>
      </c>
      <c r="B1149" s="102" t="s">
        <v>11</v>
      </c>
      <c r="C1149" s="82"/>
      <c r="D1149" s="82"/>
      <c r="E1149" s="143">
        <v>41607.357638888891</v>
      </c>
      <c r="F1149" s="143">
        <v>41607.592361111107</v>
      </c>
    </row>
    <row r="1150" spans="1:6" s="17" customFormat="1" ht="15" customHeight="1" x14ac:dyDescent="0.25">
      <c r="A1150" s="87">
        <v>1148</v>
      </c>
      <c r="B1150" s="102" t="s">
        <v>11</v>
      </c>
      <c r="C1150" s="82"/>
      <c r="D1150" s="82"/>
      <c r="E1150" s="143">
        <v>41585.35555555555</v>
      </c>
      <c r="F1150" s="143">
        <v>41585.664583333331</v>
      </c>
    </row>
    <row r="1151" spans="1:6" s="17" customFormat="1" ht="15" customHeight="1" x14ac:dyDescent="0.25">
      <c r="A1151" s="24">
        <v>1149</v>
      </c>
      <c r="B1151" s="102" t="s">
        <v>11</v>
      </c>
      <c r="C1151" s="82"/>
      <c r="D1151" s="82"/>
      <c r="E1151" s="143">
        <v>41607.361111111109</v>
      </c>
      <c r="F1151" s="143">
        <v>41607.592361111107</v>
      </c>
    </row>
    <row r="1152" spans="1:6" s="17" customFormat="1" ht="15" customHeight="1" x14ac:dyDescent="0.25">
      <c r="A1152" s="87">
        <v>1150</v>
      </c>
      <c r="B1152" s="102" t="s">
        <v>11</v>
      </c>
      <c r="C1152" s="82"/>
      <c r="D1152" s="82"/>
      <c r="E1152" s="143">
        <v>41607.357638888891</v>
      </c>
      <c r="F1152" s="143">
        <v>41607.674999999996</v>
      </c>
    </row>
    <row r="1153" spans="1:6" s="17" customFormat="1" ht="15" customHeight="1" x14ac:dyDescent="0.25">
      <c r="A1153" s="24">
        <v>1151</v>
      </c>
      <c r="B1153" s="102" t="s">
        <v>11</v>
      </c>
      <c r="C1153" s="82"/>
      <c r="D1153" s="82"/>
      <c r="E1153" s="143">
        <v>41607.357638888891</v>
      </c>
      <c r="F1153" s="143">
        <v>41607.591666666667</v>
      </c>
    </row>
    <row r="1154" spans="1:6" s="17" customFormat="1" ht="15" customHeight="1" x14ac:dyDescent="0.25">
      <c r="A1154" s="87">
        <v>1152</v>
      </c>
      <c r="B1154" s="102" t="s">
        <v>11</v>
      </c>
      <c r="C1154" s="82"/>
      <c r="D1154" s="82"/>
      <c r="E1154" s="143">
        <v>41585.35555555555</v>
      </c>
      <c r="F1154" s="143">
        <v>41593.649305555555</v>
      </c>
    </row>
    <row r="1155" spans="1:6" s="17" customFormat="1" ht="15" customHeight="1" x14ac:dyDescent="0.25">
      <c r="A1155" s="24">
        <v>1153</v>
      </c>
      <c r="B1155" s="102" t="s">
        <v>11</v>
      </c>
      <c r="C1155" s="82"/>
      <c r="D1155" s="82"/>
      <c r="E1155" s="143">
        <v>41589.356249999997</v>
      </c>
      <c r="F1155" s="143">
        <v>41590.611805555556</v>
      </c>
    </row>
    <row r="1156" spans="1:6" s="17" customFormat="1" ht="15" customHeight="1" x14ac:dyDescent="0.25">
      <c r="A1156" s="87">
        <v>1154</v>
      </c>
      <c r="B1156" s="102" t="s">
        <v>11</v>
      </c>
      <c r="C1156" s="82"/>
      <c r="D1156" s="82"/>
      <c r="E1156" s="143">
        <v>41607.361111111109</v>
      </c>
      <c r="F1156" s="143">
        <v>41607.674999999996</v>
      </c>
    </row>
    <row r="1157" spans="1:6" s="17" customFormat="1" ht="15" customHeight="1" x14ac:dyDescent="0.25">
      <c r="A1157" s="24">
        <v>1155</v>
      </c>
      <c r="B1157" s="102" t="s">
        <v>11</v>
      </c>
      <c r="C1157" s="82"/>
      <c r="D1157" s="82"/>
      <c r="E1157" s="143">
        <v>41607.361111111109</v>
      </c>
      <c r="F1157" s="143">
        <v>41607.592361111107</v>
      </c>
    </row>
    <row r="1158" spans="1:6" s="17" customFormat="1" ht="15" customHeight="1" x14ac:dyDescent="0.25">
      <c r="A1158" s="87">
        <v>1156</v>
      </c>
      <c r="B1158" s="102" t="s">
        <v>11</v>
      </c>
      <c r="C1158" s="82"/>
      <c r="D1158" s="82"/>
      <c r="E1158" s="143">
        <v>41591.350694444445</v>
      </c>
      <c r="F1158" s="143">
        <v>41591.635416666664</v>
      </c>
    </row>
    <row r="1159" spans="1:6" s="17" customFormat="1" ht="15" customHeight="1" x14ac:dyDescent="0.25">
      <c r="A1159" s="24">
        <v>1157</v>
      </c>
      <c r="B1159" s="102" t="s">
        <v>11</v>
      </c>
      <c r="C1159" s="82"/>
      <c r="D1159" s="82"/>
      <c r="E1159" s="143">
        <v>41591.352083333331</v>
      </c>
      <c r="F1159" s="143">
        <v>41598.643749999996</v>
      </c>
    </row>
    <row r="1160" spans="1:6" s="17" customFormat="1" ht="15" customHeight="1" x14ac:dyDescent="0.25">
      <c r="A1160" s="87">
        <v>1158</v>
      </c>
      <c r="B1160" s="102" t="s">
        <v>11</v>
      </c>
      <c r="C1160" s="82"/>
      <c r="D1160" s="82"/>
      <c r="E1160" s="143">
        <v>41589.354861111111</v>
      </c>
      <c r="F1160" s="143">
        <v>41589.717361111107</v>
      </c>
    </row>
    <row r="1161" spans="1:6" s="17" customFormat="1" ht="15" customHeight="1" x14ac:dyDescent="0.25">
      <c r="A1161" s="24">
        <v>1159</v>
      </c>
      <c r="B1161" s="102" t="s">
        <v>11</v>
      </c>
      <c r="C1161" s="82"/>
      <c r="D1161" s="82"/>
      <c r="E1161" s="143">
        <v>41607.361111111109</v>
      </c>
      <c r="F1161" s="143">
        <v>41607.674999999996</v>
      </c>
    </row>
    <row r="1162" spans="1:6" s="17" customFormat="1" ht="15" customHeight="1" x14ac:dyDescent="0.25">
      <c r="A1162" s="87">
        <v>1160</v>
      </c>
      <c r="B1162" s="102" t="s">
        <v>11</v>
      </c>
      <c r="C1162" s="82"/>
      <c r="D1162" s="82"/>
      <c r="E1162" s="143">
        <v>41589.356249999997</v>
      </c>
      <c r="F1162" s="143">
        <v>41593.65</v>
      </c>
    </row>
    <row r="1163" spans="1:6" s="17" customFormat="1" ht="15" customHeight="1" x14ac:dyDescent="0.25">
      <c r="A1163" s="24">
        <v>1161</v>
      </c>
      <c r="B1163" s="102" t="s">
        <v>11</v>
      </c>
      <c r="C1163" s="82"/>
      <c r="D1163" s="82"/>
      <c r="E1163" s="143">
        <v>41554.35555555555</v>
      </c>
      <c r="F1163" s="143">
        <v>41596.617361111108</v>
      </c>
    </row>
    <row r="1164" spans="1:6" s="17" customFormat="1" ht="15" customHeight="1" x14ac:dyDescent="0.25">
      <c r="A1164" s="87">
        <v>1162</v>
      </c>
      <c r="B1164" s="102" t="s">
        <v>11</v>
      </c>
      <c r="C1164" s="82"/>
      <c r="D1164" s="82"/>
      <c r="E1164" s="143">
        <v>41589.356249999997</v>
      </c>
      <c r="F1164" s="143">
        <v>41590.611805555556</v>
      </c>
    </row>
    <row r="1165" spans="1:6" s="17" customFormat="1" ht="15" customHeight="1" x14ac:dyDescent="0.25">
      <c r="A1165" s="24">
        <v>1163</v>
      </c>
      <c r="B1165" s="102" t="s">
        <v>11</v>
      </c>
      <c r="C1165" s="82"/>
      <c r="D1165" s="82"/>
      <c r="E1165" s="143">
        <v>41607.35833333333</v>
      </c>
      <c r="F1165" s="143">
        <v>41607.592361111107</v>
      </c>
    </row>
    <row r="1166" spans="1:6" s="17" customFormat="1" ht="15" customHeight="1" x14ac:dyDescent="0.25">
      <c r="A1166" s="87">
        <v>1164</v>
      </c>
      <c r="B1166" s="102" t="s">
        <v>11</v>
      </c>
      <c r="C1166" s="82"/>
      <c r="D1166" s="82"/>
      <c r="E1166" s="143">
        <v>41607.357638888891</v>
      </c>
      <c r="F1166" s="143">
        <v>41607.591666666667</v>
      </c>
    </row>
    <row r="1167" spans="1:6" s="17" customFormat="1" ht="15" customHeight="1" x14ac:dyDescent="0.25">
      <c r="A1167" s="24">
        <v>1165</v>
      </c>
      <c r="B1167" s="102" t="s">
        <v>11</v>
      </c>
      <c r="C1167" s="82"/>
      <c r="D1167" s="82"/>
      <c r="E1167" s="143">
        <v>41607.35833333333</v>
      </c>
      <c r="F1167" s="143">
        <v>41607.674999999996</v>
      </c>
    </row>
    <row r="1168" spans="1:6" s="17" customFormat="1" ht="15" customHeight="1" x14ac:dyDescent="0.25">
      <c r="A1168" s="87">
        <v>1166</v>
      </c>
      <c r="B1168" s="102" t="s">
        <v>11</v>
      </c>
      <c r="C1168" s="82"/>
      <c r="D1168" s="82"/>
      <c r="E1168" s="143">
        <v>41585.356249999997</v>
      </c>
      <c r="F1168" s="143">
        <v>41586.600694444445</v>
      </c>
    </row>
    <row r="1169" spans="1:6" s="17" customFormat="1" ht="15" customHeight="1" x14ac:dyDescent="0.25">
      <c r="A1169" s="24">
        <v>1167</v>
      </c>
      <c r="B1169" s="102" t="s">
        <v>11</v>
      </c>
      <c r="C1169" s="82"/>
      <c r="D1169" s="82"/>
      <c r="E1169" s="143">
        <v>41603.357638888891</v>
      </c>
      <c r="F1169" s="143">
        <v>41603.649305555555</v>
      </c>
    </row>
    <row r="1170" spans="1:6" s="17" customFormat="1" ht="15" customHeight="1" x14ac:dyDescent="0.25">
      <c r="A1170" s="87">
        <v>1168</v>
      </c>
      <c r="B1170" s="102" t="s">
        <v>11</v>
      </c>
      <c r="C1170" s="82"/>
      <c r="D1170" s="82"/>
      <c r="E1170" s="143">
        <v>41606.356944444444</v>
      </c>
      <c r="F1170" s="143">
        <v>41606.606944444444</v>
      </c>
    </row>
    <row r="1171" spans="1:6" s="17" customFormat="1" ht="15" customHeight="1" x14ac:dyDescent="0.25">
      <c r="A1171" s="24">
        <v>1169</v>
      </c>
      <c r="B1171" s="102" t="s">
        <v>11</v>
      </c>
      <c r="C1171" s="82"/>
      <c r="D1171" s="82"/>
      <c r="E1171" s="143">
        <v>41582.363888888889</v>
      </c>
      <c r="F1171" s="143">
        <v>41583.607638888891</v>
      </c>
    </row>
    <row r="1172" spans="1:6" s="17" customFormat="1" ht="15" customHeight="1" x14ac:dyDescent="0.25">
      <c r="A1172" s="87">
        <v>1170</v>
      </c>
      <c r="B1172" s="102" t="s">
        <v>11</v>
      </c>
      <c r="C1172" s="82"/>
      <c r="D1172" s="82"/>
      <c r="E1172" s="143">
        <v>41606.356249999997</v>
      </c>
      <c r="F1172" s="143">
        <v>41606.636111111111</v>
      </c>
    </row>
    <row r="1173" spans="1:6" s="17" customFormat="1" ht="15" customHeight="1" x14ac:dyDescent="0.25">
      <c r="A1173" s="24">
        <v>1171</v>
      </c>
      <c r="B1173" s="102" t="s">
        <v>11</v>
      </c>
      <c r="C1173" s="82"/>
      <c r="D1173" s="82"/>
      <c r="E1173" s="143">
        <v>41606.357638888891</v>
      </c>
      <c r="F1173" s="143">
        <v>41606.607638888891</v>
      </c>
    </row>
    <row r="1174" spans="1:6" s="17" customFormat="1" ht="15" customHeight="1" x14ac:dyDescent="0.25">
      <c r="A1174" s="87">
        <v>1172</v>
      </c>
      <c r="B1174" s="102" t="s">
        <v>11</v>
      </c>
      <c r="C1174" s="82"/>
      <c r="D1174" s="82"/>
      <c r="E1174" s="143">
        <v>41584.353472222218</v>
      </c>
      <c r="F1174" s="143">
        <v>41584.606944444444</v>
      </c>
    </row>
    <row r="1175" spans="1:6" s="17" customFormat="1" ht="15" customHeight="1" x14ac:dyDescent="0.25">
      <c r="A1175" s="24">
        <v>1173</v>
      </c>
      <c r="B1175" s="102" t="s">
        <v>11</v>
      </c>
      <c r="C1175" s="82"/>
      <c r="D1175" s="82"/>
      <c r="E1175" s="143">
        <v>41606.356944444444</v>
      </c>
      <c r="F1175" s="143">
        <v>41606.695833333331</v>
      </c>
    </row>
    <row r="1176" spans="1:6" s="17" customFormat="1" ht="15" customHeight="1" x14ac:dyDescent="0.25">
      <c r="A1176" s="87">
        <v>1174</v>
      </c>
      <c r="B1176" s="102" t="s">
        <v>11</v>
      </c>
      <c r="C1176" s="82"/>
      <c r="D1176" s="82"/>
      <c r="E1176" s="143">
        <v>41606.356944444444</v>
      </c>
      <c r="F1176" s="143">
        <v>41607.591666666667</v>
      </c>
    </row>
    <row r="1177" spans="1:6" s="17" customFormat="1" ht="15" customHeight="1" x14ac:dyDescent="0.25">
      <c r="A1177" s="24">
        <v>1175</v>
      </c>
      <c r="B1177" s="102" t="s">
        <v>11</v>
      </c>
      <c r="C1177" s="82"/>
      <c r="D1177" s="82"/>
      <c r="E1177" s="143">
        <v>41606.357638888891</v>
      </c>
      <c r="F1177" s="143">
        <v>41607.591666666667</v>
      </c>
    </row>
    <row r="1178" spans="1:6" s="17" customFormat="1" ht="15" customHeight="1" x14ac:dyDescent="0.25">
      <c r="A1178" s="87">
        <v>1176</v>
      </c>
      <c r="B1178" s="102" t="s">
        <v>11</v>
      </c>
      <c r="C1178" s="82"/>
      <c r="D1178" s="82"/>
      <c r="E1178" s="143">
        <v>41606.357638888891</v>
      </c>
      <c r="F1178" s="143">
        <v>41606.695833333331</v>
      </c>
    </row>
    <row r="1179" spans="1:6" s="17" customFormat="1" ht="15" customHeight="1" x14ac:dyDescent="0.25">
      <c r="A1179" s="24">
        <v>1177</v>
      </c>
      <c r="B1179" s="102" t="s">
        <v>11</v>
      </c>
      <c r="C1179" s="82"/>
      <c r="D1179" s="82"/>
      <c r="E1179" s="143">
        <v>41606.356249999997</v>
      </c>
      <c r="F1179" s="143">
        <v>41606.606944444444</v>
      </c>
    </row>
    <row r="1180" spans="1:6" s="17" customFormat="1" ht="15" customHeight="1" x14ac:dyDescent="0.25">
      <c r="A1180" s="87">
        <v>1178</v>
      </c>
      <c r="B1180" s="102" t="s">
        <v>11</v>
      </c>
      <c r="C1180" s="82"/>
      <c r="D1180" s="82"/>
      <c r="E1180" s="143">
        <v>41606.357638888891</v>
      </c>
      <c r="F1180" s="143">
        <v>41606.636111111111</v>
      </c>
    </row>
    <row r="1181" spans="1:6" s="17" customFormat="1" ht="15" customHeight="1" x14ac:dyDescent="0.25">
      <c r="A1181" s="24">
        <v>1179</v>
      </c>
      <c r="B1181" s="102" t="s">
        <v>11</v>
      </c>
      <c r="C1181" s="82"/>
      <c r="D1181" s="82"/>
      <c r="E1181" s="143">
        <v>41547.354861111111</v>
      </c>
      <c r="F1181" s="143">
        <v>41592.613194444442</v>
      </c>
    </row>
    <row r="1182" spans="1:6" s="17" customFormat="1" ht="15" customHeight="1" x14ac:dyDescent="0.25">
      <c r="A1182" s="87">
        <v>1180</v>
      </c>
      <c r="B1182" s="102" t="s">
        <v>11</v>
      </c>
      <c r="C1182" s="82"/>
      <c r="D1182" s="82"/>
      <c r="E1182" s="143">
        <v>41606.356944444444</v>
      </c>
      <c r="F1182" s="143">
        <v>41606.607638888891</v>
      </c>
    </row>
    <row r="1183" spans="1:6" s="17" customFormat="1" ht="15" customHeight="1" x14ac:dyDescent="0.25">
      <c r="A1183" s="24">
        <v>1181</v>
      </c>
      <c r="B1183" s="102" t="s">
        <v>11</v>
      </c>
      <c r="C1183" s="82"/>
      <c r="D1183" s="82"/>
      <c r="E1183" s="143">
        <v>41585.354861111111</v>
      </c>
      <c r="F1183" s="143">
        <v>41586.699999999997</v>
      </c>
    </row>
    <row r="1184" spans="1:6" s="17" customFormat="1" ht="15" customHeight="1" x14ac:dyDescent="0.25">
      <c r="A1184" s="87">
        <v>1182</v>
      </c>
      <c r="B1184" s="102" t="s">
        <v>11</v>
      </c>
      <c r="C1184" s="82"/>
      <c r="D1184" s="82"/>
      <c r="E1184" s="143">
        <v>41582.363888888889</v>
      </c>
      <c r="F1184" s="143">
        <v>41584.606944444444</v>
      </c>
    </row>
    <row r="1185" spans="1:6" s="17" customFormat="1" ht="15" customHeight="1" x14ac:dyDescent="0.25">
      <c r="A1185" s="24">
        <v>1183</v>
      </c>
      <c r="B1185" s="102" t="s">
        <v>11</v>
      </c>
      <c r="C1185" s="82"/>
      <c r="D1185" s="82"/>
      <c r="E1185" s="143">
        <v>41547.353472222218</v>
      </c>
      <c r="F1185" s="143">
        <v>41599.703472222223</v>
      </c>
    </row>
    <row r="1186" spans="1:6" s="17" customFormat="1" ht="15" customHeight="1" x14ac:dyDescent="0.25">
      <c r="A1186" s="87">
        <v>1184</v>
      </c>
      <c r="B1186" s="102" t="s">
        <v>11</v>
      </c>
      <c r="C1186" s="82"/>
      <c r="D1186" s="82"/>
      <c r="E1186" s="143">
        <v>41606.356944444444</v>
      </c>
      <c r="F1186" s="143">
        <v>41606.607638888891</v>
      </c>
    </row>
    <row r="1187" spans="1:6" s="17" customFormat="1" ht="15" customHeight="1" x14ac:dyDescent="0.25">
      <c r="A1187" s="24">
        <v>1185</v>
      </c>
      <c r="B1187" s="102" t="s">
        <v>11</v>
      </c>
      <c r="C1187" s="82"/>
      <c r="D1187" s="82"/>
      <c r="E1187" s="143">
        <v>41277.359027777777</v>
      </c>
      <c r="F1187" s="143">
        <v>41599.703472222223</v>
      </c>
    </row>
    <row r="1188" spans="1:6" s="17" customFormat="1" ht="15" customHeight="1" x14ac:dyDescent="0.25">
      <c r="A1188" s="87">
        <v>1186</v>
      </c>
      <c r="B1188" s="102" t="s">
        <v>11</v>
      </c>
      <c r="C1188" s="82"/>
      <c r="D1188" s="82"/>
      <c r="E1188" s="143">
        <v>41584.353472222218</v>
      </c>
      <c r="F1188" s="143">
        <v>41593.649305555555</v>
      </c>
    </row>
    <row r="1189" spans="1:6" s="17" customFormat="1" ht="15" customHeight="1" x14ac:dyDescent="0.25">
      <c r="A1189" s="24">
        <v>1187</v>
      </c>
      <c r="B1189" s="102" t="s">
        <v>11</v>
      </c>
      <c r="C1189" s="82"/>
      <c r="D1189" s="82"/>
      <c r="E1189" s="143">
        <v>41584.353472222218</v>
      </c>
      <c r="F1189" s="143">
        <v>41584.606944444444</v>
      </c>
    </row>
    <row r="1190" spans="1:6" s="17" customFormat="1" ht="15" customHeight="1" x14ac:dyDescent="0.25">
      <c r="A1190" s="87">
        <v>1188</v>
      </c>
      <c r="B1190" s="102" t="s">
        <v>11</v>
      </c>
      <c r="C1190" s="82"/>
      <c r="D1190" s="82"/>
      <c r="E1190" s="143">
        <v>41606.356944444444</v>
      </c>
      <c r="F1190" s="143">
        <v>41606.695833333331</v>
      </c>
    </row>
    <row r="1191" spans="1:6" s="17" customFormat="1" ht="15" customHeight="1" x14ac:dyDescent="0.25">
      <c r="A1191" s="24">
        <v>1189</v>
      </c>
      <c r="B1191" s="102" t="s">
        <v>11</v>
      </c>
      <c r="C1191" s="82"/>
      <c r="D1191" s="82"/>
      <c r="E1191" s="143">
        <v>41606.356944444444</v>
      </c>
      <c r="F1191" s="143">
        <v>41607.591666666667</v>
      </c>
    </row>
    <row r="1192" spans="1:6" s="17" customFormat="1" ht="15" customHeight="1" x14ac:dyDescent="0.25">
      <c r="A1192" s="87">
        <v>1190</v>
      </c>
      <c r="B1192" s="102" t="s">
        <v>11</v>
      </c>
      <c r="C1192" s="82"/>
      <c r="D1192" s="82"/>
      <c r="E1192" s="143">
        <v>41585.354861111111</v>
      </c>
      <c r="F1192" s="143">
        <v>41585.604166666664</v>
      </c>
    </row>
    <row r="1193" spans="1:6" s="17" customFormat="1" ht="15" customHeight="1" x14ac:dyDescent="0.25">
      <c r="A1193" s="24">
        <v>1191</v>
      </c>
      <c r="B1193" s="102" t="s">
        <v>11</v>
      </c>
      <c r="C1193" s="82"/>
      <c r="D1193" s="82"/>
      <c r="E1193" s="143">
        <v>41606.356944444444</v>
      </c>
      <c r="F1193" s="143">
        <v>41606.606944444444</v>
      </c>
    </row>
    <row r="1194" spans="1:6" s="17" customFormat="1" ht="15" customHeight="1" x14ac:dyDescent="0.25">
      <c r="A1194" s="87">
        <v>1192</v>
      </c>
      <c r="B1194" s="102" t="s">
        <v>11</v>
      </c>
      <c r="C1194" s="82"/>
      <c r="D1194" s="82"/>
      <c r="E1194" s="143">
        <v>41606.356944444444</v>
      </c>
      <c r="F1194" s="143">
        <v>41606.606944444444</v>
      </c>
    </row>
    <row r="1195" spans="1:6" s="17" customFormat="1" ht="15" customHeight="1" x14ac:dyDescent="0.25">
      <c r="A1195" s="24">
        <v>1193</v>
      </c>
      <c r="B1195" s="102" t="s">
        <v>11</v>
      </c>
      <c r="C1195" s="82"/>
      <c r="D1195" s="82"/>
      <c r="E1195" s="143">
        <v>41606.356944444444</v>
      </c>
      <c r="F1195" s="143">
        <v>41606.606944444444</v>
      </c>
    </row>
    <row r="1196" spans="1:6" s="17" customFormat="1" ht="15" customHeight="1" x14ac:dyDescent="0.25">
      <c r="A1196" s="87">
        <v>1194</v>
      </c>
      <c r="B1196" s="102" t="s">
        <v>11</v>
      </c>
      <c r="C1196" s="82"/>
      <c r="D1196" s="82"/>
      <c r="E1196" s="143">
        <v>41582.361111111109</v>
      </c>
      <c r="F1196" s="143">
        <v>41583.607638888891</v>
      </c>
    </row>
    <row r="1197" spans="1:6" s="17" customFormat="1" ht="15" customHeight="1" x14ac:dyDescent="0.25">
      <c r="A1197" s="24">
        <v>1195</v>
      </c>
      <c r="B1197" s="102" t="s">
        <v>11</v>
      </c>
      <c r="C1197" s="82"/>
      <c r="D1197" s="82"/>
      <c r="E1197" s="143">
        <v>41530.354166666664</v>
      </c>
      <c r="F1197" s="143">
        <v>41597.648611111108</v>
      </c>
    </row>
    <row r="1198" spans="1:6" s="17" customFormat="1" ht="15" customHeight="1" x14ac:dyDescent="0.25">
      <c r="A1198" s="87">
        <v>1196</v>
      </c>
      <c r="B1198" s="102" t="s">
        <v>11</v>
      </c>
      <c r="C1198" s="82"/>
      <c r="D1198" s="82"/>
      <c r="E1198" s="143">
        <v>41596.359722222223</v>
      </c>
      <c r="F1198" s="143">
        <v>41600.638888888891</v>
      </c>
    </row>
    <row r="1199" spans="1:6" s="17" customFormat="1" ht="15" customHeight="1" x14ac:dyDescent="0.25">
      <c r="A1199" s="24">
        <v>1197</v>
      </c>
      <c r="B1199" s="102" t="s">
        <v>11</v>
      </c>
      <c r="C1199" s="82"/>
      <c r="D1199" s="82"/>
      <c r="E1199" s="143">
        <v>41607.361111111109</v>
      </c>
      <c r="F1199" s="143">
        <v>41607.592361111107</v>
      </c>
    </row>
    <row r="1200" spans="1:6" s="17" customFormat="1" ht="15" customHeight="1" x14ac:dyDescent="0.25">
      <c r="A1200" s="87">
        <v>1198</v>
      </c>
      <c r="B1200" s="102" t="s">
        <v>11</v>
      </c>
      <c r="C1200" s="82"/>
      <c r="D1200" s="82"/>
      <c r="E1200" s="143">
        <v>41607.35833333333</v>
      </c>
      <c r="F1200" s="143">
        <v>41607.592361111107</v>
      </c>
    </row>
    <row r="1201" spans="1:6" s="17" customFormat="1" ht="15" customHeight="1" x14ac:dyDescent="0.25">
      <c r="A1201" s="24">
        <v>1199</v>
      </c>
      <c r="B1201" s="102" t="s">
        <v>11</v>
      </c>
      <c r="C1201" s="82"/>
      <c r="D1201" s="82"/>
      <c r="E1201" s="143">
        <v>41590.35555555555</v>
      </c>
      <c r="F1201" s="143">
        <v>41590.611805555556</v>
      </c>
    </row>
    <row r="1202" spans="1:6" s="17" customFormat="1" ht="15" customHeight="1" x14ac:dyDescent="0.25">
      <c r="A1202" s="87">
        <v>1200</v>
      </c>
      <c r="B1202" s="102" t="s">
        <v>11</v>
      </c>
      <c r="C1202" s="82"/>
      <c r="D1202" s="82"/>
      <c r="E1202" s="143">
        <v>41547.354861111111</v>
      </c>
      <c r="F1202" s="143">
        <v>41585.750694444439</v>
      </c>
    </row>
    <row r="1203" spans="1:6" s="17" customFormat="1" ht="15" customHeight="1" x14ac:dyDescent="0.25">
      <c r="A1203" s="24">
        <v>1201</v>
      </c>
      <c r="B1203" s="102" t="s">
        <v>11</v>
      </c>
      <c r="C1203" s="82"/>
      <c r="D1203" s="82"/>
      <c r="E1203" s="143">
        <v>41590.35555555555</v>
      </c>
      <c r="F1203" s="143">
        <v>41604.604861111111</v>
      </c>
    </row>
    <row r="1204" spans="1:6" s="17" customFormat="1" ht="15" customHeight="1" x14ac:dyDescent="0.25">
      <c r="A1204" s="87">
        <v>1202</v>
      </c>
      <c r="B1204" s="102" t="s">
        <v>11</v>
      </c>
      <c r="C1204" s="82"/>
      <c r="D1204" s="82"/>
      <c r="E1204" s="143">
        <v>41586.354861111111</v>
      </c>
      <c r="F1204" s="143">
        <v>41586.600694444445</v>
      </c>
    </row>
    <row r="1205" spans="1:6" s="17" customFormat="1" ht="15" customHeight="1" x14ac:dyDescent="0.25">
      <c r="A1205" s="24">
        <v>1203</v>
      </c>
      <c r="B1205" s="102" t="s">
        <v>11</v>
      </c>
      <c r="C1205" s="82"/>
      <c r="D1205" s="82"/>
      <c r="E1205" s="143">
        <v>41591.352083333331</v>
      </c>
      <c r="F1205" s="143">
        <v>41591.635416666664</v>
      </c>
    </row>
    <row r="1206" spans="1:6" s="17" customFormat="1" ht="15" customHeight="1" x14ac:dyDescent="0.25">
      <c r="A1206" s="87">
        <v>1204</v>
      </c>
      <c r="B1206" s="102" t="s">
        <v>11</v>
      </c>
      <c r="C1206" s="82"/>
      <c r="D1206" s="82"/>
      <c r="E1206" s="143">
        <v>41607.361111111109</v>
      </c>
      <c r="F1206" s="143">
        <v>41607.592361111107</v>
      </c>
    </row>
    <row r="1207" spans="1:6" s="17" customFormat="1" ht="15" customHeight="1" x14ac:dyDescent="0.25">
      <c r="A1207" s="24">
        <v>1205</v>
      </c>
      <c r="B1207" s="102" t="s">
        <v>11</v>
      </c>
      <c r="C1207" s="82"/>
      <c r="D1207" s="82"/>
      <c r="E1207" s="143">
        <v>41606.356249999997</v>
      </c>
      <c r="F1207" s="143">
        <v>41606.606944444444</v>
      </c>
    </row>
    <row r="1208" spans="1:6" s="17" customFormat="1" ht="15" customHeight="1" x14ac:dyDescent="0.25">
      <c r="A1208" s="87">
        <v>1206</v>
      </c>
      <c r="B1208" s="102" t="s">
        <v>11</v>
      </c>
      <c r="C1208" s="82"/>
      <c r="D1208" s="82"/>
      <c r="E1208" s="143">
        <v>41556.367361111108</v>
      </c>
      <c r="F1208" s="143">
        <v>41590.611805555556</v>
      </c>
    </row>
    <row r="1209" spans="1:6" s="17" customFormat="1" ht="15" customHeight="1" x14ac:dyDescent="0.25">
      <c r="A1209" s="24">
        <v>1207</v>
      </c>
      <c r="B1209" s="102" t="s">
        <v>11</v>
      </c>
      <c r="C1209" s="82"/>
      <c r="D1209" s="82"/>
      <c r="E1209" s="143">
        <v>41592.356249999997</v>
      </c>
      <c r="F1209" s="143">
        <v>41592.720138888886</v>
      </c>
    </row>
    <row r="1210" spans="1:6" s="17" customFormat="1" ht="15" customHeight="1" x14ac:dyDescent="0.25">
      <c r="A1210" s="87">
        <v>1208</v>
      </c>
      <c r="B1210" s="102" t="s">
        <v>11</v>
      </c>
      <c r="C1210" s="82"/>
      <c r="D1210" s="82"/>
      <c r="E1210" s="143">
        <v>41584.353472222218</v>
      </c>
      <c r="F1210" s="143">
        <v>41584.642361111109</v>
      </c>
    </row>
    <row r="1211" spans="1:6" s="17" customFormat="1" ht="15" customHeight="1" x14ac:dyDescent="0.25">
      <c r="A1211" s="24">
        <v>1209</v>
      </c>
      <c r="B1211" s="102" t="s">
        <v>11</v>
      </c>
      <c r="C1211" s="82"/>
      <c r="D1211" s="82"/>
      <c r="E1211" s="143">
        <v>41585.35555555555</v>
      </c>
      <c r="F1211" s="143">
        <v>41585.604166666664</v>
      </c>
    </row>
    <row r="1212" spans="1:6" s="17" customFormat="1" ht="15" customHeight="1" x14ac:dyDescent="0.25">
      <c r="A1212" s="87">
        <v>1210</v>
      </c>
      <c r="B1212" s="102" t="s">
        <v>11</v>
      </c>
      <c r="C1212" s="82"/>
      <c r="D1212" s="82"/>
      <c r="E1212" s="143">
        <v>41592.359027777777</v>
      </c>
      <c r="F1212" s="143">
        <v>41592.613194444442</v>
      </c>
    </row>
    <row r="1213" spans="1:6" s="17" customFormat="1" ht="15" customHeight="1" x14ac:dyDescent="0.25">
      <c r="A1213" s="24">
        <v>1211</v>
      </c>
      <c r="B1213" s="102" t="s">
        <v>11</v>
      </c>
      <c r="C1213" s="82"/>
      <c r="D1213" s="82"/>
      <c r="E1213" s="143">
        <v>41589.354861111111</v>
      </c>
      <c r="F1213" s="143">
        <v>41589.59652777778</v>
      </c>
    </row>
    <row r="1214" spans="1:6" s="17" customFormat="1" ht="15" customHeight="1" x14ac:dyDescent="0.25">
      <c r="A1214" s="87">
        <v>1212</v>
      </c>
      <c r="B1214" s="102" t="s">
        <v>11</v>
      </c>
      <c r="C1214" s="82"/>
      <c r="D1214" s="82"/>
      <c r="E1214" s="143">
        <v>41606.357638888891</v>
      </c>
      <c r="F1214" s="143">
        <v>41607.729166666664</v>
      </c>
    </row>
    <row r="1215" spans="1:6" s="17" customFormat="1" ht="15" customHeight="1" x14ac:dyDescent="0.25">
      <c r="A1215" s="24">
        <v>1213</v>
      </c>
      <c r="B1215" s="102" t="s">
        <v>11</v>
      </c>
      <c r="C1215" s="82"/>
      <c r="D1215" s="82"/>
      <c r="E1215" s="143">
        <v>41591.350694444445</v>
      </c>
      <c r="F1215" s="143">
        <v>41591.635416666664</v>
      </c>
    </row>
    <row r="1216" spans="1:6" s="17" customFormat="1" ht="15" customHeight="1" x14ac:dyDescent="0.25">
      <c r="A1216" s="87">
        <v>1214</v>
      </c>
      <c r="B1216" s="102" t="s">
        <v>11</v>
      </c>
      <c r="C1216" s="82"/>
      <c r="D1216" s="82"/>
      <c r="E1216" s="143">
        <v>41591.350694444445</v>
      </c>
      <c r="F1216" s="143">
        <v>41593.65</v>
      </c>
    </row>
    <row r="1217" spans="1:6" s="17" customFormat="1" ht="15" customHeight="1" x14ac:dyDescent="0.25">
      <c r="A1217" s="24">
        <v>1215</v>
      </c>
      <c r="B1217" s="102" t="s">
        <v>11</v>
      </c>
      <c r="C1217" s="82"/>
      <c r="D1217" s="82"/>
      <c r="E1217" s="143">
        <v>41606.357638888891</v>
      </c>
      <c r="F1217" s="143">
        <v>41606.607638888891</v>
      </c>
    </row>
    <row r="1218" spans="1:6" s="17" customFormat="1" ht="15" customHeight="1" x14ac:dyDescent="0.25">
      <c r="A1218" s="87">
        <v>1216</v>
      </c>
      <c r="B1218" s="102" t="s">
        <v>11</v>
      </c>
      <c r="C1218" s="82"/>
      <c r="D1218" s="82"/>
      <c r="E1218" s="143">
        <v>41590.356249999997</v>
      </c>
      <c r="F1218" s="143">
        <v>41591.635416666664</v>
      </c>
    </row>
    <row r="1219" spans="1:6" s="17" customFormat="1" ht="15" customHeight="1" x14ac:dyDescent="0.25">
      <c r="A1219" s="24">
        <v>1217</v>
      </c>
      <c r="B1219" s="102" t="s">
        <v>11</v>
      </c>
      <c r="C1219" s="82"/>
      <c r="D1219" s="82"/>
      <c r="E1219" s="143">
        <v>41586.356249999997</v>
      </c>
      <c r="F1219" s="143">
        <v>41589.642361111109</v>
      </c>
    </row>
    <row r="1220" spans="1:6" s="17" customFormat="1" ht="15" customHeight="1" x14ac:dyDescent="0.25">
      <c r="A1220" s="87">
        <v>1218</v>
      </c>
      <c r="B1220" s="102" t="s">
        <v>11</v>
      </c>
      <c r="C1220" s="82"/>
      <c r="D1220" s="82"/>
      <c r="E1220" s="143">
        <v>41607.357638888891</v>
      </c>
      <c r="F1220" s="143">
        <v>41607.591666666667</v>
      </c>
    </row>
    <row r="1221" spans="1:6" s="17" customFormat="1" ht="15" customHeight="1" x14ac:dyDescent="0.25">
      <c r="A1221" s="24">
        <v>1219</v>
      </c>
      <c r="B1221" s="102" t="s">
        <v>11</v>
      </c>
      <c r="C1221" s="82"/>
      <c r="D1221" s="82"/>
      <c r="E1221" s="143">
        <v>41606.356944444444</v>
      </c>
      <c r="F1221" s="143">
        <v>41606.606944444444</v>
      </c>
    </row>
    <row r="1222" spans="1:6" s="17" customFormat="1" ht="15" customHeight="1" x14ac:dyDescent="0.25">
      <c r="A1222" s="87">
        <v>1220</v>
      </c>
      <c r="B1222" s="102" t="s">
        <v>11</v>
      </c>
      <c r="C1222" s="82"/>
      <c r="D1222" s="82"/>
      <c r="E1222" s="143">
        <v>41584.353472222218</v>
      </c>
      <c r="F1222" s="143">
        <v>41584.642361111109</v>
      </c>
    </row>
    <row r="1223" spans="1:6" s="17" customFormat="1" ht="15" customHeight="1" x14ac:dyDescent="0.25">
      <c r="A1223" s="24">
        <v>1221</v>
      </c>
      <c r="B1223" s="102" t="s">
        <v>11</v>
      </c>
      <c r="C1223" s="82"/>
      <c r="D1223" s="82"/>
      <c r="E1223" s="143">
        <v>41607.356249999997</v>
      </c>
      <c r="F1223" s="143">
        <v>41607.591666666667</v>
      </c>
    </row>
    <row r="1224" spans="1:6" s="17" customFormat="1" ht="15" customHeight="1" x14ac:dyDescent="0.25">
      <c r="A1224" s="87">
        <v>1222</v>
      </c>
      <c r="B1224" s="102" t="s">
        <v>11</v>
      </c>
      <c r="C1224" s="82"/>
      <c r="D1224" s="82"/>
      <c r="E1224" s="143">
        <v>41585.354861111111</v>
      </c>
      <c r="F1224" s="143">
        <v>41585.711111111108</v>
      </c>
    </row>
    <row r="1225" spans="1:6" s="17" customFormat="1" ht="15" customHeight="1" x14ac:dyDescent="0.25">
      <c r="A1225" s="24">
        <v>1223</v>
      </c>
      <c r="B1225" s="102" t="s">
        <v>11</v>
      </c>
      <c r="C1225" s="82"/>
      <c r="D1225" s="82"/>
      <c r="E1225" s="143">
        <v>41591.350694444445</v>
      </c>
      <c r="F1225" s="143">
        <v>41598.643749999996</v>
      </c>
    </row>
    <row r="1226" spans="1:6" s="17" customFormat="1" ht="15" customHeight="1" x14ac:dyDescent="0.25">
      <c r="A1226" s="87">
        <v>1224</v>
      </c>
      <c r="B1226" s="102" t="s">
        <v>11</v>
      </c>
      <c r="C1226" s="82"/>
      <c r="D1226" s="82"/>
      <c r="E1226" s="143">
        <v>41507.361111111109</v>
      </c>
      <c r="F1226" s="143">
        <v>41596.617361111108</v>
      </c>
    </row>
    <row r="1227" spans="1:6" s="17" customFormat="1" ht="15" customHeight="1" x14ac:dyDescent="0.25">
      <c r="A1227" s="24">
        <v>1225</v>
      </c>
      <c r="B1227" s="102" t="s">
        <v>11</v>
      </c>
      <c r="C1227" s="82"/>
      <c r="D1227" s="82"/>
      <c r="E1227" s="143">
        <v>41558.356944444444</v>
      </c>
      <c r="F1227" s="143">
        <v>41579.641666666663</v>
      </c>
    </row>
    <row r="1228" spans="1:6" s="17" customFormat="1" ht="15" customHeight="1" x14ac:dyDescent="0.25">
      <c r="A1228" s="87">
        <v>1226</v>
      </c>
      <c r="B1228" s="102" t="s">
        <v>11</v>
      </c>
      <c r="C1228" s="82"/>
      <c r="D1228" s="82"/>
      <c r="E1228" s="143">
        <v>41591.453472222223</v>
      </c>
      <c r="F1228" s="143">
        <v>41591.635416666664</v>
      </c>
    </row>
    <row r="1229" spans="1:6" s="17" customFormat="1" ht="15" customHeight="1" x14ac:dyDescent="0.25">
      <c r="A1229" s="24">
        <v>1227</v>
      </c>
      <c r="B1229" s="102" t="s">
        <v>11</v>
      </c>
      <c r="C1229" s="82"/>
      <c r="D1229" s="82"/>
      <c r="E1229" s="143">
        <v>41582.361111111109</v>
      </c>
      <c r="F1229" s="143">
        <v>41584.606944444444</v>
      </c>
    </row>
    <row r="1230" spans="1:6" s="17" customFormat="1" ht="15" customHeight="1" x14ac:dyDescent="0.25">
      <c r="A1230" s="87">
        <v>1228</v>
      </c>
      <c r="B1230" s="102" t="s">
        <v>11</v>
      </c>
      <c r="C1230" s="82"/>
      <c r="D1230" s="82"/>
      <c r="E1230" s="143">
        <v>41519.354861111111</v>
      </c>
      <c r="F1230" s="143">
        <v>41590.611805555556</v>
      </c>
    </row>
    <row r="1231" spans="1:6" s="17" customFormat="1" ht="15" customHeight="1" x14ac:dyDescent="0.25">
      <c r="A1231" s="24">
        <v>1229</v>
      </c>
      <c r="B1231" s="102" t="s">
        <v>11</v>
      </c>
      <c r="C1231" s="82"/>
      <c r="D1231" s="82"/>
      <c r="E1231" s="143">
        <v>41582.361111111109</v>
      </c>
      <c r="F1231" s="143">
        <v>41582.6</v>
      </c>
    </row>
    <row r="1232" spans="1:6" s="17" customFormat="1" ht="15" customHeight="1" x14ac:dyDescent="0.25">
      <c r="A1232" s="87">
        <v>1230</v>
      </c>
      <c r="B1232" s="102" t="s">
        <v>11</v>
      </c>
      <c r="C1232" s="82"/>
      <c r="D1232" s="82"/>
      <c r="E1232" s="143">
        <v>41585.354861111111</v>
      </c>
      <c r="F1232" s="143">
        <v>41589.59652777778</v>
      </c>
    </row>
    <row r="1233" spans="1:6" s="17" customFormat="1" ht="15" customHeight="1" x14ac:dyDescent="0.25">
      <c r="A1233" s="24">
        <v>1231</v>
      </c>
      <c r="B1233" s="102" t="s">
        <v>11</v>
      </c>
      <c r="C1233" s="82"/>
      <c r="D1233" s="82"/>
      <c r="E1233" s="143">
        <v>41585.354861111111</v>
      </c>
      <c r="F1233" s="143">
        <v>41585.604166666664</v>
      </c>
    </row>
    <row r="1234" spans="1:6" s="17" customFormat="1" ht="15" customHeight="1" x14ac:dyDescent="0.25">
      <c r="A1234" s="87">
        <v>1232</v>
      </c>
      <c r="B1234" s="102" t="s">
        <v>11</v>
      </c>
      <c r="C1234" s="82"/>
      <c r="D1234" s="82"/>
      <c r="E1234" s="143">
        <v>41582.363888888889</v>
      </c>
      <c r="F1234" s="143">
        <v>41582.6</v>
      </c>
    </row>
    <row r="1235" spans="1:6" s="17" customFormat="1" ht="15" customHeight="1" x14ac:dyDescent="0.25">
      <c r="A1235" s="24">
        <v>1233</v>
      </c>
      <c r="B1235" s="102" t="s">
        <v>11</v>
      </c>
      <c r="C1235" s="82"/>
      <c r="D1235" s="82"/>
      <c r="E1235" s="143">
        <v>41603.357638888891</v>
      </c>
      <c r="F1235" s="143">
        <v>41603.649305555555</v>
      </c>
    </row>
    <row r="1236" spans="1:6" s="17" customFormat="1" ht="15" customHeight="1" x14ac:dyDescent="0.25">
      <c r="A1236" s="87">
        <v>1234</v>
      </c>
      <c r="B1236" s="102" t="s">
        <v>11</v>
      </c>
      <c r="C1236" s="82"/>
      <c r="D1236" s="82"/>
      <c r="E1236" s="143">
        <v>41523.353472222218</v>
      </c>
      <c r="F1236" s="143">
        <v>41596.660416666666</v>
      </c>
    </row>
    <row r="1237" spans="1:6" s="17" customFormat="1" ht="15" customHeight="1" x14ac:dyDescent="0.25">
      <c r="A1237" s="24">
        <v>1235</v>
      </c>
      <c r="B1237" s="102" t="s">
        <v>11</v>
      </c>
      <c r="C1237" s="82"/>
      <c r="D1237" s="82"/>
      <c r="E1237" s="143">
        <v>41585.356249999997</v>
      </c>
      <c r="F1237" s="143">
        <v>41585.627083333333</v>
      </c>
    </row>
    <row r="1238" spans="1:6" s="17" customFormat="1" ht="15" customHeight="1" x14ac:dyDescent="0.25">
      <c r="A1238" s="87">
        <v>1236</v>
      </c>
      <c r="B1238" s="102" t="s">
        <v>11</v>
      </c>
      <c r="C1238" s="82"/>
      <c r="D1238" s="82"/>
      <c r="E1238" s="143">
        <v>41582.363888888889</v>
      </c>
      <c r="F1238" s="143">
        <v>41582.716666666667</v>
      </c>
    </row>
    <row r="1239" spans="1:6" s="17" customFormat="1" ht="15" customHeight="1" x14ac:dyDescent="0.25">
      <c r="A1239" s="24">
        <v>1237</v>
      </c>
      <c r="B1239" s="102" t="s">
        <v>11</v>
      </c>
      <c r="C1239" s="82"/>
      <c r="D1239" s="82"/>
      <c r="E1239" s="143">
        <v>41589.356249999997</v>
      </c>
      <c r="F1239" s="143">
        <v>41589.642361111109</v>
      </c>
    </row>
    <row r="1240" spans="1:6" s="17" customFormat="1" ht="15" customHeight="1" x14ac:dyDescent="0.25">
      <c r="A1240" s="87">
        <v>1238</v>
      </c>
      <c r="B1240" s="102" t="s">
        <v>11</v>
      </c>
      <c r="C1240" s="82"/>
      <c r="D1240" s="82"/>
      <c r="E1240" s="143">
        <v>41585.35555555555</v>
      </c>
      <c r="F1240" s="143">
        <v>41585.604166666664</v>
      </c>
    </row>
    <row r="1241" spans="1:6" s="17" customFormat="1" ht="15" customHeight="1" x14ac:dyDescent="0.25">
      <c r="A1241" s="24">
        <v>1239</v>
      </c>
      <c r="B1241" s="102" t="s">
        <v>11</v>
      </c>
      <c r="C1241" s="82"/>
      <c r="D1241" s="82"/>
      <c r="E1241" s="143">
        <v>41592.359027777777</v>
      </c>
      <c r="F1241" s="143">
        <v>41592.613194444442</v>
      </c>
    </row>
    <row r="1242" spans="1:6" s="17" customFormat="1" ht="15" customHeight="1" x14ac:dyDescent="0.25">
      <c r="A1242" s="87">
        <v>1240</v>
      </c>
      <c r="B1242" s="102" t="s">
        <v>11</v>
      </c>
      <c r="C1242" s="82"/>
      <c r="D1242" s="82"/>
      <c r="E1242" s="143">
        <v>41591.352083333331</v>
      </c>
      <c r="F1242" s="143">
        <v>41596.617361111108</v>
      </c>
    </row>
    <row r="1243" spans="1:6" s="17" customFormat="1" ht="15" customHeight="1" x14ac:dyDescent="0.25">
      <c r="A1243" s="24">
        <v>1241</v>
      </c>
      <c r="B1243" s="102" t="s">
        <v>11</v>
      </c>
      <c r="C1243" s="82"/>
      <c r="D1243" s="82"/>
      <c r="E1243" s="143">
        <v>41585.356249999997</v>
      </c>
      <c r="F1243" s="143">
        <v>41585.664583333331</v>
      </c>
    </row>
    <row r="1244" spans="1:6" s="17" customFormat="1" ht="15" customHeight="1" x14ac:dyDescent="0.25">
      <c r="A1244" s="87">
        <v>1242</v>
      </c>
      <c r="B1244" s="102" t="s">
        <v>11</v>
      </c>
      <c r="C1244" s="82"/>
      <c r="D1244" s="82"/>
      <c r="E1244" s="143">
        <v>41550.356249999997</v>
      </c>
      <c r="F1244" s="143">
        <v>41586.699999999997</v>
      </c>
    </row>
    <row r="1245" spans="1:6" s="17" customFormat="1" ht="15" customHeight="1" x14ac:dyDescent="0.25">
      <c r="A1245" s="24">
        <v>1243</v>
      </c>
      <c r="B1245" s="102" t="s">
        <v>11</v>
      </c>
      <c r="C1245" s="82"/>
      <c r="D1245" s="82"/>
      <c r="E1245" s="143">
        <v>41607.356249999997</v>
      </c>
      <c r="F1245" s="143">
        <v>41607.591666666667</v>
      </c>
    </row>
    <row r="1246" spans="1:6" s="17" customFormat="1" ht="15" customHeight="1" x14ac:dyDescent="0.25">
      <c r="A1246" s="87">
        <v>1244</v>
      </c>
      <c r="B1246" s="102" t="s">
        <v>11</v>
      </c>
      <c r="C1246" s="82"/>
      <c r="D1246" s="82"/>
      <c r="E1246" s="143">
        <v>41592.359027777777</v>
      </c>
      <c r="F1246" s="143">
        <v>41592.713888888888</v>
      </c>
    </row>
    <row r="1247" spans="1:6" s="17" customFormat="1" ht="15" customHeight="1" x14ac:dyDescent="0.25">
      <c r="A1247" s="24">
        <v>1245</v>
      </c>
      <c r="B1247" s="102" t="s">
        <v>11</v>
      </c>
      <c r="C1247" s="82"/>
      <c r="D1247" s="82"/>
      <c r="E1247" s="143">
        <v>41606.356944444444</v>
      </c>
      <c r="F1247" s="143">
        <v>41606.606944444444</v>
      </c>
    </row>
    <row r="1248" spans="1:6" s="17" customFormat="1" ht="15" customHeight="1" x14ac:dyDescent="0.25">
      <c r="A1248" s="87">
        <v>1246</v>
      </c>
      <c r="B1248" s="102" t="s">
        <v>11</v>
      </c>
      <c r="C1248" s="82"/>
      <c r="D1248" s="82"/>
      <c r="E1248" s="143">
        <v>41607.356249999997</v>
      </c>
      <c r="F1248" s="143">
        <v>41607.638888888891</v>
      </c>
    </row>
    <row r="1249" spans="1:6" s="17" customFormat="1" ht="15" customHeight="1" x14ac:dyDescent="0.25">
      <c r="A1249" s="24">
        <v>1247</v>
      </c>
      <c r="B1249" s="102" t="s">
        <v>11</v>
      </c>
      <c r="C1249" s="82"/>
      <c r="D1249" s="82"/>
      <c r="E1249" s="143">
        <v>41603.357638888891</v>
      </c>
      <c r="F1249" s="143">
        <v>41603.649305555555</v>
      </c>
    </row>
    <row r="1250" spans="1:6" s="17" customFormat="1" ht="15" customHeight="1" x14ac:dyDescent="0.25">
      <c r="A1250" s="87">
        <v>1248</v>
      </c>
      <c r="B1250" s="102" t="s">
        <v>11</v>
      </c>
      <c r="C1250" s="82"/>
      <c r="D1250" s="82"/>
      <c r="E1250" s="143">
        <v>41603.357638888891</v>
      </c>
      <c r="F1250" s="143">
        <v>41603.649305555555</v>
      </c>
    </row>
    <row r="1251" spans="1:6" s="17" customFormat="1" ht="15" customHeight="1" x14ac:dyDescent="0.25">
      <c r="A1251" s="24">
        <v>1249</v>
      </c>
      <c r="B1251" s="102" t="s">
        <v>11</v>
      </c>
      <c r="C1251" s="82"/>
      <c r="D1251" s="82"/>
      <c r="E1251" s="143">
        <v>41585.35555555555</v>
      </c>
      <c r="F1251" s="143">
        <v>41585.627083333333</v>
      </c>
    </row>
    <row r="1252" spans="1:6" s="17" customFormat="1" ht="15" customHeight="1" x14ac:dyDescent="0.25">
      <c r="A1252" s="87">
        <v>1250</v>
      </c>
      <c r="B1252" s="102" t="s">
        <v>11</v>
      </c>
      <c r="C1252" s="82"/>
      <c r="D1252" s="82"/>
      <c r="E1252" s="143">
        <v>41606.356944444444</v>
      </c>
      <c r="F1252" s="143">
        <v>41606.606944444444</v>
      </c>
    </row>
    <row r="1253" spans="1:6" s="17" customFormat="1" ht="15" customHeight="1" x14ac:dyDescent="0.25">
      <c r="A1253" s="24">
        <v>1251</v>
      </c>
      <c r="B1253" s="102" t="s">
        <v>11</v>
      </c>
      <c r="C1253" s="82"/>
      <c r="D1253" s="82"/>
      <c r="E1253" s="143">
        <v>41585.354861111111</v>
      </c>
      <c r="F1253" s="143">
        <v>41585.604166666664</v>
      </c>
    </row>
    <row r="1254" spans="1:6" s="17" customFormat="1" ht="15" customHeight="1" x14ac:dyDescent="0.25">
      <c r="A1254" s="87">
        <v>1252</v>
      </c>
      <c r="B1254" s="102" t="s">
        <v>11</v>
      </c>
      <c r="C1254" s="82"/>
      <c r="D1254" s="82"/>
      <c r="E1254" s="143">
        <v>41585.356249999997</v>
      </c>
      <c r="F1254" s="143">
        <v>41585.604166666664</v>
      </c>
    </row>
    <row r="1255" spans="1:6" s="17" customFormat="1" ht="15" customHeight="1" x14ac:dyDescent="0.25">
      <c r="A1255" s="24">
        <v>1253</v>
      </c>
      <c r="B1255" s="102" t="s">
        <v>11</v>
      </c>
      <c r="C1255" s="82"/>
      <c r="D1255" s="82"/>
      <c r="E1255" s="143">
        <v>41607.361111111109</v>
      </c>
      <c r="F1255" s="143">
        <v>41607.592361111107</v>
      </c>
    </row>
    <row r="1256" spans="1:6" s="17" customFormat="1" ht="15" customHeight="1" x14ac:dyDescent="0.25">
      <c r="A1256" s="87">
        <v>1254</v>
      </c>
      <c r="B1256" s="102" t="s">
        <v>11</v>
      </c>
      <c r="C1256" s="82"/>
      <c r="D1256" s="82"/>
      <c r="E1256" s="143">
        <v>41589.356249999997</v>
      </c>
      <c r="F1256" s="143">
        <v>41589.642361111109</v>
      </c>
    </row>
    <row r="1257" spans="1:6" s="17" customFormat="1" ht="15" customHeight="1" x14ac:dyDescent="0.25">
      <c r="A1257" s="24">
        <v>1255</v>
      </c>
      <c r="B1257" s="102" t="s">
        <v>11</v>
      </c>
      <c r="C1257" s="82"/>
      <c r="D1257" s="82"/>
      <c r="E1257" s="143">
        <v>41589.354861111111</v>
      </c>
      <c r="F1257" s="143">
        <v>41589.59652777778</v>
      </c>
    </row>
    <row r="1258" spans="1:6" s="17" customFormat="1" ht="15" customHeight="1" x14ac:dyDescent="0.25">
      <c r="A1258" s="87">
        <v>1256</v>
      </c>
      <c r="B1258" s="102" t="s">
        <v>11</v>
      </c>
      <c r="C1258" s="82"/>
      <c r="D1258" s="82"/>
      <c r="E1258" s="143">
        <v>41606.356944444444</v>
      </c>
      <c r="F1258" s="143">
        <v>41606.606944444444</v>
      </c>
    </row>
    <row r="1259" spans="1:6" s="17" customFormat="1" ht="15" customHeight="1" x14ac:dyDescent="0.25">
      <c r="A1259" s="24">
        <v>1257</v>
      </c>
      <c r="B1259" s="102" t="s">
        <v>11</v>
      </c>
      <c r="C1259" s="82"/>
      <c r="D1259" s="82"/>
      <c r="E1259" s="143">
        <v>41584.353472222218</v>
      </c>
      <c r="F1259" s="143">
        <v>41584.642361111109</v>
      </c>
    </row>
    <row r="1260" spans="1:6" s="17" customFormat="1" ht="15" customHeight="1" x14ac:dyDescent="0.25">
      <c r="A1260" s="87">
        <v>1258</v>
      </c>
      <c r="B1260" s="102" t="s">
        <v>11</v>
      </c>
      <c r="C1260" s="82"/>
      <c r="D1260" s="82"/>
      <c r="E1260" s="143">
        <v>41603.357638888891</v>
      </c>
      <c r="F1260" s="143">
        <v>41603.649305555555</v>
      </c>
    </row>
    <row r="1261" spans="1:6" s="17" customFormat="1" ht="15" customHeight="1" x14ac:dyDescent="0.25">
      <c r="A1261" s="24">
        <v>1259</v>
      </c>
      <c r="B1261" s="102" t="s">
        <v>11</v>
      </c>
      <c r="C1261" s="82"/>
      <c r="D1261" s="82"/>
      <c r="E1261" s="143">
        <v>41606.356944444444</v>
      </c>
      <c r="F1261" s="143">
        <v>41606.607638888891</v>
      </c>
    </row>
    <row r="1262" spans="1:6" s="17" customFormat="1" ht="15" customHeight="1" x14ac:dyDescent="0.25">
      <c r="A1262" s="87">
        <v>1260</v>
      </c>
      <c r="B1262" s="102" t="s">
        <v>11</v>
      </c>
      <c r="C1262" s="82"/>
      <c r="D1262" s="82"/>
      <c r="E1262" s="143">
        <v>41603.356249999997</v>
      </c>
      <c r="F1262" s="143">
        <v>41607.591666666667</v>
      </c>
    </row>
    <row r="1263" spans="1:6" s="17" customFormat="1" ht="15" customHeight="1" x14ac:dyDescent="0.25">
      <c r="A1263" s="24">
        <v>1261</v>
      </c>
      <c r="B1263" s="102" t="s">
        <v>11</v>
      </c>
      <c r="C1263" s="82"/>
      <c r="D1263" s="82"/>
      <c r="E1263" s="143">
        <v>41606.356944444444</v>
      </c>
      <c r="F1263" s="143">
        <v>41606.636111111111</v>
      </c>
    </row>
    <row r="1264" spans="1:6" s="17" customFormat="1" ht="15" customHeight="1" x14ac:dyDescent="0.25">
      <c r="A1264" s="87">
        <v>1262</v>
      </c>
      <c r="B1264" s="102" t="s">
        <v>11</v>
      </c>
      <c r="C1264" s="82"/>
      <c r="D1264" s="82"/>
      <c r="E1264" s="143">
        <v>41606.356944444444</v>
      </c>
      <c r="F1264" s="143">
        <v>41606.607638888891</v>
      </c>
    </row>
    <row r="1265" spans="1:6" s="17" customFormat="1" ht="15" customHeight="1" x14ac:dyDescent="0.25">
      <c r="A1265" s="24">
        <v>1263</v>
      </c>
      <c r="B1265" s="102" t="s">
        <v>11</v>
      </c>
      <c r="C1265" s="82"/>
      <c r="D1265" s="82"/>
      <c r="E1265" s="143">
        <v>41596.359722222223</v>
      </c>
      <c r="F1265" s="143">
        <v>41596.713194444441</v>
      </c>
    </row>
    <row r="1266" spans="1:6" s="17" customFormat="1" ht="15" customHeight="1" x14ac:dyDescent="0.25">
      <c r="A1266" s="87">
        <v>1264</v>
      </c>
      <c r="B1266" s="102" t="s">
        <v>11</v>
      </c>
      <c r="C1266" s="82"/>
      <c r="D1266" s="82"/>
      <c r="E1266" s="143">
        <v>41603.356249999997</v>
      </c>
      <c r="F1266" s="143">
        <v>41603.649305555555</v>
      </c>
    </row>
    <row r="1267" spans="1:6" s="17" customFormat="1" ht="15" customHeight="1" x14ac:dyDescent="0.25">
      <c r="A1267" s="24">
        <v>1265</v>
      </c>
      <c r="B1267" s="102" t="s">
        <v>11</v>
      </c>
      <c r="C1267" s="82"/>
      <c r="D1267" s="82"/>
      <c r="E1267" s="143">
        <v>41590.35555555555</v>
      </c>
      <c r="F1267" s="143">
        <v>41590.711805555555</v>
      </c>
    </row>
    <row r="1268" spans="1:6" s="17" customFormat="1" ht="15" customHeight="1" x14ac:dyDescent="0.25">
      <c r="A1268" s="87">
        <v>1266</v>
      </c>
      <c r="B1268" s="102" t="s">
        <v>11</v>
      </c>
      <c r="C1268" s="82"/>
      <c r="D1268" s="82"/>
      <c r="E1268" s="143">
        <v>41558.356944444444</v>
      </c>
      <c r="F1268" s="143">
        <v>41591.635416666664</v>
      </c>
    </row>
    <row r="1269" spans="1:6" s="17" customFormat="1" ht="15" customHeight="1" x14ac:dyDescent="0.25">
      <c r="A1269" s="24">
        <v>1267</v>
      </c>
      <c r="B1269" s="102" t="s">
        <v>11</v>
      </c>
      <c r="C1269" s="82"/>
      <c r="D1269" s="82"/>
      <c r="E1269" s="143">
        <v>41596.359722222223</v>
      </c>
      <c r="F1269" s="143">
        <v>41597.648611111108</v>
      </c>
    </row>
    <row r="1270" spans="1:6" s="17" customFormat="1" ht="15" customHeight="1" x14ac:dyDescent="0.25">
      <c r="A1270" s="87">
        <v>1268</v>
      </c>
      <c r="B1270" s="102" t="s">
        <v>11</v>
      </c>
      <c r="C1270" s="82"/>
      <c r="D1270" s="82"/>
      <c r="E1270" s="143">
        <v>41603.357638888891</v>
      </c>
      <c r="F1270" s="143">
        <v>41603.727777777778</v>
      </c>
    </row>
    <row r="1271" spans="1:6" s="17" customFormat="1" ht="15" customHeight="1" x14ac:dyDescent="0.25">
      <c r="A1271" s="24">
        <v>1269</v>
      </c>
      <c r="B1271" s="102" t="s">
        <v>11</v>
      </c>
      <c r="C1271" s="82"/>
      <c r="D1271" s="82"/>
      <c r="E1271" s="143">
        <v>41606.356249999997</v>
      </c>
      <c r="F1271" s="143">
        <v>41606.636111111111</v>
      </c>
    </row>
    <row r="1272" spans="1:6" s="17" customFormat="1" ht="15" customHeight="1" x14ac:dyDescent="0.25">
      <c r="A1272" s="87">
        <v>1270</v>
      </c>
      <c r="B1272" s="102" t="s">
        <v>11</v>
      </c>
      <c r="C1272" s="82"/>
      <c r="D1272" s="82"/>
      <c r="E1272" s="143">
        <v>41582.361111111109</v>
      </c>
      <c r="F1272" s="143">
        <v>41582.6</v>
      </c>
    </row>
    <row r="1273" spans="1:6" s="17" customFormat="1" ht="15" customHeight="1" x14ac:dyDescent="0.25">
      <c r="A1273" s="24">
        <v>1271</v>
      </c>
      <c r="B1273" s="102" t="s">
        <v>11</v>
      </c>
      <c r="C1273" s="82"/>
      <c r="D1273" s="82"/>
      <c r="E1273" s="143">
        <v>41591.352083333331</v>
      </c>
      <c r="F1273" s="143">
        <v>41591.706249999996</v>
      </c>
    </row>
    <row r="1274" spans="1:6" s="17" customFormat="1" ht="15" customHeight="1" x14ac:dyDescent="0.25">
      <c r="A1274" s="87">
        <v>1272</v>
      </c>
      <c r="B1274" s="102" t="s">
        <v>11</v>
      </c>
      <c r="C1274" s="82"/>
      <c r="D1274" s="82"/>
      <c r="E1274" s="143">
        <v>41547.354861111111</v>
      </c>
      <c r="F1274" s="143">
        <v>41586.600694444445</v>
      </c>
    </row>
    <row r="1275" spans="1:6" s="17" customFormat="1" ht="15" customHeight="1" x14ac:dyDescent="0.25">
      <c r="A1275" s="24">
        <v>1273</v>
      </c>
      <c r="B1275" s="102" t="s">
        <v>11</v>
      </c>
      <c r="C1275" s="82"/>
      <c r="D1275" s="82"/>
      <c r="E1275" s="143">
        <v>41606.356944444444</v>
      </c>
      <c r="F1275" s="143">
        <v>41606.606944444444</v>
      </c>
    </row>
    <row r="1276" spans="1:6" s="17" customFormat="1" ht="15" customHeight="1" x14ac:dyDescent="0.25">
      <c r="A1276" s="87">
        <v>1274</v>
      </c>
      <c r="B1276" s="102" t="s">
        <v>11</v>
      </c>
      <c r="C1276" s="82"/>
      <c r="D1276" s="82"/>
      <c r="E1276" s="143">
        <v>41607.35833333333</v>
      </c>
      <c r="F1276" s="143">
        <v>41607.638888888891</v>
      </c>
    </row>
    <row r="1277" spans="1:6" s="17" customFormat="1" ht="15" customHeight="1" x14ac:dyDescent="0.25">
      <c r="A1277" s="24">
        <v>1275</v>
      </c>
      <c r="B1277" s="102" t="s">
        <v>11</v>
      </c>
      <c r="C1277" s="82"/>
      <c r="D1277" s="82"/>
      <c r="E1277" s="143">
        <v>41582.361111111109</v>
      </c>
      <c r="F1277" s="143">
        <v>41582.6</v>
      </c>
    </row>
    <row r="1278" spans="1:6" s="17" customFormat="1" ht="15" customHeight="1" x14ac:dyDescent="0.25">
      <c r="A1278" s="87">
        <v>1276</v>
      </c>
      <c r="B1278" s="102" t="s">
        <v>11</v>
      </c>
      <c r="C1278" s="82"/>
      <c r="D1278" s="82"/>
      <c r="E1278" s="143">
        <v>41582.361111111109</v>
      </c>
      <c r="F1278" s="143">
        <v>41582.648611111108</v>
      </c>
    </row>
    <row r="1279" spans="1:6" s="17" customFormat="1" ht="15" customHeight="1" x14ac:dyDescent="0.25">
      <c r="A1279" s="24">
        <v>1277</v>
      </c>
      <c r="B1279" s="102" t="s">
        <v>11</v>
      </c>
      <c r="C1279" s="82"/>
      <c r="D1279" s="82"/>
      <c r="E1279" s="143">
        <v>41603.356249999997</v>
      </c>
      <c r="F1279" s="143">
        <v>41603.649305555555</v>
      </c>
    </row>
    <row r="1280" spans="1:6" s="17" customFormat="1" ht="15" customHeight="1" x14ac:dyDescent="0.25">
      <c r="A1280" s="87">
        <v>1278</v>
      </c>
      <c r="B1280" s="102" t="s">
        <v>11</v>
      </c>
      <c r="C1280" s="82"/>
      <c r="D1280" s="82"/>
      <c r="E1280" s="143">
        <v>41582.361111111109</v>
      </c>
      <c r="F1280" s="143">
        <v>41582.6</v>
      </c>
    </row>
    <row r="1281" spans="1:6" s="17" customFormat="1" ht="15" customHeight="1" x14ac:dyDescent="0.25">
      <c r="A1281" s="24">
        <v>1279</v>
      </c>
      <c r="B1281" s="102" t="s">
        <v>11</v>
      </c>
      <c r="C1281" s="82"/>
      <c r="D1281" s="82"/>
      <c r="E1281" s="143">
        <v>41603.357638888891</v>
      </c>
      <c r="F1281" s="143">
        <v>41603.663194444445</v>
      </c>
    </row>
    <row r="1282" spans="1:6" s="17" customFormat="1" ht="15" customHeight="1" x14ac:dyDescent="0.25">
      <c r="A1282" s="87">
        <v>1280</v>
      </c>
      <c r="B1282" s="102" t="s">
        <v>11</v>
      </c>
      <c r="C1282" s="82"/>
      <c r="D1282" s="82"/>
      <c r="E1282" s="143">
        <v>41607.356249999997</v>
      </c>
      <c r="F1282" s="143">
        <v>41607.591666666667</v>
      </c>
    </row>
    <row r="1283" spans="1:6" s="17" customFormat="1" ht="15" customHeight="1" x14ac:dyDescent="0.25">
      <c r="A1283" s="24">
        <v>1281</v>
      </c>
      <c r="B1283" s="102" t="s">
        <v>11</v>
      </c>
      <c r="C1283" s="82"/>
      <c r="D1283" s="82"/>
      <c r="E1283" s="143">
        <v>41603.356944444444</v>
      </c>
      <c r="F1283" s="143">
        <v>41604.604861111111</v>
      </c>
    </row>
    <row r="1284" spans="1:6" s="17" customFormat="1" ht="15" customHeight="1" x14ac:dyDescent="0.25">
      <c r="A1284" s="87">
        <v>1282</v>
      </c>
      <c r="B1284" s="102" t="s">
        <v>11</v>
      </c>
      <c r="C1284" s="82"/>
      <c r="D1284" s="82"/>
      <c r="E1284" s="143">
        <v>41603.356944444444</v>
      </c>
      <c r="F1284" s="143">
        <v>41603.707638888889</v>
      </c>
    </row>
    <row r="1285" spans="1:6" s="17" customFormat="1" ht="15" customHeight="1" x14ac:dyDescent="0.25">
      <c r="A1285" s="24">
        <v>1283</v>
      </c>
      <c r="B1285" s="102" t="s">
        <v>11</v>
      </c>
      <c r="C1285" s="82"/>
      <c r="D1285" s="82"/>
      <c r="E1285" s="143">
        <v>41591.352083333331</v>
      </c>
      <c r="F1285" s="143">
        <v>41593.65</v>
      </c>
    </row>
    <row r="1286" spans="1:6" s="17" customFormat="1" ht="15" customHeight="1" x14ac:dyDescent="0.25">
      <c r="A1286" s="87">
        <v>1284</v>
      </c>
      <c r="B1286" s="102" t="s">
        <v>11</v>
      </c>
      <c r="C1286" s="82"/>
      <c r="D1286" s="82"/>
      <c r="E1286" s="143">
        <v>41589.356249999997</v>
      </c>
      <c r="F1286" s="143">
        <v>41589.59652777778</v>
      </c>
    </row>
    <row r="1287" spans="1:6" s="17" customFormat="1" ht="15" customHeight="1" x14ac:dyDescent="0.25">
      <c r="A1287" s="24">
        <v>1285</v>
      </c>
      <c r="B1287" s="102" t="s">
        <v>11</v>
      </c>
      <c r="C1287" s="82"/>
      <c r="D1287" s="82"/>
      <c r="E1287" s="143">
        <v>41603.357638888891</v>
      </c>
      <c r="F1287" s="143">
        <v>41604.651388888888</v>
      </c>
    </row>
    <row r="1288" spans="1:6" s="17" customFormat="1" ht="15" customHeight="1" x14ac:dyDescent="0.25">
      <c r="A1288" s="87">
        <v>1286</v>
      </c>
      <c r="B1288" s="102" t="s">
        <v>11</v>
      </c>
      <c r="C1288" s="82"/>
      <c r="D1288" s="82"/>
      <c r="E1288" s="143">
        <v>41592.359027777777</v>
      </c>
      <c r="F1288" s="143">
        <v>41592.713888888888</v>
      </c>
    </row>
    <row r="1289" spans="1:6" s="17" customFormat="1" ht="15" customHeight="1" x14ac:dyDescent="0.25">
      <c r="A1289" s="24">
        <v>1287</v>
      </c>
      <c r="B1289" s="102" t="s">
        <v>11</v>
      </c>
      <c r="C1289" s="82"/>
      <c r="D1289" s="82"/>
      <c r="E1289" s="143">
        <v>41603.356944444444</v>
      </c>
      <c r="F1289" s="143">
        <v>41603.649305555555</v>
      </c>
    </row>
    <row r="1290" spans="1:6" s="17" customFormat="1" ht="15" customHeight="1" x14ac:dyDescent="0.25">
      <c r="A1290" s="87">
        <v>1288</v>
      </c>
      <c r="B1290" s="102" t="s">
        <v>11</v>
      </c>
      <c r="C1290" s="82"/>
      <c r="D1290" s="82"/>
      <c r="E1290" s="143">
        <v>41582.361111111109</v>
      </c>
      <c r="F1290" s="143">
        <v>41582.6</v>
      </c>
    </row>
    <row r="1291" spans="1:6" s="17" customFormat="1" ht="15" customHeight="1" x14ac:dyDescent="0.25">
      <c r="A1291" s="24">
        <v>1289</v>
      </c>
      <c r="B1291" s="102" t="s">
        <v>11</v>
      </c>
      <c r="C1291" s="82"/>
      <c r="D1291" s="82"/>
      <c r="E1291" s="143">
        <v>41589.354861111111</v>
      </c>
      <c r="F1291" s="143">
        <v>41589.717361111107</v>
      </c>
    </row>
    <row r="1292" spans="1:6" s="17" customFormat="1" ht="15" customHeight="1" x14ac:dyDescent="0.25">
      <c r="A1292" s="87">
        <v>1290</v>
      </c>
      <c r="B1292" s="102" t="s">
        <v>11</v>
      </c>
      <c r="C1292" s="82"/>
      <c r="D1292" s="82"/>
      <c r="E1292" s="143">
        <v>41590.35555555555</v>
      </c>
      <c r="F1292" s="143">
        <v>41590.711805555555</v>
      </c>
    </row>
    <row r="1293" spans="1:6" s="17" customFormat="1" ht="15" customHeight="1" x14ac:dyDescent="0.25">
      <c r="A1293" s="24">
        <v>1291</v>
      </c>
      <c r="B1293" s="102" t="s">
        <v>11</v>
      </c>
      <c r="C1293" s="82"/>
      <c r="D1293" s="82"/>
      <c r="E1293" s="143">
        <v>41603.357638888891</v>
      </c>
      <c r="F1293" s="143">
        <v>41603.649305555555</v>
      </c>
    </row>
    <row r="1294" spans="1:6" s="17" customFormat="1" ht="15" customHeight="1" x14ac:dyDescent="0.25">
      <c r="A1294" s="87">
        <v>1292</v>
      </c>
      <c r="B1294" s="102" t="s">
        <v>11</v>
      </c>
      <c r="C1294" s="82"/>
      <c r="D1294" s="82"/>
      <c r="E1294" s="143">
        <v>41603.357638888891</v>
      </c>
      <c r="F1294" s="143">
        <v>41603.649305555555</v>
      </c>
    </row>
    <row r="1295" spans="1:6" s="17" customFormat="1" ht="15" customHeight="1" x14ac:dyDescent="0.25">
      <c r="A1295" s="24">
        <v>1293</v>
      </c>
      <c r="B1295" s="102" t="s">
        <v>11</v>
      </c>
      <c r="C1295" s="82"/>
      <c r="D1295" s="82"/>
      <c r="E1295" s="143">
        <v>41591.352083333331</v>
      </c>
      <c r="F1295" s="143">
        <v>41603.649305555555</v>
      </c>
    </row>
    <row r="1296" spans="1:6" s="17" customFormat="1" ht="15" customHeight="1" x14ac:dyDescent="0.25">
      <c r="A1296" s="87">
        <v>1294</v>
      </c>
      <c r="B1296" s="102" t="s">
        <v>11</v>
      </c>
      <c r="C1296" s="82"/>
      <c r="D1296" s="82"/>
      <c r="E1296" s="143">
        <v>41607.361111111109</v>
      </c>
      <c r="F1296" s="143">
        <v>41607.592361111107</v>
      </c>
    </row>
    <row r="1297" spans="1:6" s="17" customFormat="1" ht="15" customHeight="1" x14ac:dyDescent="0.25">
      <c r="A1297" s="24">
        <v>1295</v>
      </c>
      <c r="B1297" s="102" t="s">
        <v>11</v>
      </c>
      <c r="C1297" s="82"/>
      <c r="D1297" s="82"/>
      <c r="E1297" s="143">
        <v>41533.354166666664</v>
      </c>
      <c r="F1297" s="143">
        <v>41597.673611111109</v>
      </c>
    </row>
    <row r="1298" spans="1:6" s="17" customFormat="1" ht="15" customHeight="1" x14ac:dyDescent="0.25">
      <c r="A1298" s="87">
        <v>1296</v>
      </c>
      <c r="B1298" s="102" t="s">
        <v>11</v>
      </c>
      <c r="C1298" s="82"/>
      <c r="D1298" s="82"/>
      <c r="E1298" s="143">
        <v>41590.352777777778</v>
      </c>
      <c r="F1298" s="143">
        <v>41590.611805555556</v>
      </c>
    </row>
    <row r="1299" spans="1:6" s="17" customFormat="1" ht="15" customHeight="1" x14ac:dyDescent="0.25">
      <c r="A1299" s="24">
        <v>1297</v>
      </c>
      <c r="B1299" s="102" t="s">
        <v>11</v>
      </c>
      <c r="C1299" s="82"/>
      <c r="D1299" s="82"/>
      <c r="E1299" s="143">
        <v>41585.35555555555</v>
      </c>
      <c r="F1299" s="143">
        <v>41585.604166666664</v>
      </c>
    </row>
    <row r="1300" spans="1:6" s="17" customFormat="1" ht="15" customHeight="1" x14ac:dyDescent="0.25">
      <c r="A1300" s="87">
        <v>1298</v>
      </c>
      <c r="B1300" s="102" t="s">
        <v>11</v>
      </c>
      <c r="C1300" s="82"/>
      <c r="D1300" s="82"/>
      <c r="E1300" s="143">
        <v>41603.357638888891</v>
      </c>
      <c r="F1300" s="143">
        <v>41604.604861111111</v>
      </c>
    </row>
    <row r="1301" spans="1:6" s="17" customFormat="1" ht="15" customHeight="1" x14ac:dyDescent="0.25">
      <c r="A1301" s="24">
        <v>1299</v>
      </c>
      <c r="B1301" s="102" t="s">
        <v>11</v>
      </c>
      <c r="C1301" s="82"/>
      <c r="D1301" s="82"/>
      <c r="E1301" s="143">
        <v>41589.356249999997</v>
      </c>
      <c r="F1301" s="143">
        <v>41607.591666666667</v>
      </c>
    </row>
    <row r="1302" spans="1:6" s="17" customFormat="1" ht="15" customHeight="1" x14ac:dyDescent="0.25">
      <c r="A1302" s="87">
        <v>1300</v>
      </c>
      <c r="B1302" s="102" t="s">
        <v>11</v>
      </c>
      <c r="C1302" s="82"/>
      <c r="D1302" s="82"/>
      <c r="E1302" s="143">
        <v>41607.356249999997</v>
      </c>
      <c r="F1302" s="143">
        <v>41607.638888888891</v>
      </c>
    </row>
    <row r="1303" spans="1:6" s="17" customFormat="1" ht="15" customHeight="1" x14ac:dyDescent="0.25">
      <c r="A1303" s="24">
        <v>1301</v>
      </c>
      <c r="B1303" s="102" t="s">
        <v>11</v>
      </c>
      <c r="C1303" s="82"/>
      <c r="D1303" s="82"/>
      <c r="E1303" s="143">
        <v>41607.361111111109</v>
      </c>
      <c r="F1303" s="143">
        <v>41607.638888888891</v>
      </c>
    </row>
    <row r="1304" spans="1:6" s="17" customFormat="1" ht="15" customHeight="1" x14ac:dyDescent="0.25">
      <c r="A1304" s="87">
        <v>1302</v>
      </c>
      <c r="B1304" s="102" t="s">
        <v>11</v>
      </c>
      <c r="C1304" s="82"/>
      <c r="D1304" s="82"/>
      <c r="E1304" s="143">
        <v>41585.356249999997</v>
      </c>
      <c r="F1304" s="143">
        <v>41590.711805555555</v>
      </c>
    </row>
    <row r="1305" spans="1:6" s="17" customFormat="1" ht="15" customHeight="1" x14ac:dyDescent="0.25">
      <c r="A1305" s="24">
        <v>1303</v>
      </c>
      <c r="B1305" s="102" t="s">
        <v>11</v>
      </c>
      <c r="C1305" s="82"/>
      <c r="D1305" s="82"/>
      <c r="E1305" s="143">
        <v>41590.35555555555</v>
      </c>
      <c r="F1305" s="143">
        <v>41591.635416666664</v>
      </c>
    </row>
    <row r="1306" spans="1:6" s="17" customFormat="1" ht="15" customHeight="1" x14ac:dyDescent="0.25">
      <c r="A1306" s="87">
        <v>1304</v>
      </c>
      <c r="B1306" s="102" t="s">
        <v>11</v>
      </c>
      <c r="C1306" s="82"/>
      <c r="D1306" s="82"/>
      <c r="E1306" s="143">
        <v>41592.359027777777</v>
      </c>
      <c r="F1306" s="143">
        <v>41593.65</v>
      </c>
    </row>
    <row r="1307" spans="1:6" s="17" customFormat="1" ht="15" customHeight="1" x14ac:dyDescent="0.25">
      <c r="A1307" s="24">
        <v>1305</v>
      </c>
      <c r="B1307" s="102" t="s">
        <v>11</v>
      </c>
      <c r="C1307" s="82"/>
      <c r="D1307" s="82"/>
      <c r="E1307" s="143">
        <v>41607.35833333333</v>
      </c>
      <c r="F1307" s="143">
        <v>41607.592361111107</v>
      </c>
    </row>
    <row r="1308" spans="1:6" s="17" customFormat="1" ht="15" customHeight="1" x14ac:dyDescent="0.25">
      <c r="A1308" s="87">
        <v>1306</v>
      </c>
      <c r="B1308" s="102" t="s">
        <v>11</v>
      </c>
      <c r="C1308" s="82"/>
      <c r="D1308" s="82"/>
      <c r="E1308" s="143">
        <v>41589.354861111111</v>
      </c>
      <c r="F1308" s="143">
        <v>41589.642361111109</v>
      </c>
    </row>
    <row r="1309" spans="1:6" s="17" customFormat="1" ht="15" customHeight="1" x14ac:dyDescent="0.25">
      <c r="A1309" s="24">
        <v>1307</v>
      </c>
      <c r="B1309" s="102" t="s">
        <v>11</v>
      </c>
      <c r="C1309" s="82"/>
      <c r="D1309" s="82"/>
      <c r="E1309" s="143">
        <v>41582.363888888889</v>
      </c>
      <c r="F1309" s="143">
        <v>41583.607638888891</v>
      </c>
    </row>
    <row r="1310" spans="1:6" s="17" customFormat="1" ht="15" customHeight="1" x14ac:dyDescent="0.25">
      <c r="A1310" s="87">
        <v>1308</v>
      </c>
      <c r="B1310" s="102" t="s">
        <v>11</v>
      </c>
      <c r="C1310" s="82"/>
      <c r="D1310" s="82"/>
      <c r="E1310" s="143">
        <v>41606.356944444444</v>
      </c>
      <c r="F1310" s="143">
        <v>41606.607638888891</v>
      </c>
    </row>
    <row r="1311" spans="1:6" s="17" customFormat="1" ht="15" customHeight="1" x14ac:dyDescent="0.25">
      <c r="A1311" s="24">
        <v>1309</v>
      </c>
      <c r="B1311" s="102" t="s">
        <v>11</v>
      </c>
      <c r="C1311" s="82"/>
      <c r="D1311" s="82"/>
      <c r="E1311" s="143">
        <v>41607.35833333333</v>
      </c>
      <c r="F1311" s="143">
        <v>41607.638888888891</v>
      </c>
    </row>
    <row r="1312" spans="1:6" s="17" customFormat="1" ht="15" customHeight="1" x14ac:dyDescent="0.25">
      <c r="A1312" s="87">
        <v>1310</v>
      </c>
      <c r="B1312" s="102" t="s">
        <v>11</v>
      </c>
      <c r="C1312" s="82"/>
      <c r="D1312" s="82"/>
      <c r="E1312" s="143">
        <v>41589.354861111111</v>
      </c>
      <c r="F1312" s="143">
        <v>41589.59652777778</v>
      </c>
    </row>
    <row r="1313" spans="1:6" s="17" customFormat="1" ht="15" customHeight="1" x14ac:dyDescent="0.25">
      <c r="A1313" s="24">
        <v>1311</v>
      </c>
      <c r="B1313" s="102" t="s">
        <v>11</v>
      </c>
      <c r="C1313" s="82"/>
      <c r="D1313" s="82"/>
      <c r="E1313" s="143">
        <v>41592.359027777777</v>
      </c>
      <c r="F1313" s="143">
        <v>41605.618055555555</v>
      </c>
    </row>
    <row r="1314" spans="1:6" s="17" customFormat="1" ht="15" customHeight="1" x14ac:dyDescent="0.25">
      <c r="A1314" s="87">
        <v>1312</v>
      </c>
      <c r="B1314" s="102" t="s">
        <v>11</v>
      </c>
      <c r="C1314" s="82"/>
      <c r="D1314" s="82"/>
      <c r="E1314" s="143">
        <v>41589.356249999997</v>
      </c>
      <c r="F1314" s="143">
        <v>41589.59652777778</v>
      </c>
    </row>
    <row r="1315" spans="1:6" s="17" customFormat="1" ht="15" customHeight="1" x14ac:dyDescent="0.25">
      <c r="A1315" s="24">
        <v>1313</v>
      </c>
      <c r="B1315" s="102" t="s">
        <v>11</v>
      </c>
      <c r="C1315" s="82"/>
      <c r="D1315" s="82"/>
      <c r="E1315" s="143">
        <v>41592.359027777777</v>
      </c>
      <c r="F1315" s="143">
        <v>41592.613194444442</v>
      </c>
    </row>
    <row r="1316" spans="1:6" s="17" customFormat="1" ht="15" customHeight="1" x14ac:dyDescent="0.25">
      <c r="A1316" s="87">
        <v>1314</v>
      </c>
      <c r="B1316" s="102" t="s">
        <v>11</v>
      </c>
      <c r="C1316" s="82"/>
      <c r="D1316" s="82"/>
      <c r="E1316" s="143">
        <v>41592.359027777777</v>
      </c>
      <c r="F1316" s="143">
        <v>41593.65</v>
      </c>
    </row>
    <row r="1317" spans="1:6" s="17" customFormat="1" ht="15" customHeight="1" x14ac:dyDescent="0.25">
      <c r="A1317" s="24">
        <v>1315</v>
      </c>
      <c r="B1317" s="102" t="s">
        <v>11</v>
      </c>
      <c r="C1317" s="82"/>
      <c r="D1317" s="82"/>
      <c r="E1317" s="143">
        <v>41590.35555555555</v>
      </c>
      <c r="F1317" s="143">
        <v>41590.611805555556</v>
      </c>
    </row>
    <row r="1318" spans="1:6" s="17" customFormat="1" ht="15" customHeight="1" x14ac:dyDescent="0.25">
      <c r="A1318" s="87">
        <v>1316</v>
      </c>
      <c r="B1318" s="102" t="s">
        <v>11</v>
      </c>
      <c r="C1318" s="82"/>
      <c r="D1318" s="82"/>
      <c r="E1318" s="143">
        <v>41607.361111111109</v>
      </c>
      <c r="F1318" s="143">
        <v>41607.592361111107</v>
      </c>
    </row>
    <row r="1319" spans="1:6" s="17" customFormat="1" ht="15" customHeight="1" x14ac:dyDescent="0.25">
      <c r="A1319" s="24">
        <v>1317</v>
      </c>
      <c r="B1319" s="102" t="s">
        <v>11</v>
      </c>
      <c r="C1319" s="82"/>
      <c r="D1319" s="82"/>
      <c r="E1319" s="143">
        <v>41584.353472222218</v>
      </c>
      <c r="F1319" s="143">
        <v>41584.712500000001</v>
      </c>
    </row>
    <row r="1320" spans="1:6" s="17" customFormat="1" ht="15" customHeight="1" x14ac:dyDescent="0.25">
      <c r="A1320" s="87">
        <v>1318</v>
      </c>
      <c r="B1320" s="102" t="s">
        <v>11</v>
      </c>
      <c r="C1320" s="82"/>
      <c r="D1320" s="82"/>
      <c r="E1320" s="143">
        <v>41606.356944444444</v>
      </c>
      <c r="F1320" s="143">
        <v>41606.695833333331</v>
      </c>
    </row>
    <row r="1321" spans="1:6" s="17" customFormat="1" ht="15" customHeight="1" x14ac:dyDescent="0.25">
      <c r="A1321" s="24">
        <v>1319</v>
      </c>
      <c r="B1321" s="102" t="s">
        <v>11</v>
      </c>
      <c r="C1321" s="82"/>
      <c r="D1321" s="82"/>
      <c r="E1321" s="143">
        <v>41585.354861111111</v>
      </c>
      <c r="F1321" s="143">
        <v>41585.604166666664</v>
      </c>
    </row>
    <row r="1322" spans="1:6" s="17" customFormat="1" ht="15" customHeight="1" x14ac:dyDescent="0.25">
      <c r="A1322" s="87">
        <v>1320</v>
      </c>
      <c r="B1322" s="102" t="s">
        <v>11</v>
      </c>
      <c r="C1322" s="82"/>
      <c r="D1322" s="82"/>
      <c r="E1322" s="143">
        <v>41590.35555555555</v>
      </c>
      <c r="F1322" s="143">
        <v>41590.711805555555</v>
      </c>
    </row>
    <row r="1323" spans="1:6" s="17" customFormat="1" ht="15" customHeight="1" x14ac:dyDescent="0.25">
      <c r="A1323" s="24">
        <v>1321</v>
      </c>
      <c r="B1323" s="102" t="s">
        <v>11</v>
      </c>
      <c r="C1323" s="82"/>
      <c r="D1323" s="82"/>
      <c r="E1323" s="143">
        <v>41589.356249999997</v>
      </c>
      <c r="F1323" s="143">
        <v>41590.711805555555</v>
      </c>
    </row>
    <row r="1324" spans="1:6" s="17" customFormat="1" ht="15" customHeight="1" x14ac:dyDescent="0.25">
      <c r="A1324" s="87">
        <v>1322</v>
      </c>
      <c r="B1324" s="102" t="s">
        <v>11</v>
      </c>
      <c r="C1324" s="82"/>
      <c r="D1324" s="82"/>
      <c r="E1324" s="143">
        <v>41607.357638888891</v>
      </c>
      <c r="F1324" s="143">
        <v>41607.731249999997</v>
      </c>
    </row>
    <row r="1325" spans="1:6" s="17" customFormat="1" ht="15" customHeight="1" x14ac:dyDescent="0.25">
      <c r="A1325" s="24">
        <v>1323</v>
      </c>
      <c r="B1325" s="102" t="s">
        <v>11</v>
      </c>
      <c r="C1325" s="82"/>
      <c r="D1325" s="82"/>
      <c r="E1325" s="143">
        <v>41590.35555555555</v>
      </c>
      <c r="F1325" s="143">
        <v>41590.611805555556</v>
      </c>
    </row>
    <row r="1326" spans="1:6" s="17" customFormat="1" ht="15" customHeight="1" x14ac:dyDescent="0.25">
      <c r="A1326" s="87">
        <v>1324</v>
      </c>
      <c r="B1326" s="102" t="s">
        <v>11</v>
      </c>
      <c r="C1326" s="82"/>
      <c r="D1326" s="82"/>
      <c r="E1326" s="143">
        <v>41596.359027777777</v>
      </c>
      <c r="F1326" s="143">
        <v>41596.617361111108</v>
      </c>
    </row>
    <row r="1327" spans="1:6" s="17" customFormat="1" ht="15" customHeight="1" x14ac:dyDescent="0.25">
      <c r="A1327" s="24">
        <v>1325</v>
      </c>
      <c r="B1327" s="102" t="s">
        <v>11</v>
      </c>
      <c r="C1327" s="82"/>
      <c r="D1327" s="82"/>
      <c r="E1327" s="143">
        <v>41606.356249999997</v>
      </c>
      <c r="F1327" s="143">
        <v>41607.591666666667</v>
      </c>
    </row>
    <row r="1328" spans="1:6" s="17" customFormat="1" ht="15" customHeight="1" x14ac:dyDescent="0.25">
      <c r="A1328" s="87">
        <v>1326</v>
      </c>
      <c r="B1328" s="102" t="s">
        <v>11</v>
      </c>
      <c r="C1328" s="82"/>
      <c r="D1328" s="82"/>
      <c r="E1328" s="143">
        <v>41592.359027777777</v>
      </c>
      <c r="F1328" s="143">
        <v>41593.65</v>
      </c>
    </row>
    <row r="1329" spans="1:6" s="17" customFormat="1" ht="15" customHeight="1" x14ac:dyDescent="0.25">
      <c r="A1329" s="24">
        <v>1327</v>
      </c>
      <c r="B1329" s="102" t="s">
        <v>11</v>
      </c>
      <c r="C1329" s="82"/>
      <c r="D1329" s="82"/>
      <c r="E1329" s="143">
        <v>41589.356249999997</v>
      </c>
      <c r="F1329" s="143">
        <v>41603.649305555555</v>
      </c>
    </row>
    <row r="1330" spans="1:6" s="17" customFormat="1" ht="15" customHeight="1" x14ac:dyDescent="0.25">
      <c r="A1330" s="87">
        <v>1328</v>
      </c>
      <c r="B1330" s="102" t="s">
        <v>11</v>
      </c>
      <c r="C1330" s="82"/>
      <c r="D1330" s="82"/>
      <c r="E1330" s="143">
        <v>41584.353472222218</v>
      </c>
      <c r="F1330" s="143">
        <v>41584.606944444444</v>
      </c>
    </row>
    <row r="1331" spans="1:6" s="17" customFormat="1" ht="15" customHeight="1" x14ac:dyDescent="0.25">
      <c r="A1331" s="24">
        <v>1329</v>
      </c>
      <c r="B1331" s="102" t="s">
        <v>11</v>
      </c>
      <c r="C1331" s="82"/>
      <c r="D1331" s="82"/>
      <c r="E1331" s="143">
        <v>41589.357638888891</v>
      </c>
      <c r="F1331" s="143">
        <v>41590.611805555556</v>
      </c>
    </row>
    <row r="1332" spans="1:6" s="17" customFormat="1" ht="15" customHeight="1" x14ac:dyDescent="0.25">
      <c r="A1332" s="87">
        <v>1330</v>
      </c>
      <c r="B1332" s="102" t="s">
        <v>11</v>
      </c>
      <c r="C1332" s="82"/>
      <c r="D1332" s="82"/>
      <c r="E1332" s="143">
        <v>41591.350694444445</v>
      </c>
      <c r="F1332" s="143">
        <v>41591.635416666664</v>
      </c>
    </row>
    <row r="1333" spans="1:6" s="17" customFormat="1" ht="15" customHeight="1" x14ac:dyDescent="0.25">
      <c r="A1333" s="24">
        <v>1331</v>
      </c>
      <c r="B1333" s="102" t="s">
        <v>11</v>
      </c>
      <c r="C1333" s="82"/>
      <c r="D1333" s="82"/>
      <c r="E1333" s="143">
        <v>41582.363888888889</v>
      </c>
      <c r="F1333" s="143">
        <v>41582.648611111108</v>
      </c>
    </row>
    <row r="1334" spans="1:6" s="17" customFormat="1" ht="15" customHeight="1" x14ac:dyDescent="0.25">
      <c r="A1334" s="87">
        <v>1332</v>
      </c>
      <c r="B1334" s="102" t="s">
        <v>11</v>
      </c>
      <c r="C1334" s="82"/>
      <c r="D1334" s="82"/>
      <c r="E1334" s="143">
        <v>41590.352777777778</v>
      </c>
      <c r="F1334" s="143">
        <v>41590.611805555556</v>
      </c>
    </row>
    <row r="1335" spans="1:6" s="17" customFormat="1" ht="15" customHeight="1" x14ac:dyDescent="0.25">
      <c r="A1335" s="24">
        <v>1333</v>
      </c>
      <c r="B1335" s="102" t="s">
        <v>11</v>
      </c>
      <c r="C1335" s="82"/>
      <c r="D1335" s="82"/>
      <c r="E1335" s="143">
        <v>41592.356249999997</v>
      </c>
      <c r="F1335" s="143">
        <v>41592.713888888888</v>
      </c>
    </row>
    <row r="1336" spans="1:6" s="17" customFormat="1" ht="15" customHeight="1" x14ac:dyDescent="0.25">
      <c r="A1336" s="87">
        <v>1334</v>
      </c>
      <c r="B1336" s="102" t="s">
        <v>11</v>
      </c>
      <c r="C1336" s="82"/>
      <c r="D1336" s="82"/>
      <c r="E1336" s="143">
        <v>41607.361111111109</v>
      </c>
      <c r="F1336" s="143">
        <v>41607.592361111107</v>
      </c>
    </row>
    <row r="1337" spans="1:6" s="17" customFormat="1" ht="15" customHeight="1" x14ac:dyDescent="0.25">
      <c r="A1337" s="24">
        <v>1335</v>
      </c>
      <c r="B1337" s="102" t="s">
        <v>11</v>
      </c>
      <c r="C1337" s="82"/>
      <c r="D1337" s="82"/>
      <c r="E1337" s="143">
        <v>41606.356944444444</v>
      </c>
      <c r="F1337" s="143">
        <v>41606.606944444444</v>
      </c>
    </row>
    <row r="1338" spans="1:6" s="17" customFormat="1" ht="15" customHeight="1" x14ac:dyDescent="0.25">
      <c r="A1338" s="87">
        <v>1336</v>
      </c>
      <c r="B1338" s="102" t="s">
        <v>11</v>
      </c>
      <c r="C1338" s="82"/>
      <c r="D1338" s="82"/>
      <c r="E1338" s="143">
        <v>41603.357638888891</v>
      </c>
      <c r="F1338" s="143">
        <v>41603.663194444445</v>
      </c>
    </row>
    <row r="1339" spans="1:6" s="17" customFormat="1" ht="15" customHeight="1" x14ac:dyDescent="0.25">
      <c r="A1339" s="24">
        <v>1337</v>
      </c>
      <c r="B1339" s="102" t="s">
        <v>11</v>
      </c>
      <c r="C1339" s="82"/>
      <c r="D1339" s="82"/>
      <c r="E1339" s="143">
        <v>41584.353472222218</v>
      </c>
      <c r="F1339" s="143">
        <v>41584.712500000001</v>
      </c>
    </row>
    <row r="1340" spans="1:6" s="17" customFormat="1" ht="15" customHeight="1" x14ac:dyDescent="0.25">
      <c r="A1340" s="87">
        <v>1338</v>
      </c>
      <c r="B1340" s="102" t="s">
        <v>11</v>
      </c>
      <c r="C1340" s="82"/>
      <c r="D1340" s="82"/>
      <c r="E1340" s="143">
        <v>41582.361111111109</v>
      </c>
      <c r="F1340" s="143">
        <v>41582.6</v>
      </c>
    </row>
    <row r="1341" spans="1:6" s="17" customFormat="1" ht="15" customHeight="1" x14ac:dyDescent="0.25">
      <c r="A1341" s="24">
        <v>1339</v>
      </c>
      <c r="B1341" s="102" t="s">
        <v>11</v>
      </c>
      <c r="C1341" s="82"/>
      <c r="D1341" s="82"/>
      <c r="E1341" s="143">
        <v>41592.356249999997</v>
      </c>
      <c r="F1341" s="143">
        <v>41592.713888888888</v>
      </c>
    </row>
    <row r="1342" spans="1:6" s="17" customFormat="1" ht="15" customHeight="1" x14ac:dyDescent="0.25">
      <c r="A1342" s="87">
        <v>1340</v>
      </c>
      <c r="B1342" s="102" t="s">
        <v>11</v>
      </c>
      <c r="C1342" s="82"/>
      <c r="D1342" s="82"/>
      <c r="E1342" s="143">
        <v>39637.633333333331</v>
      </c>
      <c r="F1342" s="143">
        <v>41598.643749999996</v>
      </c>
    </row>
    <row r="1343" spans="1:6" s="17" customFormat="1" ht="15" customHeight="1" x14ac:dyDescent="0.25">
      <c r="A1343" s="24">
        <v>1341</v>
      </c>
      <c r="B1343" s="102" t="s">
        <v>11</v>
      </c>
      <c r="C1343" s="82"/>
      <c r="D1343" s="82"/>
      <c r="E1343" s="143">
        <v>41590.352777777778</v>
      </c>
      <c r="F1343" s="143">
        <v>41591.635416666664</v>
      </c>
    </row>
    <row r="1344" spans="1:6" s="17" customFormat="1" ht="15" customHeight="1" x14ac:dyDescent="0.25">
      <c r="A1344" s="87">
        <v>1342</v>
      </c>
      <c r="B1344" s="102" t="s">
        <v>11</v>
      </c>
      <c r="C1344" s="82"/>
      <c r="D1344" s="82"/>
      <c r="E1344" s="143">
        <v>41582.361111111109</v>
      </c>
      <c r="F1344" s="143">
        <v>41583.607638888891</v>
      </c>
    </row>
    <row r="1345" spans="1:6" s="17" customFormat="1" ht="15" customHeight="1" x14ac:dyDescent="0.25">
      <c r="A1345" s="24">
        <v>1343</v>
      </c>
      <c r="B1345" s="102" t="s">
        <v>11</v>
      </c>
      <c r="C1345" s="82"/>
      <c r="D1345" s="82"/>
      <c r="E1345" s="143">
        <v>41582.363888888889</v>
      </c>
      <c r="F1345" s="143">
        <v>41582.716666666667</v>
      </c>
    </row>
    <row r="1346" spans="1:6" s="17" customFormat="1" ht="15" customHeight="1" x14ac:dyDescent="0.25">
      <c r="A1346" s="87">
        <v>1344</v>
      </c>
      <c r="B1346" s="102" t="s">
        <v>11</v>
      </c>
      <c r="C1346" s="82"/>
      <c r="D1346" s="82"/>
      <c r="E1346" s="143">
        <v>41584.353472222218</v>
      </c>
      <c r="F1346" s="143">
        <v>41585.664583333331</v>
      </c>
    </row>
    <row r="1347" spans="1:6" s="17" customFormat="1" ht="15" customHeight="1" x14ac:dyDescent="0.25">
      <c r="A1347" s="24">
        <v>1345</v>
      </c>
      <c r="B1347" s="102" t="s">
        <v>11</v>
      </c>
      <c r="C1347" s="82"/>
      <c r="D1347" s="82"/>
      <c r="E1347" s="143">
        <v>41582.361111111109</v>
      </c>
      <c r="F1347" s="143">
        <v>41582.6</v>
      </c>
    </row>
    <row r="1348" spans="1:6" s="17" customFormat="1" ht="15" customHeight="1" x14ac:dyDescent="0.25">
      <c r="A1348" s="87">
        <v>1346</v>
      </c>
      <c r="B1348" s="102" t="s">
        <v>11</v>
      </c>
      <c r="C1348" s="82"/>
      <c r="D1348" s="82"/>
      <c r="E1348" s="143">
        <v>41607.361111111109</v>
      </c>
      <c r="F1348" s="143">
        <v>41607.591666666667</v>
      </c>
    </row>
    <row r="1349" spans="1:6" s="17" customFormat="1" ht="15" customHeight="1" x14ac:dyDescent="0.25">
      <c r="A1349" s="24">
        <v>1347</v>
      </c>
      <c r="B1349" s="102" t="s">
        <v>11</v>
      </c>
      <c r="C1349" s="82"/>
      <c r="D1349" s="82"/>
      <c r="E1349" s="143">
        <v>41607.361111111109</v>
      </c>
      <c r="F1349" s="143">
        <v>41607.674999999996</v>
      </c>
    </row>
    <row r="1350" spans="1:6" s="17" customFormat="1" ht="15" customHeight="1" x14ac:dyDescent="0.25">
      <c r="A1350" s="87">
        <v>1348</v>
      </c>
      <c r="B1350" s="102" t="s">
        <v>11</v>
      </c>
      <c r="C1350" s="82"/>
      <c r="D1350" s="82"/>
      <c r="E1350" s="143">
        <v>41606.356944444444</v>
      </c>
      <c r="F1350" s="143">
        <v>41607.591666666667</v>
      </c>
    </row>
    <row r="1351" spans="1:6" s="17" customFormat="1" ht="15" customHeight="1" x14ac:dyDescent="0.25">
      <c r="A1351" s="24">
        <v>1349</v>
      </c>
      <c r="B1351" s="102" t="s">
        <v>11</v>
      </c>
      <c r="C1351" s="82"/>
      <c r="D1351" s="82"/>
      <c r="E1351" s="143">
        <v>41607.361111111109</v>
      </c>
      <c r="F1351" s="143">
        <v>41607.638888888891</v>
      </c>
    </row>
    <row r="1352" spans="1:6" s="17" customFormat="1" ht="15" customHeight="1" x14ac:dyDescent="0.25">
      <c r="A1352" s="87">
        <v>1350</v>
      </c>
      <c r="B1352" s="102" t="s">
        <v>11</v>
      </c>
      <c r="C1352" s="82"/>
      <c r="D1352" s="82"/>
      <c r="E1352" s="143">
        <v>41591.350694444445</v>
      </c>
      <c r="F1352" s="143">
        <v>41600.638888888891</v>
      </c>
    </row>
    <row r="1353" spans="1:6" s="17" customFormat="1" ht="15" customHeight="1" x14ac:dyDescent="0.25">
      <c r="A1353" s="24">
        <v>1351</v>
      </c>
      <c r="B1353" s="102" t="s">
        <v>11</v>
      </c>
      <c r="C1353" s="82"/>
      <c r="D1353" s="82"/>
      <c r="E1353" s="143">
        <v>41592.356249999997</v>
      </c>
      <c r="F1353" s="143">
        <v>41596.617361111108</v>
      </c>
    </row>
    <row r="1354" spans="1:6" s="17" customFormat="1" ht="15" customHeight="1" x14ac:dyDescent="0.25">
      <c r="A1354" s="87">
        <v>1352</v>
      </c>
      <c r="B1354" s="102" t="s">
        <v>11</v>
      </c>
      <c r="C1354" s="82"/>
      <c r="D1354" s="82"/>
      <c r="E1354" s="143">
        <v>41607.356249999997</v>
      </c>
      <c r="F1354" s="143">
        <v>41607.591666666667</v>
      </c>
    </row>
    <row r="1355" spans="1:6" s="17" customFormat="1" ht="15" customHeight="1" x14ac:dyDescent="0.25">
      <c r="A1355" s="24">
        <v>1353</v>
      </c>
      <c r="B1355" s="102" t="s">
        <v>11</v>
      </c>
      <c r="C1355" s="82"/>
      <c r="D1355" s="82"/>
      <c r="E1355" s="143">
        <v>41607.35833333333</v>
      </c>
      <c r="F1355" s="143">
        <v>41607.638888888891</v>
      </c>
    </row>
    <row r="1356" spans="1:6" s="17" customFormat="1" ht="15" customHeight="1" x14ac:dyDescent="0.25">
      <c r="A1356" s="87">
        <v>1354</v>
      </c>
      <c r="B1356" s="102" t="s">
        <v>11</v>
      </c>
      <c r="C1356" s="82"/>
      <c r="D1356" s="82"/>
      <c r="E1356" s="143">
        <v>41582.363888888889</v>
      </c>
      <c r="F1356" s="143">
        <v>41606.636111111111</v>
      </c>
    </row>
    <row r="1357" spans="1:6" s="17" customFormat="1" ht="15" customHeight="1" x14ac:dyDescent="0.25">
      <c r="A1357" s="24">
        <v>1355</v>
      </c>
      <c r="B1357" s="102" t="s">
        <v>11</v>
      </c>
      <c r="C1357" s="82"/>
      <c r="D1357" s="82"/>
      <c r="E1357" s="143">
        <v>41592.356249999997</v>
      </c>
      <c r="F1357" s="143">
        <v>41593.65</v>
      </c>
    </row>
    <row r="1358" spans="1:6" s="17" customFormat="1" ht="15" customHeight="1" x14ac:dyDescent="0.25">
      <c r="A1358" s="87">
        <v>1356</v>
      </c>
      <c r="B1358" s="102" t="s">
        <v>11</v>
      </c>
      <c r="C1358" s="82"/>
      <c r="D1358" s="82"/>
      <c r="E1358" s="143">
        <v>41589.356249999997</v>
      </c>
      <c r="F1358" s="143">
        <v>41589.745138888888</v>
      </c>
    </row>
    <row r="1359" spans="1:6" s="17" customFormat="1" ht="15" customHeight="1" x14ac:dyDescent="0.25">
      <c r="A1359" s="24">
        <v>1357</v>
      </c>
      <c r="B1359" s="102" t="s">
        <v>11</v>
      </c>
      <c r="C1359" s="82"/>
      <c r="D1359" s="82"/>
      <c r="E1359" s="143">
        <v>41607.361111111109</v>
      </c>
      <c r="F1359" s="143">
        <v>41607.591666666667</v>
      </c>
    </row>
    <row r="1360" spans="1:6" s="17" customFormat="1" ht="15" customHeight="1" x14ac:dyDescent="0.25">
      <c r="A1360" s="87">
        <v>1358</v>
      </c>
      <c r="B1360" s="102" t="s">
        <v>11</v>
      </c>
      <c r="C1360" s="82"/>
      <c r="D1360" s="82"/>
      <c r="E1360" s="143">
        <v>41606.357638888891</v>
      </c>
      <c r="F1360" s="143">
        <v>41607.591666666667</v>
      </c>
    </row>
    <row r="1361" spans="1:6" s="17" customFormat="1" ht="15" customHeight="1" x14ac:dyDescent="0.25">
      <c r="A1361" s="24">
        <v>1359</v>
      </c>
      <c r="B1361" s="102" t="s">
        <v>11</v>
      </c>
      <c r="C1361" s="82"/>
      <c r="D1361" s="82"/>
      <c r="E1361" s="143">
        <v>41584.353472222218</v>
      </c>
      <c r="F1361" s="143">
        <v>41584.606944444444</v>
      </c>
    </row>
    <row r="1362" spans="1:6" s="17" customFormat="1" ht="15" customHeight="1" x14ac:dyDescent="0.25">
      <c r="A1362" s="87">
        <v>1360</v>
      </c>
      <c r="B1362" s="102" t="s">
        <v>11</v>
      </c>
      <c r="C1362" s="82"/>
      <c r="D1362" s="82"/>
      <c r="E1362" s="143">
        <v>41585.356249999997</v>
      </c>
      <c r="F1362" s="143">
        <v>41585.604166666664</v>
      </c>
    </row>
    <row r="1363" spans="1:6" s="17" customFormat="1" ht="15" customHeight="1" x14ac:dyDescent="0.25">
      <c r="A1363" s="24">
        <v>1361</v>
      </c>
      <c r="B1363" s="102" t="s">
        <v>11</v>
      </c>
      <c r="C1363" s="82"/>
      <c r="D1363" s="82"/>
      <c r="E1363" s="143">
        <v>41606.356249999997</v>
      </c>
      <c r="F1363" s="143">
        <v>41606.695833333331</v>
      </c>
    </row>
    <row r="1364" spans="1:6" s="17" customFormat="1" ht="15" customHeight="1" x14ac:dyDescent="0.25">
      <c r="A1364" s="87">
        <v>1362</v>
      </c>
      <c r="B1364" s="102" t="s">
        <v>11</v>
      </c>
      <c r="C1364" s="82"/>
      <c r="D1364" s="82"/>
      <c r="E1364" s="143">
        <v>41589.354861111111</v>
      </c>
      <c r="F1364" s="143">
        <v>41589.59652777778</v>
      </c>
    </row>
    <row r="1365" spans="1:6" s="17" customFormat="1" ht="15" customHeight="1" x14ac:dyDescent="0.25">
      <c r="A1365" s="24">
        <v>1363</v>
      </c>
      <c r="B1365" s="102" t="s">
        <v>11</v>
      </c>
      <c r="C1365" s="82"/>
      <c r="D1365" s="82"/>
      <c r="E1365" s="143">
        <v>41607.361111111109</v>
      </c>
      <c r="F1365" s="143">
        <v>41607.638888888891</v>
      </c>
    </row>
    <row r="1366" spans="1:6" s="17" customFormat="1" ht="15" customHeight="1" x14ac:dyDescent="0.25">
      <c r="A1366" s="87">
        <v>1364</v>
      </c>
      <c r="B1366" s="102" t="s">
        <v>11</v>
      </c>
      <c r="C1366" s="82"/>
      <c r="D1366" s="82"/>
      <c r="E1366" s="143">
        <v>41586.354861111111</v>
      </c>
      <c r="F1366" s="143">
        <v>41586.712500000001</v>
      </c>
    </row>
    <row r="1367" spans="1:6" s="17" customFormat="1" ht="15" customHeight="1" x14ac:dyDescent="0.25">
      <c r="A1367" s="24">
        <v>1365</v>
      </c>
      <c r="B1367" s="102" t="s">
        <v>11</v>
      </c>
      <c r="C1367" s="82"/>
      <c r="D1367" s="82"/>
      <c r="E1367" s="143">
        <v>41606.356249999997</v>
      </c>
      <c r="F1367" s="143">
        <v>41606.606944444444</v>
      </c>
    </row>
    <row r="1368" spans="1:6" s="17" customFormat="1" ht="15" customHeight="1" x14ac:dyDescent="0.25">
      <c r="A1368" s="87">
        <v>1366</v>
      </c>
      <c r="B1368" s="102" t="s">
        <v>11</v>
      </c>
      <c r="C1368" s="82"/>
      <c r="D1368" s="82"/>
      <c r="E1368" s="143">
        <v>41606.356944444444</v>
      </c>
      <c r="F1368" s="143">
        <v>41606.606944444444</v>
      </c>
    </row>
    <row r="1369" spans="1:6" s="17" customFormat="1" ht="15" customHeight="1" x14ac:dyDescent="0.25">
      <c r="A1369" s="24">
        <v>1367</v>
      </c>
      <c r="B1369" s="102" t="s">
        <v>11</v>
      </c>
      <c r="C1369" s="82"/>
      <c r="D1369" s="82"/>
      <c r="E1369" s="143">
        <v>41603.357638888891</v>
      </c>
      <c r="F1369" s="143">
        <v>41603.649305555555</v>
      </c>
    </row>
    <row r="1370" spans="1:6" s="17" customFormat="1" ht="15" customHeight="1" x14ac:dyDescent="0.25">
      <c r="A1370" s="87">
        <v>1368</v>
      </c>
      <c r="B1370" s="102" t="s">
        <v>11</v>
      </c>
      <c r="C1370" s="82"/>
      <c r="D1370" s="82"/>
      <c r="E1370" s="143">
        <v>41606.356944444444</v>
      </c>
      <c r="F1370" s="143">
        <v>41607.591666666667</v>
      </c>
    </row>
    <row r="1371" spans="1:6" s="17" customFormat="1" ht="15" customHeight="1" x14ac:dyDescent="0.25">
      <c r="A1371" s="24">
        <v>1369</v>
      </c>
      <c r="B1371" s="102" t="s">
        <v>11</v>
      </c>
      <c r="C1371" s="82"/>
      <c r="D1371" s="82"/>
      <c r="E1371" s="143">
        <v>41584.353472222218</v>
      </c>
      <c r="F1371" s="143">
        <v>41589.717361111107</v>
      </c>
    </row>
    <row r="1372" spans="1:6" s="17" customFormat="1" ht="15" customHeight="1" x14ac:dyDescent="0.25">
      <c r="A1372" s="87">
        <v>1370</v>
      </c>
      <c r="B1372" s="102" t="s">
        <v>11</v>
      </c>
      <c r="C1372" s="82"/>
      <c r="D1372" s="82"/>
      <c r="E1372" s="143">
        <v>41592.359027777777</v>
      </c>
      <c r="F1372" s="143">
        <v>41592.613194444442</v>
      </c>
    </row>
    <row r="1373" spans="1:6" s="17" customFormat="1" ht="15" customHeight="1" x14ac:dyDescent="0.25">
      <c r="A1373" s="24">
        <v>1371</v>
      </c>
      <c r="B1373" s="102" t="s">
        <v>11</v>
      </c>
      <c r="C1373" s="82"/>
      <c r="D1373" s="82"/>
      <c r="E1373" s="143">
        <v>41606.356944444444</v>
      </c>
      <c r="F1373" s="143">
        <v>41606.606944444444</v>
      </c>
    </row>
    <row r="1374" spans="1:6" s="17" customFormat="1" ht="15" customHeight="1" x14ac:dyDescent="0.25">
      <c r="A1374" s="87">
        <v>1372</v>
      </c>
      <c r="B1374" s="102" t="s">
        <v>11</v>
      </c>
      <c r="C1374" s="82"/>
      <c r="D1374" s="82"/>
      <c r="E1374" s="143">
        <v>41585.35555555555</v>
      </c>
      <c r="F1374" s="143">
        <v>41593.711111111108</v>
      </c>
    </row>
    <row r="1375" spans="1:6" s="17" customFormat="1" ht="15" customHeight="1" x14ac:dyDescent="0.25">
      <c r="A1375" s="24">
        <v>1373</v>
      </c>
      <c r="B1375" s="102" t="s">
        <v>11</v>
      </c>
      <c r="C1375" s="82"/>
      <c r="D1375" s="82"/>
      <c r="E1375" s="143">
        <v>41585.35555555555</v>
      </c>
      <c r="F1375" s="143">
        <v>41585.627083333333</v>
      </c>
    </row>
    <row r="1376" spans="1:6" s="17" customFormat="1" ht="15" customHeight="1" x14ac:dyDescent="0.25">
      <c r="A1376" s="87">
        <v>1374</v>
      </c>
      <c r="B1376" s="102" t="s">
        <v>11</v>
      </c>
      <c r="C1376" s="82"/>
      <c r="D1376" s="82"/>
      <c r="E1376" s="143">
        <v>41591.350694444445</v>
      </c>
      <c r="F1376" s="143">
        <v>41592.613194444442</v>
      </c>
    </row>
    <row r="1377" spans="1:6" s="17" customFormat="1" ht="15" customHeight="1" x14ac:dyDescent="0.25">
      <c r="A1377" s="24">
        <v>1375</v>
      </c>
      <c r="B1377" s="102" t="s">
        <v>11</v>
      </c>
      <c r="C1377" s="82"/>
      <c r="D1377" s="82"/>
      <c r="E1377" s="143">
        <v>41592.359027777777</v>
      </c>
      <c r="F1377" s="143">
        <v>41592.613194444442</v>
      </c>
    </row>
    <row r="1378" spans="1:6" s="17" customFormat="1" ht="15" customHeight="1" x14ac:dyDescent="0.25">
      <c r="A1378" s="87">
        <v>1376</v>
      </c>
      <c r="B1378" s="102" t="s">
        <v>11</v>
      </c>
      <c r="C1378" s="82"/>
      <c r="D1378" s="82"/>
      <c r="E1378" s="143">
        <v>41557.352777777778</v>
      </c>
      <c r="F1378" s="143">
        <v>41589.59652777778</v>
      </c>
    </row>
    <row r="1379" spans="1:6" s="17" customFormat="1" ht="15" customHeight="1" x14ac:dyDescent="0.25">
      <c r="A1379" s="24">
        <v>1377</v>
      </c>
      <c r="B1379" s="102" t="s">
        <v>11</v>
      </c>
      <c r="C1379" s="82"/>
      <c r="D1379" s="82"/>
      <c r="E1379" s="143">
        <v>41607.356249999997</v>
      </c>
      <c r="F1379" s="143">
        <v>41607.638888888891</v>
      </c>
    </row>
    <row r="1380" spans="1:6" s="17" customFormat="1" ht="15" customHeight="1" x14ac:dyDescent="0.25">
      <c r="A1380" s="87">
        <v>1378</v>
      </c>
      <c r="B1380" s="102" t="s">
        <v>11</v>
      </c>
      <c r="C1380" s="82"/>
      <c r="D1380" s="82"/>
      <c r="E1380" s="143">
        <v>41585.356249999997</v>
      </c>
      <c r="F1380" s="143">
        <v>41585.604166666664</v>
      </c>
    </row>
    <row r="1381" spans="1:6" s="17" customFormat="1" ht="15" customHeight="1" x14ac:dyDescent="0.25">
      <c r="A1381" s="24">
        <v>1379</v>
      </c>
      <c r="B1381" s="102" t="s">
        <v>11</v>
      </c>
      <c r="C1381" s="82"/>
      <c r="D1381" s="82"/>
      <c r="E1381" s="143">
        <v>41585.35555555555</v>
      </c>
      <c r="F1381" s="143">
        <v>41585.627083333333</v>
      </c>
    </row>
    <row r="1382" spans="1:6" s="17" customFormat="1" ht="15" customHeight="1" x14ac:dyDescent="0.25">
      <c r="A1382" s="87">
        <v>1380</v>
      </c>
      <c r="B1382" s="102" t="s">
        <v>11</v>
      </c>
      <c r="C1382" s="82"/>
      <c r="D1382" s="82"/>
      <c r="E1382" s="143">
        <v>41585.35555555555</v>
      </c>
      <c r="F1382" s="143">
        <v>41585.604166666664</v>
      </c>
    </row>
    <row r="1383" spans="1:6" s="17" customFormat="1" ht="15" customHeight="1" x14ac:dyDescent="0.25">
      <c r="A1383" s="24">
        <v>1381</v>
      </c>
      <c r="B1383" s="102" t="s">
        <v>11</v>
      </c>
      <c r="C1383" s="82"/>
      <c r="D1383" s="82"/>
      <c r="E1383" s="143">
        <v>41491.354166666664</v>
      </c>
      <c r="F1383" s="143">
        <v>41596.617361111108</v>
      </c>
    </row>
    <row r="1384" spans="1:6" s="17" customFormat="1" ht="15" customHeight="1" x14ac:dyDescent="0.25">
      <c r="A1384" s="87">
        <v>1382</v>
      </c>
      <c r="B1384" s="102" t="s">
        <v>11</v>
      </c>
      <c r="C1384" s="82"/>
      <c r="D1384" s="82"/>
      <c r="E1384" s="143">
        <v>41529.352777777778</v>
      </c>
      <c r="F1384" s="143">
        <v>41579.641666666663</v>
      </c>
    </row>
    <row r="1385" spans="1:6" s="17" customFormat="1" ht="15" customHeight="1" x14ac:dyDescent="0.25">
      <c r="A1385" s="24">
        <v>1383</v>
      </c>
      <c r="B1385" s="102" t="s">
        <v>11</v>
      </c>
      <c r="C1385" s="82"/>
      <c r="D1385" s="82"/>
      <c r="E1385" s="143">
        <v>41603.356249999997</v>
      </c>
      <c r="F1385" s="143">
        <v>41605.618055555555</v>
      </c>
    </row>
    <row r="1386" spans="1:6" s="17" customFormat="1" ht="15" customHeight="1" x14ac:dyDescent="0.25">
      <c r="A1386" s="87">
        <v>1384</v>
      </c>
      <c r="B1386" s="102" t="s">
        <v>11</v>
      </c>
      <c r="C1386" s="82"/>
      <c r="D1386" s="82"/>
      <c r="E1386" s="143">
        <v>41607.357638888891</v>
      </c>
      <c r="F1386" s="143">
        <v>41607.592361111107</v>
      </c>
    </row>
    <row r="1387" spans="1:6" s="17" customFormat="1" ht="15" customHeight="1" x14ac:dyDescent="0.25">
      <c r="A1387" s="24">
        <v>1385</v>
      </c>
      <c r="B1387" s="102" t="s">
        <v>11</v>
      </c>
      <c r="C1387" s="82"/>
      <c r="D1387" s="82"/>
      <c r="E1387" s="143">
        <v>41589.354861111111</v>
      </c>
      <c r="F1387" s="143">
        <v>41589.59652777778</v>
      </c>
    </row>
    <row r="1388" spans="1:6" s="17" customFormat="1" ht="15" customHeight="1" x14ac:dyDescent="0.25">
      <c r="A1388" s="87">
        <v>1386</v>
      </c>
      <c r="B1388" s="102" t="s">
        <v>11</v>
      </c>
      <c r="C1388" s="82"/>
      <c r="D1388" s="82"/>
      <c r="E1388" s="143">
        <v>41589.357638888891</v>
      </c>
      <c r="F1388" s="143">
        <v>41590.611805555556</v>
      </c>
    </row>
    <row r="1389" spans="1:6" s="17" customFormat="1" ht="15" customHeight="1" x14ac:dyDescent="0.25">
      <c r="A1389" s="24">
        <v>1387</v>
      </c>
      <c r="B1389" s="102" t="s">
        <v>11</v>
      </c>
      <c r="C1389" s="82"/>
      <c r="D1389" s="82"/>
      <c r="E1389" s="143">
        <v>41606.356944444444</v>
      </c>
      <c r="F1389" s="143">
        <v>41606.695833333331</v>
      </c>
    </row>
    <row r="1390" spans="1:6" s="17" customFormat="1" ht="15" customHeight="1" x14ac:dyDescent="0.25">
      <c r="A1390" s="87">
        <v>1388</v>
      </c>
      <c r="B1390" s="102" t="s">
        <v>11</v>
      </c>
      <c r="C1390" s="82"/>
      <c r="D1390" s="82"/>
      <c r="E1390" s="143">
        <v>41606.356944444444</v>
      </c>
      <c r="F1390" s="143">
        <v>41606.607638888891</v>
      </c>
    </row>
    <row r="1391" spans="1:6" s="17" customFormat="1" ht="15" customHeight="1" x14ac:dyDescent="0.25">
      <c r="A1391" s="24">
        <v>1389</v>
      </c>
      <c r="B1391" s="102" t="s">
        <v>11</v>
      </c>
      <c r="C1391" s="82"/>
      <c r="D1391" s="82"/>
      <c r="E1391" s="143">
        <v>41584.353472222218</v>
      </c>
      <c r="F1391" s="143">
        <v>41585.627083333333</v>
      </c>
    </row>
    <row r="1392" spans="1:6" s="17" customFormat="1" ht="15" customHeight="1" x14ac:dyDescent="0.25">
      <c r="A1392" s="87">
        <v>1390</v>
      </c>
      <c r="B1392" s="102" t="s">
        <v>11</v>
      </c>
      <c r="C1392" s="82"/>
      <c r="D1392" s="82"/>
      <c r="E1392" s="143">
        <v>41592.356249999997</v>
      </c>
      <c r="F1392" s="143">
        <v>41592.713888888888</v>
      </c>
    </row>
    <row r="1393" spans="1:6" s="17" customFormat="1" ht="15" customHeight="1" x14ac:dyDescent="0.25">
      <c r="A1393" s="24">
        <v>1391</v>
      </c>
      <c r="B1393" s="102" t="s">
        <v>11</v>
      </c>
      <c r="C1393" s="82"/>
      <c r="D1393" s="82"/>
      <c r="E1393" s="143">
        <v>41527.356249999997</v>
      </c>
      <c r="F1393" s="143">
        <v>41582.647916666661</v>
      </c>
    </row>
    <row r="1394" spans="1:6" s="17" customFormat="1" ht="15" customHeight="1" x14ac:dyDescent="0.25">
      <c r="A1394" s="87">
        <v>1392</v>
      </c>
      <c r="B1394" s="102" t="s">
        <v>11</v>
      </c>
      <c r="C1394" s="82"/>
      <c r="D1394" s="82"/>
      <c r="E1394" s="143">
        <v>41589.354861111111</v>
      </c>
      <c r="F1394" s="143">
        <v>41589.59652777778</v>
      </c>
    </row>
    <row r="1395" spans="1:6" s="17" customFormat="1" ht="15" customHeight="1" x14ac:dyDescent="0.25">
      <c r="A1395" s="24">
        <v>1393</v>
      </c>
      <c r="B1395" s="102" t="s">
        <v>11</v>
      </c>
      <c r="C1395" s="82"/>
      <c r="D1395" s="82"/>
      <c r="E1395" s="143">
        <v>41603.357638888891</v>
      </c>
      <c r="F1395" s="143">
        <v>41603.649305555555</v>
      </c>
    </row>
    <row r="1396" spans="1:6" s="17" customFormat="1" ht="15" customHeight="1" x14ac:dyDescent="0.25">
      <c r="A1396" s="87">
        <v>1394</v>
      </c>
      <c r="B1396" s="102" t="s">
        <v>11</v>
      </c>
      <c r="C1396" s="82"/>
      <c r="D1396" s="82"/>
      <c r="E1396" s="143">
        <v>41607.361111111109</v>
      </c>
      <c r="F1396" s="143">
        <v>41607.592361111107</v>
      </c>
    </row>
    <row r="1397" spans="1:6" s="17" customFormat="1" ht="15" customHeight="1" x14ac:dyDescent="0.25">
      <c r="A1397" s="24">
        <v>1395</v>
      </c>
      <c r="B1397" s="102" t="s">
        <v>11</v>
      </c>
      <c r="C1397" s="82"/>
      <c r="D1397" s="82"/>
      <c r="E1397" s="143">
        <v>41586.354861111111</v>
      </c>
      <c r="F1397" s="143">
        <v>41586.634027777778</v>
      </c>
    </row>
    <row r="1398" spans="1:6" s="17" customFormat="1" ht="15" customHeight="1" x14ac:dyDescent="0.25">
      <c r="A1398" s="87">
        <v>1396</v>
      </c>
      <c r="B1398" s="102" t="s">
        <v>11</v>
      </c>
      <c r="C1398" s="82"/>
      <c r="D1398" s="82"/>
      <c r="E1398" s="143">
        <v>41586.354861111111</v>
      </c>
      <c r="F1398" s="143">
        <v>41589.59652777778</v>
      </c>
    </row>
    <row r="1399" spans="1:6" s="17" customFormat="1" ht="15" customHeight="1" x14ac:dyDescent="0.25">
      <c r="A1399" s="24">
        <v>1397</v>
      </c>
      <c r="B1399" s="102" t="s">
        <v>11</v>
      </c>
      <c r="C1399" s="82"/>
      <c r="D1399" s="82"/>
      <c r="E1399" s="143">
        <v>41592.359027777777</v>
      </c>
      <c r="F1399" s="143">
        <v>41592.613194444442</v>
      </c>
    </row>
    <row r="1400" spans="1:6" s="17" customFormat="1" ht="15" customHeight="1" x14ac:dyDescent="0.25">
      <c r="A1400" s="87">
        <v>1398</v>
      </c>
      <c r="B1400" s="102" t="s">
        <v>11</v>
      </c>
      <c r="C1400" s="82"/>
      <c r="D1400" s="82"/>
      <c r="E1400" s="143">
        <v>41607.357638888891</v>
      </c>
      <c r="F1400" s="143">
        <v>41607.638888888891</v>
      </c>
    </row>
    <row r="1401" spans="1:6" s="17" customFormat="1" ht="15" customHeight="1" x14ac:dyDescent="0.25">
      <c r="A1401" s="24">
        <v>1399</v>
      </c>
      <c r="B1401" s="102" t="s">
        <v>11</v>
      </c>
      <c r="C1401" s="82"/>
      <c r="D1401" s="82"/>
      <c r="E1401" s="143">
        <v>41585.35555555555</v>
      </c>
      <c r="F1401" s="143">
        <v>41586.600694444445</v>
      </c>
    </row>
    <row r="1402" spans="1:6" s="17" customFormat="1" ht="15" customHeight="1" x14ac:dyDescent="0.25">
      <c r="A1402" s="87">
        <v>1400</v>
      </c>
      <c r="B1402" s="102" t="s">
        <v>11</v>
      </c>
      <c r="C1402" s="82"/>
      <c r="D1402" s="82"/>
      <c r="E1402" s="143">
        <v>41590.35555555555</v>
      </c>
      <c r="F1402" s="143">
        <v>41591.635416666664</v>
      </c>
    </row>
    <row r="1403" spans="1:6" s="17" customFormat="1" ht="15" customHeight="1" x14ac:dyDescent="0.25">
      <c r="A1403" s="24">
        <v>1401</v>
      </c>
      <c r="B1403" s="102" t="s">
        <v>11</v>
      </c>
      <c r="C1403" s="82"/>
      <c r="D1403" s="82"/>
      <c r="E1403" s="143">
        <v>41592.359027777777</v>
      </c>
      <c r="F1403" s="143">
        <v>41592.613194444442</v>
      </c>
    </row>
    <row r="1404" spans="1:6" s="17" customFormat="1" ht="15" customHeight="1" x14ac:dyDescent="0.25">
      <c r="A1404" s="87">
        <v>1402</v>
      </c>
      <c r="B1404" s="102" t="s">
        <v>11</v>
      </c>
      <c r="C1404" s="82"/>
      <c r="D1404" s="82"/>
      <c r="E1404" s="143">
        <v>41487.352777777778</v>
      </c>
      <c r="F1404" s="143">
        <v>41584.606944444444</v>
      </c>
    </row>
    <row r="1405" spans="1:6" s="17" customFormat="1" ht="15" customHeight="1" x14ac:dyDescent="0.25">
      <c r="A1405" s="24">
        <v>1403</v>
      </c>
      <c r="B1405" s="102" t="s">
        <v>11</v>
      </c>
      <c r="C1405" s="82"/>
      <c r="D1405" s="82"/>
      <c r="E1405" s="143">
        <v>41589.356249999997</v>
      </c>
      <c r="F1405" s="143">
        <v>41606.606944444444</v>
      </c>
    </row>
    <row r="1406" spans="1:6" s="17" customFormat="1" ht="15" customHeight="1" x14ac:dyDescent="0.25">
      <c r="A1406" s="87">
        <v>1404</v>
      </c>
      <c r="B1406" s="102" t="s">
        <v>11</v>
      </c>
      <c r="C1406" s="82"/>
      <c r="D1406" s="82"/>
      <c r="E1406" s="143">
        <v>41585.35555555555</v>
      </c>
      <c r="F1406" s="143">
        <v>41586.600694444445</v>
      </c>
    </row>
    <row r="1407" spans="1:6" s="17" customFormat="1" ht="15" customHeight="1" x14ac:dyDescent="0.25">
      <c r="A1407" s="24">
        <v>1405</v>
      </c>
      <c r="B1407" s="102" t="s">
        <v>11</v>
      </c>
      <c r="C1407" s="82"/>
      <c r="D1407" s="82"/>
      <c r="E1407" s="143">
        <v>41607.356249999997</v>
      </c>
      <c r="F1407" s="143">
        <v>41607.591666666667</v>
      </c>
    </row>
    <row r="1408" spans="1:6" s="17" customFormat="1" ht="15" customHeight="1" x14ac:dyDescent="0.25">
      <c r="A1408" s="87">
        <v>1406</v>
      </c>
      <c r="B1408" s="102" t="s">
        <v>11</v>
      </c>
      <c r="C1408" s="82"/>
      <c r="D1408" s="82"/>
      <c r="E1408" s="143">
        <v>41585.354861111111</v>
      </c>
      <c r="F1408" s="143">
        <v>41586.600694444445</v>
      </c>
    </row>
    <row r="1409" spans="1:6" s="17" customFormat="1" ht="15" customHeight="1" x14ac:dyDescent="0.25">
      <c r="A1409" s="24">
        <v>1407</v>
      </c>
      <c r="B1409" s="102" t="s">
        <v>11</v>
      </c>
      <c r="C1409" s="82"/>
      <c r="D1409" s="82"/>
      <c r="E1409" s="143">
        <v>41584.353472222218</v>
      </c>
      <c r="F1409" s="143">
        <v>41584.606944444444</v>
      </c>
    </row>
    <row r="1410" spans="1:6" s="17" customFormat="1" ht="15" customHeight="1" x14ac:dyDescent="0.25">
      <c r="A1410" s="87">
        <v>1408</v>
      </c>
      <c r="B1410" s="102" t="s">
        <v>11</v>
      </c>
      <c r="C1410" s="82"/>
      <c r="D1410" s="82"/>
      <c r="E1410" s="143">
        <v>41591.350694444445</v>
      </c>
      <c r="F1410" s="143">
        <v>41591.766666666663</v>
      </c>
    </row>
    <row r="1411" spans="1:6" s="17" customFormat="1" ht="15" customHeight="1" x14ac:dyDescent="0.25">
      <c r="A1411" s="24">
        <v>1409</v>
      </c>
      <c r="B1411" s="102" t="s">
        <v>11</v>
      </c>
      <c r="C1411" s="82"/>
      <c r="D1411" s="82"/>
      <c r="E1411" s="143">
        <v>41607.361111111109</v>
      </c>
      <c r="F1411" s="143">
        <v>41607.592361111107</v>
      </c>
    </row>
    <row r="1412" spans="1:6" s="17" customFormat="1" ht="15" customHeight="1" x14ac:dyDescent="0.25">
      <c r="A1412" s="87">
        <v>1410</v>
      </c>
      <c r="B1412" s="102" t="s">
        <v>11</v>
      </c>
      <c r="C1412" s="82"/>
      <c r="D1412" s="82"/>
      <c r="E1412" s="143">
        <v>41591.352083333331</v>
      </c>
      <c r="F1412" s="143">
        <v>41592.613194444442</v>
      </c>
    </row>
    <row r="1413" spans="1:6" s="17" customFormat="1" ht="15" customHeight="1" x14ac:dyDescent="0.25">
      <c r="A1413" s="24">
        <v>1411</v>
      </c>
      <c r="B1413" s="102" t="s">
        <v>11</v>
      </c>
      <c r="C1413" s="82"/>
      <c r="D1413" s="82"/>
      <c r="E1413" s="143">
        <v>41589.356249999997</v>
      </c>
      <c r="F1413" s="143">
        <v>41589.717361111107</v>
      </c>
    </row>
    <row r="1414" spans="1:6" s="17" customFormat="1" ht="15" customHeight="1" x14ac:dyDescent="0.25">
      <c r="A1414" s="87">
        <v>1412</v>
      </c>
      <c r="B1414" s="102" t="s">
        <v>11</v>
      </c>
      <c r="C1414" s="82"/>
      <c r="D1414" s="82"/>
      <c r="E1414" s="143">
        <v>41554.35555555555</v>
      </c>
      <c r="F1414" s="143">
        <v>41579.641666666663</v>
      </c>
    </row>
    <row r="1415" spans="1:6" s="17" customFormat="1" ht="15" customHeight="1" x14ac:dyDescent="0.25">
      <c r="A1415" s="24">
        <v>1413</v>
      </c>
      <c r="B1415" s="102" t="s">
        <v>11</v>
      </c>
      <c r="C1415" s="82"/>
      <c r="D1415" s="82"/>
      <c r="E1415" s="143">
        <v>41584.353472222218</v>
      </c>
      <c r="F1415" s="143">
        <v>41584.606944444444</v>
      </c>
    </row>
    <row r="1416" spans="1:6" s="17" customFormat="1" ht="15" customHeight="1" x14ac:dyDescent="0.25">
      <c r="A1416" s="87">
        <v>1414</v>
      </c>
      <c r="B1416" s="102" t="s">
        <v>11</v>
      </c>
      <c r="C1416" s="82"/>
      <c r="D1416" s="82"/>
      <c r="E1416" s="143">
        <v>41592.356249999997</v>
      </c>
      <c r="F1416" s="143">
        <v>41592.613194444442</v>
      </c>
    </row>
    <row r="1417" spans="1:6" s="17" customFormat="1" ht="15" customHeight="1" x14ac:dyDescent="0.25">
      <c r="A1417" s="24">
        <v>1415</v>
      </c>
      <c r="B1417" s="102" t="s">
        <v>11</v>
      </c>
      <c r="C1417" s="82"/>
      <c r="D1417" s="82"/>
      <c r="E1417" s="143">
        <v>41591.352083333331</v>
      </c>
      <c r="F1417" s="143">
        <v>41591.635416666664</v>
      </c>
    </row>
    <row r="1418" spans="1:6" s="17" customFormat="1" ht="15" customHeight="1" x14ac:dyDescent="0.25">
      <c r="A1418" s="87">
        <v>1416</v>
      </c>
      <c r="B1418" s="102" t="s">
        <v>11</v>
      </c>
      <c r="C1418" s="82"/>
      <c r="D1418" s="82"/>
      <c r="E1418" s="143">
        <v>41582.361111111109</v>
      </c>
      <c r="F1418" s="143">
        <v>41586.699999999997</v>
      </c>
    </row>
    <row r="1419" spans="1:6" s="17" customFormat="1" ht="15" customHeight="1" x14ac:dyDescent="0.25">
      <c r="A1419" s="24">
        <v>1417</v>
      </c>
      <c r="B1419" s="102" t="s">
        <v>11</v>
      </c>
      <c r="C1419" s="82"/>
      <c r="D1419" s="82"/>
      <c r="E1419" s="143">
        <v>41582.363888888889</v>
      </c>
      <c r="F1419" s="143">
        <v>41583.709722222222</v>
      </c>
    </row>
    <row r="1420" spans="1:6" s="17" customFormat="1" ht="15" customHeight="1" x14ac:dyDescent="0.25">
      <c r="A1420" s="87">
        <v>1418</v>
      </c>
      <c r="B1420" s="102" t="s">
        <v>11</v>
      </c>
      <c r="C1420" s="82"/>
      <c r="D1420" s="82"/>
      <c r="E1420" s="143">
        <v>41591.352083333331</v>
      </c>
      <c r="F1420" s="143">
        <v>41597.648611111108</v>
      </c>
    </row>
    <row r="1421" spans="1:6" s="17" customFormat="1" ht="15" customHeight="1" x14ac:dyDescent="0.25">
      <c r="A1421" s="24">
        <v>1419</v>
      </c>
      <c r="B1421" s="102" t="s">
        <v>11</v>
      </c>
      <c r="C1421" s="82"/>
      <c r="D1421" s="82"/>
      <c r="E1421" s="143">
        <v>41586.354861111111</v>
      </c>
      <c r="F1421" s="143">
        <v>41600.638888888891</v>
      </c>
    </row>
    <row r="1422" spans="1:6" s="17" customFormat="1" ht="15" customHeight="1" x14ac:dyDescent="0.25">
      <c r="A1422" s="87">
        <v>1420</v>
      </c>
      <c r="B1422" s="102" t="s">
        <v>11</v>
      </c>
      <c r="C1422" s="82"/>
      <c r="D1422" s="82"/>
      <c r="E1422" s="143">
        <v>41586.354861111111</v>
      </c>
      <c r="F1422" s="143">
        <v>41586.600694444445</v>
      </c>
    </row>
    <row r="1423" spans="1:6" s="17" customFormat="1" ht="15" customHeight="1" x14ac:dyDescent="0.25">
      <c r="A1423" s="24">
        <v>1421</v>
      </c>
      <c r="B1423" s="102" t="s">
        <v>11</v>
      </c>
      <c r="C1423" s="82"/>
      <c r="D1423" s="82"/>
      <c r="E1423" s="143">
        <v>41590.35555555555</v>
      </c>
      <c r="F1423" s="143">
        <v>41590.711805555555</v>
      </c>
    </row>
    <row r="1424" spans="1:6" s="17" customFormat="1" ht="15" customHeight="1" x14ac:dyDescent="0.25">
      <c r="A1424" s="87">
        <v>1422</v>
      </c>
      <c r="B1424" s="102" t="s">
        <v>11</v>
      </c>
      <c r="C1424" s="82"/>
      <c r="D1424" s="82"/>
      <c r="E1424" s="143">
        <v>41596.359722222223</v>
      </c>
      <c r="F1424" s="143">
        <v>41597.648611111108</v>
      </c>
    </row>
    <row r="1425" spans="1:6" s="17" customFormat="1" ht="15" customHeight="1" x14ac:dyDescent="0.25">
      <c r="A1425" s="24">
        <v>1423</v>
      </c>
      <c r="B1425" s="102" t="s">
        <v>11</v>
      </c>
      <c r="C1425" s="82"/>
      <c r="D1425" s="82"/>
      <c r="E1425" s="143">
        <v>41606.356944444444</v>
      </c>
      <c r="F1425" s="143">
        <v>41606.607638888891</v>
      </c>
    </row>
    <row r="1426" spans="1:6" s="17" customFormat="1" ht="15" customHeight="1" x14ac:dyDescent="0.25">
      <c r="A1426" s="87">
        <v>1424</v>
      </c>
      <c r="B1426" s="102" t="s">
        <v>11</v>
      </c>
      <c r="C1426" s="82"/>
      <c r="D1426" s="82"/>
      <c r="E1426" s="143">
        <v>41591.352083333331</v>
      </c>
      <c r="F1426" s="143">
        <v>41591.706249999996</v>
      </c>
    </row>
    <row r="1427" spans="1:6" s="17" customFormat="1" ht="15" customHeight="1" x14ac:dyDescent="0.25">
      <c r="A1427" s="24">
        <v>1425</v>
      </c>
      <c r="B1427" s="102" t="s">
        <v>11</v>
      </c>
      <c r="C1427" s="82"/>
      <c r="D1427" s="82"/>
      <c r="E1427" s="143">
        <v>41591.352083333331</v>
      </c>
      <c r="F1427" s="143">
        <v>41591.706249999996</v>
      </c>
    </row>
    <row r="1428" spans="1:6" s="17" customFormat="1" ht="15" customHeight="1" x14ac:dyDescent="0.25">
      <c r="A1428" s="87">
        <v>1426</v>
      </c>
      <c r="B1428" s="102" t="s">
        <v>11</v>
      </c>
      <c r="C1428" s="82"/>
      <c r="D1428" s="82"/>
      <c r="E1428" s="143">
        <v>41584.353472222218</v>
      </c>
      <c r="F1428" s="143">
        <v>41584.606944444444</v>
      </c>
    </row>
    <row r="1429" spans="1:6" s="17" customFormat="1" ht="15" customHeight="1" x14ac:dyDescent="0.25">
      <c r="A1429" s="24">
        <v>1427</v>
      </c>
      <c r="B1429" s="102" t="s">
        <v>11</v>
      </c>
      <c r="C1429" s="82"/>
      <c r="D1429" s="82"/>
      <c r="E1429" s="143">
        <v>41606.356944444444</v>
      </c>
      <c r="F1429" s="143">
        <v>41606.695833333331</v>
      </c>
    </row>
    <row r="1430" spans="1:6" s="17" customFormat="1" ht="15" customHeight="1" x14ac:dyDescent="0.25">
      <c r="A1430" s="87">
        <v>1428</v>
      </c>
      <c r="B1430" s="102" t="s">
        <v>11</v>
      </c>
      <c r="C1430" s="82"/>
      <c r="D1430" s="82"/>
      <c r="E1430" s="143">
        <v>41606.357638888891</v>
      </c>
      <c r="F1430" s="143">
        <v>41606.607638888891</v>
      </c>
    </row>
    <row r="1431" spans="1:6" s="17" customFormat="1" ht="15" customHeight="1" x14ac:dyDescent="0.25">
      <c r="A1431" s="24">
        <v>1429</v>
      </c>
      <c r="B1431" s="102" t="s">
        <v>11</v>
      </c>
      <c r="C1431" s="82"/>
      <c r="D1431" s="82"/>
      <c r="E1431" s="143">
        <v>41585.356249999997</v>
      </c>
      <c r="F1431" s="143">
        <v>41585.604166666664</v>
      </c>
    </row>
    <row r="1432" spans="1:6" s="17" customFormat="1" ht="15" customHeight="1" x14ac:dyDescent="0.25">
      <c r="A1432" s="87">
        <v>1430</v>
      </c>
      <c r="B1432" s="102" t="s">
        <v>11</v>
      </c>
      <c r="C1432" s="82"/>
      <c r="D1432" s="82"/>
      <c r="E1432" s="143">
        <v>41589.354861111111</v>
      </c>
      <c r="F1432" s="143">
        <v>41589.59652777778</v>
      </c>
    </row>
    <row r="1433" spans="1:6" s="17" customFormat="1" ht="15" customHeight="1" x14ac:dyDescent="0.25">
      <c r="A1433" s="24">
        <v>1431</v>
      </c>
      <c r="B1433" s="102" t="s">
        <v>11</v>
      </c>
      <c r="C1433" s="82"/>
      <c r="D1433" s="82"/>
      <c r="E1433" s="143">
        <v>41603.357638888891</v>
      </c>
      <c r="F1433" s="143">
        <v>41605.679861111108</v>
      </c>
    </row>
    <row r="1434" spans="1:6" s="17" customFormat="1" ht="15" customHeight="1" x14ac:dyDescent="0.25">
      <c r="A1434" s="87">
        <v>1432</v>
      </c>
      <c r="B1434" s="102" t="s">
        <v>11</v>
      </c>
      <c r="C1434" s="82"/>
      <c r="D1434" s="82"/>
      <c r="E1434" s="143">
        <v>41591.352083333331</v>
      </c>
      <c r="F1434" s="143">
        <v>41592.613194444442</v>
      </c>
    </row>
    <row r="1435" spans="1:6" s="17" customFormat="1" ht="15" customHeight="1" x14ac:dyDescent="0.25">
      <c r="A1435" s="24">
        <v>1433</v>
      </c>
      <c r="B1435" s="102" t="s">
        <v>11</v>
      </c>
      <c r="C1435" s="82"/>
      <c r="D1435" s="82"/>
      <c r="E1435" s="143">
        <v>41586.354861111111</v>
      </c>
      <c r="F1435" s="143">
        <v>41586.761111111111</v>
      </c>
    </row>
    <row r="1436" spans="1:6" s="17" customFormat="1" ht="15" customHeight="1" x14ac:dyDescent="0.25">
      <c r="A1436" s="87">
        <v>1434</v>
      </c>
      <c r="B1436" s="102" t="s">
        <v>11</v>
      </c>
      <c r="C1436" s="82"/>
      <c r="D1436" s="82"/>
      <c r="E1436" s="143">
        <v>41589.357638888891</v>
      </c>
      <c r="F1436" s="143">
        <v>41589.642361111109</v>
      </c>
    </row>
    <row r="1437" spans="1:6" s="17" customFormat="1" ht="15" customHeight="1" x14ac:dyDescent="0.25">
      <c r="A1437" s="24">
        <v>1435</v>
      </c>
      <c r="B1437" s="102" t="s">
        <v>11</v>
      </c>
      <c r="C1437" s="82"/>
      <c r="D1437" s="82"/>
      <c r="E1437" s="143">
        <v>41591.350694444445</v>
      </c>
      <c r="F1437" s="143">
        <v>41591.635416666664</v>
      </c>
    </row>
    <row r="1438" spans="1:6" s="17" customFormat="1" ht="15" customHeight="1" x14ac:dyDescent="0.25">
      <c r="A1438" s="87">
        <v>1436</v>
      </c>
      <c r="B1438" s="102" t="s">
        <v>11</v>
      </c>
      <c r="C1438" s="82"/>
      <c r="D1438" s="82"/>
      <c r="E1438" s="143">
        <v>41606.356944444444</v>
      </c>
      <c r="F1438" s="143">
        <v>41606.607638888891</v>
      </c>
    </row>
    <row r="1439" spans="1:6" s="17" customFormat="1" ht="15" customHeight="1" x14ac:dyDescent="0.25">
      <c r="A1439" s="24">
        <v>1437</v>
      </c>
      <c r="B1439" s="102" t="s">
        <v>11</v>
      </c>
      <c r="C1439" s="82"/>
      <c r="D1439" s="82"/>
      <c r="E1439" s="143">
        <v>41590.35555555555</v>
      </c>
      <c r="F1439" s="143">
        <v>41590.611805555556</v>
      </c>
    </row>
    <row r="1440" spans="1:6" s="17" customFormat="1" ht="15" customHeight="1" x14ac:dyDescent="0.25">
      <c r="A1440" s="87">
        <v>1438</v>
      </c>
      <c r="B1440" s="102" t="s">
        <v>11</v>
      </c>
      <c r="C1440" s="82"/>
      <c r="D1440" s="82"/>
      <c r="E1440" s="143">
        <v>41554.356249999997</v>
      </c>
      <c r="F1440" s="143">
        <v>41586.634027777778</v>
      </c>
    </row>
    <row r="1441" spans="1:6" s="17" customFormat="1" ht="15" customHeight="1" x14ac:dyDescent="0.25">
      <c r="A1441" s="24">
        <v>1439</v>
      </c>
      <c r="B1441" s="102" t="s">
        <v>11</v>
      </c>
      <c r="C1441" s="82"/>
      <c r="D1441" s="82"/>
      <c r="E1441" s="143">
        <v>41585.356249999997</v>
      </c>
      <c r="F1441" s="143">
        <v>41585.711111111108</v>
      </c>
    </row>
    <row r="1442" spans="1:6" s="17" customFormat="1" ht="15" customHeight="1" x14ac:dyDescent="0.25">
      <c r="A1442" s="87">
        <v>1440</v>
      </c>
      <c r="B1442" s="102" t="s">
        <v>11</v>
      </c>
      <c r="C1442" s="82"/>
      <c r="D1442" s="82"/>
      <c r="E1442" s="143">
        <v>41499.354861111111</v>
      </c>
      <c r="F1442" s="143">
        <v>41589.717361111107</v>
      </c>
    </row>
    <row r="1443" spans="1:6" s="17" customFormat="1" ht="15" customHeight="1" x14ac:dyDescent="0.25">
      <c r="A1443" s="24">
        <v>1441</v>
      </c>
      <c r="B1443" s="102" t="s">
        <v>11</v>
      </c>
      <c r="C1443" s="82"/>
      <c r="D1443" s="82"/>
      <c r="E1443" s="143">
        <v>41550.357638888891</v>
      </c>
      <c r="F1443" s="143">
        <v>41589.59652777778</v>
      </c>
    </row>
    <row r="1444" spans="1:6" s="17" customFormat="1" ht="15" customHeight="1" x14ac:dyDescent="0.25">
      <c r="A1444" s="87">
        <v>1442</v>
      </c>
      <c r="B1444" s="102" t="s">
        <v>11</v>
      </c>
      <c r="C1444" s="82"/>
      <c r="D1444" s="82"/>
      <c r="E1444" s="143">
        <v>41607.356249999997</v>
      </c>
      <c r="F1444" s="143">
        <v>41607.591666666667</v>
      </c>
    </row>
    <row r="1445" spans="1:6" s="17" customFormat="1" ht="15" customHeight="1" x14ac:dyDescent="0.25">
      <c r="A1445" s="24">
        <v>1443</v>
      </c>
      <c r="B1445" s="102" t="s">
        <v>11</v>
      </c>
      <c r="C1445" s="82"/>
      <c r="D1445" s="82"/>
      <c r="E1445" s="143">
        <v>41589.354861111111</v>
      </c>
      <c r="F1445" s="143">
        <v>41589.59652777778</v>
      </c>
    </row>
    <row r="1446" spans="1:6" s="17" customFormat="1" ht="15" customHeight="1" x14ac:dyDescent="0.25">
      <c r="A1446" s="87">
        <v>1444</v>
      </c>
      <c r="B1446" s="102" t="s">
        <v>11</v>
      </c>
      <c r="C1446" s="82"/>
      <c r="D1446" s="82"/>
      <c r="E1446" s="143">
        <v>41603.357638888891</v>
      </c>
      <c r="F1446" s="143">
        <v>41603.649305555555</v>
      </c>
    </row>
    <row r="1447" spans="1:6" s="17" customFormat="1" ht="15" customHeight="1" x14ac:dyDescent="0.25">
      <c r="A1447" s="24">
        <v>1445</v>
      </c>
      <c r="B1447" s="102" t="s">
        <v>11</v>
      </c>
      <c r="C1447" s="82"/>
      <c r="D1447" s="82"/>
      <c r="E1447" s="143">
        <v>41591.352083333331</v>
      </c>
      <c r="F1447" s="143">
        <v>41596.617361111108</v>
      </c>
    </row>
    <row r="1448" spans="1:6" s="17" customFormat="1" ht="15" customHeight="1" x14ac:dyDescent="0.25">
      <c r="A1448" s="87">
        <v>1446</v>
      </c>
      <c r="B1448" s="102" t="s">
        <v>11</v>
      </c>
      <c r="C1448" s="82"/>
      <c r="D1448" s="82"/>
      <c r="E1448" s="143">
        <v>41585.356249999997</v>
      </c>
      <c r="F1448" s="143">
        <v>41585.711111111108</v>
      </c>
    </row>
    <row r="1449" spans="1:6" s="17" customFormat="1" ht="15" customHeight="1" x14ac:dyDescent="0.25">
      <c r="A1449" s="24">
        <v>1447</v>
      </c>
      <c r="B1449" s="102" t="s">
        <v>11</v>
      </c>
      <c r="C1449" s="82"/>
      <c r="D1449" s="82"/>
      <c r="E1449" s="143">
        <v>41606.356944444444</v>
      </c>
      <c r="F1449" s="143">
        <v>41607.638888888891</v>
      </c>
    </row>
    <row r="1450" spans="1:6" s="17" customFormat="1" ht="15" customHeight="1" x14ac:dyDescent="0.25">
      <c r="A1450" s="87">
        <v>1448</v>
      </c>
      <c r="B1450" s="102" t="s">
        <v>11</v>
      </c>
      <c r="C1450" s="82"/>
      <c r="D1450" s="82"/>
      <c r="E1450" s="143">
        <v>41585.356249999997</v>
      </c>
      <c r="F1450" s="143">
        <v>41585.604166666664</v>
      </c>
    </row>
    <row r="1451" spans="1:6" s="17" customFormat="1" ht="15" customHeight="1" x14ac:dyDescent="0.25">
      <c r="A1451" s="24">
        <v>1449</v>
      </c>
      <c r="B1451" s="102" t="s">
        <v>11</v>
      </c>
      <c r="C1451" s="82"/>
      <c r="D1451" s="82"/>
      <c r="E1451" s="143">
        <v>41607.35833333333</v>
      </c>
      <c r="F1451" s="143">
        <v>41607.638888888891</v>
      </c>
    </row>
    <row r="1452" spans="1:6" s="17" customFormat="1" ht="15" customHeight="1" x14ac:dyDescent="0.25">
      <c r="A1452" s="87">
        <v>1450</v>
      </c>
      <c r="B1452" s="102" t="s">
        <v>11</v>
      </c>
      <c r="C1452" s="82"/>
      <c r="D1452" s="82"/>
      <c r="E1452" s="143">
        <v>41589.356249999997</v>
      </c>
      <c r="F1452" s="143">
        <v>41590.611805555556</v>
      </c>
    </row>
    <row r="1453" spans="1:6" s="17" customFormat="1" ht="15" customHeight="1" x14ac:dyDescent="0.25">
      <c r="A1453" s="24">
        <v>1451</v>
      </c>
      <c r="B1453" s="102" t="s">
        <v>11</v>
      </c>
      <c r="C1453" s="82"/>
      <c r="D1453" s="82"/>
      <c r="E1453" s="143">
        <v>41590.35555555555</v>
      </c>
      <c r="F1453" s="143">
        <v>41590.711805555555</v>
      </c>
    </row>
    <row r="1454" spans="1:6" s="17" customFormat="1" ht="15" customHeight="1" x14ac:dyDescent="0.25">
      <c r="A1454" s="87">
        <v>1452</v>
      </c>
      <c r="B1454" s="102" t="s">
        <v>11</v>
      </c>
      <c r="C1454" s="82"/>
      <c r="D1454" s="82"/>
      <c r="E1454" s="143">
        <v>41585.354861111111</v>
      </c>
      <c r="F1454" s="143">
        <v>41591.635416666664</v>
      </c>
    </row>
    <row r="1455" spans="1:6" s="17" customFormat="1" ht="15" customHeight="1" x14ac:dyDescent="0.25">
      <c r="A1455" s="24">
        <v>1453</v>
      </c>
      <c r="B1455" s="102" t="s">
        <v>11</v>
      </c>
      <c r="C1455" s="82"/>
      <c r="D1455" s="82"/>
      <c r="E1455" s="143">
        <v>41591.350694444445</v>
      </c>
      <c r="F1455" s="143">
        <v>41592.713888888888</v>
      </c>
    </row>
    <row r="1456" spans="1:6" s="17" customFormat="1" ht="15" customHeight="1" x14ac:dyDescent="0.25">
      <c r="A1456" s="87">
        <v>1454</v>
      </c>
      <c r="B1456" s="102" t="s">
        <v>11</v>
      </c>
      <c r="C1456" s="82"/>
      <c r="D1456" s="82"/>
      <c r="E1456" s="143">
        <v>41607.361111111109</v>
      </c>
      <c r="F1456" s="143">
        <v>41607.638888888891</v>
      </c>
    </row>
    <row r="1457" spans="1:6" s="17" customFormat="1" ht="15" customHeight="1" x14ac:dyDescent="0.25">
      <c r="A1457" s="24">
        <v>1455</v>
      </c>
      <c r="B1457" s="102" t="s">
        <v>11</v>
      </c>
      <c r="C1457" s="82"/>
      <c r="D1457" s="82"/>
      <c r="E1457" s="143">
        <v>41586.492361111108</v>
      </c>
      <c r="F1457" s="143">
        <v>41586.712500000001</v>
      </c>
    </row>
    <row r="1458" spans="1:6" s="17" customFormat="1" ht="15" customHeight="1" x14ac:dyDescent="0.25">
      <c r="A1458" s="87">
        <v>1456</v>
      </c>
      <c r="B1458" s="102" t="s">
        <v>11</v>
      </c>
      <c r="C1458" s="82"/>
      <c r="D1458" s="82"/>
      <c r="E1458" s="143">
        <v>41464.359027777777</v>
      </c>
      <c r="F1458" s="143">
        <v>41586.600694444445</v>
      </c>
    </row>
    <row r="1459" spans="1:6" s="17" customFormat="1" ht="15" customHeight="1" x14ac:dyDescent="0.25">
      <c r="A1459" s="24">
        <v>1457</v>
      </c>
      <c r="B1459" s="102" t="s">
        <v>11</v>
      </c>
      <c r="C1459" s="82"/>
      <c r="D1459" s="82"/>
      <c r="E1459" s="143">
        <v>41596.359722222223</v>
      </c>
      <c r="F1459" s="143">
        <v>41597.648611111108</v>
      </c>
    </row>
    <row r="1460" spans="1:6" s="17" customFormat="1" ht="15" customHeight="1" x14ac:dyDescent="0.25">
      <c r="A1460" s="87">
        <v>1458</v>
      </c>
      <c r="B1460" s="102" t="s">
        <v>11</v>
      </c>
      <c r="C1460" s="82"/>
      <c r="D1460" s="82"/>
      <c r="E1460" s="143">
        <v>41505.378472222219</v>
      </c>
      <c r="F1460" s="143">
        <v>41600.638888888891</v>
      </c>
    </row>
    <row r="1461" spans="1:6" s="17" customFormat="1" ht="15" customHeight="1" x14ac:dyDescent="0.25">
      <c r="A1461" s="24">
        <v>1459</v>
      </c>
      <c r="B1461" s="102" t="s">
        <v>11</v>
      </c>
      <c r="C1461" s="82"/>
      <c r="D1461" s="82"/>
      <c r="E1461" s="143">
        <v>41590.352777777778</v>
      </c>
      <c r="F1461" s="143">
        <v>41590.711805555555</v>
      </c>
    </row>
    <row r="1462" spans="1:6" s="17" customFormat="1" ht="15" customHeight="1" x14ac:dyDescent="0.25">
      <c r="A1462" s="87">
        <v>1460</v>
      </c>
      <c r="B1462" s="102" t="s">
        <v>11</v>
      </c>
      <c r="C1462" s="82"/>
      <c r="D1462" s="82"/>
      <c r="E1462" s="143">
        <v>41589.356249999997</v>
      </c>
      <c r="F1462" s="143">
        <v>41604.651388888888</v>
      </c>
    </row>
    <row r="1463" spans="1:6" s="17" customFormat="1" ht="15" customHeight="1" x14ac:dyDescent="0.25">
      <c r="A1463" s="24">
        <v>1461</v>
      </c>
      <c r="B1463" s="102" t="s">
        <v>11</v>
      </c>
      <c r="C1463" s="82"/>
      <c r="D1463" s="82"/>
      <c r="E1463" s="143">
        <v>41607.356249999997</v>
      </c>
      <c r="F1463" s="143">
        <v>41607.591666666667</v>
      </c>
    </row>
    <row r="1464" spans="1:6" s="17" customFormat="1" ht="15" customHeight="1" x14ac:dyDescent="0.25">
      <c r="A1464" s="87">
        <v>1462</v>
      </c>
      <c r="B1464" s="102" t="s">
        <v>11</v>
      </c>
      <c r="C1464" s="82"/>
      <c r="D1464" s="82"/>
      <c r="E1464" s="143">
        <v>41582.361111111109</v>
      </c>
      <c r="F1464" s="143">
        <v>41582.6</v>
      </c>
    </row>
    <row r="1465" spans="1:6" s="17" customFormat="1" ht="15" customHeight="1" x14ac:dyDescent="0.25">
      <c r="A1465" s="24">
        <v>1463</v>
      </c>
      <c r="B1465" s="102" t="s">
        <v>11</v>
      </c>
      <c r="C1465" s="82"/>
      <c r="D1465" s="82"/>
      <c r="E1465" s="143">
        <v>41607.361111111109</v>
      </c>
      <c r="F1465" s="143">
        <v>41607.592361111107</v>
      </c>
    </row>
    <row r="1466" spans="1:6" s="17" customFormat="1" ht="15" customHeight="1" x14ac:dyDescent="0.25">
      <c r="A1466" s="87">
        <v>1464</v>
      </c>
      <c r="B1466" s="102" t="s">
        <v>11</v>
      </c>
      <c r="C1466" s="82"/>
      <c r="D1466" s="82"/>
      <c r="E1466" s="143">
        <v>41603.356944444444</v>
      </c>
      <c r="F1466" s="143">
        <v>41603.707638888889</v>
      </c>
    </row>
    <row r="1467" spans="1:6" s="17" customFormat="1" ht="15" customHeight="1" x14ac:dyDescent="0.25">
      <c r="A1467" s="24">
        <v>1465</v>
      </c>
      <c r="B1467" s="102" t="s">
        <v>11</v>
      </c>
      <c r="C1467" s="82"/>
      <c r="D1467" s="82"/>
      <c r="E1467" s="143">
        <v>41591.352083333331</v>
      </c>
      <c r="F1467" s="143">
        <v>41592.613194444442</v>
      </c>
    </row>
    <row r="1468" spans="1:6" s="17" customFormat="1" ht="15" customHeight="1" x14ac:dyDescent="0.25">
      <c r="A1468" s="87">
        <v>1466</v>
      </c>
      <c r="B1468" s="102" t="s">
        <v>11</v>
      </c>
      <c r="C1468" s="82"/>
      <c r="D1468" s="82"/>
      <c r="E1468" s="143">
        <v>41607.356249999997</v>
      </c>
      <c r="F1468" s="143">
        <v>41607.591666666667</v>
      </c>
    </row>
    <row r="1469" spans="1:6" s="17" customFormat="1" ht="15" customHeight="1" x14ac:dyDescent="0.25">
      <c r="A1469" s="24">
        <v>1467</v>
      </c>
      <c r="B1469" s="102" t="s">
        <v>11</v>
      </c>
      <c r="C1469" s="82"/>
      <c r="D1469" s="82"/>
      <c r="E1469" s="143">
        <v>41589.356249999997</v>
      </c>
      <c r="F1469" s="143">
        <v>41589.642361111109</v>
      </c>
    </row>
    <row r="1470" spans="1:6" s="17" customFormat="1" ht="15" customHeight="1" x14ac:dyDescent="0.25">
      <c r="A1470" s="87">
        <v>1468</v>
      </c>
      <c r="B1470" s="102" t="s">
        <v>11</v>
      </c>
      <c r="C1470" s="82"/>
      <c r="D1470" s="82"/>
      <c r="E1470" s="143">
        <v>41592.359027777777</v>
      </c>
      <c r="F1470" s="143">
        <v>41592.713888888888</v>
      </c>
    </row>
    <row r="1471" spans="1:6" s="17" customFormat="1" ht="15" customHeight="1" x14ac:dyDescent="0.25">
      <c r="A1471" s="24">
        <v>1469</v>
      </c>
      <c r="B1471" s="102" t="s">
        <v>11</v>
      </c>
      <c r="C1471" s="82"/>
      <c r="D1471" s="82"/>
      <c r="E1471" s="143">
        <v>41590.35555555555</v>
      </c>
      <c r="F1471" s="143">
        <v>41590.611805555556</v>
      </c>
    </row>
    <row r="1472" spans="1:6" s="17" customFormat="1" ht="15" customHeight="1" x14ac:dyDescent="0.25">
      <c r="A1472" s="87">
        <v>1470</v>
      </c>
      <c r="B1472" s="102" t="s">
        <v>11</v>
      </c>
      <c r="C1472" s="82"/>
      <c r="D1472" s="82"/>
      <c r="E1472" s="143">
        <v>41590.35555555555</v>
      </c>
      <c r="F1472" s="143">
        <v>41590.611805555556</v>
      </c>
    </row>
    <row r="1473" spans="1:6" s="17" customFormat="1" ht="15" customHeight="1" x14ac:dyDescent="0.25">
      <c r="A1473" s="24">
        <v>1471</v>
      </c>
      <c r="B1473" s="102" t="s">
        <v>11</v>
      </c>
      <c r="C1473" s="82"/>
      <c r="D1473" s="82"/>
      <c r="E1473" s="143">
        <v>41591.352083333331</v>
      </c>
      <c r="F1473" s="143">
        <v>41591.766666666663</v>
      </c>
    </row>
    <row r="1474" spans="1:6" s="17" customFormat="1" ht="15" customHeight="1" x14ac:dyDescent="0.25">
      <c r="A1474" s="87">
        <v>1472</v>
      </c>
      <c r="B1474" s="102" t="s">
        <v>11</v>
      </c>
      <c r="C1474" s="82"/>
      <c r="D1474" s="82"/>
      <c r="E1474" s="143">
        <v>41607.357638888891</v>
      </c>
      <c r="F1474" s="143">
        <v>41607.704166666663</v>
      </c>
    </row>
    <row r="1475" spans="1:6" s="17" customFormat="1" ht="15" customHeight="1" x14ac:dyDescent="0.25">
      <c r="A1475" s="24">
        <v>1473</v>
      </c>
      <c r="B1475" s="102" t="s">
        <v>11</v>
      </c>
      <c r="C1475" s="82"/>
      <c r="D1475" s="82"/>
      <c r="E1475" s="143">
        <v>41591.350694444445</v>
      </c>
      <c r="F1475" s="143">
        <v>41591.635416666664</v>
      </c>
    </row>
    <row r="1476" spans="1:6" s="17" customFormat="1" ht="15" customHeight="1" x14ac:dyDescent="0.25">
      <c r="A1476" s="87">
        <v>1474</v>
      </c>
      <c r="B1476" s="102" t="s">
        <v>11</v>
      </c>
      <c r="C1476" s="82"/>
      <c r="D1476" s="82"/>
      <c r="E1476" s="143">
        <v>41606.356944444444</v>
      </c>
      <c r="F1476" s="143">
        <v>41607.591666666667</v>
      </c>
    </row>
    <row r="1477" spans="1:6" s="17" customFormat="1" ht="15" customHeight="1" x14ac:dyDescent="0.25">
      <c r="A1477" s="24">
        <v>1475</v>
      </c>
      <c r="B1477" s="102" t="s">
        <v>11</v>
      </c>
      <c r="C1477" s="82"/>
      <c r="D1477" s="82"/>
      <c r="E1477" s="143">
        <v>41603.357638888891</v>
      </c>
      <c r="F1477" s="143">
        <v>41603.649305555555</v>
      </c>
    </row>
    <row r="1478" spans="1:6" s="17" customFormat="1" ht="15" customHeight="1" x14ac:dyDescent="0.25">
      <c r="A1478" s="87">
        <v>1476</v>
      </c>
      <c r="B1478" s="102" t="s">
        <v>11</v>
      </c>
      <c r="C1478" s="82"/>
      <c r="D1478" s="82"/>
      <c r="E1478" s="143">
        <v>41582.363888888889</v>
      </c>
      <c r="F1478" s="143">
        <v>41582.6</v>
      </c>
    </row>
    <row r="1479" spans="1:6" s="17" customFormat="1" ht="15" customHeight="1" x14ac:dyDescent="0.25">
      <c r="A1479" s="24">
        <v>1477</v>
      </c>
      <c r="B1479" s="102" t="s">
        <v>11</v>
      </c>
      <c r="C1479" s="82"/>
      <c r="D1479" s="82"/>
      <c r="E1479" s="143">
        <v>41590.35555555555</v>
      </c>
      <c r="F1479" s="143">
        <v>41590.611805555556</v>
      </c>
    </row>
    <row r="1480" spans="1:6" s="17" customFormat="1" ht="15" customHeight="1" x14ac:dyDescent="0.25">
      <c r="A1480" s="87">
        <v>1478</v>
      </c>
      <c r="B1480" s="102" t="s">
        <v>11</v>
      </c>
      <c r="C1480" s="82"/>
      <c r="D1480" s="82"/>
      <c r="E1480" s="143">
        <v>41606.356944444444</v>
      </c>
      <c r="F1480" s="143">
        <v>41606.695833333331</v>
      </c>
    </row>
    <row r="1481" spans="1:6" s="17" customFormat="1" ht="15" customHeight="1" x14ac:dyDescent="0.25">
      <c r="A1481" s="24">
        <v>1479</v>
      </c>
      <c r="B1481" s="102" t="s">
        <v>11</v>
      </c>
      <c r="C1481" s="82"/>
      <c r="D1481" s="82"/>
      <c r="E1481" s="143">
        <v>41589.356249999997</v>
      </c>
      <c r="F1481" s="143">
        <v>41589.717361111107</v>
      </c>
    </row>
    <row r="1482" spans="1:6" s="17" customFormat="1" ht="15" customHeight="1" x14ac:dyDescent="0.25">
      <c r="A1482" s="87">
        <v>1480</v>
      </c>
      <c r="B1482" s="102" t="s">
        <v>11</v>
      </c>
      <c r="C1482" s="82"/>
      <c r="D1482" s="82"/>
      <c r="E1482" s="143">
        <v>41586.354861111111</v>
      </c>
      <c r="F1482" s="143">
        <v>41589.642361111109</v>
      </c>
    </row>
    <row r="1483" spans="1:6" s="17" customFormat="1" ht="15" customHeight="1" x14ac:dyDescent="0.25">
      <c r="A1483" s="24">
        <v>1481</v>
      </c>
      <c r="B1483" s="102" t="s">
        <v>11</v>
      </c>
      <c r="C1483" s="82"/>
      <c r="D1483" s="82"/>
      <c r="E1483" s="143">
        <v>41589.356249999997</v>
      </c>
      <c r="F1483" s="143">
        <v>41591.635416666664</v>
      </c>
    </row>
    <row r="1484" spans="1:6" s="17" customFormat="1" ht="15" customHeight="1" x14ac:dyDescent="0.25">
      <c r="A1484" s="87">
        <v>1482</v>
      </c>
      <c r="B1484" s="102" t="s">
        <v>11</v>
      </c>
      <c r="C1484" s="82"/>
      <c r="D1484" s="82"/>
      <c r="E1484" s="143">
        <v>41582.363888888889</v>
      </c>
      <c r="F1484" s="143">
        <v>41582.716666666667</v>
      </c>
    </row>
    <row r="1485" spans="1:6" s="17" customFormat="1" ht="15" customHeight="1" x14ac:dyDescent="0.25">
      <c r="A1485" s="24">
        <v>1483</v>
      </c>
      <c r="B1485" s="102" t="s">
        <v>11</v>
      </c>
      <c r="C1485" s="82"/>
      <c r="D1485" s="82"/>
      <c r="E1485" s="143">
        <v>41606.356944444444</v>
      </c>
      <c r="F1485" s="143">
        <v>41607.591666666667</v>
      </c>
    </row>
    <row r="1486" spans="1:6" s="17" customFormat="1" ht="15" customHeight="1" x14ac:dyDescent="0.25">
      <c r="A1486" s="87">
        <v>1484</v>
      </c>
      <c r="B1486" s="102" t="s">
        <v>11</v>
      </c>
      <c r="C1486" s="82"/>
      <c r="D1486" s="82"/>
      <c r="E1486" s="143">
        <v>41590.35555555555</v>
      </c>
      <c r="F1486" s="143">
        <v>41604.604861111111</v>
      </c>
    </row>
    <row r="1487" spans="1:6" s="17" customFormat="1" ht="15" customHeight="1" x14ac:dyDescent="0.25">
      <c r="A1487" s="24">
        <v>1485</v>
      </c>
      <c r="B1487" s="102" t="s">
        <v>11</v>
      </c>
      <c r="C1487" s="82"/>
      <c r="D1487" s="82"/>
      <c r="E1487" s="143">
        <v>41590.35555555555</v>
      </c>
      <c r="F1487" s="143">
        <v>41596.660416666666</v>
      </c>
    </row>
    <row r="1488" spans="1:6" s="17" customFormat="1" ht="15" customHeight="1" x14ac:dyDescent="0.25">
      <c r="A1488" s="87">
        <v>1486</v>
      </c>
      <c r="B1488" s="102" t="s">
        <v>11</v>
      </c>
      <c r="C1488" s="82"/>
      <c r="D1488" s="82"/>
      <c r="E1488" s="143">
        <v>41582.361111111109</v>
      </c>
      <c r="F1488" s="143">
        <v>41583.607638888891</v>
      </c>
    </row>
    <row r="1489" spans="1:6" s="17" customFormat="1" ht="15" customHeight="1" x14ac:dyDescent="0.25">
      <c r="A1489" s="24">
        <v>1487</v>
      </c>
      <c r="B1489" s="102" t="s">
        <v>11</v>
      </c>
      <c r="C1489" s="82"/>
      <c r="D1489" s="82"/>
      <c r="E1489" s="143">
        <v>41589.354861111111</v>
      </c>
      <c r="F1489" s="143">
        <v>41591.635416666664</v>
      </c>
    </row>
    <row r="1490" spans="1:6" s="17" customFormat="1" ht="15" customHeight="1" x14ac:dyDescent="0.25">
      <c r="A1490" s="87">
        <v>1488</v>
      </c>
      <c r="B1490" s="102" t="s">
        <v>11</v>
      </c>
      <c r="C1490" s="82"/>
      <c r="D1490" s="82"/>
      <c r="E1490" s="143">
        <v>41607.356249999997</v>
      </c>
      <c r="F1490" s="143">
        <v>41607.638888888891</v>
      </c>
    </row>
    <row r="1491" spans="1:6" s="17" customFormat="1" ht="15" customHeight="1" x14ac:dyDescent="0.25">
      <c r="A1491" s="24">
        <v>1489</v>
      </c>
      <c r="B1491" s="102" t="s">
        <v>11</v>
      </c>
      <c r="C1491" s="82"/>
      <c r="D1491" s="82"/>
      <c r="E1491" s="143">
        <v>41607.356249999997</v>
      </c>
      <c r="F1491" s="143">
        <v>41607.591666666667</v>
      </c>
    </row>
    <row r="1492" spans="1:6" s="17" customFormat="1" ht="15" customHeight="1" x14ac:dyDescent="0.25">
      <c r="A1492" s="87">
        <v>1490</v>
      </c>
      <c r="B1492" s="102" t="s">
        <v>11</v>
      </c>
      <c r="C1492" s="82"/>
      <c r="D1492" s="82"/>
      <c r="E1492" s="143">
        <v>41585.356249999997</v>
      </c>
      <c r="F1492" s="143">
        <v>41585.604166666664</v>
      </c>
    </row>
    <row r="1493" spans="1:6" s="17" customFormat="1" ht="15" customHeight="1" x14ac:dyDescent="0.25">
      <c r="A1493" s="24">
        <v>1491</v>
      </c>
      <c r="B1493" s="102" t="s">
        <v>11</v>
      </c>
      <c r="C1493" s="82"/>
      <c r="D1493" s="82"/>
      <c r="E1493" s="143">
        <v>41592.359027777777</v>
      </c>
      <c r="F1493" s="143">
        <v>41593.65</v>
      </c>
    </row>
    <row r="1494" spans="1:6" s="17" customFormat="1" ht="15" customHeight="1" x14ac:dyDescent="0.25">
      <c r="A1494" s="87">
        <v>1492</v>
      </c>
      <c r="B1494" s="102" t="s">
        <v>11</v>
      </c>
      <c r="C1494" s="82"/>
      <c r="D1494" s="82"/>
      <c r="E1494" s="143">
        <v>41606.356944444444</v>
      </c>
      <c r="F1494" s="143">
        <v>41606.606944444444</v>
      </c>
    </row>
    <row r="1495" spans="1:6" s="17" customFormat="1" ht="15" customHeight="1" x14ac:dyDescent="0.25">
      <c r="A1495" s="24">
        <v>1493</v>
      </c>
      <c r="B1495" s="102" t="s">
        <v>11</v>
      </c>
      <c r="C1495" s="82"/>
      <c r="D1495" s="82"/>
      <c r="E1495" s="143">
        <v>41585.354861111111</v>
      </c>
      <c r="F1495" s="143">
        <v>41585.711111111108</v>
      </c>
    </row>
    <row r="1496" spans="1:6" s="17" customFormat="1" ht="15" customHeight="1" x14ac:dyDescent="0.25">
      <c r="A1496" s="87">
        <v>1494</v>
      </c>
      <c r="B1496" s="102" t="s">
        <v>11</v>
      </c>
      <c r="C1496" s="82"/>
      <c r="D1496" s="82"/>
      <c r="E1496" s="143">
        <v>41603.357638888891</v>
      </c>
      <c r="F1496" s="143">
        <v>41603.707638888889</v>
      </c>
    </row>
    <row r="1497" spans="1:6" s="17" customFormat="1" ht="15" customHeight="1" x14ac:dyDescent="0.25">
      <c r="A1497" s="24">
        <v>1495</v>
      </c>
      <c r="B1497" s="102" t="s">
        <v>11</v>
      </c>
      <c r="C1497" s="82"/>
      <c r="D1497" s="82"/>
      <c r="E1497" s="143">
        <v>41606.356944444444</v>
      </c>
      <c r="F1497" s="143">
        <v>41606.606944444444</v>
      </c>
    </row>
    <row r="1498" spans="1:6" s="17" customFormat="1" ht="15" customHeight="1" x14ac:dyDescent="0.25">
      <c r="A1498" s="87">
        <v>1496</v>
      </c>
      <c r="B1498" s="102" t="s">
        <v>11</v>
      </c>
      <c r="C1498" s="82"/>
      <c r="D1498" s="82"/>
      <c r="E1498" s="143">
        <v>41591.352083333331</v>
      </c>
      <c r="F1498" s="143">
        <v>41592.613194444442</v>
      </c>
    </row>
    <row r="1499" spans="1:6" s="17" customFormat="1" ht="15" customHeight="1" x14ac:dyDescent="0.25">
      <c r="A1499" s="24">
        <v>1497</v>
      </c>
      <c r="B1499" s="102" t="s">
        <v>11</v>
      </c>
      <c r="C1499" s="82"/>
      <c r="D1499" s="82"/>
      <c r="E1499" s="143">
        <v>41590.35555555555</v>
      </c>
      <c r="F1499" s="143">
        <v>41590.611805555556</v>
      </c>
    </row>
    <row r="1500" spans="1:6" s="17" customFormat="1" ht="15" customHeight="1" x14ac:dyDescent="0.25">
      <c r="A1500" s="87">
        <v>1498</v>
      </c>
      <c r="B1500" s="102" t="s">
        <v>11</v>
      </c>
      <c r="C1500" s="82"/>
      <c r="D1500" s="82"/>
      <c r="E1500" s="143">
        <v>41484.354166666664</v>
      </c>
      <c r="F1500" s="143">
        <v>41597.648611111108</v>
      </c>
    </row>
    <row r="1501" spans="1:6" s="17" customFormat="1" ht="15" customHeight="1" x14ac:dyDescent="0.25">
      <c r="A1501" s="24">
        <v>1499</v>
      </c>
      <c r="B1501" s="102" t="s">
        <v>11</v>
      </c>
      <c r="C1501" s="82"/>
      <c r="D1501" s="82"/>
      <c r="E1501" s="143">
        <v>41582.363888888889</v>
      </c>
      <c r="F1501" s="143">
        <v>41584.606944444444</v>
      </c>
    </row>
    <row r="1502" spans="1:6" s="17" customFormat="1" ht="15" customHeight="1" x14ac:dyDescent="0.25">
      <c r="A1502" s="87">
        <v>1500</v>
      </c>
      <c r="B1502" s="102" t="s">
        <v>11</v>
      </c>
      <c r="C1502" s="82"/>
      <c r="D1502" s="82"/>
      <c r="E1502" s="143">
        <v>41589.356249999997</v>
      </c>
      <c r="F1502" s="143">
        <v>41590.611805555556</v>
      </c>
    </row>
    <row r="1503" spans="1:6" s="17" customFormat="1" ht="15" customHeight="1" x14ac:dyDescent="0.25">
      <c r="A1503" s="24">
        <v>1501</v>
      </c>
      <c r="B1503" s="102" t="s">
        <v>11</v>
      </c>
      <c r="C1503" s="82"/>
      <c r="D1503" s="82"/>
      <c r="E1503" s="143">
        <v>41589.356249999997</v>
      </c>
      <c r="F1503" s="143">
        <v>41589.59652777778</v>
      </c>
    </row>
    <row r="1504" spans="1:6" s="17" customFormat="1" ht="15" customHeight="1" x14ac:dyDescent="0.25">
      <c r="A1504" s="87">
        <v>1502</v>
      </c>
      <c r="B1504" s="102" t="s">
        <v>11</v>
      </c>
      <c r="C1504" s="82"/>
      <c r="D1504" s="82"/>
      <c r="E1504" s="143">
        <v>41606.356944444444</v>
      </c>
      <c r="F1504" s="143">
        <v>41607.591666666667</v>
      </c>
    </row>
    <row r="1505" spans="1:6" s="17" customFormat="1" ht="15" customHeight="1" x14ac:dyDescent="0.25">
      <c r="A1505" s="24">
        <v>1503</v>
      </c>
      <c r="B1505" s="102" t="s">
        <v>11</v>
      </c>
      <c r="C1505" s="82"/>
      <c r="D1505" s="82"/>
      <c r="E1505" s="143">
        <v>41590.35555555555</v>
      </c>
      <c r="F1505" s="143">
        <v>41590.611805555556</v>
      </c>
    </row>
    <row r="1506" spans="1:6" s="17" customFormat="1" ht="15" customHeight="1" x14ac:dyDescent="0.25">
      <c r="A1506" s="87">
        <v>1504</v>
      </c>
      <c r="B1506" s="102" t="s">
        <v>11</v>
      </c>
      <c r="C1506" s="82"/>
      <c r="D1506" s="82"/>
      <c r="E1506" s="143">
        <v>41591.352083333331</v>
      </c>
      <c r="F1506" s="143">
        <v>41591.635416666664</v>
      </c>
    </row>
    <row r="1507" spans="1:6" s="17" customFormat="1" ht="15" customHeight="1" x14ac:dyDescent="0.25">
      <c r="A1507" s="24">
        <v>1505</v>
      </c>
      <c r="B1507" s="102" t="s">
        <v>11</v>
      </c>
      <c r="C1507" s="82"/>
      <c r="D1507" s="82"/>
      <c r="E1507" s="143">
        <v>41596.359722222223</v>
      </c>
      <c r="F1507" s="143">
        <v>41597.718055555553</v>
      </c>
    </row>
    <row r="1508" spans="1:6" s="17" customFormat="1" ht="15" customHeight="1" x14ac:dyDescent="0.25">
      <c r="A1508" s="87">
        <v>1506</v>
      </c>
      <c r="B1508" s="102" t="s">
        <v>11</v>
      </c>
      <c r="C1508" s="82"/>
      <c r="D1508" s="82"/>
      <c r="E1508" s="143">
        <v>41554.35555555555</v>
      </c>
      <c r="F1508" s="143">
        <v>41607.638888888891</v>
      </c>
    </row>
    <row r="1509" spans="1:6" s="17" customFormat="1" ht="15" customHeight="1" x14ac:dyDescent="0.25">
      <c r="A1509" s="24">
        <v>1507</v>
      </c>
      <c r="B1509" s="102" t="s">
        <v>11</v>
      </c>
      <c r="C1509" s="82"/>
      <c r="D1509" s="82"/>
      <c r="E1509" s="143">
        <v>41592.359027777777</v>
      </c>
      <c r="F1509" s="143">
        <v>41592.713888888888</v>
      </c>
    </row>
    <row r="1510" spans="1:6" s="17" customFormat="1" ht="15" customHeight="1" x14ac:dyDescent="0.25">
      <c r="A1510" s="87">
        <v>1508</v>
      </c>
      <c r="B1510" s="102" t="s">
        <v>11</v>
      </c>
      <c r="C1510" s="82"/>
      <c r="D1510" s="82"/>
      <c r="E1510" s="143">
        <v>41582.361111111109</v>
      </c>
      <c r="F1510" s="143">
        <v>41583.643749999996</v>
      </c>
    </row>
    <row r="1511" spans="1:6" s="17" customFormat="1" ht="15" customHeight="1" x14ac:dyDescent="0.25">
      <c r="A1511" s="24">
        <v>1509</v>
      </c>
      <c r="B1511" s="102" t="s">
        <v>11</v>
      </c>
      <c r="C1511" s="82"/>
      <c r="D1511" s="82"/>
      <c r="E1511" s="143">
        <v>41592.359027777777</v>
      </c>
      <c r="F1511" s="143">
        <v>41593.65</v>
      </c>
    </row>
    <row r="1512" spans="1:6" s="17" customFormat="1" ht="15" customHeight="1" x14ac:dyDescent="0.25">
      <c r="A1512" s="87">
        <v>1510</v>
      </c>
      <c r="B1512" s="102" t="s">
        <v>11</v>
      </c>
      <c r="C1512" s="82"/>
      <c r="D1512" s="82"/>
      <c r="E1512" s="143">
        <v>41589.356249999997</v>
      </c>
      <c r="F1512" s="143">
        <v>41590.611805555556</v>
      </c>
    </row>
    <row r="1513" spans="1:6" s="17" customFormat="1" ht="15" customHeight="1" x14ac:dyDescent="0.25">
      <c r="A1513" s="24">
        <v>1511</v>
      </c>
      <c r="B1513" s="102" t="s">
        <v>11</v>
      </c>
      <c r="C1513" s="82"/>
      <c r="D1513" s="82"/>
      <c r="E1513" s="143">
        <v>41592.356249999997</v>
      </c>
      <c r="F1513" s="143">
        <v>41593.65</v>
      </c>
    </row>
    <row r="1514" spans="1:6" s="17" customFormat="1" ht="15" customHeight="1" x14ac:dyDescent="0.25">
      <c r="A1514" s="87">
        <v>1512</v>
      </c>
      <c r="B1514" s="102" t="s">
        <v>11</v>
      </c>
      <c r="C1514" s="82"/>
      <c r="D1514" s="82"/>
      <c r="E1514" s="143">
        <v>41591.352083333331</v>
      </c>
      <c r="F1514" s="143">
        <v>41591.635416666664</v>
      </c>
    </row>
    <row r="1515" spans="1:6" s="17" customFormat="1" ht="15" customHeight="1" x14ac:dyDescent="0.25">
      <c r="A1515" s="24">
        <v>1513</v>
      </c>
      <c r="B1515" s="102" t="s">
        <v>11</v>
      </c>
      <c r="C1515" s="82"/>
      <c r="D1515" s="82"/>
      <c r="E1515" s="143">
        <v>41606.356944444444</v>
      </c>
      <c r="F1515" s="143">
        <v>41606.606944444444</v>
      </c>
    </row>
    <row r="1516" spans="1:6" s="17" customFormat="1" ht="15" customHeight="1" x14ac:dyDescent="0.25">
      <c r="A1516" s="87">
        <v>1514</v>
      </c>
      <c r="B1516" s="102" t="s">
        <v>11</v>
      </c>
      <c r="C1516" s="82"/>
      <c r="D1516" s="82"/>
      <c r="E1516" s="143">
        <v>41606.356944444444</v>
      </c>
      <c r="F1516" s="143">
        <v>41606.607638888891</v>
      </c>
    </row>
    <row r="1517" spans="1:6" s="17" customFormat="1" ht="15" customHeight="1" x14ac:dyDescent="0.25">
      <c r="A1517" s="24">
        <v>1515</v>
      </c>
      <c r="B1517" s="102" t="s">
        <v>11</v>
      </c>
      <c r="C1517" s="82"/>
      <c r="D1517" s="82"/>
      <c r="E1517" s="143">
        <v>41606.356944444444</v>
      </c>
      <c r="F1517" s="143">
        <v>41606.606944444444</v>
      </c>
    </row>
    <row r="1518" spans="1:6" s="17" customFormat="1" ht="15" customHeight="1" x14ac:dyDescent="0.25">
      <c r="A1518" s="87">
        <v>1516</v>
      </c>
      <c r="B1518" s="102" t="s">
        <v>11</v>
      </c>
      <c r="C1518" s="82"/>
      <c r="D1518" s="82"/>
      <c r="E1518" s="143">
        <v>41586.354861111111</v>
      </c>
      <c r="F1518" s="143">
        <v>41586.600694444445</v>
      </c>
    </row>
    <row r="1519" spans="1:6" s="17" customFormat="1" ht="15" customHeight="1" x14ac:dyDescent="0.25">
      <c r="A1519" s="24">
        <v>1517</v>
      </c>
      <c r="B1519" s="102" t="s">
        <v>11</v>
      </c>
      <c r="C1519" s="82"/>
      <c r="D1519" s="82"/>
      <c r="E1519" s="143">
        <v>41592.359027777777</v>
      </c>
      <c r="F1519" s="143">
        <v>41596.617361111108</v>
      </c>
    </row>
    <row r="1520" spans="1:6" s="17" customFormat="1" ht="15" customHeight="1" x14ac:dyDescent="0.25">
      <c r="A1520" s="87">
        <v>1518</v>
      </c>
      <c r="B1520" s="102" t="s">
        <v>11</v>
      </c>
      <c r="C1520" s="82"/>
      <c r="D1520" s="82"/>
      <c r="E1520" s="143">
        <v>41589.356249999997</v>
      </c>
      <c r="F1520" s="143">
        <v>41589.642361111109</v>
      </c>
    </row>
    <row r="1521" spans="1:6" s="17" customFormat="1" ht="15" customHeight="1" x14ac:dyDescent="0.25">
      <c r="A1521" s="24">
        <v>1519</v>
      </c>
      <c r="B1521" s="102" t="s">
        <v>11</v>
      </c>
      <c r="C1521" s="82"/>
      <c r="D1521" s="82"/>
      <c r="E1521" s="143">
        <v>41589.356249999997</v>
      </c>
      <c r="F1521" s="143">
        <v>41590.611805555556</v>
      </c>
    </row>
    <row r="1522" spans="1:6" s="17" customFormat="1" ht="15" customHeight="1" x14ac:dyDescent="0.25">
      <c r="A1522" s="87">
        <v>1520</v>
      </c>
      <c r="B1522" s="102" t="s">
        <v>11</v>
      </c>
      <c r="C1522" s="82"/>
      <c r="D1522" s="82"/>
      <c r="E1522" s="143">
        <v>41582.726388888885</v>
      </c>
      <c r="F1522" s="143">
        <v>41596.617361111108</v>
      </c>
    </row>
    <row r="1523" spans="1:6" s="17" customFormat="1" ht="15" customHeight="1" x14ac:dyDescent="0.25">
      <c r="A1523" s="24">
        <v>1521</v>
      </c>
      <c r="B1523" s="102" t="s">
        <v>11</v>
      </c>
      <c r="C1523" s="82"/>
      <c r="D1523" s="82"/>
      <c r="E1523" s="143">
        <v>41590.352777777778</v>
      </c>
      <c r="F1523" s="143">
        <v>41603.649305555555</v>
      </c>
    </row>
    <row r="1524" spans="1:6" s="17" customFormat="1" ht="15" customHeight="1" x14ac:dyDescent="0.25">
      <c r="A1524" s="87">
        <v>1522</v>
      </c>
      <c r="B1524" s="102" t="s">
        <v>11</v>
      </c>
      <c r="C1524" s="82"/>
      <c r="D1524" s="82"/>
      <c r="E1524" s="143">
        <v>41606.356944444444</v>
      </c>
      <c r="F1524" s="143">
        <v>41606.636111111111</v>
      </c>
    </row>
    <row r="1525" spans="1:6" s="17" customFormat="1" ht="15" customHeight="1" x14ac:dyDescent="0.25">
      <c r="A1525" s="24">
        <v>1523</v>
      </c>
      <c r="B1525" s="102" t="s">
        <v>11</v>
      </c>
      <c r="C1525" s="82"/>
      <c r="D1525" s="82"/>
      <c r="E1525" s="143">
        <v>41585.356249999997</v>
      </c>
      <c r="F1525" s="143">
        <v>41585.604166666664</v>
      </c>
    </row>
    <row r="1526" spans="1:6" s="17" customFormat="1" ht="15" customHeight="1" x14ac:dyDescent="0.25">
      <c r="A1526" s="87">
        <v>1524</v>
      </c>
      <c r="B1526" s="102" t="s">
        <v>11</v>
      </c>
      <c r="C1526" s="82"/>
      <c r="D1526" s="82"/>
      <c r="E1526" s="143">
        <v>41584.353472222218</v>
      </c>
      <c r="F1526" s="143">
        <v>41596.617361111108</v>
      </c>
    </row>
    <row r="1527" spans="1:6" s="17" customFormat="1" ht="15" customHeight="1" x14ac:dyDescent="0.25">
      <c r="A1527" s="24">
        <v>1525</v>
      </c>
      <c r="B1527" s="102" t="s">
        <v>11</v>
      </c>
      <c r="C1527" s="82"/>
      <c r="D1527" s="82"/>
      <c r="E1527" s="143">
        <v>41591.352083333331</v>
      </c>
      <c r="F1527" s="143">
        <v>41591.706249999996</v>
      </c>
    </row>
    <row r="1528" spans="1:6" s="17" customFormat="1" ht="15" customHeight="1" x14ac:dyDescent="0.25">
      <c r="A1528" s="87">
        <v>1526</v>
      </c>
      <c r="B1528" s="102" t="s">
        <v>11</v>
      </c>
      <c r="C1528" s="82"/>
      <c r="D1528" s="82"/>
      <c r="E1528" s="143">
        <v>41584.353472222218</v>
      </c>
      <c r="F1528" s="143">
        <v>41585.604166666664</v>
      </c>
    </row>
    <row r="1529" spans="1:6" s="17" customFormat="1" ht="15" customHeight="1" x14ac:dyDescent="0.25">
      <c r="A1529" s="24">
        <v>1527</v>
      </c>
      <c r="B1529" s="102" t="s">
        <v>11</v>
      </c>
      <c r="C1529" s="82"/>
      <c r="D1529" s="82"/>
      <c r="E1529" s="143">
        <v>41585.354861111111</v>
      </c>
      <c r="F1529" s="143">
        <v>41590.611805555556</v>
      </c>
    </row>
    <row r="1530" spans="1:6" s="17" customFormat="1" ht="15" customHeight="1" x14ac:dyDescent="0.25">
      <c r="A1530" s="87">
        <v>1528</v>
      </c>
      <c r="B1530" s="102" t="s">
        <v>11</v>
      </c>
      <c r="C1530" s="82"/>
      <c r="D1530" s="82"/>
      <c r="E1530" s="143">
        <v>41591.352083333331</v>
      </c>
      <c r="F1530" s="143">
        <v>41591.635416666664</v>
      </c>
    </row>
    <row r="1531" spans="1:6" s="17" customFormat="1" ht="15" customHeight="1" x14ac:dyDescent="0.25">
      <c r="A1531" s="24">
        <v>1529</v>
      </c>
      <c r="B1531" s="102" t="s">
        <v>11</v>
      </c>
      <c r="C1531" s="82"/>
      <c r="D1531" s="82"/>
      <c r="E1531" s="143">
        <v>41603.357638888891</v>
      </c>
      <c r="F1531" s="143">
        <v>41604.604861111111</v>
      </c>
    </row>
    <row r="1532" spans="1:6" s="17" customFormat="1" ht="15" customHeight="1" x14ac:dyDescent="0.25">
      <c r="A1532" s="87">
        <v>1530</v>
      </c>
      <c r="B1532" s="102" t="s">
        <v>11</v>
      </c>
      <c r="C1532" s="82"/>
      <c r="D1532" s="82"/>
      <c r="E1532" s="143">
        <v>41591.352083333331</v>
      </c>
      <c r="F1532" s="143">
        <v>41592.613194444442</v>
      </c>
    </row>
    <row r="1533" spans="1:6" s="17" customFormat="1" ht="15" customHeight="1" x14ac:dyDescent="0.25">
      <c r="A1533" s="24">
        <v>1531</v>
      </c>
      <c r="B1533" s="102" t="s">
        <v>11</v>
      </c>
      <c r="C1533" s="82"/>
      <c r="D1533" s="82"/>
      <c r="E1533" s="143">
        <v>41606.356944444444</v>
      </c>
      <c r="F1533" s="143">
        <v>41606.607638888891</v>
      </c>
    </row>
    <row r="1534" spans="1:6" s="17" customFormat="1" ht="15" customHeight="1" x14ac:dyDescent="0.25">
      <c r="A1534" s="87">
        <v>1532</v>
      </c>
      <c r="B1534" s="102" t="s">
        <v>11</v>
      </c>
      <c r="C1534" s="82"/>
      <c r="D1534" s="82"/>
      <c r="E1534" s="143">
        <v>41606.357638888891</v>
      </c>
      <c r="F1534" s="143">
        <v>41607.591666666667</v>
      </c>
    </row>
    <row r="1535" spans="1:6" s="17" customFormat="1" ht="15" customHeight="1" x14ac:dyDescent="0.25">
      <c r="A1535" s="24">
        <v>1533</v>
      </c>
      <c r="B1535" s="102" t="s">
        <v>11</v>
      </c>
      <c r="C1535" s="82"/>
      <c r="D1535" s="82"/>
      <c r="E1535" s="143">
        <v>41589.356249999997</v>
      </c>
      <c r="F1535" s="143">
        <v>41607.638888888891</v>
      </c>
    </row>
    <row r="1536" spans="1:6" s="17" customFormat="1" ht="15" customHeight="1" x14ac:dyDescent="0.25">
      <c r="A1536" s="87">
        <v>1534</v>
      </c>
      <c r="B1536" s="102" t="s">
        <v>11</v>
      </c>
      <c r="C1536" s="82"/>
      <c r="D1536" s="82"/>
      <c r="E1536" s="143">
        <v>41589.354861111111</v>
      </c>
      <c r="F1536" s="143">
        <v>41593.65</v>
      </c>
    </row>
    <row r="1537" spans="1:6" s="17" customFormat="1" ht="15" customHeight="1" x14ac:dyDescent="0.25">
      <c r="A1537" s="24">
        <v>1535</v>
      </c>
      <c r="B1537" s="102" t="s">
        <v>11</v>
      </c>
      <c r="C1537" s="82"/>
      <c r="D1537" s="82"/>
      <c r="E1537" s="143">
        <v>41606.356944444444</v>
      </c>
      <c r="F1537" s="143">
        <v>41607.638888888891</v>
      </c>
    </row>
    <row r="1538" spans="1:6" s="17" customFormat="1" ht="15" customHeight="1" x14ac:dyDescent="0.25">
      <c r="A1538" s="87">
        <v>1536</v>
      </c>
      <c r="B1538" s="102" t="s">
        <v>11</v>
      </c>
      <c r="C1538" s="82"/>
      <c r="D1538" s="82"/>
      <c r="E1538" s="143">
        <v>41585.354861111111</v>
      </c>
      <c r="F1538" s="143">
        <v>41589.59652777778</v>
      </c>
    </row>
    <row r="1539" spans="1:6" s="17" customFormat="1" ht="15" customHeight="1" x14ac:dyDescent="0.25">
      <c r="A1539" s="24">
        <v>1537</v>
      </c>
      <c r="B1539" s="102" t="s">
        <v>11</v>
      </c>
      <c r="C1539" s="82"/>
      <c r="D1539" s="82"/>
      <c r="E1539" s="143">
        <v>41590.35555555555</v>
      </c>
      <c r="F1539" s="143">
        <v>41590.611805555556</v>
      </c>
    </row>
    <row r="1540" spans="1:6" s="17" customFormat="1" ht="15" customHeight="1" x14ac:dyDescent="0.25">
      <c r="A1540" s="87">
        <v>1538</v>
      </c>
      <c r="B1540" s="102" t="s">
        <v>11</v>
      </c>
      <c r="C1540" s="82"/>
      <c r="D1540" s="82"/>
      <c r="E1540" s="143">
        <v>41556.366666666661</v>
      </c>
      <c r="F1540" s="143">
        <v>41584.606944444444</v>
      </c>
    </row>
    <row r="1541" spans="1:6" s="17" customFormat="1" ht="15" customHeight="1" x14ac:dyDescent="0.25">
      <c r="A1541" s="24">
        <v>1539</v>
      </c>
      <c r="B1541" s="102" t="s">
        <v>11</v>
      </c>
      <c r="C1541" s="82"/>
      <c r="D1541" s="82"/>
      <c r="E1541" s="143">
        <v>41590.35555555555</v>
      </c>
      <c r="F1541" s="143">
        <v>41590.611805555556</v>
      </c>
    </row>
    <row r="1542" spans="1:6" s="17" customFormat="1" ht="15" customHeight="1" x14ac:dyDescent="0.25">
      <c r="A1542" s="87">
        <v>1540</v>
      </c>
      <c r="B1542" s="102" t="s">
        <v>11</v>
      </c>
      <c r="C1542" s="82"/>
      <c r="D1542" s="82"/>
      <c r="E1542" s="143">
        <v>41607.361111111109</v>
      </c>
      <c r="F1542" s="143">
        <v>41607.592361111107</v>
      </c>
    </row>
    <row r="1543" spans="1:6" s="17" customFormat="1" ht="15" customHeight="1" x14ac:dyDescent="0.25">
      <c r="A1543" s="24">
        <v>1541</v>
      </c>
      <c r="B1543" s="102" t="s">
        <v>11</v>
      </c>
      <c r="C1543" s="82"/>
      <c r="D1543" s="82"/>
      <c r="E1543" s="143">
        <v>41589.356249999997</v>
      </c>
      <c r="F1543" s="143">
        <v>41590.711805555555</v>
      </c>
    </row>
    <row r="1544" spans="1:6" s="17" customFormat="1" ht="15" customHeight="1" x14ac:dyDescent="0.25">
      <c r="A1544" s="87">
        <v>1542</v>
      </c>
      <c r="B1544" s="102" t="s">
        <v>11</v>
      </c>
      <c r="C1544" s="82"/>
      <c r="D1544" s="82"/>
      <c r="E1544" s="143">
        <v>41606.357638888891</v>
      </c>
      <c r="F1544" s="143">
        <v>41606.607638888891</v>
      </c>
    </row>
    <row r="1545" spans="1:6" s="17" customFormat="1" ht="15" customHeight="1" x14ac:dyDescent="0.25">
      <c r="A1545" s="24">
        <v>1543</v>
      </c>
      <c r="B1545" s="102" t="s">
        <v>11</v>
      </c>
      <c r="C1545" s="82"/>
      <c r="D1545" s="82"/>
      <c r="E1545" s="143">
        <v>41554.35555555555</v>
      </c>
      <c r="F1545" s="143">
        <v>41599.631249999999</v>
      </c>
    </row>
    <row r="1546" spans="1:6" s="17" customFormat="1" ht="15" customHeight="1" x14ac:dyDescent="0.25">
      <c r="A1546" s="87">
        <v>1544</v>
      </c>
      <c r="B1546" s="102" t="s">
        <v>11</v>
      </c>
      <c r="C1546" s="82"/>
      <c r="D1546" s="82"/>
      <c r="E1546" s="143">
        <v>41556.366666666661</v>
      </c>
      <c r="F1546" s="143">
        <v>41582.6</v>
      </c>
    </row>
    <row r="1547" spans="1:6" s="17" customFormat="1" ht="15" customHeight="1" x14ac:dyDescent="0.25">
      <c r="A1547" s="24">
        <v>1545</v>
      </c>
      <c r="B1547" s="102" t="s">
        <v>11</v>
      </c>
      <c r="C1547" s="82"/>
      <c r="D1547" s="82"/>
      <c r="E1547" s="143">
        <v>41529.352083333331</v>
      </c>
      <c r="F1547" s="143">
        <v>41590.611805555556</v>
      </c>
    </row>
    <row r="1548" spans="1:6" s="17" customFormat="1" ht="15" customHeight="1" x14ac:dyDescent="0.25">
      <c r="A1548" s="87">
        <v>1546</v>
      </c>
      <c r="B1548" s="102" t="s">
        <v>11</v>
      </c>
      <c r="C1548" s="82"/>
      <c r="D1548" s="82"/>
      <c r="E1548" s="143">
        <v>41596.357638888891</v>
      </c>
      <c r="F1548" s="143">
        <v>41596.617361111108</v>
      </c>
    </row>
    <row r="1549" spans="1:6" s="17" customFormat="1" ht="15" customHeight="1" x14ac:dyDescent="0.25">
      <c r="A1549" s="24">
        <v>1547</v>
      </c>
      <c r="B1549" s="102" t="s">
        <v>11</v>
      </c>
      <c r="C1549" s="82"/>
      <c r="D1549" s="82"/>
      <c r="E1549" s="143">
        <v>41603.357638888891</v>
      </c>
      <c r="F1549" s="143">
        <v>41603.649305555555</v>
      </c>
    </row>
    <row r="1550" spans="1:6" s="17" customFormat="1" ht="15" customHeight="1" x14ac:dyDescent="0.25">
      <c r="A1550" s="87">
        <v>1548</v>
      </c>
      <c r="B1550" s="102" t="s">
        <v>11</v>
      </c>
      <c r="C1550" s="82"/>
      <c r="D1550" s="82"/>
      <c r="E1550" s="143">
        <v>41584.353472222218</v>
      </c>
      <c r="F1550" s="143">
        <v>41584.606944444444</v>
      </c>
    </row>
    <row r="1551" spans="1:6" s="17" customFormat="1" ht="15" customHeight="1" x14ac:dyDescent="0.25">
      <c r="A1551" s="24">
        <v>1549</v>
      </c>
      <c r="B1551" s="102" t="s">
        <v>11</v>
      </c>
      <c r="C1551" s="82"/>
      <c r="D1551" s="82"/>
      <c r="E1551" s="143">
        <v>41591.350694444445</v>
      </c>
      <c r="F1551" s="143">
        <v>41592.613194444442</v>
      </c>
    </row>
    <row r="1552" spans="1:6" s="17" customFormat="1" ht="15" customHeight="1" x14ac:dyDescent="0.25">
      <c r="A1552" s="87">
        <v>1550</v>
      </c>
      <c r="B1552" s="102" t="s">
        <v>11</v>
      </c>
      <c r="C1552" s="82"/>
      <c r="D1552" s="82"/>
      <c r="E1552" s="143">
        <v>41590.35555555555</v>
      </c>
      <c r="F1552" s="143">
        <v>41590.611805555556</v>
      </c>
    </row>
    <row r="1553" spans="1:6" s="17" customFormat="1" ht="15" customHeight="1" x14ac:dyDescent="0.25">
      <c r="A1553" s="24">
        <v>1551</v>
      </c>
      <c r="B1553" s="102" t="s">
        <v>11</v>
      </c>
      <c r="C1553" s="82"/>
      <c r="D1553" s="82"/>
      <c r="E1553" s="143">
        <v>41509.356249999997</v>
      </c>
      <c r="F1553" s="143">
        <v>41579.641666666663</v>
      </c>
    </row>
    <row r="1554" spans="1:6" s="17" customFormat="1" ht="15" customHeight="1" x14ac:dyDescent="0.25">
      <c r="A1554" s="87">
        <v>1552</v>
      </c>
      <c r="B1554" s="102" t="s">
        <v>11</v>
      </c>
      <c r="C1554" s="82"/>
      <c r="D1554" s="82"/>
      <c r="E1554" s="143">
        <v>41603.356944444444</v>
      </c>
      <c r="F1554" s="143">
        <v>41603.649305555555</v>
      </c>
    </row>
    <row r="1555" spans="1:6" s="17" customFormat="1" ht="15" customHeight="1" x14ac:dyDescent="0.25">
      <c r="A1555" s="24">
        <v>1553</v>
      </c>
      <c r="B1555" s="102" t="s">
        <v>11</v>
      </c>
      <c r="C1555" s="82"/>
      <c r="D1555" s="82"/>
      <c r="E1555" s="143">
        <v>41606.356944444444</v>
      </c>
      <c r="F1555" s="143">
        <v>41606.606944444444</v>
      </c>
    </row>
    <row r="1556" spans="1:6" s="17" customFormat="1" ht="15" customHeight="1" x14ac:dyDescent="0.25">
      <c r="A1556" s="87">
        <v>1554</v>
      </c>
      <c r="B1556" s="102" t="s">
        <v>11</v>
      </c>
      <c r="C1556" s="82"/>
      <c r="D1556" s="82"/>
      <c r="E1556" s="143">
        <v>41460.356249999997</v>
      </c>
      <c r="F1556" s="143">
        <v>41598.709722222222</v>
      </c>
    </row>
    <row r="1557" spans="1:6" s="17" customFormat="1" ht="15" customHeight="1" x14ac:dyDescent="0.25">
      <c r="A1557" s="24">
        <v>1555</v>
      </c>
      <c r="B1557" s="102" t="s">
        <v>11</v>
      </c>
      <c r="C1557" s="82"/>
      <c r="D1557" s="82"/>
      <c r="E1557" s="143">
        <v>41596.359722222223</v>
      </c>
      <c r="F1557" s="143">
        <v>41596.713194444441</v>
      </c>
    </row>
    <row r="1558" spans="1:6" s="17" customFormat="1" ht="15" customHeight="1" x14ac:dyDescent="0.25">
      <c r="A1558" s="87">
        <v>1556</v>
      </c>
      <c r="B1558" s="102" t="s">
        <v>11</v>
      </c>
      <c r="C1558" s="82"/>
      <c r="D1558" s="82"/>
      <c r="E1558" s="143">
        <v>41603.356944444444</v>
      </c>
      <c r="F1558" s="143">
        <v>41603.649305555555</v>
      </c>
    </row>
    <row r="1559" spans="1:6" s="17" customFormat="1" ht="15" customHeight="1" x14ac:dyDescent="0.25">
      <c r="A1559" s="24">
        <v>1557</v>
      </c>
      <c r="B1559" s="102" t="s">
        <v>11</v>
      </c>
      <c r="C1559" s="82"/>
      <c r="D1559" s="82"/>
      <c r="E1559" s="143">
        <v>41582.361111111109</v>
      </c>
      <c r="F1559" s="143">
        <v>41590.611805555556</v>
      </c>
    </row>
    <row r="1560" spans="1:6" s="17" customFormat="1" ht="15" customHeight="1" x14ac:dyDescent="0.25">
      <c r="A1560" s="87">
        <v>1558</v>
      </c>
      <c r="B1560" s="102" t="s">
        <v>11</v>
      </c>
      <c r="C1560" s="82"/>
      <c r="D1560" s="82"/>
      <c r="E1560" s="143">
        <v>41582.361111111109</v>
      </c>
      <c r="F1560" s="143">
        <v>41582.6</v>
      </c>
    </row>
    <row r="1561" spans="1:6" s="17" customFormat="1" ht="15" customHeight="1" x14ac:dyDescent="0.25">
      <c r="A1561" s="24">
        <v>1559</v>
      </c>
      <c r="B1561" s="102" t="s">
        <v>11</v>
      </c>
      <c r="C1561" s="82"/>
      <c r="D1561" s="82"/>
      <c r="E1561" s="143">
        <v>41591.350694444445</v>
      </c>
      <c r="F1561" s="143">
        <v>41592.613194444442</v>
      </c>
    </row>
    <row r="1562" spans="1:6" s="17" customFormat="1" ht="15" customHeight="1" x14ac:dyDescent="0.25">
      <c r="A1562" s="87">
        <v>1560</v>
      </c>
      <c r="B1562" s="102" t="s">
        <v>11</v>
      </c>
      <c r="C1562" s="82"/>
      <c r="D1562" s="82"/>
      <c r="E1562" s="143">
        <v>41590.352777777778</v>
      </c>
      <c r="F1562" s="143">
        <v>41591.635416666664</v>
      </c>
    </row>
    <row r="1563" spans="1:6" s="17" customFormat="1" ht="15" customHeight="1" x14ac:dyDescent="0.25">
      <c r="A1563" s="24">
        <v>1561</v>
      </c>
      <c r="B1563" s="102" t="s">
        <v>11</v>
      </c>
      <c r="C1563" s="82"/>
      <c r="D1563" s="82"/>
      <c r="E1563" s="143">
        <v>41590.352777777778</v>
      </c>
      <c r="F1563" s="143">
        <v>41591.706249999996</v>
      </c>
    </row>
    <row r="1564" spans="1:6" s="17" customFormat="1" ht="15" customHeight="1" x14ac:dyDescent="0.25">
      <c r="A1564" s="87">
        <v>1562</v>
      </c>
      <c r="B1564" s="102" t="s">
        <v>11</v>
      </c>
      <c r="C1564" s="82"/>
      <c r="D1564" s="82"/>
      <c r="E1564" s="143">
        <v>41606.356944444444</v>
      </c>
      <c r="F1564" s="143">
        <v>41606.606944444444</v>
      </c>
    </row>
    <row r="1565" spans="1:6" s="17" customFormat="1" ht="15" customHeight="1" x14ac:dyDescent="0.25">
      <c r="A1565" s="24">
        <v>1563</v>
      </c>
      <c r="B1565" s="102" t="s">
        <v>11</v>
      </c>
      <c r="C1565" s="82"/>
      <c r="D1565" s="82"/>
      <c r="E1565" s="143">
        <v>41589.357638888891</v>
      </c>
      <c r="F1565" s="143">
        <v>41591.635416666664</v>
      </c>
    </row>
    <row r="1566" spans="1:6" s="17" customFormat="1" ht="15" customHeight="1" x14ac:dyDescent="0.25">
      <c r="A1566" s="87">
        <v>1564</v>
      </c>
      <c r="B1566" s="102" t="s">
        <v>11</v>
      </c>
      <c r="C1566" s="82"/>
      <c r="D1566" s="82"/>
      <c r="E1566" s="143">
        <v>41592.356249999997</v>
      </c>
      <c r="F1566" s="143">
        <v>41592.713888888888</v>
      </c>
    </row>
    <row r="1567" spans="1:6" s="17" customFormat="1" ht="15" customHeight="1" x14ac:dyDescent="0.25">
      <c r="A1567" s="24">
        <v>1565</v>
      </c>
      <c r="B1567" s="102" t="s">
        <v>11</v>
      </c>
      <c r="C1567" s="82"/>
      <c r="D1567" s="82"/>
      <c r="E1567" s="143">
        <v>41603.356944444444</v>
      </c>
      <c r="F1567" s="143">
        <v>41603.649305555555</v>
      </c>
    </row>
    <row r="1568" spans="1:6" s="17" customFormat="1" ht="15" customHeight="1" x14ac:dyDescent="0.25">
      <c r="A1568" s="87">
        <v>1566</v>
      </c>
      <c r="B1568" s="102" t="s">
        <v>11</v>
      </c>
      <c r="C1568" s="82"/>
      <c r="D1568" s="82"/>
      <c r="E1568" s="143">
        <v>41606.356944444444</v>
      </c>
      <c r="F1568" s="143">
        <v>41606.607638888891</v>
      </c>
    </row>
    <row r="1569" spans="1:6" s="17" customFormat="1" ht="15" customHeight="1" x14ac:dyDescent="0.25">
      <c r="A1569" s="24">
        <v>1567</v>
      </c>
      <c r="B1569" s="102" t="s">
        <v>11</v>
      </c>
      <c r="C1569" s="82"/>
      <c r="D1569" s="82"/>
      <c r="E1569" s="143">
        <v>41586.354861111111</v>
      </c>
      <c r="F1569" s="143">
        <v>41589.59652777778</v>
      </c>
    </row>
    <row r="1570" spans="1:6" s="17" customFormat="1" ht="15" customHeight="1" x14ac:dyDescent="0.25">
      <c r="A1570" s="87">
        <v>1568</v>
      </c>
      <c r="B1570" s="102" t="s">
        <v>11</v>
      </c>
      <c r="C1570" s="82"/>
      <c r="D1570" s="82"/>
      <c r="E1570" s="143">
        <v>41498.354166666664</v>
      </c>
      <c r="F1570" s="143">
        <v>41607.638888888891</v>
      </c>
    </row>
    <row r="1571" spans="1:6" s="17" customFormat="1" ht="15" customHeight="1" x14ac:dyDescent="0.25">
      <c r="A1571" s="24">
        <v>1569</v>
      </c>
      <c r="B1571" s="102" t="s">
        <v>11</v>
      </c>
      <c r="C1571" s="82"/>
      <c r="D1571" s="82"/>
      <c r="E1571" s="143">
        <v>41592.359027777777</v>
      </c>
      <c r="F1571" s="143">
        <v>41593.65</v>
      </c>
    </row>
    <row r="1572" spans="1:6" s="17" customFormat="1" ht="15" customHeight="1" x14ac:dyDescent="0.25">
      <c r="A1572" s="87">
        <v>1570</v>
      </c>
      <c r="B1572" s="102" t="s">
        <v>11</v>
      </c>
      <c r="C1572" s="82"/>
      <c r="D1572" s="82"/>
      <c r="E1572" s="143">
        <v>41607.356249999997</v>
      </c>
      <c r="F1572" s="143">
        <v>41607.591666666667</v>
      </c>
    </row>
    <row r="1573" spans="1:6" s="17" customFormat="1" ht="15" customHeight="1" x14ac:dyDescent="0.25">
      <c r="A1573" s="24">
        <v>1571</v>
      </c>
      <c r="B1573" s="102" t="s">
        <v>11</v>
      </c>
      <c r="C1573" s="82"/>
      <c r="D1573" s="82"/>
      <c r="E1573" s="143">
        <v>41592.359027777777</v>
      </c>
      <c r="F1573" s="143">
        <v>41592.613194444442</v>
      </c>
    </row>
    <row r="1574" spans="1:6" s="17" customFormat="1" ht="15" customHeight="1" x14ac:dyDescent="0.25">
      <c r="A1574" s="87">
        <v>1572</v>
      </c>
      <c r="B1574" s="102" t="s">
        <v>11</v>
      </c>
      <c r="C1574" s="82"/>
      <c r="D1574" s="82"/>
      <c r="E1574" s="143">
        <v>41591.352083333331</v>
      </c>
      <c r="F1574" s="143">
        <v>41592.613194444442</v>
      </c>
    </row>
    <row r="1575" spans="1:6" s="17" customFormat="1" ht="15" customHeight="1" x14ac:dyDescent="0.25">
      <c r="A1575" s="24">
        <v>1573</v>
      </c>
      <c r="B1575" s="102" t="s">
        <v>11</v>
      </c>
      <c r="C1575" s="82"/>
      <c r="D1575" s="82"/>
      <c r="E1575" s="143">
        <v>41527.356249999997</v>
      </c>
      <c r="F1575" s="143">
        <v>41600.712500000001</v>
      </c>
    </row>
    <row r="1576" spans="1:6" s="17" customFormat="1" ht="15" customHeight="1" x14ac:dyDescent="0.25">
      <c r="A1576" s="87">
        <v>1574</v>
      </c>
      <c r="B1576" s="102" t="s">
        <v>11</v>
      </c>
      <c r="C1576" s="82"/>
      <c r="D1576" s="82"/>
      <c r="E1576" s="143">
        <v>41584.353472222218</v>
      </c>
      <c r="F1576" s="143">
        <v>41585.627083333333</v>
      </c>
    </row>
    <row r="1577" spans="1:6" s="17" customFormat="1" ht="15" customHeight="1" x14ac:dyDescent="0.25">
      <c r="A1577" s="24">
        <v>1575</v>
      </c>
      <c r="B1577" s="102" t="s">
        <v>11</v>
      </c>
      <c r="C1577" s="82"/>
      <c r="D1577" s="82"/>
      <c r="E1577" s="143">
        <v>41582.361111111109</v>
      </c>
      <c r="F1577" s="143">
        <v>41582.6</v>
      </c>
    </row>
    <row r="1578" spans="1:6" s="17" customFormat="1" ht="15" customHeight="1" x14ac:dyDescent="0.25">
      <c r="A1578" s="87">
        <v>1576</v>
      </c>
      <c r="B1578" s="102" t="s">
        <v>11</v>
      </c>
      <c r="C1578" s="82"/>
      <c r="D1578" s="82"/>
      <c r="E1578" s="143">
        <v>41551.359027777777</v>
      </c>
      <c r="F1578" s="143">
        <v>41586.600694444445</v>
      </c>
    </row>
    <row r="1579" spans="1:6" s="17" customFormat="1" ht="15" customHeight="1" x14ac:dyDescent="0.25">
      <c r="A1579" s="24">
        <v>1577</v>
      </c>
      <c r="B1579" s="102" t="s">
        <v>11</v>
      </c>
      <c r="C1579" s="82"/>
      <c r="D1579" s="82"/>
      <c r="E1579" s="143">
        <v>41584.353472222218</v>
      </c>
      <c r="F1579" s="143">
        <v>41589.59652777778</v>
      </c>
    </row>
    <row r="1580" spans="1:6" s="17" customFormat="1" ht="15" customHeight="1" x14ac:dyDescent="0.25">
      <c r="A1580" s="87">
        <v>1578</v>
      </c>
      <c r="B1580" s="102" t="s">
        <v>11</v>
      </c>
      <c r="C1580" s="82"/>
      <c r="D1580" s="82"/>
      <c r="E1580" s="143">
        <v>41606.357638888891</v>
      </c>
      <c r="F1580" s="143">
        <v>41606.607638888891</v>
      </c>
    </row>
    <row r="1581" spans="1:6" s="17" customFormat="1" ht="15" customHeight="1" x14ac:dyDescent="0.25">
      <c r="A1581" s="24">
        <v>1579</v>
      </c>
      <c r="B1581" s="102" t="s">
        <v>11</v>
      </c>
      <c r="C1581" s="82"/>
      <c r="D1581" s="82"/>
      <c r="E1581" s="143">
        <v>41584.353472222218</v>
      </c>
      <c r="F1581" s="143">
        <v>41584.606944444444</v>
      </c>
    </row>
    <row r="1582" spans="1:6" s="17" customFormat="1" ht="15" customHeight="1" x14ac:dyDescent="0.25">
      <c r="A1582" s="87">
        <v>1580</v>
      </c>
      <c r="B1582" s="102" t="s">
        <v>11</v>
      </c>
      <c r="C1582" s="82"/>
      <c r="D1582" s="82"/>
      <c r="E1582" s="143">
        <v>41582.361111111109</v>
      </c>
      <c r="F1582" s="143">
        <v>41582.716666666667</v>
      </c>
    </row>
    <row r="1583" spans="1:6" s="17" customFormat="1" ht="15" customHeight="1" x14ac:dyDescent="0.25">
      <c r="A1583" s="24">
        <v>1581</v>
      </c>
      <c r="B1583" s="102" t="s">
        <v>11</v>
      </c>
      <c r="C1583" s="82"/>
      <c r="D1583" s="82"/>
      <c r="E1583" s="143">
        <v>41589.356249999997</v>
      </c>
      <c r="F1583" s="143">
        <v>41590.611805555556</v>
      </c>
    </row>
    <row r="1584" spans="1:6" s="17" customFormat="1" ht="15" customHeight="1" x14ac:dyDescent="0.25">
      <c r="A1584" s="87">
        <v>1582</v>
      </c>
      <c r="B1584" s="102" t="s">
        <v>11</v>
      </c>
      <c r="C1584" s="82"/>
      <c r="D1584" s="82"/>
      <c r="E1584" s="143">
        <v>41606.356944444444</v>
      </c>
      <c r="F1584" s="143">
        <v>41606.607638888891</v>
      </c>
    </row>
    <row r="1585" spans="1:6" s="17" customFormat="1" ht="15" customHeight="1" x14ac:dyDescent="0.25">
      <c r="A1585" s="24">
        <v>1583</v>
      </c>
      <c r="B1585" s="102" t="s">
        <v>11</v>
      </c>
      <c r="C1585" s="82"/>
      <c r="D1585" s="82"/>
      <c r="E1585" s="143">
        <v>41603.356249999997</v>
      </c>
      <c r="F1585" s="143">
        <v>41603.649305555555</v>
      </c>
    </row>
    <row r="1586" spans="1:6" s="17" customFormat="1" ht="15" customHeight="1" x14ac:dyDescent="0.25">
      <c r="A1586" s="87">
        <v>1584</v>
      </c>
      <c r="B1586" s="102" t="s">
        <v>11</v>
      </c>
      <c r="C1586" s="82"/>
      <c r="D1586" s="82"/>
      <c r="E1586" s="143">
        <v>41591.350694444445</v>
      </c>
      <c r="F1586" s="143">
        <v>41592.613194444442</v>
      </c>
    </row>
    <row r="1587" spans="1:6" s="17" customFormat="1" ht="15" customHeight="1" x14ac:dyDescent="0.25">
      <c r="A1587" s="24">
        <v>1585</v>
      </c>
      <c r="B1587" s="102" t="s">
        <v>11</v>
      </c>
      <c r="C1587" s="82"/>
      <c r="D1587" s="82"/>
      <c r="E1587" s="143">
        <v>41591.352083333331</v>
      </c>
      <c r="F1587" s="143">
        <v>41592.613194444442</v>
      </c>
    </row>
    <row r="1588" spans="1:6" s="17" customFormat="1" ht="15" customHeight="1" x14ac:dyDescent="0.25">
      <c r="A1588" s="87">
        <v>1586</v>
      </c>
      <c r="B1588" s="102" t="s">
        <v>11</v>
      </c>
      <c r="C1588" s="82"/>
      <c r="D1588" s="82"/>
      <c r="E1588" s="143">
        <v>41606.356944444444</v>
      </c>
      <c r="F1588" s="143">
        <v>41606.695833333331</v>
      </c>
    </row>
    <row r="1589" spans="1:6" s="17" customFormat="1" ht="15" customHeight="1" x14ac:dyDescent="0.25">
      <c r="A1589" s="24">
        <v>1587</v>
      </c>
      <c r="B1589" s="102" t="s">
        <v>11</v>
      </c>
      <c r="C1589" s="82"/>
      <c r="D1589" s="82"/>
      <c r="E1589" s="143">
        <v>41589.354861111111</v>
      </c>
      <c r="F1589" s="143">
        <v>41590.611805555556</v>
      </c>
    </row>
    <row r="1590" spans="1:6" s="17" customFormat="1" ht="15" customHeight="1" x14ac:dyDescent="0.25">
      <c r="A1590" s="87">
        <v>1588</v>
      </c>
      <c r="B1590" s="102" t="s">
        <v>11</v>
      </c>
      <c r="C1590" s="82"/>
      <c r="D1590" s="82"/>
      <c r="E1590" s="143">
        <v>41606.356944444444</v>
      </c>
      <c r="F1590" s="143">
        <v>41606.606944444444</v>
      </c>
    </row>
    <row r="1591" spans="1:6" s="17" customFormat="1" ht="15" customHeight="1" x14ac:dyDescent="0.25">
      <c r="A1591" s="24">
        <v>1589</v>
      </c>
      <c r="B1591" s="102" t="s">
        <v>11</v>
      </c>
      <c r="C1591" s="82"/>
      <c r="D1591" s="82"/>
      <c r="E1591" s="143">
        <v>40920.359722222223</v>
      </c>
      <c r="F1591" s="143">
        <v>41597.648611111108</v>
      </c>
    </row>
    <row r="1592" spans="1:6" s="17" customFormat="1" ht="15" customHeight="1" x14ac:dyDescent="0.25">
      <c r="A1592" s="87">
        <v>1590</v>
      </c>
      <c r="B1592" s="102" t="s">
        <v>11</v>
      </c>
      <c r="C1592" s="82"/>
      <c r="D1592" s="82"/>
      <c r="E1592" s="143">
        <v>41606.356944444444</v>
      </c>
      <c r="F1592" s="143">
        <v>41606.606944444444</v>
      </c>
    </row>
    <row r="1593" spans="1:6" s="17" customFormat="1" ht="15" customHeight="1" x14ac:dyDescent="0.25">
      <c r="A1593" s="24">
        <v>1591</v>
      </c>
      <c r="B1593" s="102" t="s">
        <v>11</v>
      </c>
      <c r="C1593" s="82"/>
      <c r="D1593" s="82"/>
      <c r="E1593" s="143">
        <v>41589.357638888891</v>
      </c>
      <c r="F1593" s="143">
        <v>41589.642361111109</v>
      </c>
    </row>
    <row r="1594" spans="1:6" s="17" customFormat="1" ht="15" customHeight="1" x14ac:dyDescent="0.25">
      <c r="A1594" s="87">
        <v>1592</v>
      </c>
      <c r="B1594" s="102" t="s">
        <v>11</v>
      </c>
      <c r="C1594" s="82"/>
      <c r="D1594" s="82"/>
      <c r="E1594" s="143">
        <v>41603.356944444444</v>
      </c>
      <c r="F1594" s="143">
        <v>41603.649305555555</v>
      </c>
    </row>
    <row r="1595" spans="1:6" s="17" customFormat="1" ht="15" customHeight="1" x14ac:dyDescent="0.25">
      <c r="A1595" s="24">
        <v>1593</v>
      </c>
      <c r="B1595" s="102" t="s">
        <v>11</v>
      </c>
      <c r="C1595" s="82"/>
      <c r="D1595" s="82"/>
      <c r="E1595" s="143">
        <v>41586.35555555555</v>
      </c>
      <c r="F1595" s="143">
        <v>41586.600694444445</v>
      </c>
    </row>
    <row r="1596" spans="1:6" s="17" customFormat="1" ht="15" customHeight="1" x14ac:dyDescent="0.25">
      <c r="A1596" s="87">
        <v>1594</v>
      </c>
      <c r="B1596" s="102" t="s">
        <v>11</v>
      </c>
      <c r="C1596" s="82"/>
      <c r="D1596" s="82"/>
      <c r="E1596" s="143">
        <v>41606.356944444444</v>
      </c>
      <c r="F1596" s="143">
        <v>41607.638888888891</v>
      </c>
    </row>
    <row r="1597" spans="1:6" s="17" customFormat="1" ht="15" customHeight="1" x14ac:dyDescent="0.25">
      <c r="A1597" s="24">
        <v>1595</v>
      </c>
      <c r="B1597" s="102" t="s">
        <v>11</v>
      </c>
      <c r="C1597" s="82"/>
      <c r="D1597" s="82"/>
      <c r="E1597" s="143">
        <v>41603.356944444444</v>
      </c>
      <c r="F1597" s="143">
        <v>41603.649305555555</v>
      </c>
    </row>
    <row r="1598" spans="1:6" s="17" customFormat="1" ht="15" customHeight="1" x14ac:dyDescent="0.25">
      <c r="A1598" s="87">
        <v>1596</v>
      </c>
      <c r="B1598" s="102" t="s">
        <v>11</v>
      </c>
      <c r="C1598" s="82"/>
      <c r="D1598" s="82"/>
      <c r="E1598" s="143">
        <v>41606.356944444444</v>
      </c>
      <c r="F1598" s="143">
        <v>41606.722222222219</v>
      </c>
    </row>
    <row r="1599" spans="1:6" s="17" customFormat="1" ht="15" customHeight="1" x14ac:dyDescent="0.25">
      <c r="A1599" s="24">
        <v>1597</v>
      </c>
      <c r="B1599" s="102" t="s">
        <v>11</v>
      </c>
      <c r="C1599" s="82"/>
      <c r="D1599" s="82"/>
      <c r="E1599" s="143">
        <v>41592.356249999997</v>
      </c>
      <c r="F1599" s="143">
        <v>41592.713888888888</v>
      </c>
    </row>
    <row r="1600" spans="1:6" s="17" customFormat="1" ht="15" customHeight="1" x14ac:dyDescent="0.25">
      <c r="A1600" s="87">
        <v>1598</v>
      </c>
      <c r="B1600" s="102" t="s">
        <v>11</v>
      </c>
      <c r="C1600" s="82"/>
      <c r="D1600" s="82"/>
      <c r="E1600" s="143">
        <v>41606.356249999997</v>
      </c>
      <c r="F1600" s="143">
        <v>41606.636111111111</v>
      </c>
    </row>
    <row r="1601" spans="1:6" s="17" customFormat="1" ht="15" customHeight="1" x14ac:dyDescent="0.25">
      <c r="A1601" s="24">
        <v>1599</v>
      </c>
      <c r="B1601" s="102" t="s">
        <v>11</v>
      </c>
      <c r="C1601" s="82"/>
      <c r="D1601" s="82"/>
      <c r="E1601" s="143">
        <v>41590.35555555555</v>
      </c>
      <c r="F1601" s="143">
        <v>41590.611805555556</v>
      </c>
    </row>
    <row r="1602" spans="1:6" s="17" customFormat="1" ht="15" customHeight="1" x14ac:dyDescent="0.25">
      <c r="A1602" s="87">
        <v>1600</v>
      </c>
      <c r="B1602" s="102" t="s">
        <v>11</v>
      </c>
      <c r="C1602" s="82"/>
      <c r="D1602" s="82"/>
      <c r="E1602" s="143">
        <v>41606.356944444444</v>
      </c>
      <c r="F1602" s="143">
        <v>41606.636111111111</v>
      </c>
    </row>
    <row r="1603" spans="1:6" s="17" customFormat="1" ht="15" customHeight="1" x14ac:dyDescent="0.25">
      <c r="A1603" s="24">
        <v>1601</v>
      </c>
      <c r="B1603" s="102" t="s">
        <v>11</v>
      </c>
      <c r="C1603" s="82"/>
      <c r="D1603" s="82"/>
      <c r="E1603" s="143">
        <v>41606.356944444444</v>
      </c>
      <c r="F1603" s="143">
        <v>41606.606944444444</v>
      </c>
    </row>
    <row r="1604" spans="1:6" s="17" customFormat="1" ht="15" customHeight="1" x14ac:dyDescent="0.25">
      <c r="A1604" s="87">
        <v>1602</v>
      </c>
      <c r="B1604" s="102" t="s">
        <v>11</v>
      </c>
      <c r="C1604" s="82"/>
      <c r="D1604" s="82"/>
      <c r="E1604" s="143">
        <v>41607.361111111109</v>
      </c>
      <c r="F1604" s="143">
        <v>41607.592361111107</v>
      </c>
    </row>
    <row r="1605" spans="1:6" s="17" customFormat="1" ht="15" customHeight="1" x14ac:dyDescent="0.25">
      <c r="A1605" s="24">
        <v>1603</v>
      </c>
      <c r="B1605" s="102" t="s">
        <v>11</v>
      </c>
      <c r="C1605" s="82"/>
      <c r="D1605" s="82"/>
      <c r="E1605" s="143">
        <v>41584.353472222218</v>
      </c>
      <c r="F1605" s="143">
        <v>41584.606944444444</v>
      </c>
    </row>
    <row r="1606" spans="1:6" s="17" customFormat="1" ht="15" customHeight="1" x14ac:dyDescent="0.25">
      <c r="A1606" s="87">
        <v>1604</v>
      </c>
      <c r="B1606" s="102" t="s">
        <v>11</v>
      </c>
      <c r="C1606" s="82"/>
      <c r="D1606" s="82"/>
      <c r="E1606" s="143">
        <v>41590.35555555555</v>
      </c>
      <c r="F1606" s="143">
        <v>41591.706249999996</v>
      </c>
    </row>
    <row r="1607" spans="1:6" s="17" customFormat="1" ht="15" customHeight="1" x14ac:dyDescent="0.25">
      <c r="A1607" s="24">
        <v>1605</v>
      </c>
      <c r="B1607" s="102" t="s">
        <v>11</v>
      </c>
      <c r="C1607" s="82"/>
      <c r="D1607" s="82"/>
      <c r="E1607" s="143">
        <v>41607.361111111109</v>
      </c>
      <c r="F1607" s="143">
        <v>41607.592361111107</v>
      </c>
    </row>
    <row r="1608" spans="1:6" s="17" customFormat="1" ht="15" customHeight="1" x14ac:dyDescent="0.25">
      <c r="A1608" s="87">
        <v>1606</v>
      </c>
      <c r="B1608" s="102" t="s">
        <v>11</v>
      </c>
      <c r="C1608" s="82"/>
      <c r="D1608" s="82"/>
      <c r="E1608" s="143">
        <v>41590.35555555555</v>
      </c>
      <c r="F1608" s="143">
        <v>41590.611805555556</v>
      </c>
    </row>
    <row r="1609" spans="1:6" s="17" customFormat="1" ht="15" customHeight="1" x14ac:dyDescent="0.25">
      <c r="A1609" s="24">
        <v>1607</v>
      </c>
      <c r="B1609" s="102" t="s">
        <v>11</v>
      </c>
      <c r="C1609" s="82"/>
      <c r="D1609" s="82"/>
      <c r="E1609" s="143">
        <v>41585.354861111111</v>
      </c>
      <c r="F1609" s="143">
        <v>41585.604166666664</v>
      </c>
    </row>
    <row r="1610" spans="1:6" s="17" customFormat="1" ht="15" customHeight="1" x14ac:dyDescent="0.25">
      <c r="A1610" s="87">
        <v>1608</v>
      </c>
      <c r="B1610" s="102" t="s">
        <v>11</v>
      </c>
      <c r="C1610" s="82"/>
      <c r="D1610" s="82"/>
      <c r="E1610" s="143">
        <v>41606.356944444444</v>
      </c>
      <c r="F1610" s="143">
        <v>41607.591666666667</v>
      </c>
    </row>
    <row r="1611" spans="1:6" s="17" customFormat="1" ht="15" customHeight="1" x14ac:dyDescent="0.25">
      <c r="A1611" s="24">
        <v>1609</v>
      </c>
      <c r="B1611" s="102" t="s">
        <v>11</v>
      </c>
      <c r="C1611" s="82"/>
      <c r="D1611" s="82"/>
      <c r="E1611" s="143">
        <v>41607.356249999997</v>
      </c>
      <c r="F1611" s="143">
        <v>41607.674999999996</v>
      </c>
    </row>
    <row r="1612" spans="1:6" s="17" customFormat="1" ht="15" customHeight="1" x14ac:dyDescent="0.25">
      <c r="A1612" s="87">
        <v>1610</v>
      </c>
      <c r="B1612" s="102" t="s">
        <v>11</v>
      </c>
      <c r="C1612" s="82"/>
      <c r="D1612" s="82"/>
      <c r="E1612" s="143">
        <v>41533.354861111111</v>
      </c>
      <c r="F1612" s="143">
        <v>41605.618055555555</v>
      </c>
    </row>
    <row r="1613" spans="1:6" s="17" customFormat="1" ht="15" customHeight="1" x14ac:dyDescent="0.25">
      <c r="A1613" s="24">
        <v>1611</v>
      </c>
      <c r="B1613" s="102" t="s">
        <v>11</v>
      </c>
      <c r="C1613" s="82"/>
      <c r="D1613" s="82"/>
      <c r="E1613" s="143">
        <v>41603.357638888891</v>
      </c>
      <c r="F1613" s="143">
        <v>41603.649305555555</v>
      </c>
    </row>
    <row r="1614" spans="1:6" s="17" customFormat="1" ht="15" customHeight="1" x14ac:dyDescent="0.25">
      <c r="A1614" s="87">
        <v>1612</v>
      </c>
      <c r="B1614" s="102" t="s">
        <v>11</v>
      </c>
      <c r="C1614" s="82"/>
      <c r="D1614" s="82"/>
      <c r="E1614" s="143">
        <v>41592.359027777777</v>
      </c>
      <c r="F1614" s="143">
        <v>41593.711111111108</v>
      </c>
    </row>
    <row r="1615" spans="1:6" s="17" customFormat="1" ht="15" customHeight="1" x14ac:dyDescent="0.25">
      <c r="A1615" s="24">
        <v>1613</v>
      </c>
      <c r="B1615" s="102" t="s">
        <v>11</v>
      </c>
      <c r="C1615" s="82"/>
      <c r="D1615" s="82"/>
      <c r="E1615" s="143">
        <v>41585.354861111111</v>
      </c>
      <c r="F1615" s="143">
        <v>41589.59652777778</v>
      </c>
    </row>
    <row r="1616" spans="1:6" s="17" customFormat="1" ht="15" customHeight="1" x14ac:dyDescent="0.25">
      <c r="A1616" s="87">
        <v>1614</v>
      </c>
      <c r="B1616" s="102" t="s">
        <v>11</v>
      </c>
      <c r="C1616" s="82"/>
      <c r="D1616" s="82"/>
      <c r="E1616" s="143">
        <v>41606.356944444444</v>
      </c>
      <c r="F1616" s="143">
        <v>41606.606944444444</v>
      </c>
    </row>
    <row r="1617" spans="1:6" s="17" customFormat="1" ht="15" customHeight="1" x14ac:dyDescent="0.25">
      <c r="A1617" s="24">
        <v>1615</v>
      </c>
      <c r="B1617" s="102" t="s">
        <v>11</v>
      </c>
      <c r="C1617" s="82"/>
      <c r="D1617" s="82"/>
      <c r="E1617" s="143">
        <v>41585.35555555555</v>
      </c>
      <c r="F1617" s="143">
        <v>41589.59652777778</v>
      </c>
    </row>
    <row r="1618" spans="1:6" s="17" customFormat="1" ht="15" customHeight="1" x14ac:dyDescent="0.25">
      <c r="A1618" s="87">
        <v>1616</v>
      </c>
      <c r="B1618" s="102" t="s">
        <v>11</v>
      </c>
      <c r="C1618" s="82"/>
      <c r="D1618" s="82"/>
      <c r="E1618" s="143">
        <v>41582.361111111109</v>
      </c>
      <c r="F1618" s="143">
        <v>41582.6</v>
      </c>
    </row>
    <row r="1619" spans="1:6" s="17" customFormat="1" ht="15" customHeight="1" x14ac:dyDescent="0.25">
      <c r="A1619" s="24">
        <v>1617</v>
      </c>
      <c r="B1619" s="102" t="s">
        <v>11</v>
      </c>
      <c r="C1619" s="82"/>
      <c r="D1619" s="82"/>
      <c r="E1619" s="143">
        <v>41558.35833333333</v>
      </c>
      <c r="F1619" s="143">
        <v>41583.607638888891</v>
      </c>
    </row>
    <row r="1620" spans="1:6" s="17" customFormat="1" ht="15" customHeight="1" x14ac:dyDescent="0.25">
      <c r="A1620" s="87">
        <v>1618</v>
      </c>
      <c r="B1620" s="102" t="s">
        <v>11</v>
      </c>
      <c r="C1620" s="82"/>
      <c r="D1620" s="82"/>
      <c r="E1620" s="143">
        <v>41591.352083333331</v>
      </c>
      <c r="F1620" s="143">
        <v>41591.635416666664</v>
      </c>
    </row>
    <row r="1621" spans="1:6" s="17" customFormat="1" ht="15" customHeight="1" x14ac:dyDescent="0.25">
      <c r="A1621" s="24">
        <v>1619</v>
      </c>
      <c r="B1621" s="102" t="s">
        <v>11</v>
      </c>
      <c r="C1621" s="82"/>
      <c r="D1621" s="82"/>
      <c r="E1621" s="143">
        <v>41590.35555555555</v>
      </c>
      <c r="F1621" s="143">
        <v>41590.611805555556</v>
      </c>
    </row>
    <row r="1622" spans="1:6" s="17" customFormat="1" ht="15" customHeight="1" x14ac:dyDescent="0.25">
      <c r="A1622" s="87">
        <v>1620</v>
      </c>
      <c r="B1622" s="102" t="s">
        <v>11</v>
      </c>
      <c r="C1622" s="82"/>
      <c r="D1622" s="82"/>
      <c r="E1622" s="143">
        <v>41606.357638888891</v>
      </c>
      <c r="F1622" s="143">
        <v>41606.607638888891</v>
      </c>
    </row>
    <row r="1623" spans="1:6" s="17" customFormat="1" ht="15" customHeight="1" x14ac:dyDescent="0.25">
      <c r="A1623" s="24">
        <v>1621</v>
      </c>
      <c r="B1623" s="102" t="s">
        <v>11</v>
      </c>
      <c r="C1623" s="82"/>
      <c r="D1623" s="82"/>
      <c r="E1623" s="143">
        <v>41591.352083333331</v>
      </c>
      <c r="F1623" s="143">
        <v>41591.706249999996</v>
      </c>
    </row>
    <row r="1624" spans="1:6" s="17" customFormat="1" ht="15" customHeight="1" x14ac:dyDescent="0.25">
      <c r="A1624" s="87">
        <v>1622</v>
      </c>
      <c r="B1624" s="102" t="s">
        <v>11</v>
      </c>
      <c r="C1624" s="82"/>
      <c r="D1624" s="82"/>
      <c r="E1624" s="143">
        <v>41591.352083333331</v>
      </c>
      <c r="F1624" s="143">
        <v>41591.635416666664</v>
      </c>
    </row>
    <row r="1625" spans="1:6" s="17" customFormat="1" ht="15" customHeight="1" x14ac:dyDescent="0.25">
      <c r="A1625" s="24">
        <v>1623</v>
      </c>
      <c r="B1625" s="102" t="s">
        <v>11</v>
      </c>
      <c r="C1625" s="82"/>
      <c r="D1625" s="82"/>
      <c r="E1625" s="143">
        <v>41585.35555555555</v>
      </c>
      <c r="F1625" s="143">
        <v>41586.600694444445</v>
      </c>
    </row>
    <row r="1626" spans="1:6" s="17" customFormat="1" ht="15" customHeight="1" x14ac:dyDescent="0.25">
      <c r="A1626" s="87">
        <v>1624</v>
      </c>
      <c r="B1626" s="102" t="s">
        <v>11</v>
      </c>
      <c r="C1626" s="82"/>
      <c r="D1626" s="82"/>
      <c r="E1626" s="143">
        <v>41589.356249999997</v>
      </c>
      <c r="F1626" s="143">
        <v>41589.59652777778</v>
      </c>
    </row>
    <row r="1627" spans="1:6" s="17" customFormat="1" ht="15" customHeight="1" x14ac:dyDescent="0.25">
      <c r="A1627" s="24">
        <v>1625</v>
      </c>
      <c r="B1627" s="102" t="s">
        <v>11</v>
      </c>
      <c r="C1627" s="82"/>
      <c r="D1627" s="82"/>
      <c r="E1627" s="143">
        <v>41554.35555555555</v>
      </c>
      <c r="F1627" s="143">
        <v>41585.604166666664</v>
      </c>
    </row>
    <row r="1628" spans="1:6" s="17" customFormat="1" ht="15" customHeight="1" x14ac:dyDescent="0.25">
      <c r="A1628" s="87">
        <v>1626</v>
      </c>
      <c r="B1628" s="102" t="s">
        <v>11</v>
      </c>
      <c r="C1628" s="82"/>
      <c r="D1628" s="82"/>
      <c r="E1628" s="143">
        <v>41591.350694444445</v>
      </c>
      <c r="F1628" s="143">
        <v>41591.635416666664</v>
      </c>
    </row>
    <row r="1629" spans="1:6" s="17" customFormat="1" ht="15" customHeight="1" x14ac:dyDescent="0.25">
      <c r="A1629" s="24">
        <v>1627</v>
      </c>
      <c r="B1629" s="102" t="s">
        <v>11</v>
      </c>
      <c r="C1629" s="82"/>
      <c r="D1629" s="82"/>
      <c r="E1629" s="143">
        <v>41584.353472222218</v>
      </c>
      <c r="F1629" s="143">
        <v>41585.604166666664</v>
      </c>
    </row>
    <row r="1630" spans="1:6" s="17" customFormat="1" ht="15" customHeight="1" x14ac:dyDescent="0.25">
      <c r="A1630" s="87">
        <v>1628</v>
      </c>
      <c r="B1630" s="102" t="s">
        <v>11</v>
      </c>
      <c r="C1630" s="82"/>
      <c r="D1630" s="82"/>
      <c r="E1630" s="143">
        <v>41603.357638888891</v>
      </c>
      <c r="F1630" s="143">
        <v>41603.649305555555</v>
      </c>
    </row>
    <row r="1631" spans="1:6" s="17" customFormat="1" ht="15" customHeight="1" x14ac:dyDescent="0.25">
      <c r="A1631" s="24">
        <v>1629</v>
      </c>
      <c r="B1631" s="102" t="s">
        <v>11</v>
      </c>
      <c r="C1631" s="82"/>
      <c r="D1631" s="82"/>
      <c r="E1631" s="143">
        <v>41582.363888888889</v>
      </c>
      <c r="F1631" s="143">
        <v>41582.648611111108</v>
      </c>
    </row>
    <row r="1632" spans="1:6" s="17" customFormat="1" ht="15" customHeight="1" x14ac:dyDescent="0.25">
      <c r="A1632" s="87">
        <v>1630</v>
      </c>
      <c r="B1632" s="102" t="s">
        <v>11</v>
      </c>
      <c r="C1632" s="82"/>
      <c r="D1632" s="82"/>
      <c r="E1632" s="143">
        <v>41582.363888888889</v>
      </c>
      <c r="F1632" s="143">
        <v>41582.648611111108</v>
      </c>
    </row>
    <row r="1633" spans="1:6" s="17" customFormat="1" ht="15" customHeight="1" x14ac:dyDescent="0.25">
      <c r="A1633" s="24">
        <v>1631</v>
      </c>
      <c r="B1633" s="102" t="s">
        <v>11</v>
      </c>
      <c r="C1633" s="82"/>
      <c r="D1633" s="82"/>
      <c r="E1633" s="143">
        <v>41590.356249999997</v>
      </c>
      <c r="F1633" s="143">
        <v>41593.65</v>
      </c>
    </row>
    <row r="1634" spans="1:6" s="17" customFormat="1" ht="15" customHeight="1" x14ac:dyDescent="0.25">
      <c r="A1634" s="87">
        <v>1632</v>
      </c>
      <c r="B1634" s="102" t="s">
        <v>11</v>
      </c>
      <c r="C1634" s="82"/>
      <c r="D1634" s="82"/>
      <c r="E1634" s="143">
        <v>41596.357638888891</v>
      </c>
      <c r="F1634" s="143">
        <v>41596.617361111108</v>
      </c>
    </row>
    <row r="1635" spans="1:6" s="17" customFormat="1" ht="15" customHeight="1" x14ac:dyDescent="0.25">
      <c r="A1635" s="24">
        <v>1633</v>
      </c>
      <c r="B1635" s="102" t="s">
        <v>11</v>
      </c>
      <c r="C1635" s="82"/>
      <c r="D1635" s="82"/>
      <c r="E1635" s="143">
        <v>41596.359722222223</v>
      </c>
      <c r="F1635" s="143">
        <v>41607.591666666667</v>
      </c>
    </row>
    <row r="1636" spans="1:6" s="17" customFormat="1" ht="15" customHeight="1" x14ac:dyDescent="0.25">
      <c r="A1636" s="87">
        <v>1634</v>
      </c>
      <c r="B1636" s="102" t="s">
        <v>11</v>
      </c>
      <c r="C1636" s="82"/>
      <c r="D1636" s="82"/>
      <c r="E1636" s="143">
        <v>41585.35555555555</v>
      </c>
      <c r="F1636" s="143">
        <v>41585.604166666664</v>
      </c>
    </row>
    <row r="1637" spans="1:6" s="17" customFormat="1" ht="15" customHeight="1" x14ac:dyDescent="0.25">
      <c r="A1637" s="24">
        <v>1635</v>
      </c>
      <c r="B1637" s="102" t="s">
        <v>11</v>
      </c>
      <c r="C1637" s="82"/>
      <c r="D1637" s="82"/>
      <c r="E1637" s="143">
        <v>41591.352083333331</v>
      </c>
      <c r="F1637" s="143">
        <v>41603.649305555555</v>
      </c>
    </row>
    <row r="1638" spans="1:6" s="17" customFormat="1" ht="15" customHeight="1" x14ac:dyDescent="0.25">
      <c r="A1638" s="87">
        <v>1636</v>
      </c>
      <c r="B1638" s="102" t="s">
        <v>11</v>
      </c>
      <c r="C1638" s="82"/>
      <c r="D1638" s="82"/>
      <c r="E1638" s="143">
        <v>41607.361111111109</v>
      </c>
      <c r="F1638" s="143">
        <v>41607.592361111107</v>
      </c>
    </row>
    <row r="1639" spans="1:6" s="17" customFormat="1" ht="15" customHeight="1" x14ac:dyDescent="0.25">
      <c r="A1639" s="24">
        <v>1637</v>
      </c>
      <c r="B1639" s="102" t="s">
        <v>11</v>
      </c>
      <c r="C1639" s="82"/>
      <c r="D1639" s="82"/>
      <c r="E1639" s="143">
        <v>41582.363888888889</v>
      </c>
      <c r="F1639" s="143">
        <v>41583.607638888891</v>
      </c>
    </row>
    <row r="1640" spans="1:6" s="17" customFormat="1" ht="15" customHeight="1" x14ac:dyDescent="0.25">
      <c r="A1640" s="87">
        <v>1638</v>
      </c>
      <c r="B1640" s="102" t="s">
        <v>11</v>
      </c>
      <c r="C1640" s="82"/>
      <c r="D1640" s="82"/>
      <c r="E1640" s="143">
        <v>41590.35555555555</v>
      </c>
      <c r="F1640" s="143">
        <v>41590.611805555556</v>
      </c>
    </row>
    <row r="1641" spans="1:6" s="17" customFormat="1" ht="15" customHeight="1" x14ac:dyDescent="0.25">
      <c r="A1641" s="24">
        <v>1639</v>
      </c>
      <c r="B1641" s="102" t="s">
        <v>11</v>
      </c>
      <c r="C1641" s="82"/>
      <c r="D1641" s="82"/>
      <c r="E1641" s="143">
        <v>41589.357638888891</v>
      </c>
      <c r="F1641" s="143">
        <v>41591.635416666664</v>
      </c>
    </row>
    <row r="1642" spans="1:6" s="17" customFormat="1" ht="15" customHeight="1" x14ac:dyDescent="0.25">
      <c r="A1642" s="87">
        <v>1640</v>
      </c>
      <c r="B1642" s="102" t="s">
        <v>11</v>
      </c>
      <c r="C1642" s="82"/>
      <c r="D1642" s="82"/>
      <c r="E1642" s="143">
        <v>41607.356249999997</v>
      </c>
      <c r="F1642" s="143">
        <v>41607.704166666663</v>
      </c>
    </row>
    <row r="1643" spans="1:6" s="17" customFormat="1" ht="15" customHeight="1" x14ac:dyDescent="0.25">
      <c r="A1643" s="24">
        <v>1641</v>
      </c>
      <c r="B1643" s="102" t="s">
        <v>11</v>
      </c>
      <c r="C1643" s="82"/>
      <c r="D1643" s="82"/>
      <c r="E1643" s="143">
        <v>41592.359027777777</v>
      </c>
      <c r="F1643" s="143">
        <v>41592.613194444442</v>
      </c>
    </row>
    <row r="1644" spans="1:6" s="17" customFormat="1" ht="15" customHeight="1" x14ac:dyDescent="0.25">
      <c r="A1644" s="87">
        <v>1642</v>
      </c>
      <c r="B1644" s="102" t="s">
        <v>11</v>
      </c>
      <c r="C1644" s="82"/>
      <c r="D1644" s="82"/>
      <c r="E1644" s="143">
        <v>41592.359027777777</v>
      </c>
      <c r="F1644" s="143">
        <v>41593.65</v>
      </c>
    </row>
    <row r="1645" spans="1:6" s="17" customFormat="1" ht="15" customHeight="1" x14ac:dyDescent="0.25">
      <c r="A1645" s="24">
        <v>1643</v>
      </c>
      <c r="B1645" s="102" t="s">
        <v>11</v>
      </c>
      <c r="C1645" s="82"/>
      <c r="D1645" s="82"/>
      <c r="E1645" s="143">
        <v>41582.361111111109</v>
      </c>
      <c r="F1645" s="143">
        <v>41583.607638888891</v>
      </c>
    </row>
    <row r="1646" spans="1:6" s="17" customFormat="1" ht="15" customHeight="1" x14ac:dyDescent="0.25">
      <c r="A1646" s="87">
        <v>1644</v>
      </c>
      <c r="B1646" s="102" t="s">
        <v>11</v>
      </c>
      <c r="C1646" s="82"/>
      <c r="D1646" s="82"/>
      <c r="E1646" s="143">
        <v>41582.363888888889</v>
      </c>
      <c r="F1646" s="143">
        <v>41582.6</v>
      </c>
    </row>
    <row r="1647" spans="1:6" s="17" customFormat="1" ht="15" customHeight="1" x14ac:dyDescent="0.25">
      <c r="A1647" s="24">
        <v>1645</v>
      </c>
      <c r="B1647" s="102" t="s">
        <v>11</v>
      </c>
      <c r="C1647" s="82"/>
      <c r="D1647" s="82"/>
      <c r="E1647" s="143">
        <v>41590.35555555555</v>
      </c>
      <c r="F1647" s="143">
        <v>41590.711805555555</v>
      </c>
    </row>
    <row r="1648" spans="1:6" s="17" customFormat="1" ht="15" customHeight="1" x14ac:dyDescent="0.25">
      <c r="A1648" s="87">
        <v>1646</v>
      </c>
      <c r="B1648" s="102" t="s">
        <v>11</v>
      </c>
      <c r="C1648" s="82"/>
      <c r="D1648" s="82"/>
      <c r="E1648" s="143">
        <v>41607.361111111109</v>
      </c>
      <c r="F1648" s="143">
        <v>41607.704166666663</v>
      </c>
    </row>
    <row r="1649" spans="1:6" s="17" customFormat="1" ht="15" customHeight="1" x14ac:dyDescent="0.25">
      <c r="A1649" s="24">
        <v>1647</v>
      </c>
      <c r="B1649" s="102" t="s">
        <v>11</v>
      </c>
      <c r="C1649" s="82"/>
      <c r="D1649" s="82"/>
      <c r="E1649" s="143">
        <v>41590.35555555555</v>
      </c>
      <c r="F1649" s="143">
        <v>41590.711805555555</v>
      </c>
    </row>
    <row r="1650" spans="1:6" s="17" customFormat="1" ht="15" customHeight="1" x14ac:dyDescent="0.25">
      <c r="A1650" s="87">
        <v>1648</v>
      </c>
      <c r="B1650" s="102" t="s">
        <v>11</v>
      </c>
      <c r="C1650" s="82"/>
      <c r="D1650" s="82"/>
      <c r="E1650" s="143">
        <v>41589.356249999997</v>
      </c>
      <c r="F1650" s="143">
        <v>41589.717361111107</v>
      </c>
    </row>
    <row r="1651" spans="1:6" s="17" customFormat="1" ht="15" customHeight="1" x14ac:dyDescent="0.25">
      <c r="A1651" s="24">
        <v>1649</v>
      </c>
      <c r="B1651" s="102" t="s">
        <v>11</v>
      </c>
      <c r="C1651" s="82"/>
      <c r="D1651" s="82"/>
      <c r="E1651" s="143">
        <v>41589.357638888891</v>
      </c>
      <c r="F1651" s="143">
        <v>41589.642361111109</v>
      </c>
    </row>
    <row r="1652" spans="1:6" s="17" customFormat="1" ht="15" customHeight="1" x14ac:dyDescent="0.25">
      <c r="A1652" s="87">
        <v>1650</v>
      </c>
      <c r="B1652" s="102" t="s">
        <v>11</v>
      </c>
      <c r="C1652" s="82"/>
      <c r="D1652" s="82"/>
      <c r="E1652" s="143">
        <v>41589.357638888891</v>
      </c>
      <c r="F1652" s="143">
        <v>41589.642361111109</v>
      </c>
    </row>
    <row r="1653" spans="1:6" s="17" customFormat="1" ht="15" customHeight="1" x14ac:dyDescent="0.25">
      <c r="A1653" s="24">
        <v>1651</v>
      </c>
      <c r="B1653" s="102" t="s">
        <v>11</v>
      </c>
      <c r="C1653" s="82"/>
      <c r="D1653" s="82"/>
      <c r="E1653" s="143">
        <v>41589.357638888891</v>
      </c>
      <c r="F1653" s="143">
        <v>41589.717361111107</v>
      </c>
    </row>
    <row r="1654" spans="1:6" s="17" customFormat="1" ht="15" customHeight="1" x14ac:dyDescent="0.25">
      <c r="A1654" s="87">
        <v>1652</v>
      </c>
      <c r="B1654" s="102" t="s">
        <v>11</v>
      </c>
      <c r="C1654" s="82"/>
      <c r="D1654" s="82"/>
      <c r="E1654" s="143">
        <v>41586.354861111111</v>
      </c>
      <c r="F1654" s="143">
        <v>41586.712500000001</v>
      </c>
    </row>
    <row r="1655" spans="1:6" s="17" customFormat="1" ht="15" customHeight="1" x14ac:dyDescent="0.25">
      <c r="A1655" s="24">
        <v>1653</v>
      </c>
      <c r="B1655" s="102" t="s">
        <v>11</v>
      </c>
      <c r="C1655" s="82"/>
      <c r="D1655" s="82"/>
      <c r="E1655" s="143">
        <v>41586.354861111111</v>
      </c>
      <c r="F1655" s="143">
        <v>41590.611805555556</v>
      </c>
    </row>
    <row r="1656" spans="1:6" s="17" customFormat="1" ht="15" customHeight="1" x14ac:dyDescent="0.25">
      <c r="A1656" s="87">
        <v>1654</v>
      </c>
      <c r="B1656" s="102" t="s">
        <v>11</v>
      </c>
      <c r="C1656" s="82"/>
      <c r="D1656" s="82"/>
      <c r="E1656" s="143">
        <v>41586.354861111111</v>
      </c>
      <c r="F1656" s="143">
        <v>41592.613194444442</v>
      </c>
    </row>
    <row r="1657" spans="1:6" s="17" customFormat="1" ht="15" customHeight="1" x14ac:dyDescent="0.25">
      <c r="A1657" s="24">
        <v>1655</v>
      </c>
      <c r="B1657" s="102" t="s">
        <v>11</v>
      </c>
      <c r="C1657" s="82"/>
      <c r="D1657" s="82"/>
      <c r="E1657" s="143">
        <v>41607.356249999997</v>
      </c>
      <c r="F1657" s="143">
        <v>41607.591666666667</v>
      </c>
    </row>
    <row r="1658" spans="1:6" s="17" customFormat="1" ht="15" customHeight="1" x14ac:dyDescent="0.25">
      <c r="A1658" s="87">
        <v>1656</v>
      </c>
      <c r="B1658" s="102" t="s">
        <v>11</v>
      </c>
      <c r="C1658" s="82"/>
      <c r="D1658" s="82"/>
      <c r="E1658" s="143">
        <v>41606.356944444444</v>
      </c>
      <c r="F1658" s="143">
        <v>41607.591666666667</v>
      </c>
    </row>
    <row r="1659" spans="1:6" s="17" customFormat="1" ht="15" customHeight="1" x14ac:dyDescent="0.25">
      <c r="A1659" s="24">
        <v>1657</v>
      </c>
      <c r="B1659" s="102" t="s">
        <v>11</v>
      </c>
      <c r="C1659" s="82"/>
      <c r="D1659" s="82"/>
      <c r="E1659" s="143">
        <v>41603.357638888891</v>
      </c>
      <c r="F1659" s="143">
        <v>41603.649305555555</v>
      </c>
    </row>
    <row r="1660" spans="1:6" s="17" customFormat="1" ht="15" customHeight="1" x14ac:dyDescent="0.25">
      <c r="A1660" s="87">
        <v>1658</v>
      </c>
      <c r="B1660" s="102" t="s">
        <v>11</v>
      </c>
      <c r="C1660" s="82"/>
      <c r="D1660" s="82"/>
      <c r="E1660" s="143">
        <v>41589.356249999997</v>
      </c>
      <c r="F1660" s="143">
        <v>41589.59652777778</v>
      </c>
    </row>
    <row r="1661" spans="1:6" s="17" customFormat="1" ht="15" customHeight="1" x14ac:dyDescent="0.25">
      <c r="A1661" s="24">
        <v>1659</v>
      </c>
      <c r="B1661" s="102" t="s">
        <v>11</v>
      </c>
      <c r="C1661" s="82"/>
      <c r="D1661" s="82"/>
      <c r="E1661" s="143">
        <v>41596.359722222223</v>
      </c>
      <c r="F1661" s="143">
        <v>41596.660416666666</v>
      </c>
    </row>
    <row r="1662" spans="1:6" s="17" customFormat="1" ht="15" customHeight="1" x14ac:dyDescent="0.25">
      <c r="A1662" s="87">
        <v>1660</v>
      </c>
      <c r="B1662" s="102" t="s">
        <v>11</v>
      </c>
      <c r="C1662" s="82"/>
      <c r="D1662" s="82"/>
      <c r="E1662" s="143">
        <v>41606.356944444444</v>
      </c>
      <c r="F1662" s="143">
        <v>41606.606944444444</v>
      </c>
    </row>
    <row r="1663" spans="1:6" s="17" customFormat="1" ht="15" customHeight="1" x14ac:dyDescent="0.25">
      <c r="A1663" s="24">
        <v>1661</v>
      </c>
      <c r="B1663" s="102" t="s">
        <v>11</v>
      </c>
      <c r="C1663" s="82"/>
      <c r="D1663" s="82"/>
      <c r="E1663" s="143">
        <v>41592.356249999997</v>
      </c>
      <c r="F1663" s="143">
        <v>41596.617361111108</v>
      </c>
    </row>
    <row r="1664" spans="1:6" s="17" customFormat="1" ht="15" customHeight="1" x14ac:dyDescent="0.25">
      <c r="A1664" s="87">
        <v>1662</v>
      </c>
      <c r="B1664" s="102" t="s">
        <v>11</v>
      </c>
      <c r="C1664" s="82"/>
      <c r="D1664" s="82"/>
      <c r="E1664" s="143">
        <v>41590.35555555555</v>
      </c>
      <c r="F1664" s="143">
        <v>41590.611805555556</v>
      </c>
    </row>
    <row r="1665" spans="1:6" s="17" customFormat="1" ht="15" customHeight="1" x14ac:dyDescent="0.25">
      <c r="A1665" s="24">
        <v>1663</v>
      </c>
      <c r="B1665" s="102" t="s">
        <v>11</v>
      </c>
      <c r="C1665" s="82"/>
      <c r="D1665" s="82"/>
      <c r="E1665" s="143">
        <v>41557.352777777778</v>
      </c>
      <c r="F1665" s="143">
        <v>41600.712500000001</v>
      </c>
    </row>
    <row r="1666" spans="1:6" s="17" customFormat="1" ht="15" customHeight="1" x14ac:dyDescent="0.25">
      <c r="A1666" s="87">
        <v>1664</v>
      </c>
      <c r="B1666" s="102" t="s">
        <v>11</v>
      </c>
      <c r="C1666" s="82"/>
      <c r="D1666" s="82"/>
      <c r="E1666" s="143">
        <v>41603.357638888891</v>
      </c>
      <c r="F1666" s="143">
        <v>41603.649305555555</v>
      </c>
    </row>
    <row r="1667" spans="1:6" s="17" customFormat="1" ht="15" customHeight="1" x14ac:dyDescent="0.25">
      <c r="A1667" s="24">
        <v>1665</v>
      </c>
      <c r="B1667" s="102" t="s">
        <v>11</v>
      </c>
      <c r="C1667" s="82"/>
      <c r="D1667" s="82"/>
      <c r="E1667" s="143">
        <v>41591.352083333331</v>
      </c>
      <c r="F1667" s="143">
        <v>41593.711111111108</v>
      </c>
    </row>
    <row r="1668" spans="1:6" s="17" customFormat="1" ht="15" customHeight="1" x14ac:dyDescent="0.25">
      <c r="A1668" s="87">
        <v>1666</v>
      </c>
      <c r="B1668" s="102" t="s">
        <v>11</v>
      </c>
      <c r="C1668" s="82"/>
      <c r="D1668" s="82"/>
      <c r="E1668" s="143">
        <v>41589.356249999997</v>
      </c>
      <c r="F1668" s="143">
        <v>41589.642361111109</v>
      </c>
    </row>
    <row r="1669" spans="1:6" s="17" customFormat="1" ht="15" customHeight="1" x14ac:dyDescent="0.25">
      <c r="A1669" s="24">
        <v>1667</v>
      </c>
      <c r="B1669" s="102" t="s">
        <v>11</v>
      </c>
      <c r="C1669" s="82"/>
      <c r="D1669" s="82"/>
      <c r="E1669" s="143">
        <v>41606.357638888891</v>
      </c>
      <c r="F1669" s="143">
        <v>41607.591666666667</v>
      </c>
    </row>
    <row r="1670" spans="1:6" s="17" customFormat="1" ht="15" customHeight="1" x14ac:dyDescent="0.25">
      <c r="A1670" s="87">
        <v>1668</v>
      </c>
      <c r="B1670" s="102" t="s">
        <v>11</v>
      </c>
      <c r="C1670" s="82"/>
      <c r="D1670" s="82"/>
      <c r="E1670" s="143">
        <v>41606.356944444444</v>
      </c>
      <c r="F1670" s="143">
        <v>41606.606944444444</v>
      </c>
    </row>
    <row r="1671" spans="1:6" s="17" customFormat="1" ht="15" customHeight="1" x14ac:dyDescent="0.25">
      <c r="A1671" s="24">
        <v>1669</v>
      </c>
      <c r="B1671" s="102" t="s">
        <v>11</v>
      </c>
      <c r="C1671" s="82"/>
      <c r="D1671" s="82"/>
      <c r="E1671" s="143">
        <v>41591.350694444445</v>
      </c>
      <c r="F1671" s="143">
        <v>41592.613194444442</v>
      </c>
    </row>
    <row r="1672" spans="1:6" s="17" customFormat="1" ht="15" customHeight="1" x14ac:dyDescent="0.25">
      <c r="A1672" s="87">
        <v>1670</v>
      </c>
      <c r="B1672" s="102" t="s">
        <v>11</v>
      </c>
      <c r="C1672" s="82"/>
      <c r="D1672" s="82"/>
      <c r="E1672" s="143">
        <v>41606.356249999997</v>
      </c>
      <c r="F1672" s="143">
        <v>41607.638888888891</v>
      </c>
    </row>
    <row r="1673" spans="1:6" s="17" customFormat="1" ht="15" customHeight="1" x14ac:dyDescent="0.25">
      <c r="A1673" s="24">
        <v>1671</v>
      </c>
      <c r="B1673" s="102" t="s">
        <v>11</v>
      </c>
      <c r="C1673" s="82"/>
      <c r="D1673" s="82"/>
      <c r="E1673" s="143">
        <v>41557.352777777778</v>
      </c>
      <c r="F1673" s="143">
        <v>41603.649305555555</v>
      </c>
    </row>
    <row r="1674" spans="1:6" s="17" customFormat="1" ht="15" customHeight="1" x14ac:dyDescent="0.25">
      <c r="A1674" s="87">
        <v>1672</v>
      </c>
      <c r="B1674" s="102" t="s">
        <v>11</v>
      </c>
      <c r="C1674" s="82"/>
      <c r="D1674" s="82"/>
      <c r="E1674" s="143">
        <v>41590.356249999997</v>
      </c>
      <c r="F1674" s="143">
        <v>41592.613194444442</v>
      </c>
    </row>
    <row r="1675" spans="1:6" s="17" customFormat="1" ht="15" customHeight="1" x14ac:dyDescent="0.25">
      <c r="A1675" s="24">
        <v>1673</v>
      </c>
      <c r="B1675" s="102" t="s">
        <v>11</v>
      </c>
      <c r="C1675" s="82"/>
      <c r="D1675" s="82"/>
      <c r="E1675" s="143">
        <v>41606.356944444444</v>
      </c>
      <c r="F1675" s="143">
        <v>41606.606944444444</v>
      </c>
    </row>
    <row r="1676" spans="1:6" s="17" customFormat="1" ht="15" customHeight="1" x14ac:dyDescent="0.25">
      <c r="A1676" s="87">
        <v>1674</v>
      </c>
      <c r="B1676" s="102" t="s">
        <v>11</v>
      </c>
      <c r="C1676" s="82"/>
      <c r="D1676" s="82"/>
      <c r="E1676" s="143">
        <v>41590.35555555555</v>
      </c>
      <c r="F1676" s="143">
        <v>41590.611805555556</v>
      </c>
    </row>
    <row r="1677" spans="1:6" s="17" customFormat="1" ht="15" customHeight="1" x14ac:dyDescent="0.25">
      <c r="A1677" s="24">
        <v>1675</v>
      </c>
      <c r="B1677" s="102" t="s">
        <v>11</v>
      </c>
      <c r="C1677" s="82"/>
      <c r="D1677" s="82"/>
      <c r="E1677" s="143">
        <v>41582.363888888889</v>
      </c>
      <c r="F1677" s="143">
        <v>41582.648611111108</v>
      </c>
    </row>
    <row r="1678" spans="1:6" s="17" customFormat="1" ht="15" customHeight="1" x14ac:dyDescent="0.25">
      <c r="A1678" s="87">
        <v>1676</v>
      </c>
      <c r="B1678" s="102" t="s">
        <v>11</v>
      </c>
      <c r="C1678" s="82"/>
      <c r="D1678" s="82"/>
      <c r="E1678" s="143">
        <v>41591.350694444445</v>
      </c>
      <c r="F1678" s="143">
        <v>41591.766666666663</v>
      </c>
    </row>
    <row r="1679" spans="1:6" s="17" customFormat="1" ht="15" customHeight="1" x14ac:dyDescent="0.25">
      <c r="A1679" s="24">
        <v>1677</v>
      </c>
      <c r="B1679" s="102" t="s">
        <v>11</v>
      </c>
      <c r="C1679" s="82"/>
      <c r="D1679" s="82"/>
      <c r="E1679" s="143">
        <v>41591.352083333331</v>
      </c>
      <c r="F1679" s="143">
        <v>41591.706249999996</v>
      </c>
    </row>
    <row r="1680" spans="1:6" s="17" customFormat="1" ht="15" customHeight="1" x14ac:dyDescent="0.25">
      <c r="A1680" s="87">
        <v>1678</v>
      </c>
      <c r="B1680" s="102" t="s">
        <v>11</v>
      </c>
      <c r="C1680" s="82"/>
      <c r="D1680" s="82"/>
      <c r="E1680" s="143">
        <v>41591.352083333331</v>
      </c>
      <c r="F1680" s="143">
        <v>41599.703472222223</v>
      </c>
    </row>
    <row r="1681" spans="1:6" s="17" customFormat="1" ht="15" customHeight="1" x14ac:dyDescent="0.25">
      <c r="A1681" s="24">
        <v>1679</v>
      </c>
      <c r="B1681" s="102" t="s">
        <v>11</v>
      </c>
      <c r="C1681" s="82"/>
      <c r="D1681" s="82"/>
      <c r="E1681" s="143">
        <v>41591.350694444445</v>
      </c>
      <c r="F1681" s="143">
        <v>41591.706249999996</v>
      </c>
    </row>
    <row r="1682" spans="1:6" s="17" customFormat="1" ht="15" customHeight="1" x14ac:dyDescent="0.25">
      <c r="A1682" s="87">
        <v>1680</v>
      </c>
      <c r="B1682" s="102" t="s">
        <v>11</v>
      </c>
      <c r="C1682" s="82"/>
      <c r="D1682" s="82"/>
      <c r="E1682" s="143">
        <v>41607.35833333333</v>
      </c>
      <c r="F1682" s="143">
        <v>41607.638888888891</v>
      </c>
    </row>
    <row r="1683" spans="1:6" s="17" customFormat="1" ht="15" customHeight="1" x14ac:dyDescent="0.25">
      <c r="A1683" s="24">
        <v>1681</v>
      </c>
      <c r="B1683" s="102" t="s">
        <v>11</v>
      </c>
      <c r="C1683" s="82"/>
      <c r="D1683" s="82"/>
      <c r="E1683" s="143">
        <v>41590.35555555555</v>
      </c>
      <c r="F1683" s="143">
        <v>41599.631249999999</v>
      </c>
    </row>
    <row r="1684" spans="1:6" s="17" customFormat="1" ht="15" customHeight="1" x14ac:dyDescent="0.25">
      <c r="A1684" s="87">
        <v>1682</v>
      </c>
      <c r="B1684" s="102" t="s">
        <v>11</v>
      </c>
      <c r="C1684" s="82"/>
      <c r="D1684" s="82"/>
      <c r="E1684" s="143">
        <v>41589.357638888891</v>
      </c>
      <c r="F1684" s="143">
        <v>41590.611805555556</v>
      </c>
    </row>
    <row r="1685" spans="1:6" s="17" customFormat="1" ht="15" customHeight="1" x14ac:dyDescent="0.25">
      <c r="A1685" s="24">
        <v>1683</v>
      </c>
      <c r="B1685" s="102" t="s">
        <v>11</v>
      </c>
      <c r="C1685" s="82"/>
      <c r="D1685" s="82"/>
      <c r="E1685" s="143">
        <v>41586.354861111111</v>
      </c>
      <c r="F1685" s="143">
        <v>41590.611805555556</v>
      </c>
    </row>
    <row r="1686" spans="1:6" s="17" customFormat="1" ht="15" customHeight="1" x14ac:dyDescent="0.25">
      <c r="A1686" s="87">
        <v>1684</v>
      </c>
      <c r="B1686" s="102" t="s">
        <v>11</v>
      </c>
      <c r="C1686" s="82"/>
      <c r="D1686" s="82"/>
      <c r="E1686" s="143">
        <v>41582.361111111109</v>
      </c>
      <c r="F1686" s="143">
        <v>41584.606944444444</v>
      </c>
    </row>
    <row r="1687" spans="1:6" s="17" customFormat="1" ht="15" customHeight="1" x14ac:dyDescent="0.25">
      <c r="A1687" s="24">
        <v>1685</v>
      </c>
      <c r="B1687" s="102" t="s">
        <v>11</v>
      </c>
      <c r="C1687" s="82"/>
      <c r="D1687" s="82"/>
      <c r="E1687" s="143">
        <v>41417.354166666664</v>
      </c>
      <c r="F1687" s="143">
        <v>41585.604166666664</v>
      </c>
    </row>
    <row r="1688" spans="1:6" s="17" customFormat="1" ht="15" customHeight="1" x14ac:dyDescent="0.25">
      <c r="A1688" s="87">
        <v>1686</v>
      </c>
      <c r="B1688" s="102" t="s">
        <v>11</v>
      </c>
      <c r="C1688" s="82"/>
      <c r="D1688" s="82"/>
      <c r="E1688" s="143">
        <v>41586.356249999997</v>
      </c>
      <c r="F1688" s="143">
        <v>41586.731944444444</v>
      </c>
    </row>
    <row r="1689" spans="1:6" s="17" customFormat="1" ht="15" customHeight="1" x14ac:dyDescent="0.25">
      <c r="A1689" s="24">
        <v>1687</v>
      </c>
      <c r="B1689" s="102" t="s">
        <v>11</v>
      </c>
      <c r="C1689" s="82"/>
      <c r="D1689" s="82"/>
      <c r="E1689" s="143">
        <v>41607.357638888891</v>
      </c>
      <c r="F1689" s="143">
        <v>41607.592361111107</v>
      </c>
    </row>
    <row r="1690" spans="1:6" s="17" customFormat="1" ht="15" customHeight="1" x14ac:dyDescent="0.25">
      <c r="A1690" s="87">
        <v>1688</v>
      </c>
      <c r="B1690" s="102" t="s">
        <v>11</v>
      </c>
      <c r="C1690" s="82"/>
      <c r="D1690" s="82"/>
      <c r="E1690" s="143">
        <v>41607.356249999997</v>
      </c>
      <c r="F1690" s="143">
        <v>41607.638888888891</v>
      </c>
    </row>
    <row r="1691" spans="1:6" s="17" customFormat="1" ht="15" customHeight="1" x14ac:dyDescent="0.25">
      <c r="A1691" s="24">
        <v>1689</v>
      </c>
      <c r="B1691" s="102" t="s">
        <v>11</v>
      </c>
      <c r="C1691" s="82"/>
      <c r="D1691" s="82"/>
      <c r="E1691" s="143">
        <v>41547.354861111111</v>
      </c>
      <c r="F1691" s="143">
        <v>41579.641666666663</v>
      </c>
    </row>
    <row r="1692" spans="1:6" s="17" customFormat="1" ht="15" customHeight="1" x14ac:dyDescent="0.25">
      <c r="A1692" s="87">
        <v>1690</v>
      </c>
      <c r="B1692" s="102" t="s">
        <v>11</v>
      </c>
      <c r="C1692" s="82"/>
      <c r="D1692" s="82"/>
      <c r="E1692" s="143">
        <v>41585.354861111111</v>
      </c>
      <c r="F1692" s="143">
        <v>41586.600694444445</v>
      </c>
    </row>
    <row r="1693" spans="1:6" s="17" customFormat="1" ht="15" customHeight="1" x14ac:dyDescent="0.25">
      <c r="A1693" s="24">
        <v>1691</v>
      </c>
      <c r="B1693" s="102" t="s">
        <v>11</v>
      </c>
      <c r="C1693" s="82"/>
      <c r="D1693" s="82"/>
      <c r="E1693" s="143">
        <v>41586.354861111111</v>
      </c>
      <c r="F1693" s="143">
        <v>41597.648611111108</v>
      </c>
    </row>
    <row r="1694" spans="1:6" s="17" customFormat="1" ht="15" customHeight="1" x14ac:dyDescent="0.25">
      <c r="A1694" s="87">
        <v>1692</v>
      </c>
      <c r="B1694" s="102" t="s">
        <v>11</v>
      </c>
      <c r="C1694" s="82"/>
      <c r="D1694" s="82"/>
      <c r="E1694" s="143">
        <v>41586.354861111111</v>
      </c>
      <c r="F1694" s="143">
        <v>41603.649305555555</v>
      </c>
    </row>
    <row r="1695" spans="1:6" s="17" customFormat="1" ht="15" customHeight="1" x14ac:dyDescent="0.25">
      <c r="A1695" s="24">
        <v>1693</v>
      </c>
      <c r="B1695" s="102" t="s">
        <v>11</v>
      </c>
      <c r="C1695" s="82"/>
      <c r="D1695" s="82"/>
      <c r="E1695" s="143">
        <v>41607.357638888891</v>
      </c>
      <c r="F1695" s="143">
        <v>41607.591666666667</v>
      </c>
    </row>
    <row r="1696" spans="1:6" s="17" customFormat="1" ht="15" customHeight="1" x14ac:dyDescent="0.25">
      <c r="A1696" s="87">
        <v>1694</v>
      </c>
      <c r="B1696" s="102" t="s">
        <v>11</v>
      </c>
      <c r="C1696" s="82"/>
      <c r="D1696" s="82"/>
      <c r="E1696" s="143">
        <v>41586.354861111111</v>
      </c>
      <c r="F1696" s="143">
        <v>41600.638888888891</v>
      </c>
    </row>
    <row r="1697" spans="1:6" s="17" customFormat="1" ht="15" customHeight="1" x14ac:dyDescent="0.25">
      <c r="A1697" s="24">
        <v>1695</v>
      </c>
      <c r="B1697" s="102" t="s">
        <v>11</v>
      </c>
      <c r="C1697" s="82"/>
      <c r="D1697" s="82"/>
      <c r="E1697" s="143">
        <v>41589.356249999997</v>
      </c>
      <c r="F1697" s="143">
        <v>41592.613194444442</v>
      </c>
    </row>
    <row r="1698" spans="1:6" s="17" customFormat="1" ht="15" customHeight="1" x14ac:dyDescent="0.25">
      <c r="A1698" s="87">
        <v>1696</v>
      </c>
      <c r="B1698" s="102" t="s">
        <v>11</v>
      </c>
      <c r="C1698" s="82"/>
      <c r="D1698" s="82"/>
      <c r="E1698" s="143">
        <v>41589.356249999997</v>
      </c>
      <c r="F1698" s="143">
        <v>41590.711805555555</v>
      </c>
    </row>
    <row r="1699" spans="1:6" s="17" customFormat="1" ht="15" customHeight="1" x14ac:dyDescent="0.25">
      <c r="A1699" s="24">
        <v>1697</v>
      </c>
      <c r="B1699" s="102" t="s">
        <v>11</v>
      </c>
      <c r="C1699" s="82"/>
      <c r="D1699" s="82"/>
      <c r="E1699" s="143">
        <v>41606.357638888891</v>
      </c>
      <c r="F1699" s="143">
        <v>41606.607638888891</v>
      </c>
    </row>
    <row r="1700" spans="1:6" s="17" customFormat="1" ht="15" customHeight="1" x14ac:dyDescent="0.25">
      <c r="A1700" s="87">
        <v>1698</v>
      </c>
      <c r="B1700" s="102" t="s">
        <v>11</v>
      </c>
      <c r="C1700" s="82"/>
      <c r="D1700" s="82"/>
      <c r="E1700" s="143">
        <v>41606.357638888891</v>
      </c>
      <c r="F1700" s="143">
        <v>41606.607638888891</v>
      </c>
    </row>
    <row r="1701" spans="1:6" s="17" customFormat="1" ht="15" customHeight="1" x14ac:dyDescent="0.25">
      <c r="A1701" s="24">
        <v>1699</v>
      </c>
      <c r="B1701" s="102" t="s">
        <v>11</v>
      </c>
      <c r="C1701" s="82"/>
      <c r="D1701" s="82"/>
      <c r="E1701" s="143">
        <v>41606.357638888891</v>
      </c>
      <c r="F1701" s="143">
        <v>41606.636111111111</v>
      </c>
    </row>
    <row r="1702" spans="1:6" s="17" customFormat="1" ht="15" customHeight="1" x14ac:dyDescent="0.25">
      <c r="A1702" s="87">
        <v>1700</v>
      </c>
      <c r="B1702" s="102" t="s">
        <v>11</v>
      </c>
      <c r="C1702" s="82"/>
      <c r="D1702" s="82"/>
      <c r="E1702" s="143">
        <v>41582.363888888889</v>
      </c>
      <c r="F1702" s="143">
        <v>41582.648611111108</v>
      </c>
    </row>
    <row r="1703" spans="1:6" s="17" customFormat="1" ht="15" customHeight="1" x14ac:dyDescent="0.25">
      <c r="A1703" s="24">
        <v>1701</v>
      </c>
      <c r="B1703" s="102" t="s">
        <v>11</v>
      </c>
      <c r="C1703" s="82"/>
      <c r="D1703" s="82"/>
      <c r="E1703" s="143">
        <v>41606.356249999997</v>
      </c>
      <c r="F1703" s="143">
        <v>41606.606944444444</v>
      </c>
    </row>
    <row r="1704" spans="1:6" s="17" customFormat="1" ht="15" customHeight="1" x14ac:dyDescent="0.25">
      <c r="A1704" s="87">
        <v>1702</v>
      </c>
      <c r="B1704" s="102" t="s">
        <v>11</v>
      </c>
      <c r="C1704" s="82"/>
      <c r="D1704" s="82"/>
      <c r="E1704" s="143">
        <v>41591.352083333331</v>
      </c>
      <c r="F1704" s="143">
        <v>41597.648611111108</v>
      </c>
    </row>
    <row r="1705" spans="1:6" s="17" customFormat="1" ht="15" customHeight="1" x14ac:dyDescent="0.25">
      <c r="A1705" s="24">
        <v>1703</v>
      </c>
      <c r="B1705" s="102" t="s">
        <v>11</v>
      </c>
      <c r="C1705" s="82"/>
      <c r="D1705" s="82"/>
      <c r="E1705" s="143">
        <v>41596.357638888891</v>
      </c>
      <c r="F1705" s="143">
        <v>41596.617361111108</v>
      </c>
    </row>
    <row r="1706" spans="1:6" s="17" customFormat="1" ht="15" customHeight="1" x14ac:dyDescent="0.25">
      <c r="A1706" s="87">
        <v>1704</v>
      </c>
      <c r="B1706" s="102" t="s">
        <v>11</v>
      </c>
      <c r="C1706" s="82"/>
      <c r="D1706" s="82"/>
      <c r="E1706" s="143">
        <v>41582.361111111109</v>
      </c>
      <c r="F1706" s="143">
        <v>41589.59652777778</v>
      </c>
    </row>
    <row r="1707" spans="1:6" s="17" customFormat="1" ht="15" customHeight="1" x14ac:dyDescent="0.25">
      <c r="A1707" s="24">
        <v>1705</v>
      </c>
      <c r="B1707" s="102" t="s">
        <v>11</v>
      </c>
      <c r="C1707" s="82"/>
      <c r="D1707" s="82"/>
      <c r="E1707" s="143">
        <v>41582.363888888889</v>
      </c>
      <c r="F1707" s="143">
        <v>41582.6</v>
      </c>
    </row>
    <row r="1708" spans="1:6" s="17" customFormat="1" ht="15" customHeight="1" x14ac:dyDescent="0.25">
      <c r="A1708" s="87">
        <v>1706</v>
      </c>
      <c r="B1708" s="102" t="s">
        <v>11</v>
      </c>
      <c r="C1708" s="82"/>
      <c r="D1708" s="82"/>
      <c r="E1708" s="143">
        <v>41606.356249999997</v>
      </c>
      <c r="F1708" s="143">
        <v>41606.606944444444</v>
      </c>
    </row>
    <row r="1709" spans="1:6" s="17" customFormat="1" ht="15" customHeight="1" x14ac:dyDescent="0.25">
      <c r="A1709" s="24">
        <v>1707</v>
      </c>
      <c r="B1709" s="102" t="s">
        <v>11</v>
      </c>
      <c r="C1709" s="82"/>
      <c r="D1709" s="82"/>
      <c r="E1709" s="143">
        <v>41582.363888888889</v>
      </c>
      <c r="F1709" s="143">
        <v>41582.6</v>
      </c>
    </row>
    <row r="1710" spans="1:6" s="17" customFormat="1" ht="15" customHeight="1" x14ac:dyDescent="0.25">
      <c r="A1710" s="87">
        <v>1708</v>
      </c>
      <c r="B1710" s="102" t="s">
        <v>11</v>
      </c>
      <c r="C1710" s="82"/>
      <c r="D1710" s="82"/>
      <c r="E1710" s="143">
        <v>41606.356249999997</v>
      </c>
      <c r="F1710" s="143">
        <v>41606.606944444444</v>
      </c>
    </row>
    <row r="1711" spans="1:6" s="17" customFormat="1" ht="15" customHeight="1" x14ac:dyDescent="0.25">
      <c r="A1711" s="24">
        <v>1709</v>
      </c>
      <c r="B1711" s="102" t="s">
        <v>11</v>
      </c>
      <c r="C1711" s="82"/>
      <c r="D1711" s="82"/>
      <c r="E1711" s="143">
        <v>41582.363888888889</v>
      </c>
      <c r="F1711" s="143">
        <v>41586.600694444445</v>
      </c>
    </row>
    <row r="1712" spans="1:6" s="17" customFormat="1" ht="15" customHeight="1" x14ac:dyDescent="0.25">
      <c r="A1712" s="87">
        <v>1710</v>
      </c>
      <c r="B1712" s="102" t="s">
        <v>11</v>
      </c>
      <c r="C1712" s="82"/>
      <c r="D1712" s="82"/>
      <c r="E1712" s="143">
        <v>41582.361111111109</v>
      </c>
      <c r="F1712" s="143">
        <v>41582.6</v>
      </c>
    </row>
    <row r="1713" spans="1:6" s="17" customFormat="1" ht="15" customHeight="1" x14ac:dyDescent="0.25">
      <c r="A1713" s="24">
        <v>1711</v>
      </c>
      <c r="B1713" s="102" t="s">
        <v>11</v>
      </c>
      <c r="C1713" s="82"/>
      <c r="D1713" s="82"/>
      <c r="E1713" s="143">
        <v>41606.356249999997</v>
      </c>
      <c r="F1713" s="143">
        <v>41607.591666666667</v>
      </c>
    </row>
    <row r="1714" spans="1:6" s="17" customFormat="1" ht="15" customHeight="1" x14ac:dyDescent="0.25">
      <c r="A1714" s="87">
        <v>1712</v>
      </c>
      <c r="B1714" s="102" t="s">
        <v>11</v>
      </c>
      <c r="C1714" s="82"/>
      <c r="D1714" s="82"/>
      <c r="E1714" s="143">
        <v>41589.356249999997</v>
      </c>
      <c r="F1714" s="143">
        <v>41589.717361111107</v>
      </c>
    </row>
    <row r="1715" spans="1:6" s="17" customFormat="1" ht="15" customHeight="1" x14ac:dyDescent="0.25">
      <c r="A1715" s="24">
        <v>1713</v>
      </c>
      <c r="B1715" s="102" t="s">
        <v>11</v>
      </c>
      <c r="C1715" s="82"/>
      <c r="D1715" s="82"/>
      <c r="E1715" s="143">
        <v>41582.361111111109</v>
      </c>
      <c r="F1715" s="143">
        <v>41582.647916666661</v>
      </c>
    </row>
    <row r="1716" spans="1:6" s="17" customFormat="1" ht="15" customHeight="1" x14ac:dyDescent="0.25">
      <c r="A1716" s="87">
        <v>1714</v>
      </c>
      <c r="B1716" s="102" t="s">
        <v>11</v>
      </c>
      <c r="C1716" s="82"/>
      <c r="D1716" s="82"/>
      <c r="E1716" s="143">
        <v>41582.361111111109</v>
      </c>
      <c r="F1716" s="143">
        <v>41582.647916666661</v>
      </c>
    </row>
    <row r="1717" spans="1:6" s="17" customFormat="1" ht="15" customHeight="1" x14ac:dyDescent="0.25">
      <c r="A1717" s="24">
        <v>1715</v>
      </c>
      <c r="B1717" s="102" t="s">
        <v>11</v>
      </c>
      <c r="C1717" s="82"/>
      <c r="D1717" s="82"/>
      <c r="E1717" s="143">
        <v>41603.357638888891</v>
      </c>
      <c r="F1717" s="143">
        <v>41603.649305555555</v>
      </c>
    </row>
    <row r="1718" spans="1:6" s="17" customFormat="1" ht="15" customHeight="1" x14ac:dyDescent="0.25">
      <c r="A1718" s="87">
        <v>1716</v>
      </c>
      <c r="B1718" s="102" t="s">
        <v>11</v>
      </c>
      <c r="C1718" s="82"/>
      <c r="D1718" s="82"/>
      <c r="E1718" s="143">
        <v>41603.357638888891</v>
      </c>
      <c r="F1718" s="143">
        <v>41604.604861111111</v>
      </c>
    </row>
    <row r="1719" spans="1:6" s="17" customFormat="1" ht="15" customHeight="1" x14ac:dyDescent="0.25">
      <c r="A1719" s="24">
        <v>1717</v>
      </c>
      <c r="B1719" s="102" t="s">
        <v>11</v>
      </c>
      <c r="C1719" s="82"/>
      <c r="D1719" s="82"/>
      <c r="E1719" s="143">
        <v>41607.356249999997</v>
      </c>
      <c r="F1719" s="143">
        <v>41607.591666666667</v>
      </c>
    </row>
    <row r="1720" spans="1:6" s="17" customFormat="1" ht="15" customHeight="1" x14ac:dyDescent="0.25">
      <c r="A1720" s="87">
        <v>1718</v>
      </c>
      <c r="B1720" s="102" t="s">
        <v>11</v>
      </c>
      <c r="C1720" s="82"/>
      <c r="D1720" s="82"/>
      <c r="E1720" s="143">
        <v>41591.352083333331</v>
      </c>
      <c r="F1720" s="143">
        <v>41591.706249999996</v>
      </c>
    </row>
    <row r="1721" spans="1:6" s="17" customFormat="1" ht="15" customHeight="1" x14ac:dyDescent="0.25">
      <c r="A1721" s="24">
        <v>1719</v>
      </c>
      <c r="B1721" s="102" t="s">
        <v>11</v>
      </c>
      <c r="C1721" s="82"/>
      <c r="D1721" s="82"/>
      <c r="E1721" s="143">
        <v>41606.356944444444</v>
      </c>
      <c r="F1721" s="143">
        <v>41606.606944444444</v>
      </c>
    </row>
    <row r="1722" spans="1:6" s="17" customFormat="1" ht="15" customHeight="1" x14ac:dyDescent="0.25">
      <c r="A1722" s="87">
        <v>1720</v>
      </c>
      <c r="B1722" s="102" t="s">
        <v>11</v>
      </c>
      <c r="C1722" s="82"/>
      <c r="D1722" s="82"/>
      <c r="E1722" s="143">
        <v>41592.359027777777</v>
      </c>
      <c r="F1722" s="143">
        <v>41592.727777777778</v>
      </c>
    </row>
    <row r="1723" spans="1:6" s="17" customFormat="1" ht="15" customHeight="1" x14ac:dyDescent="0.25">
      <c r="A1723" s="24">
        <v>1721</v>
      </c>
      <c r="B1723" s="102" t="s">
        <v>11</v>
      </c>
      <c r="C1723" s="82"/>
      <c r="D1723" s="82"/>
      <c r="E1723" s="143">
        <v>41592.359027777777</v>
      </c>
      <c r="F1723" s="143">
        <v>41597.673611111109</v>
      </c>
    </row>
    <row r="1724" spans="1:6" s="17" customFormat="1" ht="15" customHeight="1" x14ac:dyDescent="0.25">
      <c r="A1724" s="87">
        <v>1722</v>
      </c>
      <c r="B1724" s="102" t="s">
        <v>11</v>
      </c>
      <c r="C1724" s="82"/>
      <c r="D1724" s="82"/>
      <c r="E1724" s="143">
        <v>41585.354861111111</v>
      </c>
      <c r="F1724" s="143">
        <v>41600.638888888891</v>
      </c>
    </row>
    <row r="1725" spans="1:6" s="17" customFormat="1" ht="15" customHeight="1" x14ac:dyDescent="0.25">
      <c r="A1725" s="24">
        <v>1723</v>
      </c>
      <c r="B1725" s="102" t="s">
        <v>11</v>
      </c>
      <c r="C1725" s="82"/>
      <c r="D1725" s="82"/>
      <c r="E1725" s="143">
        <v>41585.354861111111</v>
      </c>
      <c r="F1725" s="143">
        <v>41590.611805555556</v>
      </c>
    </row>
    <row r="1726" spans="1:6" s="17" customFormat="1" ht="15" customHeight="1" x14ac:dyDescent="0.25">
      <c r="A1726" s="87">
        <v>1724</v>
      </c>
      <c r="B1726" s="102" t="s">
        <v>11</v>
      </c>
      <c r="C1726" s="82"/>
      <c r="D1726" s="82"/>
      <c r="E1726" s="143">
        <v>41589.357638888891</v>
      </c>
      <c r="F1726" s="143">
        <v>41589.59652777778</v>
      </c>
    </row>
    <row r="1727" spans="1:6" s="17" customFormat="1" ht="15" customHeight="1" x14ac:dyDescent="0.25">
      <c r="A1727" s="24">
        <v>1725</v>
      </c>
      <c r="B1727" s="102" t="s">
        <v>11</v>
      </c>
      <c r="C1727" s="82"/>
      <c r="D1727" s="82"/>
      <c r="E1727" s="143">
        <v>41589.354861111111</v>
      </c>
      <c r="F1727" s="143">
        <v>41589.59652777778</v>
      </c>
    </row>
    <row r="1728" spans="1:6" s="17" customFormat="1" ht="15" customHeight="1" x14ac:dyDescent="0.25">
      <c r="A1728" s="87">
        <v>1726</v>
      </c>
      <c r="B1728" s="102" t="s">
        <v>11</v>
      </c>
      <c r="C1728" s="82"/>
      <c r="D1728" s="82"/>
      <c r="E1728" s="143">
        <v>41590.352777777778</v>
      </c>
      <c r="F1728" s="143">
        <v>41591.635416666664</v>
      </c>
    </row>
    <row r="1729" spans="1:6" s="17" customFormat="1" ht="15" customHeight="1" x14ac:dyDescent="0.25">
      <c r="A1729" s="24">
        <v>1727</v>
      </c>
      <c r="B1729" s="102" t="s">
        <v>11</v>
      </c>
      <c r="C1729" s="82"/>
      <c r="D1729" s="82"/>
      <c r="E1729" s="143">
        <v>41585.35555555555</v>
      </c>
      <c r="F1729" s="143">
        <v>41585.711111111108</v>
      </c>
    </row>
    <row r="1730" spans="1:6" s="17" customFormat="1" ht="15" customHeight="1" x14ac:dyDescent="0.25">
      <c r="A1730" s="87">
        <v>1728</v>
      </c>
      <c r="B1730" s="102" t="s">
        <v>11</v>
      </c>
      <c r="C1730" s="82"/>
      <c r="D1730" s="82"/>
      <c r="E1730" s="143">
        <v>41585.35555555555</v>
      </c>
      <c r="F1730" s="143">
        <v>41586.600694444445</v>
      </c>
    </row>
    <row r="1731" spans="1:6" s="17" customFormat="1" ht="15" customHeight="1" x14ac:dyDescent="0.25">
      <c r="A1731" s="24">
        <v>1729</v>
      </c>
      <c r="B1731" s="102" t="s">
        <v>11</v>
      </c>
      <c r="C1731" s="82"/>
      <c r="D1731" s="82"/>
      <c r="E1731" s="143">
        <v>41585.35555555555</v>
      </c>
      <c r="F1731" s="143">
        <v>41585.604166666664</v>
      </c>
    </row>
    <row r="1732" spans="1:6" s="17" customFormat="1" ht="15" customHeight="1" x14ac:dyDescent="0.25">
      <c r="A1732" s="87">
        <v>1730</v>
      </c>
      <c r="B1732" s="102" t="s">
        <v>11</v>
      </c>
      <c r="C1732" s="82"/>
      <c r="D1732" s="82"/>
      <c r="E1732" s="143">
        <v>41606.356944444444</v>
      </c>
      <c r="F1732" s="143">
        <v>41606.607638888891</v>
      </c>
    </row>
    <row r="1733" spans="1:6" s="17" customFormat="1" ht="15" customHeight="1" x14ac:dyDescent="0.25">
      <c r="A1733" s="24">
        <v>1731</v>
      </c>
      <c r="B1733" s="102" t="s">
        <v>11</v>
      </c>
      <c r="C1733" s="82"/>
      <c r="D1733" s="82"/>
      <c r="E1733" s="143">
        <v>41569.354166666664</v>
      </c>
      <c r="F1733" s="143">
        <v>41583.607638888891</v>
      </c>
    </row>
    <row r="1734" spans="1:6" s="17" customFormat="1" ht="15" customHeight="1" x14ac:dyDescent="0.25">
      <c r="A1734" s="87">
        <v>1732</v>
      </c>
      <c r="B1734" s="102" t="s">
        <v>11</v>
      </c>
      <c r="C1734" s="82"/>
      <c r="D1734" s="82"/>
      <c r="E1734" s="143">
        <v>41606.357638888891</v>
      </c>
      <c r="F1734" s="143">
        <v>41606.607638888891</v>
      </c>
    </row>
    <row r="1735" spans="1:6" s="17" customFormat="1" ht="15" customHeight="1" x14ac:dyDescent="0.25">
      <c r="A1735" s="24">
        <v>1733</v>
      </c>
      <c r="B1735" s="102" t="s">
        <v>11</v>
      </c>
      <c r="C1735" s="82"/>
      <c r="D1735" s="82"/>
      <c r="E1735" s="143">
        <v>41582.363888888889</v>
      </c>
      <c r="F1735" s="143">
        <v>41583.607638888891</v>
      </c>
    </row>
    <row r="1736" spans="1:6" s="17" customFormat="1" ht="15" customHeight="1" x14ac:dyDescent="0.25">
      <c r="A1736" s="87">
        <v>1734</v>
      </c>
      <c r="B1736" s="102" t="s">
        <v>11</v>
      </c>
      <c r="C1736" s="82"/>
      <c r="D1736" s="82"/>
      <c r="E1736" s="143">
        <v>41589.354861111111</v>
      </c>
      <c r="F1736" s="143">
        <v>41590.611805555556</v>
      </c>
    </row>
    <row r="1737" spans="1:6" s="17" customFormat="1" ht="15" customHeight="1" x14ac:dyDescent="0.25">
      <c r="A1737" s="24">
        <v>1735</v>
      </c>
      <c r="B1737" s="102" t="s">
        <v>11</v>
      </c>
      <c r="C1737" s="82"/>
      <c r="D1737" s="82"/>
      <c r="E1737" s="143">
        <v>41555.354861111111</v>
      </c>
      <c r="F1737" s="143">
        <v>41603.649305555555</v>
      </c>
    </row>
    <row r="1738" spans="1:6" s="17" customFormat="1" ht="15" customHeight="1" x14ac:dyDescent="0.25">
      <c r="A1738" s="87">
        <v>1736</v>
      </c>
      <c r="B1738" s="102" t="s">
        <v>11</v>
      </c>
      <c r="C1738" s="82"/>
      <c r="D1738" s="82"/>
      <c r="E1738" s="143">
        <v>41554.35555555555</v>
      </c>
      <c r="F1738" s="143">
        <v>41582.6</v>
      </c>
    </row>
    <row r="1739" spans="1:6" s="17" customFormat="1" ht="15" customHeight="1" x14ac:dyDescent="0.25">
      <c r="A1739" s="24">
        <v>1737</v>
      </c>
      <c r="B1739" s="102" t="s">
        <v>11</v>
      </c>
      <c r="C1739" s="82"/>
      <c r="D1739" s="82"/>
      <c r="E1739" s="143">
        <v>41589.357638888891</v>
      </c>
      <c r="F1739" s="143">
        <v>41589.717361111107</v>
      </c>
    </row>
    <row r="1740" spans="1:6" s="17" customFormat="1" ht="15" customHeight="1" x14ac:dyDescent="0.25">
      <c r="A1740" s="87">
        <v>1738</v>
      </c>
      <c r="B1740" s="102" t="s">
        <v>11</v>
      </c>
      <c r="C1740" s="82"/>
      <c r="D1740" s="82"/>
      <c r="E1740" s="143">
        <v>41596.359722222223</v>
      </c>
      <c r="F1740" s="143">
        <v>41596.713194444441</v>
      </c>
    </row>
    <row r="1741" spans="1:6" s="17" customFormat="1" ht="15" customHeight="1" x14ac:dyDescent="0.25">
      <c r="A1741" s="24">
        <v>1739</v>
      </c>
      <c r="B1741" s="102" t="s">
        <v>11</v>
      </c>
      <c r="C1741" s="82"/>
      <c r="D1741" s="82"/>
      <c r="E1741" s="143">
        <v>41603.356944444444</v>
      </c>
      <c r="F1741" s="143">
        <v>41604.728472222218</v>
      </c>
    </row>
    <row r="1742" spans="1:6" s="17" customFormat="1" ht="15" customHeight="1" x14ac:dyDescent="0.25">
      <c r="A1742" s="87">
        <v>1740</v>
      </c>
      <c r="B1742" s="102" t="s">
        <v>11</v>
      </c>
      <c r="C1742" s="82"/>
      <c r="D1742" s="82"/>
      <c r="E1742" s="143">
        <v>41582.363888888889</v>
      </c>
      <c r="F1742" s="143">
        <v>41582.6</v>
      </c>
    </row>
    <row r="1743" spans="1:6" s="17" customFormat="1" ht="15" customHeight="1" x14ac:dyDescent="0.25">
      <c r="A1743" s="24">
        <v>1741</v>
      </c>
      <c r="B1743" s="102" t="s">
        <v>11</v>
      </c>
      <c r="C1743" s="82"/>
      <c r="D1743" s="82"/>
      <c r="E1743" s="143">
        <v>41586.354861111111</v>
      </c>
      <c r="F1743" s="143">
        <v>41586.600694444445</v>
      </c>
    </row>
    <row r="1744" spans="1:6" s="17" customFormat="1" ht="15" customHeight="1" x14ac:dyDescent="0.25">
      <c r="A1744" s="87">
        <v>1742</v>
      </c>
      <c r="B1744" s="102" t="s">
        <v>11</v>
      </c>
      <c r="C1744" s="82"/>
      <c r="D1744" s="82"/>
      <c r="E1744" s="143">
        <v>41607.361111111109</v>
      </c>
      <c r="F1744" s="143">
        <v>41607.592361111107</v>
      </c>
    </row>
    <row r="1745" spans="1:6" s="17" customFormat="1" ht="15" customHeight="1" x14ac:dyDescent="0.25">
      <c r="A1745" s="24">
        <v>1743</v>
      </c>
      <c r="B1745" s="102" t="s">
        <v>11</v>
      </c>
      <c r="C1745" s="82"/>
      <c r="D1745" s="82"/>
      <c r="E1745" s="143">
        <v>41607.356249999997</v>
      </c>
      <c r="F1745" s="143">
        <v>41607.638888888891</v>
      </c>
    </row>
    <row r="1746" spans="1:6" s="17" customFormat="1" ht="15" customHeight="1" x14ac:dyDescent="0.25">
      <c r="A1746" s="87">
        <v>1744</v>
      </c>
      <c r="B1746" s="102" t="s">
        <v>11</v>
      </c>
      <c r="C1746" s="82"/>
      <c r="D1746" s="82"/>
      <c r="E1746" s="143">
        <v>41590.35555555555</v>
      </c>
      <c r="F1746" s="143">
        <v>41590.611805555556</v>
      </c>
    </row>
    <row r="1747" spans="1:6" s="17" customFormat="1" ht="15" customHeight="1" x14ac:dyDescent="0.25">
      <c r="A1747" s="24">
        <v>1745</v>
      </c>
      <c r="B1747" s="102" t="s">
        <v>11</v>
      </c>
      <c r="C1747" s="82"/>
      <c r="D1747" s="82"/>
      <c r="E1747" s="143">
        <v>41582.363888888889</v>
      </c>
      <c r="F1747" s="143">
        <v>41583.607638888891</v>
      </c>
    </row>
    <row r="1748" spans="1:6" s="17" customFormat="1" ht="15" customHeight="1" x14ac:dyDescent="0.25">
      <c r="A1748" s="87">
        <v>1746</v>
      </c>
      <c r="B1748" s="102" t="s">
        <v>11</v>
      </c>
      <c r="C1748" s="82"/>
      <c r="D1748" s="82"/>
      <c r="E1748" s="143">
        <v>41556.366666666661</v>
      </c>
      <c r="F1748" s="143">
        <v>41586.699999999997</v>
      </c>
    </row>
    <row r="1749" spans="1:6" s="17" customFormat="1" ht="15" customHeight="1" x14ac:dyDescent="0.25">
      <c r="A1749" s="24">
        <v>1747</v>
      </c>
      <c r="B1749" s="102" t="s">
        <v>11</v>
      </c>
      <c r="C1749" s="82"/>
      <c r="D1749" s="82"/>
      <c r="E1749" s="143">
        <v>41606.356249999997</v>
      </c>
      <c r="F1749" s="143">
        <v>41606.606944444444</v>
      </c>
    </row>
    <row r="1750" spans="1:6" s="17" customFormat="1" ht="15" customHeight="1" x14ac:dyDescent="0.25">
      <c r="A1750" s="87">
        <v>1748</v>
      </c>
      <c r="B1750" s="102" t="s">
        <v>11</v>
      </c>
      <c r="C1750" s="82"/>
      <c r="D1750" s="82"/>
      <c r="E1750" s="143">
        <v>41557.352777777778</v>
      </c>
      <c r="F1750" s="143">
        <v>41600.712500000001</v>
      </c>
    </row>
    <row r="1751" spans="1:6" s="17" customFormat="1" ht="15" customHeight="1" x14ac:dyDescent="0.25">
      <c r="A1751" s="24">
        <v>1749</v>
      </c>
      <c r="B1751" s="102" t="s">
        <v>11</v>
      </c>
      <c r="C1751" s="82"/>
      <c r="D1751" s="82"/>
      <c r="E1751" s="143">
        <v>41585.354861111111</v>
      </c>
      <c r="F1751" s="143">
        <v>41590.611805555556</v>
      </c>
    </row>
    <row r="1752" spans="1:6" s="17" customFormat="1" ht="15" customHeight="1" x14ac:dyDescent="0.25">
      <c r="A1752" s="87">
        <v>1750</v>
      </c>
      <c r="B1752" s="102" t="s">
        <v>11</v>
      </c>
      <c r="C1752" s="82"/>
      <c r="D1752" s="82"/>
      <c r="E1752" s="143">
        <v>41607.361111111109</v>
      </c>
      <c r="F1752" s="143">
        <v>41607.704166666663</v>
      </c>
    </row>
    <row r="1753" spans="1:6" s="17" customFormat="1" ht="15" customHeight="1" x14ac:dyDescent="0.25">
      <c r="A1753" s="24">
        <v>1751</v>
      </c>
      <c r="B1753" s="102" t="s">
        <v>11</v>
      </c>
      <c r="C1753" s="82"/>
      <c r="D1753" s="82"/>
      <c r="E1753" s="143">
        <v>41590.35555555555</v>
      </c>
      <c r="F1753" s="143">
        <v>41593.65</v>
      </c>
    </row>
    <row r="1754" spans="1:6" s="17" customFormat="1" ht="15" customHeight="1" x14ac:dyDescent="0.25">
      <c r="A1754" s="87">
        <v>1752</v>
      </c>
      <c r="B1754" s="102" t="s">
        <v>11</v>
      </c>
      <c r="C1754" s="82"/>
      <c r="D1754" s="82"/>
      <c r="E1754" s="143">
        <v>41557.352777777778</v>
      </c>
      <c r="F1754" s="143">
        <v>41593.65</v>
      </c>
    </row>
    <row r="1755" spans="1:6" s="17" customFormat="1" ht="15" customHeight="1" x14ac:dyDescent="0.25">
      <c r="A1755" s="24">
        <v>1753</v>
      </c>
      <c r="B1755" s="102" t="s">
        <v>11</v>
      </c>
      <c r="C1755" s="82"/>
      <c r="D1755" s="82"/>
      <c r="E1755" s="143">
        <v>41606.356944444444</v>
      </c>
      <c r="F1755" s="143">
        <v>41606.606944444444</v>
      </c>
    </row>
    <row r="1756" spans="1:6" s="17" customFormat="1" ht="15" customHeight="1" x14ac:dyDescent="0.25">
      <c r="A1756" s="87">
        <v>1754</v>
      </c>
      <c r="B1756" s="102" t="s">
        <v>11</v>
      </c>
      <c r="C1756" s="82"/>
      <c r="D1756" s="82"/>
      <c r="E1756" s="143">
        <v>41556.366666666661</v>
      </c>
      <c r="F1756" s="143">
        <v>41593.711111111108</v>
      </c>
    </row>
    <row r="1757" spans="1:6" s="17" customFormat="1" ht="15" customHeight="1" x14ac:dyDescent="0.25">
      <c r="A1757" s="24">
        <v>1755</v>
      </c>
      <c r="B1757" s="102" t="s">
        <v>11</v>
      </c>
      <c r="C1757" s="82"/>
      <c r="D1757" s="82"/>
      <c r="E1757" s="143">
        <v>41550.354166666664</v>
      </c>
      <c r="F1757" s="143">
        <v>41589.717361111107</v>
      </c>
    </row>
    <row r="1758" spans="1:6" s="17" customFormat="1" ht="15" customHeight="1" x14ac:dyDescent="0.25">
      <c r="A1758" s="87">
        <v>1756</v>
      </c>
      <c r="B1758" s="102" t="s">
        <v>11</v>
      </c>
      <c r="C1758" s="82"/>
      <c r="D1758" s="82"/>
      <c r="E1758" s="143">
        <v>41589.356249999997</v>
      </c>
      <c r="F1758" s="143">
        <v>41590.711805555555</v>
      </c>
    </row>
    <row r="1759" spans="1:6" s="17" customFormat="1" ht="15" customHeight="1" x14ac:dyDescent="0.25">
      <c r="A1759" s="24">
        <v>1757</v>
      </c>
      <c r="B1759" s="102" t="s">
        <v>11</v>
      </c>
      <c r="C1759" s="82"/>
      <c r="D1759" s="82"/>
      <c r="E1759" s="143">
        <v>41582.361111111109</v>
      </c>
      <c r="F1759" s="143">
        <v>41582.6</v>
      </c>
    </row>
    <row r="1760" spans="1:6" s="17" customFormat="1" ht="15" customHeight="1" x14ac:dyDescent="0.25">
      <c r="A1760" s="87">
        <v>1758</v>
      </c>
      <c r="B1760" s="102" t="s">
        <v>11</v>
      </c>
      <c r="C1760" s="82"/>
      <c r="D1760" s="82"/>
      <c r="E1760" s="143">
        <v>41533.356249999997</v>
      </c>
      <c r="F1760" s="143">
        <v>41596.660416666666</v>
      </c>
    </row>
    <row r="1761" spans="1:6" s="17" customFormat="1" ht="15" customHeight="1" x14ac:dyDescent="0.25">
      <c r="A1761" s="24">
        <v>1759</v>
      </c>
      <c r="B1761" s="102" t="s">
        <v>11</v>
      </c>
      <c r="C1761" s="82"/>
      <c r="D1761" s="82"/>
      <c r="E1761" s="143">
        <v>41603.357638888891</v>
      </c>
      <c r="F1761" s="143">
        <v>41605.618055555555</v>
      </c>
    </row>
    <row r="1762" spans="1:6" s="17" customFormat="1" ht="15" customHeight="1" x14ac:dyDescent="0.25">
      <c r="A1762" s="87">
        <v>1760</v>
      </c>
      <c r="B1762" s="102" t="s">
        <v>11</v>
      </c>
      <c r="C1762" s="82"/>
      <c r="D1762" s="82"/>
      <c r="E1762" s="143">
        <v>41590.35555555555</v>
      </c>
      <c r="F1762" s="143">
        <v>41596.617361111108</v>
      </c>
    </row>
    <row r="1763" spans="1:6" s="17" customFormat="1" ht="15" customHeight="1" x14ac:dyDescent="0.25">
      <c r="A1763" s="24">
        <v>1761</v>
      </c>
      <c r="B1763" s="102" t="s">
        <v>11</v>
      </c>
      <c r="C1763" s="82"/>
      <c r="D1763" s="82"/>
      <c r="E1763" s="143">
        <v>41592.359027777777</v>
      </c>
      <c r="F1763" s="143">
        <v>41593.65</v>
      </c>
    </row>
    <row r="1764" spans="1:6" s="17" customFormat="1" ht="15" customHeight="1" x14ac:dyDescent="0.25">
      <c r="A1764" s="87">
        <v>1762</v>
      </c>
      <c r="B1764" s="102" t="s">
        <v>11</v>
      </c>
      <c r="C1764" s="82"/>
      <c r="D1764" s="82"/>
      <c r="E1764" s="143">
        <v>41589.357638888891</v>
      </c>
      <c r="F1764" s="143">
        <v>41590.611805555556</v>
      </c>
    </row>
    <row r="1765" spans="1:6" s="17" customFormat="1" ht="15" customHeight="1" x14ac:dyDescent="0.25">
      <c r="A1765" s="24">
        <v>1763</v>
      </c>
      <c r="B1765" s="102" t="s">
        <v>11</v>
      </c>
      <c r="C1765" s="82"/>
      <c r="D1765" s="82"/>
      <c r="E1765" s="143">
        <v>41591.350694444445</v>
      </c>
      <c r="F1765" s="143">
        <v>41591.766666666663</v>
      </c>
    </row>
    <row r="1766" spans="1:6" s="17" customFormat="1" ht="15" customHeight="1" x14ac:dyDescent="0.25">
      <c r="A1766" s="87">
        <v>1764</v>
      </c>
      <c r="B1766" s="102" t="s">
        <v>11</v>
      </c>
      <c r="C1766" s="82"/>
      <c r="D1766" s="82"/>
      <c r="E1766" s="143">
        <v>41582.363888888889</v>
      </c>
      <c r="F1766" s="143">
        <v>41582.716666666667</v>
      </c>
    </row>
    <row r="1767" spans="1:6" s="17" customFormat="1" ht="15" customHeight="1" x14ac:dyDescent="0.25">
      <c r="A1767" s="24">
        <v>1765</v>
      </c>
      <c r="B1767" s="102" t="s">
        <v>11</v>
      </c>
      <c r="C1767" s="82"/>
      <c r="D1767" s="82"/>
      <c r="E1767" s="143">
        <v>41603.357638888891</v>
      </c>
      <c r="F1767" s="143">
        <v>41603.663194444445</v>
      </c>
    </row>
    <row r="1768" spans="1:6" s="17" customFormat="1" ht="15" customHeight="1" x14ac:dyDescent="0.25">
      <c r="A1768" s="87">
        <v>1766</v>
      </c>
      <c r="B1768" s="102" t="s">
        <v>11</v>
      </c>
      <c r="C1768" s="82"/>
      <c r="D1768" s="82"/>
      <c r="E1768" s="143">
        <v>41591.352083333331</v>
      </c>
      <c r="F1768" s="143">
        <v>41603.649305555555</v>
      </c>
    </row>
    <row r="1769" spans="1:6" s="17" customFormat="1" ht="15" customHeight="1" x14ac:dyDescent="0.25">
      <c r="A1769" s="24">
        <v>1767</v>
      </c>
      <c r="B1769" s="102" t="s">
        <v>11</v>
      </c>
      <c r="C1769" s="82"/>
      <c r="D1769" s="82"/>
      <c r="E1769" s="143">
        <v>41591.352083333331</v>
      </c>
      <c r="F1769" s="143">
        <v>41592.713888888888</v>
      </c>
    </row>
    <row r="1770" spans="1:6" s="17" customFormat="1" ht="15" customHeight="1" x14ac:dyDescent="0.25">
      <c r="A1770" s="87">
        <v>1768</v>
      </c>
      <c r="B1770" s="102" t="s">
        <v>11</v>
      </c>
      <c r="C1770" s="82"/>
      <c r="D1770" s="82"/>
      <c r="E1770" s="143">
        <v>41530.354166666664</v>
      </c>
      <c r="F1770" s="143">
        <v>41590.75277777778</v>
      </c>
    </row>
    <row r="1771" spans="1:6" s="17" customFormat="1" ht="15" customHeight="1" x14ac:dyDescent="0.25">
      <c r="A1771" s="24">
        <v>1769</v>
      </c>
      <c r="B1771" s="102" t="s">
        <v>11</v>
      </c>
      <c r="C1771" s="82"/>
      <c r="D1771" s="82"/>
      <c r="E1771" s="143">
        <v>41590.356249999997</v>
      </c>
      <c r="F1771" s="143">
        <v>41590.611805555556</v>
      </c>
    </row>
    <row r="1772" spans="1:6" s="17" customFormat="1" ht="15" customHeight="1" x14ac:dyDescent="0.25">
      <c r="A1772" s="87">
        <v>1770</v>
      </c>
      <c r="B1772" s="102" t="s">
        <v>11</v>
      </c>
      <c r="C1772" s="82"/>
      <c r="D1772" s="82"/>
      <c r="E1772" s="143">
        <v>41591.352083333331</v>
      </c>
      <c r="F1772" s="143">
        <v>41591.635416666664</v>
      </c>
    </row>
    <row r="1773" spans="1:6" s="17" customFormat="1" ht="15" customHeight="1" x14ac:dyDescent="0.25">
      <c r="A1773" s="24">
        <v>1771</v>
      </c>
      <c r="B1773" s="102" t="s">
        <v>11</v>
      </c>
      <c r="C1773" s="82"/>
      <c r="D1773" s="82"/>
      <c r="E1773" s="143">
        <v>41596.359722222223</v>
      </c>
      <c r="F1773" s="143">
        <v>41596.617361111108</v>
      </c>
    </row>
    <row r="1774" spans="1:6" s="17" customFormat="1" ht="15" customHeight="1" x14ac:dyDescent="0.25">
      <c r="A1774" s="87">
        <v>1772</v>
      </c>
      <c r="B1774" s="102" t="s">
        <v>11</v>
      </c>
      <c r="C1774" s="82"/>
      <c r="D1774" s="82"/>
      <c r="E1774" s="143">
        <v>41592.356249999997</v>
      </c>
      <c r="F1774" s="143">
        <v>41592.713888888888</v>
      </c>
    </row>
    <row r="1775" spans="1:6" s="17" customFormat="1" ht="15" customHeight="1" x14ac:dyDescent="0.25">
      <c r="A1775" s="24">
        <v>1773</v>
      </c>
      <c r="B1775" s="102" t="s">
        <v>11</v>
      </c>
      <c r="C1775" s="82"/>
      <c r="D1775" s="82"/>
      <c r="E1775" s="143">
        <v>41607.361111111109</v>
      </c>
      <c r="F1775" s="143">
        <v>41607.592361111107</v>
      </c>
    </row>
    <row r="1776" spans="1:6" s="17" customFormat="1" ht="15" customHeight="1" x14ac:dyDescent="0.25">
      <c r="A1776" s="87">
        <v>1774</v>
      </c>
      <c r="B1776" s="102" t="s">
        <v>11</v>
      </c>
      <c r="C1776" s="82"/>
      <c r="D1776" s="82"/>
      <c r="E1776" s="143">
        <v>41591.352083333331</v>
      </c>
      <c r="F1776" s="143">
        <v>41591.706249999996</v>
      </c>
    </row>
    <row r="1777" spans="1:6" s="17" customFormat="1" ht="15" customHeight="1" x14ac:dyDescent="0.25">
      <c r="A1777" s="24">
        <v>1775</v>
      </c>
      <c r="B1777" s="102" t="s">
        <v>11</v>
      </c>
      <c r="C1777" s="82"/>
      <c r="D1777" s="82"/>
      <c r="E1777" s="143">
        <v>41596.359722222223</v>
      </c>
      <c r="F1777" s="143">
        <v>41597.648611111108</v>
      </c>
    </row>
    <row r="1778" spans="1:6" s="17" customFormat="1" ht="15" customHeight="1" x14ac:dyDescent="0.25">
      <c r="A1778" s="87">
        <v>1776</v>
      </c>
      <c r="B1778" s="102" t="s">
        <v>11</v>
      </c>
      <c r="C1778" s="82"/>
      <c r="D1778" s="82"/>
      <c r="E1778" s="143">
        <v>41507.361111111109</v>
      </c>
      <c r="F1778" s="143">
        <v>41589.59652777778</v>
      </c>
    </row>
    <row r="1779" spans="1:6" s="17" customFormat="1" ht="15" customHeight="1" x14ac:dyDescent="0.25">
      <c r="A1779" s="24">
        <v>1777</v>
      </c>
      <c r="B1779" s="102" t="s">
        <v>11</v>
      </c>
      <c r="C1779" s="82"/>
      <c r="D1779" s="82"/>
      <c r="E1779" s="143">
        <v>41591.350694444445</v>
      </c>
      <c r="F1779" s="143">
        <v>41591.635416666664</v>
      </c>
    </row>
    <row r="1780" spans="1:6" s="17" customFormat="1" ht="15" customHeight="1" x14ac:dyDescent="0.25">
      <c r="A1780" s="87">
        <v>1778</v>
      </c>
      <c r="B1780" s="102" t="s">
        <v>11</v>
      </c>
      <c r="C1780" s="82"/>
      <c r="D1780" s="82"/>
      <c r="E1780" s="143">
        <v>41607.361111111109</v>
      </c>
      <c r="F1780" s="143">
        <v>41607.674999999996</v>
      </c>
    </row>
    <row r="1781" spans="1:6" s="17" customFormat="1" ht="15" customHeight="1" x14ac:dyDescent="0.25">
      <c r="A1781" s="24">
        <v>1779</v>
      </c>
      <c r="B1781" s="102" t="s">
        <v>11</v>
      </c>
      <c r="C1781" s="82"/>
      <c r="D1781" s="82"/>
      <c r="E1781" s="143">
        <v>41591.352083333331</v>
      </c>
      <c r="F1781" s="143">
        <v>41591.635416666664</v>
      </c>
    </row>
    <row r="1782" spans="1:6" s="17" customFormat="1" ht="15" customHeight="1" x14ac:dyDescent="0.25">
      <c r="A1782" s="87">
        <v>1780</v>
      </c>
      <c r="B1782" s="102" t="s">
        <v>11</v>
      </c>
      <c r="C1782" s="82"/>
      <c r="D1782" s="82"/>
      <c r="E1782" s="143">
        <v>41607.357638888891</v>
      </c>
      <c r="F1782" s="143">
        <v>41607.592361111107</v>
      </c>
    </row>
    <row r="1783" spans="1:6" s="17" customFormat="1" ht="15" customHeight="1" x14ac:dyDescent="0.25">
      <c r="A1783" s="24">
        <v>1781</v>
      </c>
      <c r="B1783" s="102" t="s">
        <v>11</v>
      </c>
      <c r="C1783" s="82"/>
      <c r="D1783" s="82"/>
      <c r="E1783" s="143">
        <v>41606.357638888891</v>
      </c>
      <c r="F1783" s="143">
        <v>41607.591666666667</v>
      </c>
    </row>
    <row r="1784" spans="1:6" s="17" customFormat="1" ht="15" customHeight="1" x14ac:dyDescent="0.25">
      <c r="A1784" s="87">
        <v>1782</v>
      </c>
      <c r="B1784" s="102" t="s">
        <v>11</v>
      </c>
      <c r="C1784" s="82"/>
      <c r="D1784" s="82"/>
      <c r="E1784" s="143">
        <v>41607.361111111109</v>
      </c>
      <c r="F1784" s="143">
        <v>41607.592361111107</v>
      </c>
    </row>
    <row r="1785" spans="1:6" s="17" customFormat="1" ht="15" customHeight="1" x14ac:dyDescent="0.25">
      <c r="A1785" s="24">
        <v>1783</v>
      </c>
      <c r="B1785" s="102" t="s">
        <v>11</v>
      </c>
      <c r="C1785" s="82"/>
      <c r="D1785" s="82"/>
      <c r="E1785" s="143">
        <v>41589.356249999997</v>
      </c>
      <c r="F1785" s="143">
        <v>41603.649305555555</v>
      </c>
    </row>
    <row r="1786" spans="1:6" s="17" customFormat="1" ht="15" customHeight="1" x14ac:dyDescent="0.25">
      <c r="A1786" s="87">
        <v>1784</v>
      </c>
      <c r="B1786" s="102" t="s">
        <v>11</v>
      </c>
      <c r="C1786" s="82"/>
      <c r="D1786" s="82"/>
      <c r="E1786" s="143">
        <v>41606.356944444444</v>
      </c>
      <c r="F1786" s="143">
        <v>41606.606944444444</v>
      </c>
    </row>
    <row r="1787" spans="1:6" s="17" customFormat="1" ht="15" customHeight="1" x14ac:dyDescent="0.25">
      <c r="A1787" s="24">
        <v>1785</v>
      </c>
      <c r="B1787" s="102" t="s">
        <v>11</v>
      </c>
      <c r="C1787" s="82"/>
      <c r="D1787" s="82"/>
      <c r="E1787" s="143">
        <v>41586.354861111111</v>
      </c>
      <c r="F1787" s="143">
        <v>41593.711111111108</v>
      </c>
    </row>
    <row r="1788" spans="1:6" s="17" customFormat="1" ht="15" customHeight="1" x14ac:dyDescent="0.25">
      <c r="A1788" s="87">
        <v>1786</v>
      </c>
      <c r="B1788" s="102" t="s">
        <v>11</v>
      </c>
      <c r="C1788" s="82"/>
      <c r="D1788" s="82"/>
      <c r="E1788" s="143">
        <v>41586.354861111111</v>
      </c>
      <c r="F1788" s="143">
        <v>41586.699999999997</v>
      </c>
    </row>
    <row r="1789" spans="1:6" s="17" customFormat="1" ht="15" customHeight="1" x14ac:dyDescent="0.25">
      <c r="A1789" s="24">
        <v>1787</v>
      </c>
      <c r="B1789" s="102" t="s">
        <v>11</v>
      </c>
      <c r="C1789" s="82"/>
      <c r="D1789" s="82"/>
      <c r="E1789" s="143">
        <v>41533.356944444444</v>
      </c>
      <c r="F1789" s="143">
        <v>41586.634027777778</v>
      </c>
    </row>
    <row r="1790" spans="1:6" s="17" customFormat="1" ht="15" customHeight="1" x14ac:dyDescent="0.25">
      <c r="A1790" s="87">
        <v>1788</v>
      </c>
      <c r="B1790" s="102" t="s">
        <v>11</v>
      </c>
      <c r="C1790" s="82"/>
      <c r="D1790" s="82"/>
      <c r="E1790" s="143">
        <v>41603.357638888891</v>
      </c>
      <c r="F1790" s="143">
        <v>41603.649305555555</v>
      </c>
    </row>
    <row r="1791" spans="1:6" s="17" customFormat="1" ht="15" customHeight="1" x14ac:dyDescent="0.25">
      <c r="A1791" s="24">
        <v>1789</v>
      </c>
      <c r="B1791" s="102" t="s">
        <v>11</v>
      </c>
      <c r="C1791" s="82"/>
      <c r="D1791" s="82"/>
      <c r="E1791" s="143">
        <v>41590.35555555555</v>
      </c>
      <c r="F1791" s="143">
        <v>41599.631249999999</v>
      </c>
    </row>
    <row r="1792" spans="1:6" s="17" customFormat="1" ht="15" customHeight="1" x14ac:dyDescent="0.25">
      <c r="A1792" s="87">
        <v>1790</v>
      </c>
      <c r="B1792" s="102" t="s">
        <v>11</v>
      </c>
      <c r="C1792" s="82"/>
      <c r="D1792" s="82"/>
      <c r="E1792" s="143">
        <v>41606.356249999997</v>
      </c>
      <c r="F1792" s="143">
        <v>41607.591666666667</v>
      </c>
    </row>
    <row r="1793" spans="1:6" s="17" customFormat="1" ht="15" customHeight="1" x14ac:dyDescent="0.25">
      <c r="A1793" s="24">
        <v>1791</v>
      </c>
      <c r="B1793" s="102" t="s">
        <v>11</v>
      </c>
      <c r="C1793" s="82"/>
      <c r="D1793" s="82"/>
      <c r="E1793" s="143">
        <v>41586.35555555555</v>
      </c>
      <c r="F1793" s="143">
        <v>41589.59652777778</v>
      </c>
    </row>
    <row r="1794" spans="1:6" s="17" customFormat="1" ht="15" customHeight="1" x14ac:dyDescent="0.25">
      <c r="A1794" s="87">
        <v>1792</v>
      </c>
      <c r="B1794" s="102" t="s">
        <v>11</v>
      </c>
      <c r="C1794" s="82"/>
      <c r="D1794" s="82"/>
      <c r="E1794" s="143">
        <v>41607.35833333333</v>
      </c>
      <c r="F1794" s="143">
        <v>41607.638888888891</v>
      </c>
    </row>
    <row r="1795" spans="1:6" s="17" customFormat="1" ht="15" customHeight="1" x14ac:dyDescent="0.25">
      <c r="A1795" s="24">
        <v>1793</v>
      </c>
      <c r="B1795" s="102" t="s">
        <v>11</v>
      </c>
      <c r="C1795" s="82"/>
      <c r="D1795" s="82"/>
      <c r="E1795" s="143">
        <v>41606.356944444444</v>
      </c>
      <c r="F1795" s="143">
        <v>41606.606944444444</v>
      </c>
    </row>
    <row r="1796" spans="1:6" s="17" customFormat="1" ht="15" customHeight="1" x14ac:dyDescent="0.25">
      <c r="A1796" s="87">
        <v>1794</v>
      </c>
      <c r="B1796" s="102" t="s">
        <v>11</v>
      </c>
      <c r="C1796" s="82"/>
      <c r="D1796" s="82"/>
      <c r="E1796" s="143">
        <v>41584.353472222218</v>
      </c>
      <c r="F1796" s="143">
        <v>41600.638888888891</v>
      </c>
    </row>
    <row r="1797" spans="1:6" s="17" customFormat="1" ht="15" customHeight="1" x14ac:dyDescent="0.25">
      <c r="A1797" s="24">
        <v>1795</v>
      </c>
      <c r="B1797" s="102" t="s">
        <v>11</v>
      </c>
      <c r="C1797" s="82"/>
      <c r="D1797" s="82"/>
      <c r="E1797" s="143">
        <v>41590.352777777778</v>
      </c>
      <c r="F1797" s="143">
        <v>41590.611805555556</v>
      </c>
    </row>
    <row r="1798" spans="1:6" s="17" customFormat="1" ht="15" customHeight="1" x14ac:dyDescent="0.25">
      <c r="A1798" s="87">
        <v>1796</v>
      </c>
      <c r="B1798" s="102" t="s">
        <v>11</v>
      </c>
      <c r="C1798" s="82"/>
      <c r="D1798" s="82"/>
      <c r="E1798" s="143">
        <v>41589.356249999997</v>
      </c>
      <c r="F1798" s="143">
        <v>41590.711805555555</v>
      </c>
    </row>
    <row r="1799" spans="1:6" s="17" customFormat="1" ht="15" customHeight="1" x14ac:dyDescent="0.25">
      <c r="A1799" s="24">
        <v>1797</v>
      </c>
      <c r="B1799" s="102" t="s">
        <v>11</v>
      </c>
      <c r="C1799" s="82"/>
      <c r="D1799" s="82"/>
      <c r="E1799" s="143">
        <v>41606.356944444444</v>
      </c>
      <c r="F1799" s="143">
        <v>41607.591666666667</v>
      </c>
    </row>
    <row r="1800" spans="1:6" s="17" customFormat="1" ht="15" customHeight="1" x14ac:dyDescent="0.25">
      <c r="A1800" s="87">
        <v>1798</v>
      </c>
      <c r="B1800" s="102" t="s">
        <v>11</v>
      </c>
      <c r="C1800" s="82"/>
      <c r="D1800" s="82"/>
      <c r="E1800" s="143">
        <v>41589.356249999997</v>
      </c>
      <c r="F1800" s="143">
        <v>41589.717361111107</v>
      </c>
    </row>
    <row r="1801" spans="1:6" s="17" customFormat="1" ht="15" customHeight="1" x14ac:dyDescent="0.25">
      <c r="A1801" s="24">
        <v>1799</v>
      </c>
      <c r="B1801" s="102" t="s">
        <v>11</v>
      </c>
      <c r="C1801" s="82"/>
      <c r="D1801" s="82"/>
      <c r="E1801" s="143">
        <v>41603.357638888891</v>
      </c>
      <c r="F1801" s="143">
        <v>41604.604861111111</v>
      </c>
    </row>
    <row r="1802" spans="1:6" s="17" customFormat="1" ht="15" customHeight="1" x14ac:dyDescent="0.25">
      <c r="A1802" s="87">
        <v>1800</v>
      </c>
      <c r="B1802" s="102" t="s">
        <v>11</v>
      </c>
      <c r="C1802" s="82"/>
      <c r="D1802" s="82"/>
      <c r="E1802" s="143">
        <v>41607.356249999997</v>
      </c>
      <c r="F1802" s="143">
        <v>41607.638888888891</v>
      </c>
    </row>
    <row r="1803" spans="1:6" s="17" customFormat="1" ht="15" customHeight="1" x14ac:dyDescent="0.25">
      <c r="A1803" s="24">
        <v>1801</v>
      </c>
      <c r="B1803" s="102" t="s">
        <v>11</v>
      </c>
      <c r="C1803" s="82"/>
      <c r="D1803" s="82"/>
      <c r="E1803" s="143">
        <v>41589.354861111111</v>
      </c>
      <c r="F1803" s="143">
        <v>41589.59652777778</v>
      </c>
    </row>
    <row r="1804" spans="1:6" s="17" customFormat="1" ht="15" customHeight="1" x14ac:dyDescent="0.25">
      <c r="A1804" s="87">
        <v>1802</v>
      </c>
      <c r="B1804" s="102" t="s">
        <v>11</v>
      </c>
      <c r="C1804" s="82"/>
      <c r="D1804" s="82"/>
      <c r="E1804" s="143">
        <v>41607.356249999997</v>
      </c>
      <c r="F1804" s="143">
        <v>41607.674999999996</v>
      </c>
    </row>
    <row r="1805" spans="1:6" s="17" customFormat="1" ht="15" customHeight="1" x14ac:dyDescent="0.25">
      <c r="A1805" s="24">
        <v>1803</v>
      </c>
      <c r="B1805" s="102" t="s">
        <v>11</v>
      </c>
      <c r="C1805" s="82"/>
      <c r="D1805" s="82"/>
      <c r="E1805" s="143">
        <v>41592.357638888891</v>
      </c>
      <c r="F1805" s="143">
        <v>41593.65</v>
      </c>
    </row>
    <row r="1806" spans="1:6" s="17" customFormat="1" ht="15" customHeight="1" x14ac:dyDescent="0.25">
      <c r="A1806" s="87">
        <v>1804</v>
      </c>
      <c r="B1806" s="102" t="s">
        <v>11</v>
      </c>
      <c r="C1806" s="82"/>
      <c r="D1806" s="82"/>
      <c r="E1806" s="143">
        <v>41586.354861111111</v>
      </c>
      <c r="F1806" s="143">
        <v>41589.59652777778</v>
      </c>
    </row>
    <row r="1807" spans="1:6" s="17" customFormat="1" ht="15" customHeight="1" x14ac:dyDescent="0.25">
      <c r="A1807" s="24">
        <v>1805</v>
      </c>
      <c r="B1807" s="102" t="s">
        <v>11</v>
      </c>
      <c r="C1807" s="82"/>
      <c r="D1807" s="82"/>
      <c r="E1807" s="143">
        <v>41557.352777777778</v>
      </c>
      <c r="F1807" s="143">
        <v>41603.649305555555</v>
      </c>
    </row>
    <row r="1808" spans="1:6" s="17" customFormat="1" ht="15" customHeight="1" x14ac:dyDescent="0.25">
      <c r="A1808" s="87">
        <v>1806</v>
      </c>
      <c r="B1808" s="102" t="s">
        <v>11</v>
      </c>
      <c r="C1808" s="82"/>
      <c r="D1808" s="82"/>
      <c r="E1808" s="143">
        <v>41586.354861111111</v>
      </c>
      <c r="F1808" s="143">
        <v>41605.618055555555</v>
      </c>
    </row>
    <row r="1809" spans="1:6" s="17" customFormat="1" ht="15" customHeight="1" x14ac:dyDescent="0.25">
      <c r="A1809" s="24">
        <v>1807</v>
      </c>
      <c r="B1809" s="102" t="s">
        <v>11</v>
      </c>
      <c r="C1809" s="82"/>
      <c r="D1809" s="82"/>
      <c r="E1809" s="143">
        <v>41607.361111111109</v>
      </c>
      <c r="F1809" s="143">
        <v>41607.592361111107</v>
      </c>
    </row>
    <row r="1810" spans="1:6" s="17" customFormat="1" ht="15" customHeight="1" x14ac:dyDescent="0.25">
      <c r="A1810" s="87">
        <v>1808</v>
      </c>
      <c r="B1810" s="102" t="s">
        <v>11</v>
      </c>
      <c r="C1810" s="82"/>
      <c r="D1810" s="82"/>
      <c r="E1810" s="143">
        <v>41591.352083333331</v>
      </c>
      <c r="F1810" s="143">
        <v>41592.613194444442</v>
      </c>
    </row>
    <row r="1811" spans="1:6" s="17" customFormat="1" ht="15" customHeight="1" x14ac:dyDescent="0.25">
      <c r="A1811" s="24">
        <v>1809</v>
      </c>
      <c r="B1811" s="102" t="s">
        <v>11</v>
      </c>
      <c r="C1811" s="82"/>
      <c r="D1811" s="82"/>
      <c r="E1811" s="143">
        <v>41585.35555555555</v>
      </c>
      <c r="F1811" s="143">
        <v>41585.604166666664</v>
      </c>
    </row>
    <row r="1812" spans="1:6" s="17" customFormat="1" ht="15" customHeight="1" x14ac:dyDescent="0.25">
      <c r="A1812" s="87">
        <v>1810</v>
      </c>
      <c r="B1812" s="102" t="s">
        <v>11</v>
      </c>
      <c r="C1812" s="82"/>
      <c r="D1812" s="82"/>
      <c r="E1812" s="143">
        <v>41585.35555555555</v>
      </c>
      <c r="F1812" s="143">
        <v>41585.604166666664</v>
      </c>
    </row>
    <row r="1813" spans="1:6" s="17" customFormat="1" ht="15" customHeight="1" x14ac:dyDescent="0.25">
      <c r="A1813" s="24">
        <v>1811</v>
      </c>
      <c r="B1813" s="102" t="s">
        <v>11</v>
      </c>
      <c r="C1813" s="82"/>
      <c r="D1813" s="82"/>
      <c r="E1813" s="143">
        <v>41584.353472222218</v>
      </c>
      <c r="F1813" s="143">
        <v>41584.606944444444</v>
      </c>
    </row>
    <row r="1814" spans="1:6" s="17" customFormat="1" ht="15" customHeight="1" x14ac:dyDescent="0.25">
      <c r="A1814" s="87">
        <v>1812</v>
      </c>
      <c r="B1814" s="102" t="s">
        <v>11</v>
      </c>
      <c r="C1814" s="82"/>
      <c r="D1814" s="82"/>
      <c r="E1814" s="143">
        <v>41606.356944444444</v>
      </c>
      <c r="F1814" s="143">
        <v>41607.591666666667</v>
      </c>
    </row>
    <row r="1815" spans="1:6" s="17" customFormat="1" ht="15" customHeight="1" x14ac:dyDescent="0.25">
      <c r="A1815" s="24">
        <v>1813</v>
      </c>
      <c r="B1815" s="102" t="s">
        <v>11</v>
      </c>
      <c r="C1815" s="82"/>
      <c r="D1815" s="82"/>
      <c r="E1815" s="143">
        <v>41544.354166666664</v>
      </c>
      <c r="F1815" s="143">
        <v>41607.591666666667</v>
      </c>
    </row>
    <row r="1816" spans="1:6" s="17" customFormat="1" ht="15" customHeight="1" x14ac:dyDescent="0.25">
      <c r="A1816" s="87">
        <v>1814</v>
      </c>
      <c r="B1816" s="102" t="s">
        <v>11</v>
      </c>
      <c r="C1816" s="82"/>
      <c r="D1816" s="82"/>
      <c r="E1816" s="143">
        <v>41590.35555555555</v>
      </c>
      <c r="F1816" s="143">
        <v>41590.611805555556</v>
      </c>
    </row>
    <row r="1817" spans="1:6" s="17" customFormat="1" ht="15" customHeight="1" x14ac:dyDescent="0.25">
      <c r="A1817" s="24">
        <v>1815</v>
      </c>
      <c r="B1817" s="102" t="s">
        <v>11</v>
      </c>
      <c r="C1817" s="82"/>
      <c r="D1817" s="82"/>
      <c r="E1817" s="143">
        <v>41590.352777777778</v>
      </c>
      <c r="F1817" s="143">
        <v>41591.635416666664</v>
      </c>
    </row>
    <row r="1818" spans="1:6" s="17" customFormat="1" ht="15" customHeight="1" x14ac:dyDescent="0.25">
      <c r="A1818" s="87">
        <v>1816</v>
      </c>
      <c r="B1818" s="102" t="s">
        <v>11</v>
      </c>
      <c r="C1818" s="82"/>
      <c r="D1818" s="82"/>
      <c r="E1818" s="143">
        <v>41582.363888888889</v>
      </c>
      <c r="F1818" s="143">
        <v>41583.607638888891</v>
      </c>
    </row>
    <row r="1819" spans="1:6" s="17" customFormat="1" ht="15" customHeight="1" x14ac:dyDescent="0.25">
      <c r="A1819" s="24">
        <v>1817</v>
      </c>
      <c r="B1819" s="102" t="s">
        <v>11</v>
      </c>
      <c r="C1819" s="82"/>
      <c r="D1819" s="82"/>
      <c r="E1819" s="143">
        <v>41582.363888888889</v>
      </c>
      <c r="F1819" s="143">
        <v>41586.634027777778</v>
      </c>
    </row>
    <row r="1820" spans="1:6" s="17" customFormat="1" ht="15" customHeight="1" x14ac:dyDescent="0.25">
      <c r="A1820" s="87">
        <v>1818</v>
      </c>
      <c r="B1820" s="102" t="s">
        <v>11</v>
      </c>
      <c r="C1820" s="82"/>
      <c r="D1820" s="82"/>
      <c r="E1820" s="143">
        <v>41582.363888888889</v>
      </c>
      <c r="F1820" s="143">
        <v>41585.604166666664</v>
      </c>
    </row>
    <row r="1821" spans="1:6" s="17" customFormat="1" ht="15" customHeight="1" x14ac:dyDescent="0.25">
      <c r="A1821" s="24">
        <v>1819</v>
      </c>
      <c r="B1821" s="102" t="s">
        <v>11</v>
      </c>
      <c r="C1821" s="82"/>
      <c r="D1821" s="82"/>
      <c r="E1821" s="143">
        <v>41606.356944444444</v>
      </c>
      <c r="F1821" s="143">
        <v>41606.606944444444</v>
      </c>
    </row>
    <row r="1822" spans="1:6" s="17" customFormat="1" ht="15" customHeight="1" x14ac:dyDescent="0.25">
      <c r="A1822" s="87">
        <v>1820</v>
      </c>
      <c r="B1822" s="102" t="s">
        <v>11</v>
      </c>
      <c r="C1822" s="82"/>
      <c r="D1822" s="82"/>
      <c r="E1822" s="143">
        <v>41606.356944444444</v>
      </c>
      <c r="F1822" s="143">
        <v>41606.606944444444</v>
      </c>
    </row>
    <row r="1823" spans="1:6" s="17" customFormat="1" ht="15" customHeight="1" x14ac:dyDescent="0.25">
      <c r="A1823" s="24">
        <v>1821</v>
      </c>
      <c r="B1823" s="102" t="s">
        <v>11</v>
      </c>
      <c r="C1823" s="82"/>
      <c r="D1823" s="82"/>
      <c r="E1823" s="143">
        <v>41596.359722222223</v>
      </c>
      <c r="F1823" s="143">
        <v>41596.660416666666</v>
      </c>
    </row>
    <row r="1824" spans="1:6" s="17" customFormat="1" ht="15" customHeight="1" x14ac:dyDescent="0.25">
      <c r="A1824" s="87">
        <v>1822</v>
      </c>
      <c r="B1824" s="102" t="s">
        <v>11</v>
      </c>
      <c r="C1824" s="82"/>
      <c r="D1824" s="82"/>
      <c r="E1824" s="143">
        <v>41603.356249999997</v>
      </c>
      <c r="F1824" s="143">
        <v>41605.618055555555</v>
      </c>
    </row>
    <row r="1825" spans="1:6" s="17" customFormat="1" ht="15" customHeight="1" x14ac:dyDescent="0.25">
      <c r="A1825" s="24">
        <v>1823</v>
      </c>
      <c r="B1825" s="102" t="s">
        <v>11</v>
      </c>
      <c r="C1825" s="82"/>
      <c r="D1825" s="82"/>
      <c r="E1825" s="143">
        <v>41590.356249999997</v>
      </c>
      <c r="F1825" s="143">
        <v>41591.706249999996</v>
      </c>
    </row>
    <row r="1826" spans="1:6" s="17" customFormat="1" ht="15" customHeight="1" x14ac:dyDescent="0.25">
      <c r="A1826" s="87">
        <v>1824</v>
      </c>
      <c r="B1826" s="102" t="s">
        <v>11</v>
      </c>
      <c r="C1826" s="82"/>
      <c r="D1826" s="82"/>
      <c r="E1826" s="143">
        <v>41585.35555555555</v>
      </c>
      <c r="F1826" s="143">
        <v>41585.604166666664</v>
      </c>
    </row>
    <row r="1827" spans="1:6" s="17" customFormat="1" ht="15" customHeight="1" x14ac:dyDescent="0.25">
      <c r="A1827" s="24">
        <v>1825</v>
      </c>
      <c r="B1827" s="102" t="s">
        <v>11</v>
      </c>
      <c r="C1827" s="82"/>
      <c r="D1827" s="82"/>
      <c r="E1827" s="143">
        <v>41585.35555555555</v>
      </c>
      <c r="F1827" s="143">
        <v>41586.600694444445</v>
      </c>
    </row>
    <row r="1828" spans="1:6" s="17" customFormat="1" ht="15" customHeight="1" x14ac:dyDescent="0.25">
      <c r="A1828" s="87">
        <v>1826</v>
      </c>
      <c r="B1828" s="102" t="s">
        <v>11</v>
      </c>
      <c r="C1828" s="82"/>
      <c r="D1828" s="82"/>
      <c r="E1828" s="143">
        <v>41606.356944444444</v>
      </c>
      <c r="F1828" s="143">
        <v>41606.606944444444</v>
      </c>
    </row>
    <row r="1829" spans="1:6" s="17" customFormat="1" ht="15" customHeight="1" x14ac:dyDescent="0.25">
      <c r="A1829" s="24">
        <v>1827</v>
      </c>
      <c r="B1829" s="102" t="s">
        <v>11</v>
      </c>
      <c r="C1829" s="82"/>
      <c r="D1829" s="82"/>
      <c r="E1829" s="143">
        <v>41592.357638888891</v>
      </c>
      <c r="F1829" s="143">
        <v>41593.65</v>
      </c>
    </row>
    <row r="1830" spans="1:6" s="17" customFormat="1" ht="15" customHeight="1" x14ac:dyDescent="0.25">
      <c r="A1830" s="87">
        <v>1828</v>
      </c>
      <c r="B1830" s="102" t="s">
        <v>11</v>
      </c>
      <c r="C1830" s="82"/>
      <c r="D1830" s="82"/>
      <c r="E1830" s="143">
        <v>41606.356944444444</v>
      </c>
      <c r="F1830" s="143">
        <v>41606.606944444444</v>
      </c>
    </row>
    <row r="1831" spans="1:6" s="17" customFormat="1" ht="15" customHeight="1" x14ac:dyDescent="0.25">
      <c r="A1831" s="24">
        <v>1829</v>
      </c>
      <c r="B1831" s="102" t="s">
        <v>11</v>
      </c>
      <c r="C1831" s="82"/>
      <c r="D1831" s="82"/>
      <c r="E1831" s="143">
        <v>41606.356944444444</v>
      </c>
      <c r="F1831" s="143">
        <v>41606.695833333331</v>
      </c>
    </row>
    <row r="1832" spans="1:6" s="17" customFormat="1" ht="15" customHeight="1" x14ac:dyDescent="0.25">
      <c r="A1832" s="87">
        <v>1830</v>
      </c>
      <c r="B1832" s="102" t="s">
        <v>11</v>
      </c>
      <c r="C1832" s="82"/>
      <c r="D1832" s="82"/>
      <c r="E1832" s="143">
        <v>41606.356944444444</v>
      </c>
      <c r="F1832" s="143">
        <v>41606.606944444444</v>
      </c>
    </row>
    <row r="1833" spans="1:6" s="17" customFormat="1" ht="15" customHeight="1" x14ac:dyDescent="0.25">
      <c r="A1833" s="24">
        <v>1831</v>
      </c>
      <c r="B1833" s="102" t="s">
        <v>11</v>
      </c>
      <c r="C1833" s="82"/>
      <c r="D1833" s="82"/>
      <c r="E1833" s="143">
        <v>41586.35555555555</v>
      </c>
      <c r="F1833" s="143">
        <v>41597.648611111108</v>
      </c>
    </row>
    <row r="1834" spans="1:6" s="17" customFormat="1" ht="15" customHeight="1" x14ac:dyDescent="0.25">
      <c r="A1834" s="87">
        <v>1832</v>
      </c>
      <c r="B1834" s="102" t="s">
        <v>11</v>
      </c>
      <c r="C1834" s="82"/>
      <c r="D1834" s="82"/>
      <c r="E1834" s="143">
        <v>41586.35555555555</v>
      </c>
      <c r="F1834" s="143">
        <v>41586.600694444445</v>
      </c>
    </row>
    <row r="1835" spans="1:6" s="17" customFormat="1" ht="15" customHeight="1" x14ac:dyDescent="0.25">
      <c r="A1835" s="24">
        <v>1833</v>
      </c>
      <c r="B1835" s="102" t="s">
        <v>11</v>
      </c>
      <c r="C1835" s="82"/>
      <c r="D1835" s="82"/>
      <c r="E1835" s="143">
        <v>41603.356944444444</v>
      </c>
      <c r="F1835" s="143">
        <v>41604.604861111111</v>
      </c>
    </row>
    <row r="1836" spans="1:6" s="17" customFormat="1" ht="15" customHeight="1" x14ac:dyDescent="0.25">
      <c r="A1836" s="87">
        <v>1834</v>
      </c>
      <c r="B1836" s="102" t="s">
        <v>11</v>
      </c>
      <c r="C1836" s="82"/>
      <c r="D1836" s="82"/>
      <c r="E1836" s="143">
        <v>41596.359722222223</v>
      </c>
      <c r="F1836" s="143">
        <v>41598.709722222222</v>
      </c>
    </row>
    <row r="1837" spans="1:6" s="17" customFormat="1" ht="15" customHeight="1" x14ac:dyDescent="0.25">
      <c r="A1837" s="24">
        <v>1835</v>
      </c>
      <c r="B1837" s="102" t="s">
        <v>11</v>
      </c>
      <c r="C1837" s="82"/>
      <c r="D1837" s="82"/>
      <c r="E1837" s="143">
        <v>41606.356249999997</v>
      </c>
      <c r="F1837" s="143">
        <v>41606.636111111111</v>
      </c>
    </row>
    <row r="1838" spans="1:6" s="17" customFormat="1" ht="15" customHeight="1" x14ac:dyDescent="0.25">
      <c r="A1838" s="87">
        <v>1836</v>
      </c>
      <c r="B1838" s="102" t="s">
        <v>11</v>
      </c>
      <c r="C1838" s="82"/>
      <c r="D1838" s="82"/>
      <c r="E1838" s="143">
        <v>41590.352777777778</v>
      </c>
      <c r="F1838" s="143">
        <v>41590.711805555555</v>
      </c>
    </row>
    <row r="1839" spans="1:6" s="17" customFormat="1" ht="15" customHeight="1" x14ac:dyDescent="0.25">
      <c r="A1839" s="24">
        <v>1837</v>
      </c>
      <c r="B1839" s="102" t="s">
        <v>11</v>
      </c>
      <c r="C1839" s="82"/>
      <c r="D1839" s="82"/>
      <c r="E1839" s="143">
        <v>41487.352777777778</v>
      </c>
      <c r="F1839" s="143">
        <v>41586.600694444445</v>
      </c>
    </row>
    <row r="1840" spans="1:6" s="17" customFormat="1" ht="15" customHeight="1" x14ac:dyDescent="0.25">
      <c r="A1840" s="87">
        <v>1838</v>
      </c>
      <c r="B1840" s="102" t="s">
        <v>11</v>
      </c>
      <c r="C1840" s="82"/>
      <c r="D1840" s="82"/>
      <c r="E1840" s="143">
        <v>41607.35833333333</v>
      </c>
      <c r="F1840" s="143">
        <v>41607.592361111107</v>
      </c>
    </row>
    <row r="1841" spans="1:6" s="17" customFormat="1" ht="15" customHeight="1" x14ac:dyDescent="0.25">
      <c r="A1841" s="24">
        <v>1839</v>
      </c>
      <c r="B1841" s="102" t="s">
        <v>11</v>
      </c>
      <c r="C1841" s="82"/>
      <c r="D1841" s="82"/>
      <c r="E1841" s="143">
        <v>41585.35555555555</v>
      </c>
      <c r="F1841" s="143">
        <v>41585.664583333331</v>
      </c>
    </row>
    <row r="1842" spans="1:6" s="17" customFormat="1" ht="15" customHeight="1" x14ac:dyDescent="0.25">
      <c r="A1842" s="87">
        <v>1840</v>
      </c>
      <c r="B1842" s="102" t="s">
        <v>11</v>
      </c>
      <c r="C1842" s="82"/>
      <c r="D1842" s="82"/>
      <c r="E1842" s="143">
        <v>41585.35555555555</v>
      </c>
      <c r="F1842" s="143">
        <v>41585.711111111108</v>
      </c>
    </row>
    <row r="1843" spans="1:6" s="17" customFormat="1" ht="15" customHeight="1" x14ac:dyDescent="0.25">
      <c r="A1843" s="24">
        <v>1841</v>
      </c>
      <c r="B1843" s="102" t="s">
        <v>11</v>
      </c>
      <c r="C1843" s="82"/>
      <c r="D1843" s="82"/>
      <c r="E1843" s="143">
        <v>41585.35555555555</v>
      </c>
      <c r="F1843" s="143">
        <v>41585.711111111108</v>
      </c>
    </row>
    <row r="1844" spans="1:6" s="17" customFormat="1" ht="15" customHeight="1" x14ac:dyDescent="0.25">
      <c r="A1844" s="87">
        <v>1842</v>
      </c>
      <c r="B1844" s="102" t="s">
        <v>11</v>
      </c>
      <c r="C1844" s="82"/>
      <c r="D1844" s="82"/>
      <c r="E1844" s="143">
        <v>41529.352777777778</v>
      </c>
      <c r="F1844" s="143">
        <v>41591.706249999996</v>
      </c>
    </row>
    <row r="1845" spans="1:6" s="17" customFormat="1" ht="15" customHeight="1" x14ac:dyDescent="0.25">
      <c r="A1845" s="24">
        <v>1843</v>
      </c>
      <c r="B1845" s="102" t="s">
        <v>11</v>
      </c>
      <c r="C1845" s="82"/>
      <c r="D1845" s="82"/>
      <c r="E1845" s="143">
        <v>41607.361111111109</v>
      </c>
      <c r="F1845" s="143">
        <v>41607.723611111112</v>
      </c>
    </row>
    <row r="1846" spans="1:6" s="17" customFormat="1" ht="15" customHeight="1" x14ac:dyDescent="0.25">
      <c r="A1846" s="87">
        <v>1844</v>
      </c>
      <c r="B1846" s="102" t="s">
        <v>11</v>
      </c>
      <c r="C1846" s="82"/>
      <c r="D1846" s="82"/>
      <c r="E1846" s="143">
        <v>41585.356249999997</v>
      </c>
      <c r="F1846" s="143">
        <v>41585.604166666664</v>
      </c>
    </row>
    <row r="1847" spans="1:6" s="17" customFormat="1" ht="15" customHeight="1" x14ac:dyDescent="0.25">
      <c r="A1847" s="24">
        <v>1845</v>
      </c>
      <c r="B1847" s="102" t="s">
        <v>11</v>
      </c>
      <c r="C1847" s="82"/>
      <c r="D1847" s="82"/>
      <c r="E1847" s="143">
        <v>41591.352083333331</v>
      </c>
      <c r="F1847" s="143">
        <v>41591.706249999996</v>
      </c>
    </row>
    <row r="1848" spans="1:6" s="17" customFormat="1" ht="15" customHeight="1" x14ac:dyDescent="0.25">
      <c r="A1848" s="87">
        <v>1846</v>
      </c>
      <c r="B1848" s="102" t="s">
        <v>11</v>
      </c>
      <c r="C1848" s="82"/>
      <c r="D1848" s="82"/>
      <c r="E1848" s="143">
        <v>41584.353472222218</v>
      </c>
      <c r="F1848" s="143">
        <v>41589.59652777778</v>
      </c>
    </row>
    <row r="1849" spans="1:6" s="17" customFormat="1" ht="15" customHeight="1" x14ac:dyDescent="0.25">
      <c r="A1849" s="24">
        <v>1847</v>
      </c>
      <c r="B1849" s="102" t="s">
        <v>11</v>
      </c>
      <c r="C1849" s="82"/>
      <c r="D1849" s="82"/>
      <c r="E1849" s="143">
        <v>41591.352083333331</v>
      </c>
      <c r="F1849" s="143">
        <v>41593.65</v>
      </c>
    </row>
    <row r="1850" spans="1:6" s="17" customFormat="1" ht="15" customHeight="1" x14ac:dyDescent="0.25">
      <c r="A1850" s="87">
        <v>1848</v>
      </c>
      <c r="B1850" s="102" t="s">
        <v>11</v>
      </c>
      <c r="C1850" s="82"/>
      <c r="D1850" s="82"/>
      <c r="E1850" s="143">
        <v>41585.356249999997</v>
      </c>
      <c r="F1850" s="143">
        <v>41585.604166666664</v>
      </c>
    </row>
    <row r="1851" spans="1:6" s="17" customFormat="1" ht="15" customHeight="1" x14ac:dyDescent="0.25">
      <c r="A1851" s="24">
        <v>1849</v>
      </c>
      <c r="B1851" s="102" t="s">
        <v>11</v>
      </c>
      <c r="C1851" s="82"/>
      <c r="D1851" s="82"/>
      <c r="E1851" s="143">
        <v>41606.356944444444</v>
      </c>
      <c r="F1851" s="143">
        <v>41606.606944444444</v>
      </c>
    </row>
    <row r="1852" spans="1:6" s="17" customFormat="1" ht="15" customHeight="1" x14ac:dyDescent="0.25">
      <c r="A1852" s="87">
        <v>1850</v>
      </c>
      <c r="B1852" s="102" t="s">
        <v>11</v>
      </c>
      <c r="C1852" s="82"/>
      <c r="D1852" s="82"/>
      <c r="E1852" s="143">
        <v>41607.361111111109</v>
      </c>
      <c r="F1852" s="143">
        <v>41607.592361111107</v>
      </c>
    </row>
    <row r="1853" spans="1:6" s="17" customFormat="1" ht="15" customHeight="1" x14ac:dyDescent="0.25">
      <c r="A1853" s="24">
        <v>1851</v>
      </c>
      <c r="B1853" s="102" t="s">
        <v>11</v>
      </c>
      <c r="C1853" s="82"/>
      <c r="D1853" s="82"/>
      <c r="E1853" s="143">
        <v>41607.361111111109</v>
      </c>
      <c r="F1853" s="143">
        <v>41607.592361111107</v>
      </c>
    </row>
    <row r="1854" spans="1:6" s="17" customFormat="1" ht="15" customHeight="1" x14ac:dyDescent="0.25">
      <c r="A1854" s="87">
        <v>1852</v>
      </c>
      <c r="B1854" s="102" t="s">
        <v>11</v>
      </c>
      <c r="C1854" s="82"/>
      <c r="D1854" s="82"/>
      <c r="E1854" s="143">
        <v>41607.361111111109</v>
      </c>
      <c r="F1854" s="143">
        <v>41607.592361111107</v>
      </c>
    </row>
    <row r="1855" spans="1:6" s="17" customFormat="1" ht="15" customHeight="1" x14ac:dyDescent="0.25">
      <c r="A1855" s="24">
        <v>1853</v>
      </c>
      <c r="B1855" s="102" t="s">
        <v>11</v>
      </c>
      <c r="C1855" s="82"/>
      <c r="D1855" s="82"/>
      <c r="E1855" s="143">
        <v>41591.352083333331</v>
      </c>
      <c r="F1855" s="143">
        <v>41596.617361111108</v>
      </c>
    </row>
    <row r="1856" spans="1:6" s="17" customFormat="1" ht="15" customHeight="1" x14ac:dyDescent="0.25">
      <c r="A1856" s="87">
        <v>1854</v>
      </c>
      <c r="B1856" s="102" t="s">
        <v>11</v>
      </c>
      <c r="C1856" s="82"/>
      <c r="D1856" s="82"/>
      <c r="E1856" s="143">
        <v>41603.357638888891</v>
      </c>
      <c r="F1856" s="143">
        <v>41603.707638888889</v>
      </c>
    </row>
    <row r="1857" spans="1:6" s="17" customFormat="1" ht="15" customHeight="1" x14ac:dyDescent="0.25">
      <c r="A1857" s="24">
        <v>1855</v>
      </c>
      <c r="B1857" s="102" t="s">
        <v>11</v>
      </c>
      <c r="C1857" s="82"/>
      <c r="D1857" s="82"/>
      <c r="E1857" s="143">
        <v>41591.350694444445</v>
      </c>
      <c r="F1857" s="143">
        <v>41591.635416666664</v>
      </c>
    </row>
    <row r="1858" spans="1:6" s="17" customFormat="1" ht="15" customHeight="1" x14ac:dyDescent="0.25">
      <c r="A1858" s="87">
        <v>1856</v>
      </c>
      <c r="B1858" s="102" t="s">
        <v>11</v>
      </c>
      <c r="C1858" s="82"/>
      <c r="D1858" s="82"/>
      <c r="E1858" s="143">
        <v>41591.352083333331</v>
      </c>
      <c r="F1858" s="143">
        <v>41592.713888888888</v>
      </c>
    </row>
    <row r="1859" spans="1:6" s="17" customFormat="1" ht="15" customHeight="1" x14ac:dyDescent="0.25">
      <c r="A1859" s="24">
        <v>1857</v>
      </c>
      <c r="B1859" s="102" t="s">
        <v>11</v>
      </c>
      <c r="C1859" s="82"/>
      <c r="D1859" s="82"/>
      <c r="E1859" s="143">
        <v>41492.352083333331</v>
      </c>
      <c r="F1859" s="143">
        <v>41582.6</v>
      </c>
    </row>
    <row r="1860" spans="1:6" s="17" customFormat="1" ht="15" customHeight="1" x14ac:dyDescent="0.25">
      <c r="A1860" s="87">
        <v>1858</v>
      </c>
      <c r="B1860" s="102" t="s">
        <v>11</v>
      </c>
      <c r="C1860" s="82"/>
      <c r="D1860" s="82"/>
      <c r="E1860" s="143">
        <v>41557.352777777778</v>
      </c>
      <c r="F1860" s="143">
        <v>41591.635416666664</v>
      </c>
    </row>
    <row r="1861" spans="1:6" s="17" customFormat="1" ht="15" customHeight="1" x14ac:dyDescent="0.25">
      <c r="A1861" s="24">
        <v>1859</v>
      </c>
      <c r="B1861" s="102" t="s">
        <v>11</v>
      </c>
      <c r="C1861" s="82"/>
      <c r="D1861" s="82"/>
      <c r="E1861" s="143">
        <v>41589.354861111111</v>
      </c>
      <c r="F1861" s="143">
        <v>41589.59652777778</v>
      </c>
    </row>
    <row r="1862" spans="1:6" s="17" customFormat="1" ht="15" customHeight="1" x14ac:dyDescent="0.25">
      <c r="A1862" s="87">
        <v>1860</v>
      </c>
      <c r="B1862" s="102" t="s">
        <v>11</v>
      </c>
      <c r="C1862" s="82"/>
      <c r="D1862" s="82"/>
      <c r="E1862" s="143">
        <v>41590.35555555555</v>
      </c>
      <c r="F1862" s="143">
        <v>41591.635416666664</v>
      </c>
    </row>
    <row r="1863" spans="1:6" s="17" customFormat="1" ht="15" customHeight="1" x14ac:dyDescent="0.25">
      <c r="A1863" s="24">
        <v>1861</v>
      </c>
      <c r="B1863" s="102" t="s">
        <v>11</v>
      </c>
      <c r="C1863" s="82"/>
      <c r="D1863" s="82"/>
      <c r="E1863" s="143">
        <v>41590.35555555555</v>
      </c>
      <c r="F1863" s="143">
        <v>41590.611805555556</v>
      </c>
    </row>
    <row r="1864" spans="1:6" s="17" customFormat="1" ht="15" customHeight="1" x14ac:dyDescent="0.25">
      <c r="A1864" s="87">
        <v>1862</v>
      </c>
      <c r="B1864" s="102" t="s">
        <v>11</v>
      </c>
      <c r="C1864" s="82"/>
      <c r="D1864" s="82"/>
      <c r="E1864" s="143">
        <v>41590.35555555555</v>
      </c>
      <c r="F1864" s="143">
        <v>41590.611805555556</v>
      </c>
    </row>
    <row r="1865" spans="1:6" s="17" customFormat="1" ht="15" customHeight="1" x14ac:dyDescent="0.25">
      <c r="A1865" s="24">
        <v>1863</v>
      </c>
      <c r="B1865" s="102" t="s">
        <v>11</v>
      </c>
      <c r="C1865" s="82"/>
      <c r="D1865" s="82"/>
      <c r="E1865" s="143">
        <v>41585.35555555555</v>
      </c>
      <c r="F1865" s="143">
        <v>41585.711111111108</v>
      </c>
    </row>
    <row r="1866" spans="1:6" s="17" customFormat="1" ht="15" customHeight="1" x14ac:dyDescent="0.25">
      <c r="A1866" s="87">
        <v>1864</v>
      </c>
      <c r="B1866" s="102" t="s">
        <v>11</v>
      </c>
      <c r="C1866" s="82"/>
      <c r="D1866" s="82"/>
      <c r="E1866" s="143">
        <v>41603.356944444444</v>
      </c>
      <c r="F1866" s="143">
        <v>41603.649305555555</v>
      </c>
    </row>
    <row r="1867" spans="1:6" s="17" customFormat="1" ht="15" customHeight="1" x14ac:dyDescent="0.25">
      <c r="A1867" s="24">
        <v>1865</v>
      </c>
      <c r="B1867" s="102" t="s">
        <v>11</v>
      </c>
      <c r="C1867" s="82"/>
      <c r="D1867" s="82"/>
      <c r="E1867" s="143">
        <v>41582.361111111109</v>
      </c>
      <c r="F1867" s="143">
        <v>41582.716666666667</v>
      </c>
    </row>
    <row r="1868" spans="1:6" s="17" customFormat="1" ht="15" customHeight="1" x14ac:dyDescent="0.25">
      <c r="A1868" s="87">
        <v>1866</v>
      </c>
      <c r="B1868" s="102" t="s">
        <v>11</v>
      </c>
      <c r="C1868" s="82"/>
      <c r="D1868" s="82"/>
      <c r="E1868" s="143">
        <v>41603.356944444444</v>
      </c>
      <c r="F1868" s="143">
        <v>41603.707638888889</v>
      </c>
    </row>
    <row r="1869" spans="1:6" s="17" customFormat="1" ht="15" customHeight="1" x14ac:dyDescent="0.25">
      <c r="A1869" s="24">
        <v>1867</v>
      </c>
      <c r="B1869" s="102" t="s">
        <v>11</v>
      </c>
      <c r="C1869" s="82"/>
      <c r="D1869" s="82"/>
      <c r="E1869" s="143">
        <v>41582.363888888889</v>
      </c>
      <c r="F1869" s="143">
        <v>41585.604166666664</v>
      </c>
    </row>
    <row r="1870" spans="1:6" s="17" customFormat="1" ht="15" customHeight="1" x14ac:dyDescent="0.25">
      <c r="A1870" s="87">
        <v>1868</v>
      </c>
      <c r="B1870" s="102" t="s">
        <v>11</v>
      </c>
      <c r="C1870" s="82"/>
      <c r="D1870" s="82"/>
      <c r="E1870" s="143">
        <v>41557.352777777778</v>
      </c>
      <c r="F1870" s="143">
        <v>41584.642361111109</v>
      </c>
    </row>
    <row r="1871" spans="1:6" s="17" customFormat="1" ht="15" customHeight="1" x14ac:dyDescent="0.25">
      <c r="A1871" s="24">
        <v>1869</v>
      </c>
      <c r="B1871" s="102" t="s">
        <v>11</v>
      </c>
      <c r="C1871" s="82"/>
      <c r="D1871" s="82"/>
      <c r="E1871" s="143">
        <v>41582.361111111109</v>
      </c>
      <c r="F1871" s="143">
        <v>41582.6</v>
      </c>
    </row>
    <row r="1872" spans="1:6" s="17" customFormat="1" ht="15" customHeight="1" x14ac:dyDescent="0.25">
      <c r="A1872" s="87">
        <v>1870</v>
      </c>
      <c r="B1872" s="102" t="s">
        <v>11</v>
      </c>
      <c r="C1872" s="82"/>
      <c r="D1872" s="82"/>
      <c r="E1872" s="143">
        <v>41591.352083333331</v>
      </c>
      <c r="F1872" s="143">
        <v>41591.635416666664</v>
      </c>
    </row>
    <row r="1873" spans="1:6" s="17" customFormat="1" ht="15" customHeight="1" x14ac:dyDescent="0.25">
      <c r="A1873" s="24">
        <v>1871</v>
      </c>
      <c r="B1873" s="102" t="s">
        <v>11</v>
      </c>
      <c r="C1873" s="82"/>
      <c r="D1873" s="82"/>
      <c r="E1873" s="143">
        <v>41589.357638888891</v>
      </c>
      <c r="F1873" s="143">
        <v>41590.611805555556</v>
      </c>
    </row>
    <row r="1874" spans="1:6" s="17" customFormat="1" ht="15" customHeight="1" x14ac:dyDescent="0.25">
      <c r="A1874" s="87">
        <v>1872</v>
      </c>
      <c r="B1874" s="102" t="s">
        <v>11</v>
      </c>
      <c r="C1874" s="82"/>
      <c r="D1874" s="82"/>
      <c r="E1874" s="143">
        <v>41591.350694444445</v>
      </c>
      <c r="F1874" s="143">
        <v>41600.638888888891</v>
      </c>
    </row>
    <row r="1875" spans="1:6" s="17" customFormat="1" ht="15" customHeight="1" x14ac:dyDescent="0.25">
      <c r="A1875" s="24">
        <v>1873</v>
      </c>
      <c r="B1875" s="102" t="s">
        <v>11</v>
      </c>
      <c r="C1875" s="82"/>
      <c r="D1875" s="82"/>
      <c r="E1875" s="143">
        <v>41606.356944444444</v>
      </c>
      <c r="F1875" s="143">
        <v>41606.606944444444</v>
      </c>
    </row>
    <row r="1876" spans="1:6" s="17" customFormat="1" ht="15" customHeight="1" x14ac:dyDescent="0.25">
      <c r="A1876" s="87">
        <v>1874</v>
      </c>
      <c r="B1876" s="102" t="s">
        <v>11</v>
      </c>
      <c r="C1876" s="82"/>
      <c r="D1876" s="82"/>
      <c r="E1876" s="143">
        <v>41607.356249999997</v>
      </c>
      <c r="F1876" s="143">
        <v>41607.638888888891</v>
      </c>
    </row>
    <row r="1877" spans="1:6" s="17" customFormat="1" ht="15" customHeight="1" x14ac:dyDescent="0.25">
      <c r="A1877" s="24">
        <v>1875</v>
      </c>
      <c r="B1877" s="102" t="s">
        <v>11</v>
      </c>
      <c r="C1877" s="82"/>
      <c r="D1877" s="82"/>
      <c r="E1877" s="143">
        <v>41607.361111111109</v>
      </c>
      <c r="F1877" s="143">
        <v>41607.592361111107</v>
      </c>
    </row>
    <row r="1878" spans="1:6" s="17" customFormat="1" ht="15" customHeight="1" x14ac:dyDescent="0.25">
      <c r="A1878" s="87">
        <v>1876</v>
      </c>
      <c r="B1878" s="102" t="s">
        <v>11</v>
      </c>
      <c r="C1878" s="82"/>
      <c r="D1878" s="82"/>
      <c r="E1878" s="143">
        <v>41586.35555555555</v>
      </c>
      <c r="F1878" s="143">
        <v>41589.59652777778</v>
      </c>
    </row>
    <row r="1879" spans="1:6" s="17" customFormat="1" ht="15" customHeight="1" x14ac:dyDescent="0.25">
      <c r="A1879" s="24">
        <v>1877</v>
      </c>
      <c r="B1879" s="102" t="s">
        <v>11</v>
      </c>
      <c r="C1879" s="82"/>
      <c r="D1879" s="82"/>
      <c r="E1879" s="143">
        <v>41554.35555555555</v>
      </c>
      <c r="F1879" s="143">
        <v>41579.641666666663</v>
      </c>
    </row>
    <row r="1880" spans="1:6" s="17" customFormat="1" ht="15" customHeight="1" x14ac:dyDescent="0.25">
      <c r="A1880" s="87">
        <v>1878</v>
      </c>
      <c r="B1880" s="102" t="s">
        <v>11</v>
      </c>
      <c r="C1880" s="82"/>
      <c r="D1880" s="82"/>
      <c r="E1880" s="143">
        <v>41603.356944444444</v>
      </c>
      <c r="F1880" s="143">
        <v>41603.649305555555</v>
      </c>
    </row>
    <row r="1881" spans="1:6" s="17" customFormat="1" ht="15" customHeight="1" x14ac:dyDescent="0.25">
      <c r="A1881" s="24">
        <v>1879</v>
      </c>
      <c r="B1881" s="102" t="s">
        <v>11</v>
      </c>
      <c r="C1881" s="82"/>
      <c r="D1881" s="82"/>
      <c r="E1881" s="143">
        <v>41586.354861111111</v>
      </c>
      <c r="F1881" s="143">
        <v>41586.600694444445</v>
      </c>
    </row>
    <row r="1882" spans="1:6" s="17" customFormat="1" ht="15" customHeight="1" x14ac:dyDescent="0.25">
      <c r="A1882" s="87">
        <v>1880</v>
      </c>
      <c r="B1882" s="102" t="s">
        <v>11</v>
      </c>
      <c r="C1882" s="82"/>
      <c r="D1882" s="82"/>
      <c r="E1882" s="143">
        <v>41592.359027777777</v>
      </c>
      <c r="F1882" s="143">
        <v>41592.713888888888</v>
      </c>
    </row>
    <row r="1883" spans="1:6" s="17" customFormat="1" ht="15" customHeight="1" x14ac:dyDescent="0.25">
      <c r="A1883" s="24">
        <v>1881</v>
      </c>
      <c r="B1883" s="102" t="s">
        <v>11</v>
      </c>
      <c r="C1883" s="82"/>
      <c r="D1883" s="82"/>
      <c r="E1883" s="143">
        <v>41589.356249999997</v>
      </c>
      <c r="F1883" s="143">
        <v>41589.642361111109</v>
      </c>
    </row>
    <row r="1884" spans="1:6" s="17" customFormat="1" ht="15" customHeight="1" x14ac:dyDescent="0.25">
      <c r="A1884" s="87">
        <v>1882</v>
      </c>
      <c r="B1884" s="102" t="s">
        <v>11</v>
      </c>
      <c r="C1884" s="82"/>
      <c r="D1884" s="82"/>
      <c r="E1884" s="143">
        <v>41607.361111111109</v>
      </c>
      <c r="F1884" s="143">
        <v>41607.638888888891</v>
      </c>
    </row>
    <row r="1885" spans="1:6" s="17" customFormat="1" ht="15" customHeight="1" x14ac:dyDescent="0.25">
      <c r="A1885" s="24">
        <v>1883</v>
      </c>
      <c r="B1885" s="102" t="s">
        <v>11</v>
      </c>
      <c r="C1885" s="82"/>
      <c r="D1885" s="82"/>
      <c r="E1885" s="143">
        <v>41603.356944444444</v>
      </c>
      <c r="F1885" s="143">
        <v>41603.649305555555</v>
      </c>
    </row>
    <row r="1886" spans="1:6" s="17" customFormat="1" ht="15" customHeight="1" x14ac:dyDescent="0.25">
      <c r="A1886" s="87">
        <v>1884</v>
      </c>
      <c r="B1886" s="102" t="s">
        <v>11</v>
      </c>
      <c r="C1886" s="82"/>
      <c r="D1886" s="82"/>
      <c r="E1886" s="143">
        <v>41592.356249999997</v>
      </c>
      <c r="F1886" s="143">
        <v>41592.613194444442</v>
      </c>
    </row>
    <row r="1887" spans="1:6" s="17" customFormat="1" ht="15" customHeight="1" x14ac:dyDescent="0.25">
      <c r="A1887" s="24">
        <v>1885</v>
      </c>
      <c r="B1887" s="102" t="s">
        <v>11</v>
      </c>
      <c r="C1887" s="82"/>
      <c r="D1887" s="82"/>
      <c r="E1887" s="143">
        <v>41589.354861111111</v>
      </c>
      <c r="F1887" s="143">
        <v>41589.59652777778</v>
      </c>
    </row>
    <row r="1888" spans="1:6" s="17" customFormat="1" ht="15" customHeight="1" x14ac:dyDescent="0.25">
      <c r="A1888" s="87">
        <v>1886</v>
      </c>
      <c r="B1888" s="102" t="s">
        <v>11</v>
      </c>
      <c r="C1888" s="82"/>
      <c r="D1888" s="82"/>
      <c r="E1888" s="143">
        <v>41586.356249999997</v>
      </c>
      <c r="F1888" s="143">
        <v>41586.634027777778</v>
      </c>
    </row>
    <row r="1889" spans="1:6" s="17" customFormat="1" ht="15" customHeight="1" x14ac:dyDescent="0.25">
      <c r="A1889" s="24">
        <v>1887</v>
      </c>
      <c r="B1889" s="102" t="s">
        <v>11</v>
      </c>
      <c r="C1889" s="82"/>
      <c r="D1889" s="82"/>
      <c r="E1889" s="143">
        <v>41554.356249999997</v>
      </c>
      <c r="F1889" s="143">
        <v>41582.6</v>
      </c>
    </row>
    <row r="1890" spans="1:6" s="17" customFormat="1" ht="15" customHeight="1" x14ac:dyDescent="0.25">
      <c r="A1890" s="87">
        <v>1888</v>
      </c>
      <c r="B1890" s="102" t="s">
        <v>11</v>
      </c>
      <c r="C1890" s="82"/>
      <c r="D1890" s="82"/>
      <c r="E1890" s="143">
        <v>41590.352777777778</v>
      </c>
      <c r="F1890" s="143">
        <v>41590.611805555556</v>
      </c>
    </row>
    <row r="1891" spans="1:6" s="17" customFormat="1" ht="15" customHeight="1" x14ac:dyDescent="0.25">
      <c r="A1891" s="24">
        <v>1889</v>
      </c>
      <c r="B1891" s="102" t="s">
        <v>11</v>
      </c>
      <c r="C1891" s="82"/>
      <c r="D1891" s="82"/>
      <c r="E1891" s="143">
        <v>41590.352777777778</v>
      </c>
      <c r="F1891" s="143">
        <v>41607.591666666667</v>
      </c>
    </row>
    <row r="1892" spans="1:6" s="17" customFormat="1" ht="15" customHeight="1" x14ac:dyDescent="0.25">
      <c r="A1892" s="87">
        <v>1890</v>
      </c>
      <c r="B1892" s="102" t="s">
        <v>11</v>
      </c>
      <c r="C1892" s="82"/>
      <c r="D1892" s="82"/>
      <c r="E1892" s="143">
        <v>41590.352777777778</v>
      </c>
      <c r="F1892" s="143">
        <v>41590.611805555556</v>
      </c>
    </row>
    <row r="1893" spans="1:6" s="17" customFormat="1" ht="15" customHeight="1" x14ac:dyDescent="0.25">
      <c r="A1893" s="24">
        <v>1891</v>
      </c>
      <c r="B1893" s="102" t="s">
        <v>11</v>
      </c>
      <c r="C1893" s="82"/>
      <c r="D1893" s="82"/>
      <c r="E1893" s="143">
        <v>41590.352777777778</v>
      </c>
      <c r="F1893" s="143">
        <v>41590.611805555556</v>
      </c>
    </row>
    <row r="1894" spans="1:6" s="17" customFormat="1" ht="15" customHeight="1" x14ac:dyDescent="0.25">
      <c r="A1894" s="87">
        <v>1892</v>
      </c>
      <c r="B1894" s="102" t="s">
        <v>11</v>
      </c>
      <c r="C1894" s="82"/>
      <c r="D1894" s="82"/>
      <c r="E1894" s="143">
        <v>41592.356249999997</v>
      </c>
      <c r="F1894" s="143">
        <v>41592.613194444442</v>
      </c>
    </row>
    <row r="1895" spans="1:6" s="17" customFormat="1" ht="15" customHeight="1" x14ac:dyDescent="0.25">
      <c r="A1895" s="24">
        <v>1893</v>
      </c>
      <c r="B1895" s="102" t="s">
        <v>11</v>
      </c>
      <c r="C1895" s="82"/>
      <c r="D1895" s="82"/>
      <c r="E1895" s="143">
        <v>41606.356944444444</v>
      </c>
      <c r="F1895" s="143">
        <v>41606.606944444444</v>
      </c>
    </row>
    <row r="1896" spans="1:6" s="17" customFormat="1" ht="15" customHeight="1" x14ac:dyDescent="0.25">
      <c r="A1896" s="87">
        <v>1894</v>
      </c>
      <c r="B1896" s="102" t="s">
        <v>11</v>
      </c>
      <c r="C1896" s="82"/>
      <c r="D1896" s="82"/>
      <c r="E1896" s="143">
        <v>41606.356944444444</v>
      </c>
      <c r="F1896" s="143">
        <v>41606.606944444444</v>
      </c>
    </row>
    <row r="1897" spans="1:6" s="17" customFormat="1" ht="15" customHeight="1" x14ac:dyDescent="0.25">
      <c r="A1897" s="24">
        <v>1895</v>
      </c>
      <c r="B1897" s="102" t="s">
        <v>11</v>
      </c>
      <c r="C1897" s="82"/>
      <c r="D1897" s="82"/>
      <c r="E1897" s="143">
        <v>41589.356249999997</v>
      </c>
      <c r="F1897" s="143">
        <v>41589.770138888889</v>
      </c>
    </row>
    <row r="1898" spans="1:6" s="17" customFormat="1" ht="15" customHeight="1" x14ac:dyDescent="0.25">
      <c r="A1898" s="87">
        <v>1896</v>
      </c>
      <c r="B1898" s="102" t="s">
        <v>11</v>
      </c>
      <c r="C1898" s="82"/>
      <c r="D1898" s="82"/>
      <c r="E1898" s="143">
        <v>41606.356944444444</v>
      </c>
      <c r="F1898" s="143">
        <v>41606.606944444444</v>
      </c>
    </row>
    <row r="1899" spans="1:6" s="17" customFormat="1" ht="15" customHeight="1" x14ac:dyDescent="0.25">
      <c r="A1899" s="24">
        <v>1897</v>
      </c>
      <c r="B1899" s="102" t="s">
        <v>11</v>
      </c>
      <c r="C1899" s="82"/>
      <c r="D1899" s="82"/>
      <c r="E1899" s="143">
        <v>41590.35555555555</v>
      </c>
      <c r="F1899" s="143">
        <v>41590.611805555556</v>
      </c>
    </row>
    <row r="1900" spans="1:6" s="17" customFormat="1" ht="15" customHeight="1" x14ac:dyDescent="0.25">
      <c r="A1900" s="87">
        <v>1898</v>
      </c>
      <c r="B1900" s="102" t="s">
        <v>11</v>
      </c>
      <c r="C1900" s="82"/>
      <c r="D1900" s="82"/>
      <c r="E1900" s="143">
        <v>41590.35555555555</v>
      </c>
      <c r="F1900" s="143">
        <v>41590.75277777778</v>
      </c>
    </row>
    <row r="1901" spans="1:6" s="17" customFormat="1" ht="15" customHeight="1" x14ac:dyDescent="0.25">
      <c r="A1901" s="24">
        <v>1899</v>
      </c>
      <c r="B1901" s="102" t="s">
        <v>11</v>
      </c>
      <c r="C1901" s="82"/>
      <c r="D1901" s="82"/>
      <c r="E1901" s="143">
        <v>41590.35555555555</v>
      </c>
      <c r="F1901" s="143">
        <v>41590.611805555556</v>
      </c>
    </row>
    <row r="1902" spans="1:6" s="17" customFormat="1" ht="15" customHeight="1" x14ac:dyDescent="0.25">
      <c r="A1902" s="87">
        <v>1900</v>
      </c>
      <c r="B1902" s="102" t="s">
        <v>11</v>
      </c>
      <c r="C1902" s="82"/>
      <c r="D1902" s="82"/>
      <c r="E1902" s="143">
        <v>41607.361111111109</v>
      </c>
      <c r="F1902" s="143">
        <v>41607.592361111107</v>
      </c>
    </row>
    <row r="1903" spans="1:6" s="17" customFormat="1" ht="15" customHeight="1" x14ac:dyDescent="0.25">
      <c r="A1903" s="24">
        <v>1901</v>
      </c>
      <c r="B1903" s="102" t="s">
        <v>11</v>
      </c>
      <c r="C1903" s="82"/>
      <c r="D1903" s="82"/>
      <c r="E1903" s="143">
        <v>41606.356944444444</v>
      </c>
      <c r="F1903" s="143">
        <v>41606.606944444444</v>
      </c>
    </row>
    <row r="1904" spans="1:6" s="17" customFormat="1" ht="15" customHeight="1" x14ac:dyDescent="0.25">
      <c r="A1904" s="87">
        <v>1902</v>
      </c>
      <c r="B1904" s="102" t="s">
        <v>11</v>
      </c>
      <c r="C1904" s="82"/>
      <c r="D1904" s="82"/>
      <c r="E1904" s="143">
        <v>41590.35555555555</v>
      </c>
      <c r="F1904" s="143">
        <v>41593.65</v>
      </c>
    </row>
    <row r="1905" spans="1:6" s="17" customFormat="1" ht="15" customHeight="1" x14ac:dyDescent="0.25">
      <c r="A1905" s="24">
        <v>1903</v>
      </c>
      <c r="B1905" s="102" t="s">
        <v>11</v>
      </c>
      <c r="C1905" s="82"/>
      <c r="D1905" s="82"/>
      <c r="E1905" s="143">
        <v>41607.356249999997</v>
      </c>
      <c r="F1905" s="143">
        <v>41607.591666666667</v>
      </c>
    </row>
    <row r="1906" spans="1:6" s="17" customFormat="1" ht="15" customHeight="1" x14ac:dyDescent="0.25">
      <c r="A1906" s="87">
        <v>1904</v>
      </c>
      <c r="B1906" s="102" t="s">
        <v>11</v>
      </c>
      <c r="C1906" s="82"/>
      <c r="D1906" s="82"/>
      <c r="E1906" s="143">
        <v>41585.35555555555</v>
      </c>
      <c r="F1906" s="143">
        <v>41597.648611111108</v>
      </c>
    </row>
    <row r="1907" spans="1:6" s="17" customFormat="1" ht="15" customHeight="1" x14ac:dyDescent="0.25">
      <c r="A1907" s="24">
        <v>1905</v>
      </c>
      <c r="B1907" s="102" t="s">
        <v>11</v>
      </c>
      <c r="C1907" s="82"/>
      <c r="D1907" s="82"/>
      <c r="E1907" s="143">
        <v>41584.353472222218</v>
      </c>
      <c r="F1907" s="143">
        <v>41584.606944444444</v>
      </c>
    </row>
    <row r="1908" spans="1:6" s="17" customFormat="1" ht="15" customHeight="1" x14ac:dyDescent="0.25">
      <c r="A1908" s="87">
        <v>1906</v>
      </c>
      <c r="B1908" s="102" t="s">
        <v>11</v>
      </c>
      <c r="C1908" s="82"/>
      <c r="D1908" s="82"/>
      <c r="E1908" s="143">
        <v>41596.359722222223</v>
      </c>
      <c r="F1908" s="143">
        <v>41597.648611111108</v>
      </c>
    </row>
    <row r="1909" spans="1:6" s="17" customFormat="1" ht="15" customHeight="1" x14ac:dyDescent="0.25">
      <c r="A1909" s="24">
        <v>1907</v>
      </c>
      <c r="B1909" s="102" t="s">
        <v>11</v>
      </c>
      <c r="C1909" s="82"/>
      <c r="D1909" s="82"/>
      <c r="E1909" s="143">
        <v>41589.356249999997</v>
      </c>
      <c r="F1909" s="143">
        <v>41589.59652777778</v>
      </c>
    </row>
    <row r="1910" spans="1:6" s="17" customFormat="1" ht="15" customHeight="1" x14ac:dyDescent="0.25">
      <c r="A1910" s="87">
        <v>1908</v>
      </c>
      <c r="B1910" s="102" t="s">
        <v>11</v>
      </c>
      <c r="C1910" s="82"/>
      <c r="D1910" s="82"/>
      <c r="E1910" s="143">
        <v>41606.357638888891</v>
      </c>
      <c r="F1910" s="143">
        <v>41606.607638888891</v>
      </c>
    </row>
    <row r="1911" spans="1:6" s="17" customFormat="1" ht="15" customHeight="1" x14ac:dyDescent="0.25">
      <c r="A1911" s="24">
        <v>1909</v>
      </c>
      <c r="B1911" s="102" t="s">
        <v>11</v>
      </c>
      <c r="C1911" s="82"/>
      <c r="D1911" s="82"/>
      <c r="E1911" s="143">
        <v>41586.354861111111</v>
      </c>
      <c r="F1911" s="143">
        <v>41589.59652777778</v>
      </c>
    </row>
    <row r="1912" spans="1:6" s="17" customFormat="1" ht="15" customHeight="1" x14ac:dyDescent="0.25">
      <c r="A1912" s="87">
        <v>1910</v>
      </c>
      <c r="B1912" s="102" t="s">
        <v>11</v>
      </c>
      <c r="C1912" s="82"/>
      <c r="D1912" s="82"/>
      <c r="E1912" s="143">
        <v>41607.356249999997</v>
      </c>
      <c r="F1912" s="143">
        <v>41607.591666666667</v>
      </c>
    </row>
    <row r="1913" spans="1:6" s="17" customFormat="1" ht="15" customHeight="1" x14ac:dyDescent="0.25">
      <c r="A1913" s="24">
        <v>1911</v>
      </c>
      <c r="B1913" s="102" t="s">
        <v>11</v>
      </c>
      <c r="C1913" s="82"/>
      <c r="D1913" s="82"/>
      <c r="E1913" s="143">
        <v>41606.356944444444</v>
      </c>
      <c r="F1913" s="143">
        <v>41606.606944444444</v>
      </c>
    </row>
    <row r="1914" spans="1:6" s="17" customFormat="1" ht="15" customHeight="1" x14ac:dyDescent="0.25">
      <c r="A1914" s="87">
        <v>1912</v>
      </c>
      <c r="B1914" s="102" t="s">
        <v>11</v>
      </c>
      <c r="C1914" s="82"/>
      <c r="D1914" s="82"/>
      <c r="E1914" s="143">
        <v>41592.356249999997</v>
      </c>
      <c r="F1914" s="143">
        <v>41600.638888888891</v>
      </c>
    </row>
    <row r="1915" spans="1:6" s="17" customFormat="1" ht="15" customHeight="1" x14ac:dyDescent="0.25">
      <c r="A1915" s="24">
        <v>1913</v>
      </c>
      <c r="B1915" s="102" t="s">
        <v>11</v>
      </c>
      <c r="C1915" s="82"/>
      <c r="D1915" s="82"/>
      <c r="E1915" s="143">
        <v>41606.356249999997</v>
      </c>
      <c r="F1915" s="143">
        <v>41606.636111111111</v>
      </c>
    </row>
    <row r="1916" spans="1:6" s="17" customFormat="1" ht="15" customHeight="1" x14ac:dyDescent="0.25">
      <c r="A1916" s="87">
        <v>1914</v>
      </c>
      <c r="B1916" s="102" t="s">
        <v>11</v>
      </c>
      <c r="C1916" s="82"/>
      <c r="D1916" s="82"/>
      <c r="E1916" s="143">
        <v>41606.356944444444</v>
      </c>
      <c r="F1916" s="143">
        <v>41606.606944444444</v>
      </c>
    </row>
    <row r="1917" spans="1:6" s="17" customFormat="1" ht="15" customHeight="1" x14ac:dyDescent="0.25">
      <c r="A1917" s="24">
        <v>1915</v>
      </c>
      <c r="B1917" s="102" t="s">
        <v>11</v>
      </c>
      <c r="C1917" s="82"/>
      <c r="D1917" s="82"/>
      <c r="E1917" s="143">
        <v>41596.359722222223</v>
      </c>
      <c r="F1917" s="143">
        <v>41596.617361111108</v>
      </c>
    </row>
    <row r="1918" spans="1:6" s="17" customFormat="1" ht="15" customHeight="1" x14ac:dyDescent="0.25">
      <c r="A1918" s="87">
        <v>1916</v>
      </c>
      <c r="B1918" s="102" t="s">
        <v>11</v>
      </c>
      <c r="C1918" s="82"/>
      <c r="D1918" s="82"/>
      <c r="E1918" s="143">
        <v>41592.356249999997</v>
      </c>
      <c r="F1918" s="143">
        <v>41596.617361111108</v>
      </c>
    </row>
    <row r="1919" spans="1:6" s="17" customFormat="1" ht="15" customHeight="1" x14ac:dyDescent="0.25">
      <c r="A1919" s="24">
        <v>1917</v>
      </c>
      <c r="B1919" s="102" t="s">
        <v>11</v>
      </c>
      <c r="C1919" s="82"/>
      <c r="D1919" s="82"/>
      <c r="E1919" s="143">
        <v>41589.354861111111</v>
      </c>
      <c r="F1919" s="143">
        <v>41589.59652777778</v>
      </c>
    </row>
    <row r="1920" spans="1:6" s="17" customFormat="1" ht="15" customHeight="1" x14ac:dyDescent="0.25">
      <c r="A1920" s="87">
        <v>1918</v>
      </c>
      <c r="B1920" s="102" t="s">
        <v>11</v>
      </c>
      <c r="C1920" s="82"/>
      <c r="D1920" s="82"/>
      <c r="E1920" s="143">
        <v>41586.35555555555</v>
      </c>
      <c r="F1920" s="143">
        <v>41586.699999999997</v>
      </c>
    </row>
    <row r="1921" spans="1:6" s="17" customFormat="1" ht="15" customHeight="1" x14ac:dyDescent="0.25">
      <c r="A1921" s="24">
        <v>1919</v>
      </c>
      <c r="B1921" s="102" t="s">
        <v>11</v>
      </c>
      <c r="C1921" s="82"/>
      <c r="D1921" s="82"/>
      <c r="E1921" s="143">
        <v>41586.35555555555</v>
      </c>
      <c r="F1921" s="143">
        <v>41592.613194444442</v>
      </c>
    </row>
    <row r="1922" spans="1:6" s="17" customFormat="1" ht="15" customHeight="1" x14ac:dyDescent="0.25">
      <c r="A1922" s="87">
        <v>1920</v>
      </c>
      <c r="B1922" s="102" t="s">
        <v>11</v>
      </c>
      <c r="C1922" s="82"/>
      <c r="D1922" s="82"/>
      <c r="E1922" s="143">
        <v>41586.35555555555</v>
      </c>
      <c r="F1922" s="143">
        <v>41586.699999999997</v>
      </c>
    </row>
    <row r="1923" spans="1:6" s="17" customFormat="1" ht="15" customHeight="1" x14ac:dyDescent="0.25">
      <c r="A1923" s="24">
        <v>1921</v>
      </c>
      <c r="B1923" s="102" t="s">
        <v>11</v>
      </c>
      <c r="C1923" s="82"/>
      <c r="D1923" s="82"/>
      <c r="E1923" s="143">
        <v>41586.356249999997</v>
      </c>
      <c r="F1923" s="143">
        <v>41586.699999999997</v>
      </c>
    </row>
    <row r="1924" spans="1:6" s="17" customFormat="1" ht="15" customHeight="1" x14ac:dyDescent="0.25">
      <c r="A1924" s="87">
        <v>1922</v>
      </c>
      <c r="B1924" s="102" t="s">
        <v>11</v>
      </c>
      <c r="C1924" s="82"/>
      <c r="D1924" s="82"/>
      <c r="E1924" s="143">
        <v>41586.35555555555</v>
      </c>
      <c r="F1924" s="143">
        <v>41586.699999999997</v>
      </c>
    </row>
    <row r="1925" spans="1:6" s="17" customFormat="1" ht="15" customHeight="1" x14ac:dyDescent="0.25">
      <c r="A1925" s="24">
        <v>1923</v>
      </c>
      <c r="B1925" s="102" t="s">
        <v>11</v>
      </c>
      <c r="C1925" s="82"/>
      <c r="D1925" s="82"/>
      <c r="E1925" s="143">
        <v>41592.359027777777</v>
      </c>
      <c r="F1925" s="143">
        <v>41592.768749999996</v>
      </c>
    </row>
    <row r="1926" spans="1:6" s="17" customFormat="1" ht="15" customHeight="1" x14ac:dyDescent="0.25">
      <c r="A1926" s="87">
        <v>1924</v>
      </c>
      <c r="B1926" s="102" t="s">
        <v>11</v>
      </c>
      <c r="C1926" s="82"/>
      <c r="D1926" s="82"/>
      <c r="E1926" s="143">
        <v>41606.356944444444</v>
      </c>
      <c r="F1926" s="143">
        <v>41606.606944444444</v>
      </c>
    </row>
    <row r="1927" spans="1:6" s="17" customFormat="1" ht="15" customHeight="1" x14ac:dyDescent="0.25">
      <c r="A1927" s="24">
        <v>1925</v>
      </c>
      <c r="B1927" s="102" t="s">
        <v>11</v>
      </c>
      <c r="C1927" s="82"/>
      <c r="D1927" s="82"/>
      <c r="E1927" s="143">
        <v>41606.357638888891</v>
      </c>
      <c r="F1927" s="143">
        <v>41607.591666666667</v>
      </c>
    </row>
    <row r="1928" spans="1:6" s="17" customFormat="1" ht="15" customHeight="1" x14ac:dyDescent="0.25">
      <c r="A1928" s="87">
        <v>1926</v>
      </c>
      <c r="B1928" s="102" t="s">
        <v>11</v>
      </c>
      <c r="C1928" s="82"/>
      <c r="D1928" s="82"/>
      <c r="E1928" s="143">
        <v>41606.356944444444</v>
      </c>
      <c r="F1928" s="143">
        <v>41606.606944444444</v>
      </c>
    </row>
    <row r="1929" spans="1:6" s="17" customFormat="1" ht="15" customHeight="1" x14ac:dyDescent="0.25">
      <c r="A1929" s="24">
        <v>1927</v>
      </c>
      <c r="B1929" s="102" t="s">
        <v>11</v>
      </c>
      <c r="C1929" s="82"/>
      <c r="D1929" s="82"/>
      <c r="E1929" s="143">
        <v>41550.354166666664</v>
      </c>
      <c r="F1929" s="143">
        <v>41585.604166666664</v>
      </c>
    </row>
    <row r="1930" spans="1:6" s="17" customFormat="1" ht="15" customHeight="1" x14ac:dyDescent="0.25">
      <c r="A1930" s="87">
        <v>1928</v>
      </c>
      <c r="B1930" s="102" t="s">
        <v>11</v>
      </c>
      <c r="C1930" s="82"/>
      <c r="D1930" s="82"/>
      <c r="E1930" s="143">
        <v>41586.35555555555</v>
      </c>
      <c r="F1930" s="143">
        <v>41586.600694444445</v>
      </c>
    </row>
    <row r="1931" spans="1:6" s="17" customFormat="1" ht="15" customHeight="1" x14ac:dyDescent="0.25">
      <c r="A1931" s="24">
        <v>1929</v>
      </c>
      <c r="B1931" s="102" t="s">
        <v>11</v>
      </c>
      <c r="C1931" s="82"/>
      <c r="D1931" s="82"/>
      <c r="E1931" s="143">
        <v>41582.363888888889</v>
      </c>
      <c r="F1931" s="143">
        <v>41582.648611111108</v>
      </c>
    </row>
    <row r="1932" spans="1:6" s="17" customFormat="1" ht="15" customHeight="1" x14ac:dyDescent="0.25">
      <c r="A1932" s="87">
        <v>1930</v>
      </c>
      <c r="B1932" s="102" t="s">
        <v>11</v>
      </c>
      <c r="C1932" s="82"/>
      <c r="D1932" s="82"/>
      <c r="E1932" s="143">
        <v>41596.359722222223</v>
      </c>
      <c r="F1932" s="143">
        <v>41596.617361111108</v>
      </c>
    </row>
    <row r="1933" spans="1:6" s="17" customFormat="1" ht="15" customHeight="1" x14ac:dyDescent="0.25">
      <c r="A1933" s="24">
        <v>1931</v>
      </c>
      <c r="B1933" s="102" t="s">
        <v>11</v>
      </c>
      <c r="C1933" s="82"/>
      <c r="D1933" s="82"/>
      <c r="E1933" s="143">
        <v>41586.354861111111</v>
      </c>
      <c r="F1933" s="143">
        <v>41590.711805555555</v>
      </c>
    </row>
    <row r="1934" spans="1:6" s="17" customFormat="1" ht="15" customHeight="1" x14ac:dyDescent="0.25">
      <c r="A1934" s="87">
        <v>1932</v>
      </c>
      <c r="B1934" s="102" t="s">
        <v>11</v>
      </c>
      <c r="C1934" s="82"/>
      <c r="D1934" s="82"/>
      <c r="E1934" s="143">
        <v>41585.35555555555</v>
      </c>
      <c r="F1934" s="143">
        <v>41586.600694444445</v>
      </c>
    </row>
    <row r="1935" spans="1:6" s="17" customFormat="1" ht="15" customHeight="1" x14ac:dyDescent="0.25">
      <c r="A1935" s="24">
        <v>1933</v>
      </c>
      <c r="B1935" s="102" t="s">
        <v>11</v>
      </c>
      <c r="C1935" s="82"/>
      <c r="D1935" s="82"/>
      <c r="E1935" s="143">
        <v>41606.357638888891</v>
      </c>
      <c r="F1935" s="143">
        <v>41606.607638888891</v>
      </c>
    </row>
    <row r="1936" spans="1:6" s="17" customFormat="1" ht="15" customHeight="1" x14ac:dyDescent="0.25">
      <c r="A1936" s="87">
        <v>1934</v>
      </c>
      <c r="B1936" s="102" t="s">
        <v>11</v>
      </c>
      <c r="C1936" s="82"/>
      <c r="D1936" s="82"/>
      <c r="E1936" s="143">
        <v>41590.352777777778</v>
      </c>
      <c r="F1936" s="143">
        <v>41590.611805555556</v>
      </c>
    </row>
    <row r="1937" spans="1:6" s="17" customFormat="1" ht="15" customHeight="1" x14ac:dyDescent="0.25">
      <c r="A1937" s="24">
        <v>1935</v>
      </c>
      <c r="B1937" s="102" t="s">
        <v>11</v>
      </c>
      <c r="C1937" s="82"/>
      <c r="D1937" s="82"/>
      <c r="E1937" s="143">
        <v>41592.359027777777</v>
      </c>
      <c r="F1937" s="143">
        <v>41596.617361111108</v>
      </c>
    </row>
    <row r="1938" spans="1:6" s="17" customFormat="1" ht="15" customHeight="1" x14ac:dyDescent="0.25">
      <c r="A1938" s="87">
        <v>1936</v>
      </c>
      <c r="B1938" s="102" t="s">
        <v>11</v>
      </c>
      <c r="C1938" s="82"/>
      <c r="D1938" s="82"/>
      <c r="E1938" s="143">
        <v>41591.352083333331</v>
      </c>
      <c r="F1938" s="143">
        <v>41598.643749999996</v>
      </c>
    </row>
    <row r="1939" spans="1:6" s="17" customFormat="1" ht="15" customHeight="1" x14ac:dyDescent="0.25">
      <c r="A1939" s="24">
        <v>1937</v>
      </c>
      <c r="B1939" s="102" t="s">
        <v>11</v>
      </c>
      <c r="C1939" s="82"/>
      <c r="D1939" s="82"/>
      <c r="E1939" s="143">
        <v>41596.357638888891</v>
      </c>
      <c r="F1939" s="143">
        <v>41603.707638888889</v>
      </c>
    </row>
    <row r="1940" spans="1:6" s="17" customFormat="1" ht="15" customHeight="1" x14ac:dyDescent="0.25">
      <c r="A1940" s="87">
        <v>1938</v>
      </c>
      <c r="B1940" s="102" t="s">
        <v>11</v>
      </c>
      <c r="C1940" s="82"/>
      <c r="D1940" s="82"/>
      <c r="E1940" s="143">
        <v>41607.357638888891</v>
      </c>
      <c r="F1940" s="143">
        <v>41607.638888888891</v>
      </c>
    </row>
    <row r="1941" spans="1:6" s="17" customFormat="1" ht="15" customHeight="1" x14ac:dyDescent="0.25">
      <c r="A1941" s="24">
        <v>1939</v>
      </c>
      <c r="B1941" s="102" t="s">
        <v>11</v>
      </c>
      <c r="C1941" s="82"/>
      <c r="D1941" s="82"/>
      <c r="E1941" s="143">
        <v>41589.357638888891</v>
      </c>
      <c r="F1941" s="143">
        <v>41589.717361111107</v>
      </c>
    </row>
    <row r="1942" spans="1:6" s="17" customFormat="1" ht="15" customHeight="1" x14ac:dyDescent="0.25">
      <c r="A1942" s="87">
        <v>1940</v>
      </c>
      <c r="B1942" s="102" t="s">
        <v>11</v>
      </c>
      <c r="C1942" s="82"/>
      <c r="D1942" s="82"/>
      <c r="E1942" s="143">
        <v>41590.35555555555</v>
      </c>
      <c r="F1942" s="143">
        <v>41590.611805555556</v>
      </c>
    </row>
    <row r="1943" spans="1:6" s="17" customFormat="1" ht="15" customHeight="1" x14ac:dyDescent="0.25">
      <c r="A1943" s="24">
        <v>1941</v>
      </c>
      <c r="B1943" s="102" t="s">
        <v>11</v>
      </c>
      <c r="C1943" s="82"/>
      <c r="D1943" s="82"/>
      <c r="E1943" s="143">
        <v>41586.356249999997</v>
      </c>
      <c r="F1943" s="143">
        <v>41586.600694444445</v>
      </c>
    </row>
    <row r="1944" spans="1:6" s="17" customFormat="1" ht="15" customHeight="1" x14ac:dyDescent="0.25">
      <c r="A1944" s="87">
        <v>1942</v>
      </c>
      <c r="B1944" s="102" t="s">
        <v>11</v>
      </c>
      <c r="C1944" s="82"/>
      <c r="D1944" s="82"/>
      <c r="E1944" s="143">
        <v>41526.354166666664</v>
      </c>
      <c r="F1944" s="143">
        <v>41585.627083333333</v>
      </c>
    </row>
    <row r="1945" spans="1:6" s="17" customFormat="1" ht="15" customHeight="1" x14ac:dyDescent="0.25">
      <c r="A1945" s="24">
        <v>1943</v>
      </c>
      <c r="B1945" s="102" t="s">
        <v>11</v>
      </c>
      <c r="C1945" s="82"/>
      <c r="D1945" s="82"/>
      <c r="E1945" s="143">
        <v>41606.356249999997</v>
      </c>
      <c r="F1945" s="143">
        <v>41606.606944444444</v>
      </c>
    </row>
    <row r="1946" spans="1:6" s="17" customFormat="1" ht="15" customHeight="1" x14ac:dyDescent="0.25">
      <c r="A1946" s="87">
        <v>1944</v>
      </c>
      <c r="B1946" s="102" t="s">
        <v>11</v>
      </c>
      <c r="C1946" s="82"/>
      <c r="D1946" s="82"/>
      <c r="E1946" s="143">
        <v>41582.363888888889</v>
      </c>
      <c r="F1946" s="143">
        <v>41591.706249999996</v>
      </c>
    </row>
    <row r="1947" spans="1:6" s="17" customFormat="1" ht="15" customHeight="1" x14ac:dyDescent="0.25">
      <c r="A1947" s="24">
        <v>1945</v>
      </c>
      <c r="B1947" s="102" t="s">
        <v>11</v>
      </c>
      <c r="C1947" s="82"/>
      <c r="D1947" s="82"/>
      <c r="E1947" s="143">
        <v>41592.359027777777</v>
      </c>
      <c r="F1947" s="143">
        <v>41593.65</v>
      </c>
    </row>
    <row r="1948" spans="1:6" s="17" customFormat="1" ht="15" customHeight="1" x14ac:dyDescent="0.25">
      <c r="A1948" s="87">
        <v>1946</v>
      </c>
      <c r="B1948" s="102" t="s">
        <v>11</v>
      </c>
      <c r="C1948" s="82"/>
      <c r="D1948" s="82"/>
      <c r="E1948" s="143">
        <v>41586.35555555555</v>
      </c>
      <c r="F1948" s="143">
        <v>41586.699999999997</v>
      </c>
    </row>
    <row r="1949" spans="1:6" s="17" customFormat="1" ht="15" customHeight="1" x14ac:dyDescent="0.25">
      <c r="A1949" s="24">
        <v>1947</v>
      </c>
      <c r="B1949" s="102" t="s">
        <v>11</v>
      </c>
      <c r="C1949" s="82"/>
      <c r="D1949" s="82"/>
      <c r="E1949" s="143">
        <v>41607.356249999997</v>
      </c>
      <c r="F1949" s="143">
        <v>41607.638888888891</v>
      </c>
    </row>
    <row r="1950" spans="1:6" s="17" customFormat="1" ht="15" customHeight="1" x14ac:dyDescent="0.25">
      <c r="A1950" s="87">
        <v>1948</v>
      </c>
      <c r="B1950" s="102" t="s">
        <v>11</v>
      </c>
      <c r="C1950" s="82"/>
      <c r="D1950" s="82"/>
      <c r="E1950" s="143">
        <v>41607.356249999997</v>
      </c>
      <c r="F1950" s="143">
        <v>41607.591666666667</v>
      </c>
    </row>
    <row r="1951" spans="1:6" s="17" customFormat="1" ht="15" customHeight="1" x14ac:dyDescent="0.25">
      <c r="A1951" s="24">
        <v>1949</v>
      </c>
      <c r="B1951" s="102" t="s">
        <v>11</v>
      </c>
      <c r="C1951" s="82"/>
      <c r="D1951" s="82"/>
      <c r="E1951" s="143">
        <v>41596.357638888891</v>
      </c>
      <c r="F1951" s="143">
        <v>41598.643749999996</v>
      </c>
    </row>
    <row r="1952" spans="1:6" s="17" customFormat="1" ht="15" customHeight="1" x14ac:dyDescent="0.25">
      <c r="A1952" s="87">
        <v>1950</v>
      </c>
      <c r="B1952" s="102" t="s">
        <v>11</v>
      </c>
      <c r="C1952" s="82"/>
      <c r="D1952" s="82"/>
      <c r="E1952" s="143">
        <v>41591.352083333331</v>
      </c>
      <c r="F1952" s="143">
        <v>41591.635416666664</v>
      </c>
    </row>
    <row r="1953" spans="1:6" s="17" customFormat="1" ht="15" customHeight="1" x14ac:dyDescent="0.25">
      <c r="A1953" s="24">
        <v>1951</v>
      </c>
      <c r="B1953" s="102" t="s">
        <v>11</v>
      </c>
      <c r="C1953" s="82"/>
      <c r="D1953" s="82"/>
      <c r="E1953" s="143">
        <v>41589.357638888891</v>
      </c>
      <c r="F1953" s="143">
        <v>41590.611805555556</v>
      </c>
    </row>
    <row r="1954" spans="1:6" s="17" customFormat="1" ht="15" customHeight="1" x14ac:dyDescent="0.25">
      <c r="A1954" s="87">
        <v>1952</v>
      </c>
      <c r="B1954" s="102" t="s">
        <v>11</v>
      </c>
      <c r="C1954" s="82"/>
      <c r="D1954" s="82"/>
      <c r="E1954" s="143">
        <v>41586.354861111111</v>
      </c>
      <c r="F1954" s="143">
        <v>41589.59652777778</v>
      </c>
    </row>
    <row r="1955" spans="1:6" s="17" customFormat="1" ht="15" customHeight="1" x14ac:dyDescent="0.25">
      <c r="A1955" s="24">
        <v>1953</v>
      </c>
      <c r="B1955" s="102" t="s">
        <v>11</v>
      </c>
      <c r="C1955" s="82"/>
      <c r="D1955" s="82"/>
      <c r="E1955" s="143">
        <v>41585.35555555555</v>
      </c>
      <c r="F1955" s="143">
        <v>41585.604166666664</v>
      </c>
    </row>
    <row r="1956" spans="1:6" s="17" customFormat="1" ht="15" customHeight="1" x14ac:dyDescent="0.25">
      <c r="A1956" s="87">
        <v>1954</v>
      </c>
      <c r="B1956" s="102" t="s">
        <v>11</v>
      </c>
      <c r="C1956" s="82"/>
      <c r="D1956" s="82"/>
      <c r="E1956" s="143">
        <v>41606.357638888891</v>
      </c>
      <c r="F1956" s="143">
        <v>41607.591666666667</v>
      </c>
    </row>
    <row r="1957" spans="1:6" s="17" customFormat="1" ht="15" customHeight="1" x14ac:dyDescent="0.25">
      <c r="A1957" s="24">
        <v>1955</v>
      </c>
      <c r="B1957" s="102" t="s">
        <v>11</v>
      </c>
      <c r="C1957" s="82"/>
      <c r="D1957" s="82"/>
      <c r="E1957" s="143">
        <v>41603.356944444444</v>
      </c>
      <c r="F1957" s="143">
        <v>41604.604861111111</v>
      </c>
    </row>
    <row r="1958" spans="1:6" s="17" customFormat="1" ht="15" customHeight="1" x14ac:dyDescent="0.25">
      <c r="A1958" s="87">
        <v>1956</v>
      </c>
      <c r="B1958" s="102" t="s">
        <v>11</v>
      </c>
      <c r="C1958" s="82"/>
      <c r="D1958" s="82"/>
      <c r="E1958" s="143">
        <v>41586.354861111111</v>
      </c>
      <c r="F1958" s="143">
        <v>41586.634027777778</v>
      </c>
    </row>
    <row r="1959" spans="1:6" s="17" customFormat="1" ht="15" customHeight="1" x14ac:dyDescent="0.25">
      <c r="A1959" s="24">
        <v>1957</v>
      </c>
      <c r="B1959" s="102" t="s">
        <v>11</v>
      </c>
      <c r="C1959" s="82"/>
      <c r="D1959" s="82"/>
      <c r="E1959" s="143">
        <v>41591.350694444445</v>
      </c>
      <c r="F1959" s="143">
        <v>41592.613194444442</v>
      </c>
    </row>
    <row r="1960" spans="1:6" s="17" customFormat="1" ht="15" customHeight="1" x14ac:dyDescent="0.25">
      <c r="A1960" s="87">
        <v>1958</v>
      </c>
      <c r="B1960" s="102" t="s">
        <v>11</v>
      </c>
      <c r="C1960" s="82"/>
      <c r="D1960" s="82"/>
      <c r="E1960" s="143">
        <v>41589.356249999997</v>
      </c>
      <c r="F1960" s="143">
        <v>41591.635416666664</v>
      </c>
    </row>
    <row r="1961" spans="1:6" s="17" customFormat="1" ht="15" customHeight="1" x14ac:dyDescent="0.25">
      <c r="A1961" s="24">
        <v>1959</v>
      </c>
      <c r="B1961" s="102" t="s">
        <v>11</v>
      </c>
      <c r="C1961" s="82"/>
      <c r="D1961" s="82"/>
      <c r="E1961" s="143">
        <v>41585.354861111111</v>
      </c>
      <c r="F1961" s="143">
        <v>41585.604166666664</v>
      </c>
    </row>
    <row r="1962" spans="1:6" s="17" customFormat="1" ht="15" customHeight="1" x14ac:dyDescent="0.25">
      <c r="A1962" s="87">
        <v>1960</v>
      </c>
      <c r="B1962" s="102" t="s">
        <v>11</v>
      </c>
      <c r="C1962" s="82"/>
      <c r="D1962" s="82"/>
      <c r="E1962" s="143">
        <v>41585.354861111111</v>
      </c>
      <c r="F1962" s="143">
        <v>41585.664583333331</v>
      </c>
    </row>
    <row r="1963" spans="1:6" s="17" customFormat="1" ht="15" customHeight="1" x14ac:dyDescent="0.25">
      <c r="A1963" s="24">
        <v>1961</v>
      </c>
      <c r="B1963" s="102" t="s">
        <v>11</v>
      </c>
      <c r="C1963" s="82"/>
      <c r="D1963" s="82"/>
      <c r="E1963" s="143">
        <v>41592.359027777777</v>
      </c>
      <c r="F1963" s="143">
        <v>41592.713888888888</v>
      </c>
    </row>
    <row r="1964" spans="1:6" s="17" customFormat="1" ht="15" customHeight="1" x14ac:dyDescent="0.25">
      <c r="A1964" s="87">
        <v>1962</v>
      </c>
      <c r="B1964" s="102" t="s">
        <v>11</v>
      </c>
      <c r="C1964" s="82"/>
      <c r="D1964" s="82"/>
      <c r="E1964" s="143">
        <v>41589.356249999997</v>
      </c>
      <c r="F1964" s="143">
        <v>41589.642361111109</v>
      </c>
    </row>
    <row r="1965" spans="1:6" s="17" customFormat="1" ht="15" customHeight="1" x14ac:dyDescent="0.25">
      <c r="A1965" s="24">
        <v>1963</v>
      </c>
      <c r="B1965" s="102" t="s">
        <v>11</v>
      </c>
      <c r="C1965" s="82"/>
      <c r="D1965" s="82"/>
      <c r="E1965" s="143">
        <v>41586.356249999997</v>
      </c>
      <c r="F1965" s="143">
        <v>41589.59652777778</v>
      </c>
    </row>
    <row r="1966" spans="1:6" s="17" customFormat="1" ht="15" customHeight="1" x14ac:dyDescent="0.25">
      <c r="A1966" s="87">
        <v>1964</v>
      </c>
      <c r="B1966" s="102" t="s">
        <v>11</v>
      </c>
      <c r="C1966" s="82"/>
      <c r="D1966" s="82"/>
      <c r="E1966" s="143">
        <v>41607.361111111109</v>
      </c>
      <c r="F1966" s="143">
        <v>41607.592361111107</v>
      </c>
    </row>
    <row r="1967" spans="1:6" s="17" customFormat="1" ht="15" customHeight="1" x14ac:dyDescent="0.25">
      <c r="A1967" s="24">
        <v>1965</v>
      </c>
      <c r="B1967" s="102" t="s">
        <v>11</v>
      </c>
      <c r="C1967" s="82"/>
      <c r="D1967" s="82"/>
      <c r="E1967" s="143">
        <v>41586.35555555555</v>
      </c>
      <c r="F1967" s="143">
        <v>41599.703472222223</v>
      </c>
    </row>
    <row r="1968" spans="1:6" s="17" customFormat="1" ht="15" customHeight="1" x14ac:dyDescent="0.25">
      <c r="A1968" s="87">
        <v>1966</v>
      </c>
      <c r="B1968" s="102" t="s">
        <v>11</v>
      </c>
      <c r="C1968" s="82"/>
      <c r="D1968" s="82"/>
      <c r="E1968" s="143">
        <v>41463.354166666664</v>
      </c>
      <c r="F1968" s="143">
        <v>41585.604166666664</v>
      </c>
    </row>
    <row r="1969" spans="1:6" s="17" customFormat="1" ht="15" customHeight="1" x14ac:dyDescent="0.25">
      <c r="A1969" s="24">
        <v>1967</v>
      </c>
      <c r="B1969" s="102" t="s">
        <v>11</v>
      </c>
      <c r="C1969" s="82"/>
      <c r="D1969" s="82"/>
      <c r="E1969" s="143">
        <v>41585.356249999997</v>
      </c>
      <c r="F1969" s="143">
        <v>41586.600694444445</v>
      </c>
    </row>
    <row r="1970" spans="1:6" s="17" customFormat="1" ht="15" customHeight="1" x14ac:dyDescent="0.25">
      <c r="A1970" s="87">
        <v>1968</v>
      </c>
      <c r="B1970" s="102" t="s">
        <v>11</v>
      </c>
      <c r="C1970" s="82"/>
      <c r="D1970" s="82"/>
      <c r="E1970" s="143">
        <v>41592.359027777777</v>
      </c>
      <c r="F1970" s="143">
        <v>41593.65</v>
      </c>
    </row>
    <row r="1971" spans="1:6" s="17" customFormat="1" ht="15" customHeight="1" x14ac:dyDescent="0.25">
      <c r="A1971" s="24">
        <v>1969</v>
      </c>
      <c r="B1971" s="102" t="s">
        <v>11</v>
      </c>
      <c r="C1971" s="82"/>
      <c r="D1971" s="82"/>
      <c r="E1971" s="143">
        <v>41590.35555555555</v>
      </c>
      <c r="F1971" s="143">
        <v>41590.611805555556</v>
      </c>
    </row>
    <row r="1972" spans="1:6" s="17" customFormat="1" ht="15" customHeight="1" x14ac:dyDescent="0.25">
      <c r="A1972" s="87">
        <v>1970</v>
      </c>
      <c r="B1972" s="102" t="s">
        <v>11</v>
      </c>
      <c r="C1972" s="82"/>
      <c r="D1972" s="82"/>
      <c r="E1972" s="143">
        <v>41586.35555555555</v>
      </c>
      <c r="F1972" s="143">
        <v>41586.600694444445</v>
      </c>
    </row>
    <row r="1973" spans="1:6" s="17" customFormat="1" ht="15" customHeight="1" x14ac:dyDescent="0.25">
      <c r="A1973" s="24">
        <v>1971</v>
      </c>
      <c r="B1973" s="102" t="s">
        <v>11</v>
      </c>
      <c r="C1973" s="82"/>
      <c r="D1973" s="82"/>
      <c r="E1973" s="143">
        <v>41586.35555555555</v>
      </c>
      <c r="F1973" s="143">
        <v>41589.59652777778</v>
      </c>
    </row>
    <row r="1974" spans="1:6" s="17" customFormat="1" ht="15" customHeight="1" x14ac:dyDescent="0.25">
      <c r="A1974" s="87">
        <v>1972</v>
      </c>
      <c r="B1974" s="102" t="s">
        <v>11</v>
      </c>
      <c r="C1974" s="82"/>
      <c r="D1974" s="82"/>
      <c r="E1974" s="143">
        <v>41586.356249999997</v>
      </c>
      <c r="F1974" s="143">
        <v>41586.600694444445</v>
      </c>
    </row>
    <row r="1975" spans="1:6" s="17" customFormat="1" ht="15" customHeight="1" x14ac:dyDescent="0.25">
      <c r="A1975" s="24">
        <v>1973</v>
      </c>
      <c r="B1975" s="102" t="s">
        <v>11</v>
      </c>
      <c r="C1975" s="82"/>
      <c r="D1975" s="82"/>
      <c r="E1975" s="143">
        <v>41550.354166666664</v>
      </c>
      <c r="F1975" s="143">
        <v>41582.6</v>
      </c>
    </row>
    <row r="1976" spans="1:6" s="17" customFormat="1" ht="15" customHeight="1" x14ac:dyDescent="0.25">
      <c r="A1976" s="87">
        <v>1974</v>
      </c>
      <c r="B1976" s="102" t="s">
        <v>11</v>
      </c>
      <c r="C1976" s="82"/>
      <c r="D1976" s="82"/>
      <c r="E1976" s="143">
        <v>41586.356249999997</v>
      </c>
      <c r="F1976" s="143">
        <v>41589.59652777778</v>
      </c>
    </row>
    <row r="1977" spans="1:6" s="17" customFormat="1" ht="15" customHeight="1" x14ac:dyDescent="0.25">
      <c r="A1977" s="24">
        <v>1975</v>
      </c>
      <c r="B1977" s="102" t="s">
        <v>11</v>
      </c>
      <c r="C1977" s="82"/>
      <c r="D1977" s="82"/>
      <c r="E1977" s="143">
        <v>41586.35555555555</v>
      </c>
      <c r="F1977" s="143">
        <v>41589.59652777778</v>
      </c>
    </row>
    <row r="1978" spans="1:6" s="17" customFormat="1" ht="15" customHeight="1" x14ac:dyDescent="0.25">
      <c r="A1978" s="87">
        <v>1976</v>
      </c>
      <c r="B1978" s="102" t="s">
        <v>11</v>
      </c>
      <c r="C1978" s="82"/>
      <c r="D1978" s="82"/>
      <c r="E1978" s="143">
        <v>41591.350694444445</v>
      </c>
      <c r="F1978" s="143">
        <v>41591.635416666664</v>
      </c>
    </row>
    <row r="1979" spans="1:6" s="17" customFormat="1" ht="15" customHeight="1" x14ac:dyDescent="0.25">
      <c r="A1979" s="24">
        <v>1977</v>
      </c>
      <c r="B1979" s="102" t="s">
        <v>11</v>
      </c>
      <c r="C1979" s="82"/>
      <c r="D1979" s="82"/>
      <c r="E1979" s="143">
        <v>41607.361111111109</v>
      </c>
      <c r="F1979" s="143">
        <v>41607.638888888891</v>
      </c>
    </row>
    <row r="1980" spans="1:6" s="17" customFormat="1" ht="15" customHeight="1" x14ac:dyDescent="0.25">
      <c r="A1980" s="87">
        <v>1978</v>
      </c>
      <c r="B1980" s="102" t="s">
        <v>11</v>
      </c>
      <c r="C1980" s="82"/>
      <c r="D1980" s="82"/>
      <c r="E1980" s="143">
        <v>41592.359027777777</v>
      </c>
      <c r="F1980" s="143">
        <v>41592.613194444442</v>
      </c>
    </row>
    <row r="1981" spans="1:6" s="17" customFormat="1" ht="15" customHeight="1" x14ac:dyDescent="0.25">
      <c r="A1981" s="24">
        <v>1979</v>
      </c>
      <c r="B1981" s="102" t="s">
        <v>11</v>
      </c>
      <c r="C1981" s="82"/>
      <c r="D1981" s="82"/>
      <c r="E1981" s="143">
        <v>41582.361111111109</v>
      </c>
      <c r="F1981" s="143">
        <v>41583.709722222222</v>
      </c>
    </row>
    <row r="1982" spans="1:6" s="17" customFormat="1" ht="15" customHeight="1" x14ac:dyDescent="0.25">
      <c r="A1982" s="87">
        <v>1980</v>
      </c>
      <c r="B1982" s="102" t="s">
        <v>11</v>
      </c>
      <c r="C1982" s="82"/>
      <c r="D1982" s="82"/>
      <c r="E1982" s="143">
        <v>41592.356249999997</v>
      </c>
      <c r="F1982" s="143">
        <v>41607.591666666667</v>
      </c>
    </row>
    <row r="1983" spans="1:6" s="17" customFormat="1" ht="15" customHeight="1" x14ac:dyDescent="0.25">
      <c r="A1983" s="24">
        <v>1981</v>
      </c>
      <c r="B1983" s="102" t="s">
        <v>11</v>
      </c>
      <c r="C1983" s="82"/>
      <c r="D1983" s="82"/>
      <c r="E1983" s="143">
        <v>41582.361111111109</v>
      </c>
      <c r="F1983" s="143">
        <v>41582.6</v>
      </c>
    </row>
    <row r="1984" spans="1:6" s="17" customFormat="1" ht="15" customHeight="1" x14ac:dyDescent="0.25">
      <c r="A1984" s="87">
        <v>1982</v>
      </c>
      <c r="B1984" s="102" t="s">
        <v>11</v>
      </c>
      <c r="C1984" s="82"/>
      <c r="D1984" s="82"/>
      <c r="E1984" s="143">
        <v>41589.354861111111</v>
      </c>
      <c r="F1984" s="143">
        <v>41603.649305555555</v>
      </c>
    </row>
    <row r="1985" spans="1:6" s="17" customFormat="1" ht="15" customHeight="1" x14ac:dyDescent="0.25">
      <c r="A1985" s="24">
        <v>1983</v>
      </c>
      <c r="B1985" s="102" t="s">
        <v>11</v>
      </c>
      <c r="C1985" s="82"/>
      <c r="D1985" s="82"/>
      <c r="E1985" s="143">
        <v>41603.357638888891</v>
      </c>
      <c r="F1985" s="143">
        <v>41603.649305555555</v>
      </c>
    </row>
    <row r="1986" spans="1:6" s="17" customFormat="1" ht="15" customHeight="1" x14ac:dyDescent="0.25">
      <c r="A1986" s="87">
        <v>1984</v>
      </c>
      <c r="B1986" s="102" t="s">
        <v>11</v>
      </c>
      <c r="C1986" s="82"/>
      <c r="D1986" s="82"/>
      <c r="E1986" s="143">
        <v>41586.35555555555</v>
      </c>
      <c r="F1986" s="143">
        <v>41589.59652777778</v>
      </c>
    </row>
    <row r="1987" spans="1:6" s="17" customFormat="1" ht="15" customHeight="1" x14ac:dyDescent="0.25">
      <c r="A1987" s="24">
        <v>1985</v>
      </c>
      <c r="B1987" s="102" t="s">
        <v>11</v>
      </c>
      <c r="C1987" s="82"/>
      <c r="D1987" s="82"/>
      <c r="E1987" s="143">
        <v>41586.35555555555</v>
      </c>
      <c r="F1987" s="143">
        <v>41586.634027777778</v>
      </c>
    </row>
    <row r="1988" spans="1:6" s="17" customFormat="1" ht="15" customHeight="1" x14ac:dyDescent="0.25">
      <c r="A1988" s="87">
        <v>1986</v>
      </c>
      <c r="B1988" s="102" t="s">
        <v>11</v>
      </c>
      <c r="C1988" s="82"/>
      <c r="D1988" s="82"/>
      <c r="E1988" s="143">
        <v>41606.356944444444</v>
      </c>
      <c r="F1988" s="143">
        <v>41606.606944444444</v>
      </c>
    </row>
    <row r="1989" spans="1:6" s="17" customFormat="1" ht="15" customHeight="1" x14ac:dyDescent="0.25">
      <c r="A1989" s="24">
        <v>1987</v>
      </c>
      <c r="B1989" s="102" t="s">
        <v>11</v>
      </c>
      <c r="C1989" s="82"/>
      <c r="D1989" s="82"/>
      <c r="E1989" s="143">
        <v>41586.35555555555</v>
      </c>
      <c r="F1989" s="143">
        <v>41586.748611111107</v>
      </c>
    </row>
    <row r="1990" spans="1:6" s="17" customFormat="1" ht="15" customHeight="1" x14ac:dyDescent="0.25">
      <c r="A1990" s="87">
        <v>1988</v>
      </c>
      <c r="B1990" s="102" t="s">
        <v>11</v>
      </c>
      <c r="C1990" s="82"/>
      <c r="D1990" s="82"/>
      <c r="E1990" s="143">
        <v>41586.35555555555</v>
      </c>
      <c r="F1990" s="143">
        <v>41586.699999999997</v>
      </c>
    </row>
    <row r="1991" spans="1:6" s="17" customFormat="1" ht="15" customHeight="1" x14ac:dyDescent="0.25">
      <c r="A1991" s="24">
        <v>1989</v>
      </c>
      <c r="B1991" s="102" t="s">
        <v>11</v>
      </c>
      <c r="C1991" s="82"/>
      <c r="D1991" s="82"/>
      <c r="E1991" s="143">
        <v>41592.359027777777</v>
      </c>
      <c r="F1991" s="143">
        <v>41592.713888888888</v>
      </c>
    </row>
    <row r="1992" spans="1:6" s="17" customFormat="1" ht="15" customHeight="1" x14ac:dyDescent="0.25">
      <c r="A1992" s="87">
        <v>1990</v>
      </c>
      <c r="B1992" s="102" t="s">
        <v>11</v>
      </c>
      <c r="C1992" s="82"/>
      <c r="D1992" s="82"/>
      <c r="E1992" s="143">
        <v>41528.352777777778</v>
      </c>
      <c r="F1992" s="143">
        <v>41589.59652777778</v>
      </c>
    </row>
    <row r="1993" spans="1:6" s="17" customFormat="1" ht="15" customHeight="1" x14ac:dyDescent="0.25">
      <c r="A1993" s="24">
        <v>1991</v>
      </c>
      <c r="B1993" s="102" t="s">
        <v>11</v>
      </c>
      <c r="C1993" s="82"/>
      <c r="D1993" s="82"/>
      <c r="E1993" s="143">
        <v>41586.354861111111</v>
      </c>
      <c r="F1993" s="143">
        <v>41589.59652777778</v>
      </c>
    </row>
    <row r="1994" spans="1:6" s="17" customFormat="1" ht="15" customHeight="1" x14ac:dyDescent="0.25">
      <c r="A1994" s="87">
        <v>1992</v>
      </c>
      <c r="B1994" s="102" t="s">
        <v>11</v>
      </c>
      <c r="C1994" s="82"/>
      <c r="D1994" s="82"/>
      <c r="E1994" s="143">
        <v>41586.35555555555</v>
      </c>
      <c r="F1994" s="143">
        <v>41586.600694444445</v>
      </c>
    </row>
    <row r="1995" spans="1:6" s="17" customFormat="1" ht="15" customHeight="1" x14ac:dyDescent="0.25">
      <c r="A1995" s="24">
        <v>1993</v>
      </c>
      <c r="B1995" s="102" t="s">
        <v>11</v>
      </c>
      <c r="C1995" s="82"/>
      <c r="D1995" s="82"/>
      <c r="E1995" s="143">
        <v>41596.359722222223</v>
      </c>
      <c r="F1995" s="143">
        <v>41597.648611111108</v>
      </c>
    </row>
    <row r="1996" spans="1:6" s="17" customFormat="1" ht="15" customHeight="1" x14ac:dyDescent="0.25">
      <c r="A1996" s="87">
        <v>1994</v>
      </c>
      <c r="B1996" s="102" t="s">
        <v>11</v>
      </c>
      <c r="C1996" s="82"/>
      <c r="D1996" s="82"/>
      <c r="E1996" s="143">
        <v>41408.354861111111</v>
      </c>
      <c r="F1996" s="143">
        <v>41599.703472222223</v>
      </c>
    </row>
    <row r="1997" spans="1:6" s="17" customFormat="1" ht="15" customHeight="1" x14ac:dyDescent="0.25">
      <c r="A1997" s="24">
        <v>1995</v>
      </c>
      <c r="B1997" s="102" t="s">
        <v>11</v>
      </c>
      <c r="C1997" s="82"/>
      <c r="D1997" s="82"/>
      <c r="E1997" s="143">
        <v>41596.359722222223</v>
      </c>
      <c r="F1997" s="143">
        <v>41597.648611111108</v>
      </c>
    </row>
    <row r="1998" spans="1:6" s="17" customFormat="1" ht="15" customHeight="1" x14ac:dyDescent="0.25">
      <c r="A1998" s="87">
        <v>1996</v>
      </c>
      <c r="B1998" s="102" t="s">
        <v>11</v>
      </c>
      <c r="C1998" s="82"/>
      <c r="D1998" s="82"/>
      <c r="E1998" s="143">
        <v>41589.356249999997</v>
      </c>
      <c r="F1998" s="143">
        <v>41590.711805555555</v>
      </c>
    </row>
    <row r="1999" spans="1:6" s="17" customFormat="1" ht="15" customHeight="1" x14ac:dyDescent="0.25">
      <c r="A1999" s="24">
        <v>1997</v>
      </c>
      <c r="B1999" s="102" t="s">
        <v>11</v>
      </c>
      <c r="C1999" s="82"/>
      <c r="D1999" s="82"/>
      <c r="E1999" s="143">
        <v>41590.352777777778</v>
      </c>
      <c r="F1999" s="143">
        <v>41590.711805555555</v>
      </c>
    </row>
    <row r="2000" spans="1:6" s="17" customFormat="1" ht="15" customHeight="1" x14ac:dyDescent="0.25">
      <c r="A2000" s="87">
        <v>1998</v>
      </c>
      <c r="B2000" s="102" t="s">
        <v>11</v>
      </c>
      <c r="C2000" s="82"/>
      <c r="D2000" s="82"/>
      <c r="E2000" s="143">
        <v>41582.363888888889</v>
      </c>
      <c r="F2000" s="143">
        <v>41582.648611111108</v>
      </c>
    </row>
    <row r="2001" spans="1:6" s="17" customFormat="1" ht="15" customHeight="1" x14ac:dyDescent="0.25">
      <c r="A2001" s="24">
        <v>1999</v>
      </c>
      <c r="B2001" s="102" t="s">
        <v>11</v>
      </c>
      <c r="C2001" s="82"/>
      <c r="D2001" s="82"/>
      <c r="E2001" s="143">
        <v>41589.356249999997</v>
      </c>
      <c r="F2001" s="143">
        <v>41589.642361111109</v>
      </c>
    </row>
    <row r="2002" spans="1:6" s="17" customFormat="1" ht="15" customHeight="1" x14ac:dyDescent="0.25">
      <c r="A2002" s="87">
        <v>2000</v>
      </c>
      <c r="B2002" s="102" t="s">
        <v>11</v>
      </c>
      <c r="C2002" s="82"/>
      <c r="D2002" s="82"/>
      <c r="E2002" s="143">
        <v>41591.350694444445</v>
      </c>
      <c r="F2002" s="143">
        <v>41592.613194444442</v>
      </c>
    </row>
    <row r="2003" spans="1:6" s="17" customFormat="1" ht="15" customHeight="1" x14ac:dyDescent="0.25">
      <c r="A2003" s="24">
        <v>2001</v>
      </c>
      <c r="B2003" s="102" t="s">
        <v>11</v>
      </c>
      <c r="C2003" s="82"/>
      <c r="D2003" s="82"/>
      <c r="E2003" s="143">
        <v>41584.353472222218</v>
      </c>
      <c r="F2003" s="143">
        <v>41586.600694444445</v>
      </c>
    </row>
    <row r="2004" spans="1:6" s="17" customFormat="1" ht="15" customHeight="1" x14ac:dyDescent="0.25">
      <c r="A2004" s="87">
        <v>2002</v>
      </c>
      <c r="B2004" s="102" t="s">
        <v>11</v>
      </c>
      <c r="C2004" s="82"/>
      <c r="D2004" s="82"/>
      <c r="E2004" s="143">
        <v>41592.359027777777</v>
      </c>
      <c r="F2004" s="143">
        <v>41592.713888888888</v>
      </c>
    </row>
    <row r="2005" spans="1:6" s="17" customFormat="1" ht="15" customHeight="1" x14ac:dyDescent="0.25">
      <c r="A2005" s="24">
        <v>2003</v>
      </c>
      <c r="B2005" s="102" t="s">
        <v>11</v>
      </c>
      <c r="C2005" s="82"/>
      <c r="D2005" s="82"/>
      <c r="E2005" s="143">
        <v>41557.352777777778</v>
      </c>
      <c r="F2005" s="143">
        <v>41591.635416666664</v>
      </c>
    </row>
    <row r="2006" spans="1:6" s="17" customFormat="1" ht="15" customHeight="1" x14ac:dyDescent="0.25">
      <c r="A2006" s="87">
        <v>2004</v>
      </c>
      <c r="B2006" s="102" t="s">
        <v>11</v>
      </c>
      <c r="C2006" s="82"/>
      <c r="D2006" s="82"/>
      <c r="E2006" s="143">
        <v>41606.356944444444</v>
      </c>
      <c r="F2006" s="143">
        <v>41606.606944444444</v>
      </c>
    </row>
    <row r="2007" spans="1:6" s="17" customFormat="1" ht="15" customHeight="1" x14ac:dyDescent="0.25">
      <c r="A2007" s="24">
        <v>2005</v>
      </c>
      <c r="B2007" s="102" t="s">
        <v>11</v>
      </c>
      <c r="C2007" s="82"/>
      <c r="D2007" s="82"/>
      <c r="E2007" s="143">
        <v>41592.359027777777</v>
      </c>
      <c r="F2007" s="143">
        <v>41592.613194444442</v>
      </c>
    </row>
    <row r="2008" spans="1:6" s="17" customFormat="1" ht="15" customHeight="1" x14ac:dyDescent="0.25">
      <c r="A2008" s="87">
        <v>2006</v>
      </c>
      <c r="B2008" s="102" t="s">
        <v>11</v>
      </c>
      <c r="C2008" s="82"/>
      <c r="D2008" s="82"/>
      <c r="E2008" s="143">
        <v>41596.359722222223</v>
      </c>
      <c r="F2008" s="143">
        <v>41596.617361111108</v>
      </c>
    </row>
    <row r="2009" spans="1:6" s="17" customFormat="1" ht="15" customHeight="1" x14ac:dyDescent="0.25">
      <c r="A2009" s="24">
        <v>2007</v>
      </c>
      <c r="B2009" s="102" t="s">
        <v>11</v>
      </c>
      <c r="C2009" s="82"/>
      <c r="D2009" s="82"/>
      <c r="E2009" s="143">
        <v>41585.354861111111</v>
      </c>
      <c r="F2009" s="143">
        <v>41592.713888888888</v>
      </c>
    </row>
    <row r="2010" spans="1:6" s="17" customFormat="1" ht="15" customHeight="1" x14ac:dyDescent="0.25">
      <c r="A2010" s="87">
        <v>2008</v>
      </c>
      <c r="B2010" s="102" t="s">
        <v>11</v>
      </c>
      <c r="C2010" s="82"/>
      <c r="D2010" s="82"/>
      <c r="E2010" s="143">
        <v>41585.354861111111</v>
      </c>
      <c r="F2010" s="143">
        <v>41592.713888888888</v>
      </c>
    </row>
    <row r="2011" spans="1:6" s="17" customFormat="1" ht="15" customHeight="1" x14ac:dyDescent="0.25">
      <c r="A2011" s="24">
        <v>2009</v>
      </c>
      <c r="B2011" s="102" t="s">
        <v>11</v>
      </c>
      <c r="C2011" s="82"/>
      <c r="D2011" s="82"/>
      <c r="E2011" s="143">
        <v>41585.35555555555</v>
      </c>
      <c r="F2011" s="143">
        <v>41586.600694444445</v>
      </c>
    </row>
    <row r="2012" spans="1:6" s="17" customFormat="1" ht="15" customHeight="1" x14ac:dyDescent="0.25">
      <c r="A2012" s="87">
        <v>2010</v>
      </c>
      <c r="B2012" s="102" t="s">
        <v>11</v>
      </c>
      <c r="C2012" s="82"/>
      <c r="D2012" s="82"/>
      <c r="E2012" s="143">
        <v>41585.35555555555</v>
      </c>
      <c r="F2012" s="143">
        <v>41585.604166666664</v>
      </c>
    </row>
    <row r="2013" spans="1:6" s="17" customFormat="1" ht="15" customHeight="1" x14ac:dyDescent="0.25">
      <c r="A2013" s="24">
        <v>2011</v>
      </c>
      <c r="B2013" s="102" t="s">
        <v>11</v>
      </c>
      <c r="C2013" s="82"/>
      <c r="D2013" s="82"/>
      <c r="E2013" s="143">
        <v>41585.356249999997</v>
      </c>
      <c r="F2013" s="143">
        <v>41585.664583333331</v>
      </c>
    </row>
    <row r="2014" spans="1:6" s="17" customFormat="1" ht="15" customHeight="1" x14ac:dyDescent="0.25">
      <c r="A2014" s="87">
        <v>2012</v>
      </c>
      <c r="B2014" s="102" t="s">
        <v>11</v>
      </c>
      <c r="C2014" s="82"/>
      <c r="D2014" s="82"/>
      <c r="E2014" s="143">
        <v>41556.368055555555</v>
      </c>
      <c r="F2014" s="143">
        <v>41600.638888888891</v>
      </c>
    </row>
    <row r="2015" spans="1:6" s="17" customFormat="1" ht="15" customHeight="1" x14ac:dyDescent="0.25">
      <c r="A2015" s="24">
        <v>2013</v>
      </c>
      <c r="B2015" s="102" t="s">
        <v>11</v>
      </c>
      <c r="C2015" s="82"/>
      <c r="D2015" s="82"/>
      <c r="E2015" s="143">
        <v>41584.353472222218</v>
      </c>
      <c r="F2015" s="143">
        <v>41584.606944444444</v>
      </c>
    </row>
    <row r="2016" spans="1:6" s="17" customFormat="1" ht="15" customHeight="1" x14ac:dyDescent="0.25">
      <c r="A2016" s="87">
        <v>2014</v>
      </c>
      <c r="B2016" s="102" t="s">
        <v>11</v>
      </c>
      <c r="C2016" s="82"/>
      <c r="D2016" s="82"/>
      <c r="E2016" s="143">
        <v>41586.35555555555</v>
      </c>
      <c r="F2016" s="143">
        <v>41586.712500000001</v>
      </c>
    </row>
    <row r="2017" spans="1:6" s="17" customFormat="1" ht="15" customHeight="1" x14ac:dyDescent="0.25">
      <c r="A2017" s="24">
        <v>2015</v>
      </c>
      <c r="B2017" s="102" t="s">
        <v>11</v>
      </c>
      <c r="C2017" s="82"/>
      <c r="D2017" s="82"/>
      <c r="E2017" s="143">
        <v>41591.350694444445</v>
      </c>
      <c r="F2017" s="143">
        <v>41600.712500000001</v>
      </c>
    </row>
    <row r="2018" spans="1:6" s="17" customFormat="1" ht="15" customHeight="1" x14ac:dyDescent="0.25">
      <c r="A2018" s="87">
        <v>2016</v>
      </c>
      <c r="B2018" s="102" t="s">
        <v>11</v>
      </c>
      <c r="C2018" s="82"/>
      <c r="D2018" s="82"/>
      <c r="E2018" s="143">
        <v>41582.363888888889</v>
      </c>
      <c r="F2018" s="143">
        <v>41582.6</v>
      </c>
    </row>
    <row r="2019" spans="1:6" s="17" customFormat="1" ht="15" customHeight="1" x14ac:dyDescent="0.25">
      <c r="A2019" s="24">
        <v>2017</v>
      </c>
      <c r="B2019" s="102" t="s">
        <v>11</v>
      </c>
      <c r="C2019" s="82"/>
      <c r="D2019" s="82"/>
      <c r="E2019" s="143">
        <v>41606.357638888891</v>
      </c>
      <c r="F2019" s="143">
        <v>41606.607638888891</v>
      </c>
    </row>
    <row r="2020" spans="1:6" s="17" customFormat="1" ht="15" customHeight="1" x14ac:dyDescent="0.25">
      <c r="A2020" s="87">
        <v>2018</v>
      </c>
      <c r="B2020" s="102" t="s">
        <v>11</v>
      </c>
      <c r="C2020" s="82"/>
      <c r="D2020" s="82"/>
      <c r="E2020" s="143">
        <v>41550.354166666664</v>
      </c>
      <c r="F2020" s="143">
        <v>41590.611805555556</v>
      </c>
    </row>
    <row r="2021" spans="1:6" s="17" customFormat="1" ht="15" customHeight="1" x14ac:dyDescent="0.25">
      <c r="A2021" s="24">
        <v>2019</v>
      </c>
      <c r="B2021" s="102" t="s">
        <v>11</v>
      </c>
      <c r="C2021" s="82"/>
      <c r="D2021" s="82"/>
      <c r="E2021" s="143">
        <v>41582.361111111109</v>
      </c>
      <c r="F2021" s="143">
        <v>41582.727083333331</v>
      </c>
    </row>
    <row r="2022" spans="1:6" s="17" customFormat="1" ht="15" customHeight="1" x14ac:dyDescent="0.25">
      <c r="A2022" s="87">
        <v>2020</v>
      </c>
      <c r="B2022" s="102" t="s">
        <v>11</v>
      </c>
      <c r="C2022" s="82"/>
      <c r="D2022" s="82"/>
      <c r="E2022" s="143">
        <v>41589.357638888891</v>
      </c>
      <c r="F2022" s="143">
        <v>41589.59652777778</v>
      </c>
    </row>
    <row r="2023" spans="1:6" s="17" customFormat="1" ht="15" customHeight="1" x14ac:dyDescent="0.25">
      <c r="A2023" s="24">
        <v>2021</v>
      </c>
      <c r="B2023" s="102" t="s">
        <v>11</v>
      </c>
      <c r="C2023" s="82"/>
      <c r="D2023" s="82"/>
      <c r="E2023" s="143">
        <v>41607.35833333333</v>
      </c>
      <c r="F2023" s="143">
        <v>41607.674999999996</v>
      </c>
    </row>
    <row r="2024" spans="1:6" s="17" customFormat="1" ht="15" customHeight="1" x14ac:dyDescent="0.25">
      <c r="A2024" s="87">
        <v>2022</v>
      </c>
      <c r="B2024" s="102" t="s">
        <v>11</v>
      </c>
      <c r="C2024" s="82"/>
      <c r="D2024" s="82"/>
      <c r="E2024" s="143">
        <v>41464.359027777777</v>
      </c>
      <c r="F2024" s="143">
        <v>41584.606944444444</v>
      </c>
    </row>
    <row r="2025" spans="1:6" s="17" customFormat="1" ht="15" customHeight="1" x14ac:dyDescent="0.25">
      <c r="A2025" s="24">
        <v>2023</v>
      </c>
      <c r="B2025" s="102" t="s">
        <v>11</v>
      </c>
      <c r="C2025" s="82"/>
      <c r="D2025" s="82"/>
      <c r="E2025" s="143">
        <v>41584.353472222218</v>
      </c>
      <c r="F2025" s="143">
        <v>41592.613194444442</v>
      </c>
    </row>
    <row r="2026" spans="1:6" s="17" customFormat="1" ht="15" customHeight="1" x14ac:dyDescent="0.25">
      <c r="A2026" s="87">
        <v>2024</v>
      </c>
      <c r="B2026" s="102" t="s">
        <v>11</v>
      </c>
      <c r="C2026" s="82"/>
      <c r="D2026" s="82"/>
      <c r="E2026" s="143">
        <v>41586.354861111111</v>
      </c>
      <c r="F2026" s="143">
        <v>41586.600694444445</v>
      </c>
    </row>
    <row r="2027" spans="1:6" s="17" customFormat="1" ht="15" customHeight="1" x14ac:dyDescent="0.25">
      <c r="A2027" s="24">
        <v>2025</v>
      </c>
      <c r="B2027" s="102" t="s">
        <v>11</v>
      </c>
      <c r="C2027" s="82"/>
      <c r="D2027" s="82"/>
      <c r="E2027" s="143">
        <v>41589.357638888891</v>
      </c>
      <c r="F2027" s="143">
        <v>41589.59652777778</v>
      </c>
    </row>
    <row r="2028" spans="1:6" s="17" customFormat="1" ht="15" customHeight="1" x14ac:dyDescent="0.25">
      <c r="A2028" s="87">
        <v>2026</v>
      </c>
      <c r="B2028" s="102" t="s">
        <v>11</v>
      </c>
      <c r="C2028" s="82"/>
      <c r="D2028" s="82"/>
      <c r="E2028" s="143">
        <v>41590.35555555555</v>
      </c>
      <c r="F2028" s="143">
        <v>41590.711805555555</v>
      </c>
    </row>
    <row r="2029" spans="1:6" s="17" customFormat="1" ht="15" customHeight="1" x14ac:dyDescent="0.25">
      <c r="A2029" s="24">
        <v>2027</v>
      </c>
      <c r="B2029" s="102" t="s">
        <v>11</v>
      </c>
      <c r="C2029" s="82"/>
      <c r="D2029" s="82"/>
      <c r="E2029" s="143">
        <v>41607.361111111109</v>
      </c>
      <c r="F2029" s="143">
        <v>41607.591666666667</v>
      </c>
    </row>
    <row r="2030" spans="1:6" s="17" customFormat="1" ht="15" customHeight="1" x14ac:dyDescent="0.25">
      <c r="A2030" s="87">
        <v>2028</v>
      </c>
      <c r="B2030" s="102" t="s">
        <v>11</v>
      </c>
      <c r="C2030" s="82"/>
      <c r="D2030" s="82"/>
      <c r="E2030" s="143">
        <v>41590.35555555555</v>
      </c>
      <c r="F2030" s="143">
        <v>41590.611805555556</v>
      </c>
    </row>
    <row r="2031" spans="1:6" s="17" customFormat="1" ht="15" customHeight="1" x14ac:dyDescent="0.25">
      <c r="A2031" s="24">
        <v>2029</v>
      </c>
      <c r="B2031" s="102" t="s">
        <v>11</v>
      </c>
      <c r="C2031" s="82"/>
      <c r="D2031" s="82"/>
      <c r="E2031" s="143">
        <v>41606.356944444444</v>
      </c>
      <c r="F2031" s="143">
        <v>41606.695833333331</v>
      </c>
    </row>
    <row r="2032" spans="1:6" s="17" customFormat="1" ht="15" customHeight="1" x14ac:dyDescent="0.25">
      <c r="A2032" s="87">
        <v>2030</v>
      </c>
      <c r="B2032" s="102" t="s">
        <v>11</v>
      </c>
      <c r="C2032" s="82"/>
      <c r="D2032" s="82"/>
      <c r="E2032" s="143">
        <v>41606.356944444444</v>
      </c>
      <c r="F2032" s="143">
        <v>41607.638888888891</v>
      </c>
    </row>
    <row r="2033" spans="1:6" s="17" customFormat="1" ht="15" customHeight="1" x14ac:dyDescent="0.25">
      <c r="A2033" s="24">
        <v>2031</v>
      </c>
      <c r="B2033" s="102" t="s">
        <v>11</v>
      </c>
      <c r="C2033" s="82"/>
      <c r="D2033" s="82"/>
      <c r="E2033" s="143">
        <v>41589.354861111111</v>
      </c>
      <c r="F2033" s="143">
        <v>41589.642361111109</v>
      </c>
    </row>
    <row r="2034" spans="1:6" s="17" customFormat="1" ht="15" customHeight="1" x14ac:dyDescent="0.25">
      <c r="A2034" s="87">
        <v>2032</v>
      </c>
      <c r="B2034" s="102" t="s">
        <v>11</v>
      </c>
      <c r="C2034" s="82"/>
      <c r="D2034" s="82"/>
      <c r="E2034" s="143">
        <v>41586.356249999997</v>
      </c>
      <c r="F2034" s="143">
        <v>41586.723611111112</v>
      </c>
    </row>
    <row r="2035" spans="1:6" s="17" customFormat="1" ht="15" customHeight="1" x14ac:dyDescent="0.25">
      <c r="A2035" s="24">
        <v>2033</v>
      </c>
      <c r="B2035" s="102" t="s">
        <v>11</v>
      </c>
      <c r="C2035" s="82"/>
      <c r="D2035" s="82"/>
      <c r="E2035" s="143">
        <v>41596.357638888891</v>
      </c>
      <c r="F2035" s="143">
        <v>41596.617361111108</v>
      </c>
    </row>
    <row r="2036" spans="1:6" s="17" customFormat="1" ht="15" customHeight="1" x14ac:dyDescent="0.25">
      <c r="A2036" s="87">
        <v>2034</v>
      </c>
      <c r="B2036" s="102" t="s">
        <v>11</v>
      </c>
      <c r="C2036" s="82"/>
      <c r="D2036" s="82"/>
      <c r="E2036" s="143">
        <v>41584.353472222218</v>
      </c>
      <c r="F2036" s="143">
        <v>41585.604166666664</v>
      </c>
    </row>
    <row r="2037" spans="1:6" s="17" customFormat="1" ht="15" customHeight="1" x14ac:dyDescent="0.25">
      <c r="A2037" s="24">
        <v>2035</v>
      </c>
      <c r="B2037" s="102" t="s">
        <v>11</v>
      </c>
      <c r="C2037" s="82"/>
      <c r="D2037" s="82"/>
      <c r="E2037" s="143">
        <v>41606.356944444444</v>
      </c>
      <c r="F2037" s="143">
        <v>41606.722222222219</v>
      </c>
    </row>
    <row r="2038" spans="1:6" s="17" customFormat="1" ht="15" customHeight="1" x14ac:dyDescent="0.25">
      <c r="A2038" s="87">
        <v>2036</v>
      </c>
      <c r="B2038" s="102" t="s">
        <v>11</v>
      </c>
      <c r="C2038" s="82"/>
      <c r="D2038" s="82"/>
      <c r="E2038" s="143">
        <v>41586.35555555555</v>
      </c>
      <c r="F2038" s="143">
        <v>41586.600694444445</v>
      </c>
    </row>
    <row r="2039" spans="1:6" s="17" customFormat="1" ht="15" customHeight="1" x14ac:dyDescent="0.25">
      <c r="A2039" s="24">
        <v>2037</v>
      </c>
      <c r="B2039" s="102" t="s">
        <v>11</v>
      </c>
      <c r="C2039" s="82"/>
      <c r="D2039" s="82"/>
      <c r="E2039" s="143">
        <v>41586.35555555555</v>
      </c>
      <c r="F2039" s="143">
        <v>41586.600694444445</v>
      </c>
    </row>
    <row r="2040" spans="1:6" s="17" customFormat="1" ht="15" customHeight="1" x14ac:dyDescent="0.25">
      <c r="A2040" s="87">
        <v>2038</v>
      </c>
      <c r="B2040" s="102" t="s">
        <v>11</v>
      </c>
      <c r="C2040" s="82"/>
      <c r="D2040" s="82"/>
      <c r="E2040" s="143">
        <v>41586.35555555555</v>
      </c>
      <c r="F2040" s="143">
        <v>41586.699999999997</v>
      </c>
    </row>
    <row r="2041" spans="1:6" s="17" customFormat="1" ht="15" customHeight="1" x14ac:dyDescent="0.25">
      <c r="A2041" s="24">
        <v>2039</v>
      </c>
      <c r="B2041" s="102" t="s">
        <v>11</v>
      </c>
      <c r="C2041" s="82"/>
      <c r="D2041" s="82"/>
      <c r="E2041" s="143">
        <v>41586.356249999997</v>
      </c>
      <c r="F2041" s="143">
        <v>41589.59652777778</v>
      </c>
    </row>
    <row r="2042" spans="1:6" s="17" customFormat="1" ht="15" customHeight="1" x14ac:dyDescent="0.25">
      <c r="A2042" s="87">
        <v>2040</v>
      </c>
      <c r="B2042" s="102" t="s">
        <v>11</v>
      </c>
      <c r="C2042" s="82"/>
      <c r="D2042" s="82"/>
      <c r="E2042" s="143">
        <v>41606.357638888891</v>
      </c>
      <c r="F2042" s="143">
        <v>41606.607638888891</v>
      </c>
    </row>
    <row r="2043" spans="1:6" s="17" customFormat="1" ht="15" customHeight="1" x14ac:dyDescent="0.25">
      <c r="A2043" s="24">
        <v>2041</v>
      </c>
      <c r="B2043" s="102" t="s">
        <v>11</v>
      </c>
      <c r="C2043" s="82"/>
      <c r="D2043" s="82"/>
      <c r="E2043" s="143">
        <v>41591.352083333331</v>
      </c>
      <c r="F2043" s="143">
        <v>41604.651388888888</v>
      </c>
    </row>
    <row r="2044" spans="1:6" s="17" customFormat="1" ht="15" customHeight="1" x14ac:dyDescent="0.25">
      <c r="A2044" s="87">
        <v>2042</v>
      </c>
      <c r="B2044" s="102" t="s">
        <v>11</v>
      </c>
      <c r="C2044" s="82"/>
      <c r="D2044" s="82"/>
      <c r="E2044" s="143">
        <v>41589.354861111111</v>
      </c>
      <c r="F2044" s="143">
        <v>41589.59652777778</v>
      </c>
    </row>
    <row r="2045" spans="1:6" s="17" customFormat="1" ht="15" customHeight="1" x14ac:dyDescent="0.25">
      <c r="A2045" s="24">
        <v>2043</v>
      </c>
      <c r="B2045" s="102" t="s">
        <v>11</v>
      </c>
      <c r="C2045" s="82"/>
      <c r="D2045" s="82"/>
      <c r="E2045" s="143">
        <v>41582.363888888889</v>
      </c>
      <c r="F2045" s="143">
        <v>41583.607638888891</v>
      </c>
    </row>
    <row r="2046" spans="1:6" s="17" customFormat="1" ht="15" customHeight="1" x14ac:dyDescent="0.25">
      <c r="A2046" s="87">
        <v>2044</v>
      </c>
      <c r="B2046" s="102" t="s">
        <v>11</v>
      </c>
      <c r="C2046" s="82"/>
      <c r="D2046" s="82"/>
      <c r="E2046" s="143">
        <v>41589.356249999997</v>
      </c>
      <c r="F2046" s="143">
        <v>41589.717361111107</v>
      </c>
    </row>
    <row r="2047" spans="1:6" s="17" customFormat="1" ht="15" customHeight="1" x14ac:dyDescent="0.25">
      <c r="A2047" s="24">
        <v>2045</v>
      </c>
      <c r="B2047" s="102" t="s">
        <v>11</v>
      </c>
      <c r="C2047" s="82"/>
      <c r="D2047" s="82"/>
      <c r="E2047" s="143">
        <v>41607.361111111109</v>
      </c>
      <c r="F2047" s="143">
        <v>41607.592361111107</v>
      </c>
    </row>
    <row r="2048" spans="1:6" s="17" customFormat="1" ht="15" customHeight="1" x14ac:dyDescent="0.25">
      <c r="A2048" s="87">
        <v>2046</v>
      </c>
      <c r="B2048" s="102" t="s">
        <v>11</v>
      </c>
      <c r="C2048" s="82"/>
      <c r="D2048" s="82"/>
      <c r="E2048" s="143">
        <v>41589.356249999997</v>
      </c>
      <c r="F2048" s="143">
        <v>41590.611805555556</v>
      </c>
    </row>
    <row r="2049" spans="1:6" s="17" customFormat="1" ht="15" customHeight="1" x14ac:dyDescent="0.25">
      <c r="A2049" s="24">
        <v>2047</v>
      </c>
      <c r="B2049" s="102" t="s">
        <v>11</v>
      </c>
      <c r="C2049" s="82"/>
      <c r="D2049" s="82"/>
      <c r="E2049" s="143">
        <v>41606.356944444444</v>
      </c>
      <c r="F2049" s="143">
        <v>41606.695833333331</v>
      </c>
    </row>
    <row r="2050" spans="1:6" s="17" customFormat="1" ht="15" customHeight="1" x14ac:dyDescent="0.25">
      <c r="A2050" s="87">
        <v>2048</v>
      </c>
      <c r="B2050" s="102" t="s">
        <v>11</v>
      </c>
      <c r="C2050" s="82"/>
      <c r="D2050" s="82"/>
      <c r="E2050" s="143">
        <v>41606.356249999997</v>
      </c>
      <c r="F2050" s="143">
        <v>41606.606944444444</v>
      </c>
    </row>
    <row r="2051" spans="1:6" s="17" customFormat="1" ht="15" customHeight="1" x14ac:dyDescent="0.25">
      <c r="A2051" s="24">
        <v>2049</v>
      </c>
      <c r="B2051" s="102" t="s">
        <v>11</v>
      </c>
      <c r="C2051" s="82"/>
      <c r="D2051" s="82"/>
      <c r="E2051" s="143">
        <v>41584.353472222218</v>
      </c>
      <c r="F2051" s="143">
        <v>41585.711111111108</v>
      </c>
    </row>
    <row r="2052" spans="1:6" s="17" customFormat="1" ht="15" customHeight="1" x14ac:dyDescent="0.25">
      <c r="A2052" s="87">
        <v>2050</v>
      </c>
      <c r="B2052" s="102" t="s">
        <v>11</v>
      </c>
      <c r="C2052" s="82"/>
      <c r="D2052" s="82"/>
      <c r="E2052" s="143">
        <v>41606.356944444444</v>
      </c>
      <c r="F2052" s="143">
        <v>41606.695833333331</v>
      </c>
    </row>
    <row r="2053" spans="1:6" s="17" customFormat="1" ht="15" customHeight="1" x14ac:dyDescent="0.25">
      <c r="A2053" s="24">
        <v>2051</v>
      </c>
      <c r="B2053" s="102" t="s">
        <v>11</v>
      </c>
      <c r="C2053" s="82"/>
      <c r="D2053" s="82"/>
      <c r="E2053" s="143">
        <v>41555.353472222218</v>
      </c>
      <c r="F2053" s="143">
        <v>41586.634027777778</v>
      </c>
    </row>
    <row r="2054" spans="1:6" s="17" customFormat="1" ht="15" customHeight="1" x14ac:dyDescent="0.25">
      <c r="A2054" s="87">
        <v>2052</v>
      </c>
      <c r="B2054" s="102" t="s">
        <v>11</v>
      </c>
      <c r="C2054" s="82"/>
      <c r="D2054" s="82"/>
      <c r="E2054" s="143">
        <v>41596.359722222223</v>
      </c>
      <c r="F2054" s="143">
        <v>41596.660416666666</v>
      </c>
    </row>
    <row r="2055" spans="1:6" s="17" customFormat="1" ht="15" customHeight="1" x14ac:dyDescent="0.25">
      <c r="A2055" s="24">
        <v>2053</v>
      </c>
      <c r="B2055" s="102" t="s">
        <v>11</v>
      </c>
      <c r="C2055" s="82"/>
      <c r="D2055" s="82"/>
      <c r="E2055" s="143">
        <v>41596.359722222223</v>
      </c>
      <c r="F2055" s="143">
        <v>41596.617361111108</v>
      </c>
    </row>
    <row r="2056" spans="1:6" s="17" customFormat="1" ht="15" customHeight="1" x14ac:dyDescent="0.25">
      <c r="A2056" s="87">
        <v>2054</v>
      </c>
      <c r="B2056" s="102" t="s">
        <v>11</v>
      </c>
      <c r="C2056" s="82"/>
      <c r="D2056" s="82"/>
      <c r="E2056" s="143">
        <v>41557.352777777778</v>
      </c>
      <c r="F2056" s="143">
        <v>41585.604166666664</v>
      </c>
    </row>
    <row r="2057" spans="1:6" s="17" customFormat="1" ht="15" customHeight="1" x14ac:dyDescent="0.25">
      <c r="A2057" s="24">
        <v>2055</v>
      </c>
      <c r="B2057" s="102" t="s">
        <v>11</v>
      </c>
      <c r="C2057" s="82"/>
      <c r="D2057" s="82"/>
      <c r="E2057" s="143">
        <v>41596.359722222223</v>
      </c>
      <c r="F2057" s="143">
        <v>41596.660416666666</v>
      </c>
    </row>
    <row r="2058" spans="1:6" s="17" customFormat="1" ht="15" customHeight="1" x14ac:dyDescent="0.25">
      <c r="A2058" s="87">
        <v>2056</v>
      </c>
      <c r="B2058" s="102" t="s">
        <v>11</v>
      </c>
      <c r="C2058" s="82"/>
      <c r="D2058" s="82"/>
      <c r="E2058" s="143">
        <v>41586.356249999997</v>
      </c>
      <c r="F2058" s="143">
        <v>41586.699999999997</v>
      </c>
    </row>
    <row r="2059" spans="1:6" s="17" customFormat="1" ht="15" customHeight="1" x14ac:dyDescent="0.25">
      <c r="A2059" s="24">
        <v>2057</v>
      </c>
      <c r="B2059" s="102" t="s">
        <v>11</v>
      </c>
      <c r="C2059" s="82"/>
      <c r="D2059" s="82"/>
      <c r="E2059" s="143">
        <v>41586.356249999997</v>
      </c>
      <c r="F2059" s="143">
        <v>41586.600694444445</v>
      </c>
    </row>
    <row r="2060" spans="1:6" s="17" customFormat="1" ht="15" customHeight="1" x14ac:dyDescent="0.25">
      <c r="A2060" s="87">
        <v>2058</v>
      </c>
      <c r="B2060" s="102" t="s">
        <v>11</v>
      </c>
      <c r="C2060" s="82"/>
      <c r="D2060" s="82"/>
      <c r="E2060" s="143">
        <v>41596.359722222223</v>
      </c>
      <c r="F2060" s="143">
        <v>41596.660416666666</v>
      </c>
    </row>
    <row r="2061" spans="1:6" s="17" customFormat="1" ht="15" customHeight="1" x14ac:dyDescent="0.25">
      <c r="A2061" s="24">
        <v>2059</v>
      </c>
      <c r="B2061" s="102" t="s">
        <v>11</v>
      </c>
      <c r="C2061" s="82"/>
      <c r="D2061" s="82"/>
      <c r="E2061" s="143">
        <v>41589.356249999997</v>
      </c>
      <c r="F2061" s="143">
        <v>41589.59652777778</v>
      </c>
    </row>
    <row r="2062" spans="1:6" s="17" customFormat="1" ht="15" customHeight="1" x14ac:dyDescent="0.25">
      <c r="A2062" s="87">
        <v>2060</v>
      </c>
      <c r="B2062" s="102" t="s">
        <v>11</v>
      </c>
      <c r="C2062" s="82"/>
      <c r="D2062" s="82"/>
      <c r="E2062" s="143">
        <v>41586.35555555555</v>
      </c>
      <c r="F2062" s="143">
        <v>41586.600694444445</v>
      </c>
    </row>
    <row r="2063" spans="1:6" s="17" customFormat="1" ht="15" customHeight="1" x14ac:dyDescent="0.25">
      <c r="A2063" s="24">
        <v>2061</v>
      </c>
      <c r="B2063" s="102" t="s">
        <v>11</v>
      </c>
      <c r="C2063" s="82"/>
      <c r="D2063" s="82"/>
      <c r="E2063" s="143">
        <v>41591.352083333331</v>
      </c>
      <c r="F2063" s="143">
        <v>41596.713194444441</v>
      </c>
    </row>
    <row r="2064" spans="1:6" s="17" customFormat="1" ht="15" customHeight="1" x14ac:dyDescent="0.25">
      <c r="A2064" s="87">
        <v>2062</v>
      </c>
      <c r="B2064" s="102" t="s">
        <v>11</v>
      </c>
      <c r="C2064" s="82"/>
      <c r="D2064" s="82"/>
      <c r="E2064" s="143">
        <v>41590.352777777778</v>
      </c>
      <c r="F2064" s="143">
        <v>41590.611805555556</v>
      </c>
    </row>
    <row r="2065" spans="1:6" s="17" customFormat="1" ht="15" customHeight="1" x14ac:dyDescent="0.25">
      <c r="A2065" s="24">
        <v>2063</v>
      </c>
      <c r="B2065" s="102" t="s">
        <v>11</v>
      </c>
      <c r="C2065" s="82"/>
      <c r="D2065" s="82"/>
      <c r="E2065" s="143">
        <v>41589.356249999997</v>
      </c>
      <c r="F2065" s="143">
        <v>41603.649305555555</v>
      </c>
    </row>
    <row r="2066" spans="1:6" s="17" customFormat="1" ht="15" customHeight="1" x14ac:dyDescent="0.25">
      <c r="A2066" s="87">
        <v>2064</v>
      </c>
      <c r="B2066" s="102" t="s">
        <v>11</v>
      </c>
      <c r="C2066" s="82"/>
      <c r="D2066" s="82"/>
      <c r="E2066" s="143">
        <v>41582.361111111109</v>
      </c>
      <c r="F2066" s="143">
        <v>41582.6</v>
      </c>
    </row>
    <row r="2067" spans="1:6" s="17" customFormat="1" ht="15" customHeight="1" x14ac:dyDescent="0.25">
      <c r="A2067" s="24">
        <v>2065</v>
      </c>
      <c r="B2067" s="102" t="s">
        <v>11</v>
      </c>
      <c r="C2067" s="82"/>
      <c r="D2067" s="82"/>
      <c r="E2067" s="143">
        <v>41534.353472222218</v>
      </c>
      <c r="F2067" s="143">
        <v>41593.649305555555</v>
      </c>
    </row>
    <row r="2068" spans="1:6" s="17" customFormat="1" ht="15" customHeight="1" x14ac:dyDescent="0.25">
      <c r="A2068" s="87">
        <v>2066</v>
      </c>
      <c r="B2068" s="102" t="s">
        <v>11</v>
      </c>
      <c r="C2068" s="82"/>
      <c r="D2068" s="82"/>
      <c r="E2068" s="143">
        <v>41592.356249999997</v>
      </c>
      <c r="F2068" s="143">
        <v>41596.617361111108</v>
      </c>
    </row>
    <row r="2069" spans="1:6" s="17" customFormat="1" ht="15" customHeight="1" x14ac:dyDescent="0.25">
      <c r="A2069" s="24">
        <v>2067</v>
      </c>
      <c r="B2069" s="102" t="s">
        <v>11</v>
      </c>
      <c r="C2069" s="82"/>
      <c r="D2069" s="82"/>
      <c r="E2069" s="143">
        <v>41592.356249999997</v>
      </c>
      <c r="F2069" s="143">
        <v>41593.65</v>
      </c>
    </row>
    <row r="2070" spans="1:6" s="17" customFormat="1" ht="15" customHeight="1" x14ac:dyDescent="0.25">
      <c r="A2070" s="87">
        <v>2068</v>
      </c>
      <c r="B2070" s="102" t="s">
        <v>11</v>
      </c>
      <c r="C2070" s="82"/>
      <c r="D2070" s="82"/>
      <c r="E2070" s="143">
        <v>41591.352083333331</v>
      </c>
      <c r="F2070" s="143">
        <v>41593.65</v>
      </c>
    </row>
    <row r="2071" spans="1:6" s="17" customFormat="1" ht="15" customHeight="1" x14ac:dyDescent="0.25">
      <c r="A2071" s="24">
        <v>2069</v>
      </c>
      <c r="B2071" s="102" t="s">
        <v>11</v>
      </c>
      <c r="C2071" s="82"/>
      <c r="D2071" s="82"/>
      <c r="E2071" s="143">
        <v>41591.352083333331</v>
      </c>
      <c r="F2071" s="143">
        <v>41603.649305555555</v>
      </c>
    </row>
    <row r="2072" spans="1:6" s="17" customFormat="1" ht="15" customHeight="1" x14ac:dyDescent="0.25">
      <c r="A2072" s="87">
        <v>2070</v>
      </c>
      <c r="B2072" s="102" t="s">
        <v>11</v>
      </c>
      <c r="C2072" s="82"/>
      <c r="D2072" s="82"/>
      <c r="E2072" s="143">
        <v>41606.356944444444</v>
      </c>
      <c r="F2072" s="143">
        <v>41606.695833333331</v>
      </c>
    </row>
    <row r="2073" spans="1:6" s="17" customFormat="1" ht="15" customHeight="1" x14ac:dyDescent="0.25">
      <c r="A2073" s="24">
        <v>2071</v>
      </c>
      <c r="B2073" s="102" t="s">
        <v>11</v>
      </c>
      <c r="C2073" s="82"/>
      <c r="D2073" s="82"/>
      <c r="E2073" s="143">
        <v>41606.357638888891</v>
      </c>
      <c r="F2073" s="143">
        <v>41606.695833333331</v>
      </c>
    </row>
    <row r="2074" spans="1:6" s="17" customFormat="1" ht="15" customHeight="1" x14ac:dyDescent="0.25">
      <c r="A2074" s="87">
        <v>2072</v>
      </c>
      <c r="B2074" s="102" t="s">
        <v>11</v>
      </c>
      <c r="C2074" s="82"/>
      <c r="D2074" s="82"/>
      <c r="E2074" s="143">
        <v>41589.356249999997</v>
      </c>
      <c r="F2074" s="143">
        <v>41589.770138888889</v>
      </c>
    </row>
    <row r="2075" spans="1:6" s="17" customFormat="1" ht="15" customHeight="1" x14ac:dyDescent="0.25">
      <c r="A2075" s="24">
        <v>2073</v>
      </c>
      <c r="B2075" s="102" t="s">
        <v>11</v>
      </c>
      <c r="C2075" s="82"/>
      <c r="D2075" s="82"/>
      <c r="E2075" s="143">
        <v>41606.357638888891</v>
      </c>
      <c r="F2075" s="143">
        <v>41607.591666666667</v>
      </c>
    </row>
    <row r="2076" spans="1:6" s="17" customFormat="1" ht="15" customHeight="1" x14ac:dyDescent="0.25">
      <c r="A2076" s="87">
        <v>2074</v>
      </c>
      <c r="B2076" s="102" t="s">
        <v>11</v>
      </c>
      <c r="C2076" s="82"/>
      <c r="D2076" s="82"/>
      <c r="E2076" s="143">
        <v>41534.353472222218</v>
      </c>
      <c r="F2076" s="143">
        <v>41598.643749999996</v>
      </c>
    </row>
    <row r="2077" spans="1:6" s="17" customFormat="1" ht="15" customHeight="1" x14ac:dyDescent="0.25">
      <c r="A2077" s="24">
        <v>2075</v>
      </c>
      <c r="B2077" s="102" t="s">
        <v>11</v>
      </c>
      <c r="C2077" s="82"/>
      <c r="D2077" s="82"/>
      <c r="E2077" s="143">
        <v>41582.361111111109</v>
      </c>
      <c r="F2077" s="143">
        <v>41582.6</v>
      </c>
    </row>
    <row r="2078" spans="1:6" s="17" customFormat="1" ht="15" customHeight="1" x14ac:dyDescent="0.25">
      <c r="A2078" s="87">
        <v>2076</v>
      </c>
      <c r="B2078" s="102" t="s">
        <v>11</v>
      </c>
      <c r="C2078" s="82"/>
      <c r="D2078" s="82"/>
      <c r="E2078" s="143">
        <v>41554.35555555555</v>
      </c>
      <c r="F2078" s="143">
        <v>41583.643749999996</v>
      </c>
    </row>
    <row r="2079" spans="1:6" s="17" customFormat="1" ht="15" customHeight="1" x14ac:dyDescent="0.25">
      <c r="A2079" s="24">
        <v>2077</v>
      </c>
      <c r="B2079" s="102" t="s">
        <v>11</v>
      </c>
      <c r="C2079" s="82"/>
      <c r="D2079" s="82"/>
      <c r="E2079" s="143">
        <v>41590.35555555555</v>
      </c>
      <c r="F2079" s="143">
        <v>41590.611805555556</v>
      </c>
    </row>
    <row r="2080" spans="1:6" s="17" customFormat="1" ht="15" customHeight="1" x14ac:dyDescent="0.25">
      <c r="A2080" s="87">
        <v>2078</v>
      </c>
      <c r="B2080" s="102" t="s">
        <v>11</v>
      </c>
      <c r="C2080" s="82"/>
      <c r="D2080" s="82"/>
      <c r="E2080" s="143">
        <v>41607.361111111109</v>
      </c>
      <c r="F2080" s="143">
        <v>41607.592361111107</v>
      </c>
    </row>
    <row r="2081" spans="1:6" s="17" customFormat="1" ht="15" customHeight="1" x14ac:dyDescent="0.25">
      <c r="A2081" s="24">
        <v>2079</v>
      </c>
      <c r="B2081" s="102" t="s">
        <v>11</v>
      </c>
      <c r="C2081" s="82"/>
      <c r="D2081" s="82"/>
      <c r="E2081" s="143">
        <v>41606.356944444444</v>
      </c>
      <c r="F2081" s="143">
        <v>41607.591666666667</v>
      </c>
    </row>
    <row r="2082" spans="1:6" s="17" customFormat="1" ht="15" customHeight="1" x14ac:dyDescent="0.25">
      <c r="A2082" s="87">
        <v>2080</v>
      </c>
      <c r="B2082" s="102" t="s">
        <v>11</v>
      </c>
      <c r="C2082" s="82"/>
      <c r="D2082" s="82"/>
      <c r="E2082" s="143">
        <v>41591.352083333331</v>
      </c>
      <c r="F2082" s="143">
        <v>41591.635416666664</v>
      </c>
    </row>
    <row r="2083" spans="1:6" s="17" customFormat="1" ht="15" customHeight="1" x14ac:dyDescent="0.25">
      <c r="A2083" s="24">
        <v>2081</v>
      </c>
      <c r="B2083" s="102" t="s">
        <v>11</v>
      </c>
      <c r="C2083" s="82"/>
      <c r="D2083" s="82"/>
      <c r="E2083" s="143">
        <v>41529.352083333331</v>
      </c>
      <c r="F2083" s="143">
        <v>41593.649305555555</v>
      </c>
    </row>
    <row r="2084" spans="1:6" s="17" customFormat="1" ht="15" customHeight="1" x14ac:dyDescent="0.25">
      <c r="A2084" s="87">
        <v>2082</v>
      </c>
      <c r="B2084" s="102" t="s">
        <v>11</v>
      </c>
      <c r="C2084" s="82"/>
      <c r="D2084" s="82"/>
      <c r="E2084" s="143">
        <v>41558.356944444444</v>
      </c>
      <c r="F2084" s="143">
        <v>41600.638888888891</v>
      </c>
    </row>
    <row r="2085" spans="1:6" s="17" customFormat="1" ht="15" customHeight="1" x14ac:dyDescent="0.25">
      <c r="A2085" s="24">
        <v>2083</v>
      </c>
      <c r="B2085" s="102" t="s">
        <v>11</v>
      </c>
      <c r="C2085" s="82"/>
      <c r="D2085" s="82"/>
      <c r="E2085" s="143">
        <v>41589.356249999997</v>
      </c>
      <c r="F2085" s="143">
        <v>41592.713888888888</v>
      </c>
    </row>
    <row r="2086" spans="1:6" s="17" customFormat="1" ht="15" customHeight="1" x14ac:dyDescent="0.25">
      <c r="A2086" s="87">
        <v>2084</v>
      </c>
      <c r="B2086" s="102" t="s">
        <v>11</v>
      </c>
      <c r="C2086" s="82"/>
      <c r="D2086" s="82"/>
      <c r="E2086" s="143">
        <v>41584.353472222218</v>
      </c>
      <c r="F2086" s="143">
        <v>41584.606944444444</v>
      </c>
    </row>
    <row r="2087" spans="1:6" s="17" customFormat="1" ht="15" customHeight="1" x14ac:dyDescent="0.25">
      <c r="A2087" s="24">
        <v>2085</v>
      </c>
      <c r="B2087" s="102" t="s">
        <v>11</v>
      </c>
      <c r="C2087" s="82"/>
      <c r="D2087" s="82"/>
      <c r="E2087" s="143">
        <v>41589.356249999997</v>
      </c>
      <c r="F2087" s="143">
        <v>41593.65</v>
      </c>
    </row>
    <row r="2088" spans="1:6" s="17" customFormat="1" ht="15" customHeight="1" x14ac:dyDescent="0.25">
      <c r="A2088" s="87">
        <v>2086</v>
      </c>
      <c r="B2088" s="102" t="s">
        <v>11</v>
      </c>
      <c r="C2088" s="82"/>
      <c r="D2088" s="82"/>
      <c r="E2088" s="143">
        <v>41607.361111111109</v>
      </c>
      <c r="F2088" s="143">
        <v>41607.592361111107</v>
      </c>
    </row>
    <row r="2089" spans="1:6" s="17" customFormat="1" ht="15" customHeight="1" x14ac:dyDescent="0.25">
      <c r="A2089" s="24">
        <v>2087</v>
      </c>
      <c r="B2089" s="102" t="s">
        <v>11</v>
      </c>
      <c r="C2089" s="82"/>
      <c r="D2089" s="82"/>
      <c r="E2089" s="143">
        <v>41585.356249999997</v>
      </c>
      <c r="F2089" s="143">
        <v>41586.600694444445</v>
      </c>
    </row>
    <row r="2090" spans="1:6" s="17" customFormat="1" ht="15" customHeight="1" x14ac:dyDescent="0.25">
      <c r="A2090" s="87">
        <v>2088</v>
      </c>
      <c r="B2090" s="102" t="s">
        <v>11</v>
      </c>
      <c r="C2090" s="82"/>
      <c r="D2090" s="82"/>
      <c r="E2090" s="143">
        <v>41586.354861111111</v>
      </c>
      <c r="F2090" s="143">
        <v>41586.699999999997</v>
      </c>
    </row>
    <row r="2091" spans="1:6" s="17" customFormat="1" ht="15" customHeight="1" x14ac:dyDescent="0.25">
      <c r="A2091" s="24">
        <v>2089</v>
      </c>
      <c r="B2091" s="102" t="s">
        <v>11</v>
      </c>
      <c r="C2091" s="82"/>
      <c r="D2091" s="82"/>
      <c r="E2091" s="143">
        <v>41606.356944444444</v>
      </c>
      <c r="F2091" s="143">
        <v>41606.606944444444</v>
      </c>
    </row>
    <row r="2092" spans="1:6" s="17" customFormat="1" ht="15" customHeight="1" x14ac:dyDescent="0.25">
      <c r="A2092" s="87">
        <v>2090</v>
      </c>
      <c r="B2092" s="102" t="s">
        <v>11</v>
      </c>
      <c r="C2092" s="82"/>
      <c r="D2092" s="82"/>
      <c r="E2092" s="143">
        <v>41606.356944444444</v>
      </c>
      <c r="F2092" s="143">
        <v>41606.606944444444</v>
      </c>
    </row>
    <row r="2093" spans="1:6" s="17" customFormat="1" ht="15" customHeight="1" x14ac:dyDescent="0.25">
      <c r="A2093" s="24">
        <v>2091</v>
      </c>
      <c r="B2093" s="102" t="s">
        <v>11</v>
      </c>
      <c r="C2093" s="82"/>
      <c r="D2093" s="82"/>
      <c r="E2093" s="143">
        <v>41589.356249999997</v>
      </c>
      <c r="F2093" s="143">
        <v>41589.59652777778</v>
      </c>
    </row>
    <row r="2094" spans="1:6" s="17" customFormat="1" ht="15" customHeight="1" x14ac:dyDescent="0.25">
      <c r="A2094" s="87">
        <v>2092</v>
      </c>
      <c r="B2094" s="102" t="s">
        <v>11</v>
      </c>
      <c r="C2094" s="82"/>
      <c r="D2094" s="82"/>
      <c r="E2094" s="143">
        <v>41584.353472222218</v>
      </c>
      <c r="F2094" s="143">
        <v>41586.600694444445</v>
      </c>
    </row>
    <row r="2095" spans="1:6" s="17" customFormat="1" ht="15" customHeight="1" x14ac:dyDescent="0.25">
      <c r="A2095" s="24">
        <v>2093</v>
      </c>
      <c r="B2095" s="102" t="s">
        <v>11</v>
      </c>
      <c r="C2095" s="82"/>
      <c r="D2095" s="82"/>
      <c r="E2095" s="143">
        <v>41589.356249999997</v>
      </c>
      <c r="F2095" s="143">
        <v>41589.717361111107</v>
      </c>
    </row>
    <row r="2096" spans="1:6" s="17" customFormat="1" ht="15" customHeight="1" x14ac:dyDescent="0.25">
      <c r="A2096" s="87">
        <v>2094</v>
      </c>
      <c r="B2096" s="102" t="s">
        <v>11</v>
      </c>
      <c r="C2096" s="82"/>
      <c r="D2096" s="82"/>
      <c r="E2096" s="143">
        <v>41589.356249999997</v>
      </c>
      <c r="F2096" s="143">
        <v>41589.717361111107</v>
      </c>
    </row>
    <row r="2097" spans="1:6" s="17" customFormat="1" ht="15" customHeight="1" x14ac:dyDescent="0.25">
      <c r="A2097" s="24">
        <v>2095</v>
      </c>
      <c r="B2097" s="102" t="s">
        <v>11</v>
      </c>
      <c r="C2097" s="82"/>
      <c r="D2097" s="82"/>
      <c r="E2097" s="143">
        <v>41589.356249999997</v>
      </c>
      <c r="F2097" s="143">
        <v>41589.717361111107</v>
      </c>
    </row>
    <row r="2098" spans="1:6" s="17" customFormat="1" ht="15" customHeight="1" x14ac:dyDescent="0.25">
      <c r="A2098" s="87">
        <v>2096</v>
      </c>
      <c r="B2098" s="102" t="s">
        <v>11</v>
      </c>
      <c r="C2098" s="82"/>
      <c r="D2098" s="82"/>
      <c r="E2098" s="143">
        <v>41607.361111111109</v>
      </c>
      <c r="F2098" s="143">
        <v>41607.591666666667</v>
      </c>
    </row>
    <row r="2099" spans="1:6" s="17" customFormat="1" ht="15" customHeight="1" x14ac:dyDescent="0.25">
      <c r="A2099" s="24">
        <v>2097</v>
      </c>
      <c r="B2099" s="102" t="s">
        <v>11</v>
      </c>
      <c r="C2099" s="82"/>
      <c r="D2099" s="82"/>
      <c r="E2099" s="143">
        <v>41586.356249999997</v>
      </c>
      <c r="F2099" s="143">
        <v>41600.712500000001</v>
      </c>
    </row>
    <row r="2100" spans="1:6" s="17" customFormat="1" ht="15" customHeight="1" x14ac:dyDescent="0.25">
      <c r="A2100" s="87">
        <v>2098</v>
      </c>
      <c r="B2100" s="102" t="s">
        <v>11</v>
      </c>
      <c r="C2100" s="82"/>
      <c r="D2100" s="82"/>
      <c r="E2100" s="143">
        <v>41557.352777777778</v>
      </c>
      <c r="F2100" s="143">
        <v>41600.638888888891</v>
      </c>
    </row>
    <row r="2101" spans="1:6" s="17" customFormat="1" ht="15" customHeight="1" x14ac:dyDescent="0.25">
      <c r="A2101" s="24">
        <v>2099</v>
      </c>
      <c r="B2101" s="102" t="s">
        <v>11</v>
      </c>
      <c r="C2101" s="82"/>
      <c r="D2101" s="82"/>
      <c r="E2101" s="143">
        <v>41591.352083333331</v>
      </c>
      <c r="F2101" s="143">
        <v>41591.635416666664</v>
      </c>
    </row>
    <row r="2102" spans="1:6" s="17" customFormat="1" ht="15" customHeight="1" x14ac:dyDescent="0.25">
      <c r="A2102" s="87">
        <v>2100</v>
      </c>
      <c r="B2102" s="102" t="s">
        <v>11</v>
      </c>
      <c r="C2102" s="82"/>
      <c r="D2102" s="82"/>
      <c r="E2102" s="143">
        <v>41589.356249999997</v>
      </c>
      <c r="F2102" s="143">
        <v>41590.611805555556</v>
      </c>
    </row>
    <row r="2103" spans="1:6" s="17" customFormat="1" ht="15" customHeight="1" x14ac:dyDescent="0.25">
      <c r="A2103" s="24">
        <v>2101</v>
      </c>
      <c r="B2103" s="102" t="s">
        <v>11</v>
      </c>
      <c r="C2103" s="82"/>
      <c r="D2103" s="82"/>
      <c r="E2103" s="143">
        <v>41584.353472222218</v>
      </c>
      <c r="F2103" s="143">
        <v>41585.627083333333</v>
      </c>
    </row>
    <row r="2104" spans="1:6" s="17" customFormat="1" ht="15" customHeight="1" x14ac:dyDescent="0.25">
      <c r="A2104" s="87">
        <v>2102</v>
      </c>
      <c r="B2104" s="102" t="s">
        <v>11</v>
      </c>
      <c r="C2104" s="82"/>
      <c r="D2104" s="82"/>
      <c r="E2104" s="143">
        <v>41606.356944444444</v>
      </c>
      <c r="F2104" s="143">
        <v>41606.607638888891</v>
      </c>
    </row>
    <row r="2105" spans="1:6" s="17" customFormat="1" ht="15" customHeight="1" x14ac:dyDescent="0.25">
      <c r="A2105" s="24">
        <v>2103</v>
      </c>
      <c r="B2105" s="102" t="s">
        <v>11</v>
      </c>
      <c r="C2105" s="82"/>
      <c r="D2105" s="82"/>
      <c r="E2105" s="143">
        <v>41528.352777777778</v>
      </c>
      <c r="F2105" s="143">
        <v>41579.641666666663</v>
      </c>
    </row>
    <row r="2106" spans="1:6" s="17" customFormat="1" ht="15" customHeight="1" x14ac:dyDescent="0.25">
      <c r="A2106" s="87">
        <v>2104</v>
      </c>
      <c r="B2106" s="102" t="s">
        <v>11</v>
      </c>
      <c r="C2106" s="82"/>
      <c r="D2106" s="82"/>
      <c r="E2106" s="143">
        <v>41607.361111111109</v>
      </c>
      <c r="F2106" s="143">
        <v>41607.638888888891</v>
      </c>
    </row>
    <row r="2107" spans="1:6" s="17" customFormat="1" ht="15" customHeight="1" x14ac:dyDescent="0.25">
      <c r="A2107" s="24">
        <v>2105</v>
      </c>
      <c r="B2107" s="102" t="s">
        <v>11</v>
      </c>
      <c r="C2107" s="82"/>
      <c r="D2107" s="82"/>
      <c r="E2107" s="143">
        <v>41585.356249999997</v>
      </c>
      <c r="F2107" s="143">
        <v>41586.600694444445</v>
      </c>
    </row>
    <row r="2108" spans="1:6" s="17" customFormat="1" ht="15" customHeight="1" x14ac:dyDescent="0.25">
      <c r="A2108" s="87">
        <v>2106</v>
      </c>
      <c r="B2108" s="102" t="s">
        <v>11</v>
      </c>
      <c r="C2108" s="82"/>
      <c r="D2108" s="82"/>
      <c r="E2108" s="143">
        <v>41585.356249999997</v>
      </c>
      <c r="F2108" s="143">
        <v>41585.604166666664</v>
      </c>
    </row>
    <row r="2109" spans="1:6" s="17" customFormat="1" ht="15" customHeight="1" x14ac:dyDescent="0.25">
      <c r="A2109" s="24">
        <v>2107</v>
      </c>
      <c r="B2109" s="102" t="s">
        <v>11</v>
      </c>
      <c r="C2109" s="82"/>
      <c r="D2109" s="82"/>
      <c r="E2109" s="143">
        <v>41607.361111111109</v>
      </c>
      <c r="F2109" s="143">
        <v>41607.592361111107</v>
      </c>
    </row>
    <row r="2110" spans="1:6" s="17" customFormat="1" ht="15" customHeight="1" x14ac:dyDescent="0.25">
      <c r="A2110" s="87">
        <v>2108</v>
      </c>
      <c r="B2110" s="102" t="s">
        <v>11</v>
      </c>
      <c r="C2110" s="82"/>
      <c r="D2110" s="82"/>
      <c r="E2110" s="143">
        <v>41589.356249999997</v>
      </c>
      <c r="F2110" s="143">
        <v>41603.649305555555</v>
      </c>
    </row>
    <row r="2111" spans="1:6" s="17" customFormat="1" ht="15" customHeight="1" x14ac:dyDescent="0.25">
      <c r="A2111" s="24">
        <v>2109</v>
      </c>
      <c r="B2111" s="102" t="s">
        <v>11</v>
      </c>
      <c r="C2111" s="82"/>
      <c r="D2111" s="82"/>
      <c r="E2111" s="143">
        <v>41592.359027777777</v>
      </c>
      <c r="F2111" s="143">
        <v>41592.613194444442</v>
      </c>
    </row>
    <row r="2112" spans="1:6" s="17" customFormat="1" ht="15" customHeight="1" x14ac:dyDescent="0.25">
      <c r="A2112" s="87">
        <v>2110</v>
      </c>
      <c r="B2112" s="102" t="s">
        <v>11</v>
      </c>
      <c r="C2112" s="82"/>
      <c r="D2112" s="82"/>
      <c r="E2112" s="143">
        <v>41606.356944444444</v>
      </c>
      <c r="F2112" s="143">
        <v>41606.606944444444</v>
      </c>
    </row>
    <row r="2113" spans="1:6" s="17" customFormat="1" ht="15" customHeight="1" x14ac:dyDescent="0.25">
      <c r="A2113" s="24">
        <v>2111</v>
      </c>
      <c r="B2113" s="102" t="s">
        <v>11</v>
      </c>
      <c r="C2113" s="82"/>
      <c r="D2113" s="82"/>
      <c r="E2113" s="143">
        <v>41607.356249999997</v>
      </c>
      <c r="F2113" s="143">
        <v>41607.591666666667</v>
      </c>
    </row>
    <row r="2114" spans="1:6" s="17" customFormat="1" ht="15" customHeight="1" x14ac:dyDescent="0.25">
      <c r="A2114" s="87">
        <v>2112</v>
      </c>
      <c r="B2114" s="102" t="s">
        <v>11</v>
      </c>
      <c r="C2114" s="82"/>
      <c r="D2114" s="82"/>
      <c r="E2114" s="143">
        <v>41557.352777777778</v>
      </c>
      <c r="F2114" s="143">
        <v>41600.638888888891</v>
      </c>
    </row>
    <row r="2115" spans="1:6" s="17" customFormat="1" ht="15" customHeight="1" x14ac:dyDescent="0.25">
      <c r="A2115" s="24">
        <v>2113</v>
      </c>
      <c r="B2115" s="102" t="s">
        <v>11</v>
      </c>
      <c r="C2115" s="82"/>
      <c r="D2115" s="82"/>
      <c r="E2115" s="143">
        <v>41596.359722222223</v>
      </c>
      <c r="F2115" s="143">
        <v>41596.617361111108</v>
      </c>
    </row>
    <row r="2116" spans="1:6" s="17" customFormat="1" ht="15" customHeight="1" x14ac:dyDescent="0.25">
      <c r="A2116" s="87">
        <v>2114</v>
      </c>
      <c r="B2116" s="102" t="s">
        <v>11</v>
      </c>
      <c r="C2116" s="82"/>
      <c r="D2116" s="82"/>
      <c r="E2116" s="143">
        <v>41589.357638888891</v>
      </c>
      <c r="F2116" s="143">
        <v>41589.642361111109</v>
      </c>
    </row>
    <row r="2117" spans="1:6" s="17" customFormat="1" ht="15" customHeight="1" x14ac:dyDescent="0.25">
      <c r="A2117" s="24">
        <v>2115</v>
      </c>
      <c r="B2117" s="102" t="s">
        <v>11</v>
      </c>
      <c r="C2117" s="82"/>
      <c r="D2117" s="82"/>
      <c r="E2117" s="143">
        <v>41585.356249999997</v>
      </c>
      <c r="F2117" s="143">
        <v>41585.604166666664</v>
      </c>
    </row>
    <row r="2118" spans="1:6" s="17" customFormat="1" ht="15" customHeight="1" x14ac:dyDescent="0.25">
      <c r="A2118" s="87">
        <v>2116</v>
      </c>
      <c r="B2118" s="102" t="s">
        <v>11</v>
      </c>
      <c r="C2118" s="82"/>
      <c r="D2118" s="82"/>
      <c r="E2118" s="143">
        <v>41607.356249999997</v>
      </c>
      <c r="F2118" s="143">
        <v>41607.638888888891</v>
      </c>
    </row>
    <row r="2119" spans="1:6" s="17" customFormat="1" ht="15" customHeight="1" x14ac:dyDescent="0.25">
      <c r="A2119" s="24">
        <v>2117</v>
      </c>
      <c r="B2119" s="102" t="s">
        <v>11</v>
      </c>
      <c r="C2119" s="82"/>
      <c r="D2119" s="82"/>
      <c r="E2119" s="143">
        <v>41607.356249999997</v>
      </c>
      <c r="F2119" s="143">
        <v>41607.638888888891</v>
      </c>
    </row>
    <row r="2120" spans="1:6" s="17" customFormat="1" ht="15" customHeight="1" x14ac:dyDescent="0.25">
      <c r="A2120" s="87">
        <v>2118</v>
      </c>
      <c r="B2120" s="102" t="s">
        <v>11</v>
      </c>
      <c r="C2120" s="82"/>
      <c r="D2120" s="82"/>
      <c r="E2120" s="143">
        <v>41596.359722222223</v>
      </c>
      <c r="F2120" s="143">
        <v>41597.648611111108</v>
      </c>
    </row>
    <row r="2121" spans="1:6" s="17" customFormat="1" ht="15" customHeight="1" x14ac:dyDescent="0.25">
      <c r="A2121" s="24">
        <v>2119</v>
      </c>
      <c r="B2121" s="102" t="s">
        <v>11</v>
      </c>
      <c r="C2121" s="82"/>
      <c r="D2121" s="82"/>
      <c r="E2121" s="143">
        <v>41585.356249999997</v>
      </c>
      <c r="F2121" s="143">
        <v>41585.604166666664</v>
      </c>
    </row>
    <row r="2122" spans="1:6" s="17" customFormat="1" ht="15" customHeight="1" x14ac:dyDescent="0.25">
      <c r="A2122" s="87">
        <v>2120</v>
      </c>
      <c r="B2122" s="102" t="s">
        <v>11</v>
      </c>
      <c r="C2122" s="82"/>
      <c r="D2122" s="82"/>
      <c r="E2122" s="143">
        <v>41585.356249999997</v>
      </c>
      <c r="F2122" s="143">
        <v>41585.627083333333</v>
      </c>
    </row>
    <row r="2123" spans="1:6" s="17" customFormat="1" ht="15" customHeight="1" x14ac:dyDescent="0.25">
      <c r="A2123" s="24">
        <v>2121</v>
      </c>
      <c r="B2123" s="102" t="s">
        <v>11</v>
      </c>
      <c r="C2123" s="82"/>
      <c r="D2123" s="82"/>
      <c r="E2123" s="143">
        <v>41584.353472222218</v>
      </c>
      <c r="F2123" s="143">
        <v>41584.606944444444</v>
      </c>
    </row>
    <row r="2124" spans="1:6" s="17" customFormat="1" ht="15" customHeight="1" x14ac:dyDescent="0.25">
      <c r="A2124" s="87">
        <v>2122</v>
      </c>
      <c r="B2124" s="102" t="s">
        <v>11</v>
      </c>
      <c r="C2124" s="82"/>
      <c r="D2124" s="82"/>
      <c r="E2124" s="143">
        <v>41582.363888888889</v>
      </c>
      <c r="F2124" s="143">
        <v>41582.6</v>
      </c>
    </row>
    <row r="2125" spans="1:6" s="17" customFormat="1" ht="15" customHeight="1" x14ac:dyDescent="0.25">
      <c r="A2125" s="24">
        <v>2123</v>
      </c>
      <c r="B2125" s="102" t="s">
        <v>11</v>
      </c>
      <c r="C2125" s="82"/>
      <c r="D2125" s="82"/>
      <c r="E2125" s="143">
        <v>41590.35555555555</v>
      </c>
      <c r="F2125" s="143">
        <v>41590.711805555555</v>
      </c>
    </row>
    <row r="2126" spans="1:6" s="17" customFormat="1" ht="15" customHeight="1" x14ac:dyDescent="0.25">
      <c r="A2126" s="87">
        <v>2124</v>
      </c>
      <c r="B2126" s="102" t="s">
        <v>11</v>
      </c>
      <c r="C2126" s="82"/>
      <c r="D2126" s="82"/>
      <c r="E2126" s="143">
        <v>41596.359722222223</v>
      </c>
      <c r="F2126" s="143">
        <v>41596.617361111108</v>
      </c>
    </row>
    <row r="2127" spans="1:6" s="17" customFormat="1" ht="15" customHeight="1" x14ac:dyDescent="0.25">
      <c r="A2127" s="24">
        <v>2125</v>
      </c>
      <c r="B2127" s="102" t="s">
        <v>11</v>
      </c>
      <c r="C2127" s="82"/>
      <c r="D2127" s="82"/>
      <c r="E2127" s="143">
        <v>41585.356249999997</v>
      </c>
      <c r="F2127" s="143">
        <v>41585.604166666664</v>
      </c>
    </row>
    <row r="2128" spans="1:6" s="17" customFormat="1" ht="15" customHeight="1" x14ac:dyDescent="0.25">
      <c r="A2128" s="87">
        <v>2126</v>
      </c>
      <c r="B2128" s="102" t="s">
        <v>11</v>
      </c>
      <c r="C2128" s="82"/>
      <c r="D2128" s="82"/>
      <c r="E2128" s="143">
        <v>41590.35555555555</v>
      </c>
      <c r="F2128" s="143">
        <v>41590.611805555556</v>
      </c>
    </row>
    <row r="2129" spans="1:6" s="17" customFormat="1" ht="15" customHeight="1" x14ac:dyDescent="0.25">
      <c r="A2129" s="24">
        <v>2127</v>
      </c>
      <c r="B2129" s="102" t="s">
        <v>11</v>
      </c>
      <c r="C2129" s="82"/>
      <c r="D2129" s="82"/>
      <c r="E2129" s="143">
        <v>41586.35555555555</v>
      </c>
      <c r="F2129" s="143">
        <v>41586.600694444445</v>
      </c>
    </row>
    <row r="2130" spans="1:6" s="17" customFormat="1" ht="15" customHeight="1" x14ac:dyDescent="0.25">
      <c r="A2130" s="87">
        <v>2128</v>
      </c>
      <c r="B2130" s="102" t="s">
        <v>11</v>
      </c>
      <c r="C2130" s="82"/>
      <c r="D2130" s="82"/>
      <c r="E2130" s="143">
        <v>41590.35555555555</v>
      </c>
      <c r="F2130" s="143">
        <v>41590.711805555555</v>
      </c>
    </row>
    <row r="2131" spans="1:6" s="17" customFormat="1" ht="15" customHeight="1" x14ac:dyDescent="0.25">
      <c r="A2131" s="24">
        <v>2129</v>
      </c>
      <c r="B2131" s="102" t="s">
        <v>11</v>
      </c>
      <c r="C2131" s="82"/>
      <c r="D2131" s="82"/>
      <c r="E2131" s="143">
        <v>41607.356249999997</v>
      </c>
      <c r="F2131" s="143">
        <v>41607.591666666667</v>
      </c>
    </row>
    <row r="2132" spans="1:6" s="17" customFormat="1" ht="15" customHeight="1" x14ac:dyDescent="0.25">
      <c r="A2132" s="87">
        <v>2130</v>
      </c>
      <c r="B2132" s="102" t="s">
        <v>11</v>
      </c>
      <c r="C2132" s="82"/>
      <c r="D2132" s="82"/>
      <c r="E2132" s="143">
        <v>41592.359027777777</v>
      </c>
      <c r="F2132" s="143">
        <v>41592.613194444442</v>
      </c>
    </row>
    <row r="2133" spans="1:6" s="17" customFormat="1" ht="15" customHeight="1" x14ac:dyDescent="0.25">
      <c r="A2133" s="24">
        <v>2131</v>
      </c>
      <c r="B2133" s="102" t="s">
        <v>11</v>
      </c>
      <c r="C2133" s="82"/>
      <c r="D2133" s="82"/>
      <c r="E2133" s="143">
        <v>41606.356944444444</v>
      </c>
      <c r="F2133" s="143">
        <v>41606.607638888891</v>
      </c>
    </row>
    <row r="2134" spans="1:6" s="17" customFormat="1" ht="15" customHeight="1" x14ac:dyDescent="0.25">
      <c r="A2134" s="87">
        <v>2132</v>
      </c>
      <c r="B2134" s="102" t="s">
        <v>11</v>
      </c>
      <c r="C2134" s="82"/>
      <c r="D2134" s="82"/>
      <c r="E2134" s="143">
        <v>41558.354861111111</v>
      </c>
      <c r="F2134" s="143">
        <v>41582.6</v>
      </c>
    </row>
    <row r="2135" spans="1:6" s="17" customFormat="1" ht="15" customHeight="1" x14ac:dyDescent="0.25">
      <c r="A2135" s="24">
        <v>2133</v>
      </c>
      <c r="B2135" s="102" t="s">
        <v>11</v>
      </c>
      <c r="C2135" s="82"/>
      <c r="D2135" s="82"/>
      <c r="E2135" s="143">
        <v>41590.356249999997</v>
      </c>
      <c r="F2135" s="143">
        <v>41590.611805555556</v>
      </c>
    </row>
    <row r="2136" spans="1:6" s="17" customFormat="1" ht="15" customHeight="1" x14ac:dyDescent="0.25">
      <c r="A2136" s="87">
        <v>2134</v>
      </c>
      <c r="B2136" s="102" t="s">
        <v>11</v>
      </c>
      <c r="C2136" s="82"/>
      <c r="D2136" s="82"/>
      <c r="E2136" s="143">
        <v>41607.361111111109</v>
      </c>
      <c r="F2136" s="143">
        <v>41607.592361111107</v>
      </c>
    </row>
    <row r="2137" spans="1:6" s="17" customFormat="1" ht="15" customHeight="1" x14ac:dyDescent="0.25">
      <c r="A2137" s="24">
        <v>2135</v>
      </c>
      <c r="B2137" s="102" t="s">
        <v>11</v>
      </c>
      <c r="C2137" s="82"/>
      <c r="D2137" s="82"/>
      <c r="E2137" s="143">
        <v>41586.35555555555</v>
      </c>
      <c r="F2137" s="143">
        <v>41586.699999999997</v>
      </c>
    </row>
    <row r="2138" spans="1:6" s="17" customFormat="1" ht="15" customHeight="1" x14ac:dyDescent="0.25">
      <c r="A2138" s="87">
        <v>2136</v>
      </c>
      <c r="B2138" s="102" t="s">
        <v>11</v>
      </c>
      <c r="C2138" s="82"/>
      <c r="D2138" s="82"/>
      <c r="E2138" s="143">
        <v>41586.35555555555</v>
      </c>
      <c r="F2138" s="143">
        <v>41586.634027777778</v>
      </c>
    </row>
    <row r="2139" spans="1:6" s="17" customFormat="1" ht="15" customHeight="1" x14ac:dyDescent="0.25">
      <c r="A2139" s="24">
        <v>2137</v>
      </c>
      <c r="B2139" s="102" t="s">
        <v>11</v>
      </c>
      <c r="C2139" s="82"/>
      <c r="D2139" s="82"/>
      <c r="E2139" s="143">
        <v>41586.356249999997</v>
      </c>
      <c r="F2139" s="143">
        <v>41586.600694444445</v>
      </c>
    </row>
    <row r="2140" spans="1:6" s="17" customFormat="1" ht="15" customHeight="1" x14ac:dyDescent="0.25">
      <c r="A2140" s="87">
        <v>2138</v>
      </c>
      <c r="B2140" s="102" t="s">
        <v>11</v>
      </c>
      <c r="C2140" s="82"/>
      <c r="D2140" s="82"/>
      <c r="E2140" s="143">
        <v>41589.356249999997</v>
      </c>
      <c r="F2140" s="143">
        <v>41593.65</v>
      </c>
    </row>
    <row r="2141" spans="1:6" s="17" customFormat="1" ht="15" customHeight="1" x14ac:dyDescent="0.25">
      <c r="A2141" s="24">
        <v>2139</v>
      </c>
      <c r="B2141" s="102" t="s">
        <v>11</v>
      </c>
      <c r="C2141" s="82"/>
      <c r="D2141" s="82"/>
      <c r="E2141" s="143">
        <v>41582.361111111109</v>
      </c>
      <c r="F2141" s="143">
        <v>41582.716666666667</v>
      </c>
    </row>
    <row r="2142" spans="1:6" s="17" customFormat="1" ht="15" customHeight="1" x14ac:dyDescent="0.25">
      <c r="A2142" s="87">
        <v>2140</v>
      </c>
      <c r="B2142" s="102" t="s">
        <v>11</v>
      </c>
      <c r="C2142" s="82"/>
      <c r="D2142" s="82"/>
      <c r="E2142" s="143">
        <v>41607.356249999997</v>
      </c>
      <c r="F2142" s="143">
        <v>41607.591666666667</v>
      </c>
    </row>
    <row r="2143" spans="1:6" s="17" customFormat="1" ht="15" customHeight="1" x14ac:dyDescent="0.25">
      <c r="A2143" s="24">
        <v>2141</v>
      </c>
      <c r="B2143" s="102" t="s">
        <v>11</v>
      </c>
      <c r="C2143" s="82"/>
      <c r="D2143" s="82"/>
      <c r="E2143" s="143">
        <v>41585.356249999997</v>
      </c>
      <c r="F2143" s="143">
        <v>41585.604166666664</v>
      </c>
    </row>
    <row r="2144" spans="1:6" s="17" customFormat="1" ht="15" customHeight="1" x14ac:dyDescent="0.25">
      <c r="A2144" s="87">
        <v>2142</v>
      </c>
      <c r="B2144" s="102" t="s">
        <v>11</v>
      </c>
      <c r="C2144" s="82"/>
      <c r="D2144" s="82"/>
      <c r="E2144" s="143">
        <v>41554.35555555555</v>
      </c>
      <c r="F2144" s="143">
        <v>41596.617361111108</v>
      </c>
    </row>
    <row r="2145" spans="1:6" s="17" customFormat="1" ht="15" customHeight="1" x14ac:dyDescent="0.25">
      <c r="A2145" s="24">
        <v>2143</v>
      </c>
      <c r="B2145" s="102" t="s">
        <v>11</v>
      </c>
      <c r="C2145" s="82"/>
      <c r="D2145" s="82"/>
      <c r="E2145" s="143">
        <v>41492.352777777778</v>
      </c>
      <c r="F2145" s="143">
        <v>41585.604166666664</v>
      </c>
    </row>
    <row r="2146" spans="1:6" s="17" customFormat="1" ht="15" customHeight="1" x14ac:dyDescent="0.25">
      <c r="A2146" s="87">
        <v>2144</v>
      </c>
      <c r="B2146" s="102" t="s">
        <v>11</v>
      </c>
      <c r="C2146" s="82"/>
      <c r="D2146" s="82"/>
      <c r="E2146" s="143">
        <v>41591.352083333331</v>
      </c>
      <c r="F2146" s="143">
        <v>41600.712500000001</v>
      </c>
    </row>
    <row r="2147" spans="1:6" s="17" customFormat="1" ht="15" customHeight="1" x14ac:dyDescent="0.25">
      <c r="A2147" s="24">
        <v>2145</v>
      </c>
      <c r="B2147" s="102" t="s">
        <v>11</v>
      </c>
      <c r="C2147" s="82"/>
      <c r="D2147" s="82"/>
      <c r="E2147" s="143">
        <v>41547.353472222218</v>
      </c>
      <c r="F2147" s="143">
        <v>41589.59652777778</v>
      </c>
    </row>
    <row r="2148" spans="1:6" s="17" customFormat="1" ht="15" customHeight="1" x14ac:dyDescent="0.25">
      <c r="A2148" s="87">
        <v>2146</v>
      </c>
      <c r="B2148" s="102" t="s">
        <v>11</v>
      </c>
      <c r="C2148" s="82"/>
      <c r="D2148" s="82"/>
      <c r="E2148" s="143">
        <v>41607.356249999997</v>
      </c>
      <c r="F2148" s="143">
        <v>41607.591666666667</v>
      </c>
    </row>
    <row r="2149" spans="1:6" s="17" customFormat="1" ht="15" customHeight="1" x14ac:dyDescent="0.25">
      <c r="A2149" s="24">
        <v>2147</v>
      </c>
      <c r="B2149" s="102" t="s">
        <v>11</v>
      </c>
      <c r="C2149" s="82"/>
      <c r="D2149" s="82"/>
      <c r="E2149" s="143">
        <v>41607.361111111109</v>
      </c>
      <c r="F2149" s="143">
        <v>41607.592361111107</v>
      </c>
    </row>
    <row r="2150" spans="1:6" s="17" customFormat="1" ht="15" customHeight="1" x14ac:dyDescent="0.25">
      <c r="A2150" s="87">
        <v>2148</v>
      </c>
      <c r="B2150" s="102" t="s">
        <v>11</v>
      </c>
      <c r="C2150" s="82"/>
      <c r="D2150" s="82"/>
      <c r="E2150" s="143">
        <v>41554.35555555555</v>
      </c>
      <c r="F2150" s="143">
        <v>41596.617361111108</v>
      </c>
    </row>
    <row r="2151" spans="1:6" s="17" customFormat="1" ht="15" customHeight="1" x14ac:dyDescent="0.25">
      <c r="A2151" s="24">
        <v>2149</v>
      </c>
      <c r="B2151" s="102" t="s">
        <v>11</v>
      </c>
      <c r="C2151" s="82"/>
      <c r="D2151" s="82"/>
      <c r="E2151" s="143">
        <v>41585.356249999997</v>
      </c>
      <c r="F2151" s="143">
        <v>41585.604166666664</v>
      </c>
    </row>
    <row r="2152" spans="1:6" s="17" customFormat="1" ht="15" customHeight="1" x14ac:dyDescent="0.25">
      <c r="A2152" s="87">
        <v>2150</v>
      </c>
      <c r="B2152" s="102" t="s">
        <v>11</v>
      </c>
      <c r="C2152" s="82"/>
      <c r="D2152" s="82"/>
      <c r="E2152" s="143">
        <v>41591.352083333331</v>
      </c>
      <c r="F2152" s="143">
        <v>41593.65</v>
      </c>
    </row>
    <row r="2153" spans="1:6" s="17" customFormat="1" ht="15" customHeight="1" x14ac:dyDescent="0.25">
      <c r="A2153" s="24">
        <v>2151</v>
      </c>
      <c r="B2153" s="102" t="s">
        <v>11</v>
      </c>
      <c r="C2153" s="82"/>
      <c r="D2153" s="82"/>
      <c r="E2153" s="143">
        <v>41591.352083333331</v>
      </c>
      <c r="F2153" s="143">
        <v>41592.613194444442</v>
      </c>
    </row>
    <row r="2154" spans="1:6" s="17" customFormat="1" ht="15" customHeight="1" x14ac:dyDescent="0.25">
      <c r="A2154" s="87">
        <v>2152</v>
      </c>
      <c r="B2154" s="102" t="s">
        <v>11</v>
      </c>
      <c r="C2154" s="82"/>
      <c r="D2154" s="82"/>
      <c r="E2154" s="143">
        <v>41592.359027777777</v>
      </c>
      <c r="F2154" s="143">
        <v>41592.613194444442</v>
      </c>
    </row>
    <row r="2155" spans="1:6" s="17" customFormat="1" ht="15" customHeight="1" x14ac:dyDescent="0.25">
      <c r="A2155" s="24">
        <v>2153</v>
      </c>
      <c r="B2155" s="102" t="s">
        <v>11</v>
      </c>
      <c r="C2155" s="82"/>
      <c r="D2155" s="82"/>
      <c r="E2155" s="143">
        <v>41591.352083333331</v>
      </c>
      <c r="F2155" s="143">
        <v>41599.631249999999</v>
      </c>
    </row>
    <row r="2156" spans="1:6" s="17" customFormat="1" ht="15" customHeight="1" x14ac:dyDescent="0.25">
      <c r="A2156" s="87">
        <v>2154</v>
      </c>
      <c r="B2156" s="102" t="s">
        <v>11</v>
      </c>
      <c r="C2156" s="82"/>
      <c r="D2156" s="82"/>
      <c r="E2156" s="143">
        <v>41589.356249999997</v>
      </c>
      <c r="F2156" s="143">
        <v>41589.59652777778</v>
      </c>
    </row>
    <row r="2157" spans="1:6" s="17" customFormat="1" ht="15" customHeight="1" x14ac:dyDescent="0.25">
      <c r="A2157" s="24">
        <v>2155</v>
      </c>
      <c r="B2157" s="102" t="s">
        <v>11</v>
      </c>
      <c r="C2157" s="82"/>
      <c r="D2157" s="82"/>
      <c r="E2157" s="143">
        <v>41590.352777777778</v>
      </c>
      <c r="F2157" s="143">
        <v>41590.611805555556</v>
      </c>
    </row>
    <row r="2158" spans="1:6" s="17" customFormat="1" ht="15" customHeight="1" x14ac:dyDescent="0.25">
      <c r="A2158" s="87">
        <v>2156</v>
      </c>
      <c r="B2158" s="102" t="s">
        <v>11</v>
      </c>
      <c r="C2158" s="82"/>
      <c r="D2158" s="82"/>
      <c r="E2158" s="143">
        <v>41591.352083333331</v>
      </c>
      <c r="F2158" s="143">
        <v>41591.635416666664</v>
      </c>
    </row>
    <row r="2159" spans="1:6" s="17" customFormat="1" ht="15" customHeight="1" x14ac:dyDescent="0.25">
      <c r="A2159" s="24">
        <v>2157</v>
      </c>
      <c r="B2159" s="102" t="s">
        <v>11</v>
      </c>
      <c r="C2159" s="82"/>
      <c r="D2159" s="82"/>
      <c r="E2159" s="143">
        <v>41590.352777777778</v>
      </c>
      <c r="F2159" s="143">
        <v>41590.611805555556</v>
      </c>
    </row>
    <row r="2160" spans="1:6" s="17" customFormat="1" ht="15" customHeight="1" x14ac:dyDescent="0.25">
      <c r="A2160" s="87">
        <v>2158</v>
      </c>
      <c r="B2160" s="102" t="s">
        <v>11</v>
      </c>
      <c r="C2160" s="82"/>
      <c r="D2160" s="82"/>
      <c r="E2160" s="143">
        <v>41607.361111111109</v>
      </c>
      <c r="F2160" s="143">
        <v>41607.638888888891</v>
      </c>
    </row>
    <row r="2161" spans="1:6" s="17" customFormat="1" ht="15" customHeight="1" x14ac:dyDescent="0.25">
      <c r="A2161" s="24">
        <v>2159</v>
      </c>
      <c r="B2161" s="102" t="s">
        <v>11</v>
      </c>
      <c r="C2161" s="82"/>
      <c r="D2161" s="82"/>
      <c r="E2161" s="143">
        <v>41589.356249999997</v>
      </c>
      <c r="F2161" s="143">
        <v>41590.611805555556</v>
      </c>
    </row>
    <row r="2162" spans="1:6" s="17" customFormat="1" ht="15" customHeight="1" x14ac:dyDescent="0.25">
      <c r="A2162" s="87">
        <v>2160</v>
      </c>
      <c r="B2162" s="102" t="s">
        <v>11</v>
      </c>
      <c r="C2162" s="82"/>
      <c r="D2162" s="82"/>
      <c r="E2162" s="143">
        <v>41589.356249999997</v>
      </c>
      <c r="F2162" s="143">
        <v>41589.717361111107</v>
      </c>
    </row>
    <row r="2163" spans="1:6" s="17" customFormat="1" ht="15" customHeight="1" x14ac:dyDescent="0.25">
      <c r="A2163" s="24">
        <v>2161</v>
      </c>
      <c r="B2163" s="102" t="s">
        <v>11</v>
      </c>
      <c r="C2163" s="82"/>
      <c r="D2163" s="82"/>
      <c r="E2163" s="143">
        <v>41589.356249999997</v>
      </c>
      <c r="F2163" s="143">
        <v>41589.642361111109</v>
      </c>
    </row>
    <row r="2164" spans="1:6" s="17" customFormat="1" ht="15" customHeight="1" x14ac:dyDescent="0.25">
      <c r="A2164" s="87">
        <v>2162</v>
      </c>
      <c r="B2164" s="102" t="s">
        <v>11</v>
      </c>
      <c r="C2164" s="82"/>
      <c r="D2164" s="82"/>
      <c r="E2164" s="143">
        <v>41606.357638888891</v>
      </c>
      <c r="F2164" s="143">
        <v>41606.607638888891</v>
      </c>
    </row>
    <row r="2165" spans="1:6" s="17" customFormat="1" ht="15" customHeight="1" x14ac:dyDescent="0.25">
      <c r="A2165" s="24">
        <v>2163</v>
      </c>
      <c r="B2165" s="102" t="s">
        <v>11</v>
      </c>
      <c r="C2165" s="82"/>
      <c r="D2165" s="82"/>
      <c r="E2165" s="143">
        <v>41603.357638888891</v>
      </c>
      <c r="F2165" s="143">
        <v>41606.606944444444</v>
      </c>
    </row>
    <row r="2166" spans="1:6" s="17" customFormat="1" ht="15" customHeight="1" x14ac:dyDescent="0.25">
      <c r="A2166" s="87">
        <v>2164</v>
      </c>
      <c r="B2166" s="102" t="s">
        <v>11</v>
      </c>
      <c r="C2166" s="82"/>
      <c r="D2166" s="82"/>
      <c r="E2166" s="143">
        <v>41526.354166666664</v>
      </c>
      <c r="F2166" s="143">
        <v>41586.699999999997</v>
      </c>
    </row>
    <row r="2167" spans="1:6" s="17" customFormat="1" ht="15" customHeight="1" x14ac:dyDescent="0.25">
      <c r="A2167" s="24">
        <v>2165</v>
      </c>
      <c r="B2167" s="102" t="s">
        <v>11</v>
      </c>
      <c r="C2167" s="82"/>
      <c r="D2167" s="82"/>
      <c r="E2167" s="143">
        <v>41606.356944444444</v>
      </c>
      <c r="F2167" s="143">
        <v>41606.695833333331</v>
      </c>
    </row>
    <row r="2168" spans="1:6" s="17" customFormat="1" ht="15" customHeight="1" x14ac:dyDescent="0.25">
      <c r="A2168" s="87">
        <v>2166</v>
      </c>
      <c r="B2168" s="102" t="s">
        <v>11</v>
      </c>
      <c r="C2168" s="82"/>
      <c r="D2168" s="82"/>
      <c r="E2168" s="143">
        <v>41592.356249999997</v>
      </c>
      <c r="F2168" s="143">
        <v>41592.613194444442</v>
      </c>
    </row>
    <row r="2169" spans="1:6" s="17" customFormat="1" ht="15" customHeight="1" x14ac:dyDescent="0.25">
      <c r="A2169" s="24">
        <v>2167</v>
      </c>
      <c r="B2169" s="102" t="s">
        <v>11</v>
      </c>
      <c r="C2169" s="82"/>
      <c r="D2169" s="82"/>
      <c r="E2169" s="143">
        <v>41591.352083333331</v>
      </c>
      <c r="F2169" s="143">
        <v>41591.635416666664</v>
      </c>
    </row>
    <row r="2170" spans="1:6" s="17" customFormat="1" ht="15" customHeight="1" x14ac:dyDescent="0.25">
      <c r="A2170" s="87">
        <v>2168</v>
      </c>
      <c r="B2170" s="102" t="s">
        <v>11</v>
      </c>
      <c r="C2170" s="82"/>
      <c r="D2170" s="82"/>
      <c r="E2170" s="143">
        <v>41584.353472222218</v>
      </c>
      <c r="F2170" s="143">
        <v>41584.712500000001</v>
      </c>
    </row>
    <row r="2171" spans="1:6" s="17" customFormat="1" ht="15" customHeight="1" x14ac:dyDescent="0.25">
      <c r="A2171" s="24">
        <v>2169</v>
      </c>
      <c r="B2171" s="102" t="s">
        <v>11</v>
      </c>
      <c r="C2171" s="82"/>
      <c r="D2171" s="82"/>
      <c r="E2171" s="143">
        <v>41607.361111111109</v>
      </c>
      <c r="F2171" s="143">
        <v>41607.592361111107</v>
      </c>
    </row>
    <row r="2172" spans="1:6" s="17" customFormat="1" ht="15" customHeight="1" x14ac:dyDescent="0.25">
      <c r="A2172" s="87">
        <v>2170</v>
      </c>
      <c r="B2172" s="102" t="s">
        <v>11</v>
      </c>
      <c r="C2172" s="82"/>
      <c r="D2172" s="82"/>
      <c r="E2172" s="143">
        <v>41585.356249999997</v>
      </c>
      <c r="F2172" s="143">
        <v>41585.604166666664</v>
      </c>
    </row>
    <row r="2173" spans="1:6" s="17" customFormat="1" ht="15" customHeight="1" x14ac:dyDescent="0.25">
      <c r="A2173" s="24">
        <v>2171</v>
      </c>
      <c r="B2173" s="102" t="s">
        <v>11</v>
      </c>
      <c r="C2173" s="82"/>
      <c r="D2173" s="82"/>
      <c r="E2173" s="143">
        <v>41586.581249999996</v>
      </c>
      <c r="F2173" s="143">
        <v>41586.699999999997</v>
      </c>
    </row>
    <row r="2174" spans="1:6" s="17" customFormat="1" ht="15" customHeight="1" x14ac:dyDescent="0.25">
      <c r="A2174" s="87">
        <v>2172</v>
      </c>
      <c r="B2174" s="102" t="s">
        <v>11</v>
      </c>
      <c r="C2174" s="82"/>
      <c r="D2174" s="82"/>
      <c r="E2174" s="143">
        <v>41589.356249999997</v>
      </c>
      <c r="F2174" s="143">
        <v>41589.59652777778</v>
      </c>
    </row>
    <row r="2175" spans="1:6" s="17" customFormat="1" ht="15" customHeight="1" x14ac:dyDescent="0.25">
      <c r="A2175" s="24">
        <v>2173</v>
      </c>
      <c r="B2175" s="102" t="s">
        <v>11</v>
      </c>
      <c r="C2175" s="82"/>
      <c r="D2175" s="82"/>
      <c r="E2175" s="143">
        <v>41603.357638888891</v>
      </c>
      <c r="F2175" s="143">
        <v>41603.649305555555</v>
      </c>
    </row>
    <row r="2176" spans="1:6" s="17" customFormat="1" ht="15" customHeight="1" x14ac:dyDescent="0.25">
      <c r="A2176" s="87">
        <v>2174</v>
      </c>
      <c r="B2176" s="102" t="s">
        <v>11</v>
      </c>
      <c r="C2176" s="82"/>
      <c r="D2176" s="82"/>
      <c r="E2176" s="143">
        <v>41584.353472222218</v>
      </c>
      <c r="F2176" s="143">
        <v>41584.712500000001</v>
      </c>
    </row>
    <row r="2177" spans="1:6" s="17" customFormat="1" ht="15" customHeight="1" x14ac:dyDescent="0.25">
      <c r="A2177" s="24">
        <v>2175</v>
      </c>
      <c r="B2177" s="102" t="s">
        <v>11</v>
      </c>
      <c r="C2177" s="82"/>
      <c r="D2177" s="82"/>
      <c r="E2177" s="143">
        <v>41584.353472222218</v>
      </c>
      <c r="F2177" s="143">
        <v>41596.713194444441</v>
      </c>
    </row>
    <row r="2178" spans="1:6" s="17" customFormat="1" ht="15" customHeight="1" x14ac:dyDescent="0.25">
      <c r="A2178" s="87">
        <v>2176</v>
      </c>
      <c r="B2178" s="102" t="s">
        <v>11</v>
      </c>
      <c r="C2178" s="82"/>
      <c r="D2178" s="82"/>
      <c r="E2178" s="143">
        <v>41582.363888888889</v>
      </c>
      <c r="F2178" s="143">
        <v>41582.648611111108</v>
      </c>
    </row>
    <row r="2179" spans="1:6" s="17" customFormat="1" ht="15" customHeight="1" x14ac:dyDescent="0.25">
      <c r="A2179" s="24">
        <v>2177</v>
      </c>
      <c r="B2179" s="102" t="s">
        <v>11</v>
      </c>
      <c r="C2179" s="82"/>
      <c r="D2179" s="82"/>
      <c r="E2179" s="143">
        <v>41607.361111111109</v>
      </c>
      <c r="F2179" s="143">
        <v>41607.592361111107</v>
      </c>
    </row>
    <row r="2180" spans="1:6" s="17" customFormat="1" ht="15" customHeight="1" x14ac:dyDescent="0.25">
      <c r="A2180" s="87">
        <v>2178</v>
      </c>
      <c r="B2180" s="102" t="s">
        <v>11</v>
      </c>
      <c r="C2180" s="82"/>
      <c r="D2180" s="82"/>
      <c r="E2180" s="143">
        <v>41607.356249999997</v>
      </c>
      <c r="F2180" s="143">
        <v>41607.591666666667</v>
      </c>
    </row>
    <row r="2181" spans="1:6" s="17" customFormat="1" ht="15" customHeight="1" x14ac:dyDescent="0.25">
      <c r="A2181" s="24">
        <v>2179</v>
      </c>
      <c r="B2181" s="102" t="s">
        <v>11</v>
      </c>
      <c r="C2181" s="82"/>
      <c r="D2181" s="82"/>
      <c r="E2181" s="143">
        <v>41590.35555555555</v>
      </c>
      <c r="F2181" s="143">
        <v>41600.638888888891</v>
      </c>
    </row>
    <row r="2182" spans="1:6" s="17" customFormat="1" ht="15" customHeight="1" x14ac:dyDescent="0.25">
      <c r="A2182" s="87">
        <v>2180</v>
      </c>
      <c r="B2182" s="102" t="s">
        <v>11</v>
      </c>
      <c r="C2182" s="82"/>
      <c r="D2182" s="82"/>
      <c r="E2182" s="143">
        <v>41589.354861111111</v>
      </c>
      <c r="F2182" s="143">
        <v>41593.65</v>
      </c>
    </row>
    <row r="2183" spans="1:6" s="17" customFormat="1" ht="15" customHeight="1" x14ac:dyDescent="0.25">
      <c r="A2183" s="24">
        <v>2181</v>
      </c>
      <c r="B2183" s="102" t="s">
        <v>11</v>
      </c>
      <c r="C2183" s="82"/>
      <c r="D2183" s="82"/>
      <c r="E2183" s="143">
        <v>41100.359027777777</v>
      </c>
      <c r="F2183" s="143">
        <v>41582.647916666661</v>
      </c>
    </row>
    <row r="2184" spans="1:6" s="17" customFormat="1" ht="15" customHeight="1" x14ac:dyDescent="0.25">
      <c r="A2184" s="87">
        <v>2182</v>
      </c>
      <c r="B2184" s="102" t="s">
        <v>11</v>
      </c>
      <c r="C2184" s="82"/>
      <c r="D2184" s="82"/>
      <c r="E2184" s="143">
        <v>41589.356249999997</v>
      </c>
      <c r="F2184" s="143">
        <v>41589.59652777778</v>
      </c>
    </row>
    <row r="2185" spans="1:6" s="17" customFormat="1" ht="15" customHeight="1" x14ac:dyDescent="0.25">
      <c r="A2185" s="24">
        <v>2183</v>
      </c>
      <c r="B2185" s="102" t="s">
        <v>11</v>
      </c>
      <c r="C2185" s="82"/>
      <c r="D2185" s="82"/>
      <c r="E2185" s="143">
        <v>41586.354861111111</v>
      </c>
      <c r="F2185" s="143">
        <v>41591.635416666664</v>
      </c>
    </row>
    <row r="2186" spans="1:6" s="17" customFormat="1" ht="15" customHeight="1" x14ac:dyDescent="0.25">
      <c r="A2186" s="87">
        <v>2184</v>
      </c>
      <c r="B2186" s="102" t="s">
        <v>11</v>
      </c>
      <c r="C2186" s="82"/>
      <c r="D2186" s="82"/>
      <c r="E2186" s="143">
        <v>41557.352083333331</v>
      </c>
      <c r="F2186" s="143">
        <v>41590.611805555556</v>
      </c>
    </row>
    <row r="2187" spans="1:6" s="17" customFormat="1" ht="15" customHeight="1" x14ac:dyDescent="0.25">
      <c r="A2187" s="24">
        <v>2185</v>
      </c>
      <c r="B2187" s="102" t="s">
        <v>11</v>
      </c>
      <c r="C2187" s="82"/>
      <c r="D2187" s="82"/>
      <c r="E2187" s="143">
        <v>41586.356249999997</v>
      </c>
      <c r="F2187" s="143">
        <v>41586.600694444445</v>
      </c>
    </row>
    <row r="2188" spans="1:6" s="17" customFormat="1" ht="15" customHeight="1" x14ac:dyDescent="0.25">
      <c r="A2188" s="87">
        <v>2186</v>
      </c>
      <c r="B2188" s="102" t="s">
        <v>11</v>
      </c>
      <c r="C2188" s="82"/>
      <c r="D2188" s="82"/>
      <c r="E2188" s="143">
        <v>41586.35555555555</v>
      </c>
      <c r="F2188" s="143">
        <v>41590.611805555556</v>
      </c>
    </row>
    <row r="2189" spans="1:6" s="17" customFormat="1" ht="15" customHeight="1" x14ac:dyDescent="0.25">
      <c r="A2189" s="24">
        <v>2187</v>
      </c>
      <c r="B2189" s="102" t="s">
        <v>11</v>
      </c>
      <c r="C2189" s="82"/>
      <c r="D2189" s="82"/>
      <c r="E2189" s="143">
        <v>41589.357638888891</v>
      </c>
      <c r="F2189" s="143">
        <v>41590.611805555556</v>
      </c>
    </row>
    <row r="2190" spans="1:6" s="17" customFormat="1" ht="15" customHeight="1" x14ac:dyDescent="0.25">
      <c r="A2190" s="87">
        <v>2188</v>
      </c>
      <c r="B2190" s="102" t="s">
        <v>11</v>
      </c>
      <c r="C2190" s="82"/>
      <c r="D2190" s="82"/>
      <c r="E2190" s="143">
        <v>41606.356944444444</v>
      </c>
      <c r="F2190" s="143">
        <v>41606.606944444444</v>
      </c>
    </row>
    <row r="2191" spans="1:6" s="17" customFormat="1" ht="15" customHeight="1" x14ac:dyDescent="0.25">
      <c r="A2191" s="24">
        <v>2189</v>
      </c>
      <c r="B2191" s="102" t="s">
        <v>11</v>
      </c>
      <c r="C2191" s="82"/>
      <c r="D2191" s="82"/>
      <c r="E2191" s="143">
        <v>41432.363888888889</v>
      </c>
      <c r="F2191" s="143">
        <v>41604.604861111111</v>
      </c>
    </row>
    <row r="2192" spans="1:6" s="17" customFormat="1" ht="15" customHeight="1" x14ac:dyDescent="0.25">
      <c r="A2192" s="87">
        <v>2190</v>
      </c>
      <c r="B2192" s="102" t="s">
        <v>11</v>
      </c>
      <c r="C2192" s="82"/>
      <c r="D2192" s="82"/>
      <c r="E2192" s="143">
        <v>41586.356249999997</v>
      </c>
      <c r="F2192" s="143">
        <v>41586.600694444445</v>
      </c>
    </row>
    <row r="2193" spans="1:6" s="17" customFormat="1" ht="15" customHeight="1" x14ac:dyDescent="0.25">
      <c r="A2193" s="24">
        <v>2191</v>
      </c>
      <c r="B2193" s="102" t="s">
        <v>11</v>
      </c>
      <c r="C2193" s="82"/>
      <c r="D2193" s="82"/>
      <c r="E2193" s="143">
        <v>41590.352777777778</v>
      </c>
      <c r="F2193" s="143">
        <v>41590.711805555555</v>
      </c>
    </row>
    <row r="2194" spans="1:6" s="17" customFormat="1" ht="15" customHeight="1" x14ac:dyDescent="0.25">
      <c r="A2194" s="87">
        <v>2192</v>
      </c>
      <c r="B2194" s="102" t="s">
        <v>11</v>
      </c>
      <c r="C2194" s="82"/>
      <c r="D2194" s="82"/>
      <c r="E2194" s="143">
        <v>41606.356944444444</v>
      </c>
      <c r="F2194" s="143">
        <v>41606.607638888891</v>
      </c>
    </row>
    <row r="2195" spans="1:6" s="17" customFormat="1" ht="15" customHeight="1" x14ac:dyDescent="0.25">
      <c r="A2195" s="24">
        <v>2193</v>
      </c>
      <c r="B2195" s="102" t="s">
        <v>11</v>
      </c>
      <c r="C2195" s="82"/>
      <c r="D2195" s="82"/>
      <c r="E2195" s="143">
        <v>41606.356944444444</v>
      </c>
      <c r="F2195" s="143">
        <v>41606.607638888891</v>
      </c>
    </row>
    <row r="2196" spans="1:6" s="17" customFormat="1" ht="15" customHeight="1" x14ac:dyDescent="0.25">
      <c r="A2196" s="87">
        <v>2194</v>
      </c>
      <c r="B2196" s="102" t="s">
        <v>11</v>
      </c>
      <c r="C2196" s="82"/>
      <c r="D2196" s="82"/>
      <c r="E2196" s="143">
        <v>41592.359027777777</v>
      </c>
      <c r="F2196" s="143">
        <v>41592.613194444442</v>
      </c>
    </row>
    <row r="2197" spans="1:6" s="17" customFormat="1" ht="15" customHeight="1" x14ac:dyDescent="0.25">
      <c r="A2197" s="24">
        <v>2195</v>
      </c>
      <c r="B2197" s="102" t="s">
        <v>11</v>
      </c>
      <c r="C2197" s="82"/>
      <c r="D2197" s="82"/>
      <c r="E2197" s="143">
        <v>41556.368055555555</v>
      </c>
      <c r="F2197" s="143">
        <v>41600.638888888891</v>
      </c>
    </row>
    <row r="2198" spans="1:6" s="17" customFormat="1" ht="15" customHeight="1" x14ac:dyDescent="0.25">
      <c r="A2198" s="87">
        <v>2196</v>
      </c>
      <c r="B2198" s="102" t="s">
        <v>11</v>
      </c>
      <c r="C2198" s="82"/>
      <c r="D2198" s="82"/>
      <c r="E2198" s="143">
        <v>41585.354861111111</v>
      </c>
      <c r="F2198" s="143">
        <v>41585.604166666664</v>
      </c>
    </row>
    <row r="2199" spans="1:6" s="17" customFormat="1" ht="15" customHeight="1" x14ac:dyDescent="0.25">
      <c r="A2199" s="24">
        <v>2197</v>
      </c>
      <c r="B2199" s="102" t="s">
        <v>11</v>
      </c>
      <c r="C2199" s="82"/>
      <c r="D2199" s="82"/>
      <c r="E2199" s="143">
        <v>41591.350694444445</v>
      </c>
      <c r="F2199" s="143">
        <v>41591.706249999996</v>
      </c>
    </row>
    <row r="2200" spans="1:6" s="17" customFormat="1" ht="15" customHeight="1" x14ac:dyDescent="0.25">
      <c r="A2200" s="87">
        <v>2198</v>
      </c>
      <c r="B2200" s="102" t="s">
        <v>11</v>
      </c>
      <c r="C2200" s="82"/>
      <c r="D2200" s="82"/>
      <c r="E2200" s="143">
        <v>41591.352083333331</v>
      </c>
      <c r="F2200" s="143">
        <v>41591.706249999996</v>
      </c>
    </row>
    <row r="2201" spans="1:6" s="17" customFormat="1" ht="15" customHeight="1" x14ac:dyDescent="0.25">
      <c r="A2201" s="24">
        <v>2199</v>
      </c>
      <c r="B2201" s="102" t="s">
        <v>11</v>
      </c>
      <c r="C2201" s="82"/>
      <c r="D2201" s="82"/>
      <c r="E2201" s="143">
        <v>41607.361111111109</v>
      </c>
      <c r="F2201" s="143">
        <v>41607.592361111107</v>
      </c>
    </row>
    <row r="2202" spans="1:6" s="17" customFormat="1" ht="15" customHeight="1" x14ac:dyDescent="0.25">
      <c r="A2202" s="87">
        <v>2200</v>
      </c>
      <c r="B2202" s="102" t="s">
        <v>11</v>
      </c>
      <c r="C2202" s="82"/>
      <c r="D2202" s="82"/>
      <c r="E2202" s="143">
        <v>41582.363888888889</v>
      </c>
      <c r="F2202" s="143">
        <v>41582.648611111108</v>
      </c>
    </row>
    <row r="2203" spans="1:6" s="17" customFormat="1" ht="15" customHeight="1" x14ac:dyDescent="0.25">
      <c r="A2203" s="24">
        <v>2201</v>
      </c>
      <c r="B2203" s="102" t="s">
        <v>11</v>
      </c>
      <c r="C2203" s="82"/>
      <c r="D2203" s="82"/>
      <c r="E2203" s="143">
        <v>41582.361111111109</v>
      </c>
      <c r="F2203" s="143">
        <v>41582.727083333331</v>
      </c>
    </row>
    <row r="2204" spans="1:6" s="17" customFormat="1" ht="15" customHeight="1" x14ac:dyDescent="0.25">
      <c r="A2204" s="87">
        <v>2202</v>
      </c>
      <c r="B2204" s="102" t="s">
        <v>11</v>
      </c>
      <c r="C2204" s="82"/>
      <c r="D2204" s="82"/>
      <c r="E2204" s="143">
        <v>41582.361111111109</v>
      </c>
      <c r="F2204" s="143">
        <v>41582.727083333331</v>
      </c>
    </row>
    <row r="2205" spans="1:6" s="17" customFormat="1" ht="15" customHeight="1" x14ac:dyDescent="0.25">
      <c r="A2205" s="24">
        <v>2203</v>
      </c>
      <c r="B2205" s="102" t="s">
        <v>11</v>
      </c>
      <c r="C2205" s="82"/>
      <c r="D2205" s="82"/>
      <c r="E2205" s="143">
        <v>41586.354861111111</v>
      </c>
      <c r="F2205" s="143">
        <v>41589.717361111107</v>
      </c>
    </row>
    <row r="2206" spans="1:6" s="17" customFormat="1" ht="15" customHeight="1" x14ac:dyDescent="0.25">
      <c r="A2206" s="87">
        <v>2204</v>
      </c>
      <c r="B2206" s="102" t="s">
        <v>11</v>
      </c>
      <c r="C2206" s="82"/>
      <c r="D2206" s="82"/>
      <c r="E2206" s="143">
        <v>41590.352777777778</v>
      </c>
      <c r="F2206" s="143">
        <v>41596.660416666666</v>
      </c>
    </row>
    <row r="2207" spans="1:6" s="17" customFormat="1" ht="15" customHeight="1" x14ac:dyDescent="0.25">
      <c r="A2207" s="24">
        <v>2205</v>
      </c>
      <c r="B2207" s="102" t="s">
        <v>11</v>
      </c>
      <c r="C2207" s="82"/>
      <c r="D2207" s="82"/>
      <c r="E2207" s="143">
        <v>41582.363888888889</v>
      </c>
      <c r="F2207" s="143">
        <v>41585.627083333333</v>
      </c>
    </row>
    <row r="2208" spans="1:6" s="17" customFormat="1" ht="15" customHeight="1" x14ac:dyDescent="0.25">
      <c r="A2208" s="87">
        <v>2206</v>
      </c>
      <c r="B2208" s="102" t="s">
        <v>11</v>
      </c>
      <c r="C2208" s="82"/>
      <c r="D2208" s="82"/>
      <c r="E2208" s="143">
        <v>41585.356249999997</v>
      </c>
      <c r="F2208" s="143">
        <v>41585.604166666664</v>
      </c>
    </row>
    <row r="2209" spans="1:6" s="17" customFormat="1" ht="15" customHeight="1" x14ac:dyDescent="0.25">
      <c r="A2209" s="24">
        <v>2207</v>
      </c>
      <c r="B2209" s="102" t="s">
        <v>11</v>
      </c>
      <c r="C2209" s="82"/>
      <c r="D2209" s="82"/>
      <c r="E2209" s="143">
        <v>41606.356944444444</v>
      </c>
      <c r="F2209" s="143">
        <v>41606.722222222219</v>
      </c>
    </row>
    <row r="2210" spans="1:6" s="17" customFormat="1" ht="15" customHeight="1" x14ac:dyDescent="0.25">
      <c r="A2210" s="87">
        <v>2208</v>
      </c>
      <c r="B2210" s="102" t="s">
        <v>11</v>
      </c>
      <c r="C2210" s="82"/>
      <c r="D2210" s="82"/>
      <c r="E2210" s="143">
        <v>41603.356944444444</v>
      </c>
      <c r="F2210" s="143">
        <v>41603.649305555555</v>
      </c>
    </row>
    <row r="2211" spans="1:6" s="17" customFormat="1" ht="15" customHeight="1" x14ac:dyDescent="0.25">
      <c r="A2211" s="24">
        <v>2209</v>
      </c>
      <c r="B2211" s="102" t="s">
        <v>11</v>
      </c>
      <c r="C2211" s="82"/>
      <c r="D2211" s="82"/>
      <c r="E2211" s="143">
        <v>41589.354861111111</v>
      </c>
      <c r="F2211" s="143">
        <v>41589.59652777778</v>
      </c>
    </row>
    <row r="2212" spans="1:6" s="17" customFormat="1" ht="15" customHeight="1" x14ac:dyDescent="0.25">
      <c r="A2212" s="87">
        <v>2210</v>
      </c>
      <c r="B2212" s="102" t="s">
        <v>11</v>
      </c>
      <c r="C2212" s="82"/>
      <c r="D2212" s="82"/>
      <c r="E2212" s="143">
        <v>41589.354861111111</v>
      </c>
      <c r="F2212" s="143">
        <v>41589.59652777778</v>
      </c>
    </row>
    <row r="2213" spans="1:6" s="17" customFormat="1" ht="15" customHeight="1" x14ac:dyDescent="0.25">
      <c r="A2213" s="24">
        <v>2211</v>
      </c>
      <c r="B2213" s="102" t="s">
        <v>11</v>
      </c>
      <c r="C2213" s="82"/>
      <c r="D2213" s="82"/>
      <c r="E2213" s="143">
        <v>41591.350694444445</v>
      </c>
      <c r="F2213" s="143">
        <v>41591.635416666664</v>
      </c>
    </row>
    <row r="2214" spans="1:6" s="17" customFormat="1" ht="15" customHeight="1" x14ac:dyDescent="0.25">
      <c r="A2214" s="87">
        <v>2212</v>
      </c>
      <c r="B2214" s="102" t="s">
        <v>11</v>
      </c>
      <c r="C2214" s="82"/>
      <c r="D2214" s="82"/>
      <c r="E2214" s="143">
        <v>41586.35555555555</v>
      </c>
      <c r="F2214" s="143">
        <v>41592.613194444442</v>
      </c>
    </row>
    <row r="2215" spans="1:6" s="17" customFormat="1" ht="15" customHeight="1" x14ac:dyDescent="0.25">
      <c r="A2215" s="24">
        <v>2213</v>
      </c>
      <c r="B2215" s="102" t="s">
        <v>11</v>
      </c>
      <c r="C2215" s="82"/>
      <c r="D2215" s="82"/>
      <c r="E2215" s="143">
        <v>41586.35555555555</v>
      </c>
      <c r="F2215" s="143">
        <v>41589.642361111109</v>
      </c>
    </row>
    <row r="2216" spans="1:6" s="17" customFormat="1" ht="15" customHeight="1" x14ac:dyDescent="0.25">
      <c r="A2216" s="87">
        <v>2214</v>
      </c>
      <c r="B2216" s="102" t="s">
        <v>11</v>
      </c>
      <c r="C2216" s="82"/>
      <c r="D2216" s="82"/>
      <c r="E2216" s="143">
        <v>41586.35555555555</v>
      </c>
      <c r="F2216" s="143">
        <v>41589.59652777778</v>
      </c>
    </row>
    <row r="2217" spans="1:6" s="17" customFormat="1" ht="15" customHeight="1" x14ac:dyDescent="0.25">
      <c r="A2217" s="24">
        <v>2215</v>
      </c>
      <c r="B2217" s="102" t="s">
        <v>11</v>
      </c>
      <c r="C2217" s="82"/>
      <c r="D2217" s="82"/>
      <c r="E2217" s="143">
        <v>41586.35555555555</v>
      </c>
      <c r="F2217" s="143">
        <v>41589.59652777778</v>
      </c>
    </row>
    <row r="2218" spans="1:6" s="17" customFormat="1" ht="15" customHeight="1" x14ac:dyDescent="0.25">
      <c r="A2218" s="87">
        <v>2216</v>
      </c>
      <c r="B2218" s="102" t="s">
        <v>11</v>
      </c>
      <c r="C2218" s="82"/>
      <c r="D2218" s="82"/>
      <c r="E2218" s="143">
        <v>41606.356249999997</v>
      </c>
      <c r="F2218" s="143">
        <v>41606.695833333331</v>
      </c>
    </row>
    <row r="2219" spans="1:6" s="17" customFormat="1" ht="15" customHeight="1" x14ac:dyDescent="0.25">
      <c r="A2219" s="24">
        <v>2217</v>
      </c>
      <c r="B2219" s="102" t="s">
        <v>11</v>
      </c>
      <c r="C2219" s="82"/>
      <c r="D2219" s="82"/>
      <c r="E2219" s="143">
        <v>41606.357638888891</v>
      </c>
      <c r="F2219" s="143">
        <v>41606.607638888891</v>
      </c>
    </row>
    <row r="2220" spans="1:6" s="17" customFormat="1" ht="15" customHeight="1" x14ac:dyDescent="0.25">
      <c r="A2220" s="87">
        <v>2218</v>
      </c>
      <c r="B2220" s="102" t="s">
        <v>11</v>
      </c>
      <c r="C2220" s="82"/>
      <c r="D2220" s="82"/>
      <c r="E2220" s="143">
        <v>41584.353472222218</v>
      </c>
      <c r="F2220" s="143">
        <v>41584.712500000001</v>
      </c>
    </row>
    <row r="2221" spans="1:6" s="17" customFormat="1" ht="15" customHeight="1" x14ac:dyDescent="0.25">
      <c r="A2221" s="24">
        <v>2219</v>
      </c>
      <c r="B2221" s="102" t="s">
        <v>11</v>
      </c>
      <c r="C2221" s="82"/>
      <c r="D2221" s="82"/>
      <c r="E2221" s="143">
        <v>41606.356249999997</v>
      </c>
      <c r="F2221" s="143">
        <v>41606.606944444444</v>
      </c>
    </row>
    <row r="2222" spans="1:6" s="17" customFormat="1" ht="15" customHeight="1" x14ac:dyDescent="0.25">
      <c r="A2222" s="87">
        <v>2220</v>
      </c>
      <c r="B2222" s="102" t="s">
        <v>11</v>
      </c>
      <c r="C2222" s="82"/>
      <c r="D2222" s="82"/>
      <c r="E2222" s="143">
        <v>41582.363888888889</v>
      </c>
      <c r="F2222" s="143">
        <v>41582.6</v>
      </c>
    </row>
    <row r="2223" spans="1:6" s="17" customFormat="1" ht="15" customHeight="1" x14ac:dyDescent="0.25">
      <c r="A2223" s="24">
        <v>2221</v>
      </c>
      <c r="B2223" s="102" t="s">
        <v>11</v>
      </c>
      <c r="C2223" s="82"/>
      <c r="D2223" s="82"/>
      <c r="E2223" s="143">
        <v>41606.356249999997</v>
      </c>
      <c r="F2223" s="143">
        <v>41606.606944444444</v>
      </c>
    </row>
    <row r="2224" spans="1:6" s="17" customFormat="1" ht="15" customHeight="1" x14ac:dyDescent="0.25">
      <c r="A2224" s="87">
        <v>2222</v>
      </c>
      <c r="B2224" s="102" t="s">
        <v>11</v>
      </c>
      <c r="C2224" s="82"/>
      <c r="D2224" s="82"/>
      <c r="E2224" s="143">
        <v>41590.35555555555</v>
      </c>
      <c r="F2224" s="143">
        <v>41591.635416666664</v>
      </c>
    </row>
    <row r="2225" spans="1:6" s="17" customFormat="1" ht="15" customHeight="1" x14ac:dyDescent="0.25">
      <c r="A2225" s="24">
        <v>2223</v>
      </c>
      <c r="B2225" s="102" t="s">
        <v>11</v>
      </c>
      <c r="C2225" s="82"/>
      <c r="D2225" s="82"/>
      <c r="E2225" s="143">
        <v>41590.356249999997</v>
      </c>
      <c r="F2225" s="143">
        <v>41590.711805555555</v>
      </c>
    </row>
    <row r="2226" spans="1:6" s="17" customFormat="1" ht="15" customHeight="1" x14ac:dyDescent="0.25">
      <c r="A2226" s="87">
        <v>2224</v>
      </c>
      <c r="B2226" s="102" t="s">
        <v>11</v>
      </c>
      <c r="C2226" s="82"/>
      <c r="D2226" s="82"/>
      <c r="E2226" s="143">
        <v>41585.354861111111</v>
      </c>
      <c r="F2226" s="143">
        <v>41585.604166666664</v>
      </c>
    </row>
    <row r="2227" spans="1:6" s="17" customFormat="1" ht="15" customHeight="1" x14ac:dyDescent="0.25">
      <c r="A2227" s="24">
        <v>2225</v>
      </c>
      <c r="B2227" s="102" t="s">
        <v>11</v>
      </c>
      <c r="C2227" s="82"/>
      <c r="D2227" s="82"/>
      <c r="E2227" s="143">
        <v>41585.356249999997</v>
      </c>
      <c r="F2227" s="143">
        <v>41585.604166666664</v>
      </c>
    </row>
    <row r="2228" spans="1:6" s="17" customFormat="1" ht="15" customHeight="1" x14ac:dyDescent="0.25">
      <c r="A2228" s="87">
        <v>2226</v>
      </c>
      <c r="B2228" s="102" t="s">
        <v>11</v>
      </c>
      <c r="C2228" s="82"/>
      <c r="D2228" s="82"/>
      <c r="E2228" s="143">
        <v>41589.356249999997</v>
      </c>
      <c r="F2228" s="143">
        <v>41590.711805555555</v>
      </c>
    </row>
    <row r="2229" spans="1:6" s="17" customFormat="1" ht="15" customHeight="1" x14ac:dyDescent="0.25">
      <c r="A2229" s="24">
        <v>2227</v>
      </c>
      <c r="B2229" s="102" t="s">
        <v>11</v>
      </c>
      <c r="C2229" s="82"/>
      <c r="D2229" s="82"/>
      <c r="E2229" s="143">
        <v>41586.356249999997</v>
      </c>
      <c r="F2229" s="143">
        <v>41589.59652777778</v>
      </c>
    </row>
    <row r="2230" spans="1:6" s="17" customFormat="1" ht="15" customHeight="1" x14ac:dyDescent="0.25">
      <c r="A2230" s="87">
        <v>2228</v>
      </c>
      <c r="B2230" s="102" t="s">
        <v>11</v>
      </c>
      <c r="C2230" s="82"/>
      <c r="D2230" s="82"/>
      <c r="E2230" s="143">
        <v>41586.35555555555</v>
      </c>
      <c r="F2230" s="143">
        <v>41589.59652777778</v>
      </c>
    </row>
    <row r="2231" spans="1:6" s="17" customFormat="1" ht="15" customHeight="1" x14ac:dyDescent="0.25">
      <c r="A2231" s="24">
        <v>2229</v>
      </c>
      <c r="B2231" s="102" t="s">
        <v>11</v>
      </c>
      <c r="C2231" s="82"/>
      <c r="D2231" s="82"/>
      <c r="E2231" s="143">
        <v>41586.356249999997</v>
      </c>
      <c r="F2231" s="143">
        <v>41589.59652777778</v>
      </c>
    </row>
    <row r="2232" spans="1:6" s="17" customFormat="1" ht="15" customHeight="1" x14ac:dyDescent="0.25">
      <c r="A2232" s="87">
        <v>2230</v>
      </c>
      <c r="B2232" s="102" t="s">
        <v>11</v>
      </c>
      <c r="C2232" s="82"/>
      <c r="D2232" s="82"/>
      <c r="E2232" s="143">
        <v>41586.35555555555</v>
      </c>
      <c r="F2232" s="143">
        <v>41586.634027777778</v>
      </c>
    </row>
    <row r="2233" spans="1:6" s="17" customFormat="1" ht="15" customHeight="1" x14ac:dyDescent="0.25">
      <c r="A2233" s="24">
        <v>2231</v>
      </c>
      <c r="B2233" s="102" t="s">
        <v>11</v>
      </c>
      <c r="C2233" s="82"/>
      <c r="D2233" s="82"/>
      <c r="E2233" s="143">
        <v>41586.356249999997</v>
      </c>
      <c r="F2233" s="143">
        <v>41586.600694444445</v>
      </c>
    </row>
    <row r="2234" spans="1:6" s="17" customFormat="1" ht="15" customHeight="1" x14ac:dyDescent="0.25">
      <c r="A2234" s="87">
        <v>2232</v>
      </c>
      <c r="B2234" s="102" t="s">
        <v>11</v>
      </c>
      <c r="C2234" s="82"/>
      <c r="D2234" s="82"/>
      <c r="E2234" s="143">
        <v>41586.356249999997</v>
      </c>
      <c r="F2234" s="143">
        <v>41586.600694444445</v>
      </c>
    </row>
    <row r="2235" spans="1:6" s="17" customFormat="1" ht="15" customHeight="1" x14ac:dyDescent="0.25">
      <c r="A2235" s="24">
        <v>2233</v>
      </c>
      <c r="B2235" s="102" t="s">
        <v>11</v>
      </c>
      <c r="C2235" s="82"/>
      <c r="D2235" s="82"/>
      <c r="E2235" s="143">
        <v>41589.357638888891</v>
      </c>
      <c r="F2235" s="143">
        <v>41590.611805555556</v>
      </c>
    </row>
    <row r="2236" spans="1:6" s="17" customFormat="1" ht="15" customHeight="1" x14ac:dyDescent="0.25">
      <c r="A2236" s="87">
        <v>2234</v>
      </c>
      <c r="B2236" s="102" t="s">
        <v>11</v>
      </c>
      <c r="C2236" s="82"/>
      <c r="D2236" s="82"/>
      <c r="E2236" s="143">
        <v>41589.357638888891</v>
      </c>
      <c r="F2236" s="143">
        <v>41589.642361111109</v>
      </c>
    </row>
    <row r="2237" spans="1:6" s="17" customFormat="1" ht="15" customHeight="1" x14ac:dyDescent="0.25">
      <c r="A2237" s="24">
        <v>2235</v>
      </c>
      <c r="B2237" s="102" t="s">
        <v>11</v>
      </c>
      <c r="C2237" s="82"/>
      <c r="D2237" s="82"/>
      <c r="E2237" s="143">
        <v>41586.354861111111</v>
      </c>
      <c r="F2237" s="143">
        <v>41586.600694444445</v>
      </c>
    </row>
    <row r="2238" spans="1:6" s="17" customFormat="1" ht="15" customHeight="1" x14ac:dyDescent="0.25">
      <c r="A2238" s="87">
        <v>2236</v>
      </c>
      <c r="B2238" s="102" t="s">
        <v>11</v>
      </c>
      <c r="C2238" s="82"/>
      <c r="D2238" s="82"/>
      <c r="E2238" s="143">
        <v>41586.354861111111</v>
      </c>
      <c r="F2238" s="143">
        <v>41586.712500000001</v>
      </c>
    </row>
    <row r="2239" spans="1:6" s="17" customFormat="1" ht="15" customHeight="1" x14ac:dyDescent="0.25">
      <c r="A2239" s="24">
        <v>2237</v>
      </c>
      <c r="B2239" s="102" t="s">
        <v>11</v>
      </c>
      <c r="C2239" s="82"/>
      <c r="D2239" s="82"/>
      <c r="E2239" s="143">
        <v>41596.359722222223</v>
      </c>
      <c r="F2239" s="143">
        <v>41596.713194444441</v>
      </c>
    </row>
    <row r="2240" spans="1:6" s="17" customFormat="1" ht="15" customHeight="1" x14ac:dyDescent="0.25">
      <c r="A2240" s="87">
        <v>2238</v>
      </c>
      <c r="B2240" s="102" t="s">
        <v>11</v>
      </c>
      <c r="C2240" s="82"/>
      <c r="D2240" s="82"/>
      <c r="E2240" s="143">
        <v>41584.353472222218</v>
      </c>
      <c r="F2240" s="143">
        <v>41584.606944444444</v>
      </c>
    </row>
    <row r="2241" spans="1:6" s="17" customFormat="1" ht="15" customHeight="1" x14ac:dyDescent="0.25">
      <c r="A2241" s="24">
        <v>2239</v>
      </c>
      <c r="B2241" s="102" t="s">
        <v>11</v>
      </c>
      <c r="C2241" s="82"/>
      <c r="D2241" s="82"/>
      <c r="E2241" s="143">
        <v>41606.356249999997</v>
      </c>
      <c r="F2241" s="143">
        <v>41607.591666666667</v>
      </c>
    </row>
    <row r="2242" spans="1:6" s="17" customFormat="1" ht="15" customHeight="1" x14ac:dyDescent="0.25">
      <c r="A2242" s="87">
        <v>2240</v>
      </c>
      <c r="B2242" s="102" t="s">
        <v>11</v>
      </c>
      <c r="C2242" s="82"/>
      <c r="D2242" s="82"/>
      <c r="E2242" s="143">
        <v>41590.35555555555</v>
      </c>
      <c r="F2242" s="143">
        <v>41590.611805555556</v>
      </c>
    </row>
    <row r="2243" spans="1:6" s="17" customFormat="1" ht="15" customHeight="1" x14ac:dyDescent="0.25">
      <c r="A2243" s="24">
        <v>2241</v>
      </c>
      <c r="B2243" s="102" t="s">
        <v>11</v>
      </c>
      <c r="C2243" s="82"/>
      <c r="D2243" s="82"/>
      <c r="E2243" s="143">
        <v>41589.354861111111</v>
      </c>
      <c r="F2243" s="143">
        <v>41589.59652777778</v>
      </c>
    </row>
    <row r="2244" spans="1:6" s="17" customFormat="1" ht="15" customHeight="1" x14ac:dyDescent="0.25">
      <c r="A2244" s="87">
        <v>2242</v>
      </c>
      <c r="B2244" s="102" t="s">
        <v>11</v>
      </c>
      <c r="C2244" s="82"/>
      <c r="D2244" s="82"/>
      <c r="E2244" s="143">
        <v>41557.352777777778</v>
      </c>
      <c r="F2244" s="143">
        <v>41597.648611111108</v>
      </c>
    </row>
    <row r="2245" spans="1:6" s="17" customFormat="1" ht="15" customHeight="1" x14ac:dyDescent="0.25">
      <c r="A2245" s="24">
        <v>2243</v>
      </c>
      <c r="B2245" s="102" t="s">
        <v>11</v>
      </c>
      <c r="C2245" s="82"/>
      <c r="D2245" s="82"/>
      <c r="E2245" s="143">
        <v>41591.352083333331</v>
      </c>
      <c r="F2245" s="143">
        <v>41591.635416666664</v>
      </c>
    </row>
    <row r="2246" spans="1:6" s="17" customFormat="1" ht="15" customHeight="1" x14ac:dyDescent="0.25">
      <c r="A2246" s="87">
        <v>2244</v>
      </c>
      <c r="B2246" s="102" t="s">
        <v>11</v>
      </c>
      <c r="C2246" s="82"/>
      <c r="D2246" s="82"/>
      <c r="E2246" s="143">
        <v>41592.357638888891</v>
      </c>
      <c r="F2246" s="143">
        <v>41596.617361111108</v>
      </c>
    </row>
    <row r="2247" spans="1:6" s="17" customFormat="1" ht="15" customHeight="1" x14ac:dyDescent="0.25">
      <c r="A2247" s="24">
        <v>2245</v>
      </c>
      <c r="B2247" s="102" t="s">
        <v>11</v>
      </c>
      <c r="C2247" s="82"/>
      <c r="D2247" s="82"/>
      <c r="E2247" s="143">
        <v>41589.356249999997</v>
      </c>
      <c r="F2247" s="143">
        <v>41590.611805555556</v>
      </c>
    </row>
    <row r="2248" spans="1:6" s="17" customFormat="1" ht="15" customHeight="1" x14ac:dyDescent="0.25">
      <c r="A2248" s="87">
        <v>2246</v>
      </c>
      <c r="B2248" s="102" t="s">
        <v>11</v>
      </c>
      <c r="C2248" s="82"/>
      <c r="D2248" s="82"/>
      <c r="E2248" s="143">
        <v>41533.35555555555</v>
      </c>
      <c r="F2248" s="143">
        <v>41583.709722222222</v>
      </c>
    </row>
    <row r="2249" spans="1:6" s="17" customFormat="1" ht="15" customHeight="1" x14ac:dyDescent="0.25">
      <c r="A2249" s="24">
        <v>2247</v>
      </c>
      <c r="B2249" s="102" t="s">
        <v>11</v>
      </c>
      <c r="C2249" s="82"/>
      <c r="D2249" s="82"/>
      <c r="E2249" s="143">
        <v>41589.356249999997</v>
      </c>
      <c r="F2249" s="143">
        <v>41590.611805555556</v>
      </c>
    </row>
    <row r="2250" spans="1:6" s="17" customFormat="1" ht="15" customHeight="1" x14ac:dyDescent="0.25">
      <c r="A2250" s="87">
        <v>2248</v>
      </c>
      <c r="B2250" s="102" t="s">
        <v>11</v>
      </c>
      <c r="C2250" s="82"/>
      <c r="D2250" s="82"/>
      <c r="E2250" s="143">
        <v>41607.361111111109</v>
      </c>
      <c r="F2250" s="143">
        <v>41607.592361111107</v>
      </c>
    </row>
    <row r="2251" spans="1:6" s="17" customFormat="1" ht="15" customHeight="1" x14ac:dyDescent="0.25">
      <c r="A2251" s="24">
        <v>2249</v>
      </c>
      <c r="B2251" s="102" t="s">
        <v>11</v>
      </c>
      <c r="C2251" s="82"/>
      <c r="D2251" s="82"/>
      <c r="E2251" s="143">
        <v>41586.35555555555</v>
      </c>
      <c r="F2251" s="143">
        <v>41586.600694444445</v>
      </c>
    </row>
    <row r="2252" spans="1:6" s="17" customFormat="1" ht="15" customHeight="1" x14ac:dyDescent="0.25">
      <c r="A2252" s="87">
        <v>2250</v>
      </c>
      <c r="B2252" s="102" t="s">
        <v>11</v>
      </c>
      <c r="C2252" s="82"/>
      <c r="D2252" s="82"/>
      <c r="E2252" s="143">
        <v>41586.356249999997</v>
      </c>
      <c r="F2252" s="143">
        <v>41586.600694444445</v>
      </c>
    </row>
    <row r="2253" spans="1:6" s="17" customFormat="1" ht="15" customHeight="1" x14ac:dyDescent="0.25">
      <c r="A2253" s="24">
        <v>2251</v>
      </c>
      <c r="B2253" s="102" t="s">
        <v>11</v>
      </c>
      <c r="C2253" s="82"/>
      <c r="D2253" s="82"/>
      <c r="E2253" s="143">
        <v>41586.356249999997</v>
      </c>
      <c r="F2253" s="143">
        <v>41586.600694444445</v>
      </c>
    </row>
    <row r="2254" spans="1:6" s="17" customFormat="1" ht="15" customHeight="1" x14ac:dyDescent="0.25">
      <c r="A2254" s="87">
        <v>2252</v>
      </c>
      <c r="B2254" s="102" t="s">
        <v>11</v>
      </c>
      <c r="C2254" s="82"/>
      <c r="D2254" s="82"/>
      <c r="E2254" s="143">
        <v>41584.353472222218</v>
      </c>
      <c r="F2254" s="143">
        <v>41589.59652777778</v>
      </c>
    </row>
    <row r="2255" spans="1:6" s="17" customFormat="1" ht="15" customHeight="1" x14ac:dyDescent="0.25">
      <c r="A2255" s="24">
        <v>2253</v>
      </c>
      <c r="B2255" s="102" t="s">
        <v>11</v>
      </c>
      <c r="C2255" s="82"/>
      <c r="D2255" s="82"/>
      <c r="E2255" s="143">
        <v>41592.359027777777</v>
      </c>
      <c r="F2255" s="143">
        <v>41592.613194444442</v>
      </c>
    </row>
    <row r="2256" spans="1:6" s="17" customFormat="1" ht="15" customHeight="1" x14ac:dyDescent="0.25">
      <c r="A2256" s="87">
        <v>2254</v>
      </c>
      <c r="B2256" s="102" t="s">
        <v>11</v>
      </c>
      <c r="C2256" s="82"/>
      <c r="D2256" s="82"/>
      <c r="E2256" s="143">
        <v>41586.356249999997</v>
      </c>
      <c r="F2256" s="143">
        <v>41586.600694444445</v>
      </c>
    </row>
    <row r="2257" spans="1:6" s="17" customFormat="1" ht="15" customHeight="1" x14ac:dyDescent="0.25">
      <c r="A2257" s="24">
        <v>2255</v>
      </c>
      <c r="B2257" s="102" t="s">
        <v>11</v>
      </c>
      <c r="C2257" s="82"/>
      <c r="D2257" s="82"/>
      <c r="E2257" s="143">
        <v>41586.356249999997</v>
      </c>
      <c r="F2257" s="143">
        <v>41586.600694444445</v>
      </c>
    </row>
    <row r="2258" spans="1:6" s="17" customFormat="1" ht="15" customHeight="1" x14ac:dyDescent="0.25">
      <c r="A2258" s="87">
        <v>2256</v>
      </c>
      <c r="B2258" s="102" t="s">
        <v>11</v>
      </c>
      <c r="C2258" s="82"/>
      <c r="D2258" s="82"/>
      <c r="E2258" s="143">
        <v>41589.356249999997</v>
      </c>
      <c r="F2258" s="143">
        <v>41589.59652777778</v>
      </c>
    </row>
    <row r="2259" spans="1:6" s="17" customFormat="1" ht="15" customHeight="1" x14ac:dyDescent="0.25">
      <c r="A2259" s="24">
        <v>2257</v>
      </c>
      <c r="B2259" s="102" t="s">
        <v>11</v>
      </c>
      <c r="C2259" s="82"/>
      <c r="D2259" s="82"/>
      <c r="E2259" s="143">
        <v>41591.352083333331</v>
      </c>
      <c r="F2259" s="143">
        <v>41592.613194444442</v>
      </c>
    </row>
    <row r="2260" spans="1:6" s="17" customFormat="1" ht="15" customHeight="1" x14ac:dyDescent="0.25">
      <c r="A2260" s="87">
        <v>2258</v>
      </c>
      <c r="B2260" s="102" t="s">
        <v>11</v>
      </c>
      <c r="C2260" s="82"/>
      <c r="D2260" s="82"/>
      <c r="E2260" s="143">
        <v>41590.35555555555</v>
      </c>
      <c r="F2260" s="143">
        <v>41590.611805555556</v>
      </c>
    </row>
    <row r="2261" spans="1:6" s="17" customFormat="1" ht="15" customHeight="1" x14ac:dyDescent="0.25">
      <c r="A2261" s="24">
        <v>2259</v>
      </c>
      <c r="B2261" s="102" t="s">
        <v>11</v>
      </c>
      <c r="C2261" s="82"/>
      <c r="D2261" s="82"/>
      <c r="E2261" s="143">
        <v>41582.363888888889</v>
      </c>
      <c r="F2261" s="143">
        <v>41583.709722222222</v>
      </c>
    </row>
    <row r="2262" spans="1:6" s="17" customFormat="1" ht="15" customHeight="1" x14ac:dyDescent="0.25">
      <c r="A2262" s="87">
        <v>2260</v>
      </c>
      <c r="B2262" s="102" t="s">
        <v>11</v>
      </c>
      <c r="C2262" s="82"/>
      <c r="D2262" s="82"/>
      <c r="E2262" s="143">
        <v>41589.356249999997</v>
      </c>
      <c r="F2262" s="143">
        <v>41605.618055555555</v>
      </c>
    </row>
    <row r="2263" spans="1:6" s="17" customFormat="1" ht="15" customHeight="1" x14ac:dyDescent="0.25">
      <c r="A2263" s="24">
        <v>2261</v>
      </c>
      <c r="B2263" s="102" t="s">
        <v>11</v>
      </c>
      <c r="C2263" s="82"/>
      <c r="D2263" s="82"/>
      <c r="E2263" s="143">
        <v>41584.353472222218</v>
      </c>
      <c r="F2263" s="143">
        <v>41585.604166666664</v>
      </c>
    </row>
    <row r="2264" spans="1:6" s="17" customFormat="1" ht="15" customHeight="1" x14ac:dyDescent="0.25">
      <c r="A2264" s="87">
        <v>2262</v>
      </c>
      <c r="B2264" s="102" t="s">
        <v>11</v>
      </c>
      <c r="C2264" s="82"/>
      <c r="D2264" s="82"/>
      <c r="E2264" s="143">
        <v>41606.356944444444</v>
      </c>
      <c r="F2264" s="143">
        <v>41606.606944444444</v>
      </c>
    </row>
    <row r="2265" spans="1:6" s="17" customFormat="1" ht="15" customHeight="1" x14ac:dyDescent="0.25">
      <c r="A2265" s="24">
        <v>2263</v>
      </c>
      <c r="B2265" s="102" t="s">
        <v>11</v>
      </c>
      <c r="C2265" s="82"/>
      <c r="D2265" s="82"/>
      <c r="E2265" s="143">
        <v>41589.356249999997</v>
      </c>
      <c r="F2265" s="143">
        <v>41590.611805555556</v>
      </c>
    </row>
    <row r="2266" spans="1:6" s="17" customFormat="1" ht="15" customHeight="1" x14ac:dyDescent="0.25">
      <c r="A2266" s="87">
        <v>2264</v>
      </c>
      <c r="B2266" s="102" t="s">
        <v>11</v>
      </c>
      <c r="C2266" s="82"/>
      <c r="D2266" s="82"/>
      <c r="E2266" s="143">
        <v>41590.35555555555</v>
      </c>
      <c r="F2266" s="143">
        <v>41590.611805555556</v>
      </c>
    </row>
    <row r="2267" spans="1:6" s="17" customFormat="1" ht="15" customHeight="1" x14ac:dyDescent="0.25">
      <c r="A2267" s="24">
        <v>2265</v>
      </c>
      <c r="B2267" s="102" t="s">
        <v>11</v>
      </c>
      <c r="C2267" s="82"/>
      <c r="D2267" s="82"/>
      <c r="E2267" s="143">
        <v>41591.352083333331</v>
      </c>
      <c r="F2267" s="143">
        <v>41591.635416666664</v>
      </c>
    </row>
    <row r="2268" spans="1:6" s="17" customFormat="1" ht="15" customHeight="1" x14ac:dyDescent="0.25">
      <c r="A2268" s="87">
        <v>2266</v>
      </c>
      <c r="B2268" s="102" t="s">
        <v>11</v>
      </c>
      <c r="C2268" s="82"/>
      <c r="D2268" s="82"/>
      <c r="E2268" s="143">
        <v>41590.35555555555</v>
      </c>
      <c r="F2268" s="143">
        <v>41593.65</v>
      </c>
    </row>
    <row r="2269" spans="1:6" s="17" customFormat="1" ht="15" customHeight="1" x14ac:dyDescent="0.25">
      <c r="A2269" s="24">
        <v>2267</v>
      </c>
      <c r="B2269" s="102" t="s">
        <v>11</v>
      </c>
      <c r="C2269" s="82"/>
      <c r="D2269" s="82"/>
      <c r="E2269" s="143">
        <v>41592.357638888891</v>
      </c>
      <c r="F2269" s="143">
        <v>41592.613194444442</v>
      </c>
    </row>
    <row r="2270" spans="1:6" s="17" customFormat="1" ht="15" customHeight="1" x14ac:dyDescent="0.25">
      <c r="A2270" s="87">
        <v>2268</v>
      </c>
      <c r="B2270" s="102" t="s">
        <v>11</v>
      </c>
      <c r="C2270" s="82"/>
      <c r="D2270" s="82"/>
      <c r="E2270" s="143">
        <v>41362.352083333331</v>
      </c>
      <c r="F2270" s="143">
        <v>41592.713888888888</v>
      </c>
    </row>
    <row r="2271" spans="1:6" s="17" customFormat="1" ht="15" customHeight="1" x14ac:dyDescent="0.25">
      <c r="A2271" s="24">
        <v>2269</v>
      </c>
      <c r="B2271" s="102" t="s">
        <v>11</v>
      </c>
      <c r="C2271" s="82"/>
      <c r="D2271" s="82"/>
      <c r="E2271" s="143">
        <v>41586.354861111111</v>
      </c>
      <c r="F2271" s="143">
        <v>41586.699999999997</v>
      </c>
    </row>
    <row r="2272" spans="1:6" s="17" customFormat="1" ht="15" customHeight="1" x14ac:dyDescent="0.25">
      <c r="A2272" s="87">
        <v>2270</v>
      </c>
      <c r="B2272" s="102" t="s">
        <v>11</v>
      </c>
      <c r="C2272" s="82"/>
      <c r="D2272" s="82"/>
      <c r="E2272" s="143">
        <v>41591.352083333331</v>
      </c>
      <c r="F2272" s="143">
        <v>41591.635416666664</v>
      </c>
    </row>
    <row r="2273" spans="1:6" s="17" customFormat="1" ht="15" customHeight="1" x14ac:dyDescent="0.25">
      <c r="A2273" s="24">
        <v>2271</v>
      </c>
      <c r="B2273" s="102" t="s">
        <v>11</v>
      </c>
      <c r="C2273" s="82"/>
      <c r="D2273" s="82"/>
      <c r="E2273" s="143">
        <v>41607.356249999997</v>
      </c>
      <c r="F2273" s="143">
        <v>41607.591666666667</v>
      </c>
    </row>
    <row r="2274" spans="1:6" s="17" customFormat="1" ht="15" customHeight="1" x14ac:dyDescent="0.25">
      <c r="A2274" s="87">
        <v>2272</v>
      </c>
      <c r="B2274" s="102" t="s">
        <v>11</v>
      </c>
      <c r="C2274" s="82"/>
      <c r="D2274" s="82"/>
      <c r="E2274" s="143">
        <v>41607.361111111109</v>
      </c>
      <c r="F2274" s="143">
        <v>41607.591666666667</v>
      </c>
    </row>
    <row r="2275" spans="1:6" s="17" customFormat="1" ht="15" customHeight="1" x14ac:dyDescent="0.25">
      <c r="A2275" s="24">
        <v>2273</v>
      </c>
      <c r="B2275" s="102" t="s">
        <v>11</v>
      </c>
      <c r="C2275" s="82"/>
      <c r="D2275" s="82"/>
      <c r="E2275" s="143">
        <v>41590.35555555555</v>
      </c>
      <c r="F2275" s="143">
        <v>41604.604861111111</v>
      </c>
    </row>
    <row r="2276" spans="1:6" s="17" customFormat="1" ht="15" customHeight="1" x14ac:dyDescent="0.25">
      <c r="A2276" s="87">
        <v>2274</v>
      </c>
      <c r="B2276" s="102" t="s">
        <v>11</v>
      </c>
      <c r="C2276" s="82"/>
      <c r="D2276" s="82"/>
      <c r="E2276" s="143">
        <v>41606.356944444444</v>
      </c>
      <c r="F2276" s="143">
        <v>41606.606944444444</v>
      </c>
    </row>
    <row r="2277" spans="1:6" s="17" customFormat="1" ht="15" customHeight="1" x14ac:dyDescent="0.25">
      <c r="A2277" s="24">
        <v>2275</v>
      </c>
      <c r="B2277" s="102" t="s">
        <v>11</v>
      </c>
      <c r="C2277" s="82"/>
      <c r="D2277" s="82"/>
      <c r="E2277" s="143">
        <v>41591.352083333331</v>
      </c>
      <c r="F2277" s="143">
        <v>41591.635416666664</v>
      </c>
    </row>
    <row r="2278" spans="1:6" s="17" customFormat="1" ht="15" customHeight="1" x14ac:dyDescent="0.25">
      <c r="A2278" s="87">
        <v>2276</v>
      </c>
      <c r="B2278" s="102" t="s">
        <v>11</v>
      </c>
      <c r="C2278" s="82"/>
      <c r="D2278" s="82"/>
      <c r="E2278" s="143">
        <v>41591.352083333331</v>
      </c>
      <c r="F2278" s="143">
        <v>41591.635416666664</v>
      </c>
    </row>
    <row r="2279" spans="1:6" s="17" customFormat="1" ht="15" customHeight="1" x14ac:dyDescent="0.25">
      <c r="A2279" s="24">
        <v>2277</v>
      </c>
      <c r="B2279" s="102" t="s">
        <v>11</v>
      </c>
      <c r="C2279" s="82"/>
      <c r="D2279" s="82"/>
      <c r="E2279" s="143">
        <v>41590.352777777778</v>
      </c>
      <c r="F2279" s="143">
        <v>41596.617361111108</v>
      </c>
    </row>
    <row r="2280" spans="1:6" s="17" customFormat="1" ht="15" customHeight="1" x14ac:dyDescent="0.25">
      <c r="A2280" s="87">
        <v>2278</v>
      </c>
      <c r="B2280" s="102" t="s">
        <v>11</v>
      </c>
      <c r="C2280" s="82"/>
      <c r="D2280" s="82"/>
      <c r="E2280" s="143">
        <v>41586.35555555555</v>
      </c>
      <c r="F2280" s="143">
        <v>41586.600694444445</v>
      </c>
    </row>
    <row r="2281" spans="1:6" s="17" customFormat="1" ht="15" customHeight="1" x14ac:dyDescent="0.25">
      <c r="A2281" s="24">
        <v>2279</v>
      </c>
      <c r="B2281" s="102" t="s">
        <v>11</v>
      </c>
      <c r="C2281" s="82"/>
      <c r="D2281" s="82"/>
      <c r="E2281" s="143">
        <v>41582.363888888889</v>
      </c>
      <c r="F2281" s="143">
        <v>41582.716666666667</v>
      </c>
    </row>
    <row r="2282" spans="1:6" s="17" customFormat="1" ht="15" customHeight="1" x14ac:dyDescent="0.25">
      <c r="A2282" s="87">
        <v>2280</v>
      </c>
      <c r="B2282" s="102" t="s">
        <v>11</v>
      </c>
      <c r="C2282" s="82"/>
      <c r="D2282" s="82"/>
      <c r="E2282" s="143">
        <v>41590.35555555555</v>
      </c>
      <c r="F2282" s="143">
        <v>41590.611805555556</v>
      </c>
    </row>
    <row r="2283" spans="1:6" s="17" customFormat="1" ht="15" customHeight="1" x14ac:dyDescent="0.25">
      <c r="A2283" s="24">
        <v>2281</v>
      </c>
      <c r="B2283" s="102" t="s">
        <v>11</v>
      </c>
      <c r="C2283" s="82"/>
      <c r="D2283" s="82"/>
      <c r="E2283" s="143">
        <v>41606.356944444444</v>
      </c>
      <c r="F2283" s="143">
        <v>41606.722222222219</v>
      </c>
    </row>
    <row r="2284" spans="1:6" s="17" customFormat="1" ht="15" customHeight="1" x14ac:dyDescent="0.25">
      <c r="A2284" s="87">
        <v>2282</v>
      </c>
      <c r="B2284" s="102" t="s">
        <v>11</v>
      </c>
      <c r="C2284" s="82"/>
      <c r="D2284" s="82"/>
      <c r="E2284" s="143">
        <v>41592.359027777777</v>
      </c>
      <c r="F2284" s="143">
        <v>41592.613194444442</v>
      </c>
    </row>
    <row r="2285" spans="1:6" s="17" customFormat="1" ht="15" customHeight="1" x14ac:dyDescent="0.25">
      <c r="A2285" s="24">
        <v>2283</v>
      </c>
      <c r="B2285" s="102" t="s">
        <v>11</v>
      </c>
      <c r="C2285" s="82"/>
      <c r="D2285" s="82"/>
      <c r="E2285" s="143">
        <v>41591.350694444445</v>
      </c>
      <c r="F2285" s="143">
        <v>41591.635416666664</v>
      </c>
    </row>
    <row r="2286" spans="1:6" s="17" customFormat="1" ht="15" customHeight="1" x14ac:dyDescent="0.25">
      <c r="A2286" s="87">
        <v>2284</v>
      </c>
      <c r="B2286" s="102" t="s">
        <v>11</v>
      </c>
      <c r="C2286" s="82"/>
      <c r="D2286" s="82"/>
      <c r="E2286" s="143">
        <v>41607.361111111109</v>
      </c>
      <c r="F2286" s="143">
        <v>41607.592361111107</v>
      </c>
    </row>
    <row r="2287" spans="1:6" s="17" customFormat="1" ht="15" customHeight="1" x14ac:dyDescent="0.25">
      <c r="A2287" s="24">
        <v>2285</v>
      </c>
      <c r="B2287" s="102" t="s">
        <v>11</v>
      </c>
      <c r="C2287" s="82"/>
      <c r="D2287" s="82"/>
      <c r="E2287" s="143">
        <v>41589.354861111111</v>
      </c>
      <c r="F2287" s="143">
        <v>41589.59652777778</v>
      </c>
    </row>
    <row r="2288" spans="1:6" s="17" customFormat="1" ht="15" customHeight="1" x14ac:dyDescent="0.25">
      <c r="A2288" s="87">
        <v>2286</v>
      </c>
      <c r="B2288" s="102" t="s">
        <v>11</v>
      </c>
      <c r="C2288" s="82"/>
      <c r="D2288" s="82"/>
      <c r="E2288" s="143">
        <v>41589.354861111111</v>
      </c>
      <c r="F2288" s="143">
        <v>41589.59652777778</v>
      </c>
    </row>
    <row r="2289" spans="1:6" s="17" customFormat="1" ht="15" customHeight="1" x14ac:dyDescent="0.25">
      <c r="A2289" s="24">
        <v>2287</v>
      </c>
      <c r="B2289" s="102" t="s">
        <v>11</v>
      </c>
      <c r="C2289" s="82"/>
      <c r="D2289" s="82"/>
      <c r="E2289" s="143">
        <v>41589.356249999997</v>
      </c>
      <c r="F2289" s="143">
        <v>41589.642361111109</v>
      </c>
    </row>
    <row r="2290" spans="1:6" s="17" customFormat="1" ht="15" customHeight="1" x14ac:dyDescent="0.25">
      <c r="A2290" s="87">
        <v>2288</v>
      </c>
      <c r="B2290" s="102" t="s">
        <v>11</v>
      </c>
      <c r="C2290" s="82"/>
      <c r="D2290" s="82"/>
      <c r="E2290" s="143">
        <v>41603.357638888891</v>
      </c>
      <c r="F2290" s="143">
        <v>41604.604861111111</v>
      </c>
    </row>
    <row r="2291" spans="1:6" s="17" customFormat="1" ht="15" customHeight="1" x14ac:dyDescent="0.25">
      <c r="A2291" s="24">
        <v>2289</v>
      </c>
      <c r="B2291" s="102" t="s">
        <v>11</v>
      </c>
      <c r="C2291" s="82"/>
      <c r="D2291" s="82"/>
      <c r="E2291" s="143">
        <v>41590.35555555555</v>
      </c>
      <c r="F2291" s="143">
        <v>41591.635416666664</v>
      </c>
    </row>
    <row r="2292" spans="1:6" s="17" customFormat="1" ht="15" customHeight="1" x14ac:dyDescent="0.25">
      <c r="A2292" s="87">
        <v>2290</v>
      </c>
      <c r="B2292" s="102" t="s">
        <v>11</v>
      </c>
      <c r="C2292" s="82"/>
      <c r="D2292" s="82"/>
      <c r="E2292" s="143">
        <v>41589.354861111111</v>
      </c>
      <c r="F2292" s="143">
        <v>41591.635416666664</v>
      </c>
    </row>
    <row r="2293" spans="1:6" s="17" customFormat="1" ht="15" customHeight="1" x14ac:dyDescent="0.25">
      <c r="A2293" s="24">
        <v>2291</v>
      </c>
      <c r="B2293" s="102" t="s">
        <v>11</v>
      </c>
      <c r="C2293" s="82"/>
      <c r="D2293" s="82"/>
      <c r="E2293" s="143">
        <v>41607.35833333333</v>
      </c>
      <c r="F2293" s="143">
        <v>41607.638888888891</v>
      </c>
    </row>
    <row r="2294" spans="1:6" s="17" customFormat="1" ht="15" customHeight="1" x14ac:dyDescent="0.25">
      <c r="A2294" s="87">
        <v>2292</v>
      </c>
      <c r="B2294" s="102" t="s">
        <v>11</v>
      </c>
      <c r="C2294" s="82"/>
      <c r="D2294" s="82"/>
      <c r="E2294" s="143">
        <v>41586.356249999997</v>
      </c>
      <c r="F2294" s="143">
        <v>41586.600694444445</v>
      </c>
    </row>
    <row r="2295" spans="1:6" s="17" customFormat="1" ht="15" customHeight="1" x14ac:dyDescent="0.25">
      <c r="A2295" s="24">
        <v>2293</v>
      </c>
      <c r="B2295" s="102" t="s">
        <v>11</v>
      </c>
      <c r="C2295" s="82"/>
      <c r="D2295" s="82"/>
      <c r="E2295" s="143">
        <v>41589.508333333331</v>
      </c>
      <c r="F2295" s="143">
        <v>41589.59652777778</v>
      </c>
    </row>
    <row r="2296" spans="1:6" s="17" customFormat="1" ht="15" customHeight="1" x14ac:dyDescent="0.25">
      <c r="A2296" s="87">
        <v>2294</v>
      </c>
      <c r="B2296" s="102" t="s">
        <v>11</v>
      </c>
      <c r="C2296" s="82"/>
      <c r="D2296" s="82"/>
      <c r="E2296" s="143">
        <v>41592.357638888891</v>
      </c>
      <c r="F2296" s="143">
        <v>41593.65</v>
      </c>
    </row>
    <row r="2297" spans="1:6" s="17" customFormat="1" ht="15" customHeight="1" x14ac:dyDescent="0.25">
      <c r="A2297" s="24">
        <v>2295</v>
      </c>
      <c r="B2297" s="102" t="s">
        <v>11</v>
      </c>
      <c r="C2297" s="82"/>
      <c r="D2297" s="82"/>
      <c r="E2297" s="143">
        <v>41592.357638888891</v>
      </c>
      <c r="F2297" s="143">
        <v>41593.65</v>
      </c>
    </row>
    <row r="2298" spans="1:6" s="17" customFormat="1" ht="15" customHeight="1" x14ac:dyDescent="0.25">
      <c r="A2298" s="87">
        <v>2296</v>
      </c>
      <c r="B2298" s="102" t="s">
        <v>11</v>
      </c>
      <c r="C2298" s="82"/>
      <c r="D2298" s="82"/>
      <c r="E2298" s="143">
        <v>41603.357638888891</v>
      </c>
      <c r="F2298" s="143">
        <v>41604.728472222218</v>
      </c>
    </row>
    <row r="2299" spans="1:6" s="17" customFormat="1" ht="15" customHeight="1" x14ac:dyDescent="0.25">
      <c r="A2299" s="24">
        <v>2297</v>
      </c>
      <c r="B2299" s="102" t="s">
        <v>11</v>
      </c>
      <c r="C2299" s="82"/>
      <c r="D2299" s="82"/>
      <c r="E2299" s="143">
        <v>41590.35555555555</v>
      </c>
      <c r="F2299" s="143">
        <v>41590.611805555556</v>
      </c>
    </row>
    <row r="2300" spans="1:6" s="17" customFormat="1" ht="15" customHeight="1" x14ac:dyDescent="0.25">
      <c r="A2300" s="87">
        <v>2298</v>
      </c>
      <c r="B2300" s="102" t="s">
        <v>11</v>
      </c>
      <c r="C2300" s="82"/>
      <c r="D2300" s="82"/>
      <c r="E2300" s="143">
        <v>41584.353472222218</v>
      </c>
      <c r="F2300" s="143">
        <v>41584.712500000001</v>
      </c>
    </row>
    <row r="2301" spans="1:6" s="17" customFormat="1" ht="15" customHeight="1" x14ac:dyDescent="0.25">
      <c r="A2301" s="24">
        <v>2299</v>
      </c>
      <c r="B2301" s="102" t="s">
        <v>11</v>
      </c>
      <c r="C2301" s="82"/>
      <c r="D2301" s="82"/>
      <c r="E2301" s="143">
        <v>41606.356944444444</v>
      </c>
      <c r="F2301" s="143">
        <v>41607.591666666667</v>
      </c>
    </row>
    <row r="2302" spans="1:6" s="17" customFormat="1" ht="15" customHeight="1" x14ac:dyDescent="0.25">
      <c r="A2302" s="87">
        <v>2300</v>
      </c>
      <c r="B2302" s="102" t="s">
        <v>11</v>
      </c>
      <c r="C2302" s="82"/>
      <c r="D2302" s="82"/>
      <c r="E2302" s="143">
        <v>41585.35555555555</v>
      </c>
      <c r="F2302" s="143">
        <v>41586.634027777778</v>
      </c>
    </row>
    <row r="2303" spans="1:6" s="17" customFormat="1" ht="15" customHeight="1" x14ac:dyDescent="0.25">
      <c r="A2303" s="24">
        <v>2301</v>
      </c>
      <c r="B2303" s="102" t="s">
        <v>11</v>
      </c>
      <c r="C2303" s="82"/>
      <c r="D2303" s="82"/>
      <c r="E2303" s="143">
        <v>41589.357638888891</v>
      </c>
      <c r="F2303" s="143">
        <v>41589.59652777778</v>
      </c>
    </row>
    <row r="2304" spans="1:6" s="17" customFormat="1" ht="15" customHeight="1" x14ac:dyDescent="0.25">
      <c r="A2304" s="87">
        <v>2302</v>
      </c>
      <c r="B2304" s="102" t="s">
        <v>11</v>
      </c>
      <c r="C2304" s="82"/>
      <c r="D2304" s="82"/>
      <c r="E2304" s="143">
        <v>41591.352083333331</v>
      </c>
      <c r="F2304" s="143">
        <v>41591.635416666664</v>
      </c>
    </row>
    <row r="2305" spans="1:6" s="17" customFormat="1" ht="15" customHeight="1" x14ac:dyDescent="0.25">
      <c r="A2305" s="24">
        <v>2303</v>
      </c>
      <c r="B2305" s="102" t="s">
        <v>11</v>
      </c>
      <c r="C2305" s="82"/>
      <c r="D2305" s="82"/>
      <c r="E2305" s="143">
        <v>41607.356249999997</v>
      </c>
      <c r="F2305" s="143">
        <v>41607.591666666667</v>
      </c>
    </row>
    <row r="2306" spans="1:6" s="17" customFormat="1" ht="15" customHeight="1" x14ac:dyDescent="0.25">
      <c r="A2306" s="87">
        <v>2304</v>
      </c>
      <c r="B2306" s="102" t="s">
        <v>11</v>
      </c>
      <c r="C2306" s="82"/>
      <c r="D2306" s="82"/>
      <c r="E2306" s="143">
        <v>41603.357638888891</v>
      </c>
      <c r="F2306" s="143">
        <v>41603.649305555555</v>
      </c>
    </row>
    <row r="2307" spans="1:6" s="17" customFormat="1" ht="15" customHeight="1" x14ac:dyDescent="0.25">
      <c r="A2307" s="24">
        <v>2305</v>
      </c>
      <c r="B2307" s="102" t="s">
        <v>11</v>
      </c>
      <c r="C2307" s="82"/>
      <c r="D2307" s="82"/>
      <c r="E2307" s="143">
        <v>41582.363888888889</v>
      </c>
      <c r="F2307" s="143">
        <v>41582.6</v>
      </c>
    </row>
    <row r="2308" spans="1:6" s="17" customFormat="1" ht="15" customHeight="1" x14ac:dyDescent="0.25">
      <c r="A2308" s="87">
        <v>2306</v>
      </c>
      <c r="B2308" s="102" t="s">
        <v>11</v>
      </c>
      <c r="C2308" s="82"/>
      <c r="D2308" s="82"/>
      <c r="E2308" s="143">
        <v>41585.356249999997</v>
      </c>
      <c r="F2308" s="143">
        <v>41585.604166666664</v>
      </c>
    </row>
    <row r="2309" spans="1:6" s="17" customFormat="1" ht="15" customHeight="1" x14ac:dyDescent="0.25">
      <c r="A2309" s="24">
        <v>2307</v>
      </c>
      <c r="B2309" s="102" t="s">
        <v>11</v>
      </c>
      <c r="C2309" s="82"/>
      <c r="D2309" s="82"/>
      <c r="E2309" s="143">
        <v>41586.356249999997</v>
      </c>
      <c r="F2309" s="143">
        <v>41586.600694444445</v>
      </c>
    </row>
    <row r="2310" spans="1:6" s="17" customFormat="1" ht="15" customHeight="1" x14ac:dyDescent="0.25">
      <c r="A2310" s="87">
        <v>2308</v>
      </c>
      <c r="B2310" s="102" t="s">
        <v>11</v>
      </c>
      <c r="C2310" s="82"/>
      <c r="D2310" s="82"/>
      <c r="E2310" s="143">
        <v>41591.352083333331</v>
      </c>
      <c r="F2310" s="143">
        <v>41591.635416666664</v>
      </c>
    </row>
    <row r="2311" spans="1:6" s="17" customFormat="1" ht="15" customHeight="1" x14ac:dyDescent="0.25">
      <c r="A2311" s="24">
        <v>2309</v>
      </c>
      <c r="B2311" s="102" t="s">
        <v>11</v>
      </c>
      <c r="C2311" s="82"/>
      <c r="D2311" s="82"/>
      <c r="E2311" s="143">
        <v>41589.356249999997</v>
      </c>
      <c r="F2311" s="143">
        <v>41589.59652777778</v>
      </c>
    </row>
    <row r="2312" spans="1:6" s="17" customFormat="1" ht="15" customHeight="1" x14ac:dyDescent="0.25">
      <c r="A2312" s="87">
        <v>2310</v>
      </c>
      <c r="B2312" s="102" t="s">
        <v>11</v>
      </c>
      <c r="C2312" s="82"/>
      <c r="D2312" s="82"/>
      <c r="E2312" s="143">
        <v>41606.356249999997</v>
      </c>
      <c r="F2312" s="143">
        <v>41606.606944444444</v>
      </c>
    </row>
    <row r="2313" spans="1:6" s="17" customFormat="1" ht="15" customHeight="1" x14ac:dyDescent="0.25">
      <c r="A2313" s="24">
        <v>2311</v>
      </c>
      <c r="B2313" s="102" t="s">
        <v>11</v>
      </c>
      <c r="C2313" s="82"/>
      <c r="D2313" s="82"/>
      <c r="E2313" s="143">
        <v>41533.356249999997</v>
      </c>
      <c r="F2313" s="143">
        <v>41603.649305555555</v>
      </c>
    </row>
    <row r="2314" spans="1:6" s="17" customFormat="1" ht="15" customHeight="1" x14ac:dyDescent="0.25">
      <c r="A2314" s="87">
        <v>2312</v>
      </c>
      <c r="B2314" s="102" t="s">
        <v>11</v>
      </c>
      <c r="C2314" s="82"/>
      <c r="D2314" s="82"/>
      <c r="E2314" s="143">
        <v>41606.356944444444</v>
      </c>
      <c r="F2314" s="143">
        <v>41607.591666666667</v>
      </c>
    </row>
    <row r="2315" spans="1:6" s="17" customFormat="1" ht="15" customHeight="1" x14ac:dyDescent="0.25">
      <c r="A2315" s="24">
        <v>2313</v>
      </c>
      <c r="B2315" s="102" t="s">
        <v>11</v>
      </c>
      <c r="C2315" s="82"/>
      <c r="D2315" s="82"/>
      <c r="E2315" s="143">
        <v>41603.356944444444</v>
      </c>
      <c r="F2315" s="143">
        <v>41606.636111111111</v>
      </c>
    </row>
    <row r="2316" spans="1:6" s="17" customFormat="1" ht="15" customHeight="1" x14ac:dyDescent="0.25">
      <c r="A2316" s="87">
        <v>2314</v>
      </c>
      <c r="B2316" s="102" t="s">
        <v>11</v>
      </c>
      <c r="C2316" s="82"/>
      <c r="D2316" s="82"/>
      <c r="E2316" s="143">
        <v>41586.354861111111</v>
      </c>
      <c r="F2316" s="143">
        <v>41598.643749999996</v>
      </c>
    </row>
    <row r="2317" spans="1:6" s="17" customFormat="1" ht="15" customHeight="1" x14ac:dyDescent="0.25">
      <c r="A2317" s="24">
        <v>2315</v>
      </c>
      <c r="B2317" s="102" t="s">
        <v>11</v>
      </c>
      <c r="C2317" s="82"/>
      <c r="D2317" s="82"/>
      <c r="E2317" s="143">
        <v>41557.352777777778</v>
      </c>
      <c r="F2317" s="143">
        <v>41597.673611111109</v>
      </c>
    </row>
    <row r="2318" spans="1:6" s="17" customFormat="1" ht="15" customHeight="1" x14ac:dyDescent="0.25">
      <c r="A2318" s="87">
        <v>2316</v>
      </c>
      <c r="B2318" s="102" t="s">
        <v>11</v>
      </c>
      <c r="C2318" s="82"/>
      <c r="D2318" s="82"/>
      <c r="E2318" s="143">
        <v>41606.356944444444</v>
      </c>
      <c r="F2318" s="143">
        <v>41607.591666666667</v>
      </c>
    </row>
    <row r="2319" spans="1:6" s="17" customFormat="1" ht="15" customHeight="1" x14ac:dyDescent="0.25">
      <c r="A2319" s="24">
        <v>2317</v>
      </c>
      <c r="B2319" s="102" t="s">
        <v>11</v>
      </c>
      <c r="C2319" s="82"/>
      <c r="D2319" s="82"/>
      <c r="E2319" s="143">
        <v>41603.356944444444</v>
      </c>
      <c r="F2319" s="143">
        <v>41603.707638888889</v>
      </c>
    </row>
    <row r="2320" spans="1:6" s="17" customFormat="1" ht="15" customHeight="1" x14ac:dyDescent="0.25">
      <c r="A2320" s="87">
        <v>2318</v>
      </c>
      <c r="B2320" s="102" t="s">
        <v>11</v>
      </c>
      <c r="C2320" s="82"/>
      <c r="D2320" s="82"/>
      <c r="E2320" s="143">
        <v>41582.363888888889</v>
      </c>
      <c r="F2320" s="143">
        <v>41582.6</v>
      </c>
    </row>
    <row r="2321" spans="1:6" s="17" customFormat="1" ht="15" customHeight="1" x14ac:dyDescent="0.25">
      <c r="A2321" s="24">
        <v>2319</v>
      </c>
      <c r="B2321" s="102" t="s">
        <v>11</v>
      </c>
      <c r="C2321" s="82"/>
      <c r="D2321" s="82"/>
      <c r="E2321" s="143">
        <v>41591.350694444445</v>
      </c>
      <c r="F2321" s="143">
        <v>41592.727777777778</v>
      </c>
    </row>
    <row r="2322" spans="1:6" s="17" customFormat="1" ht="15" customHeight="1" x14ac:dyDescent="0.25">
      <c r="A2322" s="87">
        <v>2320</v>
      </c>
      <c r="B2322" s="102" t="s">
        <v>11</v>
      </c>
      <c r="C2322" s="82"/>
      <c r="D2322" s="82"/>
      <c r="E2322" s="143">
        <v>41597.634027777778</v>
      </c>
      <c r="F2322" s="143">
        <v>41597.673611111109</v>
      </c>
    </row>
    <row r="2323" spans="1:6" s="17" customFormat="1" ht="15" customHeight="1" x14ac:dyDescent="0.25">
      <c r="A2323" s="24">
        <v>2321</v>
      </c>
      <c r="B2323" s="102" t="s">
        <v>11</v>
      </c>
      <c r="C2323" s="82"/>
      <c r="D2323" s="82"/>
      <c r="E2323" s="143">
        <v>41590.352777777778</v>
      </c>
      <c r="F2323" s="143">
        <v>41590.711805555555</v>
      </c>
    </row>
    <row r="2324" spans="1:6" s="17" customFormat="1" ht="15" customHeight="1" x14ac:dyDescent="0.25">
      <c r="A2324" s="87">
        <v>2322</v>
      </c>
      <c r="B2324" s="102" t="s">
        <v>11</v>
      </c>
      <c r="C2324" s="82"/>
      <c r="D2324" s="82"/>
      <c r="E2324" s="143">
        <v>41585.35555555555</v>
      </c>
      <c r="F2324" s="143">
        <v>41585.604166666664</v>
      </c>
    </row>
    <row r="2325" spans="1:6" s="17" customFormat="1" ht="15" customHeight="1" x14ac:dyDescent="0.25">
      <c r="A2325" s="24">
        <v>2323</v>
      </c>
      <c r="B2325" s="102" t="s">
        <v>11</v>
      </c>
      <c r="C2325" s="82"/>
      <c r="D2325" s="82"/>
      <c r="E2325" s="143">
        <v>41498.353472222218</v>
      </c>
      <c r="F2325" s="143">
        <v>41592.613194444442</v>
      </c>
    </row>
    <row r="2326" spans="1:6" s="17" customFormat="1" ht="15" customHeight="1" x14ac:dyDescent="0.25">
      <c r="A2326" s="87">
        <v>2324</v>
      </c>
      <c r="B2326" s="102" t="s">
        <v>11</v>
      </c>
      <c r="C2326" s="82"/>
      <c r="D2326" s="82"/>
      <c r="E2326" s="143">
        <v>41590.35555555555</v>
      </c>
      <c r="F2326" s="143">
        <v>41593.65</v>
      </c>
    </row>
    <row r="2327" spans="1:6" s="17" customFormat="1" ht="15" customHeight="1" x14ac:dyDescent="0.25">
      <c r="A2327" s="24">
        <v>2325</v>
      </c>
      <c r="B2327" s="102" t="s">
        <v>11</v>
      </c>
      <c r="C2327" s="82"/>
      <c r="D2327" s="82"/>
      <c r="E2327" s="143">
        <v>41606.356944444444</v>
      </c>
      <c r="F2327" s="143">
        <v>41606.606944444444</v>
      </c>
    </row>
    <row r="2328" spans="1:6" s="17" customFormat="1" ht="15" customHeight="1" x14ac:dyDescent="0.25">
      <c r="A2328" s="87">
        <v>2326</v>
      </c>
      <c r="B2328" s="102" t="s">
        <v>11</v>
      </c>
      <c r="C2328" s="82"/>
      <c r="D2328" s="82"/>
      <c r="E2328" s="143">
        <v>41554.35555555555</v>
      </c>
      <c r="F2328" s="143">
        <v>41597.648611111108</v>
      </c>
    </row>
    <row r="2329" spans="1:6" s="17" customFormat="1" ht="15" customHeight="1" x14ac:dyDescent="0.25">
      <c r="A2329" s="24">
        <v>2327</v>
      </c>
      <c r="B2329" s="102" t="s">
        <v>11</v>
      </c>
      <c r="C2329" s="82"/>
      <c r="D2329" s="82"/>
      <c r="E2329" s="143">
        <v>41606.356944444444</v>
      </c>
      <c r="F2329" s="143">
        <v>41606.722222222219</v>
      </c>
    </row>
    <row r="2330" spans="1:6" s="17" customFormat="1" ht="15" customHeight="1" x14ac:dyDescent="0.25">
      <c r="A2330" s="87">
        <v>2328</v>
      </c>
      <c r="B2330" s="102" t="s">
        <v>11</v>
      </c>
      <c r="C2330" s="82"/>
      <c r="D2330" s="82"/>
      <c r="E2330" s="143">
        <v>41586.354861111111</v>
      </c>
      <c r="F2330" s="143">
        <v>41591.635416666664</v>
      </c>
    </row>
    <row r="2331" spans="1:6" s="17" customFormat="1" ht="15" customHeight="1" x14ac:dyDescent="0.25">
      <c r="A2331" s="24">
        <v>2329</v>
      </c>
      <c r="B2331" s="102" t="s">
        <v>11</v>
      </c>
      <c r="C2331" s="82"/>
      <c r="D2331" s="82"/>
      <c r="E2331" s="143">
        <v>41498.352777777778</v>
      </c>
      <c r="F2331" s="143">
        <v>41584.606944444444</v>
      </c>
    </row>
    <row r="2332" spans="1:6" s="17" customFormat="1" ht="15" customHeight="1" x14ac:dyDescent="0.25">
      <c r="A2332" s="87">
        <v>2330</v>
      </c>
      <c r="B2332" s="102" t="s">
        <v>11</v>
      </c>
      <c r="C2332" s="82"/>
      <c r="D2332" s="82"/>
      <c r="E2332" s="143">
        <v>41498.354166666664</v>
      </c>
      <c r="F2332" s="143">
        <v>41593.711111111108</v>
      </c>
    </row>
    <row r="2333" spans="1:6" s="17" customFormat="1" ht="15" customHeight="1" x14ac:dyDescent="0.25">
      <c r="A2333" s="24">
        <v>2331</v>
      </c>
      <c r="B2333" s="102" t="s">
        <v>11</v>
      </c>
      <c r="C2333" s="82"/>
      <c r="D2333" s="82"/>
      <c r="E2333" s="143">
        <v>41556.368055555555</v>
      </c>
      <c r="F2333" s="143">
        <v>41589.717361111107</v>
      </c>
    </row>
    <row r="2334" spans="1:6" s="17" customFormat="1" ht="15" customHeight="1" x14ac:dyDescent="0.25">
      <c r="A2334" s="87">
        <v>2332</v>
      </c>
      <c r="B2334" s="102" t="s">
        <v>11</v>
      </c>
      <c r="C2334" s="82"/>
      <c r="D2334" s="82"/>
      <c r="E2334" s="143">
        <v>41591.352083333331</v>
      </c>
      <c r="F2334" s="143">
        <v>41591.635416666664</v>
      </c>
    </row>
    <row r="2335" spans="1:6" s="17" customFormat="1" ht="15" customHeight="1" x14ac:dyDescent="0.25">
      <c r="A2335" s="24">
        <v>2333</v>
      </c>
      <c r="B2335" s="102" t="s">
        <v>11</v>
      </c>
      <c r="C2335" s="82"/>
      <c r="D2335" s="82"/>
      <c r="E2335" s="143">
        <v>41586.354861111111</v>
      </c>
      <c r="F2335" s="143">
        <v>41603.649305555555</v>
      </c>
    </row>
    <row r="2336" spans="1:6" s="17" customFormat="1" ht="15" customHeight="1" x14ac:dyDescent="0.25">
      <c r="A2336" s="87">
        <v>2334</v>
      </c>
      <c r="B2336" s="102" t="s">
        <v>11</v>
      </c>
      <c r="C2336" s="82"/>
      <c r="D2336" s="82"/>
      <c r="E2336" s="143">
        <v>41586.354861111111</v>
      </c>
      <c r="F2336" s="143">
        <v>41589.717361111107</v>
      </c>
    </row>
    <row r="2337" spans="1:6" s="17" customFormat="1" ht="15" customHeight="1" x14ac:dyDescent="0.25">
      <c r="A2337" s="24">
        <v>2335</v>
      </c>
      <c r="B2337" s="102" t="s">
        <v>11</v>
      </c>
      <c r="C2337" s="82"/>
      <c r="D2337" s="82"/>
      <c r="E2337" s="143">
        <v>41586.354861111111</v>
      </c>
      <c r="F2337" s="143">
        <v>41586.699999999997</v>
      </c>
    </row>
    <row r="2338" spans="1:6" s="17" customFormat="1" ht="15" customHeight="1" x14ac:dyDescent="0.25">
      <c r="A2338" s="87">
        <v>2336</v>
      </c>
      <c r="B2338" s="102" t="s">
        <v>11</v>
      </c>
      <c r="C2338" s="82"/>
      <c r="D2338" s="82"/>
      <c r="E2338" s="143">
        <v>41591.352083333331</v>
      </c>
      <c r="F2338" s="143">
        <v>41607.591666666667</v>
      </c>
    </row>
    <row r="2339" spans="1:6" s="17" customFormat="1" ht="15" customHeight="1" x14ac:dyDescent="0.25">
      <c r="A2339" s="24">
        <v>2337</v>
      </c>
      <c r="B2339" s="102" t="s">
        <v>11</v>
      </c>
      <c r="C2339" s="82"/>
      <c r="D2339" s="82"/>
      <c r="E2339" s="143">
        <v>41606.356944444444</v>
      </c>
      <c r="F2339" s="143">
        <v>41606.607638888891</v>
      </c>
    </row>
    <row r="2340" spans="1:6" s="17" customFormat="1" ht="15" customHeight="1" x14ac:dyDescent="0.25">
      <c r="A2340" s="87">
        <v>2338</v>
      </c>
      <c r="B2340" s="102" t="s">
        <v>11</v>
      </c>
      <c r="C2340" s="82"/>
      <c r="D2340" s="82"/>
      <c r="E2340" s="143">
        <v>41589.354861111111</v>
      </c>
      <c r="F2340" s="143">
        <v>41589.59652777778</v>
      </c>
    </row>
    <row r="2341" spans="1:6" s="17" customFormat="1" ht="15" customHeight="1" x14ac:dyDescent="0.25">
      <c r="A2341" s="24">
        <v>2339</v>
      </c>
      <c r="B2341" s="102" t="s">
        <v>11</v>
      </c>
      <c r="C2341" s="82"/>
      <c r="D2341" s="82"/>
      <c r="E2341" s="143">
        <v>41589.354861111111</v>
      </c>
      <c r="F2341" s="143">
        <v>41592.613194444442</v>
      </c>
    </row>
    <row r="2342" spans="1:6" s="17" customFormat="1" ht="15" customHeight="1" x14ac:dyDescent="0.25">
      <c r="A2342" s="87">
        <v>2340</v>
      </c>
      <c r="B2342" s="102" t="s">
        <v>11</v>
      </c>
      <c r="C2342" s="82"/>
      <c r="D2342" s="82"/>
      <c r="E2342" s="143">
        <v>41589.356249999997</v>
      </c>
      <c r="F2342" s="143">
        <v>41590.611805555556</v>
      </c>
    </row>
    <row r="2343" spans="1:6" s="17" customFormat="1" ht="15" customHeight="1" x14ac:dyDescent="0.25">
      <c r="A2343" s="24">
        <v>2341</v>
      </c>
      <c r="B2343" s="102" t="s">
        <v>11</v>
      </c>
      <c r="C2343" s="82"/>
      <c r="D2343" s="82"/>
      <c r="E2343" s="143">
        <v>41586.356249999997</v>
      </c>
      <c r="F2343" s="143">
        <v>41586.600694444445</v>
      </c>
    </row>
    <row r="2344" spans="1:6" s="17" customFormat="1" ht="15" customHeight="1" x14ac:dyDescent="0.25">
      <c r="A2344" s="87">
        <v>2342</v>
      </c>
      <c r="B2344" s="102" t="s">
        <v>11</v>
      </c>
      <c r="C2344" s="82"/>
      <c r="D2344" s="82"/>
      <c r="E2344" s="143">
        <v>41586.35555555555</v>
      </c>
      <c r="F2344" s="143">
        <v>41586.699999999997</v>
      </c>
    </row>
    <row r="2345" spans="1:6" s="17" customFormat="1" ht="15" customHeight="1" x14ac:dyDescent="0.25">
      <c r="A2345" s="24">
        <v>2343</v>
      </c>
      <c r="B2345" s="102" t="s">
        <v>11</v>
      </c>
      <c r="C2345" s="82"/>
      <c r="D2345" s="82"/>
      <c r="E2345" s="143">
        <v>41586.35555555555</v>
      </c>
      <c r="F2345" s="143">
        <v>41586.699999999997</v>
      </c>
    </row>
    <row r="2346" spans="1:6" s="17" customFormat="1" ht="15" customHeight="1" x14ac:dyDescent="0.25">
      <c r="A2346" s="87">
        <v>2344</v>
      </c>
      <c r="B2346" s="102" t="s">
        <v>11</v>
      </c>
      <c r="C2346" s="82"/>
      <c r="D2346" s="82"/>
      <c r="E2346" s="143">
        <v>41586.356249999997</v>
      </c>
      <c r="F2346" s="143">
        <v>41586.634027777778</v>
      </c>
    </row>
    <row r="2347" spans="1:6" s="17" customFormat="1" ht="15" customHeight="1" x14ac:dyDescent="0.25">
      <c r="A2347" s="24">
        <v>2345</v>
      </c>
      <c r="B2347" s="102" t="s">
        <v>11</v>
      </c>
      <c r="C2347" s="82"/>
      <c r="D2347" s="82"/>
      <c r="E2347" s="143">
        <v>41591.352083333331</v>
      </c>
      <c r="F2347" s="143">
        <v>41591.635416666664</v>
      </c>
    </row>
    <row r="2348" spans="1:6" s="17" customFormat="1" ht="15" customHeight="1" x14ac:dyDescent="0.25">
      <c r="A2348" s="87">
        <v>2346</v>
      </c>
      <c r="B2348" s="102" t="s">
        <v>11</v>
      </c>
      <c r="C2348" s="82"/>
      <c r="D2348" s="82"/>
      <c r="E2348" s="143">
        <v>41591.350694444445</v>
      </c>
      <c r="F2348" s="143">
        <v>41591.635416666664</v>
      </c>
    </row>
    <row r="2349" spans="1:6" s="17" customFormat="1" ht="15" customHeight="1" x14ac:dyDescent="0.25">
      <c r="A2349" s="24">
        <v>2347</v>
      </c>
      <c r="B2349" s="102" t="s">
        <v>11</v>
      </c>
      <c r="C2349" s="82"/>
      <c r="D2349" s="82"/>
      <c r="E2349" s="143">
        <v>41606.356944444444</v>
      </c>
      <c r="F2349" s="143">
        <v>41606.695833333331</v>
      </c>
    </row>
    <row r="2350" spans="1:6" s="17" customFormat="1" ht="15" customHeight="1" x14ac:dyDescent="0.25">
      <c r="A2350" s="87">
        <v>2348</v>
      </c>
      <c r="B2350" s="102" t="s">
        <v>11</v>
      </c>
      <c r="C2350" s="82"/>
      <c r="D2350" s="82"/>
      <c r="E2350" s="143">
        <v>41590.35555555555</v>
      </c>
      <c r="F2350" s="143">
        <v>41590.711805555555</v>
      </c>
    </row>
    <row r="2351" spans="1:6" s="17" customFormat="1" ht="15" customHeight="1" x14ac:dyDescent="0.25">
      <c r="A2351" s="24">
        <v>2349</v>
      </c>
      <c r="B2351" s="102" t="s">
        <v>11</v>
      </c>
      <c r="C2351" s="82"/>
      <c r="D2351" s="82"/>
      <c r="E2351" s="143">
        <v>41428.35833333333</v>
      </c>
      <c r="F2351" s="143">
        <v>41589.642361111109</v>
      </c>
    </row>
    <row r="2352" spans="1:6" s="17" customFormat="1" ht="15" customHeight="1" x14ac:dyDescent="0.25">
      <c r="A2352" s="87">
        <v>2350</v>
      </c>
      <c r="B2352" s="102" t="s">
        <v>11</v>
      </c>
      <c r="C2352" s="82"/>
      <c r="D2352" s="82"/>
      <c r="E2352" s="143">
        <v>41586.35555555555</v>
      </c>
      <c r="F2352" s="143">
        <v>41586.634027777778</v>
      </c>
    </row>
    <row r="2353" spans="1:6" s="17" customFormat="1" ht="15" customHeight="1" x14ac:dyDescent="0.25">
      <c r="A2353" s="24">
        <v>2351</v>
      </c>
      <c r="B2353" s="102" t="s">
        <v>11</v>
      </c>
      <c r="C2353" s="82"/>
      <c r="D2353" s="82"/>
      <c r="E2353" s="143">
        <v>41606.357638888891</v>
      </c>
      <c r="F2353" s="143">
        <v>41606.636111111111</v>
      </c>
    </row>
    <row r="2354" spans="1:6" s="17" customFormat="1" ht="15" customHeight="1" x14ac:dyDescent="0.25">
      <c r="A2354" s="87">
        <v>2352</v>
      </c>
      <c r="B2354" s="102" t="s">
        <v>11</v>
      </c>
      <c r="C2354" s="82"/>
      <c r="D2354" s="82"/>
      <c r="E2354" s="143">
        <v>41589.357638888891</v>
      </c>
      <c r="F2354" s="143">
        <v>41590.611805555556</v>
      </c>
    </row>
    <row r="2355" spans="1:6" s="17" customFormat="1" ht="15" customHeight="1" x14ac:dyDescent="0.25">
      <c r="A2355" s="24">
        <v>2353</v>
      </c>
      <c r="B2355" s="102" t="s">
        <v>11</v>
      </c>
      <c r="C2355" s="82"/>
      <c r="D2355" s="82"/>
      <c r="E2355" s="143">
        <v>41590.35555555555</v>
      </c>
      <c r="F2355" s="143">
        <v>41590.611805555556</v>
      </c>
    </row>
    <row r="2356" spans="1:6" s="17" customFormat="1" ht="15" customHeight="1" x14ac:dyDescent="0.25">
      <c r="A2356" s="87">
        <v>2354</v>
      </c>
      <c r="B2356" s="102" t="s">
        <v>11</v>
      </c>
      <c r="C2356" s="82"/>
      <c r="D2356" s="82"/>
      <c r="E2356" s="143">
        <v>41589.357638888891</v>
      </c>
      <c r="F2356" s="143">
        <v>41596.617361111108</v>
      </c>
    </row>
    <row r="2357" spans="1:6" s="17" customFormat="1" ht="15" customHeight="1" x14ac:dyDescent="0.25">
      <c r="A2357" s="24">
        <v>2355</v>
      </c>
      <c r="B2357" s="102" t="s">
        <v>11</v>
      </c>
      <c r="C2357" s="82"/>
      <c r="D2357" s="82"/>
      <c r="E2357" s="143">
        <v>41592.357638888891</v>
      </c>
      <c r="F2357" s="143">
        <v>41592.713888888888</v>
      </c>
    </row>
    <row r="2358" spans="1:6" s="17" customFormat="1" ht="15" customHeight="1" x14ac:dyDescent="0.25">
      <c r="A2358" s="87">
        <v>2356</v>
      </c>
      <c r="B2358" s="102" t="s">
        <v>11</v>
      </c>
      <c r="C2358" s="82"/>
      <c r="D2358" s="82"/>
      <c r="E2358" s="143">
        <v>41606.356944444444</v>
      </c>
      <c r="F2358" s="143">
        <v>41606.606944444444</v>
      </c>
    </row>
    <row r="2359" spans="1:6" s="17" customFormat="1" ht="15" customHeight="1" x14ac:dyDescent="0.25">
      <c r="A2359" s="24">
        <v>2357</v>
      </c>
      <c r="B2359" s="102" t="s">
        <v>11</v>
      </c>
      <c r="C2359" s="82"/>
      <c r="D2359" s="82"/>
      <c r="E2359" s="143">
        <v>41488.356944444444</v>
      </c>
      <c r="F2359" s="143">
        <v>41583.643749999996</v>
      </c>
    </row>
    <row r="2360" spans="1:6" s="17" customFormat="1" ht="15" customHeight="1" x14ac:dyDescent="0.25">
      <c r="A2360" s="87">
        <v>2358</v>
      </c>
      <c r="B2360" s="102" t="s">
        <v>11</v>
      </c>
      <c r="C2360" s="82"/>
      <c r="D2360" s="82"/>
      <c r="E2360" s="143">
        <v>41586.356249999997</v>
      </c>
      <c r="F2360" s="143">
        <v>41586.600694444445</v>
      </c>
    </row>
    <row r="2361" spans="1:6" s="17" customFormat="1" ht="15" customHeight="1" x14ac:dyDescent="0.25">
      <c r="A2361" s="24">
        <v>2359</v>
      </c>
      <c r="B2361" s="102" t="s">
        <v>11</v>
      </c>
      <c r="C2361" s="82"/>
      <c r="D2361" s="82"/>
      <c r="E2361" s="143">
        <v>41557.352777777778</v>
      </c>
      <c r="F2361" s="143">
        <v>41600.712500000001</v>
      </c>
    </row>
    <row r="2362" spans="1:6" s="17" customFormat="1" ht="15" customHeight="1" x14ac:dyDescent="0.25">
      <c r="A2362" s="87">
        <v>2360</v>
      </c>
      <c r="B2362" s="102" t="s">
        <v>11</v>
      </c>
      <c r="C2362" s="82"/>
      <c r="D2362" s="82"/>
      <c r="E2362" s="143">
        <v>41586.354861111111</v>
      </c>
      <c r="F2362" s="143">
        <v>41589.59652777778</v>
      </c>
    </row>
    <row r="2363" spans="1:6" s="17" customFormat="1" ht="15" customHeight="1" x14ac:dyDescent="0.25">
      <c r="A2363" s="24">
        <v>2361</v>
      </c>
      <c r="B2363" s="102" t="s">
        <v>11</v>
      </c>
      <c r="C2363" s="82"/>
      <c r="D2363" s="82"/>
      <c r="E2363" s="143">
        <v>41586.354861111111</v>
      </c>
      <c r="F2363" s="143">
        <v>41586.600694444445</v>
      </c>
    </row>
    <row r="2364" spans="1:6" s="17" customFormat="1" ht="15" customHeight="1" x14ac:dyDescent="0.25">
      <c r="A2364" s="87">
        <v>2362</v>
      </c>
      <c r="B2364" s="102" t="s">
        <v>11</v>
      </c>
      <c r="C2364" s="82"/>
      <c r="D2364" s="82"/>
      <c r="E2364" s="143">
        <v>41586.354861111111</v>
      </c>
      <c r="F2364" s="143">
        <v>41586.699999999997</v>
      </c>
    </row>
    <row r="2365" spans="1:6" s="17" customFormat="1" ht="15" customHeight="1" x14ac:dyDescent="0.25">
      <c r="A2365" s="24">
        <v>2363</v>
      </c>
      <c r="B2365" s="102" t="s">
        <v>11</v>
      </c>
      <c r="C2365" s="82"/>
      <c r="D2365" s="82"/>
      <c r="E2365" s="143">
        <v>41586.356249999997</v>
      </c>
      <c r="F2365" s="143">
        <v>41586.600694444445</v>
      </c>
    </row>
    <row r="2366" spans="1:6" s="17" customFormat="1" ht="15" customHeight="1" x14ac:dyDescent="0.25">
      <c r="A2366" s="87">
        <v>2364</v>
      </c>
      <c r="B2366" s="102" t="s">
        <v>11</v>
      </c>
      <c r="C2366" s="82"/>
      <c r="D2366" s="82"/>
      <c r="E2366" s="143">
        <v>41592.359027777777</v>
      </c>
      <c r="F2366" s="143">
        <v>41592.713888888888</v>
      </c>
    </row>
    <row r="2367" spans="1:6" s="17" customFormat="1" ht="15" customHeight="1" x14ac:dyDescent="0.25">
      <c r="A2367" s="24">
        <v>2365</v>
      </c>
      <c r="B2367" s="102" t="s">
        <v>11</v>
      </c>
      <c r="C2367" s="82"/>
      <c r="D2367" s="82"/>
      <c r="E2367" s="143">
        <v>41589.354861111111</v>
      </c>
      <c r="F2367" s="143">
        <v>41589.59652777778</v>
      </c>
    </row>
    <row r="2368" spans="1:6" s="17" customFormat="1" ht="15" customHeight="1" x14ac:dyDescent="0.25">
      <c r="A2368" s="87">
        <v>2366</v>
      </c>
      <c r="B2368" s="102" t="s">
        <v>11</v>
      </c>
      <c r="C2368" s="82"/>
      <c r="D2368" s="82"/>
      <c r="E2368" s="143">
        <v>41534.353472222218</v>
      </c>
      <c r="F2368" s="143">
        <v>41593.649305555555</v>
      </c>
    </row>
    <row r="2369" spans="1:6" s="17" customFormat="1" ht="15" customHeight="1" x14ac:dyDescent="0.25">
      <c r="A2369" s="24">
        <v>2367</v>
      </c>
      <c r="B2369" s="102" t="s">
        <v>11</v>
      </c>
      <c r="C2369" s="82"/>
      <c r="D2369" s="82"/>
      <c r="E2369" s="143">
        <v>41589.356249999997</v>
      </c>
      <c r="F2369" s="143">
        <v>41589.717361111107</v>
      </c>
    </row>
    <row r="2370" spans="1:6" s="17" customFormat="1" ht="15" customHeight="1" x14ac:dyDescent="0.25">
      <c r="A2370" s="87">
        <v>2368</v>
      </c>
      <c r="B2370" s="102" t="s">
        <v>11</v>
      </c>
      <c r="C2370" s="82"/>
      <c r="D2370" s="82"/>
      <c r="E2370" s="143">
        <v>41603.357638888891</v>
      </c>
      <c r="F2370" s="143">
        <v>41604.604861111111</v>
      </c>
    </row>
    <row r="2371" spans="1:6" s="17" customFormat="1" ht="15" customHeight="1" x14ac:dyDescent="0.25">
      <c r="A2371" s="24">
        <v>2369</v>
      </c>
      <c r="B2371" s="102" t="s">
        <v>11</v>
      </c>
      <c r="C2371" s="82"/>
      <c r="D2371" s="82"/>
      <c r="E2371" s="143">
        <v>41589.354861111111</v>
      </c>
      <c r="F2371" s="143">
        <v>41589.59652777778</v>
      </c>
    </row>
    <row r="2372" spans="1:6" s="17" customFormat="1" ht="15" customHeight="1" x14ac:dyDescent="0.25">
      <c r="A2372" s="87">
        <v>2370</v>
      </c>
      <c r="B2372" s="102" t="s">
        <v>11</v>
      </c>
      <c r="C2372" s="82"/>
      <c r="D2372" s="82"/>
      <c r="E2372" s="143">
        <v>41584.353472222218</v>
      </c>
      <c r="F2372" s="143">
        <v>41589.59652777778</v>
      </c>
    </row>
    <row r="2373" spans="1:6" s="17" customFormat="1" ht="15" customHeight="1" x14ac:dyDescent="0.25">
      <c r="A2373" s="24">
        <v>2371</v>
      </c>
      <c r="B2373" s="102" t="s">
        <v>11</v>
      </c>
      <c r="C2373" s="82"/>
      <c r="D2373" s="82"/>
      <c r="E2373" s="143">
        <v>41589.354861111111</v>
      </c>
      <c r="F2373" s="143">
        <v>41593.65</v>
      </c>
    </row>
    <row r="2374" spans="1:6" s="17" customFormat="1" ht="15" customHeight="1" x14ac:dyDescent="0.25">
      <c r="A2374" s="87">
        <v>2372</v>
      </c>
      <c r="B2374" s="102" t="s">
        <v>11</v>
      </c>
      <c r="C2374" s="82"/>
      <c r="D2374" s="82"/>
      <c r="E2374" s="143">
        <v>41606.356944444444</v>
      </c>
      <c r="F2374" s="143">
        <v>41606.695833333331</v>
      </c>
    </row>
    <row r="2375" spans="1:6" s="17" customFormat="1" ht="15" customHeight="1" x14ac:dyDescent="0.25">
      <c r="A2375" s="24">
        <v>2373</v>
      </c>
      <c r="B2375" s="102" t="s">
        <v>11</v>
      </c>
      <c r="C2375" s="82"/>
      <c r="D2375" s="82"/>
      <c r="E2375" s="143">
        <v>41591.352083333331</v>
      </c>
      <c r="F2375" s="143">
        <v>41592.713888888888</v>
      </c>
    </row>
    <row r="2376" spans="1:6" s="17" customFormat="1" ht="15" customHeight="1" x14ac:dyDescent="0.25">
      <c r="A2376" s="87">
        <v>2374</v>
      </c>
      <c r="B2376" s="102" t="s">
        <v>11</v>
      </c>
      <c r="C2376" s="82"/>
      <c r="D2376" s="82"/>
      <c r="E2376" s="143">
        <v>41586.35555555555</v>
      </c>
      <c r="F2376" s="143">
        <v>41586.699999999997</v>
      </c>
    </row>
    <row r="2377" spans="1:6" s="17" customFormat="1" ht="15" customHeight="1" x14ac:dyDescent="0.25">
      <c r="A2377" s="24">
        <v>2375</v>
      </c>
      <c r="B2377" s="102" t="s">
        <v>11</v>
      </c>
      <c r="C2377" s="82"/>
      <c r="D2377" s="82"/>
      <c r="E2377" s="143">
        <v>41590.35555555555</v>
      </c>
      <c r="F2377" s="143">
        <v>41590.711805555555</v>
      </c>
    </row>
    <row r="2378" spans="1:6" s="17" customFormat="1" ht="15" customHeight="1" x14ac:dyDescent="0.25">
      <c r="A2378" s="87">
        <v>2376</v>
      </c>
      <c r="B2378" s="102" t="s">
        <v>11</v>
      </c>
      <c r="C2378" s="82"/>
      <c r="D2378" s="82"/>
      <c r="E2378" s="143">
        <v>41586.35555555555</v>
      </c>
      <c r="F2378" s="143">
        <v>41586.699999999997</v>
      </c>
    </row>
    <row r="2379" spans="1:6" s="17" customFormat="1" ht="15" customHeight="1" x14ac:dyDescent="0.25">
      <c r="A2379" s="24">
        <v>2377</v>
      </c>
      <c r="B2379" s="102" t="s">
        <v>11</v>
      </c>
      <c r="C2379" s="82"/>
      <c r="D2379" s="82"/>
      <c r="E2379" s="143">
        <v>41586.35555555555</v>
      </c>
      <c r="F2379" s="143">
        <v>41586.699999999997</v>
      </c>
    </row>
    <row r="2380" spans="1:6" s="17" customFormat="1" ht="15" customHeight="1" x14ac:dyDescent="0.25">
      <c r="A2380" s="87">
        <v>2378</v>
      </c>
      <c r="B2380" s="102" t="s">
        <v>11</v>
      </c>
      <c r="C2380" s="82"/>
      <c r="D2380" s="82"/>
      <c r="E2380" s="143">
        <v>41582.363888888889</v>
      </c>
      <c r="F2380" s="143">
        <v>41589.642361111109</v>
      </c>
    </row>
    <row r="2381" spans="1:6" s="17" customFormat="1" ht="15" customHeight="1" x14ac:dyDescent="0.25">
      <c r="A2381" s="24">
        <v>2379</v>
      </c>
      <c r="B2381" s="102" t="s">
        <v>11</v>
      </c>
      <c r="C2381" s="82"/>
      <c r="D2381" s="82"/>
      <c r="E2381" s="143">
        <v>41584.353472222218</v>
      </c>
      <c r="F2381" s="143">
        <v>41584.606944444444</v>
      </c>
    </row>
    <row r="2382" spans="1:6" s="17" customFormat="1" ht="15" customHeight="1" x14ac:dyDescent="0.25">
      <c r="A2382" s="87">
        <v>2380</v>
      </c>
      <c r="B2382" s="102" t="s">
        <v>11</v>
      </c>
      <c r="C2382" s="82"/>
      <c r="D2382" s="82"/>
      <c r="E2382" s="143">
        <v>41590.35555555555</v>
      </c>
      <c r="F2382" s="143">
        <v>41590.711805555555</v>
      </c>
    </row>
    <row r="2383" spans="1:6" s="17" customFormat="1" ht="15" customHeight="1" x14ac:dyDescent="0.25">
      <c r="A2383" s="24">
        <v>2381</v>
      </c>
      <c r="B2383" s="102" t="s">
        <v>11</v>
      </c>
      <c r="C2383" s="82"/>
      <c r="D2383" s="82"/>
      <c r="E2383" s="143">
        <v>41590.35555555555</v>
      </c>
      <c r="F2383" s="143">
        <v>41590.611805555556</v>
      </c>
    </row>
    <row r="2384" spans="1:6" s="17" customFormat="1" ht="15" customHeight="1" x14ac:dyDescent="0.25">
      <c r="A2384" s="87">
        <v>2382</v>
      </c>
      <c r="B2384" s="102" t="s">
        <v>11</v>
      </c>
      <c r="C2384" s="82"/>
      <c r="D2384" s="82"/>
      <c r="E2384" s="143">
        <v>41607.361111111109</v>
      </c>
      <c r="F2384" s="143">
        <v>41607.592361111107</v>
      </c>
    </row>
    <row r="2385" spans="1:6" s="17" customFormat="1" ht="15" customHeight="1" x14ac:dyDescent="0.25">
      <c r="A2385" s="24">
        <v>2383</v>
      </c>
      <c r="B2385" s="102" t="s">
        <v>11</v>
      </c>
      <c r="C2385" s="82"/>
      <c r="D2385" s="82"/>
      <c r="E2385" s="143">
        <v>41606.356944444444</v>
      </c>
      <c r="F2385" s="143">
        <v>41606.606944444444</v>
      </c>
    </row>
    <row r="2386" spans="1:6" s="17" customFormat="1" ht="15" customHeight="1" x14ac:dyDescent="0.25">
      <c r="A2386" s="87">
        <v>2384</v>
      </c>
      <c r="B2386" s="102" t="s">
        <v>11</v>
      </c>
      <c r="C2386" s="82"/>
      <c r="D2386" s="82"/>
      <c r="E2386" s="143">
        <v>41607.356249999997</v>
      </c>
      <c r="F2386" s="143">
        <v>41607.591666666667</v>
      </c>
    </row>
    <row r="2387" spans="1:6" s="17" customFormat="1" ht="15" customHeight="1" x14ac:dyDescent="0.25">
      <c r="A2387" s="24">
        <v>2385</v>
      </c>
      <c r="B2387" s="102" t="s">
        <v>11</v>
      </c>
      <c r="C2387" s="82"/>
      <c r="D2387" s="82"/>
      <c r="E2387" s="143">
        <v>41591.352083333331</v>
      </c>
      <c r="F2387" s="143">
        <v>41591.635416666664</v>
      </c>
    </row>
    <row r="2388" spans="1:6" s="17" customFormat="1" ht="15" customHeight="1" x14ac:dyDescent="0.25">
      <c r="A2388" s="87">
        <v>2386</v>
      </c>
      <c r="B2388" s="102" t="s">
        <v>11</v>
      </c>
      <c r="C2388" s="82"/>
      <c r="D2388" s="82"/>
      <c r="E2388" s="143">
        <v>41596.357638888891</v>
      </c>
      <c r="F2388" s="143">
        <v>41606.606944444444</v>
      </c>
    </row>
    <row r="2389" spans="1:6" s="17" customFormat="1" ht="15" customHeight="1" x14ac:dyDescent="0.25">
      <c r="A2389" s="24">
        <v>2387</v>
      </c>
      <c r="B2389" s="102" t="s">
        <v>11</v>
      </c>
      <c r="C2389" s="82"/>
      <c r="D2389" s="82"/>
      <c r="E2389" s="143">
        <v>41585.35555555555</v>
      </c>
      <c r="F2389" s="143">
        <v>41585.604166666664</v>
      </c>
    </row>
    <row r="2390" spans="1:6" s="17" customFormat="1" ht="15" customHeight="1" x14ac:dyDescent="0.25">
      <c r="A2390" s="87">
        <v>2388</v>
      </c>
      <c r="B2390" s="102" t="s">
        <v>11</v>
      </c>
      <c r="C2390" s="82"/>
      <c r="D2390" s="82"/>
      <c r="E2390" s="143">
        <v>41585.35555555555</v>
      </c>
      <c r="F2390" s="143">
        <v>41585.604166666664</v>
      </c>
    </row>
    <row r="2391" spans="1:6" s="17" customFormat="1" ht="15" customHeight="1" x14ac:dyDescent="0.25">
      <c r="A2391" s="24">
        <v>2389</v>
      </c>
      <c r="B2391" s="102" t="s">
        <v>11</v>
      </c>
      <c r="C2391" s="82"/>
      <c r="D2391" s="82"/>
      <c r="E2391" s="143">
        <v>41586.35555555555</v>
      </c>
      <c r="F2391" s="143">
        <v>41586.600694444445</v>
      </c>
    </row>
    <row r="2392" spans="1:6" s="17" customFormat="1" ht="15" customHeight="1" x14ac:dyDescent="0.25">
      <c r="A2392" s="87">
        <v>2390</v>
      </c>
      <c r="B2392" s="102" t="s">
        <v>11</v>
      </c>
      <c r="C2392" s="82"/>
      <c r="D2392" s="82"/>
      <c r="E2392" s="143">
        <v>41582.363888888889</v>
      </c>
      <c r="F2392" s="143">
        <v>41583.643749999996</v>
      </c>
    </row>
    <row r="2393" spans="1:6" s="17" customFormat="1" ht="15" customHeight="1" x14ac:dyDescent="0.25">
      <c r="A2393" s="24">
        <v>2391</v>
      </c>
      <c r="B2393" s="102" t="s">
        <v>11</v>
      </c>
      <c r="C2393" s="82"/>
      <c r="D2393" s="82"/>
      <c r="E2393" s="143">
        <v>41591.352083333331</v>
      </c>
      <c r="F2393" s="143">
        <v>41591.635416666664</v>
      </c>
    </row>
    <row r="2394" spans="1:6" s="17" customFormat="1" ht="15" customHeight="1" x14ac:dyDescent="0.25">
      <c r="A2394" s="87">
        <v>2392</v>
      </c>
      <c r="B2394" s="102" t="s">
        <v>11</v>
      </c>
      <c r="C2394" s="82"/>
      <c r="D2394" s="82"/>
      <c r="E2394" s="143">
        <v>41589.354861111111</v>
      </c>
      <c r="F2394" s="143">
        <v>41589.59652777778</v>
      </c>
    </row>
    <row r="2395" spans="1:6" s="17" customFormat="1" ht="15" customHeight="1" x14ac:dyDescent="0.25">
      <c r="A2395" s="24">
        <v>2393</v>
      </c>
      <c r="B2395" s="102" t="s">
        <v>11</v>
      </c>
      <c r="C2395" s="82"/>
      <c r="D2395" s="82"/>
      <c r="E2395" s="143">
        <v>41590.35555555555</v>
      </c>
      <c r="F2395" s="143">
        <v>41590.711805555555</v>
      </c>
    </row>
    <row r="2396" spans="1:6" s="17" customFormat="1" ht="15" customHeight="1" x14ac:dyDescent="0.25">
      <c r="A2396" s="87">
        <v>2394</v>
      </c>
      <c r="B2396" s="102" t="s">
        <v>11</v>
      </c>
      <c r="C2396" s="82"/>
      <c r="D2396" s="82"/>
      <c r="E2396" s="143">
        <v>41607.356249999997</v>
      </c>
      <c r="F2396" s="143">
        <v>41607.591666666667</v>
      </c>
    </row>
    <row r="2397" spans="1:6" s="17" customFormat="1" ht="15" customHeight="1" x14ac:dyDescent="0.25">
      <c r="A2397" s="24">
        <v>2395</v>
      </c>
      <c r="B2397" s="102" t="s">
        <v>11</v>
      </c>
      <c r="C2397" s="82"/>
      <c r="D2397" s="82"/>
      <c r="E2397" s="143">
        <v>41582.363888888889</v>
      </c>
      <c r="F2397" s="143">
        <v>41585.604166666664</v>
      </c>
    </row>
    <row r="2398" spans="1:6" s="17" customFormat="1" ht="15" customHeight="1" x14ac:dyDescent="0.25">
      <c r="A2398" s="87">
        <v>2396</v>
      </c>
      <c r="B2398" s="102" t="s">
        <v>11</v>
      </c>
      <c r="C2398" s="82"/>
      <c r="D2398" s="82"/>
      <c r="E2398" s="143">
        <v>41586.35555555555</v>
      </c>
      <c r="F2398" s="143">
        <v>41586.699999999997</v>
      </c>
    </row>
    <row r="2399" spans="1:6" s="17" customFormat="1" ht="15" customHeight="1" x14ac:dyDescent="0.25">
      <c r="A2399" s="24">
        <v>2397</v>
      </c>
      <c r="B2399" s="102" t="s">
        <v>11</v>
      </c>
      <c r="C2399" s="82"/>
      <c r="D2399" s="82"/>
      <c r="E2399" s="143">
        <v>41585.354861111111</v>
      </c>
      <c r="F2399" s="143">
        <v>41597.648611111108</v>
      </c>
    </row>
    <row r="2400" spans="1:6" s="17" customFormat="1" ht="15" customHeight="1" x14ac:dyDescent="0.25">
      <c r="A2400" s="87">
        <v>2398</v>
      </c>
      <c r="B2400" s="102" t="s">
        <v>11</v>
      </c>
      <c r="C2400" s="82"/>
      <c r="D2400" s="82"/>
      <c r="E2400" s="143">
        <v>41529.352083333331</v>
      </c>
      <c r="F2400" s="143">
        <v>41597.648611111108</v>
      </c>
    </row>
    <row r="2401" spans="1:6" s="17" customFormat="1" ht="15" customHeight="1" x14ac:dyDescent="0.25">
      <c r="A2401" s="24">
        <v>2399</v>
      </c>
      <c r="B2401" s="102" t="s">
        <v>11</v>
      </c>
      <c r="C2401" s="82"/>
      <c r="D2401" s="82"/>
      <c r="E2401" s="143">
        <v>41603.357638888891</v>
      </c>
      <c r="F2401" s="143">
        <v>41603.649305555555</v>
      </c>
    </row>
    <row r="2402" spans="1:6" s="17" customFormat="1" ht="15" customHeight="1" x14ac:dyDescent="0.25">
      <c r="A2402" s="87">
        <v>2400</v>
      </c>
      <c r="B2402" s="102" t="s">
        <v>11</v>
      </c>
      <c r="C2402" s="82"/>
      <c r="D2402" s="82"/>
      <c r="E2402" s="143">
        <v>41584.353472222218</v>
      </c>
      <c r="F2402" s="143">
        <v>41585.604166666664</v>
      </c>
    </row>
    <row r="2403" spans="1:6" s="17" customFormat="1" ht="15" customHeight="1" x14ac:dyDescent="0.25">
      <c r="A2403" s="24">
        <v>2401</v>
      </c>
      <c r="B2403" s="102" t="s">
        <v>11</v>
      </c>
      <c r="C2403" s="82"/>
      <c r="D2403" s="82"/>
      <c r="E2403" s="143">
        <v>41592.356249999997</v>
      </c>
      <c r="F2403" s="143">
        <v>41600.638888888891</v>
      </c>
    </row>
    <row r="2404" spans="1:6" s="17" customFormat="1" ht="15" customHeight="1" x14ac:dyDescent="0.25">
      <c r="A2404" s="87">
        <v>2402</v>
      </c>
      <c r="B2404" s="102" t="s">
        <v>11</v>
      </c>
      <c r="C2404" s="82"/>
      <c r="D2404" s="82"/>
      <c r="E2404" s="143">
        <v>41586.354861111111</v>
      </c>
      <c r="F2404" s="143">
        <v>41590.611805555556</v>
      </c>
    </row>
    <row r="2405" spans="1:6" s="17" customFormat="1" ht="15" customHeight="1" x14ac:dyDescent="0.25">
      <c r="A2405" s="24">
        <v>2403</v>
      </c>
      <c r="B2405" s="102" t="s">
        <v>11</v>
      </c>
      <c r="C2405" s="82"/>
      <c r="D2405" s="82"/>
      <c r="E2405" s="143">
        <v>41592.356249999997</v>
      </c>
      <c r="F2405" s="143">
        <v>41600.638888888891</v>
      </c>
    </row>
    <row r="2406" spans="1:6" s="17" customFormat="1" ht="15" customHeight="1" x14ac:dyDescent="0.25">
      <c r="A2406" s="87">
        <v>2404</v>
      </c>
      <c r="B2406" s="102" t="s">
        <v>11</v>
      </c>
      <c r="C2406" s="82"/>
      <c r="D2406" s="82"/>
      <c r="E2406" s="143">
        <v>41590.35555555555</v>
      </c>
      <c r="F2406" s="143">
        <v>41590.711805555555</v>
      </c>
    </row>
    <row r="2407" spans="1:6" s="17" customFormat="1" ht="15" customHeight="1" x14ac:dyDescent="0.25">
      <c r="A2407" s="24">
        <v>2405</v>
      </c>
      <c r="B2407" s="102" t="s">
        <v>11</v>
      </c>
      <c r="C2407" s="82"/>
      <c r="D2407" s="82"/>
      <c r="E2407" s="143">
        <v>41606.356944444444</v>
      </c>
      <c r="F2407" s="143">
        <v>41607.591666666667</v>
      </c>
    </row>
    <row r="2408" spans="1:6" s="17" customFormat="1" ht="15" customHeight="1" x14ac:dyDescent="0.25">
      <c r="A2408" s="87">
        <v>2406</v>
      </c>
      <c r="B2408" s="102" t="s">
        <v>11</v>
      </c>
      <c r="C2408" s="82"/>
      <c r="D2408" s="82"/>
      <c r="E2408" s="143">
        <v>41606.356944444444</v>
      </c>
      <c r="F2408" s="143">
        <v>41606.607638888891</v>
      </c>
    </row>
    <row r="2409" spans="1:6" s="17" customFormat="1" ht="15" customHeight="1" x14ac:dyDescent="0.25">
      <c r="A2409" s="24">
        <v>2407</v>
      </c>
      <c r="B2409" s="102" t="s">
        <v>11</v>
      </c>
      <c r="C2409" s="82"/>
      <c r="D2409" s="82"/>
      <c r="E2409" s="143">
        <v>41589.357638888891</v>
      </c>
      <c r="F2409" s="143">
        <v>41590.611805555556</v>
      </c>
    </row>
    <row r="2410" spans="1:6" s="17" customFormat="1" ht="15" customHeight="1" x14ac:dyDescent="0.25">
      <c r="A2410" s="87">
        <v>2408</v>
      </c>
      <c r="B2410" s="102" t="s">
        <v>11</v>
      </c>
      <c r="C2410" s="82"/>
      <c r="D2410" s="82"/>
      <c r="E2410" s="143">
        <v>41589.357638888891</v>
      </c>
      <c r="F2410" s="143">
        <v>41590.611805555556</v>
      </c>
    </row>
    <row r="2411" spans="1:6" s="17" customFormat="1" ht="15" customHeight="1" x14ac:dyDescent="0.25">
      <c r="A2411" s="24">
        <v>2409</v>
      </c>
      <c r="B2411" s="102" t="s">
        <v>11</v>
      </c>
      <c r="C2411" s="82"/>
      <c r="D2411" s="82"/>
      <c r="E2411" s="143">
        <v>41596.357638888891</v>
      </c>
      <c r="F2411" s="143">
        <v>41596.617361111108</v>
      </c>
    </row>
    <row r="2412" spans="1:6" s="17" customFormat="1" ht="15" customHeight="1" x14ac:dyDescent="0.25">
      <c r="A2412" s="87">
        <v>2410</v>
      </c>
      <c r="B2412" s="102" t="s">
        <v>11</v>
      </c>
      <c r="C2412" s="82"/>
      <c r="D2412" s="82"/>
      <c r="E2412" s="143">
        <v>41607.361111111109</v>
      </c>
      <c r="F2412" s="143">
        <v>41607.638888888891</v>
      </c>
    </row>
    <row r="2413" spans="1:6" s="17" customFormat="1" ht="15" customHeight="1" x14ac:dyDescent="0.25">
      <c r="A2413" s="24">
        <v>2411</v>
      </c>
      <c r="B2413" s="102" t="s">
        <v>11</v>
      </c>
      <c r="C2413" s="82"/>
      <c r="D2413" s="82"/>
      <c r="E2413" s="143">
        <v>41432.362499999996</v>
      </c>
      <c r="F2413" s="143">
        <v>41579.641666666663</v>
      </c>
    </row>
    <row r="2414" spans="1:6" s="17" customFormat="1" ht="15" customHeight="1" x14ac:dyDescent="0.25">
      <c r="A2414" s="87">
        <v>2412</v>
      </c>
      <c r="B2414" s="102" t="s">
        <v>11</v>
      </c>
      <c r="C2414" s="82"/>
      <c r="D2414" s="82"/>
      <c r="E2414" s="143">
        <v>41591.350694444445</v>
      </c>
      <c r="F2414" s="143">
        <v>41591.635416666664</v>
      </c>
    </row>
    <row r="2415" spans="1:6" s="17" customFormat="1" ht="15" customHeight="1" x14ac:dyDescent="0.25">
      <c r="A2415" s="24">
        <v>2413</v>
      </c>
      <c r="B2415" s="102" t="s">
        <v>11</v>
      </c>
      <c r="C2415" s="82"/>
      <c r="D2415" s="82"/>
      <c r="E2415" s="143">
        <v>41592.356249999997</v>
      </c>
      <c r="F2415" s="143">
        <v>41605.618055555555</v>
      </c>
    </row>
    <row r="2416" spans="1:6" s="17" customFormat="1" ht="15" customHeight="1" x14ac:dyDescent="0.25">
      <c r="A2416" s="87">
        <v>2414</v>
      </c>
      <c r="B2416" s="102" t="s">
        <v>11</v>
      </c>
      <c r="C2416" s="82"/>
      <c r="D2416" s="82"/>
      <c r="E2416" s="143">
        <v>41586.35555555555</v>
      </c>
      <c r="F2416" s="143">
        <v>41586.600694444445</v>
      </c>
    </row>
    <row r="2417" spans="1:6" s="17" customFormat="1" ht="15" customHeight="1" x14ac:dyDescent="0.25">
      <c r="A2417" s="24">
        <v>2415</v>
      </c>
      <c r="B2417" s="102" t="s">
        <v>11</v>
      </c>
      <c r="C2417" s="82"/>
      <c r="D2417" s="82"/>
      <c r="E2417" s="143">
        <v>41586.354861111111</v>
      </c>
      <c r="F2417" s="143">
        <v>41586.600694444445</v>
      </c>
    </row>
    <row r="2418" spans="1:6" s="17" customFormat="1" ht="15" customHeight="1" x14ac:dyDescent="0.25">
      <c r="A2418" s="87">
        <v>2416</v>
      </c>
      <c r="B2418" s="102" t="s">
        <v>11</v>
      </c>
      <c r="C2418" s="82"/>
      <c r="D2418" s="82"/>
      <c r="E2418" s="143">
        <v>41589.357638888891</v>
      </c>
      <c r="F2418" s="143">
        <v>41593.65</v>
      </c>
    </row>
    <row r="2419" spans="1:6" s="17" customFormat="1" ht="15" customHeight="1" x14ac:dyDescent="0.25">
      <c r="A2419" s="24">
        <v>2417</v>
      </c>
      <c r="B2419" s="102" t="s">
        <v>11</v>
      </c>
      <c r="C2419" s="82"/>
      <c r="D2419" s="82"/>
      <c r="E2419" s="143">
        <v>41586.354861111111</v>
      </c>
      <c r="F2419" s="143">
        <v>41589.59652777778</v>
      </c>
    </row>
    <row r="2420" spans="1:6" s="17" customFormat="1" ht="15" customHeight="1" x14ac:dyDescent="0.25">
      <c r="A2420" s="87">
        <v>2418</v>
      </c>
      <c r="B2420" s="102" t="s">
        <v>11</v>
      </c>
      <c r="C2420" s="82"/>
      <c r="D2420" s="82"/>
      <c r="E2420" s="143">
        <v>41589.357638888891</v>
      </c>
      <c r="F2420" s="143">
        <v>41589.642361111109</v>
      </c>
    </row>
    <row r="2421" spans="1:6" s="17" customFormat="1" ht="15" customHeight="1" x14ac:dyDescent="0.25">
      <c r="A2421" s="24">
        <v>2419</v>
      </c>
      <c r="B2421" s="102" t="s">
        <v>11</v>
      </c>
      <c r="C2421" s="82"/>
      <c r="D2421" s="82"/>
      <c r="E2421" s="143">
        <v>41596.359722222223</v>
      </c>
      <c r="F2421" s="143">
        <v>41598.709722222222</v>
      </c>
    </row>
    <row r="2422" spans="1:6" s="17" customFormat="1" ht="15" customHeight="1" x14ac:dyDescent="0.25">
      <c r="A2422" s="87">
        <v>2420</v>
      </c>
      <c r="B2422" s="102" t="s">
        <v>11</v>
      </c>
      <c r="C2422" s="82"/>
      <c r="D2422" s="82"/>
      <c r="E2422" s="143">
        <v>41592.359027777777</v>
      </c>
      <c r="F2422" s="143">
        <v>41592.613194444442</v>
      </c>
    </row>
    <row r="2423" spans="1:6" s="17" customFormat="1" ht="15" customHeight="1" x14ac:dyDescent="0.25">
      <c r="A2423" s="24">
        <v>2421</v>
      </c>
      <c r="B2423" s="102" t="s">
        <v>11</v>
      </c>
      <c r="C2423" s="82"/>
      <c r="D2423" s="82"/>
      <c r="E2423" s="143">
        <v>41603.357638888891</v>
      </c>
      <c r="F2423" s="143">
        <v>41603.727777777778</v>
      </c>
    </row>
    <row r="2424" spans="1:6" s="17" customFormat="1" ht="15" customHeight="1" x14ac:dyDescent="0.25">
      <c r="A2424" s="87">
        <v>2422</v>
      </c>
      <c r="B2424" s="102" t="s">
        <v>11</v>
      </c>
      <c r="C2424" s="82"/>
      <c r="D2424" s="82"/>
      <c r="E2424" s="143">
        <v>41607.361111111109</v>
      </c>
      <c r="F2424" s="143">
        <v>41607.592361111107</v>
      </c>
    </row>
    <row r="2425" spans="1:6" s="17" customFormat="1" ht="15" customHeight="1" x14ac:dyDescent="0.25">
      <c r="A2425" s="24">
        <v>2423</v>
      </c>
      <c r="B2425" s="102" t="s">
        <v>11</v>
      </c>
      <c r="C2425" s="82"/>
      <c r="D2425" s="82"/>
      <c r="E2425" s="143">
        <v>41585.35555555555</v>
      </c>
      <c r="F2425" s="143">
        <v>41585.604166666664</v>
      </c>
    </row>
    <row r="2426" spans="1:6" s="17" customFormat="1" ht="15" customHeight="1" x14ac:dyDescent="0.25">
      <c r="A2426" s="87">
        <v>2424</v>
      </c>
      <c r="B2426" s="102" t="s">
        <v>11</v>
      </c>
      <c r="C2426" s="82"/>
      <c r="D2426" s="82"/>
      <c r="E2426" s="143">
        <v>41556.366666666661</v>
      </c>
      <c r="F2426" s="143">
        <v>41585.711111111108</v>
      </c>
    </row>
    <row r="2427" spans="1:6" s="17" customFormat="1" ht="15" customHeight="1" x14ac:dyDescent="0.25">
      <c r="A2427" s="24">
        <v>2425</v>
      </c>
      <c r="B2427" s="102" t="s">
        <v>11</v>
      </c>
      <c r="C2427" s="82"/>
      <c r="D2427" s="82"/>
      <c r="E2427" s="143">
        <v>41582.363888888889</v>
      </c>
      <c r="F2427" s="143">
        <v>41583.607638888891</v>
      </c>
    </row>
    <row r="2428" spans="1:6" s="17" customFormat="1" ht="15" customHeight="1" x14ac:dyDescent="0.25">
      <c r="A2428" s="87">
        <v>2426</v>
      </c>
      <c r="B2428" s="102" t="s">
        <v>11</v>
      </c>
      <c r="C2428" s="82"/>
      <c r="D2428" s="82"/>
      <c r="E2428" s="143">
        <v>41584.353472222218</v>
      </c>
      <c r="F2428" s="143">
        <v>41584.712500000001</v>
      </c>
    </row>
    <row r="2429" spans="1:6" s="17" customFormat="1" ht="15" customHeight="1" x14ac:dyDescent="0.25">
      <c r="A2429" s="24">
        <v>2427</v>
      </c>
      <c r="B2429" s="102" t="s">
        <v>11</v>
      </c>
      <c r="C2429" s="82"/>
      <c r="D2429" s="82"/>
      <c r="E2429" s="143">
        <v>41589.356249999997</v>
      </c>
      <c r="F2429" s="143">
        <v>41598.643749999996</v>
      </c>
    </row>
    <row r="2430" spans="1:6" s="17" customFormat="1" ht="15" customHeight="1" x14ac:dyDescent="0.25">
      <c r="A2430" s="87">
        <v>2428</v>
      </c>
      <c r="B2430" s="102" t="s">
        <v>11</v>
      </c>
      <c r="C2430" s="82"/>
      <c r="D2430" s="82"/>
      <c r="E2430" s="143">
        <v>41586.354861111111</v>
      </c>
      <c r="F2430" s="143">
        <v>41586.600694444445</v>
      </c>
    </row>
    <row r="2431" spans="1:6" s="17" customFormat="1" ht="15" customHeight="1" x14ac:dyDescent="0.25">
      <c r="A2431" s="24">
        <v>2429</v>
      </c>
      <c r="B2431" s="102" t="s">
        <v>11</v>
      </c>
      <c r="C2431" s="82"/>
      <c r="D2431" s="82"/>
      <c r="E2431" s="143">
        <v>41590.352777777778</v>
      </c>
      <c r="F2431" s="143">
        <v>41590.611805555556</v>
      </c>
    </row>
    <row r="2432" spans="1:6" s="17" customFormat="1" ht="15" customHeight="1" x14ac:dyDescent="0.25">
      <c r="A2432" s="87">
        <v>2430</v>
      </c>
      <c r="B2432" s="102" t="s">
        <v>11</v>
      </c>
      <c r="C2432" s="82"/>
      <c r="D2432" s="82"/>
      <c r="E2432" s="143">
        <v>41586.356249999997</v>
      </c>
      <c r="F2432" s="143">
        <v>41586.699999999997</v>
      </c>
    </row>
    <row r="2433" spans="1:6" s="17" customFormat="1" ht="15" customHeight="1" x14ac:dyDescent="0.25">
      <c r="A2433" s="24">
        <v>2431</v>
      </c>
      <c r="B2433" s="102" t="s">
        <v>11</v>
      </c>
      <c r="C2433" s="82"/>
      <c r="D2433" s="82"/>
      <c r="E2433" s="143">
        <v>41590.356249999997</v>
      </c>
      <c r="F2433" s="143">
        <v>41591.635416666664</v>
      </c>
    </row>
    <row r="2434" spans="1:6" s="17" customFormat="1" ht="15" customHeight="1" x14ac:dyDescent="0.25">
      <c r="A2434" s="87">
        <v>2432</v>
      </c>
      <c r="B2434" s="102" t="s">
        <v>11</v>
      </c>
      <c r="C2434" s="82"/>
      <c r="D2434" s="82"/>
      <c r="E2434" s="143">
        <v>41554.35555555555</v>
      </c>
      <c r="F2434" s="143">
        <v>41586.634027777778</v>
      </c>
    </row>
    <row r="2435" spans="1:6" s="17" customFormat="1" ht="15" customHeight="1" x14ac:dyDescent="0.25">
      <c r="A2435" s="24">
        <v>2433</v>
      </c>
      <c r="B2435" s="102" t="s">
        <v>11</v>
      </c>
      <c r="C2435" s="82"/>
      <c r="D2435" s="82"/>
      <c r="E2435" s="143">
        <v>41589.356249999997</v>
      </c>
      <c r="F2435" s="143">
        <v>41591.635416666664</v>
      </c>
    </row>
    <row r="2436" spans="1:6" s="17" customFormat="1" ht="15" customHeight="1" x14ac:dyDescent="0.25">
      <c r="A2436" s="87">
        <v>2434</v>
      </c>
      <c r="B2436" s="102" t="s">
        <v>11</v>
      </c>
      <c r="C2436" s="82"/>
      <c r="D2436" s="82"/>
      <c r="E2436" s="143">
        <v>41590.352777777778</v>
      </c>
      <c r="F2436" s="143">
        <v>41590.611805555556</v>
      </c>
    </row>
    <row r="2437" spans="1:6" s="17" customFormat="1" ht="15" customHeight="1" x14ac:dyDescent="0.25">
      <c r="A2437" s="24">
        <v>2435</v>
      </c>
      <c r="B2437" s="102" t="s">
        <v>11</v>
      </c>
      <c r="C2437" s="82"/>
      <c r="D2437" s="82"/>
      <c r="E2437" s="143">
        <v>41589.357638888891</v>
      </c>
      <c r="F2437" s="143">
        <v>41589.642361111109</v>
      </c>
    </row>
    <row r="2438" spans="1:6" s="17" customFormat="1" ht="15" customHeight="1" x14ac:dyDescent="0.25">
      <c r="A2438" s="87">
        <v>2436</v>
      </c>
      <c r="B2438" s="102" t="s">
        <v>11</v>
      </c>
      <c r="C2438" s="82"/>
      <c r="D2438" s="82"/>
      <c r="E2438" s="143">
        <v>41592.357638888891</v>
      </c>
      <c r="F2438" s="143">
        <v>41592.713888888888</v>
      </c>
    </row>
    <row r="2439" spans="1:6" s="17" customFormat="1" ht="15" customHeight="1" x14ac:dyDescent="0.25">
      <c r="A2439" s="24">
        <v>2437</v>
      </c>
      <c r="B2439" s="102" t="s">
        <v>11</v>
      </c>
      <c r="C2439" s="82"/>
      <c r="D2439" s="82"/>
      <c r="E2439" s="143">
        <v>41590.352777777778</v>
      </c>
      <c r="F2439" s="143">
        <v>41591.635416666664</v>
      </c>
    </row>
    <row r="2440" spans="1:6" s="17" customFormat="1" ht="15" customHeight="1" x14ac:dyDescent="0.25">
      <c r="A2440" s="87">
        <v>2438</v>
      </c>
      <c r="B2440" s="102" t="s">
        <v>11</v>
      </c>
      <c r="C2440" s="82"/>
      <c r="D2440" s="82"/>
      <c r="E2440" s="143">
        <v>41589.357638888891</v>
      </c>
      <c r="F2440" s="143">
        <v>41593.65</v>
      </c>
    </row>
    <row r="2441" spans="1:6" s="17" customFormat="1" ht="15" customHeight="1" x14ac:dyDescent="0.25">
      <c r="A2441" s="24">
        <v>2439</v>
      </c>
      <c r="B2441" s="102" t="s">
        <v>11</v>
      </c>
      <c r="C2441" s="82"/>
      <c r="D2441" s="82"/>
      <c r="E2441" s="143">
        <v>41499.354861111111</v>
      </c>
      <c r="F2441" s="143">
        <v>41591.635416666664</v>
      </c>
    </row>
    <row r="2442" spans="1:6" s="17" customFormat="1" ht="15" customHeight="1" x14ac:dyDescent="0.25">
      <c r="A2442" s="87">
        <v>2440</v>
      </c>
      <c r="B2442" s="102" t="s">
        <v>11</v>
      </c>
      <c r="C2442" s="82"/>
      <c r="D2442" s="82"/>
      <c r="E2442" s="143">
        <v>41606.356944444444</v>
      </c>
      <c r="F2442" s="143">
        <v>41606.606944444444</v>
      </c>
    </row>
    <row r="2443" spans="1:6" s="17" customFormat="1" ht="15" customHeight="1" x14ac:dyDescent="0.25">
      <c r="A2443" s="24">
        <v>2441</v>
      </c>
      <c r="B2443" s="102" t="s">
        <v>11</v>
      </c>
      <c r="C2443" s="82"/>
      <c r="D2443" s="82"/>
      <c r="E2443" s="143">
        <v>41606.356944444444</v>
      </c>
      <c r="F2443" s="143">
        <v>41606.606944444444</v>
      </c>
    </row>
    <row r="2444" spans="1:6" s="17" customFormat="1" ht="15" customHeight="1" x14ac:dyDescent="0.25">
      <c r="A2444" s="87">
        <v>2442</v>
      </c>
      <c r="B2444" s="102" t="s">
        <v>11</v>
      </c>
      <c r="C2444" s="82"/>
      <c r="D2444" s="82"/>
      <c r="E2444" s="143">
        <v>41606.356944444444</v>
      </c>
      <c r="F2444" s="143">
        <v>41606.607638888891</v>
      </c>
    </row>
    <row r="2445" spans="1:6" s="17" customFormat="1" ht="15" customHeight="1" x14ac:dyDescent="0.25">
      <c r="A2445" s="24">
        <v>2443</v>
      </c>
      <c r="B2445" s="102" t="s">
        <v>11</v>
      </c>
      <c r="C2445" s="82"/>
      <c r="D2445" s="82"/>
      <c r="E2445" s="143">
        <v>41596.359722222223</v>
      </c>
      <c r="F2445" s="143">
        <v>41596.660416666666</v>
      </c>
    </row>
    <row r="2446" spans="1:6" s="17" customFormat="1" ht="15" customHeight="1" x14ac:dyDescent="0.25">
      <c r="A2446" s="87">
        <v>2444</v>
      </c>
      <c r="B2446" s="102" t="s">
        <v>11</v>
      </c>
      <c r="C2446" s="82"/>
      <c r="D2446" s="82"/>
      <c r="E2446" s="143">
        <v>41591.352083333331</v>
      </c>
      <c r="F2446" s="143">
        <v>41597.648611111108</v>
      </c>
    </row>
    <row r="2447" spans="1:6" s="17" customFormat="1" ht="15" customHeight="1" x14ac:dyDescent="0.25">
      <c r="A2447" s="24">
        <v>2445</v>
      </c>
      <c r="B2447" s="102" t="s">
        <v>11</v>
      </c>
      <c r="C2447" s="82"/>
      <c r="D2447" s="82"/>
      <c r="E2447" s="143">
        <v>41557.354166666664</v>
      </c>
      <c r="F2447" s="143">
        <v>41597.673611111109</v>
      </c>
    </row>
    <row r="2448" spans="1:6" s="17" customFormat="1" ht="15" customHeight="1" x14ac:dyDescent="0.25">
      <c r="A2448" s="87">
        <v>2446</v>
      </c>
      <c r="B2448" s="102" t="s">
        <v>11</v>
      </c>
      <c r="C2448" s="82"/>
      <c r="D2448" s="82"/>
      <c r="E2448" s="143">
        <v>41591.352083333331</v>
      </c>
      <c r="F2448" s="143">
        <v>41591.635416666664</v>
      </c>
    </row>
    <row r="2449" spans="1:6" s="17" customFormat="1" ht="15" customHeight="1" x14ac:dyDescent="0.25">
      <c r="A2449" s="24">
        <v>2447</v>
      </c>
      <c r="B2449" s="102" t="s">
        <v>11</v>
      </c>
      <c r="C2449" s="82"/>
      <c r="D2449" s="82"/>
      <c r="E2449" s="143">
        <v>41591.350694444445</v>
      </c>
      <c r="F2449" s="143">
        <v>41592.613194444442</v>
      </c>
    </row>
    <row r="2450" spans="1:6" s="17" customFormat="1" ht="15" customHeight="1" x14ac:dyDescent="0.25">
      <c r="A2450" s="87">
        <v>2448</v>
      </c>
      <c r="B2450" s="102" t="s">
        <v>11</v>
      </c>
      <c r="C2450" s="82"/>
      <c r="D2450" s="82"/>
      <c r="E2450" s="143">
        <v>41586.35555555555</v>
      </c>
      <c r="F2450" s="143">
        <v>41607.591666666667</v>
      </c>
    </row>
    <row r="2451" spans="1:6" s="17" customFormat="1" ht="15" customHeight="1" x14ac:dyDescent="0.25">
      <c r="A2451" s="24">
        <v>2449</v>
      </c>
      <c r="B2451" s="102" t="s">
        <v>11</v>
      </c>
      <c r="C2451" s="82"/>
      <c r="D2451" s="82"/>
      <c r="E2451" s="143">
        <v>41586.356249999997</v>
      </c>
      <c r="F2451" s="143">
        <v>41586.634027777778</v>
      </c>
    </row>
    <row r="2452" spans="1:6" s="17" customFormat="1" ht="15" customHeight="1" x14ac:dyDescent="0.25">
      <c r="A2452" s="87">
        <v>2450</v>
      </c>
      <c r="B2452" s="102" t="s">
        <v>11</v>
      </c>
      <c r="C2452" s="82"/>
      <c r="D2452" s="82"/>
      <c r="E2452" s="143">
        <v>41586.35555555555</v>
      </c>
      <c r="F2452" s="143">
        <v>41586.723611111112</v>
      </c>
    </row>
    <row r="2453" spans="1:6" s="17" customFormat="1" ht="15" customHeight="1" x14ac:dyDescent="0.25">
      <c r="A2453" s="24">
        <v>2451</v>
      </c>
      <c r="B2453" s="102" t="s">
        <v>11</v>
      </c>
      <c r="C2453" s="82"/>
      <c r="D2453" s="82"/>
      <c r="E2453" s="143">
        <v>41586.356249999997</v>
      </c>
      <c r="F2453" s="143">
        <v>41586.600694444445</v>
      </c>
    </row>
    <row r="2454" spans="1:6" s="17" customFormat="1" ht="15" customHeight="1" x14ac:dyDescent="0.25">
      <c r="A2454" s="87">
        <v>2452</v>
      </c>
      <c r="B2454" s="102" t="s">
        <v>11</v>
      </c>
      <c r="C2454" s="82"/>
      <c r="D2454" s="82"/>
      <c r="E2454" s="143">
        <v>41584.353472222218</v>
      </c>
      <c r="F2454" s="143">
        <v>41586.600694444445</v>
      </c>
    </row>
    <row r="2455" spans="1:6" s="17" customFormat="1" ht="15" customHeight="1" x14ac:dyDescent="0.25">
      <c r="A2455" s="24">
        <v>2453</v>
      </c>
      <c r="B2455" s="102" t="s">
        <v>11</v>
      </c>
      <c r="C2455" s="82"/>
      <c r="D2455" s="82"/>
      <c r="E2455" s="143">
        <v>41557.352777777778</v>
      </c>
      <c r="F2455" s="143">
        <v>41603.649305555555</v>
      </c>
    </row>
    <row r="2456" spans="1:6" s="17" customFormat="1" ht="15" customHeight="1" x14ac:dyDescent="0.25">
      <c r="A2456" s="87">
        <v>2454</v>
      </c>
      <c r="B2456" s="102" t="s">
        <v>11</v>
      </c>
      <c r="C2456" s="82"/>
      <c r="D2456" s="82"/>
      <c r="E2456" s="143">
        <v>41550.354166666664</v>
      </c>
      <c r="F2456" s="143">
        <v>41586.600694444445</v>
      </c>
    </row>
    <row r="2457" spans="1:6" s="17" customFormat="1" ht="15" customHeight="1" x14ac:dyDescent="0.25">
      <c r="A2457" s="24">
        <v>2455</v>
      </c>
      <c r="B2457" s="102" t="s">
        <v>11</v>
      </c>
      <c r="C2457" s="82"/>
      <c r="D2457" s="82"/>
      <c r="E2457" s="143">
        <v>41586.356249999997</v>
      </c>
      <c r="F2457" s="143">
        <v>41589.59652777778</v>
      </c>
    </row>
    <row r="2458" spans="1:6" s="17" customFormat="1" ht="15" customHeight="1" x14ac:dyDescent="0.25">
      <c r="A2458" s="87">
        <v>2456</v>
      </c>
      <c r="B2458" s="102" t="s">
        <v>11</v>
      </c>
      <c r="C2458" s="82"/>
      <c r="D2458" s="82"/>
      <c r="E2458" s="143">
        <v>41586.35555555555</v>
      </c>
      <c r="F2458" s="143">
        <v>41586.600694444445</v>
      </c>
    </row>
    <row r="2459" spans="1:6" s="17" customFormat="1" ht="15" customHeight="1" x14ac:dyDescent="0.25">
      <c r="A2459" s="24">
        <v>2457</v>
      </c>
      <c r="B2459" s="102" t="s">
        <v>11</v>
      </c>
      <c r="C2459" s="82"/>
      <c r="D2459" s="82"/>
      <c r="E2459" s="143">
        <v>41586.35555555555</v>
      </c>
      <c r="F2459" s="143">
        <v>41589.59652777778</v>
      </c>
    </row>
    <row r="2460" spans="1:6" s="17" customFormat="1" ht="15" customHeight="1" x14ac:dyDescent="0.25">
      <c r="A2460" s="87">
        <v>2458</v>
      </c>
      <c r="B2460" s="102" t="s">
        <v>11</v>
      </c>
      <c r="C2460" s="82"/>
      <c r="D2460" s="82"/>
      <c r="E2460" s="143">
        <v>41401.352083333331</v>
      </c>
      <c r="F2460" s="143">
        <v>41597.648611111108</v>
      </c>
    </row>
    <row r="2461" spans="1:6" s="17" customFormat="1" ht="15" customHeight="1" x14ac:dyDescent="0.25">
      <c r="A2461" s="24">
        <v>2459</v>
      </c>
      <c r="B2461" s="102" t="s">
        <v>11</v>
      </c>
      <c r="C2461" s="82"/>
      <c r="D2461" s="82"/>
      <c r="E2461" s="143">
        <v>41607.356249999997</v>
      </c>
      <c r="F2461" s="143">
        <v>41607.704166666663</v>
      </c>
    </row>
    <row r="2462" spans="1:6" s="17" customFormat="1" ht="15" customHeight="1" x14ac:dyDescent="0.25">
      <c r="A2462" s="87">
        <v>2460</v>
      </c>
      <c r="B2462" s="102" t="s">
        <v>11</v>
      </c>
      <c r="C2462" s="82"/>
      <c r="D2462" s="82"/>
      <c r="E2462" s="143">
        <v>41585.356249999997</v>
      </c>
      <c r="F2462" s="143">
        <v>41585.604166666664</v>
      </c>
    </row>
    <row r="2463" spans="1:6" s="17" customFormat="1" ht="15" customHeight="1" x14ac:dyDescent="0.25">
      <c r="A2463" s="24">
        <v>2461</v>
      </c>
      <c r="B2463" s="102" t="s">
        <v>11</v>
      </c>
      <c r="C2463" s="82"/>
      <c r="D2463" s="82"/>
      <c r="E2463" s="143">
        <v>41607.361111111109</v>
      </c>
      <c r="F2463" s="143">
        <v>41607.592361111107</v>
      </c>
    </row>
    <row r="2464" spans="1:6" s="17" customFormat="1" ht="15" customHeight="1" x14ac:dyDescent="0.25">
      <c r="A2464" s="87">
        <v>2462</v>
      </c>
      <c r="B2464" s="102" t="s">
        <v>11</v>
      </c>
      <c r="C2464" s="82"/>
      <c r="D2464" s="82"/>
      <c r="E2464" s="143">
        <v>41526.354166666664</v>
      </c>
      <c r="F2464" s="143">
        <v>41586.600694444445</v>
      </c>
    </row>
    <row r="2465" spans="1:6" s="17" customFormat="1" ht="15" customHeight="1" x14ac:dyDescent="0.25">
      <c r="A2465" s="24">
        <v>2463</v>
      </c>
      <c r="B2465" s="102" t="s">
        <v>11</v>
      </c>
      <c r="C2465" s="82"/>
      <c r="D2465" s="82"/>
      <c r="E2465" s="143">
        <v>41585.356249999997</v>
      </c>
      <c r="F2465" s="143">
        <v>41592.613194444442</v>
      </c>
    </row>
    <row r="2466" spans="1:6" s="17" customFormat="1" ht="15" customHeight="1" x14ac:dyDescent="0.25">
      <c r="A2466" s="87">
        <v>2464</v>
      </c>
      <c r="B2466" s="102" t="s">
        <v>11</v>
      </c>
      <c r="C2466" s="82"/>
      <c r="D2466" s="82"/>
      <c r="E2466" s="143">
        <v>41551.354166666664</v>
      </c>
      <c r="F2466" s="143">
        <v>41597.648611111108</v>
      </c>
    </row>
    <row r="2467" spans="1:6" s="17" customFormat="1" ht="15" customHeight="1" x14ac:dyDescent="0.25">
      <c r="A2467" s="24">
        <v>2465</v>
      </c>
      <c r="B2467" s="102" t="s">
        <v>11</v>
      </c>
      <c r="C2467" s="82"/>
      <c r="D2467" s="82"/>
      <c r="E2467" s="143">
        <v>41596.357638888891</v>
      </c>
      <c r="F2467" s="143">
        <v>41599.631249999999</v>
      </c>
    </row>
    <row r="2468" spans="1:6" s="17" customFormat="1" ht="15" customHeight="1" x14ac:dyDescent="0.25">
      <c r="A2468" s="87">
        <v>2466</v>
      </c>
      <c r="B2468" s="102" t="s">
        <v>11</v>
      </c>
      <c r="C2468" s="82"/>
      <c r="D2468" s="82"/>
      <c r="E2468" s="143">
        <v>41589.356249999997</v>
      </c>
      <c r="F2468" s="143">
        <v>41589.642361111109</v>
      </c>
    </row>
    <row r="2469" spans="1:6" s="17" customFormat="1" ht="15" customHeight="1" x14ac:dyDescent="0.25">
      <c r="A2469" s="24">
        <v>2467</v>
      </c>
      <c r="B2469" s="102" t="s">
        <v>11</v>
      </c>
      <c r="C2469" s="82"/>
      <c r="D2469" s="82"/>
      <c r="E2469" s="143">
        <v>41586.356249999997</v>
      </c>
      <c r="F2469" s="143">
        <v>41586.600694444445</v>
      </c>
    </row>
    <row r="2470" spans="1:6" s="17" customFormat="1" ht="15" customHeight="1" x14ac:dyDescent="0.25">
      <c r="A2470" s="87">
        <v>2468</v>
      </c>
      <c r="B2470" s="102" t="s">
        <v>11</v>
      </c>
      <c r="C2470" s="82"/>
      <c r="D2470" s="82"/>
      <c r="E2470" s="143">
        <v>41606.356944444444</v>
      </c>
      <c r="F2470" s="143">
        <v>41606.606944444444</v>
      </c>
    </row>
    <row r="2471" spans="1:6" s="17" customFormat="1" ht="15" customHeight="1" x14ac:dyDescent="0.25">
      <c r="A2471" s="24">
        <v>2469</v>
      </c>
      <c r="B2471" s="102" t="s">
        <v>11</v>
      </c>
      <c r="C2471" s="82"/>
      <c r="D2471" s="82"/>
      <c r="E2471" s="143">
        <v>41586.354861111111</v>
      </c>
      <c r="F2471" s="143">
        <v>41586.634027777778</v>
      </c>
    </row>
    <row r="2472" spans="1:6" s="17" customFormat="1" ht="15" customHeight="1" x14ac:dyDescent="0.25">
      <c r="A2472" s="87">
        <v>2470</v>
      </c>
      <c r="B2472" s="102" t="s">
        <v>11</v>
      </c>
      <c r="C2472" s="82"/>
      <c r="D2472" s="82"/>
      <c r="E2472" s="143">
        <v>41607.361111111109</v>
      </c>
      <c r="F2472" s="143">
        <v>41607.592361111107</v>
      </c>
    </row>
    <row r="2473" spans="1:6" s="17" customFormat="1" ht="15" customHeight="1" x14ac:dyDescent="0.25">
      <c r="A2473" s="24">
        <v>2471</v>
      </c>
      <c r="B2473" s="102" t="s">
        <v>11</v>
      </c>
      <c r="C2473" s="82"/>
      <c r="D2473" s="82"/>
      <c r="E2473" s="143">
        <v>41607.356249999997</v>
      </c>
      <c r="F2473" s="143">
        <v>41607.591666666667</v>
      </c>
    </row>
    <row r="2474" spans="1:6" s="17" customFormat="1" ht="15" customHeight="1" x14ac:dyDescent="0.25">
      <c r="A2474" s="87">
        <v>2472</v>
      </c>
      <c r="B2474" s="102" t="s">
        <v>11</v>
      </c>
      <c r="C2474" s="82"/>
      <c r="D2474" s="82"/>
      <c r="E2474" s="143">
        <v>41529.352083333331</v>
      </c>
      <c r="F2474" s="143">
        <v>41579.641666666663</v>
      </c>
    </row>
    <row r="2475" spans="1:6" s="17" customFormat="1" ht="15" customHeight="1" x14ac:dyDescent="0.25">
      <c r="A2475" s="24">
        <v>2473</v>
      </c>
      <c r="B2475" s="102" t="s">
        <v>11</v>
      </c>
      <c r="C2475" s="82"/>
      <c r="D2475" s="82"/>
      <c r="E2475" s="143">
        <v>41607.361111111109</v>
      </c>
      <c r="F2475" s="143">
        <v>41607.591666666667</v>
      </c>
    </row>
    <row r="2476" spans="1:6" s="17" customFormat="1" ht="15" customHeight="1" x14ac:dyDescent="0.25">
      <c r="A2476" s="87">
        <v>2474</v>
      </c>
      <c r="B2476" s="102" t="s">
        <v>11</v>
      </c>
      <c r="C2476" s="82"/>
      <c r="D2476" s="82"/>
      <c r="E2476" s="143">
        <v>41607.361111111109</v>
      </c>
      <c r="F2476" s="143">
        <v>41607.592361111107</v>
      </c>
    </row>
    <row r="2477" spans="1:6" s="17" customFormat="1" ht="15" customHeight="1" x14ac:dyDescent="0.25">
      <c r="A2477" s="24">
        <v>2475</v>
      </c>
      <c r="B2477" s="102" t="s">
        <v>11</v>
      </c>
      <c r="C2477" s="82"/>
      <c r="D2477" s="82"/>
      <c r="E2477" s="143">
        <v>41607.361111111109</v>
      </c>
      <c r="F2477" s="143">
        <v>41607.592361111107</v>
      </c>
    </row>
    <row r="2478" spans="1:6" s="17" customFormat="1" ht="15" customHeight="1" x14ac:dyDescent="0.25">
      <c r="A2478" s="87">
        <v>2476</v>
      </c>
      <c r="B2478" s="102" t="s">
        <v>11</v>
      </c>
      <c r="C2478" s="82"/>
      <c r="D2478" s="82"/>
      <c r="E2478" s="143">
        <v>41586.354861111111</v>
      </c>
      <c r="F2478" s="143">
        <v>41589.59652777778</v>
      </c>
    </row>
    <row r="2479" spans="1:6" s="17" customFormat="1" ht="15" customHeight="1" x14ac:dyDescent="0.25">
      <c r="A2479" s="24">
        <v>2477</v>
      </c>
      <c r="B2479" s="102" t="s">
        <v>11</v>
      </c>
      <c r="C2479" s="82"/>
      <c r="D2479" s="82"/>
      <c r="E2479" s="143">
        <v>41592.356249999997</v>
      </c>
      <c r="F2479" s="143">
        <v>41593.65</v>
      </c>
    </row>
    <row r="2480" spans="1:6" s="17" customFormat="1" ht="15" customHeight="1" x14ac:dyDescent="0.25">
      <c r="A2480" s="87">
        <v>2478</v>
      </c>
      <c r="B2480" s="102" t="s">
        <v>11</v>
      </c>
      <c r="C2480" s="82"/>
      <c r="D2480" s="82"/>
      <c r="E2480" s="143">
        <v>41586.354861111111</v>
      </c>
      <c r="F2480" s="143">
        <v>41589.642361111109</v>
      </c>
    </row>
    <row r="2481" spans="1:6" s="17" customFormat="1" ht="15" customHeight="1" x14ac:dyDescent="0.25">
      <c r="A2481" s="24">
        <v>2479</v>
      </c>
      <c r="B2481" s="102" t="s">
        <v>11</v>
      </c>
      <c r="C2481" s="82"/>
      <c r="D2481" s="82"/>
      <c r="E2481" s="143">
        <v>41586.354861111111</v>
      </c>
      <c r="F2481" s="143">
        <v>41586.600694444445</v>
      </c>
    </row>
    <row r="2482" spans="1:6" s="17" customFormat="1" ht="15" customHeight="1" x14ac:dyDescent="0.25">
      <c r="A2482" s="87">
        <v>2480</v>
      </c>
      <c r="B2482" s="102" t="s">
        <v>11</v>
      </c>
      <c r="C2482" s="82"/>
      <c r="D2482" s="82"/>
      <c r="E2482" s="143">
        <v>41589.356249999997</v>
      </c>
      <c r="F2482" s="143">
        <v>41596.617361111108</v>
      </c>
    </row>
    <row r="2483" spans="1:6" s="17" customFormat="1" ht="15" customHeight="1" x14ac:dyDescent="0.25">
      <c r="A2483" s="24">
        <v>2481</v>
      </c>
      <c r="B2483" s="102" t="s">
        <v>11</v>
      </c>
      <c r="C2483" s="82"/>
      <c r="D2483" s="82"/>
      <c r="E2483" s="143">
        <v>41589.356249999997</v>
      </c>
      <c r="F2483" s="143">
        <v>41589.717361111107</v>
      </c>
    </row>
    <row r="2484" spans="1:6" s="17" customFormat="1" ht="15" customHeight="1" x14ac:dyDescent="0.25">
      <c r="A2484" s="87">
        <v>2482</v>
      </c>
      <c r="B2484" s="102" t="s">
        <v>11</v>
      </c>
      <c r="C2484" s="82"/>
      <c r="D2484" s="82"/>
      <c r="E2484" s="143">
        <v>41589.356249999997</v>
      </c>
      <c r="F2484" s="143">
        <v>41589.717361111107</v>
      </c>
    </row>
    <row r="2485" spans="1:6" s="17" customFormat="1" ht="15" customHeight="1" x14ac:dyDescent="0.25">
      <c r="A2485" s="24">
        <v>2483</v>
      </c>
      <c r="B2485" s="102" t="s">
        <v>11</v>
      </c>
      <c r="C2485" s="82"/>
      <c r="D2485" s="82"/>
      <c r="E2485" s="143">
        <v>41589.356249999997</v>
      </c>
      <c r="F2485" s="143">
        <v>41590.611805555556</v>
      </c>
    </row>
    <row r="2486" spans="1:6" s="17" customFormat="1" ht="15" customHeight="1" x14ac:dyDescent="0.25">
      <c r="A2486" s="87">
        <v>2484</v>
      </c>
      <c r="B2486" s="102" t="s">
        <v>11</v>
      </c>
      <c r="C2486" s="82"/>
      <c r="D2486" s="82"/>
      <c r="E2486" s="143">
        <v>41554.356249999997</v>
      </c>
      <c r="F2486" s="143">
        <v>41589.59652777778</v>
      </c>
    </row>
    <row r="2487" spans="1:6" s="17" customFormat="1" ht="15" customHeight="1" x14ac:dyDescent="0.25">
      <c r="A2487" s="24">
        <v>2485</v>
      </c>
      <c r="B2487" s="102" t="s">
        <v>11</v>
      </c>
      <c r="C2487" s="82"/>
      <c r="D2487" s="82"/>
      <c r="E2487" s="143">
        <v>41589.357638888891</v>
      </c>
      <c r="F2487" s="143">
        <v>41589.642361111109</v>
      </c>
    </row>
    <row r="2488" spans="1:6" s="17" customFormat="1" ht="15" customHeight="1" x14ac:dyDescent="0.25">
      <c r="A2488" s="87">
        <v>2486</v>
      </c>
      <c r="B2488" s="102" t="s">
        <v>11</v>
      </c>
      <c r="C2488" s="82"/>
      <c r="D2488" s="82"/>
      <c r="E2488" s="143">
        <v>41603.357638888891</v>
      </c>
      <c r="F2488" s="143">
        <v>41603.649305555555</v>
      </c>
    </row>
    <row r="2489" spans="1:6" s="17" customFormat="1" ht="15" customHeight="1" x14ac:dyDescent="0.25">
      <c r="A2489" s="24">
        <v>2487</v>
      </c>
      <c r="B2489" s="102" t="s">
        <v>11</v>
      </c>
      <c r="C2489" s="82"/>
      <c r="D2489" s="82"/>
      <c r="E2489" s="143">
        <v>41582.363888888889</v>
      </c>
      <c r="F2489" s="143">
        <v>41584.606944444444</v>
      </c>
    </row>
    <row r="2490" spans="1:6" s="17" customFormat="1" ht="15" customHeight="1" x14ac:dyDescent="0.25">
      <c r="A2490" s="87">
        <v>2488</v>
      </c>
      <c r="B2490" s="102" t="s">
        <v>11</v>
      </c>
      <c r="C2490" s="82"/>
      <c r="D2490" s="82"/>
      <c r="E2490" s="143">
        <v>41589.354861111111</v>
      </c>
      <c r="F2490" s="143">
        <v>41589.59652777778</v>
      </c>
    </row>
    <row r="2491" spans="1:6" s="17" customFormat="1" ht="15" customHeight="1" x14ac:dyDescent="0.25">
      <c r="A2491" s="24">
        <v>2489</v>
      </c>
      <c r="B2491" s="102" t="s">
        <v>11</v>
      </c>
      <c r="C2491" s="82"/>
      <c r="D2491" s="82"/>
      <c r="E2491" s="143">
        <v>41591.352083333331</v>
      </c>
      <c r="F2491" s="143">
        <v>41591.706249999996</v>
      </c>
    </row>
    <row r="2492" spans="1:6" s="17" customFormat="1" ht="15" customHeight="1" x14ac:dyDescent="0.25">
      <c r="A2492" s="87">
        <v>2490</v>
      </c>
      <c r="B2492" s="102" t="s">
        <v>11</v>
      </c>
      <c r="C2492" s="82"/>
      <c r="D2492" s="82"/>
      <c r="E2492" s="143">
        <v>41589.354861111111</v>
      </c>
      <c r="F2492" s="143">
        <v>41589.642361111109</v>
      </c>
    </row>
    <row r="2493" spans="1:6" s="17" customFormat="1" ht="15" customHeight="1" x14ac:dyDescent="0.25">
      <c r="A2493" s="24">
        <v>2491</v>
      </c>
      <c r="B2493" s="102" t="s">
        <v>11</v>
      </c>
      <c r="C2493" s="82"/>
      <c r="D2493" s="82"/>
      <c r="E2493" s="143">
        <v>41591.352083333331</v>
      </c>
      <c r="F2493" s="143">
        <v>41603.649305555555</v>
      </c>
    </row>
    <row r="2494" spans="1:6" s="17" customFormat="1" ht="15" customHeight="1" x14ac:dyDescent="0.25">
      <c r="A2494" s="87">
        <v>2492</v>
      </c>
      <c r="B2494" s="102" t="s">
        <v>11</v>
      </c>
      <c r="C2494" s="82"/>
      <c r="D2494" s="82"/>
      <c r="E2494" s="143">
        <v>41586.354861111111</v>
      </c>
      <c r="F2494" s="143">
        <v>41593.711111111108</v>
      </c>
    </row>
    <row r="2495" spans="1:6" s="17" customFormat="1" ht="15" customHeight="1" x14ac:dyDescent="0.25">
      <c r="A2495" s="24">
        <v>2493</v>
      </c>
      <c r="B2495" s="102" t="s">
        <v>11</v>
      </c>
      <c r="C2495" s="82"/>
      <c r="D2495" s="82"/>
      <c r="E2495" s="143">
        <v>41586.35555555555</v>
      </c>
      <c r="F2495" s="143">
        <v>41586.600694444445</v>
      </c>
    </row>
    <row r="2496" spans="1:6" s="17" customFormat="1" ht="15" customHeight="1" x14ac:dyDescent="0.25">
      <c r="A2496" s="87">
        <v>2494</v>
      </c>
      <c r="B2496" s="102" t="s">
        <v>11</v>
      </c>
      <c r="C2496" s="82"/>
      <c r="D2496" s="82"/>
      <c r="E2496" s="143">
        <v>41586.356249999997</v>
      </c>
      <c r="F2496" s="143">
        <v>41607.591666666667</v>
      </c>
    </row>
    <row r="2497" spans="1:6" s="17" customFormat="1" ht="15" customHeight="1" x14ac:dyDescent="0.25">
      <c r="A2497" s="24">
        <v>2495</v>
      </c>
      <c r="B2497" s="102" t="s">
        <v>11</v>
      </c>
      <c r="C2497" s="82"/>
      <c r="D2497" s="82"/>
      <c r="E2497" s="143">
        <v>41589.356249999997</v>
      </c>
      <c r="F2497" s="143">
        <v>41590.611805555556</v>
      </c>
    </row>
    <row r="2498" spans="1:6" s="17" customFormat="1" ht="15" customHeight="1" x14ac:dyDescent="0.25">
      <c r="A2498" s="87">
        <v>2496</v>
      </c>
      <c r="B2498" s="102" t="s">
        <v>11</v>
      </c>
      <c r="C2498" s="82"/>
      <c r="D2498" s="82"/>
      <c r="E2498" s="143">
        <v>41590.352777777778</v>
      </c>
      <c r="F2498" s="143">
        <v>41598.643749999996</v>
      </c>
    </row>
    <row r="2499" spans="1:6" s="17" customFormat="1" ht="15" customHeight="1" x14ac:dyDescent="0.25">
      <c r="A2499" s="24">
        <v>2497</v>
      </c>
      <c r="B2499" s="102" t="s">
        <v>11</v>
      </c>
      <c r="C2499" s="82"/>
      <c r="D2499" s="82"/>
      <c r="E2499" s="143">
        <v>41592.357638888891</v>
      </c>
      <c r="F2499" s="143">
        <v>41592.713888888888</v>
      </c>
    </row>
    <row r="2500" spans="1:6" s="17" customFormat="1" ht="15" customHeight="1" x14ac:dyDescent="0.25">
      <c r="A2500" s="87">
        <v>2498</v>
      </c>
      <c r="B2500" s="102" t="s">
        <v>11</v>
      </c>
      <c r="C2500" s="82"/>
      <c r="D2500" s="82"/>
      <c r="E2500" s="143">
        <v>41607.356249999997</v>
      </c>
      <c r="F2500" s="143">
        <v>41607.674999999996</v>
      </c>
    </row>
    <row r="2501" spans="1:6" s="17" customFormat="1" ht="15" customHeight="1" x14ac:dyDescent="0.25">
      <c r="A2501" s="24">
        <v>2499</v>
      </c>
      <c r="B2501" s="102" t="s">
        <v>11</v>
      </c>
      <c r="C2501" s="82"/>
      <c r="D2501" s="82"/>
      <c r="E2501" s="143">
        <v>41589.357638888891</v>
      </c>
      <c r="F2501" s="143">
        <v>41600.638888888891</v>
      </c>
    </row>
    <row r="2502" spans="1:6" s="17" customFormat="1" ht="15" customHeight="1" x14ac:dyDescent="0.25">
      <c r="A2502" s="87">
        <v>2500</v>
      </c>
      <c r="B2502" s="102" t="s">
        <v>11</v>
      </c>
      <c r="C2502" s="82"/>
      <c r="D2502" s="82"/>
      <c r="E2502" s="143">
        <v>41606.356944444444</v>
      </c>
      <c r="F2502" s="143">
        <v>41606.607638888891</v>
      </c>
    </row>
    <row r="2503" spans="1:6" s="17" customFormat="1" ht="15" customHeight="1" x14ac:dyDescent="0.25">
      <c r="A2503" s="24">
        <v>2501</v>
      </c>
      <c r="B2503" s="102" t="s">
        <v>11</v>
      </c>
      <c r="C2503" s="82"/>
      <c r="D2503" s="82"/>
      <c r="E2503" s="143">
        <v>41586.354861111111</v>
      </c>
      <c r="F2503" s="143">
        <v>41591.635416666664</v>
      </c>
    </row>
    <row r="2504" spans="1:6" s="17" customFormat="1" ht="15" customHeight="1" x14ac:dyDescent="0.25">
      <c r="A2504" s="87">
        <v>2502</v>
      </c>
      <c r="B2504" s="102" t="s">
        <v>11</v>
      </c>
      <c r="C2504" s="82"/>
      <c r="D2504" s="82"/>
      <c r="E2504" s="143">
        <v>41589.357638888891</v>
      </c>
      <c r="F2504" s="143">
        <v>41589.642361111109</v>
      </c>
    </row>
    <row r="2505" spans="1:6" s="17" customFormat="1" ht="15" customHeight="1" x14ac:dyDescent="0.25">
      <c r="A2505" s="24">
        <v>2503</v>
      </c>
      <c r="B2505" s="102" t="s">
        <v>11</v>
      </c>
      <c r="C2505" s="82"/>
      <c r="D2505" s="82"/>
      <c r="E2505" s="143">
        <v>41589.356249999997</v>
      </c>
      <c r="F2505" s="143">
        <v>41589.717361111107</v>
      </c>
    </row>
    <row r="2506" spans="1:6" s="17" customFormat="1" ht="15" customHeight="1" x14ac:dyDescent="0.25">
      <c r="A2506" s="87">
        <v>2504</v>
      </c>
      <c r="B2506" s="102" t="s">
        <v>11</v>
      </c>
      <c r="C2506" s="82"/>
      <c r="D2506" s="82"/>
      <c r="E2506" s="143">
        <v>41591.352083333331</v>
      </c>
      <c r="F2506" s="143">
        <v>41591.635416666664</v>
      </c>
    </row>
    <row r="2507" spans="1:6" s="17" customFormat="1" ht="15" customHeight="1" x14ac:dyDescent="0.25">
      <c r="A2507" s="24">
        <v>2505</v>
      </c>
      <c r="B2507" s="102" t="s">
        <v>11</v>
      </c>
      <c r="C2507" s="82"/>
      <c r="D2507" s="82"/>
      <c r="E2507" s="143">
        <v>41582.363888888889</v>
      </c>
      <c r="F2507" s="143">
        <v>41585.750694444439</v>
      </c>
    </row>
    <row r="2508" spans="1:6" s="17" customFormat="1" ht="15" customHeight="1" x14ac:dyDescent="0.25">
      <c r="A2508" s="87">
        <v>2506</v>
      </c>
      <c r="B2508" s="102" t="s">
        <v>11</v>
      </c>
      <c r="C2508" s="82"/>
      <c r="D2508" s="82"/>
      <c r="E2508" s="143">
        <v>41582.363888888889</v>
      </c>
      <c r="F2508" s="143">
        <v>41582.6</v>
      </c>
    </row>
    <row r="2509" spans="1:6" s="17" customFormat="1" ht="15" customHeight="1" x14ac:dyDescent="0.25">
      <c r="A2509" s="24">
        <v>2507</v>
      </c>
      <c r="B2509" s="102" t="s">
        <v>11</v>
      </c>
      <c r="C2509" s="82"/>
      <c r="D2509" s="82"/>
      <c r="E2509" s="143">
        <v>41586.354861111111</v>
      </c>
      <c r="F2509" s="143">
        <v>41589.59652777778</v>
      </c>
    </row>
    <row r="2510" spans="1:6" s="17" customFormat="1" ht="15" customHeight="1" x14ac:dyDescent="0.25">
      <c r="A2510" s="87">
        <v>2508</v>
      </c>
      <c r="B2510" s="102" t="s">
        <v>11</v>
      </c>
      <c r="C2510" s="82"/>
      <c r="D2510" s="82"/>
      <c r="E2510" s="143">
        <v>41591.350694444445</v>
      </c>
      <c r="F2510" s="143">
        <v>41591.635416666664</v>
      </c>
    </row>
    <row r="2511" spans="1:6" s="17" customFormat="1" ht="15" customHeight="1" x14ac:dyDescent="0.25">
      <c r="A2511" s="24">
        <v>2509</v>
      </c>
      <c r="B2511" s="102" t="s">
        <v>11</v>
      </c>
      <c r="C2511" s="82"/>
      <c r="D2511" s="82"/>
      <c r="E2511" s="143">
        <v>41586.354861111111</v>
      </c>
      <c r="F2511" s="143">
        <v>41589.59652777778</v>
      </c>
    </row>
    <row r="2512" spans="1:6" s="17" customFormat="1" ht="15" customHeight="1" x14ac:dyDescent="0.25">
      <c r="A2512" s="87">
        <v>2510</v>
      </c>
      <c r="B2512" s="102" t="s">
        <v>11</v>
      </c>
      <c r="C2512" s="82"/>
      <c r="D2512" s="82"/>
      <c r="E2512" s="143">
        <v>41592.356249999997</v>
      </c>
      <c r="F2512" s="143">
        <v>41592.613194444442</v>
      </c>
    </row>
    <row r="2513" spans="1:6" s="17" customFormat="1" ht="15" customHeight="1" x14ac:dyDescent="0.25">
      <c r="A2513" s="24">
        <v>2511</v>
      </c>
      <c r="B2513" s="102" t="s">
        <v>11</v>
      </c>
      <c r="C2513" s="82"/>
      <c r="D2513" s="82"/>
      <c r="E2513" s="143">
        <v>41596.357638888891</v>
      </c>
      <c r="F2513" s="143">
        <v>41596.660416666666</v>
      </c>
    </row>
    <row r="2514" spans="1:6" s="17" customFormat="1" ht="15" customHeight="1" x14ac:dyDescent="0.25">
      <c r="A2514" s="87">
        <v>2512</v>
      </c>
      <c r="B2514" s="102" t="s">
        <v>11</v>
      </c>
      <c r="C2514" s="82"/>
      <c r="D2514" s="82"/>
      <c r="E2514" s="143">
        <v>41464.359027777777</v>
      </c>
      <c r="F2514" s="143">
        <v>41589.59652777778</v>
      </c>
    </row>
    <row r="2515" spans="1:6" s="17" customFormat="1" ht="15" customHeight="1" x14ac:dyDescent="0.25">
      <c r="A2515" s="24">
        <v>2513</v>
      </c>
      <c r="B2515" s="102" t="s">
        <v>11</v>
      </c>
      <c r="C2515" s="82"/>
      <c r="D2515" s="82"/>
      <c r="E2515" s="143">
        <v>41606.356944444444</v>
      </c>
      <c r="F2515" s="143">
        <v>41606.607638888891</v>
      </c>
    </row>
    <row r="2516" spans="1:6" s="17" customFormat="1" ht="15" customHeight="1" x14ac:dyDescent="0.25">
      <c r="A2516" s="87">
        <v>2514</v>
      </c>
      <c r="B2516" s="102" t="s">
        <v>11</v>
      </c>
      <c r="C2516" s="82"/>
      <c r="D2516" s="82"/>
      <c r="E2516" s="143">
        <v>41606.356944444444</v>
      </c>
      <c r="F2516" s="143">
        <v>41606.606944444444</v>
      </c>
    </row>
    <row r="2517" spans="1:6" s="17" customFormat="1" ht="15" customHeight="1" x14ac:dyDescent="0.25">
      <c r="A2517" s="24">
        <v>2515</v>
      </c>
      <c r="B2517" s="102" t="s">
        <v>11</v>
      </c>
      <c r="C2517" s="82"/>
      <c r="D2517" s="82"/>
      <c r="E2517" s="143">
        <v>41584.353472222218</v>
      </c>
      <c r="F2517" s="143">
        <v>41585.604166666664</v>
      </c>
    </row>
    <row r="2518" spans="1:6" s="17" customFormat="1" ht="15" customHeight="1" x14ac:dyDescent="0.25">
      <c r="A2518" s="87">
        <v>2516</v>
      </c>
      <c r="B2518" s="102" t="s">
        <v>11</v>
      </c>
      <c r="C2518" s="82"/>
      <c r="D2518" s="82"/>
      <c r="E2518" s="143">
        <v>41590.356249999997</v>
      </c>
      <c r="F2518" s="143">
        <v>41603.649305555555</v>
      </c>
    </row>
    <row r="2519" spans="1:6" s="17" customFormat="1" ht="15" customHeight="1" x14ac:dyDescent="0.25">
      <c r="A2519" s="24">
        <v>2517</v>
      </c>
      <c r="B2519" s="102" t="s">
        <v>11</v>
      </c>
      <c r="C2519" s="82"/>
      <c r="D2519" s="82"/>
      <c r="E2519" s="143">
        <v>41589.356249999997</v>
      </c>
      <c r="F2519" s="143">
        <v>41589.717361111107</v>
      </c>
    </row>
    <row r="2520" spans="1:6" s="17" customFormat="1" ht="15" customHeight="1" x14ac:dyDescent="0.25">
      <c r="A2520" s="87">
        <v>2518</v>
      </c>
      <c r="B2520" s="102" t="s">
        <v>11</v>
      </c>
      <c r="C2520" s="82"/>
      <c r="D2520" s="82"/>
      <c r="E2520" s="143">
        <v>41591.352083333331</v>
      </c>
      <c r="F2520" s="143">
        <v>41593.711111111108</v>
      </c>
    </row>
    <row r="2521" spans="1:6" s="17" customFormat="1" ht="15" customHeight="1" x14ac:dyDescent="0.25">
      <c r="A2521" s="24">
        <v>2519</v>
      </c>
      <c r="B2521" s="102" t="s">
        <v>11</v>
      </c>
      <c r="C2521" s="82"/>
      <c r="D2521" s="82"/>
      <c r="E2521" s="143">
        <v>41589.356249999997</v>
      </c>
      <c r="F2521" s="143">
        <v>41590.711805555555</v>
      </c>
    </row>
    <row r="2522" spans="1:6" s="17" customFormat="1" ht="15" customHeight="1" x14ac:dyDescent="0.25">
      <c r="A2522" s="87">
        <v>2520</v>
      </c>
      <c r="B2522" s="102" t="s">
        <v>11</v>
      </c>
      <c r="C2522" s="82"/>
      <c r="D2522" s="82"/>
      <c r="E2522" s="143">
        <v>41592.356249999997</v>
      </c>
      <c r="F2522" s="143">
        <v>41592.613194444442</v>
      </c>
    </row>
    <row r="2523" spans="1:6" s="17" customFormat="1" ht="15" customHeight="1" x14ac:dyDescent="0.25">
      <c r="A2523" s="24">
        <v>2521</v>
      </c>
      <c r="B2523" s="102" t="s">
        <v>11</v>
      </c>
      <c r="C2523" s="82"/>
      <c r="D2523" s="82"/>
      <c r="E2523" s="143">
        <v>41589.356249999997</v>
      </c>
      <c r="F2523" s="143">
        <v>41590.611805555556</v>
      </c>
    </row>
    <row r="2524" spans="1:6" s="17" customFormat="1" ht="15" customHeight="1" x14ac:dyDescent="0.25">
      <c r="A2524" s="87">
        <v>2522</v>
      </c>
      <c r="B2524" s="102" t="s">
        <v>11</v>
      </c>
      <c r="C2524" s="82"/>
      <c r="D2524" s="82"/>
      <c r="E2524" s="143">
        <v>41590.35555555555</v>
      </c>
      <c r="F2524" s="143">
        <v>41590.611805555556</v>
      </c>
    </row>
    <row r="2525" spans="1:6" s="17" customFormat="1" ht="15" customHeight="1" x14ac:dyDescent="0.25">
      <c r="A2525" s="24">
        <v>2523</v>
      </c>
      <c r="B2525" s="102" t="s">
        <v>11</v>
      </c>
      <c r="C2525" s="82"/>
      <c r="D2525" s="82"/>
      <c r="E2525" s="143">
        <v>41528.352777777778</v>
      </c>
      <c r="F2525" s="143">
        <v>41582.6</v>
      </c>
    </row>
    <row r="2526" spans="1:6" s="17" customFormat="1" ht="15" customHeight="1" x14ac:dyDescent="0.25">
      <c r="A2526" s="87">
        <v>2524</v>
      </c>
      <c r="B2526" s="102" t="s">
        <v>11</v>
      </c>
      <c r="C2526" s="82"/>
      <c r="D2526" s="82"/>
      <c r="E2526" s="143">
        <v>41584.353472222218</v>
      </c>
      <c r="F2526" s="143">
        <v>41584.606944444444</v>
      </c>
    </row>
    <row r="2527" spans="1:6" s="17" customFormat="1" ht="15" customHeight="1" x14ac:dyDescent="0.25">
      <c r="A2527" s="24">
        <v>2525</v>
      </c>
      <c r="B2527" s="102" t="s">
        <v>11</v>
      </c>
      <c r="C2527" s="82"/>
      <c r="D2527" s="82"/>
      <c r="E2527" s="143">
        <v>41607.361111111109</v>
      </c>
      <c r="F2527" s="143">
        <v>41607.592361111107</v>
      </c>
    </row>
    <row r="2528" spans="1:6" s="17" customFormat="1" ht="15" customHeight="1" x14ac:dyDescent="0.25">
      <c r="A2528" s="87">
        <v>2526</v>
      </c>
      <c r="B2528" s="102" t="s">
        <v>11</v>
      </c>
      <c r="C2528" s="82"/>
      <c r="D2528" s="82"/>
      <c r="E2528" s="143">
        <v>41590.35555555555</v>
      </c>
      <c r="F2528" s="143">
        <v>41598.643749999996</v>
      </c>
    </row>
    <row r="2529" spans="1:6" s="17" customFormat="1" ht="15" customHeight="1" x14ac:dyDescent="0.25">
      <c r="A2529" s="24">
        <v>2527</v>
      </c>
      <c r="B2529" s="102" t="s">
        <v>11</v>
      </c>
      <c r="C2529" s="82"/>
      <c r="D2529" s="82"/>
      <c r="E2529" s="143">
        <v>41590.35555555555</v>
      </c>
      <c r="F2529" s="143">
        <v>41590.611805555556</v>
      </c>
    </row>
    <row r="2530" spans="1:6" s="17" customFormat="1" ht="15" customHeight="1" x14ac:dyDescent="0.25">
      <c r="A2530" s="87">
        <v>2528</v>
      </c>
      <c r="B2530" s="102" t="s">
        <v>11</v>
      </c>
      <c r="C2530" s="82"/>
      <c r="D2530" s="82"/>
      <c r="E2530" s="143">
        <v>41589.354861111111</v>
      </c>
      <c r="F2530" s="143">
        <v>41589.717361111107</v>
      </c>
    </row>
    <row r="2531" spans="1:6" s="17" customFormat="1" ht="15" customHeight="1" x14ac:dyDescent="0.25">
      <c r="A2531" s="24">
        <v>2529</v>
      </c>
      <c r="B2531" s="102" t="s">
        <v>11</v>
      </c>
      <c r="C2531" s="82"/>
      <c r="D2531" s="82"/>
      <c r="E2531" s="143">
        <v>41586.354861111111</v>
      </c>
      <c r="F2531" s="143">
        <v>41586.600694444445</v>
      </c>
    </row>
    <row r="2532" spans="1:6" s="17" customFormat="1" ht="15" customHeight="1" x14ac:dyDescent="0.25">
      <c r="A2532" s="87">
        <v>2530</v>
      </c>
      <c r="B2532" s="102" t="s">
        <v>11</v>
      </c>
      <c r="C2532" s="82"/>
      <c r="D2532" s="82"/>
      <c r="E2532" s="143">
        <v>41607.361111111109</v>
      </c>
      <c r="F2532" s="143">
        <v>41607.638888888891</v>
      </c>
    </row>
    <row r="2533" spans="1:6" s="17" customFormat="1" ht="15" customHeight="1" x14ac:dyDescent="0.25">
      <c r="A2533" s="24">
        <v>2531</v>
      </c>
      <c r="B2533" s="102" t="s">
        <v>11</v>
      </c>
      <c r="C2533" s="82"/>
      <c r="D2533" s="82"/>
      <c r="E2533" s="143">
        <v>41607.361111111109</v>
      </c>
      <c r="F2533" s="143">
        <v>41607.638888888891</v>
      </c>
    </row>
    <row r="2534" spans="1:6" s="17" customFormat="1" ht="15" customHeight="1" x14ac:dyDescent="0.25">
      <c r="A2534" s="87">
        <v>2532</v>
      </c>
      <c r="B2534" s="102" t="s">
        <v>11</v>
      </c>
      <c r="C2534" s="82"/>
      <c r="D2534" s="82"/>
      <c r="E2534" s="143">
        <v>41585.356249999997</v>
      </c>
      <c r="F2534" s="143">
        <v>41585.604166666664</v>
      </c>
    </row>
    <row r="2535" spans="1:6" s="17" customFormat="1" ht="15" customHeight="1" x14ac:dyDescent="0.25">
      <c r="A2535" s="24">
        <v>2533</v>
      </c>
      <c r="B2535" s="102" t="s">
        <v>11</v>
      </c>
      <c r="C2535" s="82"/>
      <c r="D2535" s="82"/>
      <c r="E2535" s="143">
        <v>41607.361111111109</v>
      </c>
      <c r="F2535" s="143">
        <v>41607.592361111107</v>
      </c>
    </row>
    <row r="2536" spans="1:6" s="17" customFormat="1" ht="15" customHeight="1" x14ac:dyDescent="0.25">
      <c r="A2536" s="87">
        <v>2534</v>
      </c>
      <c r="B2536" s="102" t="s">
        <v>11</v>
      </c>
      <c r="C2536" s="82"/>
      <c r="D2536" s="82"/>
      <c r="E2536" s="143">
        <v>41584.353472222218</v>
      </c>
      <c r="F2536" s="143">
        <v>41591.735416666663</v>
      </c>
    </row>
    <row r="2537" spans="1:6" s="17" customFormat="1" ht="15" customHeight="1" x14ac:dyDescent="0.25">
      <c r="A2537" s="24">
        <v>2535</v>
      </c>
      <c r="B2537" s="102" t="s">
        <v>11</v>
      </c>
      <c r="C2537" s="82"/>
      <c r="D2537" s="82"/>
      <c r="E2537" s="143">
        <v>41586.35555555555</v>
      </c>
      <c r="F2537" s="143">
        <v>41597.673611111109</v>
      </c>
    </row>
    <row r="2538" spans="1:6" s="17" customFormat="1" ht="15" customHeight="1" x14ac:dyDescent="0.25">
      <c r="A2538" s="87">
        <v>2536</v>
      </c>
      <c r="B2538" s="102" t="s">
        <v>11</v>
      </c>
      <c r="C2538" s="82"/>
      <c r="D2538" s="82"/>
      <c r="E2538" s="143">
        <v>41589.356249999997</v>
      </c>
      <c r="F2538" s="143">
        <v>41589.642361111109</v>
      </c>
    </row>
    <row r="2539" spans="1:6" s="17" customFormat="1" ht="15" customHeight="1" x14ac:dyDescent="0.25">
      <c r="A2539" s="24">
        <v>2537</v>
      </c>
      <c r="B2539" s="102" t="s">
        <v>11</v>
      </c>
      <c r="C2539" s="82"/>
      <c r="D2539" s="82"/>
      <c r="E2539" s="143">
        <v>41589.356249999997</v>
      </c>
      <c r="F2539" s="143">
        <v>41590.611805555556</v>
      </c>
    </row>
    <row r="2540" spans="1:6" s="17" customFormat="1" ht="15" customHeight="1" x14ac:dyDescent="0.25">
      <c r="A2540" s="87">
        <v>2538</v>
      </c>
      <c r="B2540" s="102" t="s">
        <v>11</v>
      </c>
      <c r="C2540" s="82"/>
      <c r="D2540" s="82"/>
      <c r="E2540" s="143">
        <v>41591.352083333331</v>
      </c>
      <c r="F2540" s="143">
        <v>41591.706249999996</v>
      </c>
    </row>
    <row r="2541" spans="1:6" s="17" customFormat="1" ht="15" customHeight="1" x14ac:dyDescent="0.25">
      <c r="A2541" s="24">
        <v>2539</v>
      </c>
      <c r="B2541" s="102" t="s">
        <v>11</v>
      </c>
      <c r="C2541" s="82"/>
      <c r="D2541" s="82"/>
      <c r="E2541" s="143">
        <v>41591.352083333331</v>
      </c>
      <c r="F2541" s="143">
        <v>41591.635416666664</v>
      </c>
    </row>
    <row r="2542" spans="1:6" s="17" customFormat="1" ht="15" customHeight="1" x14ac:dyDescent="0.25">
      <c r="A2542" s="87">
        <v>2540</v>
      </c>
      <c r="B2542" s="102" t="s">
        <v>11</v>
      </c>
      <c r="C2542" s="82"/>
      <c r="D2542" s="82"/>
      <c r="E2542" s="143">
        <v>41607.361111111109</v>
      </c>
      <c r="F2542" s="143">
        <v>41607.638888888891</v>
      </c>
    </row>
    <row r="2543" spans="1:6" s="17" customFormat="1" ht="15" customHeight="1" x14ac:dyDescent="0.25">
      <c r="A2543" s="24">
        <v>2541</v>
      </c>
      <c r="B2543" s="102" t="s">
        <v>11</v>
      </c>
      <c r="C2543" s="82"/>
      <c r="D2543" s="82"/>
      <c r="E2543" s="143">
        <v>41586.35555555555</v>
      </c>
      <c r="F2543" s="143">
        <v>41586.600694444445</v>
      </c>
    </row>
    <row r="2544" spans="1:6" s="17" customFormat="1" ht="15" customHeight="1" x14ac:dyDescent="0.25">
      <c r="A2544" s="87">
        <v>2542</v>
      </c>
      <c r="B2544" s="102" t="s">
        <v>11</v>
      </c>
      <c r="C2544" s="82"/>
      <c r="D2544" s="82"/>
      <c r="E2544" s="143">
        <v>41465.354861111111</v>
      </c>
      <c r="F2544" s="143">
        <v>41600.638888888891</v>
      </c>
    </row>
    <row r="2545" spans="1:6" s="17" customFormat="1" ht="15" customHeight="1" x14ac:dyDescent="0.25">
      <c r="A2545" s="24">
        <v>2543</v>
      </c>
      <c r="B2545" s="102" t="s">
        <v>11</v>
      </c>
      <c r="C2545" s="82"/>
      <c r="D2545" s="82"/>
      <c r="E2545" s="143">
        <v>41590.352777777778</v>
      </c>
      <c r="F2545" s="143">
        <v>41590.711805555555</v>
      </c>
    </row>
    <row r="2546" spans="1:6" s="17" customFormat="1" ht="15" customHeight="1" x14ac:dyDescent="0.25">
      <c r="A2546" s="87">
        <v>2544</v>
      </c>
      <c r="B2546" s="102" t="s">
        <v>11</v>
      </c>
      <c r="C2546" s="82"/>
      <c r="D2546" s="82"/>
      <c r="E2546" s="143">
        <v>41556.366666666661</v>
      </c>
      <c r="F2546" s="143">
        <v>41584.712500000001</v>
      </c>
    </row>
    <row r="2547" spans="1:6" s="17" customFormat="1" ht="15" customHeight="1" x14ac:dyDescent="0.25">
      <c r="A2547" s="24">
        <v>2545</v>
      </c>
      <c r="B2547" s="102" t="s">
        <v>11</v>
      </c>
      <c r="C2547" s="82"/>
      <c r="D2547" s="82"/>
      <c r="E2547" s="143">
        <v>41606.356944444444</v>
      </c>
      <c r="F2547" s="143">
        <v>41606.606944444444</v>
      </c>
    </row>
    <row r="2548" spans="1:6" s="17" customFormat="1" ht="15" customHeight="1" x14ac:dyDescent="0.25">
      <c r="A2548" s="87">
        <v>2546</v>
      </c>
      <c r="B2548" s="102" t="s">
        <v>11</v>
      </c>
      <c r="C2548" s="82"/>
      <c r="D2548" s="82"/>
      <c r="E2548" s="143">
        <v>41586.356249999997</v>
      </c>
      <c r="F2548" s="143">
        <v>41589.59652777778</v>
      </c>
    </row>
    <row r="2549" spans="1:6" s="17" customFormat="1" ht="15" customHeight="1" x14ac:dyDescent="0.25">
      <c r="A2549" s="24">
        <v>2547</v>
      </c>
      <c r="B2549" s="102" t="s">
        <v>11</v>
      </c>
      <c r="C2549" s="82"/>
      <c r="D2549" s="82"/>
      <c r="E2549" s="143">
        <v>41589.357638888891</v>
      </c>
      <c r="F2549" s="143">
        <v>41589.642361111109</v>
      </c>
    </row>
    <row r="2550" spans="1:6" s="17" customFormat="1" ht="15" customHeight="1" x14ac:dyDescent="0.25">
      <c r="A2550" s="87">
        <v>2548</v>
      </c>
      <c r="B2550" s="102" t="s">
        <v>11</v>
      </c>
      <c r="C2550" s="82"/>
      <c r="D2550" s="82"/>
      <c r="E2550" s="143">
        <v>41550.354166666664</v>
      </c>
      <c r="F2550" s="143">
        <v>41589.642361111109</v>
      </c>
    </row>
    <row r="2551" spans="1:6" s="17" customFormat="1" ht="15" customHeight="1" x14ac:dyDescent="0.25">
      <c r="A2551" s="24">
        <v>2549</v>
      </c>
      <c r="B2551" s="102" t="s">
        <v>11</v>
      </c>
      <c r="C2551" s="82"/>
      <c r="D2551" s="82"/>
      <c r="E2551" s="143">
        <v>41464.359027777777</v>
      </c>
      <c r="F2551" s="143">
        <v>41598.643749999996</v>
      </c>
    </row>
    <row r="2552" spans="1:6" s="17" customFormat="1" ht="15" customHeight="1" x14ac:dyDescent="0.25">
      <c r="A2552" s="87">
        <v>2550</v>
      </c>
      <c r="B2552" s="102" t="s">
        <v>11</v>
      </c>
      <c r="C2552" s="82"/>
      <c r="D2552" s="82"/>
      <c r="E2552" s="143">
        <v>41606.356944444444</v>
      </c>
      <c r="F2552" s="143">
        <v>41607.591666666667</v>
      </c>
    </row>
    <row r="2553" spans="1:6" s="17" customFormat="1" ht="15" customHeight="1" x14ac:dyDescent="0.25">
      <c r="A2553" s="24">
        <v>2551</v>
      </c>
      <c r="B2553" s="102" t="s">
        <v>11</v>
      </c>
      <c r="C2553" s="82"/>
      <c r="D2553" s="82"/>
      <c r="E2553" s="143">
        <v>41582.363888888889</v>
      </c>
      <c r="F2553" s="143">
        <v>41584.606944444444</v>
      </c>
    </row>
    <row r="2554" spans="1:6" s="17" customFormat="1" ht="15" customHeight="1" x14ac:dyDescent="0.25">
      <c r="A2554" s="87">
        <v>2552</v>
      </c>
      <c r="B2554" s="102" t="s">
        <v>11</v>
      </c>
      <c r="C2554" s="82"/>
      <c r="D2554" s="82"/>
      <c r="E2554" s="143">
        <v>41586.354861111111</v>
      </c>
      <c r="F2554" s="143">
        <v>41589.717361111107</v>
      </c>
    </row>
    <row r="2555" spans="1:6" s="17" customFormat="1" ht="15" customHeight="1" x14ac:dyDescent="0.25">
      <c r="A2555" s="24">
        <v>2553</v>
      </c>
      <c r="B2555" s="102" t="s">
        <v>11</v>
      </c>
      <c r="C2555" s="82"/>
      <c r="D2555" s="82"/>
      <c r="E2555" s="143">
        <v>41586.354861111111</v>
      </c>
      <c r="F2555" s="143">
        <v>41589.59652777778</v>
      </c>
    </row>
    <row r="2556" spans="1:6" s="17" customFormat="1" ht="15" customHeight="1" x14ac:dyDescent="0.25">
      <c r="A2556" s="87">
        <v>2554</v>
      </c>
      <c r="B2556" s="102" t="s">
        <v>11</v>
      </c>
      <c r="C2556" s="82"/>
      <c r="D2556" s="82"/>
      <c r="E2556" s="143">
        <v>41589.354861111111</v>
      </c>
      <c r="F2556" s="143">
        <v>41596.617361111108</v>
      </c>
    </row>
    <row r="2557" spans="1:6" s="17" customFormat="1" ht="15" customHeight="1" x14ac:dyDescent="0.25">
      <c r="A2557" s="24">
        <v>2555</v>
      </c>
      <c r="B2557" s="102" t="s">
        <v>11</v>
      </c>
      <c r="C2557" s="82"/>
      <c r="D2557" s="82"/>
      <c r="E2557" s="143">
        <v>41584.353472222218</v>
      </c>
      <c r="F2557" s="143">
        <v>41584.712500000001</v>
      </c>
    </row>
    <row r="2558" spans="1:6" s="17" customFormat="1" ht="15" customHeight="1" x14ac:dyDescent="0.25">
      <c r="A2558" s="87">
        <v>2556</v>
      </c>
      <c r="B2558" s="102" t="s">
        <v>11</v>
      </c>
      <c r="C2558" s="82"/>
      <c r="D2558" s="82"/>
      <c r="E2558" s="143">
        <v>41591.352083333331</v>
      </c>
      <c r="F2558" s="143">
        <v>41591.635416666664</v>
      </c>
    </row>
    <row r="2559" spans="1:6" s="17" customFormat="1" ht="15" customHeight="1" x14ac:dyDescent="0.25">
      <c r="A2559" s="24">
        <v>2557</v>
      </c>
      <c r="B2559" s="102" t="s">
        <v>11</v>
      </c>
      <c r="C2559" s="82"/>
      <c r="D2559" s="82"/>
      <c r="E2559" s="143">
        <v>41551.35555555555</v>
      </c>
      <c r="F2559" s="143">
        <v>41593.65</v>
      </c>
    </row>
    <row r="2560" spans="1:6" s="17" customFormat="1" ht="15" customHeight="1" x14ac:dyDescent="0.25">
      <c r="A2560" s="87">
        <v>2558</v>
      </c>
      <c r="B2560" s="102" t="s">
        <v>11</v>
      </c>
      <c r="C2560" s="82"/>
      <c r="D2560" s="82"/>
      <c r="E2560" s="143">
        <v>41606.356944444444</v>
      </c>
      <c r="F2560" s="143">
        <v>41606.695833333331</v>
      </c>
    </row>
    <row r="2561" spans="1:6" s="17" customFormat="1" ht="15" customHeight="1" x14ac:dyDescent="0.25">
      <c r="A2561" s="24">
        <v>2559</v>
      </c>
      <c r="B2561" s="102" t="s">
        <v>11</v>
      </c>
      <c r="C2561" s="82"/>
      <c r="D2561" s="82"/>
      <c r="E2561" s="143">
        <v>41556.367361111108</v>
      </c>
      <c r="F2561" s="143">
        <v>41607.591666666667</v>
      </c>
    </row>
    <row r="2562" spans="1:6" s="17" customFormat="1" ht="15" customHeight="1" x14ac:dyDescent="0.25">
      <c r="A2562" s="87">
        <v>2560</v>
      </c>
      <c r="B2562" s="102" t="s">
        <v>11</v>
      </c>
      <c r="C2562" s="82"/>
      <c r="D2562" s="82"/>
      <c r="E2562" s="143">
        <v>41585.35555555555</v>
      </c>
      <c r="F2562" s="143">
        <v>41585.664583333331</v>
      </c>
    </row>
    <row r="2563" spans="1:6" s="17" customFormat="1" ht="15" customHeight="1" x14ac:dyDescent="0.25">
      <c r="A2563" s="24">
        <v>2561</v>
      </c>
      <c r="B2563" s="102" t="s">
        <v>11</v>
      </c>
      <c r="C2563" s="82"/>
      <c r="D2563" s="82"/>
      <c r="E2563" s="143">
        <v>41607.356249999997</v>
      </c>
      <c r="F2563" s="143">
        <v>41607.638888888891</v>
      </c>
    </row>
    <row r="2564" spans="1:6" s="17" customFormat="1" ht="15" customHeight="1" x14ac:dyDescent="0.25">
      <c r="A2564" s="87">
        <v>2562</v>
      </c>
      <c r="B2564" s="102" t="s">
        <v>11</v>
      </c>
      <c r="C2564" s="82"/>
      <c r="D2564" s="82"/>
      <c r="E2564" s="143">
        <v>41586.35555555555</v>
      </c>
      <c r="F2564" s="143">
        <v>41586.699999999997</v>
      </c>
    </row>
    <row r="2565" spans="1:6" s="17" customFormat="1" ht="15" customHeight="1" x14ac:dyDescent="0.25">
      <c r="A2565" s="24">
        <v>2563</v>
      </c>
      <c r="B2565" s="102" t="s">
        <v>11</v>
      </c>
      <c r="C2565" s="82"/>
      <c r="D2565" s="82"/>
      <c r="E2565" s="143">
        <v>41586.35555555555</v>
      </c>
      <c r="F2565" s="143">
        <v>41586.699999999997</v>
      </c>
    </row>
    <row r="2566" spans="1:6" s="17" customFormat="1" ht="15" customHeight="1" x14ac:dyDescent="0.25">
      <c r="A2566" s="87">
        <v>2564</v>
      </c>
      <c r="B2566" s="102" t="s">
        <v>11</v>
      </c>
      <c r="C2566" s="82"/>
      <c r="D2566" s="82"/>
      <c r="E2566" s="143">
        <v>41586.35555555555</v>
      </c>
      <c r="F2566" s="143">
        <v>41590.611805555556</v>
      </c>
    </row>
    <row r="2567" spans="1:6" s="17" customFormat="1" ht="15" customHeight="1" x14ac:dyDescent="0.25">
      <c r="A2567" s="24">
        <v>2565</v>
      </c>
      <c r="B2567" s="102" t="s">
        <v>11</v>
      </c>
      <c r="C2567" s="82"/>
      <c r="D2567" s="82"/>
      <c r="E2567" s="143">
        <v>41596.357638888891</v>
      </c>
      <c r="F2567" s="143">
        <v>41597.673611111109</v>
      </c>
    </row>
    <row r="2568" spans="1:6" s="17" customFormat="1" ht="15" customHeight="1" x14ac:dyDescent="0.25">
      <c r="A2568" s="87">
        <v>2566</v>
      </c>
      <c r="B2568" s="102" t="s">
        <v>11</v>
      </c>
      <c r="C2568" s="82"/>
      <c r="D2568" s="82"/>
      <c r="E2568" s="143">
        <v>41607.361111111109</v>
      </c>
      <c r="F2568" s="143">
        <v>41607.592361111107</v>
      </c>
    </row>
    <row r="2569" spans="1:6" s="17" customFormat="1" ht="15" customHeight="1" x14ac:dyDescent="0.25">
      <c r="A2569" s="24">
        <v>2567</v>
      </c>
      <c r="B2569" s="102" t="s">
        <v>11</v>
      </c>
      <c r="C2569" s="82"/>
      <c r="D2569" s="82"/>
      <c r="E2569" s="143">
        <v>41591.350694444445</v>
      </c>
      <c r="F2569" s="143">
        <v>41597.648611111108</v>
      </c>
    </row>
    <row r="2570" spans="1:6" s="17" customFormat="1" ht="15" customHeight="1" x14ac:dyDescent="0.25">
      <c r="A2570" s="87">
        <v>2568</v>
      </c>
      <c r="B2570" s="102" t="s">
        <v>11</v>
      </c>
      <c r="C2570" s="82"/>
      <c r="D2570" s="82"/>
      <c r="E2570" s="143">
        <v>41550.357638888891</v>
      </c>
      <c r="F2570" s="143">
        <v>41583.607638888891</v>
      </c>
    </row>
    <row r="2571" spans="1:6" s="17" customFormat="1" ht="15" customHeight="1" x14ac:dyDescent="0.25">
      <c r="A2571" s="24">
        <v>2569</v>
      </c>
      <c r="B2571" s="102" t="s">
        <v>11</v>
      </c>
      <c r="C2571" s="82"/>
      <c r="D2571" s="82"/>
      <c r="E2571" s="143">
        <v>41586.35555555555</v>
      </c>
      <c r="F2571" s="143">
        <v>41586.75</v>
      </c>
    </row>
    <row r="2572" spans="1:6" s="17" customFormat="1" ht="15" customHeight="1" x14ac:dyDescent="0.25">
      <c r="A2572" s="87">
        <v>2570</v>
      </c>
      <c r="B2572" s="102" t="s">
        <v>11</v>
      </c>
      <c r="C2572" s="82"/>
      <c r="D2572" s="82"/>
      <c r="E2572" s="143">
        <v>41607.361111111109</v>
      </c>
      <c r="F2572" s="143">
        <v>41607.592361111107</v>
      </c>
    </row>
    <row r="2573" spans="1:6" s="17" customFormat="1" ht="15" customHeight="1" x14ac:dyDescent="0.25">
      <c r="A2573" s="24">
        <v>2571</v>
      </c>
      <c r="B2573" s="102" t="s">
        <v>11</v>
      </c>
      <c r="C2573" s="82"/>
      <c r="D2573" s="82"/>
      <c r="E2573" s="143">
        <v>41606.356944444444</v>
      </c>
      <c r="F2573" s="143">
        <v>41606.607638888891</v>
      </c>
    </row>
    <row r="2574" spans="1:6" s="17" customFormat="1" ht="15" customHeight="1" x14ac:dyDescent="0.25">
      <c r="A2574" s="87">
        <v>2572</v>
      </c>
      <c r="B2574" s="102" t="s">
        <v>11</v>
      </c>
      <c r="C2574" s="82"/>
      <c r="D2574" s="82"/>
      <c r="E2574" s="143">
        <v>41591.352083333331</v>
      </c>
      <c r="F2574" s="143">
        <v>41591.635416666664</v>
      </c>
    </row>
    <row r="2575" spans="1:6" s="17" customFormat="1" ht="15" customHeight="1" x14ac:dyDescent="0.25">
      <c r="A2575" s="24">
        <v>2573</v>
      </c>
      <c r="B2575" s="102" t="s">
        <v>11</v>
      </c>
      <c r="C2575" s="82"/>
      <c r="D2575" s="82"/>
      <c r="E2575" s="143">
        <v>41606.356944444444</v>
      </c>
      <c r="F2575" s="143">
        <v>41606.636111111111</v>
      </c>
    </row>
    <row r="2576" spans="1:6" s="17" customFormat="1" ht="15" customHeight="1" x14ac:dyDescent="0.25">
      <c r="A2576" s="87">
        <v>2574</v>
      </c>
      <c r="B2576" s="102" t="s">
        <v>11</v>
      </c>
      <c r="C2576" s="82"/>
      <c r="D2576" s="82"/>
      <c r="E2576" s="143">
        <v>41607.361111111109</v>
      </c>
      <c r="F2576" s="143">
        <v>41607.592361111107</v>
      </c>
    </row>
    <row r="2577" spans="1:6" s="17" customFormat="1" ht="15" customHeight="1" x14ac:dyDescent="0.25">
      <c r="A2577" s="24">
        <v>2575</v>
      </c>
      <c r="B2577" s="102" t="s">
        <v>11</v>
      </c>
      <c r="C2577" s="82"/>
      <c r="D2577" s="82"/>
      <c r="E2577" s="143">
        <v>41585.356249999997</v>
      </c>
      <c r="F2577" s="143">
        <v>41585.627083333333</v>
      </c>
    </row>
    <row r="2578" spans="1:6" s="17" customFormat="1" ht="15" customHeight="1" x14ac:dyDescent="0.25">
      <c r="A2578" s="87">
        <v>2576</v>
      </c>
      <c r="B2578" s="102" t="s">
        <v>11</v>
      </c>
      <c r="C2578" s="82"/>
      <c r="D2578" s="82"/>
      <c r="E2578" s="143">
        <v>41582.363888888889</v>
      </c>
      <c r="F2578" s="143">
        <v>41584.606944444444</v>
      </c>
    </row>
    <row r="2579" spans="1:6" s="17" customFormat="1" ht="15" customHeight="1" x14ac:dyDescent="0.25">
      <c r="A2579" s="24">
        <v>2577</v>
      </c>
      <c r="B2579" s="102" t="s">
        <v>11</v>
      </c>
      <c r="C2579" s="82"/>
      <c r="D2579" s="82"/>
      <c r="E2579" s="143">
        <v>41589.356249999997</v>
      </c>
      <c r="F2579" s="143">
        <v>41589.59652777778</v>
      </c>
    </row>
    <row r="2580" spans="1:6" s="17" customFormat="1" ht="15" customHeight="1" x14ac:dyDescent="0.25">
      <c r="A2580" s="87">
        <v>2578</v>
      </c>
      <c r="B2580" s="102" t="s">
        <v>11</v>
      </c>
      <c r="C2580" s="82"/>
      <c r="D2580" s="82"/>
      <c r="E2580" s="143">
        <v>41586.35555555555</v>
      </c>
      <c r="F2580" s="143">
        <v>41586.699999999997</v>
      </c>
    </row>
    <row r="2581" spans="1:6" s="17" customFormat="1" ht="15" customHeight="1" x14ac:dyDescent="0.25">
      <c r="A2581" s="24">
        <v>2579</v>
      </c>
      <c r="B2581" s="102" t="s">
        <v>11</v>
      </c>
      <c r="C2581" s="82"/>
      <c r="D2581" s="82"/>
      <c r="E2581" s="143">
        <v>41589.357638888891</v>
      </c>
      <c r="F2581" s="143">
        <v>41589.717361111107</v>
      </c>
    </row>
    <row r="2582" spans="1:6" s="17" customFormat="1" ht="15" customHeight="1" x14ac:dyDescent="0.25">
      <c r="A2582" s="87">
        <v>2580</v>
      </c>
      <c r="B2582" s="102" t="s">
        <v>11</v>
      </c>
      <c r="C2582" s="82"/>
      <c r="D2582" s="82"/>
      <c r="E2582" s="143">
        <v>41586.356249999997</v>
      </c>
      <c r="F2582" s="143">
        <v>41586.699999999997</v>
      </c>
    </row>
    <row r="2583" spans="1:6" s="17" customFormat="1" ht="15" customHeight="1" x14ac:dyDescent="0.25">
      <c r="A2583" s="24">
        <v>2581</v>
      </c>
      <c r="B2583" s="102" t="s">
        <v>11</v>
      </c>
      <c r="C2583" s="82"/>
      <c r="D2583" s="82"/>
      <c r="E2583" s="143">
        <v>41586.35555555555</v>
      </c>
      <c r="F2583" s="143">
        <v>41586.699999999997</v>
      </c>
    </row>
    <row r="2584" spans="1:6" s="17" customFormat="1" ht="15" customHeight="1" x14ac:dyDescent="0.25">
      <c r="A2584" s="87">
        <v>2582</v>
      </c>
      <c r="B2584" s="102" t="s">
        <v>11</v>
      </c>
      <c r="C2584" s="82"/>
      <c r="D2584" s="82"/>
      <c r="E2584" s="143">
        <v>41591.352083333331</v>
      </c>
      <c r="F2584" s="143">
        <v>41591.635416666664</v>
      </c>
    </row>
    <row r="2585" spans="1:6" s="17" customFormat="1" ht="15" customHeight="1" x14ac:dyDescent="0.25">
      <c r="A2585" s="24">
        <v>2583</v>
      </c>
      <c r="B2585" s="102" t="s">
        <v>11</v>
      </c>
      <c r="C2585" s="82"/>
      <c r="D2585" s="82"/>
      <c r="E2585" s="143">
        <v>41589.356249999997</v>
      </c>
      <c r="F2585" s="143">
        <v>41589.642361111109</v>
      </c>
    </row>
    <row r="2586" spans="1:6" s="17" customFormat="1" ht="15" customHeight="1" x14ac:dyDescent="0.25">
      <c r="A2586" s="87">
        <v>2584</v>
      </c>
      <c r="B2586" s="102" t="s">
        <v>11</v>
      </c>
      <c r="C2586" s="82"/>
      <c r="D2586" s="82"/>
      <c r="E2586" s="143">
        <v>41607.356249999997</v>
      </c>
      <c r="F2586" s="143">
        <v>41607.591666666667</v>
      </c>
    </row>
    <row r="2587" spans="1:6" s="17" customFormat="1" ht="15" customHeight="1" x14ac:dyDescent="0.25">
      <c r="A2587" s="24">
        <v>2585</v>
      </c>
      <c r="B2587" s="102" t="s">
        <v>11</v>
      </c>
      <c r="C2587" s="82"/>
      <c r="D2587" s="82"/>
      <c r="E2587" s="143">
        <v>41607.361111111109</v>
      </c>
      <c r="F2587" s="143">
        <v>41607.592361111107</v>
      </c>
    </row>
    <row r="2588" spans="1:6" s="17" customFormat="1" ht="15" customHeight="1" x14ac:dyDescent="0.25">
      <c r="A2588" s="87">
        <v>2586</v>
      </c>
      <c r="B2588" s="102" t="s">
        <v>11</v>
      </c>
      <c r="C2588" s="82"/>
      <c r="D2588" s="82"/>
      <c r="E2588" s="143">
        <v>41586.356249999997</v>
      </c>
      <c r="F2588" s="143">
        <v>41586.600694444445</v>
      </c>
    </row>
    <row r="2589" spans="1:6" s="17" customFormat="1" ht="15" customHeight="1" x14ac:dyDescent="0.25">
      <c r="A2589" s="24">
        <v>2587</v>
      </c>
      <c r="B2589" s="102" t="s">
        <v>11</v>
      </c>
      <c r="C2589" s="82"/>
      <c r="D2589" s="82"/>
      <c r="E2589" s="143">
        <v>41606.356944444444</v>
      </c>
      <c r="F2589" s="143">
        <v>41606.636111111111</v>
      </c>
    </row>
    <row r="2590" spans="1:6" s="17" customFormat="1" ht="15" customHeight="1" x14ac:dyDescent="0.25">
      <c r="A2590" s="87">
        <v>2588</v>
      </c>
      <c r="B2590" s="102" t="s">
        <v>11</v>
      </c>
      <c r="C2590" s="82"/>
      <c r="D2590" s="82"/>
      <c r="E2590" s="143">
        <v>41606.356944444444</v>
      </c>
      <c r="F2590" s="143">
        <v>41606.636111111111</v>
      </c>
    </row>
    <row r="2591" spans="1:6" s="17" customFormat="1" ht="15" customHeight="1" x14ac:dyDescent="0.25">
      <c r="A2591" s="24">
        <v>2589</v>
      </c>
      <c r="B2591" s="102" t="s">
        <v>11</v>
      </c>
      <c r="C2591" s="82"/>
      <c r="D2591" s="82"/>
      <c r="E2591" s="143">
        <v>41606.356944444444</v>
      </c>
      <c r="F2591" s="143">
        <v>41606.636111111111</v>
      </c>
    </row>
    <row r="2592" spans="1:6" s="17" customFormat="1" ht="15" customHeight="1" x14ac:dyDescent="0.25">
      <c r="A2592" s="87">
        <v>2590</v>
      </c>
      <c r="B2592" s="102" t="s">
        <v>11</v>
      </c>
      <c r="C2592" s="82"/>
      <c r="D2592" s="82"/>
      <c r="E2592" s="143">
        <v>41582.361111111109</v>
      </c>
      <c r="F2592" s="143">
        <v>41582.6</v>
      </c>
    </row>
    <row r="2593" spans="1:6" s="17" customFormat="1" ht="15" customHeight="1" x14ac:dyDescent="0.25">
      <c r="A2593" s="24">
        <v>2591</v>
      </c>
      <c r="B2593" s="102" t="s">
        <v>11</v>
      </c>
      <c r="C2593" s="82"/>
      <c r="D2593" s="82"/>
      <c r="E2593" s="143">
        <v>41586.35555555555</v>
      </c>
      <c r="F2593" s="143">
        <v>41589.59652777778</v>
      </c>
    </row>
    <row r="2594" spans="1:6" s="17" customFormat="1" ht="15" customHeight="1" x14ac:dyDescent="0.25">
      <c r="A2594" s="87">
        <v>2592</v>
      </c>
      <c r="B2594" s="102" t="s">
        <v>11</v>
      </c>
      <c r="C2594" s="82"/>
      <c r="D2594" s="82"/>
      <c r="E2594" s="143">
        <v>41604.456249999996</v>
      </c>
      <c r="F2594" s="143">
        <v>41604.728472222218</v>
      </c>
    </row>
    <row r="2595" spans="1:6" s="17" customFormat="1" ht="15" customHeight="1" x14ac:dyDescent="0.25">
      <c r="A2595" s="24">
        <v>2593</v>
      </c>
      <c r="B2595" s="102" t="s">
        <v>11</v>
      </c>
      <c r="C2595" s="82"/>
      <c r="D2595" s="82"/>
      <c r="E2595" s="143">
        <v>41591.350694444445</v>
      </c>
      <c r="F2595" s="143">
        <v>41591.635416666664</v>
      </c>
    </row>
    <row r="2596" spans="1:6" s="17" customFormat="1" ht="15" customHeight="1" x14ac:dyDescent="0.25">
      <c r="A2596" s="87">
        <v>2594</v>
      </c>
      <c r="B2596" s="102" t="s">
        <v>11</v>
      </c>
      <c r="C2596" s="82"/>
      <c r="D2596" s="82"/>
      <c r="E2596" s="143">
        <v>41533.356249999997</v>
      </c>
      <c r="F2596" s="143">
        <v>41600.638888888891</v>
      </c>
    </row>
    <row r="2597" spans="1:6" s="17" customFormat="1" ht="15" customHeight="1" x14ac:dyDescent="0.25">
      <c r="A2597" s="24">
        <v>2595</v>
      </c>
      <c r="B2597" s="102" t="s">
        <v>11</v>
      </c>
      <c r="C2597" s="82"/>
      <c r="D2597" s="82"/>
      <c r="E2597" s="143">
        <v>41606.357638888891</v>
      </c>
      <c r="F2597" s="143">
        <v>41606.607638888891</v>
      </c>
    </row>
    <row r="2598" spans="1:6" s="17" customFormat="1" ht="15" customHeight="1" x14ac:dyDescent="0.25">
      <c r="A2598" s="87">
        <v>2596</v>
      </c>
      <c r="B2598" s="102" t="s">
        <v>11</v>
      </c>
      <c r="C2598" s="82"/>
      <c r="D2598" s="82"/>
      <c r="E2598" s="143">
        <v>41607.361111111109</v>
      </c>
      <c r="F2598" s="143">
        <v>41607.674999999996</v>
      </c>
    </row>
    <row r="2599" spans="1:6" s="17" customFormat="1" ht="15" customHeight="1" x14ac:dyDescent="0.25">
      <c r="A2599" s="24">
        <v>2597</v>
      </c>
      <c r="B2599" s="102" t="s">
        <v>11</v>
      </c>
      <c r="C2599" s="82"/>
      <c r="D2599" s="82"/>
      <c r="E2599" s="143">
        <v>41589.354861111111</v>
      </c>
      <c r="F2599" s="143">
        <v>41589.59652777778</v>
      </c>
    </row>
    <row r="2600" spans="1:6" s="17" customFormat="1" ht="15" customHeight="1" x14ac:dyDescent="0.25">
      <c r="A2600" s="87">
        <v>2598</v>
      </c>
      <c r="B2600" s="102" t="s">
        <v>11</v>
      </c>
      <c r="C2600" s="82"/>
      <c r="D2600" s="82"/>
      <c r="E2600" s="143">
        <v>41589.354861111111</v>
      </c>
      <c r="F2600" s="143">
        <v>41589.642361111109</v>
      </c>
    </row>
    <row r="2601" spans="1:6" s="17" customFormat="1" ht="15" customHeight="1" x14ac:dyDescent="0.25">
      <c r="A2601" s="24">
        <v>2599</v>
      </c>
      <c r="B2601" s="102" t="s">
        <v>11</v>
      </c>
      <c r="C2601" s="82"/>
      <c r="D2601" s="82"/>
      <c r="E2601" s="143">
        <v>41585.35555555555</v>
      </c>
      <c r="F2601" s="143">
        <v>41585.627083333333</v>
      </c>
    </row>
    <row r="2602" spans="1:6" s="17" customFormat="1" ht="15" customHeight="1" x14ac:dyDescent="0.25">
      <c r="A2602" s="87">
        <v>2600</v>
      </c>
      <c r="B2602" s="102" t="s">
        <v>11</v>
      </c>
      <c r="C2602" s="82"/>
      <c r="D2602" s="82"/>
      <c r="E2602" s="143">
        <v>41591.350694444445</v>
      </c>
      <c r="F2602" s="143">
        <v>41591.635416666664</v>
      </c>
    </row>
    <row r="2603" spans="1:6" s="17" customFormat="1" ht="15" customHeight="1" x14ac:dyDescent="0.25">
      <c r="A2603" s="24">
        <v>2601</v>
      </c>
      <c r="B2603" s="102" t="s">
        <v>11</v>
      </c>
      <c r="C2603" s="82"/>
      <c r="D2603" s="82"/>
      <c r="E2603" s="143">
        <v>41554.35555555555</v>
      </c>
      <c r="F2603" s="143">
        <v>41590.611805555556</v>
      </c>
    </row>
    <row r="2604" spans="1:6" s="17" customFormat="1" ht="15" customHeight="1" x14ac:dyDescent="0.25">
      <c r="A2604" s="87">
        <v>2602</v>
      </c>
      <c r="B2604" s="102" t="s">
        <v>11</v>
      </c>
      <c r="C2604" s="82"/>
      <c r="D2604" s="82"/>
      <c r="E2604" s="143">
        <v>41591.352083333331</v>
      </c>
      <c r="F2604" s="143">
        <v>41591.635416666664</v>
      </c>
    </row>
    <row r="2605" spans="1:6" s="17" customFormat="1" ht="15" customHeight="1" x14ac:dyDescent="0.25">
      <c r="A2605" s="24">
        <v>2603</v>
      </c>
      <c r="B2605" s="102" t="s">
        <v>11</v>
      </c>
      <c r="C2605" s="82"/>
      <c r="D2605" s="82"/>
      <c r="E2605" s="143">
        <v>41589.357638888891</v>
      </c>
      <c r="F2605" s="143">
        <v>41589.59652777778</v>
      </c>
    </row>
    <row r="2606" spans="1:6" s="17" customFormat="1" ht="15" customHeight="1" x14ac:dyDescent="0.25">
      <c r="A2606" s="87">
        <v>2604</v>
      </c>
      <c r="B2606" s="102" t="s">
        <v>11</v>
      </c>
      <c r="C2606" s="82"/>
      <c r="D2606" s="82"/>
      <c r="E2606" s="143">
        <v>41591.352083333331</v>
      </c>
      <c r="F2606" s="143">
        <v>41591.635416666664</v>
      </c>
    </row>
    <row r="2607" spans="1:6" s="17" customFormat="1" ht="15" customHeight="1" x14ac:dyDescent="0.25">
      <c r="A2607" s="24">
        <v>2605</v>
      </c>
      <c r="B2607" s="102" t="s">
        <v>11</v>
      </c>
      <c r="C2607" s="82"/>
      <c r="D2607" s="82"/>
      <c r="E2607" s="143">
        <v>41586.356249999997</v>
      </c>
      <c r="F2607" s="143">
        <v>41586.600694444445</v>
      </c>
    </row>
    <row r="2608" spans="1:6" s="17" customFormat="1" ht="15" customHeight="1" x14ac:dyDescent="0.25">
      <c r="A2608" s="87">
        <v>2606</v>
      </c>
      <c r="B2608" s="102" t="s">
        <v>11</v>
      </c>
      <c r="C2608" s="82"/>
      <c r="D2608" s="82"/>
      <c r="E2608" s="143">
        <v>41585.354861111111</v>
      </c>
      <c r="F2608" s="143">
        <v>41585.627083333333</v>
      </c>
    </row>
    <row r="2609" spans="1:6" s="17" customFormat="1" ht="15" customHeight="1" x14ac:dyDescent="0.25">
      <c r="A2609" s="24">
        <v>2607</v>
      </c>
      <c r="B2609" s="102" t="s">
        <v>11</v>
      </c>
      <c r="C2609" s="82"/>
      <c r="D2609" s="82"/>
      <c r="E2609" s="143">
        <v>41589.356249999997</v>
      </c>
      <c r="F2609" s="143">
        <v>41596.617361111108</v>
      </c>
    </row>
    <row r="2610" spans="1:6" s="17" customFormat="1" ht="15" customHeight="1" x14ac:dyDescent="0.25">
      <c r="A2610" s="87">
        <v>2608</v>
      </c>
      <c r="B2610" s="102" t="s">
        <v>11</v>
      </c>
      <c r="C2610" s="82"/>
      <c r="D2610" s="82"/>
      <c r="E2610" s="143">
        <v>41590.356249999997</v>
      </c>
      <c r="F2610" s="143">
        <v>41590.611805555556</v>
      </c>
    </row>
    <row r="2611" spans="1:6" s="17" customFormat="1" ht="15" customHeight="1" x14ac:dyDescent="0.25">
      <c r="A2611" s="24">
        <v>2609</v>
      </c>
      <c r="B2611" s="102" t="s">
        <v>11</v>
      </c>
      <c r="C2611" s="82"/>
      <c r="D2611" s="82"/>
      <c r="E2611" s="143">
        <v>41582.363888888889</v>
      </c>
      <c r="F2611" s="143">
        <v>41583.607638888891</v>
      </c>
    </row>
    <row r="2612" spans="1:6" s="17" customFormat="1" ht="15" customHeight="1" x14ac:dyDescent="0.25">
      <c r="A2612" s="87">
        <v>2610</v>
      </c>
      <c r="B2612" s="102" t="s">
        <v>11</v>
      </c>
      <c r="C2612" s="82"/>
      <c r="D2612" s="82"/>
      <c r="E2612" s="143">
        <v>41591.352083333331</v>
      </c>
      <c r="F2612" s="143">
        <v>41592.613194444442</v>
      </c>
    </row>
    <row r="2613" spans="1:6" s="17" customFormat="1" ht="15" customHeight="1" x14ac:dyDescent="0.25">
      <c r="A2613" s="24">
        <v>2611</v>
      </c>
      <c r="B2613" s="102" t="s">
        <v>11</v>
      </c>
      <c r="C2613" s="82"/>
      <c r="D2613" s="82"/>
      <c r="E2613" s="143">
        <v>41591.352083333331</v>
      </c>
      <c r="F2613" s="143">
        <v>41591.635416666664</v>
      </c>
    </row>
    <row r="2614" spans="1:6" s="17" customFormat="1" ht="15" customHeight="1" x14ac:dyDescent="0.25">
      <c r="A2614" s="87">
        <v>2612</v>
      </c>
      <c r="B2614" s="102" t="s">
        <v>11</v>
      </c>
      <c r="C2614" s="82"/>
      <c r="D2614" s="82"/>
      <c r="E2614" s="143">
        <v>41590.352777777778</v>
      </c>
      <c r="F2614" s="143">
        <v>41604.604861111111</v>
      </c>
    </row>
    <row r="2615" spans="1:6" s="17" customFormat="1" ht="15" customHeight="1" x14ac:dyDescent="0.25">
      <c r="A2615" s="24">
        <v>2613</v>
      </c>
      <c r="B2615" s="102" t="s">
        <v>11</v>
      </c>
      <c r="C2615" s="82"/>
      <c r="D2615" s="82"/>
      <c r="E2615" s="143">
        <v>41590.352777777778</v>
      </c>
      <c r="F2615" s="143">
        <v>41590.611805555556</v>
      </c>
    </row>
    <row r="2616" spans="1:6" s="17" customFormat="1" ht="15" customHeight="1" x14ac:dyDescent="0.25">
      <c r="A2616" s="87">
        <v>2614</v>
      </c>
      <c r="B2616" s="102" t="s">
        <v>11</v>
      </c>
      <c r="C2616" s="82"/>
      <c r="D2616" s="82"/>
      <c r="E2616" s="143">
        <v>41589.356249999997</v>
      </c>
      <c r="F2616" s="143">
        <v>41589.59652777778</v>
      </c>
    </row>
    <row r="2617" spans="1:6" s="17" customFormat="1" ht="15" customHeight="1" x14ac:dyDescent="0.25">
      <c r="A2617" s="24">
        <v>2615</v>
      </c>
      <c r="B2617" s="102" t="s">
        <v>11</v>
      </c>
      <c r="C2617" s="82"/>
      <c r="D2617" s="82"/>
      <c r="E2617" s="143">
        <v>41591.352083333331</v>
      </c>
      <c r="F2617" s="143">
        <v>41592.613194444442</v>
      </c>
    </row>
    <row r="2618" spans="1:6" s="17" customFormat="1" ht="15" customHeight="1" x14ac:dyDescent="0.25">
      <c r="A2618" s="87">
        <v>2616</v>
      </c>
      <c r="B2618" s="102" t="s">
        <v>11</v>
      </c>
      <c r="C2618" s="82"/>
      <c r="D2618" s="82"/>
      <c r="E2618" s="143">
        <v>41582.363888888889</v>
      </c>
      <c r="F2618" s="143">
        <v>41582.648611111108</v>
      </c>
    </row>
    <row r="2619" spans="1:6" s="17" customFormat="1" ht="15" customHeight="1" x14ac:dyDescent="0.25">
      <c r="A2619" s="24">
        <v>2617</v>
      </c>
      <c r="B2619" s="102" t="s">
        <v>11</v>
      </c>
      <c r="C2619" s="82"/>
      <c r="D2619" s="82"/>
      <c r="E2619" s="143">
        <v>41607.356249999997</v>
      </c>
      <c r="F2619" s="143">
        <v>41607.591666666667</v>
      </c>
    </row>
    <row r="2620" spans="1:6" s="17" customFormat="1" ht="15" customHeight="1" x14ac:dyDescent="0.25">
      <c r="A2620" s="87">
        <v>2618</v>
      </c>
      <c r="B2620" s="102" t="s">
        <v>11</v>
      </c>
      <c r="C2620" s="82"/>
      <c r="D2620" s="82"/>
      <c r="E2620" s="143">
        <v>41607.356249999997</v>
      </c>
      <c r="F2620" s="143">
        <v>41607.591666666667</v>
      </c>
    </row>
    <row r="2621" spans="1:6" s="17" customFormat="1" ht="15" customHeight="1" x14ac:dyDescent="0.25">
      <c r="A2621" s="24">
        <v>2619</v>
      </c>
      <c r="B2621" s="102" t="s">
        <v>11</v>
      </c>
      <c r="C2621" s="82"/>
      <c r="D2621" s="82"/>
      <c r="E2621" s="143">
        <v>41586.35555555555</v>
      </c>
      <c r="F2621" s="143">
        <v>41586.600694444445</v>
      </c>
    </row>
    <row r="2622" spans="1:6" s="17" customFormat="1" ht="15" customHeight="1" x14ac:dyDescent="0.25">
      <c r="A2622" s="87">
        <v>2620</v>
      </c>
      <c r="B2622" s="102" t="s">
        <v>11</v>
      </c>
      <c r="C2622" s="82"/>
      <c r="D2622" s="82"/>
      <c r="E2622" s="143">
        <v>41592.359027777777</v>
      </c>
      <c r="F2622" s="143">
        <v>41592.613194444442</v>
      </c>
    </row>
    <row r="2623" spans="1:6" s="17" customFormat="1" ht="15" customHeight="1" x14ac:dyDescent="0.25">
      <c r="A2623" s="24">
        <v>2621</v>
      </c>
      <c r="B2623" s="102" t="s">
        <v>11</v>
      </c>
      <c r="C2623" s="82"/>
      <c r="D2623" s="82"/>
      <c r="E2623" s="143">
        <v>41591.350694444445</v>
      </c>
      <c r="F2623" s="143">
        <v>41591.635416666664</v>
      </c>
    </row>
    <row r="2624" spans="1:6" s="17" customFormat="1" ht="15" customHeight="1" x14ac:dyDescent="0.25">
      <c r="A2624" s="87">
        <v>2622</v>
      </c>
      <c r="B2624" s="102" t="s">
        <v>11</v>
      </c>
      <c r="C2624" s="82"/>
      <c r="D2624" s="82"/>
      <c r="E2624" s="143">
        <v>41586.356249999997</v>
      </c>
      <c r="F2624" s="143">
        <v>41586.600694444445</v>
      </c>
    </row>
    <row r="2625" spans="1:6" s="17" customFormat="1" ht="15" customHeight="1" x14ac:dyDescent="0.25">
      <c r="A2625" s="24">
        <v>2623</v>
      </c>
      <c r="B2625" s="102" t="s">
        <v>11</v>
      </c>
      <c r="C2625" s="82"/>
      <c r="D2625" s="82"/>
      <c r="E2625" s="143">
        <v>41591.352083333331</v>
      </c>
      <c r="F2625" s="143">
        <v>41591.635416666664</v>
      </c>
    </row>
    <row r="2626" spans="1:6" s="17" customFormat="1" ht="15" customHeight="1" x14ac:dyDescent="0.25">
      <c r="A2626" s="87">
        <v>2624</v>
      </c>
      <c r="B2626" s="102" t="s">
        <v>11</v>
      </c>
      <c r="C2626" s="82"/>
      <c r="D2626" s="82"/>
      <c r="E2626" s="143">
        <v>41592.359027777777</v>
      </c>
      <c r="F2626" s="143">
        <v>41592.613194444442</v>
      </c>
    </row>
    <row r="2627" spans="1:6" s="17" customFormat="1" ht="15" customHeight="1" x14ac:dyDescent="0.25">
      <c r="A2627" s="24">
        <v>2625</v>
      </c>
      <c r="B2627" s="102" t="s">
        <v>11</v>
      </c>
      <c r="C2627" s="82"/>
      <c r="D2627" s="82"/>
      <c r="E2627" s="143">
        <v>41582.363888888889</v>
      </c>
      <c r="F2627" s="143">
        <v>41582.6</v>
      </c>
    </row>
    <row r="2628" spans="1:6" s="17" customFormat="1" ht="15" customHeight="1" x14ac:dyDescent="0.25">
      <c r="A2628" s="87">
        <v>2626</v>
      </c>
      <c r="B2628" s="102" t="s">
        <v>11</v>
      </c>
      <c r="C2628" s="82"/>
      <c r="D2628" s="82"/>
      <c r="E2628" s="143">
        <v>41499.353472222218</v>
      </c>
      <c r="F2628" s="143">
        <v>41603.649305555555</v>
      </c>
    </row>
    <row r="2629" spans="1:6" s="17" customFormat="1" ht="15" customHeight="1" x14ac:dyDescent="0.25">
      <c r="A2629" s="24">
        <v>2627</v>
      </c>
      <c r="B2629" s="102" t="s">
        <v>11</v>
      </c>
      <c r="C2629" s="82"/>
      <c r="D2629" s="82"/>
      <c r="E2629" s="143">
        <v>41591.352083333331</v>
      </c>
      <c r="F2629" s="143">
        <v>41591.635416666664</v>
      </c>
    </row>
    <row r="2630" spans="1:6" s="17" customFormat="1" ht="15" customHeight="1" x14ac:dyDescent="0.25">
      <c r="A2630" s="87">
        <v>2628</v>
      </c>
      <c r="B2630" s="102" t="s">
        <v>11</v>
      </c>
      <c r="C2630" s="82"/>
      <c r="D2630" s="82"/>
      <c r="E2630" s="143">
        <v>41589.356249999997</v>
      </c>
      <c r="F2630" s="143">
        <v>41589.717361111107</v>
      </c>
    </row>
    <row r="2631" spans="1:6" s="17" customFormat="1" ht="15" customHeight="1" x14ac:dyDescent="0.25">
      <c r="A2631" s="24">
        <v>2629</v>
      </c>
      <c r="B2631" s="102" t="s">
        <v>11</v>
      </c>
      <c r="C2631" s="82"/>
      <c r="D2631" s="82"/>
      <c r="E2631" s="143">
        <v>41590.35555555555</v>
      </c>
      <c r="F2631" s="143">
        <v>41590.711805555555</v>
      </c>
    </row>
    <row r="2632" spans="1:6" s="17" customFormat="1" ht="15" customHeight="1" x14ac:dyDescent="0.25">
      <c r="A2632" s="87">
        <v>2630</v>
      </c>
      <c r="B2632" s="102" t="s">
        <v>11</v>
      </c>
      <c r="C2632" s="82"/>
      <c r="D2632" s="82"/>
      <c r="E2632" s="143">
        <v>41584.353472222218</v>
      </c>
      <c r="F2632" s="143">
        <v>41584.606944444444</v>
      </c>
    </row>
    <row r="2633" spans="1:6" s="17" customFormat="1" ht="15" customHeight="1" x14ac:dyDescent="0.25">
      <c r="A2633" s="24">
        <v>2631</v>
      </c>
      <c r="B2633" s="102" t="s">
        <v>11</v>
      </c>
      <c r="C2633" s="82"/>
      <c r="D2633" s="82"/>
      <c r="E2633" s="143">
        <v>41590.35555555555</v>
      </c>
      <c r="F2633" s="143">
        <v>41590.611805555556</v>
      </c>
    </row>
    <row r="2634" spans="1:6" s="17" customFormat="1" ht="15" customHeight="1" x14ac:dyDescent="0.25">
      <c r="A2634" s="87">
        <v>2632</v>
      </c>
      <c r="B2634" s="102" t="s">
        <v>11</v>
      </c>
      <c r="C2634" s="82"/>
      <c r="D2634" s="82"/>
      <c r="E2634" s="143">
        <v>41586.35555555555</v>
      </c>
      <c r="F2634" s="143">
        <v>41589.59652777778</v>
      </c>
    </row>
    <row r="2635" spans="1:6" s="17" customFormat="1" ht="15" customHeight="1" x14ac:dyDescent="0.25">
      <c r="A2635" s="24">
        <v>2633</v>
      </c>
      <c r="B2635" s="102" t="s">
        <v>11</v>
      </c>
      <c r="C2635" s="82"/>
      <c r="D2635" s="82"/>
      <c r="E2635" s="143">
        <v>41591.352083333331</v>
      </c>
      <c r="F2635" s="143">
        <v>41591.706249999996</v>
      </c>
    </row>
    <row r="2636" spans="1:6" s="17" customFormat="1" ht="15" customHeight="1" x14ac:dyDescent="0.25">
      <c r="A2636" s="87">
        <v>2634</v>
      </c>
      <c r="B2636" s="102" t="s">
        <v>11</v>
      </c>
      <c r="C2636" s="82"/>
      <c r="D2636" s="82"/>
      <c r="E2636" s="143">
        <v>41591.352083333331</v>
      </c>
      <c r="F2636" s="143">
        <v>41591.635416666664</v>
      </c>
    </row>
    <row r="2637" spans="1:6" s="17" customFormat="1" ht="15" customHeight="1" x14ac:dyDescent="0.25">
      <c r="A2637" s="24">
        <v>2635</v>
      </c>
      <c r="B2637" s="102" t="s">
        <v>11</v>
      </c>
      <c r="C2637" s="82"/>
      <c r="D2637" s="82"/>
      <c r="E2637" s="143">
        <v>41591.352083333331</v>
      </c>
      <c r="F2637" s="143">
        <v>41591.711805555555</v>
      </c>
    </row>
    <row r="2638" spans="1:6" s="17" customFormat="1" ht="15" customHeight="1" x14ac:dyDescent="0.25">
      <c r="A2638" s="87">
        <v>2636</v>
      </c>
      <c r="B2638" s="102" t="s">
        <v>11</v>
      </c>
      <c r="C2638" s="82"/>
      <c r="D2638" s="82"/>
      <c r="E2638" s="143">
        <v>41591.350694444445</v>
      </c>
      <c r="F2638" s="143">
        <v>41600.638888888891</v>
      </c>
    </row>
    <row r="2639" spans="1:6" s="17" customFormat="1" ht="15" customHeight="1" x14ac:dyDescent="0.25">
      <c r="A2639" s="24">
        <v>2637</v>
      </c>
      <c r="B2639" s="102" t="s">
        <v>11</v>
      </c>
      <c r="C2639" s="82"/>
      <c r="D2639" s="82"/>
      <c r="E2639" s="143">
        <v>41606.356944444444</v>
      </c>
      <c r="F2639" s="143">
        <v>41606.606944444444</v>
      </c>
    </row>
    <row r="2640" spans="1:6" s="17" customFormat="1" ht="15" customHeight="1" x14ac:dyDescent="0.25">
      <c r="A2640" s="87">
        <v>2638</v>
      </c>
      <c r="B2640" s="102" t="s">
        <v>11</v>
      </c>
      <c r="C2640" s="82"/>
      <c r="D2640" s="82"/>
      <c r="E2640" s="143">
        <v>41555.354861111111</v>
      </c>
      <c r="F2640" s="143">
        <v>41599.631249999999</v>
      </c>
    </row>
    <row r="2641" spans="1:6" s="17" customFormat="1" ht="15" customHeight="1" x14ac:dyDescent="0.25">
      <c r="A2641" s="24">
        <v>2639</v>
      </c>
      <c r="B2641" s="102" t="s">
        <v>11</v>
      </c>
      <c r="C2641" s="82"/>
      <c r="D2641" s="82"/>
      <c r="E2641" s="143">
        <v>41585.354861111111</v>
      </c>
      <c r="F2641" s="143">
        <v>41586.600694444445</v>
      </c>
    </row>
    <row r="2642" spans="1:6" s="17" customFormat="1" ht="15" customHeight="1" x14ac:dyDescent="0.25">
      <c r="A2642" s="87">
        <v>2640</v>
      </c>
      <c r="B2642" s="102" t="s">
        <v>11</v>
      </c>
      <c r="C2642" s="82"/>
      <c r="D2642" s="82"/>
      <c r="E2642" s="143">
        <v>41585.356249999997</v>
      </c>
      <c r="F2642" s="143">
        <v>41586.600694444445</v>
      </c>
    </row>
    <row r="2643" spans="1:6" s="17" customFormat="1" ht="15" customHeight="1" x14ac:dyDescent="0.25">
      <c r="A2643" s="24">
        <v>2641</v>
      </c>
      <c r="B2643" s="102" t="s">
        <v>11</v>
      </c>
      <c r="C2643" s="82"/>
      <c r="D2643" s="82"/>
      <c r="E2643" s="143">
        <v>41606.356944444444</v>
      </c>
      <c r="F2643" s="143">
        <v>41606.636111111111</v>
      </c>
    </row>
    <row r="2644" spans="1:6" s="17" customFormat="1" ht="15" customHeight="1" x14ac:dyDescent="0.25">
      <c r="A2644" s="87">
        <v>2642</v>
      </c>
      <c r="B2644" s="102" t="s">
        <v>11</v>
      </c>
      <c r="C2644" s="82"/>
      <c r="D2644" s="82"/>
      <c r="E2644" s="143">
        <v>41591.352083333331</v>
      </c>
      <c r="F2644" s="143">
        <v>41591.706249999996</v>
      </c>
    </row>
    <row r="2645" spans="1:6" s="17" customFormat="1" ht="15" customHeight="1" x14ac:dyDescent="0.25">
      <c r="A2645" s="24">
        <v>2643</v>
      </c>
      <c r="B2645" s="102" t="s">
        <v>11</v>
      </c>
      <c r="C2645" s="82"/>
      <c r="D2645" s="82"/>
      <c r="E2645" s="143">
        <v>41589.356249999997</v>
      </c>
      <c r="F2645" s="143">
        <v>41590.611805555556</v>
      </c>
    </row>
    <row r="2646" spans="1:6" s="17" customFormat="1" ht="15" customHeight="1" x14ac:dyDescent="0.25">
      <c r="A2646" s="87">
        <v>2644</v>
      </c>
      <c r="B2646" s="102" t="s">
        <v>11</v>
      </c>
      <c r="C2646" s="82"/>
      <c r="D2646" s="82"/>
      <c r="E2646" s="143">
        <v>41593.474999999999</v>
      </c>
      <c r="F2646" s="143">
        <v>41593.65</v>
      </c>
    </row>
    <row r="2647" spans="1:6" s="17" customFormat="1" ht="15" customHeight="1" x14ac:dyDescent="0.25">
      <c r="A2647" s="24">
        <v>2645</v>
      </c>
      <c r="B2647" s="102" t="s">
        <v>11</v>
      </c>
      <c r="C2647" s="82"/>
      <c r="D2647" s="82"/>
      <c r="E2647" s="143">
        <v>41606.356249999997</v>
      </c>
      <c r="F2647" s="143">
        <v>41606.606944444444</v>
      </c>
    </row>
    <row r="2648" spans="1:6" s="17" customFormat="1" ht="15" customHeight="1" x14ac:dyDescent="0.25">
      <c r="A2648" s="87">
        <v>2646</v>
      </c>
      <c r="B2648" s="102" t="s">
        <v>11</v>
      </c>
      <c r="C2648" s="82"/>
      <c r="D2648" s="82"/>
      <c r="E2648" s="143">
        <v>41589.356249999997</v>
      </c>
      <c r="F2648" s="143">
        <v>41589.717361111107</v>
      </c>
    </row>
    <row r="2649" spans="1:6" s="17" customFormat="1" ht="15" customHeight="1" x14ac:dyDescent="0.25">
      <c r="A2649" s="24">
        <v>2647</v>
      </c>
      <c r="B2649" s="102" t="s">
        <v>11</v>
      </c>
      <c r="C2649" s="82"/>
      <c r="D2649" s="82"/>
      <c r="E2649" s="143">
        <v>41589.356249999997</v>
      </c>
      <c r="F2649" s="143">
        <v>41592.713888888888</v>
      </c>
    </row>
    <row r="2650" spans="1:6" s="17" customFormat="1" ht="15" customHeight="1" x14ac:dyDescent="0.25">
      <c r="A2650" s="87">
        <v>2648</v>
      </c>
      <c r="B2650" s="102" t="s">
        <v>11</v>
      </c>
      <c r="C2650" s="82"/>
      <c r="D2650" s="82"/>
      <c r="E2650" s="143">
        <v>41530.354166666664</v>
      </c>
      <c r="F2650" s="143">
        <v>41582.647916666661</v>
      </c>
    </row>
    <row r="2651" spans="1:6" s="17" customFormat="1" ht="15" customHeight="1" x14ac:dyDescent="0.25">
      <c r="A2651" s="24">
        <v>2649</v>
      </c>
      <c r="B2651" s="102" t="s">
        <v>11</v>
      </c>
      <c r="C2651" s="82"/>
      <c r="D2651" s="82"/>
      <c r="E2651" s="143">
        <v>41550.354166666664</v>
      </c>
      <c r="F2651" s="143">
        <v>41607.591666666667</v>
      </c>
    </row>
    <row r="2652" spans="1:6" s="17" customFormat="1" ht="15" customHeight="1" x14ac:dyDescent="0.25">
      <c r="A2652" s="87">
        <v>2650</v>
      </c>
      <c r="B2652" s="102" t="s">
        <v>11</v>
      </c>
      <c r="C2652" s="82"/>
      <c r="D2652" s="82"/>
      <c r="E2652" s="143">
        <v>41582.363888888889</v>
      </c>
      <c r="F2652" s="143">
        <v>41582.6</v>
      </c>
    </row>
    <row r="2653" spans="1:6" s="17" customFormat="1" ht="15" customHeight="1" x14ac:dyDescent="0.25">
      <c r="A2653" s="24">
        <v>2651</v>
      </c>
      <c r="B2653" s="102" t="s">
        <v>11</v>
      </c>
      <c r="C2653" s="82"/>
      <c r="D2653" s="82"/>
      <c r="E2653" s="143">
        <v>41603.356944444444</v>
      </c>
      <c r="F2653" s="143">
        <v>41605.618055555555</v>
      </c>
    </row>
    <row r="2654" spans="1:6" s="17" customFormat="1" ht="15" customHeight="1" x14ac:dyDescent="0.25">
      <c r="A2654" s="87">
        <v>2652</v>
      </c>
      <c r="B2654" s="102" t="s">
        <v>11</v>
      </c>
      <c r="C2654" s="82"/>
      <c r="D2654" s="82"/>
      <c r="E2654" s="143">
        <v>41607.361111111109</v>
      </c>
      <c r="F2654" s="143">
        <v>41607.592361111107</v>
      </c>
    </row>
    <row r="2655" spans="1:6" s="17" customFormat="1" ht="15" customHeight="1" x14ac:dyDescent="0.25">
      <c r="A2655" s="24">
        <v>2653</v>
      </c>
      <c r="B2655" s="102" t="s">
        <v>11</v>
      </c>
      <c r="C2655" s="82"/>
      <c r="D2655" s="82"/>
      <c r="E2655" s="143">
        <v>41586.356249999997</v>
      </c>
      <c r="F2655" s="143">
        <v>41586.699999999997</v>
      </c>
    </row>
    <row r="2656" spans="1:6" s="17" customFormat="1" ht="15" customHeight="1" x14ac:dyDescent="0.25">
      <c r="A2656" s="87">
        <v>2654</v>
      </c>
      <c r="B2656" s="102" t="s">
        <v>11</v>
      </c>
      <c r="C2656" s="82"/>
      <c r="D2656" s="82"/>
      <c r="E2656" s="143">
        <v>41589.356249999997</v>
      </c>
      <c r="F2656" s="143">
        <v>41589.642361111109</v>
      </c>
    </row>
    <row r="2657" spans="1:6" s="17" customFormat="1" ht="15" customHeight="1" x14ac:dyDescent="0.25">
      <c r="A2657" s="24">
        <v>2655</v>
      </c>
      <c r="B2657" s="102" t="s">
        <v>11</v>
      </c>
      <c r="C2657" s="82"/>
      <c r="D2657" s="82"/>
      <c r="E2657" s="143">
        <v>41585.444444444445</v>
      </c>
      <c r="F2657" s="143">
        <v>41585.664583333331</v>
      </c>
    </row>
    <row r="2658" spans="1:6" s="17" customFormat="1" ht="15" customHeight="1" x14ac:dyDescent="0.25">
      <c r="A2658" s="87">
        <v>2656</v>
      </c>
      <c r="B2658" s="102" t="s">
        <v>11</v>
      </c>
      <c r="C2658" s="82"/>
      <c r="D2658" s="82"/>
      <c r="E2658" s="143">
        <v>41586.356249999997</v>
      </c>
      <c r="F2658" s="143">
        <v>41586.600694444445</v>
      </c>
    </row>
    <row r="2659" spans="1:6" s="17" customFormat="1" ht="15" customHeight="1" x14ac:dyDescent="0.25">
      <c r="A2659" s="24">
        <v>2657</v>
      </c>
      <c r="B2659" s="102" t="s">
        <v>11</v>
      </c>
      <c r="C2659" s="82"/>
      <c r="D2659" s="82"/>
      <c r="E2659" s="143">
        <v>41590.35555555555</v>
      </c>
      <c r="F2659" s="143">
        <v>41590.611805555556</v>
      </c>
    </row>
    <row r="2660" spans="1:6" s="17" customFormat="1" ht="15" customHeight="1" x14ac:dyDescent="0.25">
      <c r="A2660" s="87">
        <v>2658</v>
      </c>
      <c r="B2660" s="102" t="s">
        <v>11</v>
      </c>
      <c r="C2660" s="82"/>
      <c r="D2660" s="82"/>
      <c r="E2660" s="143">
        <v>41590.35555555555</v>
      </c>
      <c r="F2660" s="143">
        <v>41590.75277777778</v>
      </c>
    </row>
    <row r="2661" spans="1:6" s="17" customFormat="1" ht="15" customHeight="1" x14ac:dyDescent="0.25">
      <c r="A2661" s="24">
        <v>2659</v>
      </c>
      <c r="B2661" s="102" t="s">
        <v>11</v>
      </c>
      <c r="C2661" s="82"/>
      <c r="D2661" s="82"/>
      <c r="E2661" s="143">
        <v>41586.354861111111</v>
      </c>
      <c r="F2661" s="143">
        <v>41586.600694444445</v>
      </c>
    </row>
    <row r="2662" spans="1:6" s="17" customFormat="1" ht="15" customHeight="1" x14ac:dyDescent="0.25">
      <c r="A2662" s="87">
        <v>2660</v>
      </c>
      <c r="B2662" s="102" t="s">
        <v>11</v>
      </c>
      <c r="C2662" s="82"/>
      <c r="D2662" s="82"/>
      <c r="E2662" s="143">
        <v>41554.35555555555</v>
      </c>
      <c r="F2662" s="143">
        <v>41579.709722222222</v>
      </c>
    </row>
    <row r="2663" spans="1:6" s="17" customFormat="1" ht="15" customHeight="1" x14ac:dyDescent="0.25">
      <c r="A2663" s="24">
        <v>2661</v>
      </c>
      <c r="B2663" s="102" t="s">
        <v>11</v>
      </c>
      <c r="C2663" s="82"/>
      <c r="D2663" s="82"/>
      <c r="E2663" s="143">
        <v>41589.354861111111</v>
      </c>
      <c r="F2663" s="143">
        <v>41589.59652777778</v>
      </c>
    </row>
    <row r="2664" spans="1:6" s="17" customFormat="1" ht="15" customHeight="1" x14ac:dyDescent="0.25">
      <c r="A2664" s="87">
        <v>2662</v>
      </c>
      <c r="B2664" s="102" t="s">
        <v>11</v>
      </c>
      <c r="C2664" s="82"/>
      <c r="D2664" s="82"/>
      <c r="E2664" s="143">
        <v>41586.35555555555</v>
      </c>
      <c r="F2664" s="143">
        <v>41586.699999999997</v>
      </c>
    </row>
    <row r="2665" spans="1:6" s="17" customFormat="1" ht="15" customHeight="1" x14ac:dyDescent="0.25">
      <c r="A2665" s="24">
        <v>2663</v>
      </c>
      <c r="B2665" s="102" t="s">
        <v>11</v>
      </c>
      <c r="C2665" s="82"/>
      <c r="D2665" s="82"/>
      <c r="E2665" s="143">
        <v>41606.357638888891</v>
      </c>
      <c r="F2665" s="143">
        <v>41607.591666666667</v>
      </c>
    </row>
    <row r="2666" spans="1:6" s="17" customFormat="1" ht="15" customHeight="1" x14ac:dyDescent="0.25">
      <c r="A2666" s="87">
        <v>2664</v>
      </c>
      <c r="B2666" s="102" t="s">
        <v>11</v>
      </c>
      <c r="C2666" s="82"/>
      <c r="D2666" s="82"/>
      <c r="E2666" s="143">
        <v>41586.354861111111</v>
      </c>
      <c r="F2666" s="143">
        <v>41586.634027777778</v>
      </c>
    </row>
    <row r="2667" spans="1:6" s="17" customFormat="1" ht="15" customHeight="1" x14ac:dyDescent="0.25">
      <c r="A2667" s="24">
        <v>2665</v>
      </c>
      <c r="B2667" s="102" t="s">
        <v>11</v>
      </c>
      <c r="C2667" s="82"/>
      <c r="D2667" s="82"/>
      <c r="E2667" s="143">
        <v>41582.363888888889</v>
      </c>
      <c r="F2667" s="143">
        <v>41585.604166666664</v>
      </c>
    </row>
    <row r="2668" spans="1:6" s="17" customFormat="1" ht="15" customHeight="1" x14ac:dyDescent="0.25">
      <c r="A2668" s="87">
        <v>2666</v>
      </c>
      <c r="B2668" s="102" t="s">
        <v>11</v>
      </c>
      <c r="C2668" s="82"/>
      <c r="D2668" s="82"/>
      <c r="E2668" s="143">
        <v>41586.356249999997</v>
      </c>
      <c r="F2668" s="143">
        <v>41586.600694444445</v>
      </c>
    </row>
    <row r="2669" spans="1:6" s="17" customFormat="1" ht="15" customHeight="1" x14ac:dyDescent="0.25">
      <c r="A2669" s="24">
        <v>2667</v>
      </c>
      <c r="B2669" s="102" t="s">
        <v>11</v>
      </c>
      <c r="C2669" s="82"/>
      <c r="D2669" s="82"/>
      <c r="E2669" s="143">
        <v>41586.356249999997</v>
      </c>
      <c r="F2669" s="143">
        <v>41586.600694444445</v>
      </c>
    </row>
    <row r="2670" spans="1:6" s="17" customFormat="1" ht="15" customHeight="1" x14ac:dyDescent="0.25">
      <c r="A2670" s="87">
        <v>2668</v>
      </c>
      <c r="B2670" s="102" t="s">
        <v>11</v>
      </c>
      <c r="C2670" s="82"/>
      <c r="D2670" s="82"/>
      <c r="E2670" s="143">
        <v>41586.354861111111</v>
      </c>
      <c r="F2670" s="143">
        <v>41586.727083333331</v>
      </c>
    </row>
    <row r="2671" spans="1:6" s="17" customFormat="1" ht="15" customHeight="1" x14ac:dyDescent="0.25">
      <c r="A2671" s="24">
        <v>2669</v>
      </c>
      <c r="B2671" s="102" t="s">
        <v>11</v>
      </c>
      <c r="C2671" s="82"/>
      <c r="D2671" s="82"/>
      <c r="E2671" s="143">
        <v>41586.35555555555</v>
      </c>
      <c r="F2671" s="143">
        <v>41586.699999999997</v>
      </c>
    </row>
    <row r="2672" spans="1:6" s="17" customFormat="1" ht="15" customHeight="1" x14ac:dyDescent="0.25">
      <c r="A2672" s="87">
        <v>2670</v>
      </c>
      <c r="B2672" s="102" t="s">
        <v>11</v>
      </c>
      <c r="C2672" s="82"/>
      <c r="D2672" s="82"/>
      <c r="E2672" s="143">
        <v>41586.35555555555</v>
      </c>
      <c r="F2672" s="143">
        <v>41586.699999999997</v>
      </c>
    </row>
    <row r="2673" spans="1:6" s="17" customFormat="1" ht="15" customHeight="1" x14ac:dyDescent="0.25">
      <c r="A2673" s="24">
        <v>2671</v>
      </c>
      <c r="B2673" s="102" t="s">
        <v>11</v>
      </c>
      <c r="C2673" s="82"/>
      <c r="D2673" s="82"/>
      <c r="E2673" s="143">
        <v>41582.363888888889</v>
      </c>
      <c r="F2673" s="143">
        <v>41582.6</v>
      </c>
    </row>
    <row r="2674" spans="1:6" s="17" customFormat="1" ht="15" customHeight="1" x14ac:dyDescent="0.25">
      <c r="A2674" s="87">
        <v>2672</v>
      </c>
      <c r="B2674" s="102" t="s">
        <v>11</v>
      </c>
      <c r="C2674" s="82"/>
      <c r="D2674" s="82"/>
      <c r="E2674" s="143">
        <v>41586.35555555555</v>
      </c>
      <c r="F2674" s="143">
        <v>41586.699999999997</v>
      </c>
    </row>
    <row r="2675" spans="1:6" s="17" customFormat="1" ht="15" customHeight="1" x14ac:dyDescent="0.25">
      <c r="A2675" s="24">
        <v>2673</v>
      </c>
      <c r="B2675" s="102" t="s">
        <v>11</v>
      </c>
      <c r="C2675" s="82"/>
      <c r="D2675" s="82"/>
      <c r="E2675" s="143">
        <v>41590.352777777778</v>
      </c>
      <c r="F2675" s="143">
        <v>41590.611805555556</v>
      </c>
    </row>
    <row r="2676" spans="1:6" s="17" customFormat="1" ht="15" customHeight="1" x14ac:dyDescent="0.25">
      <c r="A2676" s="87">
        <v>2674</v>
      </c>
      <c r="B2676" s="102" t="s">
        <v>11</v>
      </c>
      <c r="C2676" s="82"/>
      <c r="D2676" s="82"/>
      <c r="E2676" s="143">
        <v>41586.356249999997</v>
      </c>
      <c r="F2676" s="143">
        <v>41591.635416666664</v>
      </c>
    </row>
    <row r="2677" spans="1:6" s="17" customFormat="1" ht="15" customHeight="1" x14ac:dyDescent="0.25">
      <c r="A2677" s="24">
        <v>2675</v>
      </c>
      <c r="B2677" s="102" t="s">
        <v>11</v>
      </c>
      <c r="C2677" s="82"/>
      <c r="D2677" s="82"/>
      <c r="E2677" s="143">
        <v>41586.356249999997</v>
      </c>
      <c r="F2677" s="143">
        <v>41586.699999999997</v>
      </c>
    </row>
    <row r="2678" spans="1:6" s="17" customFormat="1" ht="15" customHeight="1" x14ac:dyDescent="0.25">
      <c r="A2678" s="87">
        <v>2676</v>
      </c>
      <c r="B2678" s="102" t="s">
        <v>11</v>
      </c>
      <c r="C2678" s="82"/>
      <c r="D2678" s="82"/>
      <c r="E2678" s="143">
        <v>41401.352083333331</v>
      </c>
      <c r="F2678" s="143">
        <v>41593.65</v>
      </c>
    </row>
    <row r="2679" spans="1:6" s="17" customFormat="1" ht="15" customHeight="1" x14ac:dyDescent="0.25">
      <c r="A2679" s="24">
        <v>2677</v>
      </c>
      <c r="B2679" s="102" t="s">
        <v>11</v>
      </c>
      <c r="C2679" s="82"/>
      <c r="D2679" s="82"/>
      <c r="E2679" s="143">
        <v>41586.35555555555</v>
      </c>
      <c r="F2679" s="143">
        <v>41589.59652777778</v>
      </c>
    </row>
    <row r="2680" spans="1:6" s="17" customFormat="1" ht="15" customHeight="1" x14ac:dyDescent="0.25">
      <c r="A2680" s="87">
        <v>2678</v>
      </c>
      <c r="B2680" s="102" t="s">
        <v>11</v>
      </c>
      <c r="C2680" s="82"/>
      <c r="D2680" s="82"/>
      <c r="E2680" s="143">
        <v>41592.444444444445</v>
      </c>
      <c r="F2680" s="143">
        <v>41592.613194444442</v>
      </c>
    </row>
    <row r="2681" spans="1:6" s="17" customFormat="1" ht="15" customHeight="1" x14ac:dyDescent="0.25">
      <c r="A2681" s="24">
        <v>2679</v>
      </c>
      <c r="B2681" s="102" t="s">
        <v>11</v>
      </c>
      <c r="C2681" s="82"/>
      <c r="D2681" s="82"/>
      <c r="E2681" s="143">
        <v>41591.352083333331</v>
      </c>
      <c r="F2681" s="143">
        <v>41596.713194444441</v>
      </c>
    </row>
    <row r="2682" spans="1:6" s="17" customFormat="1" ht="15" customHeight="1" x14ac:dyDescent="0.25">
      <c r="A2682" s="87">
        <v>2680</v>
      </c>
      <c r="B2682" s="102" t="s">
        <v>11</v>
      </c>
      <c r="C2682" s="82"/>
      <c r="D2682" s="82"/>
      <c r="E2682" s="143">
        <v>41589.356249999997</v>
      </c>
      <c r="F2682" s="143">
        <v>41590.611805555556</v>
      </c>
    </row>
    <row r="2683" spans="1:6" s="17" customFormat="1" ht="15" customHeight="1" x14ac:dyDescent="0.25">
      <c r="A2683" s="24">
        <v>2681</v>
      </c>
      <c r="B2683" s="102" t="s">
        <v>11</v>
      </c>
      <c r="C2683" s="82"/>
      <c r="D2683" s="82"/>
      <c r="E2683" s="143">
        <v>41607.356249999997</v>
      </c>
      <c r="F2683" s="143">
        <v>41607.591666666667</v>
      </c>
    </row>
    <row r="2684" spans="1:6" s="17" customFormat="1" ht="15" customHeight="1" x14ac:dyDescent="0.25">
      <c r="A2684" s="87">
        <v>2682</v>
      </c>
      <c r="B2684" s="102" t="s">
        <v>11</v>
      </c>
      <c r="C2684" s="82"/>
      <c r="D2684" s="82"/>
      <c r="E2684" s="143">
        <v>41589.356249999997</v>
      </c>
      <c r="F2684" s="143">
        <v>41590.611805555556</v>
      </c>
    </row>
    <row r="2685" spans="1:6" s="17" customFormat="1" ht="15" customHeight="1" x14ac:dyDescent="0.25">
      <c r="A2685" s="24">
        <v>2683</v>
      </c>
      <c r="B2685" s="102" t="s">
        <v>11</v>
      </c>
      <c r="C2685" s="82"/>
      <c r="D2685" s="82"/>
      <c r="E2685" s="143">
        <v>41589.356249999997</v>
      </c>
      <c r="F2685" s="143">
        <v>41590.611805555556</v>
      </c>
    </row>
    <row r="2686" spans="1:6" s="17" customFormat="1" ht="15" customHeight="1" x14ac:dyDescent="0.25">
      <c r="A2686" s="87">
        <v>2684</v>
      </c>
      <c r="B2686" s="102" t="s">
        <v>11</v>
      </c>
      <c r="C2686" s="82"/>
      <c r="D2686" s="82"/>
      <c r="E2686" s="143">
        <v>41590.352777777778</v>
      </c>
      <c r="F2686" s="143">
        <v>41598.643749999996</v>
      </c>
    </row>
    <row r="2687" spans="1:6" s="17" customFormat="1" ht="15" customHeight="1" x14ac:dyDescent="0.25">
      <c r="A2687" s="24">
        <v>2685</v>
      </c>
      <c r="B2687" s="102" t="s">
        <v>11</v>
      </c>
      <c r="C2687" s="82"/>
      <c r="D2687" s="82"/>
      <c r="E2687" s="143">
        <v>41589.356249999997</v>
      </c>
      <c r="F2687" s="143">
        <v>41589.717361111107</v>
      </c>
    </row>
    <row r="2688" spans="1:6" s="17" customFormat="1" ht="15" customHeight="1" x14ac:dyDescent="0.25">
      <c r="A2688" s="87">
        <v>2686</v>
      </c>
      <c r="B2688" s="102" t="s">
        <v>11</v>
      </c>
      <c r="C2688" s="82"/>
      <c r="D2688" s="82"/>
      <c r="E2688" s="143">
        <v>41586.35555555555</v>
      </c>
      <c r="F2688" s="143">
        <v>41589.59652777778</v>
      </c>
    </row>
    <row r="2689" spans="1:6" s="17" customFormat="1" ht="15" customHeight="1" x14ac:dyDescent="0.25">
      <c r="A2689" s="24">
        <v>2687</v>
      </c>
      <c r="B2689" s="102" t="s">
        <v>11</v>
      </c>
      <c r="C2689" s="82"/>
      <c r="D2689" s="82"/>
      <c r="E2689" s="143">
        <v>41498.352777777778</v>
      </c>
      <c r="F2689" s="143">
        <v>41596.617361111108</v>
      </c>
    </row>
    <row r="2690" spans="1:6" s="17" customFormat="1" ht="15" customHeight="1" x14ac:dyDescent="0.25">
      <c r="A2690" s="87">
        <v>2688</v>
      </c>
      <c r="B2690" s="102" t="s">
        <v>11</v>
      </c>
      <c r="C2690" s="82"/>
      <c r="D2690" s="82"/>
      <c r="E2690" s="143">
        <v>41586.354861111111</v>
      </c>
      <c r="F2690" s="143">
        <v>41586.699999999997</v>
      </c>
    </row>
    <row r="2691" spans="1:6" s="17" customFormat="1" ht="15" customHeight="1" x14ac:dyDescent="0.25">
      <c r="A2691" s="24">
        <v>2689</v>
      </c>
      <c r="B2691" s="102" t="s">
        <v>11</v>
      </c>
      <c r="C2691" s="82"/>
      <c r="D2691" s="82"/>
      <c r="E2691" s="143">
        <v>41589.356249999997</v>
      </c>
      <c r="F2691" s="143">
        <v>41591.635416666664</v>
      </c>
    </row>
    <row r="2692" spans="1:6" s="17" customFormat="1" ht="15" customHeight="1" x14ac:dyDescent="0.25">
      <c r="A2692" s="87">
        <v>2690</v>
      </c>
      <c r="B2692" s="102" t="s">
        <v>11</v>
      </c>
      <c r="C2692" s="82"/>
      <c r="D2692" s="82"/>
      <c r="E2692" s="143">
        <v>41586.354861111111</v>
      </c>
      <c r="F2692" s="143">
        <v>41589.59652777778</v>
      </c>
    </row>
    <row r="2693" spans="1:6" s="17" customFormat="1" ht="15" customHeight="1" x14ac:dyDescent="0.25">
      <c r="A2693" s="24">
        <v>2691</v>
      </c>
      <c r="B2693" s="102" t="s">
        <v>11</v>
      </c>
      <c r="C2693" s="82"/>
      <c r="D2693" s="82"/>
      <c r="E2693" s="143">
        <v>41586.354861111111</v>
      </c>
      <c r="F2693" s="143">
        <v>41586.699999999997</v>
      </c>
    </row>
    <row r="2694" spans="1:6" s="17" customFormat="1" ht="15" customHeight="1" x14ac:dyDescent="0.25">
      <c r="A2694" s="87">
        <v>2692</v>
      </c>
      <c r="B2694" s="102" t="s">
        <v>11</v>
      </c>
      <c r="C2694" s="82"/>
      <c r="D2694" s="82"/>
      <c r="E2694" s="143">
        <v>41589.356249999997</v>
      </c>
      <c r="F2694" s="143">
        <v>41589.642361111109</v>
      </c>
    </row>
    <row r="2695" spans="1:6" s="17" customFormat="1" ht="15" customHeight="1" x14ac:dyDescent="0.25">
      <c r="A2695" s="24">
        <v>2693</v>
      </c>
      <c r="B2695" s="102" t="s">
        <v>11</v>
      </c>
      <c r="C2695" s="82"/>
      <c r="D2695" s="82"/>
      <c r="E2695" s="143">
        <v>41582.361111111109</v>
      </c>
      <c r="F2695" s="143">
        <v>41582.6</v>
      </c>
    </row>
    <row r="2696" spans="1:6" s="17" customFormat="1" ht="15" customHeight="1" x14ac:dyDescent="0.25">
      <c r="A2696" s="87">
        <v>2694</v>
      </c>
      <c r="B2696" s="102" t="s">
        <v>11</v>
      </c>
      <c r="C2696" s="82"/>
      <c r="D2696" s="82"/>
      <c r="E2696" s="143">
        <v>41529.352083333331</v>
      </c>
      <c r="F2696" s="143">
        <v>41591.706249999996</v>
      </c>
    </row>
    <row r="2697" spans="1:6" s="17" customFormat="1" ht="15" customHeight="1" x14ac:dyDescent="0.25">
      <c r="A2697" s="24">
        <v>2695</v>
      </c>
      <c r="B2697" s="102" t="s">
        <v>11</v>
      </c>
      <c r="C2697" s="82"/>
      <c r="D2697" s="82"/>
      <c r="E2697" s="143">
        <v>41596.357638888891</v>
      </c>
      <c r="F2697" s="143">
        <v>41597.648611111108</v>
      </c>
    </row>
    <row r="2698" spans="1:6" s="17" customFormat="1" ht="15" customHeight="1" x14ac:dyDescent="0.25">
      <c r="A2698" s="87">
        <v>2696</v>
      </c>
      <c r="B2698" s="102" t="s">
        <v>11</v>
      </c>
      <c r="C2698" s="82"/>
      <c r="D2698" s="82"/>
      <c r="E2698" s="143">
        <v>41590.35555555555</v>
      </c>
      <c r="F2698" s="143">
        <v>41590.711805555555</v>
      </c>
    </row>
    <row r="2699" spans="1:6" s="17" customFormat="1" ht="15" customHeight="1" x14ac:dyDescent="0.25">
      <c r="A2699" s="24">
        <v>2697</v>
      </c>
      <c r="B2699" s="102" t="s">
        <v>11</v>
      </c>
      <c r="C2699" s="82"/>
      <c r="D2699" s="82"/>
      <c r="E2699" s="143">
        <v>41586.35555555555</v>
      </c>
      <c r="F2699" s="143">
        <v>41586.723611111112</v>
      </c>
    </row>
    <row r="2700" spans="1:6" s="17" customFormat="1" ht="15" customHeight="1" x14ac:dyDescent="0.25">
      <c r="A2700" s="87">
        <v>2698</v>
      </c>
      <c r="B2700" s="102" t="s">
        <v>11</v>
      </c>
      <c r="C2700" s="82"/>
      <c r="D2700" s="82"/>
      <c r="E2700" s="143">
        <v>41585.763194444444</v>
      </c>
      <c r="F2700" s="143">
        <v>41597.718055555553</v>
      </c>
    </row>
    <row r="2701" spans="1:6" s="17" customFormat="1" ht="15" customHeight="1" x14ac:dyDescent="0.25">
      <c r="A2701" s="24">
        <v>2699</v>
      </c>
      <c r="B2701" s="102" t="s">
        <v>11</v>
      </c>
      <c r="C2701" s="82"/>
      <c r="D2701" s="82"/>
      <c r="E2701" s="143">
        <v>41589.354861111111</v>
      </c>
      <c r="F2701" s="143">
        <v>41589.59652777778</v>
      </c>
    </row>
    <row r="2702" spans="1:6" s="17" customFormat="1" ht="15" customHeight="1" x14ac:dyDescent="0.25">
      <c r="A2702" s="87">
        <v>2700</v>
      </c>
      <c r="B2702" s="102" t="s">
        <v>11</v>
      </c>
      <c r="C2702" s="82"/>
      <c r="D2702" s="82"/>
      <c r="E2702" s="143">
        <v>41491.354166666664</v>
      </c>
      <c r="F2702" s="143">
        <v>41607.704166666663</v>
      </c>
    </row>
    <row r="2703" spans="1:6" s="17" customFormat="1" ht="15" customHeight="1" x14ac:dyDescent="0.25">
      <c r="A2703" s="24">
        <v>2701</v>
      </c>
      <c r="B2703" s="102" t="s">
        <v>11</v>
      </c>
      <c r="C2703" s="82"/>
      <c r="D2703" s="82"/>
      <c r="E2703" s="143">
        <v>41596.357638888891</v>
      </c>
      <c r="F2703" s="143">
        <v>41596.617361111108</v>
      </c>
    </row>
    <row r="2704" spans="1:6" s="17" customFormat="1" ht="15" customHeight="1" x14ac:dyDescent="0.25">
      <c r="A2704" s="87">
        <v>2702</v>
      </c>
      <c r="B2704" s="102" t="s">
        <v>11</v>
      </c>
      <c r="C2704" s="82"/>
      <c r="D2704" s="82"/>
      <c r="E2704" s="143">
        <v>41586.356249999997</v>
      </c>
      <c r="F2704" s="143">
        <v>41586.699999999997</v>
      </c>
    </row>
    <row r="2705" spans="1:6" s="17" customFormat="1" ht="15" customHeight="1" x14ac:dyDescent="0.25">
      <c r="A2705" s="24">
        <v>2703</v>
      </c>
      <c r="B2705" s="102" t="s">
        <v>11</v>
      </c>
      <c r="C2705" s="82"/>
      <c r="D2705" s="82"/>
      <c r="E2705" s="143">
        <v>41592.359027777777</v>
      </c>
      <c r="F2705" s="143">
        <v>41593.65</v>
      </c>
    </row>
    <row r="2706" spans="1:6" s="17" customFormat="1" ht="15" customHeight="1" x14ac:dyDescent="0.25">
      <c r="A2706" s="87">
        <v>2704</v>
      </c>
      <c r="B2706" s="102" t="s">
        <v>11</v>
      </c>
      <c r="C2706" s="82"/>
      <c r="D2706" s="82"/>
      <c r="E2706" s="143">
        <v>41586.35555555555</v>
      </c>
      <c r="F2706" s="143">
        <v>41589.717361111107</v>
      </c>
    </row>
    <row r="2707" spans="1:6" s="17" customFormat="1" ht="15" customHeight="1" x14ac:dyDescent="0.25">
      <c r="A2707" s="24">
        <v>2705</v>
      </c>
      <c r="B2707" s="102" t="s">
        <v>11</v>
      </c>
      <c r="C2707" s="82"/>
      <c r="D2707" s="82"/>
      <c r="E2707" s="143">
        <v>41586.35555555555</v>
      </c>
      <c r="F2707" s="143">
        <v>41586.736111111109</v>
      </c>
    </row>
    <row r="2708" spans="1:6" s="17" customFormat="1" ht="15" customHeight="1" x14ac:dyDescent="0.25">
      <c r="A2708" s="87">
        <v>2706</v>
      </c>
      <c r="B2708" s="102" t="s">
        <v>11</v>
      </c>
      <c r="C2708" s="82"/>
      <c r="D2708" s="82"/>
      <c r="E2708" s="143">
        <v>41586.35555555555</v>
      </c>
      <c r="F2708" s="143">
        <v>41589.642361111109</v>
      </c>
    </row>
    <row r="2709" spans="1:6" s="17" customFormat="1" ht="15" customHeight="1" x14ac:dyDescent="0.25">
      <c r="A2709" s="24">
        <v>2707</v>
      </c>
      <c r="B2709" s="102" t="s">
        <v>11</v>
      </c>
      <c r="C2709" s="82"/>
      <c r="D2709" s="82"/>
      <c r="E2709" s="143">
        <v>41596.357638888891</v>
      </c>
      <c r="F2709" s="143">
        <v>41599.631249999999</v>
      </c>
    </row>
    <row r="2710" spans="1:6" s="17" customFormat="1" ht="15" customHeight="1" x14ac:dyDescent="0.25">
      <c r="A2710" s="87">
        <v>2708</v>
      </c>
      <c r="B2710" s="102" t="s">
        <v>11</v>
      </c>
      <c r="C2710" s="82"/>
      <c r="D2710" s="82"/>
      <c r="E2710" s="143">
        <v>41590.352777777778</v>
      </c>
      <c r="F2710" s="143">
        <v>41590.611805555556</v>
      </c>
    </row>
    <row r="2711" spans="1:6" s="17" customFormat="1" ht="15" customHeight="1" x14ac:dyDescent="0.25">
      <c r="A2711" s="24">
        <v>2709</v>
      </c>
      <c r="B2711" s="102" t="s">
        <v>11</v>
      </c>
      <c r="C2711" s="82"/>
      <c r="D2711" s="82"/>
      <c r="E2711" s="143">
        <v>41586.356249999997</v>
      </c>
      <c r="F2711" s="143">
        <v>41586.699999999997</v>
      </c>
    </row>
    <row r="2712" spans="1:6" s="17" customFormat="1" ht="15" customHeight="1" x14ac:dyDescent="0.25">
      <c r="A2712" s="87">
        <v>2710</v>
      </c>
      <c r="B2712" s="102" t="s">
        <v>11</v>
      </c>
      <c r="C2712" s="82"/>
      <c r="D2712" s="82"/>
      <c r="E2712" s="143">
        <v>41586.35555555555</v>
      </c>
      <c r="F2712" s="143">
        <v>41586.600694444445</v>
      </c>
    </row>
    <row r="2713" spans="1:6" s="17" customFormat="1" ht="15" customHeight="1" x14ac:dyDescent="0.25">
      <c r="A2713" s="24">
        <v>2711</v>
      </c>
      <c r="B2713" s="102" t="s">
        <v>11</v>
      </c>
      <c r="C2713" s="82"/>
      <c r="D2713" s="82"/>
      <c r="E2713" s="143">
        <v>41606.356944444444</v>
      </c>
      <c r="F2713" s="143">
        <v>41606.606944444444</v>
      </c>
    </row>
    <row r="2714" spans="1:6" s="17" customFormat="1" ht="15" customHeight="1" x14ac:dyDescent="0.25">
      <c r="A2714" s="87">
        <v>2712</v>
      </c>
      <c r="B2714" s="102" t="s">
        <v>11</v>
      </c>
      <c r="C2714" s="82"/>
      <c r="D2714" s="82"/>
      <c r="E2714" s="143">
        <v>41589.356249999997</v>
      </c>
      <c r="F2714" s="143">
        <v>41589.59652777778</v>
      </c>
    </row>
    <row r="2715" spans="1:6" s="17" customFormat="1" ht="15" customHeight="1" x14ac:dyDescent="0.25">
      <c r="A2715" s="24">
        <v>2713</v>
      </c>
      <c r="B2715" s="102" t="s">
        <v>11</v>
      </c>
      <c r="C2715" s="82"/>
      <c r="D2715" s="82"/>
      <c r="E2715" s="143">
        <v>41586.35555555555</v>
      </c>
      <c r="F2715" s="143">
        <v>41586.634027777778</v>
      </c>
    </row>
    <row r="2716" spans="1:6" s="17" customFormat="1" ht="15" customHeight="1" x14ac:dyDescent="0.25">
      <c r="A2716" s="87">
        <v>2714</v>
      </c>
      <c r="B2716" s="102" t="s">
        <v>11</v>
      </c>
      <c r="C2716" s="82"/>
      <c r="D2716" s="82"/>
      <c r="E2716" s="143">
        <v>41586.35555555555</v>
      </c>
      <c r="F2716" s="143">
        <v>41586.699999999997</v>
      </c>
    </row>
    <row r="2717" spans="1:6" s="17" customFormat="1" ht="15" customHeight="1" x14ac:dyDescent="0.25">
      <c r="A2717" s="24">
        <v>2715</v>
      </c>
      <c r="B2717" s="102" t="s">
        <v>11</v>
      </c>
      <c r="C2717" s="82"/>
      <c r="D2717" s="82"/>
      <c r="E2717" s="143">
        <v>41590.35555555555</v>
      </c>
      <c r="F2717" s="143">
        <v>41590.711805555555</v>
      </c>
    </row>
    <row r="2718" spans="1:6" s="17" customFormat="1" ht="15" customHeight="1" x14ac:dyDescent="0.25">
      <c r="A2718" s="87">
        <v>2716</v>
      </c>
      <c r="B2718" s="102" t="s">
        <v>11</v>
      </c>
      <c r="C2718" s="82"/>
      <c r="D2718" s="82"/>
      <c r="E2718" s="143">
        <v>41607.361111111109</v>
      </c>
      <c r="F2718" s="143">
        <v>41607.592361111107</v>
      </c>
    </row>
    <row r="2719" spans="1:6" s="17" customFormat="1" ht="15" customHeight="1" x14ac:dyDescent="0.25">
      <c r="A2719" s="24">
        <v>2717</v>
      </c>
      <c r="B2719" s="102" t="s">
        <v>11</v>
      </c>
      <c r="C2719" s="82"/>
      <c r="D2719" s="82"/>
      <c r="E2719" s="143">
        <v>41596.357638888891</v>
      </c>
      <c r="F2719" s="143">
        <v>41603.649305555555</v>
      </c>
    </row>
    <row r="2720" spans="1:6" s="17" customFormat="1" ht="15" customHeight="1" x14ac:dyDescent="0.25">
      <c r="A2720" s="87">
        <v>2718</v>
      </c>
      <c r="B2720" s="102" t="s">
        <v>11</v>
      </c>
      <c r="C2720" s="82"/>
      <c r="D2720" s="82"/>
      <c r="E2720" s="143">
        <v>41607.356249999997</v>
      </c>
      <c r="F2720" s="143">
        <v>41607.591666666667</v>
      </c>
    </row>
    <row r="2721" spans="1:6" s="17" customFormat="1" ht="15" customHeight="1" x14ac:dyDescent="0.25">
      <c r="A2721" s="24">
        <v>2719</v>
      </c>
      <c r="B2721" s="102" t="s">
        <v>11</v>
      </c>
      <c r="C2721" s="82"/>
      <c r="D2721" s="82"/>
      <c r="E2721" s="143">
        <v>41590.352777777778</v>
      </c>
      <c r="F2721" s="143">
        <v>41596.617361111108</v>
      </c>
    </row>
    <row r="2722" spans="1:6" s="17" customFormat="1" ht="15" customHeight="1" x14ac:dyDescent="0.25">
      <c r="A2722" s="87">
        <v>2720</v>
      </c>
      <c r="B2722" s="102" t="s">
        <v>11</v>
      </c>
      <c r="C2722" s="82"/>
      <c r="D2722" s="82"/>
      <c r="E2722" s="143">
        <v>41589.356249999997</v>
      </c>
      <c r="F2722" s="143">
        <v>41589.717361111107</v>
      </c>
    </row>
    <row r="2723" spans="1:6" s="17" customFormat="1" ht="15" customHeight="1" x14ac:dyDescent="0.25">
      <c r="A2723" s="24">
        <v>2721</v>
      </c>
      <c r="B2723" s="102" t="s">
        <v>11</v>
      </c>
      <c r="C2723" s="82"/>
      <c r="D2723" s="82"/>
      <c r="E2723" s="143">
        <v>41590.352777777778</v>
      </c>
      <c r="F2723" s="143">
        <v>41591.635416666664</v>
      </c>
    </row>
    <row r="2724" spans="1:6" s="17" customFormat="1" ht="15" customHeight="1" x14ac:dyDescent="0.25">
      <c r="A2724" s="87">
        <v>2722</v>
      </c>
      <c r="B2724" s="102" t="s">
        <v>11</v>
      </c>
      <c r="C2724" s="82"/>
      <c r="D2724" s="82"/>
      <c r="E2724" s="143">
        <v>41591.352083333331</v>
      </c>
      <c r="F2724" s="143">
        <v>41591.635416666664</v>
      </c>
    </row>
    <row r="2725" spans="1:6" s="17" customFormat="1" ht="15" customHeight="1" x14ac:dyDescent="0.25">
      <c r="A2725" s="24">
        <v>2723</v>
      </c>
      <c r="B2725" s="102" t="s">
        <v>11</v>
      </c>
      <c r="C2725" s="82"/>
      <c r="D2725" s="82"/>
      <c r="E2725" s="143">
        <v>41586.35555555555</v>
      </c>
      <c r="F2725" s="143">
        <v>41589.59652777778</v>
      </c>
    </row>
    <row r="2726" spans="1:6" s="17" customFormat="1" ht="15" customHeight="1" x14ac:dyDescent="0.25">
      <c r="A2726" s="87">
        <v>2724</v>
      </c>
      <c r="B2726" s="102" t="s">
        <v>11</v>
      </c>
      <c r="C2726" s="82"/>
      <c r="D2726" s="82"/>
      <c r="E2726" s="143">
        <v>41591.350694444445</v>
      </c>
      <c r="F2726" s="143">
        <v>41591.635416666664</v>
      </c>
    </row>
    <row r="2727" spans="1:6" s="17" customFormat="1" ht="15" customHeight="1" x14ac:dyDescent="0.25">
      <c r="A2727" s="24">
        <v>2725</v>
      </c>
      <c r="B2727" s="102" t="s">
        <v>11</v>
      </c>
      <c r="C2727" s="82"/>
      <c r="D2727" s="82"/>
      <c r="E2727" s="143">
        <v>41590.35555555555</v>
      </c>
      <c r="F2727" s="143">
        <v>41590.711805555555</v>
      </c>
    </row>
    <row r="2728" spans="1:6" s="17" customFormat="1" ht="15" customHeight="1" x14ac:dyDescent="0.25">
      <c r="A2728" s="87">
        <v>2726</v>
      </c>
      <c r="B2728" s="102" t="s">
        <v>11</v>
      </c>
      <c r="C2728" s="82"/>
      <c r="D2728" s="82"/>
      <c r="E2728" s="143">
        <v>41592.359027777777</v>
      </c>
      <c r="F2728" s="143">
        <v>41592.613194444442</v>
      </c>
    </row>
    <row r="2729" spans="1:6" s="17" customFormat="1" ht="15" customHeight="1" x14ac:dyDescent="0.25">
      <c r="A2729" s="24">
        <v>2727</v>
      </c>
      <c r="B2729" s="102" t="s">
        <v>11</v>
      </c>
      <c r="C2729" s="82"/>
      <c r="D2729" s="82"/>
      <c r="E2729" s="143">
        <v>41463.354166666664</v>
      </c>
      <c r="F2729" s="143">
        <v>41586.600694444445</v>
      </c>
    </row>
    <row r="2730" spans="1:6" s="17" customFormat="1" ht="15" customHeight="1" x14ac:dyDescent="0.25">
      <c r="A2730" s="87">
        <v>2728</v>
      </c>
      <c r="B2730" s="102" t="s">
        <v>11</v>
      </c>
      <c r="C2730" s="82"/>
      <c r="D2730" s="82"/>
      <c r="E2730" s="143">
        <v>41607.361111111109</v>
      </c>
      <c r="F2730" s="143">
        <v>41607.592361111107</v>
      </c>
    </row>
    <row r="2731" spans="1:6" s="17" customFormat="1" ht="15" customHeight="1" x14ac:dyDescent="0.25">
      <c r="A2731" s="24">
        <v>2729</v>
      </c>
      <c r="B2731" s="102" t="s">
        <v>11</v>
      </c>
      <c r="C2731" s="82"/>
      <c r="D2731" s="82"/>
      <c r="E2731" s="143">
        <v>41607.361111111109</v>
      </c>
      <c r="F2731" s="143">
        <v>41607.592361111107</v>
      </c>
    </row>
    <row r="2732" spans="1:6" s="17" customFormat="1" ht="15" customHeight="1" x14ac:dyDescent="0.25">
      <c r="A2732" s="87">
        <v>2730</v>
      </c>
      <c r="B2732" s="102" t="s">
        <v>11</v>
      </c>
      <c r="C2732" s="82"/>
      <c r="D2732" s="82"/>
      <c r="E2732" s="143">
        <v>41589.356249999997</v>
      </c>
      <c r="F2732" s="143">
        <v>41589.717361111107</v>
      </c>
    </row>
    <row r="2733" spans="1:6" s="17" customFormat="1" ht="15" customHeight="1" x14ac:dyDescent="0.25">
      <c r="A2733" s="24">
        <v>2731</v>
      </c>
      <c r="B2733" s="102" t="s">
        <v>11</v>
      </c>
      <c r="C2733" s="82"/>
      <c r="D2733" s="82"/>
      <c r="E2733" s="143">
        <v>41586.356249999997</v>
      </c>
      <c r="F2733" s="143">
        <v>41586.742361111108</v>
      </c>
    </row>
    <row r="2734" spans="1:6" s="17" customFormat="1" ht="15" customHeight="1" x14ac:dyDescent="0.25">
      <c r="A2734" s="87">
        <v>2732</v>
      </c>
      <c r="B2734" s="102" t="s">
        <v>11</v>
      </c>
      <c r="C2734" s="82"/>
      <c r="D2734" s="82"/>
      <c r="E2734" s="143">
        <v>41589.354861111111</v>
      </c>
      <c r="F2734" s="143">
        <v>41589.59652777778</v>
      </c>
    </row>
    <row r="2735" spans="1:6" s="17" customFormat="1" ht="15" customHeight="1" x14ac:dyDescent="0.25">
      <c r="A2735" s="24">
        <v>2733</v>
      </c>
      <c r="B2735" s="102" t="s">
        <v>11</v>
      </c>
      <c r="C2735" s="82"/>
      <c r="D2735" s="82"/>
      <c r="E2735" s="143">
        <v>41590.35555555555</v>
      </c>
      <c r="F2735" s="143">
        <v>41590.711805555555</v>
      </c>
    </row>
    <row r="2736" spans="1:6" s="17" customFormat="1" ht="15" customHeight="1" x14ac:dyDescent="0.25">
      <c r="A2736" s="87">
        <v>2734</v>
      </c>
      <c r="B2736" s="102" t="s">
        <v>11</v>
      </c>
      <c r="C2736" s="82"/>
      <c r="D2736" s="82"/>
      <c r="E2736" s="143">
        <v>41590.35555555555</v>
      </c>
      <c r="F2736" s="143">
        <v>41590.711805555555</v>
      </c>
    </row>
    <row r="2737" spans="1:6" s="17" customFormat="1" ht="15" customHeight="1" x14ac:dyDescent="0.25">
      <c r="A2737" s="24">
        <v>2735</v>
      </c>
      <c r="B2737" s="102" t="s">
        <v>11</v>
      </c>
      <c r="C2737" s="82"/>
      <c r="D2737" s="82"/>
      <c r="E2737" s="143">
        <v>41607.356249999997</v>
      </c>
      <c r="F2737" s="143">
        <v>41607.591666666667</v>
      </c>
    </row>
    <row r="2738" spans="1:6" s="17" customFormat="1" ht="15" customHeight="1" x14ac:dyDescent="0.25">
      <c r="A2738" s="87">
        <v>2736</v>
      </c>
      <c r="B2738" s="102" t="s">
        <v>11</v>
      </c>
      <c r="C2738" s="82"/>
      <c r="D2738" s="82"/>
      <c r="E2738" s="143">
        <v>41586.35555555555</v>
      </c>
      <c r="F2738" s="143">
        <v>41586.634027777778</v>
      </c>
    </row>
    <row r="2739" spans="1:6" s="17" customFormat="1" ht="15" customHeight="1" x14ac:dyDescent="0.25">
      <c r="A2739" s="24">
        <v>2737</v>
      </c>
      <c r="B2739" s="102" t="s">
        <v>11</v>
      </c>
      <c r="C2739" s="82"/>
      <c r="D2739" s="82"/>
      <c r="E2739" s="143">
        <v>41586.354861111111</v>
      </c>
      <c r="F2739" s="143">
        <v>41589.59652777778</v>
      </c>
    </row>
    <row r="2740" spans="1:6" s="17" customFormat="1" ht="15" customHeight="1" x14ac:dyDescent="0.25">
      <c r="A2740" s="87">
        <v>2738</v>
      </c>
      <c r="B2740" s="102" t="s">
        <v>11</v>
      </c>
      <c r="C2740" s="82"/>
      <c r="D2740" s="82"/>
      <c r="E2740" s="143">
        <v>41586.356249999997</v>
      </c>
      <c r="F2740" s="143">
        <v>41589.59652777778</v>
      </c>
    </row>
    <row r="2741" spans="1:6" s="17" customFormat="1" ht="15" customHeight="1" x14ac:dyDescent="0.25">
      <c r="A2741" s="24">
        <v>2739</v>
      </c>
      <c r="B2741" s="102" t="s">
        <v>11</v>
      </c>
      <c r="C2741" s="82"/>
      <c r="D2741" s="82"/>
      <c r="E2741" s="143">
        <v>41590.352777777778</v>
      </c>
      <c r="F2741" s="143">
        <v>41590.711805555555</v>
      </c>
    </row>
    <row r="2742" spans="1:6" s="17" customFormat="1" ht="15" customHeight="1" x14ac:dyDescent="0.25">
      <c r="A2742" s="87">
        <v>2740</v>
      </c>
      <c r="B2742" s="102" t="s">
        <v>11</v>
      </c>
      <c r="C2742" s="82"/>
      <c r="D2742" s="82"/>
      <c r="E2742" s="143">
        <v>41584.353472222218</v>
      </c>
      <c r="F2742" s="143">
        <v>41584.606944444444</v>
      </c>
    </row>
    <row r="2743" spans="1:6" s="17" customFormat="1" ht="15" customHeight="1" x14ac:dyDescent="0.25">
      <c r="A2743" s="24">
        <v>2741</v>
      </c>
      <c r="B2743" s="102" t="s">
        <v>11</v>
      </c>
      <c r="C2743" s="82"/>
      <c r="D2743" s="82"/>
      <c r="E2743" s="143">
        <v>41590.352777777778</v>
      </c>
      <c r="F2743" s="143">
        <v>41591.635416666664</v>
      </c>
    </row>
    <row r="2744" spans="1:6" s="17" customFormat="1" ht="15" customHeight="1" x14ac:dyDescent="0.25">
      <c r="A2744" s="87">
        <v>2742</v>
      </c>
      <c r="B2744" s="102" t="s">
        <v>11</v>
      </c>
      <c r="C2744" s="82"/>
      <c r="D2744" s="82"/>
      <c r="E2744" s="143">
        <v>41606.356944444444</v>
      </c>
      <c r="F2744" s="143">
        <v>41606.606944444444</v>
      </c>
    </row>
    <row r="2745" spans="1:6" s="17" customFormat="1" ht="15" customHeight="1" x14ac:dyDescent="0.25">
      <c r="A2745" s="24">
        <v>2743</v>
      </c>
      <c r="B2745" s="102" t="s">
        <v>11</v>
      </c>
      <c r="C2745" s="82"/>
      <c r="D2745" s="82"/>
      <c r="E2745" s="143">
        <v>41606.356944444444</v>
      </c>
      <c r="F2745" s="143">
        <v>41606.636111111111</v>
      </c>
    </row>
    <row r="2746" spans="1:6" s="17" customFormat="1" ht="15" customHeight="1" x14ac:dyDescent="0.25">
      <c r="A2746" s="87">
        <v>2744</v>
      </c>
      <c r="B2746" s="102" t="s">
        <v>11</v>
      </c>
      <c r="C2746" s="82"/>
      <c r="D2746" s="82"/>
      <c r="E2746" s="143">
        <v>41582.363888888889</v>
      </c>
      <c r="F2746" s="143">
        <v>41582.6</v>
      </c>
    </row>
    <row r="2747" spans="1:6" s="17" customFormat="1" ht="15" customHeight="1" x14ac:dyDescent="0.25">
      <c r="A2747" s="24">
        <v>2745</v>
      </c>
      <c r="B2747" s="102" t="s">
        <v>11</v>
      </c>
      <c r="C2747" s="82"/>
      <c r="D2747" s="82"/>
      <c r="E2747" s="143">
        <v>41607.361111111109</v>
      </c>
      <c r="F2747" s="143">
        <v>41607.592361111107</v>
      </c>
    </row>
    <row r="2748" spans="1:6" s="17" customFormat="1" ht="15" customHeight="1" x14ac:dyDescent="0.25">
      <c r="A2748" s="87">
        <v>2746</v>
      </c>
      <c r="B2748" s="102" t="s">
        <v>11</v>
      </c>
      <c r="C2748" s="82"/>
      <c r="D2748" s="82"/>
      <c r="E2748" s="143">
        <v>41590.35555555555</v>
      </c>
      <c r="F2748" s="143">
        <v>41590.711805555555</v>
      </c>
    </row>
    <row r="2749" spans="1:6" s="17" customFormat="1" ht="15" customHeight="1" x14ac:dyDescent="0.25">
      <c r="A2749" s="24">
        <v>2747</v>
      </c>
      <c r="B2749" s="102" t="s">
        <v>11</v>
      </c>
      <c r="C2749" s="82"/>
      <c r="D2749" s="82"/>
      <c r="E2749" s="143">
        <v>41590.352777777778</v>
      </c>
      <c r="F2749" s="143">
        <v>41590.711805555555</v>
      </c>
    </row>
    <row r="2750" spans="1:6" s="17" customFormat="1" ht="15" customHeight="1" x14ac:dyDescent="0.25">
      <c r="A2750" s="87">
        <v>2748</v>
      </c>
      <c r="B2750" s="102" t="s">
        <v>11</v>
      </c>
      <c r="C2750" s="82"/>
      <c r="D2750" s="82"/>
      <c r="E2750" s="143">
        <v>41551.354166666664</v>
      </c>
      <c r="F2750" s="143">
        <v>41583.607638888891</v>
      </c>
    </row>
    <row r="2751" spans="1:6" s="17" customFormat="1" ht="15" customHeight="1" x14ac:dyDescent="0.25">
      <c r="A2751" s="24">
        <v>2749</v>
      </c>
      <c r="B2751" s="102" t="s">
        <v>11</v>
      </c>
      <c r="C2751" s="82"/>
      <c r="D2751" s="82"/>
      <c r="E2751" s="143">
        <v>41590.35555555555</v>
      </c>
      <c r="F2751" s="143">
        <v>41590.611805555556</v>
      </c>
    </row>
    <row r="2752" spans="1:6" s="17" customFormat="1" ht="15" customHeight="1" x14ac:dyDescent="0.25">
      <c r="A2752" s="87">
        <v>2750</v>
      </c>
      <c r="B2752" s="102" t="s">
        <v>11</v>
      </c>
      <c r="C2752" s="82"/>
      <c r="D2752" s="82"/>
      <c r="E2752" s="143">
        <v>41586.354861111111</v>
      </c>
      <c r="F2752" s="143">
        <v>41586.699999999997</v>
      </c>
    </row>
    <row r="2753" spans="1:6" s="17" customFormat="1" ht="15" customHeight="1" x14ac:dyDescent="0.25">
      <c r="A2753" s="24">
        <v>2751</v>
      </c>
      <c r="B2753" s="102" t="s">
        <v>11</v>
      </c>
      <c r="C2753" s="82"/>
      <c r="D2753" s="82"/>
      <c r="E2753" s="143">
        <v>41591.352083333331</v>
      </c>
      <c r="F2753" s="143">
        <v>41592.713888888888</v>
      </c>
    </row>
    <row r="2754" spans="1:6" s="17" customFormat="1" ht="15" customHeight="1" x14ac:dyDescent="0.25">
      <c r="A2754" s="87">
        <v>2752</v>
      </c>
      <c r="B2754" s="102" t="s">
        <v>11</v>
      </c>
      <c r="C2754" s="82"/>
      <c r="D2754" s="82"/>
      <c r="E2754" s="143">
        <v>41558.70208333333</v>
      </c>
      <c r="F2754" s="143">
        <v>41579.641666666663</v>
      </c>
    </row>
    <row r="2755" spans="1:6" s="17" customFormat="1" ht="15" customHeight="1" x14ac:dyDescent="0.25">
      <c r="A2755" s="24">
        <v>2753</v>
      </c>
      <c r="B2755" s="102" t="s">
        <v>11</v>
      </c>
      <c r="C2755" s="82"/>
      <c r="D2755" s="82"/>
      <c r="E2755" s="143">
        <v>41590.35555555555</v>
      </c>
      <c r="F2755" s="143">
        <v>41590.611805555556</v>
      </c>
    </row>
    <row r="2756" spans="1:6" s="17" customFormat="1" ht="15" customHeight="1" x14ac:dyDescent="0.25">
      <c r="A2756" s="87">
        <v>2754</v>
      </c>
      <c r="B2756" s="102" t="s">
        <v>11</v>
      </c>
      <c r="C2756" s="82"/>
      <c r="D2756" s="82"/>
      <c r="E2756" s="143">
        <v>41585.354861111111</v>
      </c>
      <c r="F2756" s="143">
        <v>41585.711111111108</v>
      </c>
    </row>
    <row r="2757" spans="1:6" s="17" customFormat="1" ht="15" customHeight="1" x14ac:dyDescent="0.25">
      <c r="A2757" s="24">
        <v>2755</v>
      </c>
      <c r="B2757" s="102" t="s">
        <v>11</v>
      </c>
      <c r="C2757" s="82"/>
      <c r="D2757" s="82"/>
      <c r="E2757" s="143">
        <v>41589.354861111111</v>
      </c>
      <c r="F2757" s="143">
        <v>41590.611805555556</v>
      </c>
    </row>
    <row r="2758" spans="1:6" s="17" customFormat="1" ht="15" customHeight="1" x14ac:dyDescent="0.25">
      <c r="A2758" s="87">
        <v>2756</v>
      </c>
      <c r="B2758" s="102" t="s">
        <v>11</v>
      </c>
      <c r="C2758" s="82"/>
      <c r="D2758" s="82"/>
      <c r="E2758" s="143">
        <v>41590.35555555555</v>
      </c>
      <c r="F2758" s="143">
        <v>41590.711805555555</v>
      </c>
    </row>
    <row r="2759" spans="1:6" s="17" customFormat="1" ht="15" customHeight="1" x14ac:dyDescent="0.25">
      <c r="A2759" s="24">
        <v>2757</v>
      </c>
      <c r="B2759" s="102" t="s">
        <v>11</v>
      </c>
      <c r="C2759" s="82"/>
      <c r="D2759" s="82"/>
      <c r="E2759" s="143">
        <v>41586.356249999997</v>
      </c>
      <c r="F2759" s="143">
        <v>41586.727083333331</v>
      </c>
    </row>
    <row r="2760" spans="1:6" s="17" customFormat="1" ht="15" customHeight="1" x14ac:dyDescent="0.25">
      <c r="A2760" s="87">
        <v>2758</v>
      </c>
      <c r="B2760" s="102" t="s">
        <v>11</v>
      </c>
      <c r="C2760" s="82"/>
      <c r="D2760" s="82"/>
      <c r="E2760" s="143">
        <v>41606.356944444444</v>
      </c>
      <c r="F2760" s="143">
        <v>41606.607638888891</v>
      </c>
    </row>
    <row r="2761" spans="1:6" s="17" customFormat="1" ht="15" customHeight="1" x14ac:dyDescent="0.25">
      <c r="A2761" s="24">
        <v>2759</v>
      </c>
      <c r="B2761" s="102" t="s">
        <v>11</v>
      </c>
      <c r="C2761" s="82"/>
      <c r="D2761" s="82"/>
      <c r="E2761" s="143">
        <v>41589.357638888891</v>
      </c>
      <c r="F2761" s="143">
        <v>41592.613194444442</v>
      </c>
    </row>
    <row r="2762" spans="1:6" s="17" customFormat="1" ht="15" customHeight="1" x14ac:dyDescent="0.25">
      <c r="A2762" s="87">
        <v>2760</v>
      </c>
      <c r="B2762" s="102" t="s">
        <v>11</v>
      </c>
      <c r="C2762" s="82"/>
      <c r="D2762" s="82"/>
      <c r="E2762" s="143">
        <v>41591.352083333331</v>
      </c>
      <c r="F2762" s="143">
        <v>41591.635416666664</v>
      </c>
    </row>
    <row r="2763" spans="1:6" s="17" customFormat="1" ht="15" customHeight="1" x14ac:dyDescent="0.25">
      <c r="A2763" s="24">
        <v>2761</v>
      </c>
      <c r="B2763" s="102" t="s">
        <v>11</v>
      </c>
      <c r="C2763" s="82"/>
      <c r="D2763" s="82"/>
      <c r="E2763" s="143">
        <v>41582.363888888889</v>
      </c>
      <c r="F2763" s="143">
        <v>41585.604166666664</v>
      </c>
    </row>
    <row r="2764" spans="1:6" s="17" customFormat="1" ht="15" customHeight="1" x14ac:dyDescent="0.25">
      <c r="A2764" s="87">
        <v>2762</v>
      </c>
      <c r="B2764" s="102" t="s">
        <v>11</v>
      </c>
      <c r="C2764" s="82"/>
      <c r="D2764" s="82"/>
      <c r="E2764" s="143">
        <v>41590.352777777778</v>
      </c>
      <c r="F2764" s="143">
        <v>41590.611805555556</v>
      </c>
    </row>
    <row r="2765" spans="1:6" s="17" customFormat="1" ht="15" customHeight="1" x14ac:dyDescent="0.25">
      <c r="A2765" s="24">
        <v>2763</v>
      </c>
      <c r="B2765" s="102" t="s">
        <v>11</v>
      </c>
      <c r="C2765" s="82"/>
      <c r="D2765" s="82"/>
      <c r="E2765" s="143">
        <v>41585.356249999997</v>
      </c>
      <c r="F2765" s="143">
        <v>41585.750694444439</v>
      </c>
    </row>
    <row r="2766" spans="1:6" s="17" customFormat="1" ht="15" customHeight="1" x14ac:dyDescent="0.25">
      <c r="A2766" s="87">
        <v>2764</v>
      </c>
      <c r="B2766" s="102" t="s">
        <v>11</v>
      </c>
      <c r="C2766" s="82"/>
      <c r="D2766" s="82"/>
      <c r="E2766" s="143">
        <v>41589.356249999997</v>
      </c>
      <c r="F2766" s="143">
        <v>41590.611805555556</v>
      </c>
    </row>
    <row r="2767" spans="1:6" s="17" customFormat="1" ht="15" customHeight="1" x14ac:dyDescent="0.25">
      <c r="A2767" s="24">
        <v>2765</v>
      </c>
      <c r="B2767" s="102" t="s">
        <v>11</v>
      </c>
      <c r="C2767" s="82"/>
      <c r="D2767" s="82"/>
      <c r="E2767" s="143">
        <v>41529.351388888885</v>
      </c>
      <c r="F2767" s="143">
        <v>41590.611805555556</v>
      </c>
    </row>
    <row r="2768" spans="1:6" s="17" customFormat="1" ht="15" customHeight="1" x14ac:dyDescent="0.25">
      <c r="A2768" s="87">
        <v>2766</v>
      </c>
      <c r="B2768" s="102" t="s">
        <v>11</v>
      </c>
      <c r="C2768" s="82"/>
      <c r="D2768" s="82"/>
      <c r="E2768" s="143">
        <v>41465.354861111111</v>
      </c>
      <c r="F2768" s="143">
        <v>41593.649305555555</v>
      </c>
    </row>
    <row r="2769" spans="1:6" s="17" customFormat="1" ht="15" customHeight="1" x14ac:dyDescent="0.25">
      <c r="A2769" s="24">
        <v>2767</v>
      </c>
      <c r="B2769" s="102" t="s">
        <v>11</v>
      </c>
      <c r="C2769" s="82"/>
      <c r="D2769" s="82"/>
      <c r="E2769" s="143">
        <v>41586.356249999997</v>
      </c>
      <c r="F2769" s="143">
        <v>41586.712500000001</v>
      </c>
    </row>
    <row r="2770" spans="1:6" s="17" customFormat="1" ht="15" customHeight="1" x14ac:dyDescent="0.25">
      <c r="A2770" s="87">
        <v>2768</v>
      </c>
      <c r="B2770" s="102" t="s">
        <v>11</v>
      </c>
      <c r="C2770" s="82"/>
      <c r="D2770" s="82"/>
      <c r="E2770" s="143">
        <v>41586.35555555555</v>
      </c>
      <c r="F2770" s="143">
        <v>41586.600694444445</v>
      </c>
    </row>
    <row r="2771" spans="1:6" s="17" customFormat="1" ht="15" customHeight="1" x14ac:dyDescent="0.25">
      <c r="A2771" s="24">
        <v>2769</v>
      </c>
      <c r="B2771" s="102" t="s">
        <v>11</v>
      </c>
      <c r="C2771" s="82"/>
      <c r="D2771" s="82"/>
      <c r="E2771" s="143">
        <v>41430.35555555555</v>
      </c>
      <c r="F2771" s="143">
        <v>41591.635416666664</v>
      </c>
    </row>
    <row r="2772" spans="1:6" s="17" customFormat="1" ht="15" customHeight="1" x14ac:dyDescent="0.25">
      <c r="A2772" s="87">
        <v>2770</v>
      </c>
      <c r="B2772" s="102" t="s">
        <v>11</v>
      </c>
      <c r="C2772" s="82"/>
      <c r="D2772" s="82"/>
      <c r="E2772" s="143">
        <v>41592.359027777777</v>
      </c>
      <c r="F2772" s="143">
        <v>41596.617361111108</v>
      </c>
    </row>
    <row r="2773" spans="1:6" s="17" customFormat="1" ht="15" customHeight="1" x14ac:dyDescent="0.25">
      <c r="A2773" s="24">
        <v>2771</v>
      </c>
      <c r="B2773" s="102" t="s">
        <v>11</v>
      </c>
      <c r="C2773" s="82"/>
      <c r="D2773" s="82"/>
      <c r="E2773" s="143">
        <v>41592.359027777777</v>
      </c>
      <c r="F2773" s="143">
        <v>41592.613194444442</v>
      </c>
    </row>
    <row r="2774" spans="1:6" s="17" customFormat="1" ht="15" customHeight="1" x14ac:dyDescent="0.25">
      <c r="A2774" s="87">
        <v>2772</v>
      </c>
      <c r="B2774" s="102" t="s">
        <v>11</v>
      </c>
      <c r="C2774" s="82"/>
      <c r="D2774" s="82"/>
      <c r="E2774" s="143">
        <v>41592.359027777777</v>
      </c>
      <c r="F2774" s="143">
        <v>41596.617361111108</v>
      </c>
    </row>
    <row r="2775" spans="1:6" s="17" customFormat="1" ht="15" customHeight="1" x14ac:dyDescent="0.25">
      <c r="A2775" s="24">
        <v>2773</v>
      </c>
      <c r="B2775" s="102" t="s">
        <v>11</v>
      </c>
      <c r="C2775" s="82"/>
      <c r="D2775" s="82"/>
      <c r="E2775" s="143">
        <v>41592.359027777777</v>
      </c>
      <c r="F2775" s="143">
        <v>41596.617361111108</v>
      </c>
    </row>
    <row r="2776" spans="1:6" s="17" customFormat="1" ht="15" customHeight="1" x14ac:dyDescent="0.25">
      <c r="A2776" s="87">
        <v>2774</v>
      </c>
      <c r="B2776" s="102" t="s">
        <v>11</v>
      </c>
      <c r="C2776" s="82"/>
      <c r="D2776" s="82"/>
      <c r="E2776" s="143">
        <v>41592.359027777777</v>
      </c>
      <c r="F2776" s="143">
        <v>41598.643749999996</v>
      </c>
    </row>
    <row r="2777" spans="1:6" s="17" customFormat="1" ht="15" customHeight="1" x14ac:dyDescent="0.25">
      <c r="A2777" s="24">
        <v>2775</v>
      </c>
      <c r="B2777" s="102" t="s">
        <v>11</v>
      </c>
      <c r="C2777" s="82"/>
      <c r="D2777" s="82"/>
      <c r="E2777" s="143">
        <v>41592.359027777777</v>
      </c>
      <c r="F2777" s="143">
        <v>41596.617361111108</v>
      </c>
    </row>
    <row r="2778" spans="1:6" s="17" customFormat="1" ht="15" customHeight="1" x14ac:dyDescent="0.25">
      <c r="A2778" s="87">
        <v>2776</v>
      </c>
      <c r="B2778" s="102" t="s">
        <v>11</v>
      </c>
      <c r="C2778" s="82"/>
      <c r="D2778" s="82"/>
      <c r="E2778" s="143">
        <v>41592.359027777777</v>
      </c>
      <c r="F2778" s="143">
        <v>41596.617361111108</v>
      </c>
    </row>
    <row r="2779" spans="1:6" s="17" customFormat="1" ht="15" customHeight="1" x14ac:dyDescent="0.25">
      <c r="A2779" s="24">
        <v>2777</v>
      </c>
      <c r="B2779" s="102" t="s">
        <v>11</v>
      </c>
      <c r="C2779" s="82"/>
      <c r="D2779" s="82"/>
      <c r="E2779" s="143">
        <v>41592.359027777777</v>
      </c>
      <c r="F2779" s="143">
        <v>41593.65</v>
      </c>
    </row>
    <row r="2780" spans="1:6" s="17" customFormat="1" ht="15" customHeight="1" x14ac:dyDescent="0.25">
      <c r="A2780" s="87">
        <v>2778</v>
      </c>
      <c r="B2780" s="102" t="s">
        <v>11</v>
      </c>
      <c r="C2780" s="82"/>
      <c r="D2780" s="82"/>
      <c r="E2780" s="143">
        <v>41592.359027777777</v>
      </c>
      <c r="F2780" s="143">
        <v>41593.711111111108</v>
      </c>
    </row>
    <row r="2781" spans="1:6" s="17" customFormat="1" ht="15" customHeight="1" x14ac:dyDescent="0.25">
      <c r="A2781" s="24">
        <v>2779</v>
      </c>
      <c r="B2781" s="102" t="s">
        <v>11</v>
      </c>
      <c r="C2781" s="82"/>
      <c r="D2781" s="82"/>
      <c r="E2781" s="143">
        <v>41586.35555555555</v>
      </c>
      <c r="F2781" s="143">
        <v>41586.600694444445</v>
      </c>
    </row>
    <row r="2782" spans="1:6" s="17" customFormat="1" ht="15" customHeight="1" x14ac:dyDescent="0.25">
      <c r="A2782" s="87">
        <v>2780</v>
      </c>
      <c r="B2782" s="102" t="s">
        <v>11</v>
      </c>
      <c r="C2782" s="82"/>
      <c r="D2782" s="82"/>
      <c r="E2782" s="143">
        <v>41589.356249999997</v>
      </c>
      <c r="F2782" s="143">
        <v>41589.59652777778</v>
      </c>
    </row>
    <row r="2783" spans="1:6" s="17" customFormat="1" ht="15" customHeight="1" x14ac:dyDescent="0.25">
      <c r="A2783" s="24">
        <v>2781</v>
      </c>
      <c r="B2783" s="102" t="s">
        <v>11</v>
      </c>
      <c r="C2783" s="82"/>
      <c r="D2783" s="82"/>
      <c r="E2783" s="143">
        <v>41591.352083333331</v>
      </c>
      <c r="F2783" s="143">
        <v>41592.613194444442</v>
      </c>
    </row>
    <row r="2784" spans="1:6" s="17" customFormat="1" ht="15" customHeight="1" x14ac:dyDescent="0.25">
      <c r="A2784" s="87">
        <v>2782</v>
      </c>
      <c r="B2784" s="102" t="s">
        <v>11</v>
      </c>
      <c r="C2784" s="82"/>
      <c r="D2784" s="82"/>
      <c r="E2784" s="143">
        <v>41606.357638888891</v>
      </c>
      <c r="F2784" s="143">
        <v>41606.607638888891</v>
      </c>
    </row>
    <row r="2785" spans="1:6" s="17" customFormat="1" ht="15" customHeight="1" x14ac:dyDescent="0.25">
      <c r="A2785" s="24">
        <v>2783</v>
      </c>
      <c r="B2785" s="102" t="s">
        <v>11</v>
      </c>
      <c r="C2785" s="82"/>
      <c r="D2785" s="82"/>
      <c r="E2785" s="143">
        <v>41606.357638888891</v>
      </c>
      <c r="F2785" s="143">
        <v>41606.607638888891</v>
      </c>
    </row>
    <row r="2786" spans="1:6" s="17" customFormat="1" ht="15" customHeight="1" x14ac:dyDescent="0.25">
      <c r="A2786" s="87">
        <v>2784</v>
      </c>
      <c r="B2786" s="102" t="s">
        <v>11</v>
      </c>
      <c r="C2786" s="82"/>
      <c r="D2786" s="82"/>
      <c r="E2786" s="143">
        <v>41586.354861111111</v>
      </c>
      <c r="F2786" s="143">
        <v>41586.600694444445</v>
      </c>
    </row>
    <row r="2787" spans="1:6" s="17" customFormat="1" ht="15" customHeight="1" x14ac:dyDescent="0.25">
      <c r="A2787" s="24">
        <v>2785</v>
      </c>
      <c r="B2787" s="102" t="s">
        <v>11</v>
      </c>
      <c r="C2787" s="82"/>
      <c r="D2787" s="82"/>
      <c r="E2787" s="143">
        <v>41586.354861111111</v>
      </c>
      <c r="F2787" s="143">
        <v>41586.600694444445</v>
      </c>
    </row>
    <row r="2788" spans="1:6" s="17" customFormat="1" ht="15" customHeight="1" x14ac:dyDescent="0.25">
      <c r="A2788" s="87">
        <v>2786</v>
      </c>
      <c r="B2788" s="102" t="s">
        <v>11</v>
      </c>
      <c r="C2788" s="82"/>
      <c r="D2788" s="82"/>
      <c r="E2788" s="143">
        <v>41586.354861111111</v>
      </c>
      <c r="F2788" s="143">
        <v>41586.699999999997</v>
      </c>
    </row>
    <row r="2789" spans="1:6" s="17" customFormat="1" ht="15" customHeight="1" x14ac:dyDescent="0.25">
      <c r="A2789" s="24">
        <v>2787</v>
      </c>
      <c r="B2789" s="102" t="s">
        <v>11</v>
      </c>
      <c r="C2789" s="82"/>
      <c r="D2789" s="82"/>
      <c r="E2789" s="143">
        <v>41586.354861111111</v>
      </c>
      <c r="F2789" s="143">
        <v>41600.726388888885</v>
      </c>
    </row>
    <row r="2790" spans="1:6" s="17" customFormat="1" ht="15" customHeight="1" x14ac:dyDescent="0.25">
      <c r="A2790" s="87">
        <v>2788</v>
      </c>
      <c r="B2790" s="102" t="s">
        <v>11</v>
      </c>
      <c r="C2790" s="82"/>
      <c r="D2790" s="82"/>
      <c r="E2790" s="143">
        <v>41586.356249999997</v>
      </c>
      <c r="F2790" s="143">
        <v>41586.600694444445</v>
      </c>
    </row>
    <row r="2791" spans="1:6" s="17" customFormat="1" ht="15" customHeight="1" x14ac:dyDescent="0.25">
      <c r="A2791" s="24">
        <v>2789</v>
      </c>
      <c r="B2791" s="102" t="s">
        <v>11</v>
      </c>
      <c r="C2791" s="82"/>
      <c r="D2791" s="82"/>
      <c r="E2791" s="143">
        <v>41586.354861111111</v>
      </c>
      <c r="F2791" s="143">
        <v>41589.59652777778</v>
      </c>
    </row>
    <row r="2792" spans="1:6" s="17" customFormat="1" ht="15" customHeight="1" x14ac:dyDescent="0.25">
      <c r="A2792" s="87">
        <v>2790</v>
      </c>
      <c r="B2792" s="102" t="s">
        <v>11</v>
      </c>
      <c r="C2792" s="82"/>
      <c r="D2792" s="82"/>
      <c r="E2792" s="143">
        <v>41586.354861111111</v>
      </c>
      <c r="F2792" s="143">
        <v>41596.617361111108</v>
      </c>
    </row>
    <row r="2793" spans="1:6" s="17" customFormat="1" ht="15" customHeight="1" x14ac:dyDescent="0.25">
      <c r="A2793" s="24">
        <v>2791</v>
      </c>
      <c r="B2793" s="102" t="s">
        <v>11</v>
      </c>
      <c r="C2793" s="82"/>
      <c r="D2793" s="82"/>
      <c r="E2793" s="143">
        <v>41591.352083333331</v>
      </c>
      <c r="F2793" s="143">
        <v>41591.635416666664</v>
      </c>
    </row>
    <row r="2794" spans="1:6" s="17" customFormat="1" ht="15" customHeight="1" x14ac:dyDescent="0.25">
      <c r="A2794" s="87">
        <v>2792</v>
      </c>
      <c r="B2794" s="102" t="s">
        <v>11</v>
      </c>
      <c r="C2794" s="82"/>
      <c r="D2794" s="82"/>
      <c r="E2794" s="143">
        <v>41596.357638888891</v>
      </c>
      <c r="F2794" s="143">
        <v>41596.660416666666</v>
      </c>
    </row>
    <row r="2795" spans="1:6" s="17" customFormat="1" ht="15" customHeight="1" x14ac:dyDescent="0.25">
      <c r="A2795" s="24">
        <v>2793</v>
      </c>
      <c r="B2795" s="102" t="s">
        <v>11</v>
      </c>
      <c r="C2795" s="82"/>
      <c r="D2795" s="82"/>
      <c r="E2795" s="143">
        <v>41586.35555555555</v>
      </c>
      <c r="F2795" s="143">
        <v>41586.600694444445</v>
      </c>
    </row>
    <row r="2796" spans="1:6" s="17" customFormat="1" ht="15" customHeight="1" x14ac:dyDescent="0.25">
      <c r="A2796" s="87">
        <v>2794</v>
      </c>
      <c r="B2796" s="102" t="s">
        <v>11</v>
      </c>
      <c r="C2796" s="82"/>
      <c r="D2796" s="82"/>
      <c r="E2796" s="143">
        <v>41585.354861111111</v>
      </c>
      <c r="F2796" s="143">
        <v>41586.600694444445</v>
      </c>
    </row>
    <row r="2797" spans="1:6" s="17" customFormat="1" ht="15" customHeight="1" x14ac:dyDescent="0.25">
      <c r="A2797" s="24">
        <v>2795</v>
      </c>
      <c r="B2797" s="102" t="s">
        <v>11</v>
      </c>
      <c r="C2797" s="82"/>
      <c r="D2797" s="82"/>
      <c r="E2797" s="143">
        <v>41596.357638888891</v>
      </c>
      <c r="F2797" s="143">
        <v>41597.648611111108</v>
      </c>
    </row>
    <row r="2798" spans="1:6" s="17" customFormat="1" ht="15" customHeight="1" x14ac:dyDescent="0.25">
      <c r="A2798" s="87">
        <v>2796</v>
      </c>
      <c r="B2798" s="102" t="s">
        <v>11</v>
      </c>
      <c r="C2798" s="82"/>
      <c r="D2798" s="82"/>
      <c r="E2798" s="143">
        <v>41591.352083333331</v>
      </c>
      <c r="F2798" s="143">
        <v>41592.613194444442</v>
      </c>
    </row>
    <row r="2799" spans="1:6" s="17" customFormat="1" ht="15" customHeight="1" x14ac:dyDescent="0.25">
      <c r="A2799" s="24">
        <v>2797</v>
      </c>
      <c r="B2799" s="102" t="s">
        <v>11</v>
      </c>
      <c r="C2799" s="82"/>
      <c r="D2799" s="82"/>
      <c r="E2799" s="143">
        <v>41592.356249999997</v>
      </c>
      <c r="F2799" s="143">
        <v>41592.713888888888</v>
      </c>
    </row>
    <row r="2800" spans="1:6" s="17" customFormat="1" ht="15" customHeight="1" x14ac:dyDescent="0.25">
      <c r="A2800" s="87">
        <v>2798</v>
      </c>
      <c r="B2800" s="102" t="s">
        <v>11</v>
      </c>
      <c r="C2800" s="82"/>
      <c r="D2800" s="82"/>
      <c r="E2800" s="143">
        <v>41607.356249999997</v>
      </c>
      <c r="F2800" s="143">
        <v>41607.591666666667</v>
      </c>
    </row>
    <row r="2801" spans="1:6" s="17" customFormat="1" ht="15" customHeight="1" x14ac:dyDescent="0.25">
      <c r="A2801" s="24">
        <v>2799</v>
      </c>
      <c r="B2801" s="102" t="s">
        <v>11</v>
      </c>
      <c r="C2801" s="82"/>
      <c r="D2801" s="82"/>
      <c r="E2801" s="143">
        <v>41584.353472222218</v>
      </c>
      <c r="F2801" s="143">
        <v>41585.604166666664</v>
      </c>
    </row>
    <row r="2802" spans="1:6" s="17" customFormat="1" ht="15" customHeight="1" x14ac:dyDescent="0.25">
      <c r="A2802" s="87">
        <v>2800</v>
      </c>
      <c r="B2802" s="102" t="s">
        <v>11</v>
      </c>
      <c r="C2802" s="82"/>
      <c r="D2802" s="82"/>
      <c r="E2802" s="143">
        <v>41606.357638888891</v>
      </c>
      <c r="F2802" s="143">
        <v>41606.636111111111</v>
      </c>
    </row>
    <row r="2803" spans="1:6" s="17" customFormat="1" ht="15" customHeight="1" x14ac:dyDescent="0.25">
      <c r="A2803" s="24">
        <v>2801</v>
      </c>
      <c r="B2803" s="102" t="s">
        <v>11</v>
      </c>
      <c r="C2803" s="82"/>
      <c r="D2803" s="82"/>
      <c r="E2803" s="143">
        <v>41606.357638888891</v>
      </c>
      <c r="F2803" s="143">
        <v>41606.607638888891</v>
      </c>
    </row>
    <row r="2804" spans="1:6" s="17" customFormat="1" ht="15" customHeight="1" x14ac:dyDescent="0.25">
      <c r="A2804" s="87">
        <v>2802</v>
      </c>
      <c r="B2804" s="102" t="s">
        <v>11</v>
      </c>
      <c r="C2804" s="82"/>
      <c r="D2804" s="82"/>
      <c r="E2804" s="143">
        <v>41586.354861111111</v>
      </c>
      <c r="F2804" s="143">
        <v>41586.600694444445</v>
      </c>
    </row>
    <row r="2805" spans="1:6" s="17" customFormat="1" ht="15" customHeight="1" x14ac:dyDescent="0.25">
      <c r="A2805" s="24">
        <v>2803</v>
      </c>
      <c r="B2805" s="102" t="s">
        <v>11</v>
      </c>
      <c r="C2805" s="82"/>
      <c r="D2805" s="82"/>
      <c r="E2805" s="143">
        <v>41586.354861111111</v>
      </c>
      <c r="F2805" s="143">
        <v>41586.600694444445</v>
      </c>
    </row>
    <row r="2806" spans="1:6" s="17" customFormat="1" ht="15" customHeight="1" x14ac:dyDescent="0.25">
      <c r="A2806" s="87">
        <v>2804</v>
      </c>
      <c r="B2806" s="102" t="s">
        <v>11</v>
      </c>
      <c r="C2806" s="82"/>
      <c r="D2806" s="82"/>
      <c r="E2806" s="143">
        <v>41606.357638888891</v>
      </c>
      <c r="F2806" s="143">
        <v>41606.636111111111</v>
      </c>
    </row>
    <row r="2807" spans="1:6" s="17" customFormat="1" ht="15" customHeight="1" x14ac:dyDescent="0.25">
      <c r="A2807" s="24">
        <v>2805</v>
      </c>
      <c r="B2807" s="102" t="s">
        <v>11</v>
      </c>
      <c r="C2807" s="82"/>
      <c r="D2807" s="82"/>
      <c r="E2807" s="143">
        <v>41607.361111111109</v>
      </c>
      <c r="F2807" s="143">
        <v>41607.704166666663</v>
      </c>
    </row>
    <row r="2808" spans="1:6" s="17" customFormat="1" ht="15" customHeight="1" x14ac:dyDescent="0.25">
      <c r="A2808" s="87">
        <v>2806</v>
      </c>
      <c r="B2808" s="102" t="s">
        <v>11</v>
      </c>
      <c r="C2808" s="82"/>
      <c r="D2808" s="82"/>
      <c r="E2808" s="143">
        <v>41591.350694444445</v>
      </c>
      <c r="F2808" s="143">
        <v>41591.635416666664</v>
      </c>
    </row>
    <row r="2809" spans="1:6" s="17" customFormat="1" ht="15" customHeight="1" x14ac:dyDescent="0.25">
      <c r="A2809" s="24">
        <v>2807</v>
      </c>
      <c r="B2809" s="102" t="s">
        <v>11</v>
      </c>
      <c r="C2809" s="82"/>
      <c r="D2809" s="82"/>
      <c r="E2809" s="143">
        <v>41534.353472222218</v>
      </c>
      <c r="F2809" s="143">
        <v>41596.617361111108</v>
      </c>
    </row>
    <row r="2810" spans="1:6" s="17" customFormat="1" ht="15" customHeight="1" x14ac:dyDescent="0.25">
      <c r="A2810" s="87">
        <v>2808</v>
      </c>
      <c r="B2810" s="102" t="s">
        <v>11</v>
      </c>
      <c r="C2810" s="82"/>
      <c r="D2810" s="82"/>
      <c r="E2810" s="143">
        <v>41584.353472222218</v>
      </c>
      <c r="F2810" s="143">
        <v>41584.606944444444</v>
      </c>
    </row>
    <row r="2811" spans="1:6" s="17" customFormat="1" ht="15" customHeight="1" x14ac:dyDescent="0.25">
      <c r="A2811" s="24">
        <v>2809</v>
      </c>
      <c r="B2811" s="102" t="s">
        <v>11</v>
      </c>
      <c r="C2811" s="82"/>
      <c r="D2811" s="82"/>
      <c r="E2811" s="143">
        <v>41586.35555555555</v>
      </c>
      <c r="F2811" s="143">
        <v>41586.600694444445</v>
      </c>
    </row>
    <row r="2812" spans="1:6" s="17" customFormat="1" ht="15" customHeight="1" x14ac:dyDescent="0.25">
      <c r="A2812" s="87">
        <v>2810</v>
      </c>
      <c r="B2812" s="102" t="s">
        <v>11</v>
      </c>
      <c r="C2812" s="82"/>
      <c r="D2812" s="82"/>
      <c r="E2812" s="143">
        <v>41586.35555555555</v>
      </c>
      <c r="F2812" s="143">
        <v>41586.634027777778</v>
      </c>
    </row>
    <row r="2813" spans="1:6" s="17" customFormat="1" ht="15" customHeight="1" x14ac:dyDescent="0.25">
      <c r="A2813" s="24">
        <v>2811</v>
      </c>
      <c r="B2813" s="102" t="s">
        <v>11</v>
      </c>
      <c r="C2813" s="82"/>
      <c r="D2813" s="82"/>
      <c r="E2813" s="143">
        <v>41591.350694444445</v>
      </c>
      <c r="F2813" s="143">
        <v>41591.635416666664</v>
      </c>
    </row>
    <row r="2814" spans="1:6" s="17" customFormat="1" ht="15" customHeight="1" x14ac:dyDescent="0.25">
      <c r="A2814" s="87">
        <v>2812</v>
      </c>
      <c r="B2814" s="102" t="s">
        <v>11</v>
      </c>
      <c r="C2814" s="82"/>
      <c r="D2814" s="82"/>
      <c r="E2814" s="143">
        <v>41589.354861111111</v>
      </c>
      <c r="F2814" s="143">
        <v>41590.611805555556</v>
      </c>
    </row>
    <row r="2815" spans="1:6" s="17" customFormat="1" ht="15" customHeight="1" x14ac:dyDescent="0.25">
      <c r="A2815" s="24">
        <v>2813</v>
      </c>
      <c r="B2815" s="102" t="s">
        <v>11</v>
      </c>
      <c r="C2815" s="82"/>
      <c r="D2815" s="82"/>
      <c r="E2815" s="143">
        <v>41590.352777777778</v>
      </c>
      <c r="F2815" s="143">
        <v>41591.635416666664</v>
      </c>
    </row>
    <row r="2816" spans="1:6" s="17" customFormat="1" ht="15" customHeight="1" x14ac:dyDescent="0.25">
      <c r="A2816" s="87">
        <v>2814</v>
      </c>
      <c r="B2816" s="102" t="s">
        <v>11</v>
      </c>
      <c r="C2816" s="82"/>
      <c r="D2816" s="82"/>
      <c r="E2816" s="143">
        <v>41607.361111111109</v>
      </c>
      <c r="F2816" s="143">
        <v>41607.638888888891</v>
      </c>
    </row>
    <row r="2817" spans="1:6" s="17" customFormat="1" ht="15" customHeight="1" x14ac:dyDescent="0.25">
      <c r="A2817" s="24">
        <v>2815</v>
      </c>
      <c r="B2817" s="102" t="s">
        <v>11</v>
      </c>
      <c r="C2817" s="82"/>
      <c r="D2817" s="82"/>
      <c r="E2817" s="143">
        <v>41592.356249999997</v>
      </c>
      <c r="F2817" s="143">
        <v>41600.638888888891</v>
      </c>
    </row>
    <row r="2818" spans="1:6" s="17" customFormat="1" ht="15" customHeight="1" x14ac:dyDescent="0.25">
      <c r="A2818" s="87">
        <v>2816</v>
      </c>
      <c r="B2818" s="102" t="s">
        <v>11</v>
      </c>
      <c r="C2818" s="82"/>
      <c r="D2818" s="82"/>
      <c r="E2818" s="143">
        <v>41589.356249999997</v>
      </c>
      <c r="F2818" s="143">
        <v>41589.59652777778</v>
      </c>
    </row>
    <row r="2819" spans="1:6" s="17" customFormat="1" ht="15" customHeight="1" x14ac:dyDescent="0.25">
      <c r="A2819" s="24">
        <v>2817</v>
      </c>
      <c r="B2819" s="102" t="s">
        <v>11</v>
      </c>
      <c r="C2819" s="82"/>
      <c r="D2819" s="82"/>
      <c r="E2819" s="143">
        <v>41589.356249999997</v>
      </c>
      <c r="F2819" s="143">
        <v>41599.631249999999</v>
      </c>
    </row>
    <row r="2820" spans="1:6" s="17" customFormat="1" ht="15" customHeight="1" x14ac:dyDescent="0.25">
      <c r="A2820" s="87">
        <v>2818</v>
      </c>
      <c r="B2820" s="102" t="s">
        <v>11</v>
      </c>
      <c r="C2820" s="82"/>
      <c r="D2820" s="82"/>
      <c r="E2820" s="143">
        <v>41592.356249999997</v>
      </c>
      <c r="F2820" s="143">
        <v>41598.643749999996</v>
      </c>
    </row>
    <row r="2821" spans="1:6" s="17" customFormat="1" ht="15" customHeight="1" x14ac:dyDescent="0.25">
      <c r="A2821" s="24">
        <v>2819</v>
      </c>
      <c r="B2821" s="102" t="s">
        <v>11</v>
      </c>
      <c r="C2821" s="82"/>
      <c r="D2821" s="82"/>
      <c r="E2821" s="143">
        <v>41590.35555555555</v>
      </c>
      <c r="F2821" s="143">
        <v>41590.611805555556</v>
      </c>
    </row>
    <row r="2822" spans="1:6" s="17" customFormat="1" ht="15" customHeight="1" x14ac:dyDescent="0.25">
      <c r="A2822" s="87">
        <v>2820</v>
      </c>
      <c r="B2822" s="102" t="s">
        <v>11</v>
      </c>
      <c r="C2822" s="82"/>
      <c r="D2822" s="82"/>
      <c r="E2822" s="143">
        <v>41589.356249999997</v>
      </c>
      <c r="F2822" s="143">
        <v>41596.617361111108</v>
      </c>
    </row>
    <row r="2823" spans="1:6" s="17" customFormat="1" ht="15" customHeight="1" x14ac:dyDescent="0.25">
      <c r="A2823" s="24">
        <v>2821</v>
      </c>
      <c r="B2823" s="102" t="s">
        <v>11</v>
      </c>
      <c r="C2823" s="82"/>
      <c r="D2823" s="82"/>
      <c r="E2823" s="143">
        <v>41606.357638888891</v>
      </c>
      <c r="F2823" s="143">
        <v>41606.695833333331</v>
      </c>
    </row>
    <row r="2824" spans="1:6" s="17" customFormat="1" ht="15" customHeight="1" x14ac:dyDescent="0.25">
      <c r="A2824" s="87">
        <v>2822</v>
      </c>
      <c r="B2824" s="102" t="s">
        <v>11</v>
      </c>
      <c r="C2824" s="82"/>
      <c r="D2824" s="82"/>
      <c r="E2824" s="143">
        <v>41586.35555555555</v>
      </c>
      <c r="F2824" s="143">
        <v>41598.643749999996</v>
      </c>
    </row>
    <row r="2825" spans="1:6" s="17" customFormat="1" ht="15" customHeight="1" x14ac:dyDescent="0.25">
      <c r="A2825" s="24">
        <v>2823</v>
      </c>
      <c r="B2825" s="102" t="s">
        <v>11</v>
      </c>
      <c r="C2825" s="82"/>
      <c r="D2825" s="82"/>
      <c r="E2825" s="143">
        <v>41586.354861111111</v>
      </c>
      <c r="F2825" s="143">
        <v>41589.59652777778</v>
      </c>
    </row>
    <row r="2826" spans="1:6" s="17" customFormat="1" ht="15" customHeight="1" x14ac:dyDescent="0.25">
      <c r="A2826" s="87">
        <v>2824</v>
      </c>
      <c r="B2826" s="102" t="s">
        <v>11</v>
      </c>
      <c r="C2826" s="82"/>
      <c r="D2826" s="82"/>
      <c r="E2826" s="143">
        <v>41586.354861111111</v>
      </c>
      <c r="F2826" s="143">
        <v>41589.59652777778</v>
      </c>
    </row>
    <row r="2827" spans="1:6" s="17" customFormat="1" ht="15" customHeight="1" x14ac:dyDescent="0.25">
      <c r="A2827" s="24">
        <v>2825</v>
      </c>
      <c r="B2827" s="102" t="s">
        <v>11</v>
      </c>
      <c r="C2827" s="82"/>
      <c r="D2827" s="82"/>
      <c r="E2827" s="143">
        <v>41607.361111111109</v>
      </c>
      <c r="F2827" s="143">
        <v>41607.638888888891</v>
      </c>
    </row>
    <row r="2828" spans="1:6" s="17" customFormat="1" ht="15" customHeight="1" x14ac:dyDescent="0.25">
      <c r="A2828" s="87">
        <v>2826</v>
      </c>
      <c r="B2828" s="102" t="s">
        <v>11</v>
      </c>
      <c r="C2828" s="82"/>
      <c r="D2828" s="82"/>
      <c r="E2828" s="143">
        <v>41586.354861111111</v>
      </c>
      <c r="F2828" s="143">
        <v>41586.699999999997</v>
      </c>
    </row>
    <row r="2829" spans="1:6" s="17" customFormat="1" ht="15" customHeight="1" x14ac:dyDescent="0.25">
      <c r="A2829" s="24">
        <v>2827</v>
      </c>
      <c r="B2829" s="102" t="s">
        <v>11</v>
      </c>
      <c r="C2829" s="82"/>
      <c r="D2829" s="82"/>
      <c r="E2829" s="143">
        <v>41589.354861111111</v>
      </c>
      <c r="F2829" s="143">
        <v>41589.642361111109</v>
      </c>
    </row>
    <row r="2830" spans="1:6" s="17" customFormat="1" ht="15" customHeight="1" x14ac:dyDescent="0.25">
      <c r="A2830" s="87">
        <v>2828</v>
      </c>
      <c r="B2830" s="102" t="s">
        <v>11</v>
      </c>
      <c r="C2830" s="82"/>
      <c r="D2830" s="82"/>
      <c r="E2830" s="143">
        <v>41590.35555555555</v>
      </c>
      <c r="F2830" s="143">
        <v>41591.635416666664</v>
      </c>
    </row>
    <row r="2831" spans="1:6" s="17" customFormat="1" ht="15" customHeight="1" x14ac:dyDescent="0.25">
      <c r="A2831" s="24">
        <v>2829</v>
      </c>
      <c r="B2831" s="102" t="s">
        <v>11</v>
      </c>
      <c r="C2831" s="82"/>
      <c r="D2831" s="82"/>
      <c r="E2831" s="143">
        <v>41586.35555555555</v>
      </c>
      <c r="F2831" s="143">
        <v>41586.600694444445</v>
      </c>
    </row>
    <row r="2832" spans="1:6" s="17" customFormat="1" ht="15" customHeight="1" x14ac:dyDescent="0.25">
      <c r="A2832" s="87">
        <v>2830</v>
      </c>
      <c r="B2832" s="102" t="s">
        <v>11</v>
      </c>
      <c r="C2832" s="82"/>
      <c r="D2832" s="82"/>
      <c r="E2832" s="143">
        <v>41586.356249999997</v>
      </c>
      <c r="F2832" s="143">
        <v>41589.59652777778</v>
      </c>
    </row>
    <row r="2833" spans="1:6" s="17" customFormat="1" ht="15" customHeight="1" x14ac:dyDescent="0.25">
      <c r="A2833" s="24">
        <v>2831</v>
      </c>
      <c r="B2833" s="102" t="s">
        <v>11</v>
      </c>
      <c r="C2833" s="82"/>
      <c r="D2833" s="82"/>
      <c r="E2833" s="143">
        <v>41586.35555555555</v>
      </c>
      <c r="F2833" s="143">
        <v>41596.617361111108</v>
      </c>
    </row>
    <row r="2834" spans="1:6" s="17" customFormat="1" ht="15" customHeight="1" x14ac:dyDescent="0.25">
      <c r="A2834" s="87">
        <v>2832</v>
      </c>
      <c r="B2834" s="102" t="s">
        <v>11</v>
      </c>
      <c r="C2834" s="82"/>
      <c r="D2834" s="82"/>
      <c r="E2834" s="143">
        <v>41589.354861111111</v>
      </c>
      <c r="F2834" s="143">
        <v>41597.648611111108</v>
      </c>
    </row>
    <row r="2835" spans="1:6" s="17" customFormat="1" ht="15" customHeight="1" x14ac:dyDescent="0.25">
      <c r="A2835" s="24">
        <v>2833</v>
      </c>
      <c r="B2835" s="102" t="s">
        <v>11</v>
      </c>
      <c r="C2835" s="82"/>
      <c r="D2835" s="82"/>
      <c r="E2835" s="143">
        <v>41606.357638888891</v>
      </c>
      <c r="F2835" s="143">
        <v>41606.607638888891</v>
      </c>
    </row>
    <row r="2836" spans="1:6" s="17" customFormat="1" ht="15" customHeight="1" x14ac:dyDescent="0.25">
      <c r="A2836" s="87">
        <v>2834</v>
      </c>
      <c r="B2836" s="102" t="s">
        <v>11</v>
      </c>
      <c r="C2836" s="82"/>
      <c r="D2836" s="82"/>
      <c r="E2836" s="143">
        <v>41586.35555555555</v>
      </c>
      <c r="F2836" s="143">
        <v>41589.59652777778</v>
      </c>
    </row>
    <row r="2837" spans="1:6" s="17" customFormat="1" ht="15" customHeight="1" x14ac:dyDescent="0.25">
      <c r="A2837" s="24">
        <v>2835</v>
      </c>
      <c r="B2837" s="102" t="s">
        <v>11</v>
      </c>
      <c r="C2837" s="82"/>
      <c r="D2837" s="82"/>
      <c r="E2837" s="143">
        <v>41586.356249999997</v>
      </c>
      <c r="F2837" s="143">
        <v>41586.699999999997</v>
      </c>
    </row>
    <row r="2838" spans="1:6" s="17" customFormat="1" ht="15" customHeight="1" x14ac:dyDescent="0.25">
      <c r="A2838" s="87">
        <v>2836</v>
      </c>
      <c r="B2838" s="102" t="s">
        <v>11</v>
      </c>
      <c r="C2838" s="82"/>
      <c r="D2838" s="82"/>
      <c r="E2838" s="143">
        <v>41586.35555555555</v>
      </c>
      <c r="F2838" s="143">
        <v>41590.611805555556</v>
      </c>
    </row>
    <row r="2839" spans="1:6" s="17" customFormat="1" ht="15" customHeight="1" x14ac:dyDescent="0.25">
      <c r="A2839" s="24">
        <v>2837</v>
      </c>
      <c r="B2839" s="102" t="s">
        <v>11</v>
      </c>
      <c r="C2839" s="82"/>
      <c r="D2839" s="82"/>
      <c r="E2839" s="143">
        <v>41607.356249999997</v>
      </c>
      <c r="F2839" s="143">
        <v>41607.591666666667</v>
      </c>
    </row>
    <row r="2840" spans="1:6" s="17" customFormat="1" ht="15" customHeight="1" x14ac:dyDescent="0.25">
      <c r="A2840" s="87">
        <v>2838</v>
      </c>
      <c r="B2840" s="102" t="s">
        <v>11</v>
      </c>
      <c r="C2840" s="82"/>
      <c r="D2840" s="82"/>
      <c r="E2840" s="143">
        <v>41590.35555555555</v>
      </c>
      <c r="F2840" s="143">
        <v>41591.635416666664</v>
      </c>
    </row>
    <row r="2841" spans="1:6" s="17" customFormat="1" ht="15" customHeight="1" x14ac:dyDescent="0.25">
      <c r="A2841" s="24">
        <v>2839</v>
      </c>
      <c r="B2841" s="102" t="s">
        <v>11</v>
      </c>
      <c r="C2841" s="82"/>
      <c r="D2841" s="82"/>
      <c r="E2841" s="143">
        <v>41557.352777777778</v>
      </c>
      <c r="F2841" s="143">
        <v>41600.638888888891</v>
      </c>
    </row>
    <row r="2842" spans="1:6" s="17" customFormat="1" ht="15" customHeight="1" x14ac:dyDescent="0.25">
      <c r="A2842" s="87">
        <v>2840</v>
      </c>
      <c r="B2842" s="102" t="s">
        <v>11</v>
      </c>
      <c r="C2842" s="82"/>
      <c r="D2842" s="82"/>
      <c r="E2842" s="143">
        <v>41606.357638888891</v>
      </c>
      <c r="F2842" s="143">
        <v>41606.607638888891</v>
      </c>
    </row>
    <row r="2843" spans="1:6" s="17" customFormat="1" ht="15" customHeight="1" x14ac:dyDescent="0.25">
      <c r="A2843" s="24">
        <v>2841</v>
      </c>
      <c r="B2843" s="102" t="s">
        <v>11</v>
      </c>
      <c r="C2843" s="82"/>
      <c r="D2843" s="82"/>
      <c r="E2843" s="143">
        <v>41607.356249999997</v>
      </c>
      <c r="F2843" s="143">
        <v>41607.591666666667</v>
      </c>
    </row>
    <row r="2844" spans="1:6" s="17" customFormat="1" ht="15" customHeight="1" x14ac:dyDescent="0.25">
      <c r="A2844" s="87">
        <v>2842</v>
      </c>
      <c r="B2844" s="102" t="s">
        <v>11</v>
      </c>
      <c r="C2844" s="82"/>
      <c r="D2844" s="82"/>
      <c r="E2844" s="143">
        <v>41590.352777777778</v>
      </c>
      <c r="F2844" s="143">
        <v>41606.606944444444</v>
      </c>
    </row>
    <row r="2845" spans="1:6" s="17" customFormat="1" ht="15" customHeight="1" x14ac:dyDescent="0.25">
      <c r="A2845" s="24">
        <v>2843</v>
      </c>
      <c r="B2845" s="102" t="s">
        <v>11</v>
      </c>
      <c r="C2845" s="82"/>
      <c r="D2845" s="82"/>
      <c r="E2845" s="143">
        <v>41590.352777777778</v>
      </c>
      <c r="F2845" s="143">
        <v>41590.711805555555</v>
      </c>
    </row>
    <row r="2846" spans="1:6" s="17" customFormat="1" ht="15" customHeight="1" x14ac:dyDescent="0.25">
      <c r="A2846" s="87">
        <v>2844</v>
      </c>
      <c r="B2846" s="102" t="s">
        <v>11</v>
      </c>
      <c r="C2846" s="82"/>
      <c r="D2846" s="82"/>
      <c r="E2846" s="143">
        <v>41460.356249999997</v>
      </c>
      <c r="F2846" s="143">
        <v>41593.649305555555</v>
      </c>
    </row>
    <row r="2847" spans="1:6" s="17" customFormat="1" ht="15" customHeight="1" x14ac:dyDescent="0.25">
      <c r="A2847" s="24">
        <v>2845</v>
      </c>
      <c r="B2847" s="102" t="s">
        <v>11</v>
      </c>
      <c r="C2847" s="82"/>
      <c r="D2847" s="82"/>
      <c r="E2847" s="143">
        <v>41606.357638888891</v>
      </c>
      <c r="F2847" s="143">
        <v>41606.695833333331</v>
      </c>
    </row>
    <row r="2848" spans="1:6" s="17" customFormat="1" ht="15" customHeight="1" x14ac:dyDescent="0.25">
      <c r="A2848" s="87">
        <v>2846</v>
      </c>
      <c r="B2848" s="102" t="s">
        <v>11</v>
      </c>
      <c r="C2848" s="82"/>
      <c r="D2848" s="82"/>
      <c r="E2848" s="143">
        <v>41457.35555555555</v>
      </c>
      <c r="F2848" s="143">
        <v>41592.613194444442</v>
      </c>
    </row>
    <row r="2849" spans="1:6" s="17" customFormat="1" ht="15" customHeight="1" x14ac:dyDescent="0.25">
      <c r="A2849" s="24">
        <v>2847</v>
      </c>
      <c r="B2849" s="102" t="s">
        <v>11</v>
      </c>
      <c r="C2849" s="82"/>
      <c r="D2849" s="82"/>
      <c r="E2849" s="143">
        <v>41607.356249999997</v>
      </c>
      <c r="F2849" s="143">
        <v>41607.591666666667</v>
      </c>
    </row>
    <row r="2850" spans="1:6" s="17" customFormat="1" ht="15" customHeight="1" x14ac:dyDescent="0.25">
      <c r="A2850" s="87">
        <v>2848</v>
      </c>
      <c r="B2850" s="102" t="s">
        <v>11</v>
      </c>
      <c r="C2850" s="82"/>
      <c r="D2850" s="82"/>
      <c r="E2850" s="143">
        <v>41606.356944444444</v>
      </c>
      <c r="F2850" s="143">
        <v>41606.606944444444</v>
      </c>
    </row>
    <row r="2851" spans="1:6" s="17" customFormat="1" ht="15" customHeight="1" x14ac:dyDescent="0.25">
      <c r="A2851" s="24">
        <v>2849</v>
      </c>
      <c r="B2851" s="102" t="s">
        <v>11</v>
      </c>
      <c r="C2851" s="82"/>
      <c r="D2851" s="82"/>
      <c r="E2851" s="143">
        <v>41606.357638888891</v>
      </c>
      <c r="F2851" s="143">
        <v>41606.607638888891</v>
      </c>
    </row>
    <row r="2852" spans="1:6" s="17" customFormat="1" ht="15" customHeight="1" x14ac:dyDescent="0.25">
      <c r="A2852" s="87">
        <v>2850</v>
      </c>
      <c r="B2852" s="102" t="s">
        <v>11</v>
      </c>
      <c r="C2852" s="82"/>
      <c r="D2852" s="82"/>
      <c r="E2852" s="143">
        <v>41586.35555555555</v>
      </c>
      <c r="F2852" s="143">
        <v>41586.723611111112</v>
      </c>
    </row>
    <row r="2853" spans="1:6" s="17" customFormat="1" ht="15" customHeight="1" x14ac:dyDescent="0.25">
      <c r="A2853" s="24">
        <v>2851</v>
      </c>
      <c r="B2853" s="102" t="s">
        <v>11</v>
      </c>
      <c r="C2853" s="82"/>
      <c r="D2853" s="82"/>
      <c r="E2853" s="143">
        <v>41592.359027777777</v>
      </c>
      <c r="F2853" s="143">
        <v>41596.713194444441</v>
      </c>
    </row>
    <row r="2854" spans="1:6" s="17" customFormat="1" ht="15" customHeight="1" x14ac:dyDescent="0.25">
      <c r="A2854" s="87">
        <v>2852</v>
      </c>
      <c r="B2854" s="102" t="s">
        <v>11</v>
      </c>
      <c r="C2854" s="82"/>
      <c r="D2854" s="82"/>
      <c r="E2854" s="143">
        <v>41586.354861111111</v>
      </c>
      <c r="F2854" s="143">
        <v>41586.600694444445</v>
      </c>
    </row>
    <row r="2855" spans="1:6" s="17" customFormat="1" ht="15" customHeight="1" x14ac:dyDescent="0.25">
      <c r="A2855" s="24">
        <v>2853</v>
      </c>
      <c r="B2855" s="102" t="s">
        <v>11</v>
      </c>
      <c r="C2855" s="82"/>
      <c r="D2855" s="82"/>
      <c r="E2855" s="143">
        <v>41589.356249999997</v>
      </c>
      <c r="F2855" s="143">
        <v>41589.717361111107</v>
      </c>
    </row>
    <row r="2856" spans="1:6" s="17" customFormat="1" ht="15" customHeight="1" x14ac:dyDescent="0.25">
      <c r="A2856" s="87">
        <v>2854</v>
      </c>
      <c r="B2856" s="102" t="s">
        <v>11</v>
      </c>
      <c r="C2856" s="82"/>
      <c r="D2856" s="82"/>
      <c r="E2856" s="143">
        <v>41596.357638888891</v>
      </c>
      <c r="F2856" s="143">
        <v>41603.663194444445</v>
      </c>
    </row>
    <row r="2857" spans="1:6" s="17" customFormat="1" ht="15" customHeight="1" x14ac:dyDescent="0.25">
      <c r="A2857" s="24">
        <v>2855</v>
      </c>
      <c r="B2857" s="102" t="s">
        <v>11</v>
      </c>
      <c r="C2857" s="82"/>
      <c r="D2857" s="82"/>
      <c r="E2857" s="143">
        <v>41591.352083333331</v>
      </c>
      <c r="F2857" s="143">
        <v>41591.706249999996</v>
      </c>
    </row>
    <row r="2858" spans="1:6" s="17" customFormat="1" ht="15" customHeight="1" x14ac:dyDescent="0.25">
      <c r="A2858" s="87">
        <v>2856</v>
      </c>
      <c r="B2858" s="102" t="s">
        <v>11</v>
      </c>
      <c r="C2858" s="82"/>
      <c r="D2858" s="82"/>
      <c r="E2858" s="143">
        <v>41590.352777777778</v>
      </c>
      <c r="F2858" s="143">
        <v>41590.611805555556</v>
      </c>
    </row>
    <row r="2859" spans="1:6" s="17" customFormat="1" ht="15" customHeight="1" x14ac:dyDescent="0.25">
      <c r="A2859" s="24">
        <v>2857</v>
      </c>
      <c r="B2859" s="102" t="s">
        <v>11</v>
      </c>
      <c r="C2859" s="82"/>
      <c r="D2859" s="82"/>
      <c r="E2859" s="143">
        <v>41606.356944444444</v>
      </c>
      <c r="F2859" s="143">
        <v>41607.638888888891</v>
      </c>
    </row>
    <row r="2860" spans="1:6" s="17" customFormat="1" ht="15" customHeight="1" x14ac:dyDescent="0.25">
      <c r="A2860" s="87">
        <v>2858</v>
      </c>
      <c r="B2860" s="102" t="s">
        <v>11</v>
      </c>
      <c r="C2860" s="82"/>
      <c r="D2860" s="82"/>
      <c r="E2860" s="143">
        <v>41586.35555555555</v>
      </c>
      <c r="F2860" s="143">
        <v>41586.699999999997</v>
      </c>
    </row>
    <row r="2861" spans="1:6" s="17" customFormat="1" ht="15" customHeight="1" x14ac:dyDescent="0.25">
      <c r="A2861" s="24">
        <v>2859</v>
      </c>
      <c r="B2861" s="102" t="s">
        <v>11</v>
      </c>
      <c r="C2861" s="82"/>
      <c r="D2861" s="82"/>
      <c r="E2861" s="143">
        <v>41556.368055555555</v>
      </c>
      <c r="F2861" s="143">
        <v>41584.606944444444</v>
      </c>
    </row>
    <row r="2862" spans="1:6" s="17" customFormat="1" ht="15" customHeight="1" x14ac:dyDescent="0.25">
      <c r="A2862" s="87">
        <v>2860</v>
      </c>
      <c r="B2862" s="102" t="s">
        <v>11</v>
      </c>
      <c r="C2862" s="82"/>
      <c r="D2862" s="82"/>
      <c r="E2862" s="143">
        <v>41590.356249999997</v>
      </c>
      <c r="F2862" s="143">
        <v>41592.613194444442</v>
      </c>
    </row>
    <row r="2863" spans="1:6" s="17" customFormat="1" ht="15" customHeight="1" x14ac:dyDescent="0.25">
      <c r="A2863" s="24">
        <v>2861</v>
      </c>
      <c r="B2863" s="102" t="s">
        <v>11</v>
      </c>
      <c r="C2863" s="82"/>
      <c r="D2863" s="82"/>
      <c r="E2863" s="143">
        <v>41590.35555555555</v>
      </c>
      <c r="F2863" s="143">
        <v>41603.649305555555</v>
      </c>
    </row>
    <row r="2864" spans="1:6" s="17" customFormat="1" ht="15" customHeight="1" x14ac:dyDescent="0.25">
      <c r="A2864" s="87">
        <v>2862</v>
      </c>
      <c r="B2864" s="102" t="s">
        <v>11</v>
      </c>
      <c r="C2864" s="82"/>
      <c r="D2864" s="82"/>
      <c r="E2864" s="143">
        <v>41590.356249999997</v>
      </c>
      <c r="F2864" s="143">
        <v>41592.613194444442</v>
      </c>
    </row>
    <row r="2865" spans="1:6" s="17" customFormat="1" ht="15" customHeight="1" x14ac:dyDescent="0.25">
      <c r="A2865" s="24">
        <v>2863</v>
      </c>
      <c r="B2865" s="102" t="s">
        <v>11</v>
      </c>
      <c r="C2865" s="82"/>
      <c r="D2865" s="82"/>
      <c r="E2865" s="143">
        <v>41529.352777777778</v>
      </c>
      <c r="F2865" s="143">
        <v>41600.712500000001</v>
      </c>
    </row>
    <row r="2866" spans="1:6" s="17" customFormat="1" ht="15" customHeight="1" x14ac:dyDescent="0.25">
      <c r="A2866" s="87">
        <v>2864</v>
      </c>
      <c r="B2866" s="102" t="s">
        <v>11</v>
      </c>
      <c r="C2866" s="82"/>
      <c r="D2866" s="82"/>
      <c r="E2866" s="143">
        <v>41590.356249999997</v>
      </c>
      <c r="F2866" s="143">
        <v>41591.635416666664</v>
      </c>
    </row>
    <row r="2867" spans="1:6" s="17" customFormat="1" ht="15" customHeight="1" x14ac:dyDescent="0.25">
      <c r="A2867" s="24">
        <v>2865</v>
      </c>
      <c r="B2867" s="102" t="s">
        <v>11</v>
      </c>
      <c r="C2867" s="82"/>
      <c r="D2867" s="82"/>
      <c r="E2867" s="143">
        <v>41590.356249999997</v>
      </c>
      <c r="F2867" s="143">
        <v>41592.613194444442</v>
      </c>
    </row>
    <row r="2868" spans="1:6" s="17" customFormat="1" ht="15" customHeight="1" x14ac:dyDescent="0.25">
      <c r="A2868" s="87">
        <v>2866</v>
      </c>
      <c r="B2868" s="102" t="s">
        <v>11</v>
      </c>
      <c r="C2868" s="82"/>
      <c r="D2868" s="82"/>
      <c r="E2868" s="143">
        <v>41590.356249999997</v>
      </c>
      <c r="F2868" s="143">
        <v>41590.711805555555</v>
      </c>
    </row>
    <row r="2869" spans="1:6" s="17" customFormat="1" ht="15" customHeight="1" x14ac:dyDescent="0.25">
      <c r="A2869" s="24">
        <v>2867</v>
      </c>
      <c r="B2869" s="102" t="s">
        <v>11</v>
      </c>
      <c r="C2869" s="82"/>
      <c r="D2869" s="82"/>
      <c r="E2869" s="143">
        <v>41590.356249999997</v>
      </c>
      <c r="F2869" s="143">
        <v>41590.711805555555</v>
      </c>
    </row>
    <row r="2870" spans="1:6" s="17" customFormat="1" ht="15" customHeight="1" x14ac:dyDescent="0.25">
      <c r="A2870" s="87">
        <v>2868</v>
      </c>
      <c r="B2870" s="102" t="s">
        <v>11</v>
      </c>
      <c r="C2870" s="82"/>
      <c r="D2870" s="82"/>
      <c r="E2870" s="143">
        <v>41590.35555555555</v>
      </c>
      <c r="F2870" s="143">
        <v>41590.711805555555</v>
      </c>
    </row>
    <row r="2871" spans="1:6" s="17" customFormat="1" ht="15" customHeight="1" x14ac:dyDescent="0.25">
      <c r="A2871" s="24">
        <v>2869</v>
      </c>
      <c r="B2871" s="102" t="s">
        <v>11</v>
      </c>
      <c r="C2871" s="82"/>
      <c r="D2871" s="82"/>
      <c r="E2871" s="143">
        <v>41590.356249999997</v>
      </c>
      <c r="F2871" s="143">
        <v>41590.611805555556</v>
      </c>
    </row>
    <row r="2872" spans="1:6" s="17" customFormat="1" ht="15" customHeight="1" x14ac:dyDescent="0.25">
      <c r="A2872" s="87">
        <v>2870</v>
      </c>
      <c r="B2872" s="102" t="s">
        <v>11</v>
      </c>
      <c r="C2872" s="82"/>
      <c r="D2872" s="82"/>
      <c r="E2872" s="143">
        <v>41590.35555555555</v>
      </c>
      <c r="F2872" s="143">
        <v>41590.611805555556</v>
      </c>
    </row>
    <row r="2873" spans="1:6" s="17" customFormat="1" ht="15" customHeight="1" x14ac:dyDescent="0.25">
      <c r="A2873" s="24">
        <v>2871</v>
      </c>
      <c r="B2873" s="102" t="s">
        <v>11</v>
      </c>
      <c r="C2873" s="82"/>
      <c r="D2873" s="82"/>
      <c r="E2873" s="143">
        <v>41590.356249999997</v>
      </c>
      <c r="F2873" s="143">
        <v>41591.706249999996</v>
      </c>
    </row>
    <row r="2874" spans="1:6" s="17" customFormat="1" ht="15" customHeight="1" x14ac:dyDescent="0.25">
      <c r="A2874" s="87">
        <v>2872</v>
      </c>
      <c r="B2874" s="102" t="s">
        <v>11</v>
      </c>
      <c r="C2874" s="82"/>
      <c r="D2874" s="82"/>
      <c r="E2874" s="143">
        <v>41586.356249999997</v>
      </c>
      <c r="F2874" s="143">
        <v>41586.600694444445</v>
      </c>
    </row>
    <row r="2875" spans="1:6" s="17" customFormat="1" ht="15" customHeight="1" x14ac:dyDescent="0.25">
      <c r="A2875" s="24">
        <v>2873</v>
      </c>
      <c r="B2875" s="102" t="s">
        <v>11</v>
      </c>
      <c r="C2875" s="82"/>
      <c r="D2875" s="82"/>
      <c r="E2875" s="143">
        <v>41591.352083333331</v>
      </c>
      <c r="F2875" s="143">
        <v>41591.635416666664</v>
      </c>
    </row>
    <row r="2876" spans="1:6" s="17" customFormat="1" ht="15" customHeight="1" x14ac:dyDescent="0.25">
      <c r="A2876" s="87">
        <v>2874</v>
      </c>
      <c r="B2876" s="102" t="s">
        <v>11</v>
      </c>
      <c r="C2876" s="82"/>
      <c r="D2876" s="82"/>
      <c r="E2876" s="143">
        <v>41589.356249999997</v>
      </c>
      <c r="F2876" s="143">
        <v>41592.613194444442</v>
      </c>
    </row>
    <row r="2877" spans="1:6" s="17" customFormat="1" ht="15" customHeight="1" x14ac:dyDescent="0.25">
      <c r="A2877" s="24">
        <v>2875</v>
      </c>
      <c r="B2877" s="102" t="s">
        <v>11</v>
      </c>
      <c r="C2877" s="82"/>
      <c r="D2877" s="82"/>
      <c r="E2877" s="143">
        <v>41603.357638888891</v>
      </c>
      <c r="F2877" s="143">
        <v>41607.638888888891</v>
      </c>
    </row>
    <row r="2878" spans="1:6" s="17" customFormat="1" ht="15" customHeight="1" x14ac:dyDescent="0.25">
      <c r="A2878" s="87">
        <v>2876</v>
      </c>
      <c r="B2878" s="102" t="s">
        <v>11</v>
      </c>
      <c r="C2878" s="82"/>
      <c r="D2878" s="82"/>
      <c r="E2878" s="143">
        <v>41603.357638888891</v>
      </c>
      <c r="F2878" s="143">
        <v>41603.649305555555</v>
      </c>
    </row>
    <row r="2879" spans="1:6" s="17" customFormat="1" ht="15" customHeight="1" x14ac:dyDescent="0.25">
      <c r="A2879" s="24">
        <v>2877</v>
      </c>
      <c r="B2879" s="102" t="s">
        <v>11</v>
      </c>
      <c r="C2879" s="82"/>
      <c r="D2879" s="82"/>
      <c r="E2879" s="143">
        <v>41603.357638888891</v>
      </c>
      <c r="F2879" s="143">
        <v>41604.604861111111</v>
      </c>
    </row>
    <row r="2880" spans="1:6" s="17" customFormat="1" ht="15" customHeight="1" x14ac:dyDescent="0.25">
      <c r="A2880" s="87">
        <v>2878</v>
      </c>
      <c r="B2880" s="102" t="s">
        <v>11</v>
      </c>
      <c r="C2880" s="82"/>
      <c r="D2880" s="82"/>
      <c r="E2880" s="143">
        <v>41603.357638888891</v>
      </c>
      <c r="F2880" s="143">
        <v>41603.649305555555</v>
      </c>
    </row>
    <row r="2881" spans="1:6" s="17" customFormat="1" ht="15" customHeight="1" x14ac:dyDescent="0.25">
      <c r="A2881" s="24">
        <v>2879</v>
      </c>
      <c r="B2881" s="102" t="s">
        <v>11</v>
      </c>
      <c r="C2881" s="82"/>
      <c r="D2881" s="82"/>
      <c r="E2881" s="143">
        <v>41603.357638888891</v>
      </c>
      <c r="F2881" s="143">
        <v>41605.618055555555</v>
      </c>
    </row>
    <row r="2882" spans="1:6" s="17" customFormat="1" ht="15" customHeight="1" x14ac:dyDescent="0.25">
      <c r="A2882" s="87">
        <v>2880</v>
      </c>
      <c r="B2882" s="102" t="s">
        <v>11</v>
      </c>
      <c r="C2882" s="82"/>
      <c r="D2882" s="82"/>
      <c r="E2882" s="143">
        <v>41603.357638888891</v>
      </c>
      <c r="F2882" s="143">
        <v>41603.649305555555</v>
      </c>
    </row>
    <row r="2883" spans="1:6" s="17" customFormat="1" ht="15" customHeight="1" x14ac:dyDescent="0.25">
      <c r="A2883" s="24">
        <v>2881</v>
      </c>
      <c r="B2883" s="102" t="s">
        <v>11</v>
      </c>
      <c r="C2883" s="82"/>
      <c r="D2883" s="82"/>
      <c r="E2883" s="143">
        <v>41582.361111111109</v>
      </c>
      <c r="F2883" s="143">
        <v>41583.607638888891</v>
      </c>
    </row>
    <row r="2884" spans="1:6" s="17" customFormat="1" ht="15" customHeight="1" x14ac:dyDescent="0.25">
      <c r="A2884" s="87">
        <v>2882</v>
      </c>
      <c r="B2884" s="102" t="s">
        <v>11</v>
      </c>
      <c r="C2884" s="82"/>
      <c r="D2884" s="82"/>
      <c r="E2884" s="143">
        <v>41603.357638888891</v>
      </c>
      <c r="F2884" s="143">
        <v>41603.649305555555</v>
      </c>
    </row>
    <row r="2885" spans="1:6" s="17" customFormat="1" ht="15" customHeight="1" x14ac:dyDescent="0.25">
      <c r="A2885" s="24">
        <v>2883</v>
      </c>
      <c r="B2885" s="102" t="s">
        <v>11</v>
      </c>
      <c r="C2885" s="82"/>
      <c r="D2885" s="82"/>
      <c r="E2885" s="143">
        <v>41603.357638888891</v>
      </c>
      <c r="F2885" s="143">
        <v>41604.604861111111</v>
      </c>
    </row>
    <row r="2886" spans="1:6" s="17" customFormat="1" ht="15" customHeight="1" x14ac:dyDescent="0.25">
      <c r="A2886" s="87">
        <v>2884</v>
      </c>
      <c r="B2886" s="102" t="s">
        <v>11</v>
      </c>
      <c r="C2886" s="82"/>
      <c r="D2886" s="82"/>
      <c r="E2886" s="143">
        <v>41582.361111111109</v>
      </c>
      <c r="F2886" s="143">
        <v>41589.59652777778</v>
      </c>
    </row>
    <row r="2887" spans="1:6" s="17" customFormat="1" ht="15" customHeight="1" x14ac:dyDescent="0.25">
      <c r="A2887" s="24">
        <v>2885</v>
      </c>
      <c r="B2887" s="102" t="s">
        <v>11</v>
      </c>
      <c r="C2887" s="82"/>
      <c r="D2887" s="82"/>
      <c r="E2887" s="143">
        <v>41591.352083333331</v>
      </c>
      <c r="F2887" s="143">
        <v>41591.635416666664</v>
      </c>
    </row>
    <row r="2888" spans="1:6" s="17" customFormat="1" ht="15" customHeight="1" x14ac:dyDescent="0.25">
      <c r="A2888" s="87">
        <v>2886</v>
      </c>
      <c r="B2888" s="102" t="s">
        <v>11</v>
      </c>
      <c r="C2888" s="82"/>
      <c r="D2888" s="82"/>
      <c r="E2888" s="143">
        <v>41584.353472222218</v>
      </c>
      <c r="F2888" s="143">
        <v>41585.604166666664</v>
      </c>
    </row>
    <row r="2889" spans="1:6" s="17" customFormat="1" ht="15" customHeight="1" x14ac:dyDescent="0.25">
      <c r="A2889" s="24">
        <v>2887</v>
      </c>
      <c r="B2889" s="102" t="s">
        <v>11</v>
      </c>
      <c r="C2889" s="82"/>
      <c r="D2889" s="82"/>
      <c r="E2889" s="143">
        <v>41582.363888888889</v>
      </c>
      <c r="F2889" s="143">
        <v>41583.607638888891</v>
      </c>
    </row>
    <row r="2890" spans="1:6" s="17" customFormat="1" ht="15" customHeight="1" x14ac:dyDescent="0.25">
      <c r="A2890" s="87">
        <v>2888</v>
      </c>
      <c r="B2890" s="102" t="s">
        <v>11</v>
      </c>
      <c r="C2890" s="82"/>
      <c r="D2890" s="82"/>
      <c r="E2890" s="143">
        <v>41596.357638888891</v>
      </c>
      <c r="F2890" s="143">
        <v>41596.713194444441</v>
      </c>
    </row>
    <row r="2891" spans="1:6" s="17" customFormat="1" ht="15" customHeight="1" x14ac:dyDescent="0.25">
      <c r="A2891" s="24">
        <v>2889</v>
      </c>
      <c r="B2891" s="102" t="s">
        <v>11</v>
      </c>
      <c r="C2891" s="82"/>
      <c r="D2891" s="82"/>
      <c r="E2891" s="143">
        <v>41586.35555555555</v>
      </c>
      <c r="F2891" s="143">
        <v>41586.699999999997</v>
      </c>
    </row>
    <row r="2892" spans="1:6" s="17" customFormat="1" ht="15" customHeight="1" x14ac:dyDescent="0.25">
      <c r="A2892" s="87">
        <v>2890</v>
      </c>
      <c r="B2892" s="102" t="s">
        <v>11</v>
      </c>
      <c r="C2892" s="82"/>
      <c r="D2892" s="82"/>
      <c r="E2892" s="143">
        <v>41586.35555555555</v>
      </c>
      <c r="F2892" s="143">
        <v>41586.699999999997</v>
      </c>
    </row>
    <row r="2893" spans="1:6" s="17" customFormat="1" ht="15" customHeight="1" x14ac:dyDescent="0.25">
      <c r="A2893" s="24">
        <v>2891</v>
      </c>
      <c r="B2893" s="102" t="s">
        <v>11</v>
      </c>
      <c r="C2893" s="82"/>
      <c r="D2893" s="82"/>
      <c r="E2893" s="143">
        <v>41584.353472222218</v>
      </c>
      <c r="F2893" s="143">
        <v>41584.606944444444</v>
      </c>
    </row>
    <row r="2894" spans="1:6" s="17" customFormat="1" ht="15" customHeight="1" x14ac:dyDescent="0.25">
      <c r="A2894" s="87">
        <v>2892</v>
      </c>
      <c r="B2894" s="102" t="s">
        <v>11</v>
      </c>
      <c r="C2894" s="82"/>
      <c r="D2894" s="82"/>
      <c r="E2894" s="143">
        <v>41584.353472222218</v>
      </c>
      <c r="F2894" s="143">
        <v>41584.712500000001</v>
      </c>
    </row>
    <row r="2895" spans="1:6" s="17" customFormat="1" ht="15" customHeight="1" x14ac:dyDescent="0.25">
      <c r="A2895" s="24">
        <v>2893</v>
      </c>
      <c r="B2895" s="102" t="s">
        <v>11</v>
      </c>
      <c r="C2895" s="82"/>
      <c r="D2895" s="82"/>
      <c r="E2895" s="143">
        <v>41584.353472222218</v>
      </c>
      <c r="F2895" s="143">
        <v>41584.606944444444</v>
      </c>
    </row>
    <row r="2896" spans="1:6" s="17" customFormat="1" ht="15" customHeight="1" x14ac:dyDescent="0.25">
      <c r="A2896" s="87">
        <v>2894</v>
      </c>
      <c r="B2896" s="102" t="s">
        <v>11</v>
      </c>
      <c r="C2896" s="82"/>
      <c r="D2896" s="82"/>
      <c r="E2896" s="143">
        <v>41606.357638888891</v>
      </c>
      <c r="F2896" s="143">
        <v>41606.767361111109</v>
      </c>
    </row>
    <row r="2897" spans="1:6" s="17" customFormat="1" ht="15" customHeight="1" x14ac:dyDescent="0.25">
      <c r="A2897" s="24">
        <v>2895</v>
      </c>
      <c r="B2897" s="102" t="s">
        <v>11</v>
      </c>
      <c r="C2897" s="82"/>
      <c r="D2897" s="82"/>
      <c r="E2897" s="143">
        <v>41550.357638888891</v>
      </c>
      <c r="F2897" s="143">
        <v>41603.707638888889</v>
      </c>
    </row>
    <row r="2898" spans="1:6" s="17" customFormat="1" ht="15" customHeight="1" x14ac:dyDescent="0.25">
      <c r="A2898" s="87">
        <v>2896</v>
      </c>
      <c r="B2898" s="102" t="s">
        <v>11</v>
      </c>
      <c r="C2898" s="82"/>
      <c r="D2898" s="82"/>
      <c r="E2898" s="143">
        <v>41590.352777777778</v>
      </c>
      <c r="F2898" s="143">
        <v>41590.711805555555</v>
      </c>
    </row>
    <row r="2899" spans="1:6" s="17" customFormat="1" ht="15" customHeight="1" x14ac:dyDescent="0.25">
      <c r="A2899" s="24">
        <v>2897</v>
      </c>
      <c r="B2899" s="102" t="s">
        <v>11</v>
      </c>
      <c r="C2899" s="82"/>
      <c r="D2899" s="82"/>
      <c r="E2899" s="143">
        <v>41590.352777777778</v>
      </c>
      <c r="F2899" s="143">
        <v>41590.711805555555</v>
      </c>
    </row>
    <row r="2900" spans="1:6" s="17" customFormat="1" ht="15" customHeight="1" x14ac:dyDescent="0.25">
      <c r="A2900" s="87">
        <v>2898</v>
      </c>
      <c r="B2900" s="102" t="s">
        <v>11</v>
      </c>
      <c r="C2900" s="82"/>
      <c r="D2900" s="82"/>
      <c r="E2900" s="143">
        <v>41584.353472222218</v>
      </c>
      <c r="F2900" s="143">
        <v>41584.712500000001</v>
      </c>
    </row>
    <row r="2901" spans="1:6" s="17" customFormat="1" ht="15" customHeight="1" x14ac:dyDescent="0.25">
      <c r="A2901" s="24">
        <v>2899</v>
      </c>
      <c r="B2901" s="102" t="s">
        <v>11</v>
      </c>
      <c r="C2901" s="82"/>
      <c r="D2901" s="82"/>
      <c r="E2901" s="143">
        <v>41586.35555555555</v>
      </c>
      <c r="F2901" s="143">
        <v>41586.699999999997</v>
      </c>
    </row>
    <row r="2902" spans="1:6" s="17" customFormat="1" ht="15" customHeight="1" x14ac:dyDescent="0.25">
      <c r="A2902" s="87">
        <v>2900</v>
      </c>
      <c r="B2902" s="102" t="s">
        <v>11</v>
      </c>
      <c r="C2902" s="82"/>
      <c r="D2902" s="82"/>
      <c r="E2902" s="143">
        <v>41586.356249999997</v>
      </c>
      <c r="F2902" s="143">
        <v>41589.59652777778</v>
      </c>
    </row>
    <row r="2903" spans="1:6" s="17" customFormat="1" ht="15" customHeight="1" x14ac:dyDescent="0.25">
      <c r="A2903" s="24">
        <v>2901</v>
      </c>
      <c r="B2903" s="102" t="s">
        <v>11</v>
      </c>
      <c r="C2903" s="82"/>
      <c r="D2903" s="82"/>
      <c r="E2903" s="143">
        <v>41586.356249999997</v>
      </c>
      <c r="F2903" s="143">
        <v>41586.600694444445</v>
      </c>
    </row>
    <row r="2904" spans="1:6" s="17" customFormat="1" ht="15" customHeight="1" x14ac:dyDescent="0.25">
      <c r="A2904" s="87">
        <v>2902</v>
      </c>
      <c r="B2904" s="102" t="s">
        <v>11</v>
      </c>
      <c r="C2904" s="82"/>
      <c r="D2904" s="82"/>
      <c r="E2904" s="143">
        <v>41584.353472222218</v>
      </c>
      <c r="F2904" s="143">
        <v>41584.642361111109</v>
      </c>
    </row>
    <row r="2905" spans="1:6" s="17" customFormat="1" ht="15" customHeight="1" x14ac:dyDescent="0.25">
      <c r="A2905" s="24">
        <v>2903</v>
      </c>
      <c r="B2905" s="102" t="s">
        <v>11</v>
      </c>
      <c r="C2905" s="82"/>
      <c r="D2905" s="82"/>
      <c r="E2905" s="143">
        <v>41606.357638888891</v>
      </c>
      <c r="F2905" s="143">
        <v>41606.695833333331</v>
      </c>
    </row>
    <row r="2906" spans="1:6" s="17" customFormat="1" ht="15" customHeight="1" x14ac:dyDescent="0.25">
      <c r="A2906" s="87">
        <v>2904</v>
      </c>
      <c r="B2906" s="102" t="s">
        <v>11</v>
      </c>
      <c r="C2906" s="82"/>
      <c r="D2906" s="82"/>
      <c r="E2906" s="143">
        <v>41606.357638888891</v>
      </c>
      <c r="F2906" s="143">
        <v>41606.607638888891</v>
      </c>
    </row>
    <row r="2907" spans="1:6" s="17" customFormat="1" ht="15" customHeight="1" x14ac:dyDescent="0.25">
      <c r="A2907" s="24">
        <v>2905</v>
      </c>
      <c r="B2907" s="102" t="s">
        <v>11</v>
      </c>
      <c r="C2907" s="82"/>
      <c r="D2907" s="82"/>
      <c r="E2907" s="143">
        <v>41606.357638888891</v>
      </c>
      <c r="F2907" s="143">
        <v>41606.607638888891</v>
      </c>
    </row>
    <row r="2908" spans="1:6" s="17" customFormat="1" ht="15" customHeight="1" x14ac:dyDescent="0.25">
      <c r="A2908" s="87">
        <v>2906</v>
      </c>
      <c r="B2908" s="102" t="s">
        <v>11</v>
      </c>
      <c r="C2908" s="82"/>
      <c r="D2908" s="82"/>
      <c r="E2908" s="143">
        <v>41596.357638888891</v>
      </c>
      <c r="F2908" s="143">
        <v>41597.648611111108</v>
      </c>
    </row>
    <row r="2909" spans="1:6" s="17" customFormat="1" ht="15" customHeight="1" x14ac:dyDescent="0.25">
      <c r="A2909" s="24">
        <v>2907</v>
      </c>
      <c r="B2909" s="102" t="s">
        <v>11</v>
      </c>
      <c r="C2909" s="82"/>
      <c r="D2909" s="82"/>
      <c r="E2909" s="143">
        <v>41596.357638888891</v>
      </c>
      <c r="F2909" s="143">
        <v>41596.713194444441</v>
      </c>
    </row>
    <row r="2910" spans="1:6" s="17" customFormat="1" ht="15" customHeight="1" x14ac:dyDescent="0.25">
      <c r="A2910" s="87">
        <v>2908</v>
      </c>
      <c r="B2910" s="102" t="s">
        <v>11</v>
      </c>
      <c r="C2910" s="82"/>
      <c r="D2910" s="82"/>
      <c r="E2910" s="143">
        <v>41589.357638888891</v>
      </c>
      <c r="F2910" s="143">
        <v>41589.745138888888</v>
      </c>
    </row>
    <row r="2911" spans="1:6" s="17" customFormat="1" ht="15" customHeight="1" x14ac:dyDescent="0.25">
      <c r="A2911" s="24">
        <v>2909</v>
      </c>
      <c r="B2911" s="102" t="s">
        <v>11</v>
      </c>
      <c r="C2911" s="82"/>
      <c r="D2911" s="82"/>
      <c r="E2911" s="143">
        <v>41589.357638888891</v>
      </c>
      <c r="F2911" s="143">
        <v>41589.717361111107</v>
      </c>
    </row>
    <row r="2912" spans="1:6" s="17" customFormat="1" ht="15" customHeight="1" x14ac:dyDescent="0.25">
      <c r="A2912" s="87">
        <v>2910</v>
      </c>
      <c r="B2912" s="102" t="s">
        <v>11</v>
      </c>
      <c r="C2912" s="82"/>
      <c r="D2912" s="82"/>
      <c r="E2912" s="143">
        <v>41460.35555555555</v>
      </c>
      <c r="F2912" s="143">
        <v>41586.699999999997</v>
      </c>
    </row>
    <row r="2913" spans="1:6" s="17" customFormat="1" ht="15" customHeight="1" x14ac:dyDescent="0.25">
      <c r="A2913" s="24">
        <v>2911</v>
      </c>
      <c r="B2913" s="102" t="s">
        <v>11</v>
      </c>
      <c r="C2913" s="82"/>
      <c r="D2913" s="82"/>
      <c r="E2913" s="143">
        <v>41589.357638888891</v>
      </c>
      <c r="F2913" s="143">
        <v>41597.648611111108</v>
      </c>
    </row>
    <row r="2914" spans="1:6" s="17" customFormat="1" ht="15" customHeight="1" x14ac:dyDescent="0.25">
      <c r="A2914" s="87">
        <v>2912</v>
      </c>
      <c r="B2914" s="102" t="s">
        <v>11</v>
      </c>
      <c r="C2914" s="82"/>
      <c r="D2914" s="82"/>
      <c r="E2914" s="143">
        <v>41589.356249999997</v>
      </c>
      <c r="F2914" s="143">
        <v>41589.59652777778</v>
      </c>
    </row>
    <row r="2915" spans="1:6" s="17" customFormat="1" ht="15" customHeight="1" x14ac:dyDescent="0.25">
      <c r="A2915" s="24">
        <v>2913</v>
      </c>
      <c r="B2915" s="102" t="s">
        <v>11</v>
      </c>
      <c r="C2915" s="82"/>
      <c r="D2915" s="82"/>
      <c r="E2915" s="143">
        <v>41589.356249999997</v>
      </c>
      <c r="F2915" s="143">
        <v>41589.59652777778</v>
      </c>
    </row>
    <row r="2916" spans="1:6" s="17" customFormat="1" ht="15" customHeight="1" x14ac:dyDescent="0.25">
      <c r="A2916" s="87">
        <v>2914</v>
      </c>
      <c r="B2916" s="102" t="s">
        <v>11</v>
      </c>
      <c r="C2916" s="82"/>
      <c r="D2916" s="82"/>
      <c r="E2916" s="143">
        <v>41589.356249999997</v>
      </c>
      <c r="F2916" s="143">
        <v>41589.642361111109</v>
      </c>
    </row>
    <row r="2917" spans="1:6" s="17" customFormat="1" ht="15" customHeight="1" x14ac:dyDescent="0.25">
      <c r="A2917" s="24">
        <v>2915</v>
      </c>
      <c r="B2917" s="102" t="s">
        <v>11</v>
      </c>
      <c r="C2917" s="82"/>
      <c r="D2917" s="82"/>
      <c r="E2917" s="143">
        <v>41586.35555555555</v>
      </c>
      <c r="F2917" s="143">
        <v>41586.600694444445</v>
      </c>
    </row>
    <row r="2918" spans="1:6" s="17" customFormat="1" ht="15" customHeight="1" x14ac:dyDescent="0.25">
      <c r="A2918" s="87">
        <v>2916</v>
      </c>
      <c r="B2918" s="102" t="s">
        <v>11</v>
      </c>
      <c r="C2918" s="82"/>
      <c r="D2918" s="82"/>
      <c r="E2918" s="143">
        <v>41586.356249999997</v>
      </c>
      <c r="F2918" s="143">
        <v>41586.600694444445</v>
      </c>
    </row>
    <row r="2919" spans="1:6" s="17" customFormat="1" ht="15" customHeight="1" x14ac:dyDescent="0.25">
      <c r="A2919" s="24">
        <v>2917</v>
      </c>
      <c r="B2919" s="102" t="s">
        <v>11</v>
      </c>
      <c r="C2919" s="82"/>
      <c r="D2919" s="82"/>
      <c r="E2919" s="143">
        <v>41607.356249999997</v>
      </c>
      <c r="F2919" s="143">
        <v>41607.591666666667</v>
      </c>
    </row>
    <row r="2920" spans="1:6" s="17" customFormat="1" ht="15" customHeight="1" x14ac:dyDescent="0.25">
      <c r="A2920" s="87">
        <v>2918</v>
      </c>
      <c r="B2920" s="102" t="s">
        <v>11</v>
      </c>
      <c r="C2920" s="82"/>
      <c r="D2920" s="82"/>
      <c r="E2920" s="143">
        <v>41585.354861111111</v>
      </c>
      <c r="F2920" s="143">
        <v>41585.711111111108</v>
      </c>
    </row>
    <row r="2921" spans="1:6" s="17" customFormat="1" ht="15" customHeight="1" x14ac:dyDescent="0.25">
      <c r="A2921" s="24">
        <v>2919</v>
      </c>
      <c r="B2921" s="102" t="s">
        <v>11</v>
      </c>
      <c r="C2921" s="82"/>
      <c r="D2921" s="82"/>
      <c r="E2921" s="143">
        <v>41607.356249999997</v>
      </c>
      <c r="F2921" s="143">
        <v>41607.591666666667</v>
      </c>
    </row>
    <row r="2922" spans="1:6" s="17" customFormat="1" ht="15" customHeight="1" x14ac:dyDescent="0.25">
      <c r="A2922" s="87">
        <v>2920</v>
      </c>
      <c r="B2922" s="102" t="s">
        <v>11</v>
      </c>
      <c r="C2922" s="82"/>
      <c r="D2922" s="82"/>
      <c r="E2922" s="143">
        <v>41607.356249999997</v>
      </c>
      <c r="F2922" s="143">
        <v>41607.591666666667</v>
      </c>
    </row>
    <row r="2923" spans="1:6" s="17" customFormat="1" ht="15" customHeight="1" x14ac:dyDescent="0.25">
      <c r="A2923" s="24">
        <v>2921</v>
      </c>
      <c r="B2923" s="102" t="s">
        <v>11</v>
      </c>
      <c r="C2923" s="82"/>
      <c r="D2923" s="82"/>
      <c r="E2923" s="143">
        <v>41586.356249999997</v>
      </c>
      <c r="F2923" s="143">
        <v>41586.600694444445</v>
      </c>
    </row>
    <row r="2924" spans="1:6" s="17" customFormat="1" ht="15" customHeight="1" x14ac:dyDescent="0.25">
      <c r="A2924" s="87">
        <v>2922</v>
      </c>
      <c r="B2924" s="102" t="s">
        <v>11</v>
      </c>
      <c r="C2924" s="82"/>
      <c r="D2924" s="82"/>
      <c r="E2924" s="143">
        <v>41556.366666666661</v>
      </c>
      <c r="F2924" s="143">
        <v>41582.6</v>
      </c>
    </row>
    <row r="2925" spans="1:6" s="17" customFormat="1" ht="15" customHeight="1" x14ac:dyDescent="0.25">
      <c r="A2925" s="24">
        <v>2923</v>
      </c>
      <c r="B2925" s="102" t="s">
        <v>11</v>
      </c>
      <c r="C2925" s="82"/>
      <c r="D2925" s="82"/>
      <c r="E2925" s="143">
        <v>41596.357638888891</v>
      </c>
      <c r="F2925" s="143">
        <v>41596.660416666666</v>
      </c>
    </row>
    <row r="2926" spans="1:6" s="17" customFormat="1" ht="15" customHeight="1" x14ac:dyDescent="0.25">
      <c r="A2926" s="87">
        <v>2924</v>
      </c>
      <c r="B2926" s="102" t="s">
        <v>11</v>
      </c>
      <c r="C2926" s="82"/>
      <c r="D2926" s="82"/>
      <c r="E2926" s="143">
        <v>41596.357638888891</v>
      </c>
      <c r="F2926" s="143">
        <v>41600.638888888891</v>
      </c>
    </row>
    <row r="2927" spans="1:6" s="17" customFormat="1" ht="15" customHeight="1" x14ac:dyDescent="0.25">
      <c r="A2927" s="24">
        <v>2925</v>
      </c>
      <c r="B2927" s="102" t="s">
        <v>11</v>
      </c>
      <c r="C2927" s="82"/>
      <c r="D2927" s="82"/>
      <c r="E2927" s="143">
        <v>41596.357638888891</v>
      </c>
      <c r="F2927" s="143">
        <v>41597.648611111108</v>
      </c>
    </row>
    <row r="2928" spans="1:6" s="17" customFormat="1" ht="15" customHeight="1" x14ac:dyDescent="0.25">
      <c r="A2928" s="87">
        <v>2926</v>
      </c>
      <c r="B2928" s="102" t="s">
        <v>11</v>
      </c>
      <c r="C2928" s="82"/>
      <c r="D2928" s="82"/>
      <c r="E2928" s="143">
        <v>41606.356944444444</v>
      </c>
      <c r="F2928" s="143">
        <v>41606.606944444444</v>
      </c>
    </row>
    <row r="2929" spans="1:6" s="17" customFormat="1" ht="15" customHeight="1" x14ac:dyDescent="0.25">
      <c r="A2929" s="24">
        <v>2927</v>
      </c>
      <c r="B2929" s="102" t="s">
        <v>11</v>
      </c>
      <c r="C2929" s="82"/>
      <c r="D2929" s="82"/>
      <c r="E2929" s="143">
        <v>41498.354166666664</v>
      </c>
      <c r="F2929" s="143">
        <v>41591.635416666664</v>
      </c>
    </row>
    <row r="2930" spans="1:6" s="17" customFormat="1" ht="15" customHeight="1" x14ac:dyDescent="0.25">
      <c r="A2930" s="87">
        <v>2928</v>
      </c>
      <c r="B2930" s="102" t="s">
        <v>11</v>
      </c>
      <c r="C2930" s="82"/>
      <c r="D2930" s="82"/>
      <c r="E2930" s="143">
        <v>41596.357638888891</v>
      </c>
      <c r="F2930" s="143">
        <v>41596.617361111108</v>
      </c>
    </row>
    <row r="2931" spans="1:6" s="17" customFormat="1" ht="15" customHeight="1" x14ac:dyDescent="0.25">
      <c r="A2931" s="24">
        <v>2929</v>
      </c>
      <c r="B2931" s="102" t="s">
        <v>11</v>
      </c>
      <c r="C2931" s="82"/>
      <c r="D2931" s="82"/>
      <c r="E2931" s="143">
        <v>41596.357638888891</v>
      </c>
      <c r="F2931" s="143">
        <v>41596.660416666666</v>
      </c>
    </row>
    <row r="2932" spans="1:6" s="17" customFormat="1" ht="15" customHeight="1" x14ac:dyDescent="0.25">
      <c r="A2932" s="87">
        <v>2930</v>
      </c>
      <c r="B2932" s="102" t="s">
        <v>11</v>
      </c>
      <c r="C2932" s="82"/>
      <c r="D2932" s="82"/>
      <c r="E2932" s="143">
        <v>41590.35555555555</v>
      </c>
      <c r="F2932" s="143">
        <v>41590.711805555555</v>
      </c>
    </row>
    <row r="2933" spans="1:6" s="17" customFormat="1" ht="15" customHeight="1" x14ac:dyDescent="0.25">
      <c r="A2933" s="24">
        <v>2931</v>
      </c>
      <c r="B2933" s="102" t="s">
        <v>11</v>
      </c>
      <c r="C2933" s="82"/>
      <c r="D2933" s="82"/>
      <c r="E2933" s="143">
        <v>41586.35555555555</v>
      </c>
      <c r="F2933" s="143">
        <v>41586.600694444445</v>
      </c>
    </row>
    <row r="2934" spans="1:6" s="17" customFormat="1" ht="15" customHeight="1" x14ac:dyDescent="0.25">
      <c r="A2934" s="87">
        <v>2932</v>
      </c>
      <c r="B2934" s="102" t="s">
        <v>11</v>
      </c>
      <c r="C2934" s="82"/>
      <c r="D2934" s="82"/>
      <c r="E2934" s="143">
        <v>41586.356249999997</v>
      </c>
      <c r="F2934" s="143">
        <v>41586.600694444445</v>
      </c>
    </row>
    <row r="2935" spans="1:6" s="17" customFormat="1" ht="15" customHeight="1" x14ac:dyDescent="0.25">
      <c r="A2935" s="24">
        <v>2933</v>
      </c>
      <c r="B2935" s="102" t="s">
        <v>11</v>
      </c>
      <c r="C2935" s="82"/>
      <c r="D2935" s="82"/>
      <c r="E2935" s="143">
        <v>41586.354861111111</v>
      </c>
      <c r="F2935" s="143">
        <v>41596.617361111108</v>
      </c>
    </row>
    <row r="2936" spans="1:6" s="17" customFormat="1" ht="15" customHeight="1" x14ac:dyDescent="0.25">
      <c r="A2936" s="87">
        <v>2934</v>
      </c>
      <c r="B2936" s="102" t="s">
        <v>11</v>
      </c>
      <c r="C2936" s="82"/>
      <c r="D2936" s="82"/>
      <c r="E2936" s="143">
        <v>41585.763194444444</v>
      </c>
      <c r="F2936" s="143">
        <v>41586.699999999997</v>
      </c>
    </row>
    <row r="2937" spans="1:6" s="17" customFormat="1" ht="15" customHeight="1" x14ac:dyDescent="0.25">
      <c r="A2937" s="24">
        <v>2935</v>
      </c>
      <c r="B2937" s="102" t="s">
        <v>11</v>
      </c>
      <c r="C2937" s="82"/>
      <c r="D2937" s="82"/>
      <c r="E2937" s="143">
        <v>41607.356249999997</v>
      </c>
      <c r="F2937" s="143">
        <v>41607.591666666667</v>
      </c>
    </row>
    <row r="2938" spans="1:6" s="17" customFormat="1" ht="15" customHeight="1" x14ac:dyDescent="0.25">
      <c r="A2938" s="87">
        <v>2936</v>
      </c>
      <c r="B2938" s="102" t="s">
        <v>11</v>
      </c>
      <c r="C2938" s="82"/>
      <c r="D2938" s="82"/>
      <c r="E2938" s="143">
        <v>41586.356249999997</v>
      </c>
      <c r="F2938" s="143">
        <v>41586.634027777778</v>
      </c>
    </row>
    <row r="2939" spans="1:6" s="17" customFormat="1" ht="15" customHeight="1" x14ac:dyDescent="0.25">
      <c r="A2939" s="24">
        <v>2937</v>
      </c>
      <c r="B2939" s="102" t="s">
        <v>11</v>
      </c>
      <c r="C2939" s="82"/>
      <c r="D2939" s="82"/>
      <c r="E2939" s="143">
        <v>41590.35555555555</v>
      </c>
      <c r="F2939" s="143">
        <v>41591.635416666664</v>
      </c>
    </row>
    <row r="2940" spans="1:6" s="17" customFormat="1" ht="15" customHeight="1" x14ac:dyDescent="0.25">
      <c r="A2940" s="87">
        <v>2938</v>
      </c>
      <c r="B2940" s="102" t="s">
        <v>11</v>
      </c>
      <c r="C2940" s="82"/>
      <c r="D2940" s="82"/>
      <c r="E2940" s="143">
        <v>41606.356944444444</v>
      </c>
      <c r="F2940" s="143">
        <v>41607.591666666667</v>
      </c>
    </row>
    <row r="2941" spans="1:6" s="17" customFormat="1" ht="15" customHeight="1" x14ac:dyDescent="0.25">
      <c r="A2941" s="24">
        <v>2939</v>
      </c>
      <c r="B2941" s="102" t="s">
        <v>11</v>
      </c>
      <c r="C2941" s="82"/>
      <c r="D2941" s="82"/>
      <c r="E2941" s="143">
        <v>41550.354166666664</v>
      </c>
      <c r="F2941" s="143">
        <v>41590.611805555556</v>
      </c>
    </row>
    <row r="2942" spans="1:6" s="17" customFormat="1" ht="15" customHeight="1" x14ac:dyDescent="0.25">
      <c r="A2942" s="87">
        <v>2940</v>
      </c>
      <c r="B2942" s="102" t="s">
        <v>11</v>
      </c>
      <c r="C2942" s="82"/>
      <c r="D2942" s="82"/>
      <c r="E2942" s="143">
        <v>41590.352777777778</v>
      </c>
      <c r="F2942" s="143">
        <v>41590.611805555556</v>
      </c>
    </row>
    <row r="2943" spans="1:6" s="17" customFormat="1" ht="15" customHeight="1" x14ac:dyDescent="0.25">
      <c r="A2943" s="24">
        <v>2941</v>
      </c>
      <c r="B2943" s="102" t="s">
        <v>11</v>
      </c>
      <c r="C2943" s="82"/>
      <c r="D2943" s="82"/>
      <c r="E2943" s="143">
        <v>41606.357638888891</v>
      </c>
      <c r="F2943" s="143">
        <v>41606.607638888891</v>
      </c>
    </row>
    <row r="2944" spans="1:6" s="17" customFormat="1" ht="15" customHeight="1" x14ac:dyDescent="0.25">
      <c r="A2944" s="87">
        <v>2942</v>
      </c>
      <c r="B2944" s="102" t="s">
        <v>11</v>
      </c>
      <c r="C2944" s="82"/>
      <c r="D2944" s="82"/>
      <c r="E2944" s="143">
        <v>41586.35555555555</v>
      </c>
      <c r="F2944" s="143">
        <v>41586.699999999997</v>
      </c>
    </row>
    <row r="2945" spans="1:6" s="17" customFormat="1" ht="15" customHeight="1" x14ac:dyDescent="0.25">
      <c r="A2945" s="24">
        <v>2943</v>
      </c>
      <c r="B2945" s="102" t="s">
        <v>11</v>
      </c>
      <c r="C2945" s="82"/>
      <c r="D2945" s="82"/>
      <c r="E2945" s="143">
        <v>41586.35555555555</v>
      </c>
      <c r="F2945" s="143">
        <v>41586.699999999997</v>
      </c>
    </row>
    <row r="2946" spans="1:6" s="17" customFormat="1" ht="15" customHeight="1" x14ac:dyDescent="0.25">
      <c r="A2946" s="87">
        <v>2944</v>
      </c>
      <c r="B2946" s="102" t="s">
        <v>11</v>
      </c>
      <c r="C2946" s="82"/>
      <c r="D2946" s="82"/>
      <c r="E2946" s="143">
        <v>41589.356249999997</v>
      </c>
      <c r="F2946" s="143">
        <v>41589.717361111107</v>
      </c>
    </row>
    <row r="2947" spans="1:6" s="17" customFormat="1" ht="15" customHeight="1" x14ac:dyDescent="0.25">
      <c r="A2947" s="24">
        <v>2945</v>
      </c>
      <c r="B2947" s="102" t="s">
        <v>11</v>
      </c>
      <c r="C2947" s="82"/>
      <c r="D2947" s="82"/>
      <c r="E2947" s="143">
        <v>41590.35555555555</v>
      </c>
      <c r="F2947" s="143">
        <v>41590.711805555555</v>
      </c>
    </row>
    <row r="2948" spans="1:6" s="17" customFormat="1" ht="15" customHeight="1" x14ac:dyDescent="0.25">
      <c r="A2948" s="87">
        <v>2946</v>
      </c>
      <c r="B2948" s="102" t="s">
        <v>11</v>
      </c>
      <c r="C2948" s="82"/>
      <c r="D2948" s="82"/>
      <c r="E2948" s="143">
        <v>41590.352777777778</v>
      </c>
      <c r="F2948" s="143">
        <v>41590.611805555556</v>
      </c>
    </row>
    <row r="2949" spans="1:6" s="17" customFormat="1" ht="15" customHeight="1" x14ac:dyDescent="0.25">
      <c r="A2949" s="24">
        <v>2947</v>
      </c>
      <c r="B2949" s="102" t="s">
        <v>11</v>
      </c>
      <c r="C2949" s="82"/>
      <c r="D2949" s="82"/>
      <c r="E2949" s="143">
        <v>41589.356249999997</v>
      </c>
      <c r="F2949" s="143">
        <v>41593.65</v>
      </c>
    </row>
    <row r="2950" spans="1:6" s="17" customFormat="1" ht="15" customHeight="1" x14ac:dyDescent="0.25">
      <c r="A2950" s="87">
        <v>2948</v>
      </c>
      <c r="B2950" s="102" t="s">
        <v>11</v>
      </c>
      <c r="C2950" s="82"/>
      <c r="D2950" s="82"/>
      <c r="E2950" s="143">
        <v>41498.352777777778</v>
      </c>
      <c r="F2950" s="143">
        <v>41589.59652777778</v>
      </c>
    </row>
    <row r="2951" spans="1:6" s="17" customFormat="1" ht="15" customHeight="1" x14ac:dyDescent="0.25">
      <c r="A2951" s="24">
        <v>2949</v>
      </c>
      <c r="B2951" s="102" t="s">
        <v>11</v>
      </c>
      <c r="C2951" s="82"/>
      <c r="D2951" s="82"/>
      <c r="E2951" s="143">
        <v>41589.356249999997</v>
      </c>
      <c r="F2951" s="143">
        <v>41589.642361111109</v>
      </c>
    </row>
    <row r="2952" spans="1:6" s="17" customFormat="1" ht="15" customHeight="1" x14ac:dyDescent="0.25">
      <c r="A2952" s="87">
        <v>2950</v>
      </c>
      <c r="B2952" s="102" t="s">
        <v>11</v>
      </c>
      <c r="C2952" s="82"/>
      <c r="D2952" s="82"/>
      <c r="E2952" s="143">
        <v>41590.352777777778</v>
      </c>
      <c r="F2952" s="143">
        <v>41591.635416666664</v>
      </c>
    </row>
    <row r="2953" spans="1:6" s="17" customFormat="1" ht="15" customHeight="1" x14ac:dyDescent="0.25">
      <c r="A2953" s="24">
        <v>2951</v>
      </c>
      <c r="B2953" s="102" t="s">
        <v>11</v>
      </c>
      <c r="C2953" s="82"/>
      <c r="D2953" s="82"/>
      <c r="E2953" s="143">
        <v>41590.35555555555</v>
      </c>
      <c r="F2953" s="143">
        <v>41590.75277777778</v>
      </c>
    </row>
    <row r="2954" spans="1:6" s="17" customFormat="1" ht="15" customHeight="1" x14ac:dyDescent="0.25">
      <c r="A2954" s="87">
        <v>2952</v>
      </c>
      <c r="B2954" s="102" t="s">
        <v>11</v>
      </c>
      <c r="C2954" s="82"/>
      <c r="D2954" s="82"/>
      <c r="E2954" s="143">
        <v>41589.356249999997</v>
      </c>
      <c r="F2954" s="143">
        <v>41590.711805555555</v>
      </c>
    </row>
    <row r="2955" spans="1:6" s="17" customFormat="1" ht="15" customHeight="1" x14ac:dyDescent="0.25">
      <c r="A2955" s="24">
        <v>2953</v>
      </c>
      <c r="B2955" s="102" t="s">
        <v>11</v>
      </c>
      <c r="C2955" s="82"/>
      <c r="D2955" s="82"/>
      <c r="E2955" s="143">
        <v>41607.356249999997</v>
      </c>
      <c r="F2955" s="143">
        <v>41607.674999999996</v>
      </c>
    </row>
    <row r="2956" spans="1:6" s="17" customFormat="1" ht="15" customHeight="1" x14ac:dyDescent="0.25">
      <c r="A2956" s="87">
        <v>2954</v>
      </c>
      <c r="B2956" s="102" t="s">
        <v>11</v>
      </c>
      <c r="C2956" s="82"/>
      <c r="D2956" s="82"/>
      <c r="E2956" s="143">
        <v>41592.359027777777</v>
      </c>
      <c r="F2956" s="143">
        <v>41592.613194444442</v>
      </c>
    </row>
    <row r="2957" spans="1:6" s="17" customFormat="1" ht="15" customHeight="1" x14ac:dyDescent="0.25">
      <c r="A2957" s="24">
        <v>2955</v>
      </c>
      <c r="B2957" s="102" t="s">
        <v>11</v>
      </c>
      <c r="C2957" s="82"/>
      <c r="D2957" s="82"/>
      <c r="E2957" s="143">
        <v>41606.356944444444</v>
      </c>
      <c r="F2957" s="143">
        <v>41606.606944444444</v>
      </c>
    </row>
    <row r="2958" spans="1:6" s="17" customFormat="1" ht="15" customHeight="1" x14ac:dyDescent="0.25">
      <c r="A2958" s="87">
        <v>2956</v>
      </c>
      <c r="B2958" s="102" t="s">
        <v>11</v>
      </c>
      <c r="C2958" s="82"/>
      <c r="D2958" s="82"/>
      <c r="E2958" s="143">
        <v>41606.356944444444</v>
      </c>
      <c r="F2958" s="143">
        <v>41607.591666666667</v>
      </c>
    </row>
    <row r="2959" spans="1:6" s="17" customFormat="1" ht="15" customHeight="1" x14ac:dyDescent="0.25">
      <c r="A2959" s="24">
        <v>2957</v>
      </c>
      <c r="B2959" s="102" t="s">
        <v>11</v>
      </c>
      <c r="C2959" s="82"/>
      <c r="D2959" s="82"/>
      <c r="E2959" s="143">
        <v>41606.357638888891</v>
      </c>
      <c r="F2959" s="143">
        <v>41606.636111111111</v>
      </c>
    </row>
    <row r="2960" spans="1:6" s="17" customFormat="1" ht="15" customHeight="1" x14ac:dyDescent="0.25">
      <c r="A2960" s="87">
        <v>2958</v>
      </c>
      <c r="B2960" s="102" t="s">
        <v>11</v>
      </c>
      <c r="C2960" s="82"/>
      <c r="D2960" s="82"/>
      <c r="E2960" s="143">
        <v>41529.351388888885</v>
      </c>
      <c r="F2960" s="143">
        <v>41606.606944444444</v>
      </c>
    </row>
    <row r="2961" spans="1:6" s="17" customFormat="1" ht="15" customHeight="1" x14ac:dyDescent="0.25">
      <c r="A2961" s="24">
        <v>2959</v>
      </c>
      <c r="B2961" s="102" t="s">
        <v>11</v>
      </c>
      <c r="C2961" s="82"/>
      <c r="D2961" s="82"/>
      <c r="E2961" s="143">
        <v>41590.356249999997</v>
      </c>
      <c r="F2961" s="143">
        <v>41600.638888888891</v>
      </c>
    </row>
    <row r="2962" spans="1:6" s="17" customFormat="1" ht="15" customHeight="1" x14ac:dyDescent="0.25">
      <c r="A2962" s="87">
        <v>2960</v>
      </c>
      <c r="B2962" s="102" t="s">
        <v>11</v>
      </c>
      <c r="C2962" s="82"/>
      <c r="D2962" s="82"/>
      <c r="E2962" s="143">
        <v>41586.35555555555</v>
      </c>
      <c r="F2962" s="143">
        <v>41586.600694444445</v>
      </c>
    </row>
    <row r="2963" spans="1:6" s="17" customFormat="1" ht="15" customHeight="1" x14ac:dyDescent="0.25">
      <c r="A2963" s="24">
        <v>2961</v>
      </c>
      <c r="B2963" s="102" t="s">
        <v>11</v>
      </c>
      <c r="C2963" s="82"/>
      <c r="D2963" s="82"/>
      <c r="E2963" s="143">
        <v>41590.35555555555</v>
      </c>
      <c r="F2963" s="143">
        <v>41590.711805555555</v>
      </c>
    </row>
    <row r="2964" spans="1:6" s="17" customFormat="1" ht="15" customHeight="1" x14ac:dyDescent="0.25">
      <c r="A2964" s="87">
        <v>2962</v>
      </c>
      <c r="B2964" s="102" t="s">
        <v>11</v>
      </c>
      <c r="C2964" s="82"/>
      <c r="D2964" s="82"/>
      <c r="E2964" s="143">
        <v>41590.35555555555</v>
      </c>
      <c r="F2964" s="143">
        <v>41591.635416666664</v>
      </c>
    </row>
    <row r="2965" spans="1:6" s="17" customFormat="1" ht="15" customHeight="1" x14ac:dyDescent="0.25">
      <c r="A2965" s="24">
        <v>2963</v>
      </c>
      <c r="B2965" s="102" t="s">
        <v>11</v>
      </c>
      <c r="C2965" s="82"/>
      <c r="D2965" s="82"/>
      <c r="E2965" s="143">
        <v>41590.35555555555</v>
      </c>
      <c r="F2965" s="143">
        <v>41590.711805555555</v>
      </c>
    </row>
    <row r="2966" spans="1:6" s="17" customFormat="1" ht="15" customHeight="1" x14ac:dyDescent="0.25">
      <c r="A2966" s="87">
        <v>2964</v>
      </c>
      <c r="B2966" s="102" t="s">
        <v>11</v>
      </c>
      <c r="C2966" s="82"/>
      <c r="D2966" s="82"/>
      <c r="E2966" s="143">
        <v>41589.356249999997</v>
      </c>
      <c r="F2966" s="143">
        <v>41590.711805555555</v>
      </c>
    </row>
    <row r="2967" spans="1:6" s="17" customFormat="1" ht="15" customHeight="1" x14ac:dyDescent="0.25">
      <c r="A2967" s="24">
        <v>2965</v>
      </c>
      <c r="B2967" s="102" t="s">
        <v>11</v>
      </c>
      <c r="C2967" s="82"/>
      <c r="D2967" s="82"/>
      <c r="E2967" s="143">
        <v>41584.353472222218</v>
      </c>
      <c r="F2967" s="143">
        <v>41584.606944444444</v>
      </c>
    </row>
    <row r="2968" spans="1:6" s="17" customFormat="1" ht="15" customHeight="1" x14ac:dyDescent="0.25">
      <c r="A2968" s="87">
        <v>2966</v>
      </c>
      <c r="B2968" s="102" t="s">
        <v>11</v>
      </c>
      <c r="C2968" s="82"/>
      <c r="D2968" s="82"/>
      <c r="E2968" s="143">
        <v>41590.35555555555</v>
      </c>
      <c r="F2968" s="143">
        <v>41590.611805555556</v>
      </c>
    </row>
    <row r="2969" spans="1:6" s="17" customFormat="1" ht="15" customHeight="1" x14ac:dyDescent="0.25">
      <c r="A2969" s="24">
        <v>2967</v>
      </c>
      <c r="B2969" s="102" t="s">
        <v>11</v>
      </c>
      <c r="C2969" s="82"/>
      <c r="D2969" s="82"/>
      <c r="E2969" s="143">
        <v>41590.35555555555</v>
      </c>
      <c r="F2969" s="143">
        <v>41590.711805555555</v>
      </c>
    </row>
    <row r="2970" spans="1:6" s="17" customFormat="1" ht="15" customHeight="1" x14ac:dyDescent="0.25">
      <c r="A2970" s="87">
        <v>2968</v>
      </c>
      <c r="B2970" s="102" t="s">
        <v>11</v>
      </c>
      <c r="C2970" s="82"/>
      <c r="D2970" s="82"/>
      <c r="E2970" s="143">
        <v>41607.356249999997</v>
      </c>
      <c r="F2970" s="143">
        <v>41607.591666666667</v>
      </c>
    </row>
    <row r="2971" spans="1:6" s="17" customFormat="1" ht="15" customHeight="1" x14ac:dyDescent="0.25">
      <c r="A2971" s="24">
        <v>2969</v>
      </c>
      <c r="B2971" s="102" t="s">
        <v>11</v>
      </c>
      <c r="C2971" s="82"/>
      <c r="D2971" s="82"/>
      <c r="E2971" s="143">
        <v>41607.361111111109</v>
      </c>
      <c r="F2971" s="143">
        <v>41607.726388888885</v>
      </c>
    </row>
    <row r="2972" spans="1:6" s="17" customFormat="1" ht="15" customHeight="1" x14ac:dyDescent="0.25">
      <c r="A2972" s="87">
        <v>2970</v>
      </c>
      <c r="B2972" s="102" t="s">
        <v>11</v>
      </c>
      <c r="C2972" s="82"/>
      <c r="D2972" s="82"/>
      <c r="E2972" s="143">
        <v>41606.357638888891</v>
      </c>
      <c r="F2972" s="143">
        <v>41606.607638888891</v>
      </c>
    </row>
    <row r="2973" spans="1:6" s="17" customFormat="1" ht="15" customHeight="1" x14ac:dyDescent="0.25">
      <c r="A2973" s="24">
        <v>2971</v>
      </c>
      <c r="B2973" s="102" t="s">
        <v>11</v>
      </c>
      <c r="C2973" s="82"/>
      <c r="D2973" s="82"/>
      <c r="E2973" s="143">
        <v>41586.356249999997</v>
      </c>
      <c r="F2973" s="143">
        <v>41589.59652777778</v>
      </c>
    </row>
    <row r="2974" spans="1:6" s="17" customFormat="1" ht="15" customHeight="1" x14ac:dyDescent="0.25">
      <c r="A2974" s="87">
        <v>2972</v>
      </c>
      <c r="B2974" s="102" t="s">
        <v>11</v>
      </c>
      <c r="C2974" s="82"/>
      <c r="D2974" s="82"/>
      <c r="E2974" s="143">
        <v>41589.356249999997</v>
      </c>
      <c r="F2974" s="143">
        <v>41589.59652777778</v>
      </c>
    </row>
    <row r="2975" spans="1:6" s="17" customFormat="1" ht="15" customHeight="1" x14ac:dyDescent="0.25">
      <c r="A2975" s="24">
        <v>2973</v>
      </c>
      <c r="B2975" s="102" t="s">
        <v>11</v>
      </c>
      <c r="C2975" s="82"/>
      <c r="D2975" s="82"/>
      <c r="E2975" s="143">
        <v>41607.356249999997</v>
      </c>
      <c r="F2975" s="143">
        <v>41607.674999999996</v>
      </c>
    </row>
    <row r="2976" spans="1:6" s="17" customFormat="1" ht="15" customHeight="1" x14ac:dyDescent="0.25">
      <c r="A2976" s="87">
        <v>2974</v>
      </c>
      <c r="B2976" s="102" t="s">
        <v>11</v>
      </c>
      <c r="C2976" s="82"/>
      <c r="D2976" s="82"/>
      <c r="E2976" s="143">
        <v>41590.35555555555</v>
      </c>
      <c r="F2976" s="143">
        <v>41590.711805555555</v>
      </c>
    </row>
    <row r="2977" spans="1:6" s="17" customFormat="1" ht="15" customHeight="1" x14ac:dyDescent="0.25">
      <c r="A2977" s="24">
        <v>2975</v>
      </c>
      <c r="B2977" s="102" t="s">
        <v>11</v>
      </c>
      <c r="C2977" s="82"/>
      <c r="D2977" s="82"/>
      <c r="E2977" s="143">
        <v>41590.35555555555</v>
      </c>
      <c r="F2977" s="143">
        <v>41591.635416666664</v>
      </c>
    </row>
    <row r="2978" spans="1:6" s="17" customFormat="1" ht="15" customHeight="1" x14ac:dyDescent="0.25">
      <c r="A2978" s="87">
        <v>2976</v>
      </c>
      <c r="B2978" s="102" t="s">
        <v>11</v>
      </c>
      <c r="C2978" s="82"/>
      <c r="D2978" s="82"/>
      <c r="E2978" s="143">
        <v>41590.35555555555</v>
      </c>
      <c r="F2978" s="143">
        <v>41590.611805555556</v>
      </c>
    </row>
    <row r="2979" spans="1:6" s="17" customFormat="1" ht="15" customHeight="1" x14ac:dyDescent="0.25">
      <c r="A2979" s="24">
        <v>2977</v>
      </c>
      <c r="B2979" s="102" t="s">
        <v>11</v>
      </c>
      <c r="C2979" s="82"/>
      <c r="D2979" s="82"/>
      <c r="E2979" s="143">
        <v>41591.352083333331</v>
      </c>
      <c r="F2979" s="143">
        <v>41591.635416666664</v>
      </c>
    </row>
    <row r="2980" spans="1:6" s="17" customFormat="1" ht="15" customHeight="1" x14ac:dyDescent="0.25">
      <c r="A2980" s="87">
        <v>2978</v>
      </c>
      <c r="B2980" s="102" t="s">
        <v>11</v>
      </c>
      <c r="C2980" s="82"/>
      <c r="D2980" s="82"/>
      <c r="E2980" s="143">
        <v>41606.357638888891</v>
      </c>
      <c r="F2980" s="143">
        <v>41606.695833333331</v>
      </c>
    </row>
    <row r="2981" spans="1:6" s="17" customFormat="1" ht="15" customHeight="1" x14ac:dyDescent="0.25">
      <c r="A2981" s="24">
        <v>2979</v>
      </c>
      <c r="B2981" s="102" t="s">
        <v>11</v>
      </c>
      <c r="C2981" s="82"/>
      <c r="D2981" s="82"/>
      <c r="E2981" s="143">
        <v>41590.352777777778</v>
      </c>
      <c r="F2981" s="143">
        <v>41590.611805555556</v>
      </c>
    </row>
    <row r="2982" spans="1:6" s="17" customFormat="1" ht="15" customHeight="1" x14ac:dyDescent="0.25">
      <c r="A2982" s="87">
        <v>2980</v>
      </c>
      <c r="B2982" s="102" t="s">
        <v>11</v>
      </c>
      <c r="C2982" s="82"/>
      <c r="D2982" s="82"/>
      <c r="E2982" s="143">
        <v>41606.356944444444</v>
      </c>
      <c r="F2982" s="143">
        <v>41607.591666666667</v>
      </c>
    </row>
    <row r="2983" spans="1:6" s="17" customFormat="1" ht="15" customHeight="1" x14ac:dyDescent="0.25">
      <c r="A2983" s="24">
        <v>2981</v>
      </c>
      <c r="B2983" s="102" t="s">
        <v>11</v>
      </c>
      <c r="C2983" s="82"/>
      <c r="D2983" s="82"/>
      <c r="E2983" s="143">
        <v>41586.356249999997</v>
      </c>
      <c r="F2983" s="143">
        <v>41591.635416666664</v>
      </c>
    </row>
    <row r="2984" spans="1:6" s="17" customFormat="1" ht="15" customHeight="1" x14ac:dyDescent="0.25">
      <c r="A2984" s="87">
        <v>2982</v>
      </c>
      <c r="B2984" s="102" t="s">
        <v>11</v>
      </c>
      <c r="C2984" s="82"/>
      <c r="D2984" s="82"/>
      <c r="E2984" s="143">
        <v>41586.356249999997</v>
      </c>
      <c r="F2984" s="143">
        <v>41586.699999999997</v>
      </c>
    </row>
    <row r="2985" spans="1:6" s="17" customFormat="1" ht="15" customHeight="1" x14ac:dyDescent="0.25">
      <c r="A2985" s="24">
        <v>2983</v>
      </c>
      <c r="B2985" s="102" t="s">
        <v>11</v>
      </c>
      <c r="C2985" s="82"/>
      <c r="D2985" s="82"/>
      <c r="E2985" s="143">
        <v>41591.352083333331</v>
      </c>
      <c r="F2985" s="143">
        <v>41603.707638888889</v>
      </c>
    </row>
    <row r="2986" spans="1:6" s="17" customFormat="1" ht="15" customHeight="1" x14ac:dyDescent="0.25">
      <c r="A2986" s="87">
        <v>2984</v>
      </c>
      <c r="B2986" s="102" t="s">
        <v>11</v>
      </c>
      <c r="C2986" s="82"/>
      <c r="D2986" s="82"/>
      <c r="E2986" s="143">
        <v>41591.352083333331</v>
      </c>
      <c r="F2986" s="143">
        <v>41591.635416666664</v>
      </c>
    </row>
    <row r="2987" spans="1:6" s="17" customFormat="1" ht="15" customHeight="1" x14ac:dyDescent="0.25">
      <c r="A2987" s="24">
        <v>2985</v>
      </c>
      <c r="B2987" s="102" t="s">
        <v>11</v>
      </c>
      <c r="C2987" s="82"/>
      <c r="D2987" s="82"/>
      <c r="E2987" s="143">
        <v>41584.353472222218</v>
      </c>
      <c r="F2987" s="143">
        <v>41584.606944444444</v>
      </c>
    </row>
    <row r="2988" spans="1:6" s="17" customFormat="1" ht="15" customHeight="1" x14ac:dyDescent="0.25">
      <c r="A2988" s="87">
        <v>2986</v>
      </c>
      <c r="B2988" s="102" t="s">
        <v>11</v>
      </c>
      <c r="C2988" s="82"/>
      <c r="D2988" s="82"/>
      <c r="E2988" s="143">
        <v>41606.357638888891</v>
      </c>
      <c r="F2988" s="143">
        <v>41607.591666666667</v>
      </c>
    </row>
    <row r="2989" spans="1:6" s="17" customFormat="1" ht="15" customHeight="1" x14ac:dyDescent="0.25">
      <c r="A2989" s="24">
        <v>2987</v>
      </c>
      <c r="B2989" s="102" t="s">
        <v>11</v>
      </c>
      <c r="C2989" s="82"/>
      <c r="D2989" s="82"/>
      <c r="E2989" s="143">
        <v>41606.357638888891</v>
      </c>
      <c r="F2989" s="143">
        <v>41606.607638888891</v>
      </c>
    </row>
    <row r="2990" spans="1:6" s="17" customFormat="1" ht="15" customHeight="1" x14ac:dyDescent="0.25">
      <c r="A2990" s="87">
        <v>2988</v>
      </c>
      <c r="B2990" s="102" t="s">
        <v>11</v>
      </c>
      <c r="C2990" s="82"/>
      <c r="D2990" s="82"/>
      <c r="E2990" s="143">
        <v>41606.356944444444</v>
      </c>
      <c r="F2990" s="143">
        <v>41606.606944444444</v>
      </c>
    </row>
    <row r="2991" spans="1:6" s="17" customFormat="1" ht="15" customHeight="1" x14ac:dyDescent="0.25">
      <c r="A2991" s="24">
        <v>2989</v>
      </c>
      <c r="B2991" s="102" t="s">
        <v>11</v>
      </c>
      <c r="C2991" s="82"/>
      <c r="D2991" s="82"/>
      <c r="E2991" s="143">
        <v>41606.356944444444</v>
      </c>
      <c r="F2991" s="143">
        <v>41606.606944444444</v>
      </c>
    </row>
    <row r="2992" spans="1:6" s="17" customFormat="1" ht="15" customHeight="1" x14ac:dyDescent="0.25">
      <c r="A2992" s="87">
        <v>2990</v>
      </c>
      <c r="B2992" s="102" t="s">
        <v>11</v>
      </c>
      <c r="C2992" s="82"/>
      <c r="D2992" s="82"/>
      <c r="E2992" s="143">
        <v>41582.361111111109</v>
      </c>
      <c r="F2992" s="143">
        <v>41582.648611111108</v>
      </c>
    </row>
    <row r="2993" spans="1:6" s="17" customFormat="1" ht="15" customHeight="1" x14ac:dyDescent="0.25">
      <c r="A2993" s="24">
        <v>2991</v>
      </c>
      <c r="B2993" s="102" t="s">
        <v>11</v>
      </c>
      <c r="C2993" s="82"/>
      <c r="D2993" s="82"/>
      <c r="E2993" s="143">
        <v>41585.354861111111</v>
      </c>
      <c r="F2993" s="143">
        <v>41590.611805555556</v>
      </c>
    </row>
    <row r="2994" spans="1:6" s="17" customFormat="1" ht="15" customHeight="1" x14ac:dyDescent="0.25">
      <c r="A2994" s="87">
        <v>2992</v>
      </c>
      <c r="B2994" s="102" t="s">
        <v>11</v>
      </c>
      <c r="C2994" s="82"/>
      <c r="D2994" s="82"/>
      <c r="E2994" s="143">
        <v>41586.354861111111</v>
      </c>
      <c r="F2994" s="143">
        <v>41589.59652777778</v>
      </c>
    </row>
    <row r="2995" spans="1:6" s="17" customFormat="1" ht="15" customHeight="1" x14ac:dyDescent="0.25">
      <c r="A2995" s="24">
        <v>2993</v>
      </c>
      <c r="B2995" s="102" t="s">
        <v>11</v>
      </c>
      <c r="C2995" s="82"/>
      <c r="D2995" s="82"/>
      <c r="E2995" s="143">
        <v>41584.740972222222</v>
      </c>
      <c r="F2995" s="143">
        <v>41606.606944444444</v>
      </c>
    </row>
    <row r="2996" spans="1:6" s="17" customFormat="1" ht="15" customHeight="1" x14ac:dyDescent="0.25">
      <c r="A2996" s="87">
        <v>2994</v>
      </c>
      <c r="B2996" s="102" t="s">
        <v>11</v>
      </c>
      <c r="C2996" s="82"/>
      <c r="D2996" s="82"/>
      <c r="E2996" s="143">
        <v>41584.353472222218</v>
      </c>
      <c r="F2996" s="143">
        <v>41590.611805555556</v>
      </c>
    </row>
    <row r="2997" spans="1:6" s="17" customFormat="1" ht="15" customHeight="1" x14ac:dyDescent="0.25">
      <c r="A2997" s="24">
        <v>2995</v>
      </c>
      <c r="B2997" s="102" t="s">
        <v>11</v>
      </c>
      <c r="C2997" s="82"/>
      <c r="D2997" s="82"/>
      <c r="E2997" s="143">
        <v>41589.356249999997</v>
      </c>
      <c r="F2997" s="143">
        <v>41589.59652777778</v>
      </c>
    </row>
    <row r="2998" spans="1:6" s="17" customFormat="1" ht="15" customHeight="1" x14ac:dyDescent="0.25">
      <c r="A2998" s="87">
        <v>2996</v>
      </c>
      <c r="B2998" s="102" t="s">
        <v>11</v>
      </c>
      <c r="C2998" s="82"/>
      <c r="D2998" s="82"/>
      <c r="E2998" s="143">
        <v>41586.356249999997</v>
      </c>
      <c r="F2998" s="143">
        <v>41586.634027777778</v>
      </c>
    </row>
    <row r="2999" spans="1:6" s="17" customFormat="1" ht="15" customHeight="1" x14ac:dyDescent="0.25">
      <c r="A2999" s="24">
        <v>2997</v>
      </c>
      <c r="B2999" s="102" t="s">
        <v>11</v>
      </c>
      <c r="C2999" s="82"/>
      <c r="D2999" s="82"/>
      <c r="E2999" s="143">
        <v>41592.359027777777</v>
      </c>
      <c r="F2999" s="143">
        <v>41592.713888888888</v>
      </c>
    </row>
    <row r="3000" spans="1:6" s="17" customFormat="1" ht="15" customHeight="1" x14ac:dyDescent="0.25">
      <c r="A3000" s="87">
        <v>2998</v>
      </c>
      <c r="B3000" s="102" t="s">
        <v>11</v>
      </c>
      <c r="C3000" s="82"/>
      <c r="D3000" s="82"/>
      <c r="E3000" s="143">
        <v>41591.352083333331</v>
      </c>
      <c r="F3000" s="143">
        <v>41598.643749999996</v>
      </c>
    </row>
    <row r="3001" spans="1:6" s="17" customFormat="1" ht="15" customHeight="1" x14ac:dyDescent="0.25">
      <c r="A3001" s="24">
        <v>2999</v>
      </c>
      <c r="B3001" s="102" t="s">
        <v>11</v>
      </c>
      <c r="C3001" s="82"/>
      <c r="D3001" s="82"/>
      <c r="E3001" s="143">
        <v>41530.354166666664</v>
      </c>
      <c r="F3001" s="143">
        <v>41597.648611111108</v>
      </c>
    </row>
    <row r="3002" spans="1:6" s="17" customFormat="1" ht="15" customHeight="1" x14ac:dyDescent="0.25">
      <c r="A3002" s="87">
        <v>3000</v>
      </c>
      <c r="B3002" s="102" t="s">
        <v>11</v>
      </c>
      <c r="C3002" s="82"/>
      <c r="D3002" s="82"/>
      <c r="E3002" s="143">
        <v>41589.354861111111</v>
      </c>
      <c r="F3002" s="143">
        <v>41591.635416666664</v>
      </c>
    </row>
    <row r="3003" spans="1:6" s="17" customFormat="1" ht="15" customHeight="1" x14ac:dyDescent="0.25">
      <c r="A3003" s="24">
        <v>3001</v>
      </c>
      <c r="B3003" s="102" t="s">
        <v>11</v>
      </c>
      <c r="C3003" s="82"/>
      <c r="D3003" s="82"/>
      <c r="E3003" s="143">
        <v>41590.35555555555</v>
      </c>
      <c r="F3003" s="143">
        <v>41592.713888888888</v>
      </c>
    </row>
    <row r="3004" spans="1:6" s="17" customFormat="1" ht="15" customHeight="1" x14ac:dyDescent="0.25">
      <c r="A3004" s="87">
        <v>3002</v>
      </c>
      <c r="B3004" s="102" t="s">
        <v>11</v>
      </c>
      <c r="C3004" s="82"/>
      <c r="D3004" s="82"/>
      <c r="E3004" s="143">
        <v>41589.356249999997</v>
      </c>
      <c r="F3004" s="143">
        <v>41599.631249999999</v>
      </c>
    </row>
    <row r="3005" spans="1:6" s="17" customFormat="1" ht="15" customHeight="1" x14ac:dyDescent="0.25">
      <c r="A3005" s="24">
        <v>3003</v>
      </c>
      <c r="B3005" s="102" t="s">
        <v>11</v>
      </c>
      <c r="C3005" s="82"/>
      <c r="D3005" s="82"/>
      <c r="E3005" s="143">
        <v>41586.35555555555</v>
      </c>
      <c r="F3005" s="143">
        <v>41589.59652777778</v>
      </c>
    </row>
    <row r="3006" spans="1:6" s="17" customFormat="1" ht="15" customHeight="1" x14ac:dyDescent="0.25">
      <c r="A3006" s="87">
        <v>3004</v>
      </c>
      <c r="B3006" s="102" t="s">
        <v>11</v>
      </c>
      <c r="C3006" s="82"/>
      <c r="D3006" s="82"/>
      <c r="E3006" s="143">
        <v>41582.361111111109</v>
      </c>
      <c r="F3006" s="143">
        <v>41582.6</v>
      </c>
    </row>
    <row r="3007" spans="1:6" s="17" customFormat="1" ht="15" customHeight="1" x14ac:dyDescent="0.25">
      <c r="A3007" s="24">
        <v>3005</v>
      </c>
      <c r="B3007" s="102" t="s">
        <v>11</v>
      </c>
      <c r="C3007" s="82"/>
      <c r="D3007" s="82"/>
      <c r="E3007" s="143">
        <v>41582.361111111109</v>
      </c>
      <c r="F3007" s="143">
        <v>41582.6</v>
      </c>
    </row>
    <row r="3008" spans="1:6" s="17" customFormat="1" ht="15" customHeight="1" x14ac:dyDescent="0.25">
      <c r="A3008" s="87">
        <v>3006</v>
      </c>
      <c r="B3008" s="102" t="s">
        <v>11</v>
      </c>
      <c r="C3008" s="82"/>
      <c r="D3008" s="82"/>
      <c r="E3008" s="143">
        <v>41585.356249999997</v>
      </c>
      <c r="F3008" s="143">
        <v>41585.604166666664</v>
      </c>
    </row>
    <row r="3009" spans="1:6" s="17" customFormat="1" ht="15" customHeight="1" x14ac:dyDescent="0.25">
      <c r="A3009" s="24">
        <v>3007</v>
      </c>
      <c r="B3009" s="102" t="s">
        <v>11</v>
      </c>
      <c r="C3009" s="82"/>
      <c r="D3009" s="82"/>
      <c r="E3009" s="143">
        <v>41606.356944444444</v>
      </c>
      <c r="F3009" s="143">
        <v>41607.591666666667</v>
      </c>
    </row>
    <row r="3010" spans="1:6" s="17" customFormat="1" ht="15" customHeight="1" x14ac:dyDescent="0.25">
      <c r="A3010" s="87">
        <v>3008</v>
      </c>
      <c r="B3010" s="102" t="s">
        <v>11</v>
      </c>
      <c r="C3010" s="82"/>
      <c r="D3010" s="82"/>
      <c r="E3010" s="143">
        <v>41589.356249999997</v>
      </c>
      <c r="F3010" s="143">
        <v>41589.59652777778</v>
      </c>
    </row>
    <row r="3011" spans="1:6" s="17" customFormat="1" ht="15" customHeight="1" x14ac:dyDescent="0.25">
      <c r="A3011" s="24">
        <v>3009</v>
      </c>
      <c r="B3011" s="102" t="s">
        <v>11</v>
      </c>
      <c r="C3011" s="82"/>
      <c r="D3011" s="82"/>
      <c r="E3011" s="143">
        <v>41586.354861111111</v>
      </c>
      <c r="F3011" s="143">
        <v>41589.59652777778</v>
      </c>
    </row>
    <row r="3012" spans="1:6" s="17" customFormat="1" ht="15" customHeight="1" x14ac:dyDescent="0.25">
      <c r="A3012" s="87">
        <v>3010</v>
      </c>
      <c r="B3012" s="102" t="s">
        <v>11</v>
      </c>
      <c r="C3012" s="82"/>
      <c r="D3012" s="82"/>
      <c r="E3012" s="143">
        <v>41589.357638888891</v>
      </c>
      <c r="F3012" s="143">
        <v>41589.59652777778</v>
      </c>
    </row>
    <row r="3013" spans="1:6" s="17" customFormat="1" ht="15" customHeight="1" x14ac:dyDescent="0.25">
      <c r="A3013" s="24">
        <v>3011</v>
      </c>
      <c r="B3013" s="102" t="s">
        <v>11</v>
      </c>
      <c r="C3013" s="82"/>
      <c r="D3013" s="82"/>
      <c r="E3013" s="143">
        <v>41590.352777777778</v>
      </c>
      <c r="F3013" s="143">
        <v>41590.611805555556</v>
      </c>
    </row>
    <row r="3014" spans="1:6" s="17" customFormat="1" ht="15" customHeight="1" x14ac:dyDescent="0.25">
      <c r="A3014" s="87">
        <v>3012</v>
      </c>
      <c r="B3014" s="102" t="s">
        <v>11</v>
      </c>
      <c r="C3014" s="82"/>
      <c r="D3014" s="82"/>
      <c r="E3014" s="143">
        <v>41590.352777777778</v>
      </c>
      <c r="F3014" s="143">
        <v>41591.635416666664</v>
      </c>
    </row>
    <row r="3015" spans="1:6" s="17" customFormat="1" ht="15" customHeight="1" x14ac:dyDescent="0.25">
      <c r="A3015" s="24">
        <v>3013</v>
      </c>
      <c r="B3015" s="102" t="s">
        <v>11</v>
      </c>
      <c r="C3015" s="82"/>
      <c r="D3015" s="82"/>
      <c r="E3015" s="143">
        <v>41590.35555555555</v>
      </c>
      <c r="F3015" s="143">
        <v>41590.611805555556</v>
      </c>
    </row>
    <row r="3016" spans="1:6" s="17" customFormat="1" ht="15" customHeight="1" x14ac:dyDescent="0.25">
      <c r="A3016" s="87">
        <v>3014</v>
      </c>
      <c r="B3016" s="102" t="s">
        <v>11</v>
      </c>
      <c r="C3016" s="82"/>
      <c r="D3016" s="82"/>
      <c r="E3016" s="143">
        <v>41590.35555555555</v>
      </c>
      <c r="F3016" s="143">
        <v>41590.711805555555</v>
      </c>
    </row>
    <row r="3017" spans="1:6" s="17" customFormat="1" ht="15" customHeight="1" x14ac:dyDescent="0.25">
      <c r="A3017" s="24">
        <v>3015</v>
      </c>
      <c r="B3017" s="102" t="s">
        <v>11</v>
      </c>
      <c r="C3017" s="82"/>
      <c r="D3017" s="82"/>
      <c r="E3017" s="143">
        <v>41606.356944444444</v>
      </c>
      <c r="F3017" s="143">
        <v>41606.607638888891</v>
      </c>
    </row>
    <row r="3018" spans="1:6" s="17" customFormat="1" ht="15" customHeight="1" x14ac:dyDescent="0.25">
      <c r="A3018" s="87">
        <v>3016</v>
      </c>
      <c r="B3018" s="102" t="s">
        <v>11</v>
      </c>
      <c r="C3018" s="82"/>
      <c r="D3018" s="82"/>
      <c r="E3018" s="143">
        <v>41606.356944444444</v>
      </c>
      <c r="F3018" s="143">
        <v>41606.722222222219</v>
      </c>
    </row>
    <row r="3019" spans="1:6" s="17" customFormat="1" ht="15" customHeight="1" x14ac:dyDescent="0.25">
      <c r="A3019" s="24">
        <v>3017</v>
      </c>
      <c r="B3019" s="102" t="s">
        <v>11</v>
      </c>
      <c r="C3019" s="82"/>
      <c r="D3019" s="82"/>
      <c r="E3019" s="143">
        <v>41606.356944444444</v>
      </c>
      <c r="F3019" s="143">
        <v>41606.695833333331</v>
      </c>
    </row>
    <row r="3020" spans="1:6" s="17" customFormat="1" ht="15" customHeight="1" x14ac:dyDescent="0.25">
      <c r="A3020" s="87">
        <v>3018</v>
      </c>
      <c r="B3020" s="102" t="s">
        <v>11</v>
      </c>
      <c r="C3020" s="82"/>
      <c r="D3020" s="82"/>
      <c r="E3020" s="143">
        <v>41590.35555555555</v>
      </c>
      <c r="F3020" s="143">
        <v>41590.611805555556</v>
      </c>
    </row>
    <row r="3021" spans="1:6" s="17" customFormat="1" ht="15" customHeight="1" x14ac:dyDescent="0.25">
      <c r="A3021" s="24">
        <v>3019</v>
      </c>
      <c r="B3021" s="102" t="s">
        <v>11</v>
      </c>
      <c r="C3021" s="82"/>
      <c r="D3021" s="82"/>
      <c r="E3021" s="143">
        <v>41590.35555555555</v>
      </c>
      <c r="F3021" s="143">
        <v>41592.613194444442</v>
      </c>
    </row>
    <row r="3022" spans="1:6" s="17" customFormat="1" ht="15" customHeight="1" x14ac:dyDescent="0.25">
      <c r="A3022" s="87">
        <v>3020</v>
      </c>
      <c r="B3022" s="102" t="s">
        <v>11</v>
      </c>
      <c r="C3022" s="82"/>
      <c r="D3022" s="82"/>
      <c r="E3022" s="143">
        <v>41607.356249999997</v>
      </c>
      <c r="F3022" s="143">
        <v>41607.638888888891</v>
      </c>
    </row>
    <row r="3023" spans="1:6" s="17" customFormat="1" ht="15" customHeight="1" x14ac:dyDescent="0.25">
      <c r="A3023" s="24">
        <v>3021</v>
      </c>
      <c r="B3023" s="102" t="s">
        <v>11</v>
      </c>
      <c r="C3023" s="82"/>
      <c r="D3023" s="82"/>
      <c r="E3023" s="143">
        <v>41590.35555555555</v>
      </c>
      <c r="F3023" s="143">
        <v>41590.711805555555</v>
      </c>
    </row>
    <row r="3024" spans="1:6" s="17" customFormat="1" ht="15" customHeight="1" x14ac:dyDescent="0.25">
      <c r="A3024" s="87">
        <v>3022</v>
      </c>
      <c r="B3024" s="102" t="s">
        <v>11</v>
      </c>
      <c r="C3024" s="82"/>
      <c r="D3024" s="82"/>
      <c r="E3024" s="143">
        <v>41586.354861111111</v>
      </c>
      <c r="F3024" s="143">
        <v>41589.642361111109</v>
      </c>
    </row>
    <row r="3025" spans="1:6" s="17" customFormat="1" ht="15" customHeight="1" x14ac:dyDescent="0.25">
      <c r="A3025" s="24">
        <v>3023</v>
      </c>
      <c r="B3025" s="102" t="s">
        <v>11</v>
      </c>
      <c r="C3025" s="82"/>
      <c r="D3025" s="82"/>
      <c r="E3025" s="143">
        <v>41584.353472222218</v>
      </c>
      <c r="F3025" s="143">
        <v>41584.606944444444</v>
      </c>
    </row>
    <row r="3026" spans="1:6" s="17" customFormat="1" ht="15" customHeight="1" x14ac:dyDescent="0.25">
      <c r="A3026" s="87">
        <v>3024</v>
      </c>
      <c r="B3026" s="102" t="s">
        <v>11</v>
      </c>
      <c r="C3026" s="82"/>
      <c r="D3026" s="82"/>
      <c r="E3026" s="143">
        <v>41606.357638888891</v>
      </c>
      <c r="F3026" s="143">
        <v>41606.695833333331</v>
      </c>
    </row>
    <row r="3027" spans="1:6" s="17" customFormat="1" ht="15" customHeight="1" x14ac:dyDescent="0.25">
      <c r="A3027" s="24">
        <v>3025</v>
      </c>
      <c r="B3027" s="102" t="s">
        <v>11</v>
      </c>
      <c r="C3027" s="82"/>
      <c r="D3027" s="82"/>
      <c r="E3027" s="143">
        <v>41596.357638888891</v>
      </c>
      <c r="F3027" s="143">
        <v>41606.606944444444</v>
      </c>
    </row>
    <row r="3028" spans="1:6" s="17" customFormat="1" ht="15" customHeight="1" x14ac:dyDescent="0.25">
      <c r="A3028" s="87">
        <v>3026</v>
      </c>
      <c r="B3028" s="102" t="s">
        <v>11</v>
      </c>
      <c r="C3028" s="82"/>
      <c r="D3028" s="82"/>
      <c r="E3028" s="143">
        <v>41590.35555555555</v>
      </c>
      <c r="F3028" s="143">
        <v>41590.611805555556</v>
      </c>
    </row>
    <row r="3029" spans="1:6" s="17" customFormat="1" ht="15" customHeight="1" x14ac:dyDescent="0.25">
      <c r="A3029" s="24">
        <v>3027</v>
      </c>
      <c r="B3029" s="102" t="s">
        <v>11</v>
      </c>
      <c r="C3029" s="82"/>
      <c r="D3029" s="82"/>
      <c r="E3029" s="143">
        <v>41590.35555555555</v>
      </c>
      <c r="F3029" s="143">
        <v>41590.711805555555</v>
      </c>
    </row>
    <row r="3030" spans="1:6" s="17" customFormat="1" ht="15" customHeight="1" x14ac:dyDescent="0.25">
      <c r="A3030" s="87">
        <v>3028</v>
      </c>
      <c r="B3030" s="102" t="s">
        <v>11</v>
      </c>
      <c r="C3030" s="82"/>
      <c r="D3030" s="82"/>
      <c r="E3030" s="143">
        <v>41589.356249999997</v>
      </c>
      <c r="F3030" s="143">
        <v>41589.717361111107</v>
      </c>
    </row>
    <row r="3031" spans="1:6" s="17" customFormat="1" ht="15" customHeight="1" x14ac:dyDescent="0.25">
      <c r="A3031" s="24">
        <v>3029</v>
      </c>
      <c r="B3031" s="102" t="s">
        <v>11</v>
      </c>
      <c r="C3031" s="82"/>
      <c r="D3031" s="82"/>
      <c r="E3031" s="143">
        <v>41584.353472222218</v>
      </c>
      <c r="F3031" s="143">
        <v>41584.712500000001</v>
      </c>
    </row>
    <row r="3032" spans="1:6" s="17" customFormat="1" ht="15" customHeight="1" x14ac:dyDescent="0.25">
      <c r="A3032" s="87">
        <v>3030</v>
      </c>
      <c r="B3032" s="102" t="s">
        <v>11</v>
      </c>
      <c r="C3032" s="82"/>
      <c r="D3032" s="82"/>
      <c r="E3032" s="143">
        <v>41584.353472222218</v>
      </c>
      <c r="F3032" s="143">
        <v>41584.606944444444</v>
      </c>
    </row>
    <row r="3033" spans="1:6" s="17" customFormat="1" ht="15" customHeight="1" x14ac:dyDescent="0.25">
      <c r="A3033" s="24">
        <v>3031</v>
      </c>
      <c r="B3033" s="102" t="s">
        <v>11</v>
      </c>
      <c r="C3033" s="82"/>
      <c r="D3033" s="82"/>
      <c r="E3033" s="143">
        <v>41607.356249999997</v>
      </c>
      <c r="F3033" s="143">
        <v>41607.591666666667</v>
      </c>
    </row>
    <row r="3034" spans="1:6" s="17" customFormat="1" ht="15" customHeight="1" x14ac:dyDescent="0.25">
      <c r="A3034" s="87">
        <v>3032</v>
      </c>
      <c r="B3034" s="102" t="s">
        <v>11</v>
      </c>
      <c r="C3034" s="82"/>
      <c r="D3034" s="82"/>
      <c r="E3034" s="143">
        <v>41603.357638888891</v>
      </c>
      <c r="F3034" s="143">
        <v>41603.649305555555</v>
      </c>
    </row>
    <row r="3035" spans="1:6" s="17" customFormat="1" ht="15" customHeight="1" x14ac:dyDescent="0.25">
      <c r="A3035" s="24">
        <v>3033</v>
      </c>
      <c r="B3035" s="102" t="s">
        <v>11</v>
      </c>
      <c r="C3035" s="82"/>
      <c r="D3035" s="82"/>
      <c r="E3035" s="143">
        <v>41607.357638888891</v>
      </c>
      <c r="F3035" s="143">
        <v>41607.591666666667</v>
      </c>
    </row>
    <row r="3036" spans="1:6" s="17" customFormat="1" ht="15" customHeight="1" x14ac:dyDescent="0.25">
      <c r="A3036" s="87">
        <v>3034</v>
      </c>
      <c r="B3036" s="102" t="s">
        <v>11</v>
      </c>
      <c r="C3036" s="82"/>
      <c r="D3036" s="82"/>
      <c r="E3036" s="143">
        <v>41584.353472222218</v>
      </c>
      <c r="F3036" s="143">
        <v>41584.642361111109</v>
      </c>
    </row>
    <row r="3037" spans="1:6" s="17" customFormat="1" ht="15" customHeight="1" x14ac:dyDescent="0.25">
      <c r="A3037" s="24">
        <v>3035</v>
      </c>
      <c r="B3037" s="102" t="s">
        <v>11</v>
      </c>
      <c r="C3037" s="82"/>
      <c r="D3037" s="82"/>
      <c r="E3037" s="143">
        <v>41603.357638888891</v>
      </c>
      <c r="F3037" s="143">
        <v>41604.728472222218</v>
      </c>
    </row>
    <row r="3038" spans="1:6" s="17" customFormat="1" ht="15" customHeight="1" x14ac:dyDescent="0.25">
      <c r="A3038" s="87">
        <v>3036</v>
      </c>
      <c r="B3038" s="102" t="s">
        <v>11</v>
      </c>
      <c r="C3038" s="82"/>
      <c r="D3038" s="82"/>
      <c r="E3038" s="143">
        <v>41607.356249999997</v>
      </c>
      <c r="F3038" s="143">
        <v>41607.638888888891</v>
      </c>
    </row>
    <row r="3039" spans="1:6" s="17" customFormat="1" ht="15" customHeight="1" x14ac:dyDescent="0.25">
      <c r="A3039" s="24">
        <v>3037</v>
      </c>
      <c r="B3039" s="102" t="s">
        <v>11</v>
      </c>
      <c r="C3039" s="82"/>
      <c r="D3039" s="82"/>
      <c r="E3039" s="143">
        <v>41585.354861111111</v>
      </c>
      <c r="F3039" s="143">
        <v>41585.664583333331</v>
      </c>
    </row>
    <row r="3040" spans="1:6" s="17" customFormat="1" ht="15" customHeight="1" x14ac:dyDescent="0.25">
      <c r="A3040" s="87">
        <v>3038</v>
      </c>
      <c r="B3040" s="102" t="s">
        <v>11</v>
      </c>
      <c r="C3040" s="82"/>
      <c r="D3040" s="82"/>
      <c r="E3040" s="143">
        <v>41591.352083333331</v>
      </c>
      <c r="F3040" s="143">
        <v>41592.613194444442</v>
      </c>
    </row>
    <row r="3041" spans="1:6" s="17" customFormat="1" ht="15" customHeight="1" x14ac:dyDescent="0.25">
      <c r="A3041" s="24">
        <v>3039</v>
      </c>
      <c r="B3041" s="102" t="s">
        <v>11</v>
      </c>
      <c r="C3041" s="82"/>
      <c r="D3041" s="82"/>
      <c r="E3041" s="143">
        <v>41591.352083333331</v>
      </c>
      <c r="F3041" s="143">
        <v>41596.713194444441</v>
      </c>
    </row>
    <row r="3042" spans="1:6" s="17" customFormat="1" ht="15" customHeight="1" x14ac:dyDescent="0.25">
      <c r="A3042" s="87">
        <v>3040</v>
      </c>
      <c r="B3042" s="102" t="s">
        <v>11</v>
      </c>
      <c r="C3042" s="82"/>
      <c r="D3042" s="82"/>
      <c r="E3042" s="143">
        <v>41586.354861111111</v>
      </c>
      <c r="F3042" s="143">
        <v>41589.745138888888</v>
      </c>
    </row>
    <row r="3043" spans="1:6" s="17" customFormat="1" ht="15" customHeight="1" x14ac:dyDescent="0.25">
      <c r="A3043" s="24">
        <v>3041</v>
      </c>
      <c r="B3043" s="102" t="s">
        <v>11</v>
      </c>
      <c r="C3043" s="82"/>
      <c r="D3043" s="82"/>
      <c r="E3043" s="143">
        <v>41589.356249999997</v>
      </c>
      <c r="F3043" s="143">
        <v>41589.59652777778</v>
      </c>
    </row>
    <row r="3044" spans="1:6" s="17" customFormat="1" ht="15" customHeight="1" x14ac:dyDescent="0.25">
      <c r="A3044" s="87">
        <v>3042</v>
      </c>
      <c r="B3044" s="102" t="s">
        <v>11</v>
      </c>
      <c r="C3044" s="82"/>
      <c r="D3044" s="82"/>
      <c r="E3044" s="143">
        <v>41606.356944444444</v>
      </c>
      <c r="F3044" s="143">
        <v>41606.606944444444</v>
      </c>
    </row>
    <row r="3045" spans="1:6" s="17" customFormat="1" ht="15" customHeight="1" x14ac:dyDescent="0.25">
      <c r="A3045" s="24">
        <v>3043</v>
      </c>
      <c r="B3045" s="102" t="s">
        <v>11</v>
      </c>
      <c r="C3045" s="82"/>
      <c r="D3045" s="82"/>
      <c r="E3045" s="143">
        <v>41582.361111111109</v>
      </c>
      <c r="F3045" s="143">
        <v>41582.6</v>
      </c>
    </row>
    <row r="3046" spans="1:6" s="17" customFormat="1" ht="15" customHeight="1" x14ac:dyDescent="0.25">
      <c r="A3046" s="87">
        <v>3044</v>
      </c>
      <c r="B3046" s="102" t="s">
        <v>11</v>
      </c>
      <c r="C3046" s="82"/>
      <c r="D3046" s="82"/>
      <c r="E3046" s="143">
        <v>41585.354861111111</v>
      </c>
      <c r="F3046" s="143">
        <v>41589.59652777778</v>
      </c>
    </row>
    <row r="3047" spans="1:6" s="17" customFormat="1" ht="15" customHeight="1" x14ac:dyDescent="0.25">
      <c r="A3047" s="24">
        <v>3045</v>
      </c>
      <c r="B3047" s="102" t="s">
        <v>11</v>
      </c>
      <c r="C3047" s="82"/>
      <c r="D3047" s="82"/>
      <c r="E3047" s="143">
        <v>41606.357638888891</v>
      </c>
      <c r="F3047" s="143">
        <v>41606.607638888891</v>
      </c>
    </row>
    <row r="3048" spans="1:6" s="17" customFormat="1" ht="15" customHeight="1" x14ac:dyDescent="0.25">
      <c r="A3048" s="87">
        <v>3046</v>
      </c>
      <c r="B3048" s="102" t="s">
        <v>11</v>
      </c>
      <c r="C3048" s="82"/>
      <c r="D3048" s="82"/>
      <c r="E3048" s="143">
        <v>41591.352083333331</v>
      </c>
      <c r="F3048" s="143">
        <v>41593.65</v>
      </c>
    </row>
    <row r="3049" spans="1:6" s="17" customFormat="1" ht="15" customHeight="1" x14ac:dyDescent="0.25">
      <c r="A3049" s="24">
        <v>3047</v>
      </c>
      <c r="B3049" s="102" t="s">
        <v>11</v>
      </c>
      <c r="C3049" s="82"/>
      <c r="D3049" s="82"/>
      <c r="E3049" s="143">
        <v>41590.35555555555</v>
      </c>
      <c r="F3049" s="143">
        <v>41598.643749999996</v>
      </c>
    </row>
    <row r="3050" spans="1:6" s="17" customFormat="1" ht="15" customHeight="1" x14ac:dyDescent="0.25">
      <c r="A3050" s="87">
        <v>3048</v>
      </c>
      <c r="B3050" s="102" t="s">
        <v>11</v>
      </c>
      <c r="C3050" s="82"/>
      <c r="D3050" s="82"/>
      <c r="E3050" s="143">
        <v>41586.356249999997</v>
      </c>
      <c r="F3050" s="143">
        <v>41589.642361111109</v>
      </c>
    </row>
    <row r="3051" spans="1:6" s="17" customFormat="1" ht="15" customHeight="1" x14ac:dyDescent="0.25">
      <c r="A3051" s="24">
        <v>3049</v>
      </c>
      <c r="B3051" s="102" t="s">
        <v>11</v>
      </c>
      <c r="C3051" s="82"/>
      <c r="D3051" s="82"/>
      <c r="E3051" s="143">
        <v>41590.35555555555</v>
      </c>
      <c r="F3051" s="143">
        <v>41591.635416666664</v>
      </c>
    </row>
    <row r="3052" spans="1:6" s="17" customFormat="1" ht="15" customHeight="1" x14ac:dyDescent="0.25">
      <c r="A3052" s="87">
        <v>3050</v>
      </c>
      <c r="B3052" s="102" t="s">
        <v>11</v>
      </c>
      <c r="C3052" s="82"/>
      <c r="D3052" s="82"/>
      <c r="E3052" s="143">
        <v>41607.356249999997</v>
      </c>
      <c r="F3052" s="143">
        <v>41607.591666666667</v>
      </c>
    </row>
    <row r="3053" spans="1:6" s="17" customFormat="1" ht="15" customHeight="1" x14ac:dyDescent="0.25">
      <c r="A3053" s="24">
        <v>3051</v>
      </c>
      <c r="B3053" s="102" t="s">
        <v>11</v>
      </c>
      <c r="C3053" s="82"/>
      <c r="D3053" s="82"/>
      <c r="E3053" s="143">
        <v>41606.357638888891</v>
      </c>
      <c r="F3053" s="143">
        <v>41606.636111111111</v>
      </c>
    </row>
    <row r="3054" spans="1:6" s="17" customFormat="1" ht="15" customHeight="1" x14ac:dyDescent="0.25">
      <c r="A3054" s="87">
        <v>3052</v>
      </c>
      <c r="B3054" s="102" t="s">
        <v>11</v>
      </c>
      <c r="C3054" s="82"/>
      <c r="D3054" s="82"/>
      <c r="E3054" s="143">
        <v>41606.357638888891</v>
      </c>
      <c r="F3054" s="143">
        <v>41606.695833333331</v>
      </c>
    </row>
    <row r="3055" spans="1:6" s="17" customFormat="1" ht="15" customHeight="1" x14ac:dyDescent="0.25">
      <c r="A3055" s="24">
        <v>3053</v>
      </c>
      <c r="B3055" s="102" t="s">
        <v>11</v>
      </c>
      <c r="C3055" s="82"/>
      <c r="D3055" s="82"/>
      <c r="E3055" s="143">
        <v>41606.357638888891</v>
      </c>
      <c r="F3055" s="143">
        <v>41607.674999999996</v>
      </c>
    </row>
    <row r="3056" spans="1:6" s="17" customFormat="1" ht="15" customHeight="1" x14ac:dyDescent="0.25">
      <c r="A3056" s="87">
        <v>3054</v>
      </c>
      <c r="B3056" s="102" t="s">
        <v>11</v>
      </c>
      <c r="C3056" s="82"/>
      <c r="D3056" s="82"/>
      <c r="E3056" s="143">
        <v>41596.357638888891</v>
      </c>
      <c r="F3056" s="143">
        <v>41596.713194444441</v>
      </c>
    </row>
    <row r="3057" spans="1:6" s="17" customFormat="1" ht="15" customHeight="1" x14ac:dyDescent="0.25">
      <c r="A3057" s="24">
        <v>3055</v>
      </c>
      <c r="B3057" s="102" t="s">
        <v>11</v>
      </c>
      <c r="C3057" s="82"/>
      <c r="D3057" s="82"/>
      <c r="E3057" s="143">
        <v>41590.352777777778</v>
      </c>
      <c r="F3057" s="143">
        <v>41590.611805555556</v>
      </c>
    </row>
    <row r="3058" spans="1:6" s="17" customFormat="1" ht="15" customHeight="1" x14ac:dyDescent="0.25">
      <c r="A3058" s="87">
        <v>3056</v>
      </c>
      <c r="B3058" s="102" t="s">
        <v>11</v>
      </c>
      <c r="C3058" s="82"/>
      <c r="D3058" s="82"/>
      <c r="E3058" s="143">
        <v>41586.356249999997</v>
      </c>
      <c r="F3058" s="143">
        <v>41596.660416666666</v>
      </c>
    </row>
    <row r="3059" spans="1:6" s="17" customFormat="1" ht="15" customHeight="1" x14ac:dyDescent="0.25">
      <c r="A3059" s="24">
        <v>3057</v>
      </c>
      <c r="B3059" s="102" t="s">
        <v>11</v>
      </c>
      <c r="C3059" s="82"/>
      <c r="D3059" s="82"/>
      <c r="E3059" s="143">
        <v>41590.352777777778</v>
      </c>
      <c r="F3059" s="143">
        <v>41590.611805555556</v>
      </c>
    </row>
    <row r="3060" spans="1:6" s="17" customFormat="1" ht="15" customHeight="1" x14ac:dyDescent="0.25">
      <c r="A3060" s="87">
        <v>3058</v>
      </c>
      <c r="B3060" s="102" t="s">
        <v>11</v>
      </c>
      <c r="C3060" s="82"/>
      <c r="D3060" s="82"/>
      <c r="E3060" s="143">
        <v>41585.35555555555</v>
      </c>
      <c r="F3060" s="143">
        <v>41585.604166666664</v>
      </c>
    </row>
    <row r="3061" spans="1:6" s="17" customFormat="1" ht="15" customHeight="1" x14ac:dyDescent="0.25">
      <c r="A3061" s="24">
        <v>3059</v>
      </c>
      <c r="B3061" s="102" t="s">
        <v>11</v>
      </c>
      <c r="C3061" s="82"/>
      <c r="D3061" s="82"/>
      <c r="E3061" s="143">
        <v>41582.361111111109</v>
      </c>
      <c r="F3061" s="143">
        <v>41582.6</v>
      </c>
    </row>
    <row r="3062" spans="1:6" s="17" customFormat="1" ht="15" customHeight="1" x14ac:dyDescent="0.25">
      <c r="A3062" s="87">
        <v>3060</v>
      </c>
      <c r="B3062" s="102" t="s">
        <v>11</v>
      </c>
      <c r="C3062" s="82"/>
      <c r="D3062" s="82"/>
      <c r="E3062" s="143">
        <v>41606.357638888891</v>
      </c>
      <c r="F3062" s="143">
        <v>41607.591666666667</v>
      </c>
    </row>
    <row r="3063" spans="1:6" s="17" customFormat="1" ht="15" customHeight="1" x14ac:dyDescent="0.25">
      <c r="A3063" s="24">
        <v>3061</v>
      </c>
      <c r="B3063" s="102" t="s">
        <v>11</v>
      </c>
      <c r="C3063" s="82"/>
      <c r="D3063" s="82"/>
      <c r="E3063" s="143">
        <v>41606.356944444444</v>
      </c>
      <c r="F3063" s="143">
        <v>41606.606944444444</v>
      </c>
    </row>
    <row r="3064" spans="1:6" s="17" customFormat="1" ht="15" customHeight="1" x14ac:dyDescent="0.25">
      <c r="A3064" s="87">
        <v>3062</v>
      </c>
      <c r="B3064" s="102" t="s">
        <v>11</v>
      </c>
      <c r="C3064" s="82"/>
      <c r="D3064" s="82"/>
      <c r="E3064" s="143">
        <v>41606.356944444444</v>
      </c>
      <c r="F3064" s="143">
        <v>41606.636111111111</v>
      </c>
    </row>
    <row r="3065" spans="1:6" s="17" customFormat="1" ht="15" customHeight="1" x14ac:dyDescent="0.25">
      <c r="A3065" s="24">
        <v>3063</v>
      </c>
      <c r="B3065" s="102" t="s">
        <v>11</v>
      </c>
      <c r="C3065" s="82"/>
      <c r="D3065" s="82"/>
      <c r="E3065" s="143">
        <v>41606.356944444444</v>
      </c>
      <c r="F3065" s="143">
        <v>41606.636111111111</v>
      </c>
    </row>
    <row r="3066" spans="1:6" s="17" customFormat="1" ht="15" customHeight="1" x14ac:dyDescent="0.25">
      <c r="A3066" s="87">
        <v>3064</v>
      </c>
      <c r="B3066" s="102" t="s">
        <v>11</v>
      </c>
      <c r="C3066" s="82"/>
      <c r="D3066" s="82"/>
      <c r="E3066" s="143">
        <v>41277.359027777777</v>
      </c>
      <c r="F3066" s="143">
        <v>41599.703472222223</v>
      </c>
    </row>
    <row r="3067" spans="1:6" s="17" customFormat="1" ht="15" customHeight="1" x14ac:dyDescent="0.25">
      <c r="A3067" s="24">
        <v>3065</v>
      </c>
      <c r="B3067" s="102" t="s">
        <v>11</v>
      </c>
      <c r="C3067" s="82"/>
      <c r="D3067" s="82"/>
      <c r="E3067" s="143">
        <v>41585.354861111111</v>
      </c>
      <c r="F3067" s="143">
        <v>41585.604166666664</v>
      </c>
    </row>
    <row r="3068" spans="1:6" s="17" customFormat="1" ht="15" customHeight="1" x14ac:dyDescent="0.25">
      <c r="A3068" s="87">
        <v>3066</v>
      </c>
      <c r="B3068" s="102" t="s">
        <v>11</v>
      </c>
      <c r="C3068" s="82"/>
      <c r="D3068" s="82"/>
      <c r="E3068" s="143">
        <v>41585.356249999997</v>
      </c>
      <c r="F3068" s="143">
        <v>41600.712500000001</v>
      </c>
    </row>
    <row r="3069" spans="1:6" s="17" customFormat="1" ht="15" customHeight="1" x14ac:dyDescent="0.25">
      <c r="A3069" s="24">
        <v>3067</v>
      </c>
      <c r="B3069" s="102" t="s">
        <v>11</v>
      </c>
      <c r="C3069" s="82"/>
      <c r="D3069" s="82"/>
      <c r="E3069" s="143">
        <v>41607.356249999997</v>
      </c>
      <c r="F3069" s="143">
        <v>41607.591666666667</v>
      </c>
    </row>
    <row r="3070" spans="1:6" s="17" customFormat="1" ht="15" customHeight="1" x14ac:dyDescent="0.25">
      <c r="A3070" s="87">
        <v>3068</v>
      </c>
      <c r="B3070" s="102" t="s">
        <v>11</v>
      </c>
      <c r="C3070" s="82"/>
      <c r="D3070" s="82"/>
      <c r="E3070" s="143">
        <v>41584.353472222218</v>
      </c>
      <c r="F3070" s="143">
        <v>41584.606944444444</v>
      </c>
    </row>
    <row r="3071" spans="1:6" s="17" customFormat="1" ht="15" customHeight="1" x14ac:dyDescent="0.25">
      <c r="A3071" s="24">
        <v>3069</v>
      </c>
      <c r="B3071" s="102" t="s">
        <v>11</v>
      </c>
      <c r="C3071" s="82"/>
      <c r="D3071" s="82"/>
      <c r="E3071" s="143">
        <v>41584.353472222218</v>
      </c>
      <c r="F3071" s="143">
        <v>41584.606944444444</v>
      </c>
    </row>
    <row r="3072" spans="1:6" s="17" customFormat="1" ht="15" customHeight="1" x14ac:dyDescent="0.25">
      <c r="A3072" s="87">
        <v>3070</v>
      </c>
      <c r="B3072" s="102" t="s">
        <v>11</v>
      </c>
      <c r="C3072" s="82"/>
      <c r="D3072" s="82"/>
      <c r="E3072" s="143">
        <v>41582.361111111109</v>
      </c>
      <c r="F3072" s="143">
        <v>41600.712500000001</v>
      </c>
    </row>
    <row r="3073" spans="1:6" s="17" customFormat="1" ht="15" customHeight="1" x14ac:dyDescent="0.25">
      <c r="A3073" s="24">
        <v>3071</v>
      </c>
      <c r="B3073" s="102" t="s">
        <v>11</v>
      </c>
      <c r="C3073" s="82"/>
      <c r="D3073" s="82"/>
      <c r="E3073" s="143">
        <v>41606.356944444444</v>
      </c>
      <c r="F3073" s="143">
        <v>41606.636111111111</v>
      </c>
    </row>
    <row r="3074" spans="1:6" s="17" customFormat="1" ht="15" customHeight="1" x14ac:dyDescent="0.25">
      <c r="A3074" s="87">
        <v>3072</v>
      </c>
      <c r="B3074" s="102" t="s">
        <v>11</v>
      </c>
      <c r="C3074" s="82"/>
      <c r="D3074" s="82"/>
      <c r="E3074" s="143">
        <v>41607.356249999997</v>
      </c>
      <c r="F3074" s="143">
        <v>41607.591666666667</v>
      </c>
    </row>
    <row r="3075" spans="1:6" s="17" customFormat="1" ht="15" customHeight="1" x14ac:dyDescent="0.25">
      <c r="A3075" s="24">
        <v>3073</v>
      </c>
      <c r="B3075" s="102" t="s">
        <v>11</v>
      </c>
      <c r="C3075" s="82"/>
      <c r="D3075" s="82"/>
      <c r="E3075" s="143">
        <v>41603.357638888891</v>
      </c>
      <c r="F3075" s="143">
        <v>41604.604861111111</v>
      </c>
    </row>
    <row r="3076" spans="1:6" s="17" customFormat="1" ht="15" customHeight="1" x14ac:dyDescent="0.25">
      <c r="A3076" s="87">
        <v>3074</v>
      </c>
      <c r="B3076" s="102" t="s">
        <v>11</v>
      </c>
      <c r="C3076" s="82"/>
      <c r="D3076" s="82"/>
      <c r="E3076" s="143">
        <v>41606.357638888891</v>
      </c>
      <c r="F3076" s="143">
        <v>41606.607638888891</v>
      </c>
    </row>
    <row r="3077" spans="1:6" s="17" customFormat="1" ht="15" customHeight="1" x14ac:dyDescent="0.25">
      <c r="A3077" s="24">
        <v>3075</v>
      </c>
      <c r="B3077" s="102" t="s">
        <v>11</v>
      </c>
      <c r="C3077" s="82"/>
      <c r="D3077" s="82"/>
      <c r="E3077" s="143">
        <v>41603.356944444444</v>
      </c>
      <c r="F3077" s="143">
        <v>41604.604861111111</v>
      </c>
    </row>
    <row r="3078" spans="1:6" s="17" customFormat="1" ht="15" customHeight="1" x14ac:dyDescent="0.25">
      <c r="A3078" s="87">
        <v>3076</v>
      </c>
      <c r="B3078" s="102" t="s">
        <v>11</v>
      </c>
      <c r="C3078" s="82"/>
      <c r="D3078" s="82"/>
      <c r="E3078" s="143">
        <v>41586.356249999997</v>
      </c>
      <c r="F3078" s="143">
        <v>41590.611805555556</v>
      </c>
    </row>
    <row r="3079" spans="1:6" s="17" customFormat="1" ht="15" customHeight="1" x14ac:dyDescent="0.25">
      <c r="A3079" s="24">
        <v>3077</v>
      </c>
      <c r="B3079" s="102" t="s">
        <v>11</v>
      </c>
      <c r="C3079" s="82"/>
      <c r="D3079" s="82"/>
      <c r="E3079" s="143">
        <v>41586.35555555555</v>
      </c>
      <c r="F3079" s="143">
        <v>41586.699999999997</v>
      </c>
    </row>
    <row r="3080" spans="1:6" s="17" customFormat="1" ht="15" customHeight="1" x14ac:dyDescent="0.25">
      <c r="A3080" s="87">
        <v>3078</v>
      </c>
      <c r="B3080" s="102" t="s">
        <v>11</v>
      </c>
      <c r="C3080" s="82"/>
      <c r="D3080" s="82"/>
      <c r="E3080" s="143">
        <v>41603.356249999997</v>
      </c>
      <c r="F3080" s="143">
        <v>41603.649305555555</v>
      </c>
    </row>
    <row r="3081" spans="1:6" s="17" customFormat="1" ht="15" customHeight="1" x14ac:dyDescent="0.25">
      <c r="A3081" s="24">
        <v>3079</v>
      </c>
      <c r="B3081" s="102" t="s">
        <v>11</v>
      </c>
      <c r="C3081" s="82"/>
      <c r="D3081" s="82"/>
      <c r="E3081" s="143">
        <v>41606.356944444444</v>
      </c>
      <c r="F3081" s="143">
        <v>41606.606944444444</v>
      </c>
    </row>
    <row r="3082" spans="1:6" s="17" customFormat="1" ht="15" customHeight="1" x14ac:dyDescent="0.25">
      <c r="A3082" s="87">
        <v>3080</v>
      </c>
      <c r="B3082" s="102" t="s">
        <v>11</v>
      </c>
      <c r="C3082" s="82"/>
      <c r="D3082" s="82"/>
      <c r="E3082" s="143">
        <v>41606.356249999997</v>
      </c>
      <c r="F3082" s="143">
        <v>41606.695833333331</v>
      </c>
    </row>
    <row r="3083" spans="1:6" s="17" customFormat="1" ht="15" customHeight="1" x14ac:dyDescent="0.25">
      <c r="A3083" s="24">
        <v>3081</v>
      </c>
      <c r="B3083" s="102" t="s">
        <v>11</v>
      </c>
      <c r="C3083" s="82"/>
      <c r="D3083" s="82"/>
      <c r="E3083" s="143">
        <v>41584.353472222218</v>
      </c>
      <c r="F3083" s="143">
        <v>41585.604166666664</v>
      </c>
    </row>
    <row r="3084" spans="1:6" s="17" customFormat="1" ht="15" customHeight="1" x14ac:dyDescent="0.25">
      <c r="A3084" s="87">
        <v>3082</v>
      </c>
      <c r="B3084" s="102" t="s">
        <v>11</v>
      </c>
      <c r="C3084" s="82"/>
      <c r="D3084" s="82"/>
      <c r="E3084" s="143">
        <v>41607.356249999997</v>
      </c>
      <c r="F3084" s="143">
        <v>41607.638888888891</v>
      </c>
    </row>
    <row r="3085" spans="1:6" s="17" customFormat="1" ht="15" customHeight="1" x14ac:dyDescent="0.25">
      <c r="A3085" s="24">
        <v>3083</v>
      </c>
      <c r="B3085" s="102" t="s">
        <v>11</v>
      </c>
      <c r="C3085" s="82"/>
      <c r="D3085" s="82"/>
      <c r="E3085" s="143">
        <v>41603.357638888891</v>
      </c>
      <c r="F3085" s="143">
        <v>41603.707638888889</v>
      </c>
    </row>
    <row r="3086" spans="1:6" s="17" customFormat="1" ht="15" customHeight="1" x14ac:dyDescent="0.25">
      <c r="A3086" s="87">
        <v>3084</v>
      </c>
      <c r="B3086" s="102" t="s">
        <v>11</v>
      </c>
      <c r="C3086" s="82"/>
      <c r="D3086" s="82"/>
      <c r="E3086" s="143">
        <v>41582.361111111109</v>
      </c>
      <c r="F3086" s="143">
        <v>41582.6</v>
      </c>
    </row>
    <row r="3087" spans="1:6" s="17" customFormat="1" ht="15" customHeight="1" x14ac:dyDescent="0.25">
      <c r="A3087" s="24">
        <v>3085</v>
      </c>
      <c r="B3087" s="102" t="s">
        <v>11</v>
      </c>
      <c r="C3087" s="82"/>
      <c r="D3087" s="82"/>
      <c r="E3087" s="143">
        <v>41596.357638888891</v>
      </c>
      <c r="F3087" s="143">
        <v>41597.648611111108</v>
      </c>
    </row>
    <row r="3088" spans="1:6" s="17" customFormat="1" ht="15" customHeight="1" x14ac:dyDescent="0.25">
      <c r="A3088" s="87">
        <v>3086</v>
      </c>
      <c r="B3088" s="102" t="s">
        <v>11</v>
      </c>
      <c r="C3088" s="82"/>
      <c r="D3088" s="82"/>
      <c r="E3088" s="143">
        <v>41596.357638888891</v>
      </c>
      <c r="F3088" s="143">
        <v>41596.617361111108</v>
      </c>
    </row>
    <row r="3089" spans="1:6" s="17" customFormat="1" ht="15" customHeight="1" x14ac:dyDescent="0.25">
      <c r="A3089" s="24">
        <v>3087</v>
      </c>
      <c r="B3089" s="102" t="s">
        <v>11</v>
      </c>
      <c r="C3089" s="82"/>
      <c r="D3089" s="82"/>
      <c r="E3089" s="143">
        <v>41365.357638888891</v>
      </c>
      <c r="F3089" s="143">
        <v>41593.649305555555</v>
      </c>
    </row>
    <row r="3090" spans="1:6" s="17" customFormat="1" ht="15" customHeight="1" x14ac:dyDescent="0.25">
      <c r="A3090" s="87">
        <v>3088</v>
      </c>
      <c r="B3090" s="102" t="s">
        <v>11</v>
      </c>
      <c r="C3090" s="82"/>
      <c r="D3090" s="82"/>
      <c r="E3090" s="143">
        <v>41603.357638888891</v>
      </c>
      <c r="F3090" s="143">
        <v>41603.649305555555</v>
      </c>
    </row>
    <row r="3091" spans="1:6" s="17" customFormat="1" ht="15" customHeight="1" x14ac:dyDescent="0.25">
      <c r="A3091" s="24">
        <v>3089</v>
      </c>
      <c r="B3091" s="102" t="s">
        <v>11</v>
      </c>
      <c r="C3091" s="82"/>
      <c r="D3091" s="82"/>
      <c r="E3091" s="143">
        <v>41603.357638888891</v>
      </c>
      <c r="F3091" s="143">
        <v>41603.649305555555</v>
      </c>
    </row>
    <row r="3092" spans="1:6" s="17" customFormat="1" ht="15" customHeight="1" x14ac:dyDescent="0.25">
      <c r="A3092" s="87">
        <v>3090</v>
      </c>
      <c r="B3092" s="102" t="s">
        <v>11</v>
      </c>
      <c r="C3092" s="82"/>
      <c r="D3092" s="82"/>
      <c r="E3092" s="143">
        <v>41607.356249999997</v>
      </c>
      <c r="F3092" s="143">
        <v>41607.591666666667</v>
      </c>
    </row>
    <row r="3093" spans="1:6" s="17" customFormat="1" ht="15" customHeight="1" x14ac:dyDescent="0.25">
      <c r="A3093" s="24">
        <v>3091</v>
      </c>
      <c r="B3093" s="102" t="s">
        <v>11</v>
      </c>
      <c r="C3093" s="82"/>
      <c r="D3093" s="82"/>
      <c r="E3093" s="143">
        <v>41603.357638888891</v>
      </c>
      <c r="F3093" s="143">
        <v>41603.649305555555</v>
      </c>
    </row>
    <row r="3094" spans="1:6" s="17" customFormat="1" ht="15" customHeight="1" x14ac:dyDescent="0.25">
      <c r="A3094" s="87">
        <v>3092</v>
      </c>
      <c r="B3094" s="102" t="s">
        <v>11</v>
      </c>
      <c r="C3094" s="82"/>
      <c r="D3094" s="82"/>
      <c r="E3094" s="143">
        <v>41596.357638888891</v>
      </c>
      <c r="F3094" s="143">
        <v>41599.631249999999</v>
      </c>
    </row>
    <row r="3095" spans="1:6" s="17" customFormat="1" ht="15" customHeight="1" x14ac:dyDescent="0.25">
      <c r="A3095" s="24">
        <v>3093</v>
      </c>
      <c r="B3095" s="102" t="s">
        <v>11</v>
      </c>
      <c r="C3095" s="82"/>
      <c r="D3095" s="82"/>
      <c r="E3095" s="143">
        <v>41606.356944444444</v>
      </c>
      <c r="F3095" s="143">
        <v>41607.674999999996</v>
      </c>
    </row>
    <row r="3096" spans="1:6" s="17" customFormat="1" ht="15" customHeight="1" x14ac:dyDescent="0.25">
      <c r="A3096" s="87">
        <v>3094</v>
      </c>
      <c r="B3096" s="102" t="s">
        <v>11</v>
      </c>
      <c r="C3096" s="82"/>
      <c r="D3096" s="82"/>
      <c r="E3096" s="143">
        <v>41591.350694444445</v>
      </c>
      <c r="F3096" s="143">
        <v>41604.604861111111</v>
      </c>
    </row>
    <row r="3097" spans="1:6" s="17" customFormat="1" ht="15" customHeight="1" x14ac:dyDescent="0.25">
      <c r="A3097" s="24">
        <v>3095</v>
      </c>
      <c r="B3097" s="102" t="s">
        <v>11</v>
      </c>
      <c r="C3097" s="82"/>
      <c r="D3097" s="82"/>
      <c r="E3097" s="143">
        <v>41591.350694444445</v>
      </c>
      <c r="F3097" s="143">
        <v>41592.713888888888</v>
      </c>
    </row>
    <row r="3098" spans="1:6" s="17" customFormat="1" ht="15" customHeight="1" x14ac:dyDescent="0.25">
      <c r="A3098" s="87">
        <v>3096</v>
      </c>
      <c r="B3098" s="102" t="s">
        <v>11</v>
      </c>
      <c r="C3098" s="82"/>
      <c r="D3098" s="82"/>
      <c r="E3098" s="143">
        <v>41603.691666666666</v>
      </c>
      <c r="F3098" s="143">
        <v>41603.707638888889</v>
      </c>
    </row>
    <row r="3099" spans="1:6" s="17" customFormat="1" ht="15" customHeight="1" x14ac:dyDescent="0.25">
      <c r="A3099" s="24">
        <v>3097</v>
      </c>
      <c r="B3099" s="102" t="s">
        <v>11</v>
      </c>
      <c r="C3099" s="82"/>
      <c r="D3099" s="82"/>
      <c r="E3099" s="143">
        <v>41582.361111111109</v>
      </c>
      <c r="F3099" s="143">
        <v>41583.709722222222</v>
      </c>
    </row>
    <row r="3100" spans="1:6" s="17" customFormat="1" ht="15" customHeight="1" x14ac:dyDescent="0.25">
      <c r="A3100" s="87">
        <v>3098</v>
      </c>
      <c r="B3100" s="102" t="s">
        <v>11</v>
      </c>
      <c r="C3100" s="82"/>
      <c r="D3100" s="82"/>
      <c r="E3100" s="143">
        <v>41591.350694444445</v>
      </c>
      <c r="F3100" s="143">
        <v>41591.635416666664</v>
      </c>
    </row>
    <row r="3101" spans="1:6" s="17" customFormat="1" ht="15" customHeight="1" x14ac:dyDescent="0.25">
      <c r="A3101" s="24">
        <v>3099</v>
      </c>
      <c r="B3101" s="102" t="s">
        <v>11</v>
      </c>
      <c r="C3101" s="82"/>
      <c r="D3101" s="82"/>
      <c r="E3101" s="143">
        <v>41586.356249999997</v>
      </c>
      <c r="F3101" s="143">
        <v>41586.600694444445</v>
      </c>
    </row>
    <row r="3102" spans="1:6" s="17" customFormat="1" ht="15" customHeight="1" x14ac:dyDescent="0.25">
      <c r="A3102" s="87">
        <v>3100</v>
      </c>
      <c r="B3102" s="102" t="s">
        <v>11</v>
      </c>
      <c r="C3102" s="82"/>
      <c r="D3102" s="82"/>
      <c r="E3102" s="143">
        <v>41582.363888888889</v>
      </c>
      <c r="F3102" s="143">
        <v>41589.59652777778</v>
      </c>
    </row>
    <row r="3103" spans="1:6" s="17" customFormat="1" ht="15" customHeight="1" x14ac:dyDescent="0.25">
      <c r="A3103" s="24">
        <v>3101</v>
      </c>
      <c r="B3103" s="102" t="s">
        <v>11</v>
      </c>
      <c r="C3103" s="82"/>
      <c r="D3103" s="82"/>
      <c r="E3103" s="143">
        <v>41606.356249999997</v>
      </c>
      <c r="F3103" s="143">
        <v>41606.606944444444</v>
      </c>
    </row>
    <row r="3104" spans="1:6" s="17" customFormat="1" ht="15" customHeight="1" x14ac:dyDescent="0.25">
      <c r="A3104" s="87">
        <v>3102</v>
      </c>
      <c r="B3104" s="102" t="s">
        <v>11</v>
      </c>
      <c r="C3104" s="82"/>
      <c r="D3104" s="82"/>
      <c r="E3104" s="143">
        <v>41582.363888888889</v>
      </c>
      <c r="F3104" s="143">
        <v>41582.6</v>
      </c>
    </row>
    <row r="3105" spans="1:6" s="17" customFormat="1" ht="15" customHeight="1" x14ac:dyDescent="0.25">
      <c r="A3105" s="24">
        <v>3103</v>
      </c>
      <c r="B3105" s="102" t="s">
        <v>11</v>
      </c>
      <c r="C3105" s="82"/>
      <c r="D3105" s="82"/>
      <c r="E3105" s="143">
        <v>41582.363888888889</v>
      </c>
      <c r="F3105" s="143">
        <v>41582.6</v>
      </c>
    </row>
    <row r="3106" spans="1:6" s="17" customFormat="1" ht="15" customHeight="1" x14ac:dyDescent="0.25">
      <c r="A3106" s="87">
        <v>3104</v>
      </c>
      <c r="B3106" s="102" t="s">
        <v>11</v>
      </c>
      <c r="C3106" s="82"/>
      <c r="D3106" s="82"/>
      <c r="E3106" s="143">
        <v>41585.35555555555</v>
      </c>
      <c r="F3106" s="143">
        <v>41585.604166666664</v>
      </c>
    </row>
    <row r="3107" spans="1:6" s="17" customFormat="1" ht="15" customHeight="1" x14ac:dyDescent="0.25">
      <c r="A3107" s="24">
        <v>3105</v>
      </c>
      <c r="B3107" s="102" t="s">
        <v>11</v>
      </c>
      <c r="C3107" s="82"/>
      <c r="D3107" s="82"/>
      <c r="E3107" s="143">
        <v>41603.357638888891</v>
      </c>
      <c r="F3107" s="143">
        <v>41603.649305555555</v>
      </c>
    </row>
    <row r="3108" spans="1:6" s="17" customFormat="1" ht="15" customHeight="1" x14ac:dyDescent="0.25">
      <c r="A3108" s="87">
        <v>3106</v>
      </c>
      <c r="B3108" s="102" t="s">
        <v>11</v>
      </c>
      <c r="C3108" s="82"/>
      <c r="D3108" s="82"/>
      <c r="E3108" s="143">
        <v>41606.356944444444</v>
      </c>
      <c r="F3108" s="143">
        <v>41606.606944444444</v>
      </c>
    </row>
    <row r="3109" spans="1:6" s="17" customFormat="1" ht="15" customHeight="1" x14ac:dyDescent="0.25">
      <c r="A3109" s="24">
        <v>3107</v>
      </c>
      <c r="B3109" s="102" t="s">
        <v>11</v>
      </c>
      <c r="C3109" s="82"/>
      <c r="D3109" s="82"/>
      <c r="E3109" s="143">
        <v>41607.361111111109</v>
      </c>
      <c r="F3109" s="143">
        <v>41607.592361111107</v>
      </c>
    </row>
    <row r="3110" spans="1:6" s="17" customFormat="1" ht="15" customHeight="1" x14ac:dyDescent="0.25">
      <c r="A3110" s="87">
        <v>3108</v>
      </c>
      <c r="B3110" s="102" t="s">
        <v>11</v>
      </c>
      <c r="C3110" s="82"/>
      <c r="D3110" s="82"/>
      <c r="E3110" s="143">
        <v>41589.356249999997</v>
      </c>
      <c r="F3110" s="143">
        <v>41597.648611111108</v>
      </c>
    </row>
    <row r="3111" spans="1:6" s="17" customFormat="1" ht="15" customHeight="1" x14ac:dyDescent="0.25">
      <c r="A3111" s="24">
        <v>3109</v>
      </c>
      <c r="B3111" s="102" t="s">
        <v>11</v>
      </c>
      <c r="C3111" s="82"/>
      <c r="D3111" s="82"/>
      <c r="E3111" s="143">
        <v>41596.359722222223</v>
      </c>
      <c r="F3111" s="143">
        <v>41597.648611111108</v>
      </c>
    </row>
    <row r="3112" spans="1:6" s="17" customFormat="1" ht="15" customHeight="1" x14ac:dyDescent="0.25">
      <c r="A3112" s="87">
        <v>3110</v>
      </c>
      <c r="B3112" s="102" t="s">
        <v>11</v>
      </c>
      <c r="C3112" s="82"/>
      <c r="D3112" s="82"/>
      <c r="E3112" s="143">
        <v>41589.356249999997</v>
      </c>
      <c r="F3112" s="143">
        <v>41589.717361111107</v>
      </c>
    </row>
    <row r="3113" spans="1:6" s="17" customFormat="1" ht="15" customHeight="1" x14ac:dyDescent="0.25">
      <c r="A3113" s="24">
        <v>3111</v>
      </c>
      <c r="B3113" s="102" t="s">
        <v>11</v>
      </c>
      <c r="C3113" s="82"/>
      <c r="D3113" s="82"/>
      <c r="E3113" s="143">
        <v>41585.354861111111</v>
      </c>
      <c r="F3113" s="143">
        <v>41585.604166666664</v>
      </c>
    </row>
    <row r="3114" spans="1:6" s="17" customFormat="1" ht="15" customHeight="1" x14ac:dyDescent="0.25">
      <c r="A3114" s="87">
        <v>3112</v>
      </c>
      <c r="B3114" s="102" t="s">
        <v>11</v>
      </c>
      <c r="C3114" s="82"/>
      <c r="D3114" s="82"/>
      <c r="E3114" s="143">
        <v>41607.361111111109</v>
      </c>
      <c r="F3114" s="143">
        <v>41607.704166666663</v>
      </c>
    </row>
    <row r="3115" spans="1:6" s="17" customFormat="1" ht="15" customHeight="1" x14ac:dyDescent="0.25">
      <c r="A3115" s="24">
        <v>3113</v>
      </c>
      <c r="B3115" s="102" t="s">
        <v>11</v>
      </c>
      <c r="C3115" s="82"/>
      <c r="D3115" s="82"/>
      <c r="E3115" s="143">
        <v>41589.356249999997</v>
      </c>
      <c r="F3115" s="143">
        <v>41590.711805555555</v>
      </c>
    </row>
    <row r="3116" spans="1:6" s="17" customFormat="1" ht="15" customHeight="1" x14ac:dyDescent="0.25">
      <c r="A3116" s="87">
        <v>3114</v>
      </c>
      <c r="B3116" s="102" t="s">
        <v>11</v>
      </c>
      <c r="C3116" s="82"/>
      <c r="D3116" s="82"/>
      <c r="E3116" s="143">
        <v>41582.363888888889</v>
      </c>
      <c r="F3116" s="143">
        <v>41582.6</v>
      </c>
    </row>
    <row r="3117" spans="1:6" s="17" customFormat="1" ht="15" customHeight="1" x14ac:dyDescent="0.25">
      <c r="A3117" s="24">
        <v>3115</v>
      </c>
      <c r="B3117" s="102" t="s">
        <v>11</v>
      </c>
      <c r="C3117" s="82"/>
      <c r="D3117" s="82"/>
      <c r="E3117" s="143">
        <v>41606.356249999997</v>
      </c>
      <c r="F3117" s="143">
        <v>41606.606944444444</v>
      </c>
    </row>
    <row r="3118" spans="1:6" s="17" customFormat="1" ht="15" customHeight="1" x14ac:dyDescent="0.25">
      <c r="A3118" s="87">
        <v>3116</v>
      </c>
      <c r="B3118" s="102" t="s">
        <v>11</v>
      </c>
      <c r="C3118" s="82"/>
      <c r="D3118" s="82"/>
      <c r="E3118" s="143">
        <v>41582.363888888889</v>
      </c>
      <c r="F3118" s="143">
        <v>41582.6</v>
      </c>
    </row>
    <row r="3119" spans="1:6" s="17" customFormat="1" ht="15" customHeight="1" x14ac:dyDescent="0.25">
      <c r="A3119" s="24">
        <v>3117</v>
      </c>
      <c r="B3119" s="102" t="s">
        <v>11</v>
      </c>
      <c r="C3119" s="82"/>
      <c r="D3119" s="82"/>
      <c r="E3119" s="143">
        <v>41606.356944444444</v>
      </c>
      <c r="F3119" s="143">
        <v>41606.606944444444</v>
      </c>
    </row>
    <row r="3120" spans="1:6" s="17" customFormat="1" ht="15" customHeight="1" x14ac:dyDescent="0.25">
      <c r="A3120" s="87">
        <v>3118</v>
      </c>
      <c r="B3120" s="102" t="s">
        <v>11</v>
      </c>
      <c r="C3120" s="82"/>
      <c r="D3120" s="82"/>
      <c r="E3120" s="143">
        <v>41591.352083333331</v>
      </c>
      <c r="F3120" s="143">
        <v>41591.706249999996</v>
      </c>
    </row>
    <row r="3121" spans="1:6" s="17" customFormat="1" ht="15" customHeight="1" x14ac:dyDescent="0.25">
      <c r="A3121" s="24">
        <v>3119</v>
      </c>
      <c r="B3121" s="102" t="s">
        <v>11</v>
      </c>
      <c r="C3121" s="82"/>
      <c r="D3121" s="82"/>
      <c r="E3121" s="143">
        <v>41606.356944444444</v>
      </c>
      <c r="F3121" s="143">
        <v>41606.606944444444</v>
      </c>
    </row>
    <row r="3122" spans="1:6" s="17" customFormat="1" ht="15" customHeight="1" x14ac:dyDescent="0.25">
      <c r="A3122" s="87">
        <v>3120</v>
      </c>
      <c r="B3122" s="102" t="s">
        <v>11</v>
      </c>
      <c r="C3122" s="82"/>
      <c r="D3122" s="82"/>
      <c r="E3122" s="143">
        <v>41603.357638888891</v>
      </c>
      <c r="F3122" s="143">
        <v>41603.663194444445</v>
      </c>
    </row>
    <row r="3123" spans="1:6" s="17" customFormat="1" ht="15" customHeight="1" x14ac:dyDescent="0.25">
      <c r="A3123" s="24">
        <v>3121</v>
      </c>
      <c r="B3123" s="102" t="s">
        <v>11</v>
      </c>
      <c r="C3123" s="82"/>
      <c r="D3123" s="82"/>
      <c r="E3123" s="143">
        <v>41606.356249999997</v>
      </c>
      <c r="F3123" s="143">
        <v>41606.636111111111</v>
      </c>
    </row>
    <row r="3124" spans="1:6" s="17" customFormat="1" ht="15" customHeight="1" x14ac:dyDescent="0.25">
      <c r="A3124" s="87">
        <v>3122</v>
      </c>
      <c r="B3124" s="102" t="s">
        <v>11</v>
      </c>
      <c r="C3124" s="82"/>
      <c r="D3124" s="82"/>
      <c r="E3124" s="143">
        <v>41584.353472222218</v>
      </c>
      <c r="F3124" s="143">
        <v>41584.642361111109</v>
      </c>
    </row>
    <row r="3125" spans="1:6" s="17" customFormat="1" ht="15" customHeight="1" x14ac:dyDescent="0.25">
      <c r="A3125" s="24">
        <v>3123</v>
      </c>
      <c r="B3125" s="102" t="s">
        <v>11</v>
      </c>
      <c r="C3125" s="82"/>
      <c r="D3125" s="82"/>
      <c r="E3125" s="143">
        <v>41547.353472222218</v>
      </c>
      <c r="F3125" s="143">
        <v>41583.709722222222</v>
      </c>
    </row>
    <row r="3126" spans="1:6" s="17" customFormat="1" ht="15" customHeight="1" x14ac:dyDescent="0.25">
      <c r="A3126" s="87">
        <v>3124</v>
      </c>
      <c r="B3126" s="102" t="s">
        <v>11</v>
      </c>
      <c r="C3126" s="82"/>
      <c r="D3126" s="82"/>
      <c r="E3126" s="143">
        <v>41606.356944444444</v>
      </c>
      <c r="F3126" s="143">
        <v>41606.695833333331</v>
      </c>
    </row>
    <row r="3127" spans="1:6" s="17" customFormat="1" ht="15" customHeight="1" x14ac:dyDescent="0.25">
      <c r="A3127" s="24">
        <v>3125</v>
      </c>
      <c r="B3127" s="102" t="s">
        <v>11</v>
      </c>
      <c r="C3127" s="82"/>
      <c r="D3127" s="82"/>
      <c r="E3127" s="143">
        <v>41589.354861111111</v>
      </c>
      <c r="F3127" s="143">
        <v>41589.770138888889</v>
      </c>
    </row>
    <row r="3128" spans="1:6" s="17" customFormat="1" ht="15" customHeight="1" x14ac:dyDescent="0.25">
      <c r="A3128" s="87">
        <v>3126</v>
      </c>
      <c r="B3128" s="102" t="s">
        <v>11</v>
      </c>
      <c r="C3128" s="82"/>
      <c r="D3128" s="82"/>
      <c r="E3128" s="143">
        <v>41582.361111111109</v>
      </c>
      <c r="F3128" s="143">
        <v>41582.648611111108</v>
      </c>
    </row>
    <row r="3129" spans="1:6" s="17" customFormat="1" ht="15" customHeight="1" x14ac:dyDescent="0.25">
      <c r="A3129" s="24">
        <v>3127</v>
      </c>
      <c r="B3129" s="102" t="s">
        <v>11</v>
      </c>
      <c r="C3129" s="82"/>
      <c r="D3129" s="82"/>
      <c r="E3129" s="143">
        <v>41557.352777777778</v>
      </c>
      <c r="F3129" s="143">
        <v>41584.606944444444</v>
      </c>
    </row>
    <row r="3130" spans="1:6" s="17" customFormat="1" ht="15" customHeight="1" x14ac:dyDescent="0.25">
      <c r="A3130" s="87">
        <v>3128</v>
      </c>
      <c r="B3130" s="102" t="s">
        <v>11</v>
      </c>
      <c r="C3130" s="82"/>
      <c r="D3130" s="82"/>
      <c r="E3130" s="143">
        <v>41606.356249999997</v>
      </c>
      <c r="F3130" s="143">
        <v>41606.606944444444</v>
      </c>
    </row>
    <row r="3131" spans="1:6" s="17" customFormat="1" ht="15" customHeight="1" x14ac:dyDescent="0.25">
      <c r="A3131" s="24">
        <v>3129</v>
      </c>
      <c r="B3131" s="102" t="s">
        <v>11</v>
      </c>
      <c r="C3131" s="82"/>
      <c r="D3131" s="82"/>
      <c r="E3131" s="143">
        <v>41591.350694444445</v>
      </c>
      <c r="F3131" s="143">
        <v>41591.635416666664</v>
      </c>
    </row>
    <row r="3132" spans="1:6" s="17" customFormat="1" ht="15" customHeight="1" x14ac:dyDescent="0.25">
      <c r="A3132" s="87">
        <v>3130</v>
      </c>
      <c r="B3132" s="102" t="s">
        <v>11</v>
      </c>
      <c r="C3132" s="82"/>
      <c r="D3132" s="82"/>
      <c r="E3132" s="143">
        <v>41603.356249999997</v>
      </c>
      <c r="F3132" s="143">
        <v>41603.707638888889</v>
      </c>
    </row>
    <row r="3133" spans="1:6" s="17" customFormat="1" ht="15" customHeight="1" x14ac:dyDescent="0.25">
      <c r="A3133" s="24">
        <v>3131</v>
      </c>
      <c r="B3133" s="102" t="s">
        <v>11</v>
      </c>
      <c r="C3133" s="82"/>
      <c r="D3133" s="82"/>
      <c r="E3133" s="143">
        <v>41606.356944444444</v>
      </c>
      <c r="F3133" s="143">
        <v>41607.591666666667</v>
      </c>
    </row>
    <row r="3134" spans="1:6" s="17" customFormat="1" ht="15" customHeight="1" x14ac:dyDescent="0.25">
      <c r="A3134" s="87">
        <v>3132</v>
      </c>
      <c r="B3134" s="102" t="s">
        <v>11</v>
      </c>
      <c r="C3134" s="82"/>
      <c r="D3134" s="82"/>
      <c r="E3134" s="143">
        <v>41596.359722222223</v>
      </c>
      <c r="F3134" s="143">
        <v>41597.648611111108</v>
      </c>
    </row>
    <row r="3135" spans="1:6" s="17" customFormat="1" ht="15" customHeight="1" x14ac:dyDescent="0.25">
      <c r="A3135" s="24">
        <v>3133</v>
      </c>
      <c r="B3135" s="102" t="s">
        <v>11</v>
      </c>
      <c r="C3135" s="82"/>
      <c r="D3135" s="82"/>
      <c r="E3135" s="143">
        <v>41596.359722222223</v>
      </c>
      <c r="F3135" s="143">
        <v>41597.673611111109</v>
      </c>
    </row>
    <row r="3136" spans="1:6" s="17" customFormat="1" ht="15" customHeight="1" x14ac:dyDescent="0.25">
      <c r="A3136" s="87">
        <v>3134</v>
      </c>
      <c r="B3136" s="102" t="s">
        <v>11</v>
      </c>
      <c r="C3136" s="82"/>
      <c r="D3136" s="82"/>
      <c r="E3136" s="143">
        <v>41585.356249999997</v>
      </c>
      <c r="F3136" s="143">
        <v>41586.600694444445</v>
      </c>
    </row>
    <row r="3137" spans="1:6" s="17" customFormat="1" ht="15" customHeight="1" x14ac:dyDescent="0.25">
      <c r="A3137" s="24">
        <v>3135</v>
      </c>
      <c r="B3137" s="102" t="s">
        <v>11</v>
      </c>
      <c r="C3137" s="82"/>
      <c r="D3137" s="82"/>
      <c r="E3137" s="143">
        <v>41607.361111111109</v>
      </c>
      <c r="F3137" s="143">
        <v>41607.638888888891</v>
      </c>
    </row>
    <row r="3138" spans="1:6" s="17" customFormat="1" ht="15" customHeight="1" x14ac:dyDescent="0.25">
      <c r="A3138" s="87">
        <v>3136</v>
      </c>
      <c r="B3138" s="102" t="s">
        <v>11</v>
      </c>
      <c r="C3138" s="82"/>
      <c r="D3138" s="82"/>
      <c r="E3138" s="143">
        <v>41603.35555555555</v>
      </c>
      <c r="F3138" s="143">
        <v>41603.647916666661</v>
      </c>
    </row>
    <row r="3139" spans="1:6" s="17" customFormat="1" ht="15" customHeight="1" x14ac:dyDescent="0.25">
      <c r="A3139" s="24">
        <v>3137</v>
      </c>
      <c r="B3139" s="102" t="s">
        <v>11</v>
      </c>
      <c r="C3139" s="82"/>
      <c r="D3139" s="82"/>
      <c r="E3139" s="143">
        <v>41603.35555555555</v>
      </c>
      <c r="F3139" s="143">
        <v>41603.683333333334</v>
      </c>
    </row>
    <row r="3140" spans="1:6" s="17" customFormat="1" ht="15" customHeight="1" x14ac:dyDescent="0.25">
      <c r="A3140" s="87">
        <v>3138</v>
      </c>
      <c r="B3140" s="102" t="s">
        <v>11</v>
      </c>
      <c r="C3140" s="82"/>
      <c r="D3140" s="82"/>
      <c r="E3140" s="143">
        <v>41603.35555555555</v>
      </c>
      <c r="F3140" s="143">
        <v>41603.647916666661</v>
      </c>
    </row>
    <row r="3141" spans="1:6" s="17" customFormat="1" ht="15" customHeight="1" x14ac:dyDescent="0.25">
      <c r="A3141" s="24">
        <v>3139</v>
      </c>
      <c r="B3141" s="102" t="s">
        <v>11</v>
      </c>
      <c r="C3141" s="82"/>
      <c r="D3141" s="82"/>
      <c r="E3141" s="143">
        <v>41603.35555555555</v>
      </c>
      <c r="F3141" s="143">
        <v>41603.647916666661</v>
      </c>
    </row>
    <row r="3142" spans="1:6" s="17" customFormat="1" ht="15" customHeight="1" x14ac:dyDescent="0.25">
      <c r="A3142" s="87">
        <v>3140</v>
      </c>
      <c r="B3142" s="102" t="s">
        <v>11</v>
      </c>
      <c r="C3142" s="82"/>
      <c r="D3142" s="82"/>
      <c r="E3142" s="143">
        <v>41603.35555555555</v>
      </c>
      <c r="F3142" s="143">
        <v>41603.647916666661</v>
      </c>
    </row>
    <row r="3143" spans="1:6" s="17" customFormat="1" ht="15" customHeight="1" x14ac:dyDescent="0.25">
      <c r="A3143" s="24">
        <v>3141</v>
      </c>
      <c r="B3143" s="102" t="s">
        <v>11</v>
      </c>
      <c r="C3143" s="82"/>
      <c r="D3143" s="82"/>
      <c r="E3143" s="143">
        <v>41603.35555555555</v>
      </c>
      <c r="F3143" s="143">
        <v>41603.647916666661</v>
      </c>
    </row>
    <row r="3144" spans="1:6" s="17" customFormat="1" ht="15" customHeight="1" x14ac:dyDescent="0.25">
      <c r="A3144" s="87">
        <v>3142</v>
      </c>
      <c r="B3144" s="102" t="s">
        <v>11</v>
      </c>
      <c r="C3144" s="82"/>
      <c r="D3144" s="82"/>
      <c r="E3144" s="143">
        <v>41603.35555555555</v>
      </c>
      <c r="F3144" s="143">
        <v>41603.647916666661</v>
      </c>
    </row>
    <row r="3145" spans="1:6" s="17" customFormat="1" ht="15" customHeight="1" x14ac:dyDescent="0.25">
      <c r="A3145" s="24">
        <v>3143</v>
      </c>
      <c r="B3145" s="102" t="s">
        <v>11</v>
      </c>
      <c r="C3145" s="82"/>
      <c r="D3145" s="82"/>
      <c r="E3145" s="143">
        <v>41603.35555555555</v>
      </c>
      <c r="F3145" s="143">
        <v>41603.647916666661</v>
      </c>
    </row>
    <row r="3146" spans="1:6" s="17" customFormat="1" ht="15" customHeight="1" x14ac:dyDescent="0.25">
      <c r="A3146" s="87">
        <v>3144</v>
      </c>
      <c r="B3146" s="102" t="s">
        <v>11</v>
      </c>
      <c r="C3146" s="82"/>
      <c r="D3146" s="82"/>
      <c r="E3146" s="143">
        <v>41603.35555555555</v>
      </c>
      <c r="F3146" s="143">
        <v>41603.647916666661</v>
      </c>
    </row>
    <row r="3147" spans="1:6" s="17" customFormat="1" ht="15" customHeight="1" x14ac:dyDescent="0.25">
      <c r="A3147" s="24">
        <v>3145</v>
      </c>
      <c r="B3147" s="102" t="s">
        <v>11</v>
      </c>
      <c r="C3147" s="82"/>
      <c r="D3147" s="82"/>
      <c r="E3147" s="143">
        <v>41603.35555555555</v>
      </c>
      <c r="F3147" s="143">
        <v>41603.647916666661</v>
      </c>
    </row>
    <row r="3148" spans="1:6" s="17" customFormat="1" ht="15" customHeight="1" x14ac:dyDescent="0.25">
      <c r="A3148" s="87">
        <v>3146</v>
      </c>
      <c r="B3148" s="102" t="s">
        <v>11</v>
      </c>
      <c r="C3148" s="82"/>
      <c r="D3148" s="82"/>
      <c r="E3148" s="143">
        <v>41603.35555555555</v>
      </c>
      <c r="F3148" s="143">
        <v>41603.647916666661</v>
      </c>
    </row>
    <row r="3149" spans="1:6" s="17" customFormat="1" ht="15" customHeight="1" x14ac:dyDescent="0.25">
      <c r="A3149" s="24">
        <v>3147</v>
      </c>
      <c r="B3149" s="102" t="s">
        <v>11</v>
      </c>
      <c r="C3149" s="82"/>
      <c r="D3149" s="82"/>
      <c r="E3149" s="143">
        <v>41603.35555555555</v>
      </c>
      <c r="F3149" s="143">
        <v>41604.674999999996</v>
      </c>
    </row>
    <row r="3150" spans="1:6" s="17" customFormat="1" ht="15" customHeight="1" x14ac:dyDescent="0.25">
      <c r="A3150" s="87">
        <v>3148</v>
      </c>
      <c r="B3150" s="102" t="s">
        <v>11</v>
      </c>
      <c r="C3150" s="82"/>
      <c r="D3150" s="82"/>
      <c r="E3150" s="143">
        <v>41603.35555555555</v>
      </c>
      <c r="F3150" s="143">
        <v>41603.683333333334</v>
      </c>
    </row>
    <row r="3151" spans="1:6" s="17" customFormat="1" ht="15" customHeight="1" x14ac:dyDescent="0.25">
      <c r="A3151" s="24">
        <v>3149</v>
      </c>
      <c r="B3151" s="102" t="s">
        <v>11</v>
      </c>
      <c r="C3151" s="82"/>
      <c r="D3151" s="82"/>
      <c r="E3151" s="143">
        <v>41603.35555555555</v>
      </c>
      <c r="F3151" s="143">
        <v>41603.647916666661</v>
      </c>
    </row>
    <row r="3152" spans="1:6" s="17" customFormat="1" ht="15" customHeight="1" x14ac:dyDescent="0.25">
      <c r="A3152" s="87">
        <v>3150</v>
      </c>
      <c r="B3152" s="102" t="s">
        <v>11</v>
      </c>
      <c r="C3152" s="82"/>
      <c r="D3152" s="82"/>
      <c r="E3152" s="143">
        <v>41603.35555555555</v>
      </c>
      <c r="F3152" s="143">
        <v>41604.674999999996</v>
      </c>
    </row>
    <row r="3153" spans="1:6" s="17" customFormat="1" ht="15" customHeight="1" x14ac:dyDescent="0.25">
      <c r="A3153" s="24">
        <v>3151</v>
      </c>
      <c r="B3153" s="102" t="s">
        <v>11</v>
      </c>
      <c r="C3153" s="82"/>
      <c r="D3153" s="82"/>
      <c r="E3153" s="143">
        <v>41603.35555555555</v>
      </c>
      <c r="F3153" s="143">
        <v>41603.65625</v>
      </c>
    </row>
    <row r="3154" spans="1:6" s="17" customFormat="1" ht="15" customHeight="1" x14ac:dyDescent="0.25">
      <c r="A3154" s="87">
        <v>3152</v>
      </c>
      <c r="B3154" s="102" t="s">
        <v>11</v>
      </c>
      <c r="C3154" s="82"/>
      <c r="D3154" s="82"/>
      <c r="E3154" s="143">
        <v>41603.35555555555</v>
      </c>
      <c r="F3154" s="143">
        <v>41603.647916666661</v>
      </c>
    </row>
    <row r="3155" spans="1:6" s="17" customFormat="1" ht="15" customHeight="1" x14ac:dyDescent="0.25">
      <c r="A3155" s="24">
        <v>3153</v>
      </c>
      <c r="B3155" s="102" t="s">
        <v>11</v>
      </c>
      <c r="C3155" s="82"/>
      <c r="D3155" s="82"/>
      <c r="E3155" s="143">
        <v>41604.359722222223</v>
      </c>
      <c r="F3155" s="143">
        <v>41605.589583333334</v>
      </c>
    </row>
    <row r="3156" spans="1:6" s="17" customFormat="1" ht="15" customHeight="1" x14ac:dyDescent="0.25">
      <c r="A3156" s="87">
        <v>3154</v>
      </c>
      <c r="B3156" s="102" t="s">
        <v>11</v>
      </c>
      <c r="C3156" s="82"/>
      <c r="D3156" s="82"/>
      <c r="E3156" s="143">
        <v>41604.359722222223</v>
      </c>
      <c r="F3156" s="143">
        <v>41604.674999999996</v>
      </c>
    </row>
    <row r="3157" spans="1:6" s="17" customFormat="1" ht="15" customHeight="1" x14ac:dyDescent="0.25">
      <c r="A3157" s="24">
        <v>3155</v>
      </c>
      <c r="B3157" s="102" t="s">
        <v>11</v>
      </c>
      <c r="C3157" s="82"/>
      <c r="D3157" s="82"/>
      <c r="E3157" s="143">
        <v>41604.359722222223</v>
      </c>
      <c r="F3157" s="143">
        <v>41604.674999999996</v>
      </c>
    </row>
    <row r="3158" spans="1:6" s="17" customFormat="1" ht="15" customHeight="1" x14ac:dyDescent="0.25">
      <c r="A3158" s="87">
        <v>3156</v>
      </c>
      <c r="B3158" s="102" t="s">
        <v>11</v>
      </c>
      <c r="C3158" s="82"/>
      <c r="D3158" s="82"/>
      <c r="E3158" s="143">
        <v>41603.356249999997</v>
      </c>
      <c r="F3158" s="143">
        <v>41603.647916666661</v>
      </c>
    </row>
    <row r="3159" spans="1:6" s="17" customFormat="1" ht="15" customHeight="1" x14ac:dyDescent="0.25">
      <c r="A3159" s="24">
        <v>3157</v>
      </c>
      <c r="B3159" s="102" t="s">
        <v>11</v>
      </c>
      <c r="C3159" s="82"/>
      <c r="D3159" s="82"/>
      <c r="E3159" s="143">
        <v>41603.356249999997</v>
      </c>
      <c r="F3159" s="143">
        <v>41603.647916666661</v>
      </c>
    </row>
    <row r="3160" spans="1:6" s="17" customFormat="1" ht="15" customHeight="1" x14ac:dyDescent="0.25">
      <c r="A3160" s="87">
        <v>3158</v>
      </c>
      <c r="B3160" s="102" t="s">
        <v>11</v>
      </c>
      <c r="C3160" s="82"/>
      <c r="D3160" s="82"/>
      <c r="E3160" s="143">
        <v>41603.356249999997</v>
      </c>
      <c r="F3160" s="143">
        <v>41603.647916666661</v>
      </c>
    </row>
    <row r="3161" spans="1:6" s="17" customFormat="1" ht="15" customHeight="1" x14ac:dyDescent="0.25">
      <c r="A3161" s="24">
        <v>3159</v>
      </c>
      <c r="B3161" s="102" t="s">
        <v>11</v>
      </c>
      <c r="C3161" s="82"/>
      <c r="D3161" s="82"/>
      <c r="E3161" s="143">
        <v>41603.356249999997</v>
      </c>
      <c r="F3161" s="143">
        <v>41603.647916666661</v>
      </c>
    </row>
    <row r="3162" spans="1:6" s="17" customFormat="1" ht="15" customHeight="1" x14ac:dyDescent="0.25">
      <c r="A3162" s="87">
        <v>3160</v>
      </c>
      <c r="B3162" s="102" t="s">
        <v>11</v>
      </c>
      <c r="C3162" s="82"/>
      <c r="D3162" s="82"/>
      <c r="E3162" s="143">
        <v>41547.451388888891</v>
      </c>
      <c r="F3162" s="143">
        <v>41604.674999999996</v>
      </c>
    </row>
    <row r="3163" spans="1:6" s="17" customFormat="1" ht="15" customHeight="1" x14ac:dyDescent="0.25">
      <c r="A3163" s="24">
        <v>3161</v>
      </c>
      <c r="B3163" s="102" t="s">
        <v>11</v>
      </c>
      <c r="C3163" s="82"/>
      <c r="D3163" s="82"/>
      <c r="E3163" s="143">
        <v>41603.356249999997</v>
      </c>
      <c r="F3163" s="143">
        <v>41604.674999999996</v>
      </c>
    </row>
    <row r="3164" spans="1:6" s="17" customFormat="1" ht="15" customHeight="1" x14ac:dyDescent="0.25">
      <c r="A3164" s="87">
        <v>3162</v>
      </c>
      <c r="B3164" s="102" t="s">
        <v>11</v>
      </c>
      <c r="C3164" s="82"/>
      <c r="D3164" s="82"/>
      <c r="E3164" s="143">
        <v>41603.356249999997</v>
      </c>
      <c r="F3164" s="143">
        <v>41603.647916666661</v>
      </c>
    </row>
    <row r="3165" spans="1:6" s="17" customFormat="1" ht="15" customHeight="1" x14ac:dyDescent="0.25">
      <c r="A3165" s="24">
        <v>3163</v>
      </c>
      <c r="B3165" s="102" t="s">
        <v>11</v>
      </c>
      <c r="C3165" s="82"/>
      <c r="D3165" s="82"/>
      <c r="E3165" s="143">
        <v>41603.356249999997</v>
      </c>
      <c r="F3165" s="143">
        <v>41604.674999999996</v>
      </c>
    </row>
    <row r="3166" spans="1:6" s="17" customFormat="1" ht="15" customHeight="1" x14ac:dyDescent="0.25">
      <c r="A3166" s="87">
        <v>3164</v>
      </c>
      <c r="B3166" s="102" t="s">
        <v>11</v>
      </c>
      <c r="C3166" s="82"/>
      <c r="D3166" s="82"/>
      <c r="E3166" s="143">
        <v>41603.356249999997</v>
      </c>
      <c r="F3166" s="143">
        <v>41604.674999999996</v>
      </c>
    </row>
    <row r="3167" spans="1:6" s="17" customFormat="1" ht="15" customHeight="1" x14ac:dyDescent="0.25">
      <c r="A3167" s="24">
        <v>3165</v>
      </c>
      <c r="B3167" s="102" t="s">
        <v>11</v>
      </c>
      <c r="C3167" s="82"/>
      <c r="D3167" s="82"/>
      <c r="E3167" s="143">
        <v>41603.356249999997</v>
      </c>
      <c r="F3167" s="143">
        <v>41603.648611111108</v>
      </c>
    </row>
    <row r="3168" spans="1:6" s="17" customFormat="1" ht="15" customHeight="1" x14ac:dyDescent="0.25">
      <c r="A3168" s="87">
        <v>3166</v>
      </c>
      <c r="B3168" s="102" t="s">
        <v>11</v>
      </c>
      <c r="C3168" s="82"/>
      <c r="D3168" s="82"/>
      <c r="E3168" s="143">
        <v>41603.356249999997</v>
      </c>
      <c r="F3168" s="143">
        <v>41604.674999999996</v>
      </c>
    </row>
    <row r="3169" spans="1:6" s="17" customFormat="1" ht="15" customHeight="1" x14ac:dyDescent="0.25">
      <c r="A3169" s="24">
        <v>3167</v>
      </c>
      <c r="B3169" s="102" t="s">
        <v>11</v>
      </c>
      <c r="C3169" s="82"/>
      <c r="D3169" s="82"/>
      <c r="E3169" s="143">
        <v>41603.356249999997</v>
      </c>
      <c r="F3169" s="143">
        <v>41603.648611111108</v>
      </c>
    </row>
    <row r="3170" spans="1:6" s="17" customFormat="1" ht="15" customHeight="1" x14ac:dyDescent="0.25">
      <c r="A3170" s="87">
        <v>3168</v>
      </c>
      <c r="B3170" s="102" t="s">
        <v>11</v>
      </c>
      <c r="C3170" s="82"/>
      <c r="D3170" s="82"/>
      <c r="E3170" s="143">
        <v>41603.356249999997</v>
      </c>
      <c r="F3170" s="143">
        <v>41603.647916666661</v>
      </c>
    </row>
    <row r="3171" spans="1:6" s="17" customFormat="1" ht="15" customHeight="1" x14ac:dyDescent="0.25">
      <c r="A3171" s="24">
        <v>3169</v>
      </c>
      <c r="B3171" s="102" t="s">
        <v>11</v>
      </c>
      <c r="C3171" s="82"/>
      <c r="D3171" s="82"/>
      <c r="E3171" s="143">
        <v>41603.356249999997</v>
      </c>
      <c r="F3171" s="143">
        <v>41604.674999999996</v>
      </c>
    </row>
    <row r="3172" spans="1:6" s="17" customFormat="1" ht="15" customHeight="1" x14ac:dyDescent="0.25">
      <c r="A3172" s="87">
        <v>3170</v>
      </c>
      <c r="B3172" s="102" t="s">
        <v>11</v>
      </c>
      <c r="C3172" s="82"/>
      <c r="D3172" s="82"/>
      <c r="E3172" s="143">
        <v>41604.35555555555</v>
      </c>
      <c r="F3172" s="143">
        <v>41607.598611111112</v>
      </c>
    </row>
    <row r="3173" spans="1:6" s="17" customFormat="1" ht="15" customHeight="1" x14ac:dyDescent="0.25">
      <c r="A3173" s="24">
        <v>3171</v>
      </c>
      <c r="B3173" s="102" t="s">
        <v>11</v>
      </c>
      <c r="C3173" s="82"/>
      <c r="D3173" s="82"/>
      <c r="E3173" s="143">
        <v>41604.35555555555</v>
      </c>
      <c r="F3173" s="143">
        <v>41607.598611111112</v>
      </c>
    </row>
    <row r="3174" spans="1:6" s="17" customFormat="1" ht="15" customHeight="1" x14ac:dyDescent="0.25">
      <c r="A3174" s="87">
        <v>3172</v>
      </c>
      <c r="B3174" s="102" t="s">
        <v>11</v>
      </c>
      <c r="C3174" s="82"/>
      <c r="D3174" s="82"/>
      <c r="E3174" s="143">
        <v>41604.35555555555</v>
      </c>
      <c r="F3174" s="143">
        <v>41604.674999999996</v>
      </c>
    </row>
    <row r="3175" spans="1:6" s="17" customFormat="1" ht="15" customHeight="1" x14ac:dyDescent="0.25">
      <c r="A3175" s="24">
        <v>3173</v>
      </c>
      <c r="B3175" s="102" t="s">
        <v>11</v>
      </c>
      <c r="C3175" s="82"/>
      <c r="D3175" s="82"/>
      <c r="E3175" s="143">
        <v>41604.35555555555</v>
      </c>
      <c r="F3175" s="143">
        <v>41605.589583333334</v>
      </c>
    </row>
    <row r="3176" spans="1:6" s="17" customFormat="1" ht="15" customHeight="1" x14ac:dyDescent="0.25">
      <c r="A3176" s="87">
        <v>3174</v>
      </c>
      <c r="B3176" s="102" t="s">
        <v>11</v>
      </c>
      <c r="C3176" s="82"/>
      <c r="D3176" s="82"/>
      <c r="E3176" s="143">
        <v>41604.35555555555</v>
      </c>
      <c r="F3176" s="143">
        <v>41605.711111111108</v>
      </c>
    </row>
    <row r="3177" spans="1:6" s="17" customFormat="1" ht="15" customHeight="1" x14ac:dyDescent="0.25">
      <c r="A3177" s="24">
        <v>3175</v>
      </c>
      <c r="B3177" s="102" t="s">
        <v>11</v>
      </c>
      <c r="C3177" s="82"/>
      <c r="D3177" s="82"/>
      <c r="E3177" s="143">
        <v>41604.35555555555</v>
      </c>
      <c r="F3177" s="143">
        <v>41604.674999999996</v>
      </c>
    </row>
    <row r="3178" spans="1:6" s="17" customFormat="1" ht="15" customHeight="1" x14ac:dyDescent="0.25">
      <c r="A3178" s="87">
        <v>3176</v>
      </c>
      <c r="B3178" s="102" t="s">
        <v>11</v>
      </c>
      <c r="C3178" s="82"/>
      <c r="D3178" s="82"/>
      <c r="E3178" s="143">
        <v>40995.367361111108</v>
      </c>
      <c r="F3178" s="143">
        <v>41607.598611111112</v>
      </c>
    </row>
    <row r="3179" spans="1:6" s="17" customFormat="1" ht="15" customHeight="1" x14ac:dyDescent="0.25">
      <c r="A3179" s="24">
        <v>3177</v>
      </c>
      <c r="B3179" s="102" t="s">
        <v>11</v>
      </c>
      <c r="C3179" s="82"/>
      <c r="D3179" s="82"/>
      <c r="E3179" s="143">
        <v>41604.35555555555</v>
      </c>
      <c r="F3179" s="143">
        <v>41604.674999999996</v>
      </c>
    </row>
    <row r="3180" spans="1:6" s="17" customFormat="1" ht="15" customHeight="1" x14ac:dyDescent="0.25">
      <c r="A3180" s="87">
        <v>3178</v>
      </c>
      <c r="B3180" s="102" t="s">
        <v>11</v>
      </c>
      <c r="C3180" s="82"/>
      <c r="D3180" s="82"/>
      <c r="E3180" s="143">
        <v>41604.35555555555</v>
      </c>
      <c r="F3180" s="143">
        <v>41604.674999999996</v>
      </c>
    </row>
    <row r="3181" spans="1:6" s="17" customFormat="1" ht="15" customHeight="1" x14ac:dyDescent="0.25">
      <c r="A3181" s="24">
        <v>3179</v>
      </c>
      <c r="B3181" s="102" t="s">
        <v>11</v>
      </c>
      <c r="C3181" s="82"/>
      <c r="D3181" s="82"/>
      <c r="E3181" s="143">
        <v>41604.35555555555</v>
      </c>
      <c r="F3181" s="143">
        <v>41604.674999999996</v>
      </c>
    </row>
    <row r="3182" spans="1:6" s="17" customFormat="1" ht="15" customHeight="1" x14ac:dyDescent="0.25">
      <c r="A3182" s="87">
        <v>3180</v>
      </c>
      <c r="B3182" s="102" t="s">
        <v>11</v>
      </c>
      <c r="C3182" s="82"/>
      <c r="D3182" s="82"/>
      <c r="E3182" s="143">
        <v>41485.40902777778</v>
      </c>
      <c r="F3182" s="143">
        <v>41603.648611111108</v>
      </c>
    </row>
    <row r="3183" spans="1:6" s="17" customFormat="1" ht="15" customHeight="1" x14ac:dyDescent="0.25">
      <c r="A3183" s="24">
        <v>3181</v>
      </c>
      <c r="B3183" s="102" t="s">
        <v>11</v>
      </c>
      <c r="C3183" s="82"/>
      <c r="D3183" s="82"/>
      <c r="E3183" s="143">
        <v>41603.356249999997</v>
      </c>
      <c r="F3183" s="143">
        <v>41603.648611111108</v>
      </c>
    </row>
    <row r="3184" spans="1:6" s="17" customFormat="1" ht="15" customHeight="1" x14ac:dyDescent="0.25">
      <c r="A3184" s="87">
        <v>3182</v>
      </c>
      <c r="B3184" s="102" t="s">
        <v>11</v>
      </c>
      <c r="C3184" s="82"/>
      <c r="D3184" s="82"/>
      <c r="E3184" s="143">
        <v>41603.356249999997</v>
      </c>
      <c r="F3184" s="143">
        <v>41605.711111111108</v>
      </c>
    </row>
    <row r="3185" spans="1:6" s="17" customFormat="1" ht="15" customHeight="1" x14ac:dyDescent="0.25">
      <c r="A3185" s="24">
        <v>3183</v>
      </c>
      <c r="B3185" s="102" t="s">
        <v>11</v>
      </c>
      <c r="C3185" s="82"/>
      <c r="D3185" s="82"/>
      <c r="E3185" s="143">
        <v>41603.356944444444</v>
      </c>
      <c r="F3185" s="143">
        <v>41604.674999999996</v>
      </c>
    </row>
    <row r="3186" spans="1:6" s="17" customFormat="1" ht="15" customHeight="1" x14ac:dyDescent="0.25">
      <c r="A3186" s="87">
        <v>3184</v>
      </c>
      <c r="B3186" s="102" t="s">
        <v>11</v>
      </c>
      <c r="C3186" s="82"/>
      <c r="D3186" s="82"/>
      <c r="E3186" s="143">
        <v>41603.356944444444</v>
      </c>
      <c r="F3186" s="143">
        <v>41603.648611111108</v>
      </c>
    </row>
    <row r="3187" spans="1:6" s="17" customFormat="1" ht="15" customHeight="1" x14ac:dyDescent="0.25">
      <c r="A3187" s="24">
        <v>3185</v>
      </c>
      <c r="B3187" s="102" t="s">
        <v>11</v>
      </c>
      <c r="C3187" s="82"/>
      <c r="D3187" s="82"/>
      <c r="E3187" s="143">
        <v>41603.356944444444</v>
      </c>
      <c r="F3187" s="143">
        <v>41604.674999999996</v>
      </c>
    </row>
    <row r="3188" spans="1:6" s="17" customFormat="1" ht="15" customHeight="1" x14ac:dyDescent="0.25">
      <c r="A3188" s="87">
        <v>3186</v>
      </c>
      <c r="B3188" s="102" t="s">
        <v>11</v>
      </c>
      <c r="C3188" s="82"/>
      <c r="D3188" s="82"/>
      <c r="E3188" s="143">
        <v>41603.356944444444</v>
      </c>
      <c r="F3188" s="143">
        <v>41603.648611111108</v>
      </c>
    </row>
    <row r="3189" spans="1:6" s="17" customFormat="1" ht="15" customHeight="1" x14ac:dyDescent="0.25">
      <c r="A3189" s="24">
        <v>3187</v>
      </c>
      <c r="B3189" s="102" t="s">
        <v>11</v>
      </c>
      <c r="C3189" s="82"/>
      <c r="D3189" s="82"/>
      <c r="E3189" s="143">
        <v>41603.356944444444</v>
      </c>
      <c r="F3189" s="143">
        <v>41603.648611111108</v>
      </c>
    </row>
    <row r="3190" spans="1:6" s="17" customFormat="1" ht="15" customHeight="1" x14ac:dyDescent="0.25">
      <c r="A3190" s="87">
        <v>3188</v>
      </c>
      <c r="B3190" s="102" t="s">
        <v>11</v>
      </c>
      <c r="C3190" s="82"/>
      <c r="D3190" s="82"/>
      <c r="E3190" s="143">
        <v>41603.356944444444</v>
      </c>
      <c r="F3190" s="143">
        <v>41604.674999999996</v>
      </c>
    </row>
    <row r="3191" spans="1:6" s="17" customFormat="1" ht="15" customHeight="1" x14ac:dyDescent="0.25">
      <c r="A3191" s="24">
        <v>3189</v>
      </c>
      <c r="B3191" s="102" t="s">
        <v>11</v>
      </c>
      <c r="C3191" s="82"/>
      <c r="D3191" s="82"/>
      <c r="E3191" s="143">
        <v>41603.356944444444</v>
      </c>
      <c r="F3191" s="143">
        <v>41603.667361111111</v>
      </c>
    </row>
    <row r="3192" spans="1:6" s="17" customFormat="1" ht="15" customHeight="1" x14ac:dyDescent="0.25">
      <c r="A3192" s="87">
        <v>3190</v>
      </c>
      <c r="B3192" s="102" t="s">
        <v>11</v>
      </c>
      <c r="C3192" s="82"/>
      <c r="D3192" s="82"/>
      <c r="E3192" s="143">
        <v>41603.356944444444</v>
      </c>
      <c r="F3192" s="143">
        <v>41603.648611111108</v>
      </c>
    </row>
    <row r="3193" spans="1:6" s="17" customFormat="1" ht="15" customHeight="1" x14ac:dyDescent="0.25">
      <c r="A3193" s="24">
        <v>3191</v>
      </c>
      <c r="B3193" s="102" t="s">
        <v>11</v>
      </c>
      <c r="C3193" s="82"/>
      <c r="D3193" s="82"/>
      <c r="E3193" s="143">
        <v>41604.356944444444</v>
      </c>
      <c r="F3193" s="143">
        <v>41605.589583333334</v>
      </c>
    </row>
    <row r="3194" spans="1:6" s="17" customFormat="1" ht="15" customHeight="1" x14ac:dyDescent="0.25">
      <c r="A3194" s="87">
        <v>3192</v>
      </c>
      <c r="B3194" s="102" t="s">
        <v>11</v>
      </c>
      <c r="C3194" s="82"/>
      <c r="D3194" s="82"/>
      <c r="E3194" s="143">
        <v>41604.356944444444</v>
      </c>
      <c r="F3194" s="143">
        <v>41604.674999999996</v>
      </c>
    </row>
    <row r="3195" spans="1:6" s="17" customFormat="1" ht="15" customHeight="1" x14ac:dyDescent="0.25">
      <c r="A3195" s="24">
        <v>3193</v>
      </c>
      <c r="B3195" s="102" t="s">
        <v>11</v>
      </c>
      <c r="C3195" s="82"/>
      <c r="D3195" s="82"/>
      <c r="E3195" s="143">
        <v>41604.356944444444</v>
      </c>
      <c r="F3195" s="143">
        <v>41607.598611111112</v>
      </c>
    </row>
    <row r="3196" spans="1:6" s="17" customFormat="1" ht="15" customHeight="1" x14ac:dyDescent="0.25">
      <c r="A3196" s="87">
        <v>3194</v>
      </c>
      <c r="B3196" s="102" t="s">
        <v>11</v>
      </c>
      <c r="C3196" s="82"/>
      <c r="D3196" s="82"/>
      <c r="E3196" s="143">
        <v>41604.356944444444</v>
      </c>
      <c r="F3196" s="143">
        <v>41604.674999999996</v>
      </c>
    </row>
    <row r="3197" spans="1:6" s="17" customFormat="1" ht="15" customHeight="1" x14ac:dyDescent="0.25">
      <c r="A3197" s="24">
        <v>3195</v>
      </c>
      <c r="B3197" s="102" t="s">
        <v>11</v>
      </c>
      <c r="C3197" s="82"/>
      <c r="D3197" s="82"/>
      <c r="E3197" s="143">
        <v>41604.356944444444</v>
      </c>
      <c r="F3197" s="143">
        <v>41604.674999999996</v>
      </c>
    </row>
    <row r="3198" spans="1:6" s="17" customFormat="1" ht="15" customHeight="1" x14ac:dyDescent="0.25">
      <c r="A3198" s="87">
        <v>3196</v>
      </c>
      <c r="B3198" s="102" t="s">
        <v>11</v>
      </c>
      <c r="C3198" s="82"/>
      <c r="D3198" s="82"/>
      <c r="E3198" s="143">
        <v>41604.356944444444</v>
      </c>
      <c r="F3198" s="143">
        <v>41607.598611111112</v>
      </c>
    </row>
    <row r="3199" spans="1:6" s="17" customFormat="1" ht="15" customHeight="1" x14ac:dyDescent="0.25">
      <c r="A3199" s="24">
        <v>3197</v>
      </c>
      <c r="B3199" s="102" t="s">
        <v>11</v>
      </c>
      <c r="C3199" s="82"/>
      <c r="D3199" s="82"/>
      <c r="E3199" s="143">
        <v>41604.356944444444</v>
      </c>
      <c r="F3199" s="143">
        <v>41607.598611111112</v>
      </c>
    </row>
    <row r="3200" spans="1:6" s="17" customFormat="1" ht="15" customHeight="1" x14ac:dyDescent="0.25">
      <c r="A3200" s="87">
        <v>3198</v>
      </c>
      <c r="B3200" s="102" t="s">
        <v>11</v>
      </c>
      <c r="C3200" s="82"/>
      <c r="D3200" s="82"/>
      <c r="E3200" s="143">
        <v>41604.356944444444</v>
      </c>
      <c r="F3200" s="143">
        <v>41607.598611111112</v>
      </c>
    </row>
    <row r="3201" spans="1:6" s="17" customFormat="1" ht="15" customHeight="1" x14ac:dyDescent="0.25">
      <c r="A3201" s="24">
        <v>3199</v>
      </c>
      <c r="B3201" s="102" t="s">
        <v>11</v>
      </c>
      <c r="C3201" s="82"/>
      <c r="D3201" s="82"/>
      <c r="E3201" s="143">
        <v>41604.356944444444</v>
      </c>
      <c r="F3201" s="143">
        <v>41604.674999999996</v>
      </c>
    </row>
    <row r="3202" spans="1:6" s="17" customFormat="1" ht="15" customHeight="1" x14ac:dyDescent="0.25">
      <c r="A3202" s="87">
        <v>3200</v>
      </c>
      <c r="B3202" s="102" t="s">
        <v>11</v>
      </c>
      <c r="C3202" s="82"/>
      <c r="D3202" s="82"/>
      <c r="E3202" s="143">
        <v>41604.356944444444</v>
      </c>
      <c r="F3202" s="143">
        <v>41604.674999999996</v>
      </c>
    </row>
    <row r="3203" spans="1:6" s="17" customFormat="1" ht="15" customHeight="1" x14ac:dyDescent="0.25">
      <c r="A3203" s="24">
        <v>3201</v>
      </c>
      <c r="B3203" s="102" t="s">
        <v>11</v>
      </c>
      <c r="C3203" s="82"/>
      <c r="D3203" s="82"/>
      <c r="E3203" s="143">
        <v>41604.356944444444</v>
      </c>
      <c r="F3203" s="143">
        <v>41604.674999999996</v>
      </c>
    </row>
    <row r="3204" spans="1:6" s="17" customFormat="1" ht="15" customHeight="1" x14ac:dyDescent="0.25">
      <c r="A3204" s="87">
        <v>3202</v>
      </c>
      <c r="B3204" s="102" t="s">
        <v>11</v>
      </c>
      <c r="C3204" s="82"/>
      <c r="D3204" s="82"/>
      <c r="E3204" s="143">
        <v>41604.356944444444</v>
      </c>
      <c r="F3204" s="143">
        <v>41605.589583333334</v>
      </c>
    </row>
    <row r="3205" spans="1:6" s="17" customFormat="1" ht="15" customHeight="1" x14ac:dyDescent="0.25">
      <c r="A3205" s="24">
        <v>3203</v>
      </c>
      <c r="B3205" s="102" t="s">
        <v>11</v>
      </c>
      <c r="C3205" s="82"/>
      <c r="D3205" s="82"/>
      <c r="E3205" s="143">
        <v>41604.356944444444</v>
      </c>
      <c r="F3205" s="143">
        <v>41605.589583333334</v>
      </c>
    </row>
    <row r="3206" spans="1:6" s="17" customFormat="1" ht="15" customHeight="1" x14ac:dyDescent="0.25">
      <c r="A3206" s="87">
        <v>3204</v>
      </c>
      <c r="B3206" s="102" t="s">
        <v>11</v>
      </c>
      <c r="C3206" s="82"/>
      <c r="D3206" s="82"/>
      <c r="E3206" s="143">
        <v>41604.356944444444</v>
      </c>
      <c r="F3206" s="143">
        <v>41604.674999999996</v>
      </c>
    </row>
    <row r="3207" spans="1:6" s="17" customFormat="1" ht="15" customHeight="1" x14ac:dyDescent="0.25">
      <c r="A3207" s="24">
        <v>3205</v>
      </c>
      <c r="B3207" s="102" t="s">
        <v>11</v>
      </c>
      <c r="C3207" s="82"/>
      <c r="D3207" s="82"/>
      <c r="E3207" s="143">
        <v>41604.356944444444</v>
      </c>
      <c r="F3207" s="143">
        <v>41604.674999999996</v>
      </c>
    </row>
    <row r="3208" spans="1:6" s="17" customFormat="1" ht="15" customHeight="1" x14ac:dyDescent="0.25">
      <c r="A3208" s="87">
        <v>3206</v>
      </c>
      <c r="B3208" s="102" t="s">
        <v>11</v>
      </c>
      <c r="C3208" s="82"/>
      <c r="D3208" s="82"/>
      <c r="E3208" s="143">
        <v>41604.356944444444</v>
      </c>
      <c r="F3208" s="143">
        <v>41607.598611111112</v>
      </c>
    </row>
    <row r="3209" spans="1:6" s="17" customFormat="1" ht="15" customHeight="1" x14ac:dyDescent="0.25">
      <c r="A3209" s="24">
        <v>3207</v>
      </c>
      <c r="B3209" s="102" t="s">
        <v>11</v>
      </c>
      <c r="C3209" s="82"/>
      <c r="D3209" s="82"/>
      <c r="E3209" s="143">
        <v>41604.356944444444</v>
      </c>
      <c r="F3209" s="143">
        <v>41604.674999999996</v>
      </c>
    </row>
    <row r="3210" spans="1:6" s="17" customFormat="1" ht="15" customHeight="1" x14ac:dyDescent="0.25">
      <c r="A3210" s="87">
        <v>3208</v>
      </c>
      <c r="B3210" s="102" t="s">
        <v>11</v>
      </c>
      <c r="C3210" s="82"/>
      <c r="D3210" s="82"/>
      <c r="E3210" s="143">
        <v>41604.356944444444</v>
      </c>
      <c r="F3210" s="143">
        <v>41604.674999999996</v>
      </c>
    </row>
    <row r="3211" spans="1:6" s="17" customFormat="1" ht="15" customHeight="1" x14ac:dyDescent="0.25">
      <c r="A3211" s="24">
        <v>3209</v>
      </c>
      <c r="B3211" s="102" t="s">
        <v>11</v>
      </c>
      <c r="C3211" s="82"/>
      <c r="D3211" s="82"/>
      <c r="E3211" s="143">
        <v>41604.356944444444</v>
      </c>
      <c r="F3211" s="143">
        <v>41607.598611111112</v>
      </c>
    </row>
    <row r="3212" spans="1:6" s="17" customFormat="1" ht="15" customHeight="1" x14ac:dyDescent="0.25">
      <c r="A3212" s="87">
        <v>3210</v>
      </c>
      <c r="B3212" s="102" t="s">
        <v>11</v>
      </c>
      <c r="C3212" s="82"/>
      <c r="D3212" s="82"/>
      <c r="E3212" s="143">
        <v>41604.356944444444</v>
      </c>
      <c r="F3212" s="143">
        <v>41605.589583333334</v>
      </c>
    </row>
    <row r="3213" spans="1:6" s="17" customFormat="1" ht="15" customHeight="1" x14ac:dyDescent="0.25">
      <c r="A3213" s="24">
        <v>3211</v>
      </c>
      <c r="B3213" s="102" t="s">
        <v>11</v>
      </c>
      <c r="C3213" s="82"/>
      <c r="D3213" s="82"/>
      <c r="E3213" s="143">
        <v>41604.356944444444</v>
      </c>
      <c r="F3213" s="143">
        <v>41607.598611111112</v>
      </c>
    </row>
    <row r="3214" spans="1:6" s="17" customFormat="1" ht="15" customHeight="1" x14ac:dyDescent="0.25">
      <c r="A3214" s="87">
        <v>3212</v>
      </c>
      <c r="B3214" s="102" t="s">
        <v>11</v>
      </c>
      <c r="C3214" s="82"/>
      <c r="D3214" s="82"/>
      <c r="E3214" s="143">
        <v>41604.356944444444</v>
      </c>
      <c r="F3214" s="143">
        <v>41604.674999999996</v>
      </c>
    </row>
    <row r="3215" spans="1:6" s="17" customFormat="1" ht="15" customHeight="1" x14ac:dyDescent="0.25">
      <c r="A3215" s="24">
        <v>3213</v>
      </c>
      <c r="B3215" s="102" t="s">
        <v>11</v>
      </c>
      <c r="C3215" s="82"/>
      <c r="D3215" s="82"/>
      <c r="E3215" s="143">
        <v>41604.356944444444</v>
      </c>
      <c r="F3215" s="143">
        <v>41607.598611111112</v>
      </c>
    </row>
    <row r="3216" spans="1:6" s="17" customFormat="1" ht="15" customHeight="1" x14ac:dyDescent="0.25">
      <c r="A3216" s="87">
        <v>3214</v>
      </c>
      <c r="B3216" s="102" t="s">
        <v>11</v>
      </c>
      <c r="C3216" s="82"/>
      <c r="D3216" s="82"/>
      <c r="E3216" s="143">
        <v>41604.356944444444</v>
      </c>
      <c r="F3216" s="143">
        <v>41605.711111111108</v>
      </c>
    </row>
    <row r="3217" spans="1:6" s="17" customFormat="1" ht="15" customHeight="1" x14ac:dyDescent="0.25">
      <c r="A3217" s="24">
        <v>3215</v>
      </c>
      <c r="B3217" s="102" t="s">
        <v>11</v>
      </c>
      <c r="C3217" s="82"/>
      <c r="D3217" s="82"/>
      <c r="E3217" s="143">
        <v>41604.356944444444</v>
      </c>
      <c r="F3217" s="143">
        <v>41605.589583333334</v>
      </c>
    </row>
    <row r="3218" spans="1:6" s="17" customFormat="1" ht="15" customHeight="1" x14ac:dyDescent="0.25">
      <c r="A3218" s="87">
        <v>3216</v>
      </c>
      <c r="B3218" s="102" t="s">
        <v>11</v>
      </c>
      <c r="C3218" s="82"/>
      <c r="D3218" s="82"/>
      <c r="E3218" s="143">
        <v>41604.356944444444</v>
      </c>
      <c r="F3218" s="143">
        <v>41607.598611111112</v>
      </c>
    </row>
    <row r="3219" spans="1:6" s="17" customFormat="1" ht="15" customHeight="1" x14ac:dyDescent="0.25">
      <c r="A3219" s="24">
        <v>3217</v>
      </c>
      <c r="B3219" s="102" t="s">
        <v>11</v>
      </c>
      <c r="C3219" s="82"/>
      <c r="D3219" s="82"/>
      <c r="E3219" s="143">
        <v>41604.356944444444</v>
      </c>
      <c r="F3219" s="143">
        <v>41607.598611111112</v>
      </c>
    </row>
    <row r="3220" spans="1:6" s="17" customFormat="1" ht="15" customHeight="1" x14ac:dyDescent="0.25">
      <c r="A3220" s="87">
        <v>3218</v>
      </c>
      <c r="B3220" s="102" t="s">
        <v>11</v>
      </c>
      <c r="C3220" s="82"/>
      <c r="D3220" s="82"/>
      <c r="E3220" s="143">
        <v>41604.356944444444</v>
      </c>
      <c r="F3220" s="143">
        <v>41607.598611111112</v>
      </c>
    </row>
    <row r="3221" spans="1:6" s="17" customFormat="1" ht="15" customHeight="1" x14ac:dyDescent="0.25">
      <c r="A3221" s="24">
        <v>3219</v>
      </c>
      <c r="B3221" s="102" t="s">
        <v>11</v>
      </c>
      <c r="C3221" s="82"/>
      <c r="D3221" s="82"/>
      <c r="E3221" s="143">
        <v>41604.35833333333</v>
      </c>
      <c r="F3221" s="143">
        <v>41604.674999999996</v>
      </c>
    </row>
    <row r="3222" spans="1:6" s="17" customFormat="1" ht="15" customHeight="1" x14ac:dyDescent="0.25">
      <c r="A3222" s="87">
        <v>3220</v>
      </c>
      <c r="B3222" s="102" t="s">
        <v>11</v>
      </c>
      <c r="C3222" s="82"/>
      <c r="D3222" s="82"/>
      <c r="E3222" s="143">
        <v>41604.35833333333</v>
      </c>
      <c r="F3222" s="143">
        <v>41605.589583333334</v>
      </c>
    </row>
    <row r="3223" spans="1:6" s="17" customFormat="1" ht="15" customHeight="1" x14ac:dyDescent="0.25">
      <c r="A3223" s="24">
        <v>3221</v>
      </c>
      <c r="B3223" s="102" t="s">
        <v>11</v>
      </c>
      <c r="C3223" s="82"/>
      <c r="D3223" s="82"/>
      <c r="E3223" s="143">
        <v>41604.35833333333</v>
      </c>
      <c r="F3223" s="143">
        <v>41604.674999999996</v>
      </c>
    </row>
    <row r="3224" spans="1:6" s="17" customFormat="1" ht="15" customHeight="1" x14ac:dyDescent="0.25">
      <c r="A3224" s="87">
        <v>3222</v>
      </c>
      <c r="B3224" s="102" t="s">
        <v>11</v>
      </c>
      <c r="C3224" s="82"/>
      <c r="D3224" s="82"/>
      <c r="E3224" s="143">
        <v>41604.35833333333</v>
      </c>
      <c r="F3224" s="143">
        <v>41605.589583333334</v>
      </c>
    </row>
    <row r="3225" spans="1:6" s="17" customFormat="1" ht="15" customHeight="1" x14ac:dyDescent="0.25">
      <c r="A3225" s="24">
        <v>3223</v>
      </c>
      <c r="B3225" s="102" t="s">
        <v>11</v>
      </c>
      <c r="C3225" s="82"/>
      <c r="D3225" s="82"/>
      <c r="E3225" s="143">
        <v>41604.35833333333</v>
      </c>
      <c r="F3225" s="143">
        <v>41604.674999999996</v>
      </c>
    </row>
    <row r="3226" spans="1:6" s="17" customFormat="1" ht="15" customHeight="1" x14ac:dyDescent="0.25">
      <c r="A3226" s="87">
        <v>3224</v>
      </c>
      <c r="B3226" s="102" t="s">
        <v>11</v>
      </c>
      <c r="C3226" s="82"/>
      <c r="D3226" s="82"/>
      <c r="E3226" s="143">
        <v>41604.35833333333</v>
      </c>
      <c r="F3226" s="143">
        <v>41604.674999999996</v>
      </c>
    </row>
    <row r="3227" spans="1:6" s="17" customFormat="1" ht="15" customHeight="1" x14ac:dyDescent="0.25">
      <c r="A3227" s="24">
        <v>3225</v>
      </c>
      <c r="B3227" s="102" t="s">
        <v>11</v>
      </c>
      <c r="C3227" s="82"/>
      <c r="D3227" s="82"/>
      <c r="E3227" s="143">
        <v>41604.35833333333</v>
      </c>
      <c r="F3227" s="143">
        <v>41604.674999999996</v>
      </c>
    </row>
    <row r="3228" spans="1:6" s="17" customFormat="1" ht="15" customHeight="1" x14ac:dyDescent="0.25">
      <c r="A3228" s="87">
        <v>3226</v>
      </c>
      <c r="B3228" s="102" t="s">
        <v>11</v>
      </c>
      <c r="C3228" s="82"/>
      <c r="D3228" s="82"/>
      <c r="E3228" s="143">
        <v>41604.359027777777</v>
      </c>
      <c r="F3228" s="143">
        <v>41604.674999999996</v>
      </c>
    </row>
    <row r="3229" spans="1:6" s="17" customFormat="1" ht="15" customHeight="1" x14ac:dyDescent="0.25">
      <c r="A3229" s="24">
        <v>3227</v>
      </c>
      <c r="B3229" s="102" t="s">
        <v>11</v>
      </c>
      <c r="C3229" s="82"/>
      <c r="D3229" s="82"/>
      <c r="E3229" s="143">
        <v>41604.359027777777</v>
      </c>
      <c r="F3229" s="143">
        <v>41605.589583333334</v>
      </c>
    </row>
    <row r="3230" spans="1:6" s="17" customFormat="1" ht="15" customHeight="1" x14ac:dyDescent="0.25">
      <c r="A3230" s="87">
        <v>3228</v>
      </c>
      <c r="B3230" s="102" t="s">
        <v>11</v>
      </c>
      <c r="C3230" s="82"/>
      <c r="D3230" s="82"/>
      <c r="E3230" s="143">
        <v>41604.359027777777</v>
      </c>
      <c r="F3230" s="143">
        <v>41604.674999999996</v>
      </c>
    </row>
    <row r="3231" spans="1:6" s="17" customFormat="1" ht="15" customHeight="1" x14ac:dyDescent="0.25">
      <c r="A3231" s="24">
        <v>3229</v>
      </c>
      <c r="B3231" s="102" t="s">
        <v>11</v>
      </c>
      <c r="C3231" s="82"/>
      <c r="D3231" s="82"/>
      <c r="E3231" s="143">
        <v>41604.359027777777</v>
      </c>
      <c r="F3231" s="143">
        <v>41605.589583333334</v>
      </c>
    </row>
    <row r="3232" spans="1:6" s="17" customFormat="1" ht="15" customHeight="1" x14ac:dyDescent="0.25">
      <c r="A3232" s="87">
        <v>3230</v>
      </c>
      <c r="B3232" s="102" t="s">
        <v>11</v>
      </c>
      <c r="C3232" s="82"/>
      <c r="D3232" s="82"/>
      <c r="E3232" s="143">
        <v>41604.359027777777</v>
      </c>
      <c r="F3232" s="143">
        <v>41605.589583333334</v>
      </c>
    </row>
    <row r="3233" spans="1:6" s="17" customFormat="1" ht="15" customHeight="1" x14ac:dyDescent="0.25">
      <c r="A3233" s="24">
        <v>3231</v>
      </c>
      <c r="B3233" s="102" t="s">
        <v>11</v>
      </c>
      <c r="C3233" s="82"/>
      <c r="D3233" s="82"/>
      <c r="E3233" s="143">
        <v>41604.359027777777</v>
      </c>
      <c r="F3233" s="143">
        <v>41604.726388888885</v>
      </c>
    </row>
    <row r="3234" spans="1:6" s="17" customFormat="1" ht="15" customHeight="1" x14ac:dyDescent="0.25">
      <c r="A3234" s="87">
        <v>3232</v>
      </c>
      <c r="B3234" s="102" t="s">
        <v>11</v>
      </c>
      <c r="C3234" s="82"/>
      <c r="D3234" s="82"/>
      <c r="E3234" s="143">
        <v>41506.433333333334</v>
      </c>
      <c r="F3234" s="143">
        <v>41584.615277777775</v>
      </c>
    </row>
    <row r="3235" spans="1:6" s="17" customFormat="1" ht="15" customHeight="1" x14ac:dyDescent="0.25">
      <c r="A3235" s="24">
        <v>3233</v>
      </c>
      <c r="B3235" s="102" t="s">
        <v>11</v>
      </c>
      <c r="C3235" s="82"/>
      <c r="D3235" s="82"/>
      <c r="E3235" s="143">
        <v>41579.353472222218</v>
      </c>
      <c r="F3235" s="143">
        <v>41593.711805555555</v>
      </c>
    </row>
    <row r="3236" spans="1:6" s="17" customFormat="1" ht="15" customHeight="1" x14ac:dyDescent="0.25">
      <c r="A3236" s="87">
        <v>3234</v>
      </c>
      <c r="B3236" s="102" t="s">
        <v>11</v>
      </c>
      <c r="C3236" s="82"/>
      <c r="D3236" s="82"/>
      <c r="E3236" s="143">
        <v>41579.353472222218</v>
      </c>
      <c r="F3236" s="143">
        <v>41579.663888888885</v>
      </c>
    </row>
    <row r="3237" spans="1:6" s="17" customFormat="1" ht="15" customHeight="1" x14ac:dyDescent="0.25">
      <c r="A3237" s="24">
        <v>3235</v>
      </c>
      <c r="B3237" s="102" t="s">
        <v>11</v>
      </c>
      <c r="C3237" s="82"/>
      <c r="D3237" s="82"/>
      <c r="E3237" s="143">
        <v>41579.353472222218</v>
      </c>
      <c r="F3237" s="143">
        <v>41583.60833333333</v>
      </c>
    </row>
    <row r="3238" spans="1:6" s="17" customFormat="1" ht="15" customHeight="1" x14ac:dyDescent="0.25">
      <c r="A3238" s="87">
        <v>3236</v>
      </c>
      <c r="B3238" s="102" t="s">
        <v>11</v>
      </c>
      <c r="C3238" s="82"/>
      <c r="D3238" s="82"/>
      <c r="E3238" s="143">
        <v>41579.353472222218</v>
      </c>
      <c r="F3238" s="143">
        <v>41599.68472222222</v>
      </c>
    </row>
    <row r="3239" spans="1:6" s="17" customFormat="1" ht="15" customHeight="1" x14ac:dyDescent="0.25">
      <c r="A3239" s="24">
        <v>3237</v>
      </c>
      <c r="B3239" s="102" t="s">
        <v>11</v>
      </c>
      <c r="C3239" s="82"/>
      <c r="D3239" s="82"/>
      <c r="E3239" s="143">
        <v>41579.353472222218</v>
      </c>
      <c r="F3239" s="143">
        <v>41597.65</v>
      </c>
    </row>
    <row r="3240" spans="1:6" s="17" customFormat="1" ht="15" customHeight="1" x14ac:dyDescent="0.25">
      <c r="A3240" s="87">
        <v>3238</v>
      </c>
      <c r="B3240" s="102" t="s">
        <v>11</v>
      </c>
      <c r="C3240" s="82"/>
      <c r="D3240" s="82"/>
      <c r="E3240" s="143">
        <v>41579.353472222218</v>
      </c>
      <c r="F3240" s="143">
        <v>41591.63680555555</v>
      </c>
    </row>
    <row r="3241" spans="1:6" s="17" customFormat="1" ht="15" customHeight="1" x14ac:dyDescent="0.25">
      <c r="A3241" s="24">
        <v>3239</v>
      </c>
      <c r="B3241" s="102" t="s">
        <v>11</v>
      </c>
      <c r="C3241" s="82"/>
      <c r="D3241" s="82"/>
      <c r="E3241" s="143">
        <v>41509.357638888891</v>
      </c>
      <c r="F3241" s="143">
        <v>41604.60555555555</v>
      </c>
    </row>
    <row r="3242" spans="1:6" s="17" customFormat="1" ht="15" customHeight="1" x14ac:dyDescent="0.25">
      <c r="A3242" s="87">
        <v>3240</v>
      </c>
      <c r="B3242" s="102" t="s">
        <v>11</v>
      </c>
      <c r="C3242" s="82"/>
      <c r="D3242" s="82"/>
      <c r="E3242" s="143">
        <v>41478.352083333331</v>
      </c>
      <c r="F3242" s="143">
        <v>41591.706249999996</v>
      </c>
    </row>
    <row r="3243" spans="1:6" s="17" customFormat="1" ht="15" customHeight="1" x14ac:dyDescent="0.25">
      <c r="A3243" s="24">
        <v>3241</v>
      </c>
      <c r="B3243" s="102" t="s">
        <v>11</v>
      </c>
      <c r="C3243" s="82"/>
      <c r="D3243" s="82"/>
      <c r="E3243" s="143">
        <v>41089.37222222222</v>
      </c>
      <c r="F3243" s="143">
        <v>41584.615277777775</v>
      </c>
    </row>
    <row r="3244" spans="1:6" s="17" customFormat="1" ht="15" customHeight="1" x14ac:dyDescent="0.25">
      <c r="A3244" s="87">
        <v>3242</v>
      </c>
      <c r="B3244" s="102" t="s">
        <v>11</v>
      </c>
      <c r="C3244" s="82"/>
      <c r="D3244" s="82"/>
      <c r="E3244" s="143">
        <v>41603.360416666663</v>
      </c>
      <c r="F3244" s="143">
        <v>41603.663888888885</v>
      </c>
    </row>
    <row r="3245" spans="1:6" s="17" customFormat="1" ht="15" customHeight="1" x14ac:dyDescent="0.25">
      <c r="A3245" s="24">
        <v>3243</v>
      </c>
      <c r="B3245" s="102" t="s">
        <v>11</v>
      </c>
      <c r="C3245" s="82"/>
      <c r="D3245" s="82"/>
      <c r="E3245" s="143">
        <v>41579.353472222218</v>
      </c>
      <c r="F3245" s="143">
        <v>41579.581249999996</v>
      </c>
    </row>
    <row r="3246" spans="1:6" s="17" customFormat="1" ht="15" customHeight="1" x14ac:dyDescent="0.25">
      <c r="A3246" s="87">
        <v>3244</v>
      </c>
      <c r="B3246" s="102" t="s">
        <v>11</v>
      </c>
      <c r="C3246" s="82"/>
      <c r="D3246" s="82"/>
      <c r="E3246" s="143">
        <v>41604.515277777777</v>
      </c>
      <c r="F3246" s="143">
        <v>41604.60555555555</v>
      </c>
    </row>
    <row r="3247" spans="1:6" s="17" customFormat="1" ht="15" customHeight="1" x14ac:dyDescent="0.25">
      <c r="A3247" s="24">
        <v>3245</v>
      </c>
      <c r="B3247" s="102" t="s">
        <v>11</v>
      </c>
      <c r="C3247" s="82"/>
      <c r="D3247" s="82"/>
      <c r="E3247" s="143">
        <v>41606.580555555556</v>
      </c>
      <c r="F3247" s="143">
        <v>41607.593055555553</v>
      </c>
    </row>
    <row r="3248" spans="1:6" s="17" customFormat="1" ht="15" customHeight="1" x14ac:dyDescent="0.25">
      <c r="A3248" s="87">
        <v>3246</v>
      </c>
      <c r="B3248" s="102" t="s">
        <v>11</v>
      </c>
      <c r="C3248" s="82"/>
      <c r="D3248" s="82"/>
      <c r="E3248" s="143">
        <v>41604.478472222218</v>
      </c>
      <c r="F3248" s="143">
        <v>41604.60555555555</v>
      </c>
    </row>
    <row r="3249" spans="1:6" s="17" customFormat="1" ht="15" customHeight="1" x14ac:dyDescent="0.25">
      <c r="A3249" s="24">
        <v>3247</v>
      </c>
      <c r="B3249" s="102" t="s">
        <v>11</v>
      </c>
      <c r="C3249" s="82"/>
      <c r="D3249" s="82"/>
      <c r="E3249" s="143">
        <v>41512.354166666664</v>
      </c>
      <c r="F3249" s="143">
        <v>41584.615277777775</v>
      </c>
    </row>
    <row r="3250" spans="1:6" s="17" customFormat="1" ht="15" customHeight="1" x14ac:dyDescent="0.25">
      <c r="A3250" s="87">
        <v>3248</v>
      </c>
      <c r="B3250" s="102" t="s">
        <v>11</v>
      </c>
      <c r="C3250" s="82"/>
      <c r="D3250" s="82"/>
      <c r="E3250" s="143">
        <v>41579.353472222218</v>
      </c>
      <c r="F3250" s="143">
        <v>41583.710416666661</v>
      </c>
    </row>
    <row r="3251" spans="1:6" s="17" customFormat="1" ht="15" customHeight="1" x14ac:dyDescent="0.25">
      <c r="A3251" s="24">
        <v>3249</v>
      </c>
      <c r="B3251" s="102" t="s">
        <v>11</v>
      </c>
      <c r="C3251" s="82"/>
      <c r="D3251" s="82"/>
      <c r="E3251" s="143">
        <v>41603.360416666663</v>
      </c>
      <c r="F3251" s="143">
        <v>41603.663888888885</v>
      </c>
    </row>
    <row r="3252" spans="1:6" s="17" customFormat="1" ht="15" customHeight="1" x14ac:dyDescent="0.25">
      <c r="A3252" s="87">
        <v>3250</v>
      </c>
      <c r="B3252" s="102" t="s">
        <v>11</v>
      </c>
      <c r="C3252" s="82"/>
      <c r="D3252" s="82"/>
      <c r="E3252" s="143">
        <v>41603.360416666663</v>
      </c>
      <c r="F3252" s="143">
        <v>41603.663888888885</v>
      </c>
    </row>
    <row r="3253" spans="1:6" s="17" customFormat="1" ht="15" customHeight="1" x14ac:dyDescent="0.25">
      <c r="A3253" s="24">
        <v>3251</v>
      </c>
      <c r="B3253" s="102" t="s">
        <v>11</v>
      </c>
      <c r="C3253" s="82"/>
      <c r="D3253" s="82"/>
      <c r="E3253" s="143">
        <v>41579.353472222218</v>
      </c>
      <c r="F3253" s="143">
        <v>41582.599305555552</v>
      </c>
    </row>
    <row r="3254" spans="1:6" s="17" customFormat="1" ht="15" customHeight="1" x14ac:dyDescent="0.25">
      <c r="A3254" s="87">
        <v>3252</v>
      </c>
      <c r="B3254" s="102" t="s">
        <v>11</v>
      </c>
      <c r="C3254" s="82"/>
      <c r="D3254" s="82"/>
      <c r="E3254" s="143">
        <v>41579.353472222218</v>
      </c>
      <c r="F3254" s="143">
        <v>41579.70208333333</v>
      </c>
    </row>
    <row r="3255" spans="1:6" s="17" customFormat="1" ht="15" customHeight="1" x14ac:dyDescent="0.25">
      <c r="A3255" s="24">
        <v>3253</v>
      </c>
      <c r="B3255" s="102" t="s">
        <v>11</v>
      </c>
      <c r="C3255" s="82"/>
      <c r="D3255" s="82"/>
      <c r="E3255" s="143">
        <v>41603.360416666663</v>
      </c>
      <c r="F3255" s="143">
        <v>41604.60555555555</v>
      </c>
    </row>
    <row r="3256" spans="1:6" s="17" customFormat="1" ht="15" customHeight="1" x14ac:dyDescent="0.25">
      <c r="A3256" s="87">
        <v>3254</v>
      </c>
      <c r="B3256" s="102" t="s">
        <v>11</v>
      </c>
      <c r="C3256" s="82"/>
      <c r="D3256" s="82"/>
      <c r="E3256" s="143">
        <v>41579.353472222218</v>
      </c>
      <c r="F3256" s="143">
        <v>41589.599305555552</v>
      </c>
    </row>
    <row r="3257" spans="1:6" s="17" customFormat="1" ht="15" customHeight="1" x14ac:dyDescent="0.25">
      <c r="A3257" s="24">
        <v>3255</v>
      </c>
      <c r="B3257" s="102" t="s">
        <v>11</v>
      </c>
      <c r="C3257" s="82"/>
      <c r="D3257" s="82"/>
      <c r="E3257" s="143">
        <v>41579.353472222218</v>
      </c>
      <c r="F3257" s="143">
        <v>41579.581249999996</v>
      </c>
    </row>
    <row r="3258" spans="1:6" s="17" customFormat="1" ht="15" customHeight="1" x14ac:dyDescent="0.25">
      <c r="A3258" s="87">
        <v>3256</v>
      </c>
      <c r="B3258" s="102" t="s">
        <v>11</v>
      </c>
      <c r="C3258" s="82"/>
      <c r="D3258" s="82"/>
      <c r="E3258" s="143">
        <v>41579.353472222218</v>
      </c>
      <c r="F3258" s="143">
        <v>41586.701388888891</v>
      </c>
    </row>
    <row r="3259" spans="1:6" s="17" customFormat="1" ht="15" customHeight="1" x14ac:dyDescent="0.25">
      <c r="A3259" s="24">
        <v>3257</v>
      </c>
      <c r="B3259" s="102" t="s">
        <v>11</v>
      </c>
      <c r="C3259" s="82"/>
      <c r="D3259" s="82"/>
      <c r="E3259" s="143">
        <v>41603.360416666663</v>
      </c>
      <c r="F3259" s="143">
        <v>41603.663888888885</v>
      </c>
    </row>
    <row r="3260" spans="1:6" s="17" customFormat="1" ht="15" customHeight="1" x14ac:dyDescent="0.25">
      <c r="A3260" s="87">
        <v>3258</v>
      </c>
      <c r="B3260" s="102" t="s">
        <v>11</v>
      </c>
      <c r="C3260" s="82"/>
      <c r="D3260" s="82"/>
      <c r="E3260" s="143">
        <v>41579.353472222218</v>
      </c>
      <c r="F3260" s="143">
        <v>41579.581249999996</v>
      </c>
    </row>
    <row r="3261" spans="1:6" s="17" customFormat="1" ht="15" customHeight="1" x14ac:dyDescent="0.25">
      <c r="A3261" s="24">
        <v>3259</v>
      </c>
      <c r="B3261" s="102" t="s">
        <v>11</v>
      </c>
      <c r="C3261" s="82"/>
      <c r="D3261" s="82"/>
      <c r="E3261" s="143">
        <v>41603.360416666663</v>
      </c>
      <c r="F3261" s="143">
        <v>41603.663888888885</v>
      </c>
    </row>
    <row r="3262" spans="1:6" s="17" customFormat="1" ht="15" customHeight="1" x14ac:dyDescent="0.25">
      <c r="A3262" s="87">
        <v>3260</v>
      </c>
      <c r="B3262" s="102" t="s">
        <v>11</v>
      </c>
      <c r="C3262" s="82"/>
      <c r="D3262" s="82"/>
      <c r="E3262" s="143">
        <v>41579.353472222218</v>
      </c>
      <c r="F3262" s="143">
        <v>41579.70208333333</v>
      </c>
    </row>
    <row r="3263" spans="1:6" s="17" customFormat="1" ht="15" customHeight="1" x14ac:dyDescent="0.25">
      <c r="A3263" s="24">
        <v>3261</v>
      </c>
      <c r="B3263" s="102" t="s">
        <v>11</v>
      </c>
      <c r="C3263" s="82"/>
      <c r="D3263" s="82"/>
      <c r="E3263" s="143">
        <v>41603.360416666663</v>
      </c>
      <c r="F3263" s="143">
        <v>41603.663888888885</v>
      </c>
    </row>
    <row r="3264" spans="1:6" s="17" customFormat="1" ht="15" customHeight="1" x14ac:dyDescent="0.25">
      <c r="A3264" s="87">
        <v>3262</v>
      </c>
      <c r="B3264" s="102" t="s">
        <v>11</v>
      </c>
      <c r="C3264" s="82"/>
      <c r="D3264" s="82"/>
      <c r="E3264" s="143">
        <v>41579.353472222218</v>
      </c>
      <c r="F3264" s="143">
        <v>41589.599305555552</v>
      </c>
    </row>
    <row r="3265" spans="1:6" s="17" customFormat="1" ht="15" customHeight="1" x14ac:dyDescent="0.25">
      <c r="A3265" s="24">
        <v>3263</v>
      </c>
      <c r="B3265" s="102" t="s">
        <v>11</v>
      </c>
      <c r="C3265" s="82"/>
      <c r="D3265" s="82"/>
      <c r="E3265" s="143">
        <v>41603.360416666663</v>
      </c>
      <c r="F3265" s="143">
        <v>41603.663888888885</v>
      </c>
    </row>
    <row r="3266" spans="1:6" s="17" customFormat="1" ht="15" customHeight="1" x14ac:dyDescent="0.25">
      <c r="A3266" s="87">
        <v>3264</v>
      </c>
      <c r="B3266" s="102" t="s">
        <v>11</v>
      </c>
      <c r="C3266" s="82"/>
      <c r="D3266" s="82"/>
      <c r="E3266" s="143">
        <v>41603.360416666663</v>
      </c>
      <c r="F3266" s="143">
        <v>41603.663888888885</v>
      </c>
    </row>
    <row r="3267" spans="1:6" s="17" customFormat="1" ht="15" customHeight="1" x14ac:dyDescent="0.25">
      <c r="A3267" s="24">
        <v>3265</v>
      </c>
      <c r="B3267" s="102" t="s">
        <v>11</v>
      </c>
      <c r="C3267" s="82"/>
      <c r="D3267" s="82"/>
      <c r="E3267" s="143">
        <v>41579.353472222218</v>
      </c>
      <c r="F3267" s="143">
        <v>41579.581249999996</v>
      </c>
    </row>
    <row r="3268" spans="1:6" s="17" customFormat="1" ht="15" customHeight="1" x14ac:dyDescent="0.25">
      <c r="A3268" s="87">
        <v>3266</v>
      </c>
      <c r="B3268" s="102" t="s">
        <v>11</v>
      </c>
      <c r="C3268" s="82"/>
      <c r="D3268" s="82"/>
      <c r="E3268" s="143">
        <v>41579.353472222218</v>
      </c>
      <c r="F3268" s="143">
        <v>41579.663888888885</v>
      </c>
    </row>
    <row r="3269" spans="1:6" s="17" customFormat="1" ht="15" customHeight="1" x14ac:dyDescent="0.25">
      <c r="A3269" s="24">
        <v>3267</v>
      </c>
      <c r="B3269" s="102" t="s">
        <v>11</v>
      </c>
      <c r="C3269" s="82"/>
      <c r="D3269" s="82"/>
      <c r="E3269" s="143">
        <v>41579.353472222218</v>
      </c>
      <c r="F3269" s="143">
        <v>41579.581249999996</v>
      </c>
    </row>
    <row r="3270" spans="1:6" s="17" customFormat="1" ht="15" customHeight="1" x14ac:dyDescent="0.25">
      <c r="A3270" s="87">
        <v>3268</v>
      </c>
      <c r="B3270" s="102" t="s">
        <v>11</v>
      </c>
      <c r="C3270" s="82"/>
      <c r="D3270" s="82"/>
      <c r="E3270" s="143">
        <v>41605.565972222219</v>
      </c>
      <c r="F3270" s="143">
        <v>41605.619444444441</v>
      </c>
    </row>
    <row r="3271" spans="1:6" s="17" customFormat="1" ht="15" customHeight="1" x14ac:dyDescent="0.25">
      <c r="A3271" s="24">
        <v>3269</v>
      </c>
      <c r="B3271" s="102" t="s">
        <v>11</v>
      </c>
      <c r="C3271" s="82"/>
      <c r="D3271" s="82"/>
      <c r="E3271" s="143">
        <v>41603.360416666663</v>
      </c>
      <c r="F3271" s="143">
        <v>41603.663888888885</v>
      </c>
    </row>
    <row r="3272" spans="1:6" s="17" customFormat="1" ht="15" customHeight="1" x14ac:dyDescent="0.25">
      <c r="A3272" s="87">
        <v>3270</v>
      </c>
      <c r="B3272" s="102" t="s">
        <v>11</v>
      </c>
      <c r="C3272" s="82"/>
      <c r="D3272" s="82"/>
      <c r="E3272" s="143">
        <v>41579.353472222218</v>
      </c>
      <c r="F3272" s="143">
        <v>41579.663888888885</v>
      </c>
    </row>
    <row r="3273" spans="1:6" s="17" customFormat="1" ht="15" customHeight="1" x14ac:dyDescent="0.25">
      <c r="A3273" s="24">
        <v>3271</v>
      </c>
      <c r="B3273" s="102" t="s">
        <v>11</v>
      </c>
      <c r="C3273" s="82"/>
      <c r="D3273" s="82"/>
      <c r="E3273" s="143">
        <v>41603.360416666663</v>
      </c>
      <c r="F3273" s="143">
        <v>41603.663888888885</v>
      </c>
    </row>
    <row r="3274" spans="1:6" s="17" customFormat="1" ht="15" customHeight="1" x14ac:dyDescent="0.25">
      <c r="A3274" s="87">
        <v>3272</v>
      </c>
      <c r="B3274" s="102" t="s">
        <v>11</v>
      </c>
      <c r="C3274" s="82"/>
      <c r="D3274" s="82"/>
      <c r="E3274" s="143">
        <v>41603.360416666663</v>
      </c>
      <c r="F3274" s="143">
        <v>41603.663888888885</v>
      </c>
    </row>
    <row r="3275" spans="1:6" s="17" customFormat="1" ht="15" customHeight="1" x14ac:dyDescent="0.25">
      <c r="A3275" s="24">
        <v>3273</v>
      </c>
      <c r="B3275" s="102" t="s">
        <v>11</v>
      </c>
      <c r="C3275" s="82"/>
      <c r="D3275" s="82"/>
      <c r="E3275" s="143">
        <v>41579.353472222218</v>
      </c>
      <c r="F3275" s="143">
        <v>41579.581249999996</v>
      </c>
    </row>
    <row r="3276" spans="1:6" s="17" customFormat="1" ht="15" customHeight="1" x14ac:dyDescent="0.25">
      <c r="A3276" s="87">
        <v>3274</v>
      </c>
      <c r="B3276" s="102" t="s">
        <v>11</v>
      </c>
      <c r="C3276" s="82"/>
      <c r="D3276" s="82"/>
      <c r="E3276" s="143">
        <v>41579.353472222218</v>
      </c>
      <c r="F3276" s="143">
        <v>41583.60833333333</v>
      </c>
    </row>
    <row r="3277" spans="1:6" s="17" customFormat="1" ht="15" customHeight="1" x14ac:dyDescent="0.25">
      <c r="A3277" s="24">
        <v>3275</v>
      </c>
      <c r="B3277" s="102" t="s">
        <v>11</v>
      </c>
      <c r="C3277" s="82"/>
      <c r="D3277" s="82"/>
      <c r="E3277" s="143">
        <v>41579.353472222218</v>
      </c>
      <c r="F3277" s="143">
        <v>41582.717361111107</v>
      </c>
    </row>
    <row r="3278" spans="1:6" s="17" customFormat="1" ht="15" customHeight="1" x14ac:dyDescent="0.25">
      <c r="A3278" s="87">
        <v>3276</v>
      </c>
      <c r="B3278" s="102" t="s">
        <v>11</v>
      </c>
      <c r="C3278" s="82"/>
      <c r="D3278" s="82"/>
      <c r="E3278" s="143">
        <v>41579.353472222218</v>
      </c>
      <c r="F3278" s="143">
        <v>41579.70208333333</v>
      </c>
    </row>
    <row r="3279" spans="1:6" s="17" customFormat="1" ht="15" customHeight="1" x14ac:dyDescent="0.25">
      <c r="A3279" s="24">
        <v>3277</v>
      </c>
      <c r="B3279" s="102" t="s">
        <v>11</v>
      </c>
      <c r="C3279" s="82"/>
      <c r="D3279" s="82"/>
      <c r="E3279" s="143">
        <v>41579.353472222218</v>
      </c>
      <c r="F3279" s="143">
        <v>41579.663888888885</v>
      </c>
    </row>
    <row r="3280" spans="1:6" s="17" customFormat="1" ht="15" customHeight="1" x14ac:dyDescent="0.25">
      <c r="A3280" s="87">
        <v>3278</v>
      </c>
      <c r="B3280" s="102" t="s">
        <v>11</v>
      </c>
      <c r="C3280" s="82"/>
      <c r="D3280" s="82"/>
      <c r="E3280" s="143">
        <v>41603.360416666663</v>
      </c>
      <c r="F3280" s="143">
        <v>41603.663888888885</v>
      </c>
    </row>
    <row r="3281" spans="1:6" s="17" customFormat="1" ht="15" customHeight="1" x14ac:dyDescent="0.25">
      <c r="A3281" s="24">
        <v>3279</v>
      </c>
      <c r="B3281" s="102" t="s">
        <v>11</v>
      </c>
      <c r="C3281" s="82"/>
      <c r="D3281" s="82"/>
      <c r="E3281" s="143">
        <v>41579.353472222218</v>
      </c>
      <c r="F3281" s="143">
        <v>41579.581249999996</v>
      </c>
    </row>
    <row r="3282" spans="1:6" s="17" customFormat="1" ht="15" customHeight="1" x14ac:dyDescent="0.25">
      <c r="A3282" s="87">
        <v>3280</v>
      </c>
      <c r="B3282" s="102" t="s">
        <v>11</v>
      </c>
      <c r="C3282" s="82"/>
      <c r="D3282" s="82"/>
      <c r="E3282" s="143">
        <v>41579.353472222218</v>
      </c>
      <c r="F3282" s="143">
        <v>41579.581249999996</v>
      </c>
    </row>
    <row r="3283" spans="1:6" s="17" customFormat="1" ht="15" customHeight="1" x14ac:dyDescent="0.25">
      <c r="A3283" s="24">
        <v>3281</v>
      </c>
      <c r="B3283" s="102" t="s">
        <v>11</v>
      </c>
      <c r="C3283" s="82"/>
      <c r="D3283" s="82"/>
      <c r="E3283" s="143">
        <v>41579.353472222218</v>
      </c>
      <c r="F3283" s="143">
        <v>41579.70208333333</v>
      </c>
    </row>
    <row r="3284" spans="1:6" s="17" customFormat="1" ht="15" customHeight="1" x14ac:dyDescent="0.25">
      <c r="A3284" s="87">
        <v>3282</v>
      </c>
      <c r="B3284" s="102" t="s">
        <v>11</v>
      </c>
      <c r="C3284" s="82"/>
      <c r="D3284" s="82"/>
      <c r="E3284" s="143">
        <v>41579.353472222218</v>
      </c>
      <c r="F3284" s="143">
        <v>41579.663888888885</v>
      </c>
    </row>
    <row r="3285" spans="1:6" s="17" customFormat="1" ht="15" customHeight="1" x14ac:dyDescent="0.25">
      <c r="A3285" s="24">
        <v>3283</v>
      </c>
      <c r="B3285" s="102" t="s">
        <v>11</v>
      </c>
      <c r="C3285" s="82"/>
      <c r="D3285" s="82"/>
      <c r="E3285" s="143">
        <v>41603.360416666663</v>
      </c>
      <c r="F3285" s="143">
        <v>41603.663888888885</v>
      </c>
    </row>
    <row r="3286" spans="1:6" s="17" customFormat="1" ht="15" customHeight="1" x14ac:dyDescent="0.25">
      <c r="A3286" s="87">
        <v>3284</v>
      </c>
      <c r="B3286" s="102" t="s">
        <v>11</v>
      </c>
      <c r="C3286" s="82"/>
      <c r="D3286" s="82"/>
      <c r="E3286" s="143">
        <v>41579.353472222218</v>
      </c>
      <c r="F3286" s="143">
        <v>41582.599305555552</v>
      </c>
    </row>
    <row r="3287" spans="1:6" s="17" customFormat="1" ht="15" customHeight="1" x14ac:dyDescent="0.25">
      <c r="A3287" s="24">
        <v>3285</v>
      </c>
      <c r="B3287" s="102" t="s">
        <v>11</v>
      </c>
      <c r="C3287" s="82"/>
      <c r="D3287" s="82"/>
      <c r="E3287" s="143">
        <v>41603.360416666663</v>
      </c>
      <c r="F3287" s="143">
        <v>41603.693749999999</v>
      </c>
    </row>
    <row r="3288" spans="1:6" s="17" customFormat="1" ht="15" customHeight="1" x14ac:dyDescent="0.25">
      <c r="A3288" s="87">
        <v>3286</v>
      </c>
      <c r="B3288" s="102" t="s">
        <v>11</v>
      </c>
      <c r="C3288" s="82"/>
      <c r="D3288" s="82"/>
      <c r="E3288" s="143">
        <v>41579.353472222218</v>
      </c>
      <c r="F3288" s="143">
        <v>41579.663888888885</v>
      </c>
    </row>
    <row r="3289" spans="1:6" s="17" customFormat="1" ht="15" customHeight="1" x14ac:dyDescent="0.25">
      <c r="A3289" s="24">
        <v>3287</v>
      </c>
      <c r="B3289" s="102" t="s">
        <v>11</v>
      </c>
      <c r="C3289" s="82"/>
      <c r="D3289" s="82"/>
      <c r="E3289" s="143">
        <v>41579.353472222218</v>
      </c>
      <c r="F3289" s="143">
        <v>41583.60833333333</v>
      </c>
    </row>
    <row r="3290" spans="1:6" s="17" customFormat="1" ht="15" customHeight="1" x14ac:dyDescent="0.25">
      <c r="A3290" s="87">
        <v>3288</v>
      </c>
      <c r="B3290" s="102" t="s">
        <v>11</v>
      </c>
      <c r="C3290" s="82"/>
      <c r="D3290" s="82"/>
      <c r="E3290" s="143">
        <v>41603.360416666663</v>
      </c>
      <c r="F3290" s="143">
        <v>41607.593055555553</v>
      </c>
    </row>
    <row r="3291" spans="1:6" s="17" customFormat="1" ht="15" customHeight="1" x14ac:dyDescent="0.25">
      <c r="A3291" s="24">
        <v>3289</v>
      </c>
      <c r="B3291" s="102" t="s">
        <v>11</v>
      </c>
      <c r="C3291" s="82"/>
      <c r="D3291" s="82"/>
      <c r="E3291" s="143">
        <v>41603.360416666663</v>
      </c>
      <c r="F3291" s="143">
        <v>41603.663888888885</v>
      </c>
    </row>
    <row r="3292" spans="1:6" s="17" customFormat="1" ht="15" customHeight="1" x14ac:dyDescent="0.25">
      <c r="A3292" s="87">
        <v>3290</v>
      </c>
      <c r="B3292" s="102" t="s">
        <v>11</v>
      </c>
      <c r="C3292" s="82"/>
      <c r="D3292" s="82"/>
      <c r="E3292" s="143">
        <v>41579.353472222218</v>
      </c>
      <c r="F3292" s="143">
        <v>41579.581249999996</v>
      </c>
    </row>
    <row r="3293" spans="1:6" s="17" customFormat="1" ht="15" customHeight="1" x14ac:dyDescent="0.25">
      <c r="A3293" s="24">
        <v>3291</v>
      </c>
      <c r="B3293" s="102" t="s">
        <v>11</v>
      </c>
      <c r="C3293" s="82"/>
      <c r="D3293" s="82"/>
      <c r="E3293" s="143">
        <v>41603.360416666663</v>
      </c>
      <c r="F3293" s="143">
        <v>41603.693749999999</v>
      </c>
    </row>
    <row r="3294" spans="1:6" s="17" customFormat="1" ht="15" customHeight="1" x14ac:dyDescent="0.25">
      <c r="A3294" s="87">
        <v>3292</v>
      </c>
      <c r="B3294" s="102" t="s">
        <v>11</v>
      </c>
      <c r="C3294" s="82"/>
      <c r="D3294" s="82"/>
      <c r="E3294" s="143">
        <v>41579.353472222218</v>
      </c>
      <c r="F3294" s="143">
        <v>41582.717361111107</v>
      </c>
    </row>
    <row r="3295" spans="1:6" s="17" customFormat="1" ht="15" customHeight="1" x14ac:dyDescent="0.25">
      <c r="A3295" s="24">
        <v>3293</v>
      </c>
      <c r="B3295" s="102" t="s">
        <v>11</v>
      </c>
      <c r="C3295" s="82"/>
      <c r="D3295" s="82"/>
      <c r="E3295" s="143">
        <v>41603.360416666663</v>
      </c>
      <c r="F3295" s="143">
        <v>41603.711805555555</v>
      </c>
    </row>
    <row r="3296" spans="1:6" s="17" customFormat="1" ht="15" customHeight="1" x14ac:dyDescent="0.25">
      <c r="A3296" s="87">
        <v>3294</v>
      </c>
      <c r="B3296" s="102" t="s">
        <v>11</v>
      </c>
      <c r="C3296" s="82"/>
      <c r="D3296" s="82"/>
      <c r="E3296" s="143">
        <v>41583.57708333333</v>
      </c>
      <c r="F3296" s="143">
        <v>41583.644444444442</v>
      </c>
    </row>
    <row r="3297" spans="1:6" s="17" customFormat="1" ht="15" customHeight="1" x14ac:dyDescent="0.25">
      <c r="A3297" s="24">
        <v>3295</v>
      </c>
      <c r="B3297" s="102" t="s">
        <v>11</v>
      </c>
      <c r="C3297" s="82"/>
      <c r="D3297" s="82"/>
      <c r="E3297" s="143">
        <v>41603.360416666663</v>
      </c>
      <c r="F3297" s="143">
        <v>41603.711805555555</v>
      </c>
    </row>
    <row r="3298" spans="1:6" s="17" customFormat="1" ht="15" customHeight="1" x14ac:dyDescent="0.25">
      <c r="A3298" s="87">
        <v>3296</v>
      </c>
      <c r="B3298" s="102" t="s">
        <v>11</v>
      </c>
      <c r="C3298" s="82"/>
      <c r="D3298" s="82"/>
      <c r="E3298" s="143">
        <v>41604.359027777777</v>
      </c>
      <c r="F3298" s="143">
        <v>41605.589583333334</v>
      </c>
    </row>
    <row r="3299" spans="1:6" s="17" customFormat="1" ht="15" customHeight="1" x14ac:dyDescent="0.25">
      <c r="A3299" s="24">
        <v>3297</v>
      </c>
      <c r="B3299" s="102" t="s">
        <v>11</v>
      </c>
      <c r="C3299" s="82"/>
      <c r="D3299" s="82"/>
      <c r="E3299" s="143">
        <v>41604.359027777777</v>
      </c>
      <c r="F3299" s="143">
        <v>41605.711111111108</v>
      </c>
    </row>
    <row r="3300" spans="1:6" s="17" customFormat="1" ht="15" customHeight="1" x14ac:dyDescent="0.25">
      <c r="A3300" s="87">
        <v>3298</v>
      </c>
      <c r="B3300" s="102" t="s">
        <v>11</v>
      </c>
      <c r="C3300" s="82"/>
      <c r="D3300" s="82"/>
      <c r="E3300" s="143">
        <v>41604.359027777777</v>
      </c>
      <c r="F3300" s="143">
        <v>41605.589583333334</v>
      </c>
    </row>
    <row r="3301" spans="1:6" s="17" customFormat="1" ht="15" customHeight="1" x14ac:dyDescent="0.25">
      <c r="A3301" s="24">
        <v>3299</v>
      </c>
      <c r="B3301" s="102" t="s">
        <v>11</v>
      </c>
      <c r="C3301" s="82"/>
      <c r="D3301" s="82"/>
      <c r="E3301" s="143">
        <v>41604.359722222223</v>
      </c>
      <c r="F3301" s="143">
        <v>41607.598611111112</v>
      </c>
    </row>
    <row r="3302" spans="1:6" s="17" customFormat="1" ht="15" customHeight="1" x14ac:dyDescent="0.25">
      <c r="A3302" s="87">
        <v>3300</v>
      </c>
      <c r="B3302" s="102" t="s">
        <v>11</v>
      </c>
      <c r="C3302" s="82"/>
      <c r="D3302" s="82"/>
      <c r="E3302" s="143">
        <v>41604.359722222223</v>
      </c>
      <c r="F3302" s="143">
        <v>41604.674999999996</v>
      </c>
    </row>
    <row r="3303" spans="1:6" s="17" customFormat="1" ht="15" customHeight="1" x14ac:dyDescent="0.25">
      <c r="A3303" s="24">
        <v>3301</v>
      </c>
      <c r="B3303" s="102" t="s">
        <v>11</v>
      </c>
      <c r="C3303" s="82"/>
      <c r="D3303" s="82"/>
      <c r="E3303" s="143">
        <v>41604.359722222223</v>
      </c>
      <c r="F3303" s="143">
        <v>41604.674999999996</v>
      </c>
    </row>
    <row r="3304" spans="1:6" s="17" customFormat="1" ht="15" customHeight="1" x14ac:dyDescent="0.25">
      <c r="A3304" s="87">
        <v>3302</v>
      </c>
      <c r="B3304" s="102" t="s">
        <v>11</v>
      </c>
      <c r="C3304" s="82"/>
      <c r="D3304" s="82"/>
      <c r="E3304" s="143">
        <v>41604.359722222223</v>
      </c>
      <c r="F3304" s="143">
        <v>41604.674999999996</v>
      </c>
    </row>
    <row r="3305" spans="1:6" s="17" customFormat="1" ht="15" customHeight="1" x14ac:dyDescent="0.25">
      <c r="A3305" s="24">
        <v>3303</v>
      </c>
      <c r="B3305" s="102" t="s">
        <v>11</v>
      </c>
      <c r="C3305" s="82"/>
      <c r="D3305" s="82"/>
      <c r="E3305" s="143">
        <v>41176.366666666669</v>
      </c>
      <c r="F3305" s="143">
        <v>41593.732638888891</v>
      </c>
    </row>
    <row r="3306" spans="1:6" s="17" customFormat="1" ht="15" customHeight="1" x14ac:dyDescent="0.25">
      <c r="A3306" s="87">
        <v>3304</v>
      </c>
      <c r="B3306" s="102" t="s">
        <v>11</v>
      </c>
      <c r="C3306" s="82"/>
      <c r="D3306" s="82"/>
      <c r="E3306" s="143">
        <v>41599.359027777777</v>
      </c>
      <c r="F3306" s="143">
        <v>41599.643749999996</v>
      </c>
    </row>
    <row r="3307" spans="1:6" s="17" customFormat="1" ht="15" customHeight="1" x14ac:dyDescent="0.25">
      <c r="A3307" s="24">
        <v>3305</v>
      </c>
      <c r="B3307" s="102" t="s">
        <v>11</v>
      </c>
      <c r="C3307" s="82"/>
      <c r="D3307" s="82"/>
      <c r="E3307" s="143">
        <v>41599.359027777777</v>
      </c>
      <c r="F3307" s="143">
        <v>41599.643749999996</v>
      </c>
    </row>
    <row r="3308" spans="1:6" s="17" customFormat="1" ht="15" customHeight="1" x14ac:dyDescent="0.25">
      <c r="A3308" s="87">
        <v>3306</v>
      </c>
      <c r="B3308" s="102" t="s">
        <v>11</v>
      </c>
      <c r="C3308" s="82"/>
      <c r="D3308" s="82"/>
      <c r="E3308" s="143">
        <v>41599.359027777777</v>
      </c>
      <c r="F3308" s="143">
        <v>41599.643749999996</v>
      </c>
    </row>
    <row r="3309" spans="1:6" s="17" customFormat="1" ht="15" customHeight="1" x14ac:dyDescent="0.25">
      <c r="A3309" s="24">
        <v>3307</v>
      </c>
      <c r="B3309" s="102" t="s">
        <v>11</v>
      </c>
      <c r="C3309" s="82"/>
      <c r="D3309" s="82"/>
      <c r="E3309" s="143">
        <v>41599.359027777777</v>
      </c>
      <c r="F3309" s="143">
        <v>41599.643749999996</v>
      </c>
    </row>
    <row r="3310" spans="1:6" s="17" customFormat="1" ht="15" customHeight="1" x14ac:dyDescent="0.25">
      <c r="A3310" s="87">
        <v>3308</v>
      </c>
      <c r="B3310" s="102" t="s">
        <v>11</v>
      </c>
      <c r="C3310" s="82"/>
      <c r="D3310" s="82"/>
      <c r="E3310" s="143">
        <v>41599.359027777777</v>
      </c>
      <c r="F3310" s="143">
        <v>41599.643749999996</v>
      </c>
    </row>
    <row r="3311" spans="1:6" s="17" customFormat="1" ht="15" customHeight="1" x14ac:dyDescent="0.25">
      <c r="A3311" s="24">
        <v>3309</v>
      </c>
      <c r="B3311" s="102" t="s">
        <v>11</v>
      </c>
      <c r="C3311" s="82"/>
      <c r="D3311" s="82"/>
      <c r="E3311" s="143">
        <v>41599.359027777777</v>
      </c>
      <c r="F3311" s="143">
        <v>41599.643749999996</v>
      </c>
    </row>
    <row r="3312" spans="1:6" s="17" customFormat="1" ht="15" customHeight="1" x14ac:dyDescent="0.25">
      <c r="A3312" s="87">
        <v>3310</v>
      </c>
      <c r="B3312" s="102" t="s">
        <v>11</v>
      </c>
      <c r="C3312" s="82"/>
      <c r="D3312" s="82"/>
      <c r="E3312" s="143">
        <v>41604.617361111108</v>
      </c>
      <c r="F3312" s="143">
        <v>41604.651388888888</v>
      </c>
    </row>
    <row r="3313" spans="1:6" s="17" customFormat="1" ht="15" customHeight="1" x14ac:dyDescent="0.25">
      <c r="A3313" s="24">
        <v>3311</v>
      </c>
      <c r="B3313" s="102" t="s">
        <v>11</v>
      </c>
      <c r="C3313" s="82"/>
      <c r="D3313" s="82"/>
      <c r="E3313" s="143">
        <v>41599.359027777777</v>
      </c>
      <c r="F3313" s="143">
        <v>41599.643749999996</v>
      </c>
    </row>
    <row r="3314" spans="1:6" s="17" customFormat="1" ht="15" customHeight="1" x14ac:dyDescent="0.25">
      <c r="A3314" s="87">
        <v>3312</v>
      </c>
      <c r="B3314" s="102" t="s">
        <v>11</v>
      </c>
      <c r="C3314" s="82"/>
      <c r="D3314" s="82"/>
      <c r="E3314" s="143">
        <v>41599.359027777777</v>
      </c>
      <c r="F3314" s="143">
        <v>41599.643749999996</v>
      </c>
    </row>
    <row r="3315" spans="1:6" s="17" customFormat="1" ht="15" customHeight="1" x14ac:dyDescent="0.25">
      <c r="A3315" s="24">
        <v>3313</v>
      </c>
      <c r="B3315" s="102" t="s">
        <v>11</v>
      </c>
      <c r="C3315" s="82"/>
      <c r="D3315" s="82"/>
      <c r="E3315" s="143">
        <v>41599.359027777777</v>
      </c>
      <c r="F3315" s="143">
        <v>41599.643749999996</v>
      </c>
    </row>
    <row r="3316" spans="1:6" s="17" customFormat="1" ht="15" customHeight="1" x14ac:dyDescent="0.25">
      <c r="A3316" s="87">
        <v>3314</v>
      </c>
      <c r="B3316" s="102" t="s">
        <v>11</v>
      </c>
      <c r="C3316" s="82"/>
      <c r="D3316" s="82"/>
      <c r="E3316" s="143">
        <v>41599.359027777777</v>
      </c>
      <c r="F3316" s="143">
        <v>41599.643749999996</v>
      </c>
    </row>
    <row r="3317" spans="1:6" s="17" customFormat="1" ht="15" customHeight="1" x14ac:dyDescent="0.25">
      <c r="A3317" s="24">
        <v>3315</v>
      </c>
      <c r="B3317" s="102" t="s">
        <v>11</v>
      </c>
      <c r="C3317" s="82"/>
      <c r="D3317" s="82"/>
      <c r="E3317" s="143">
        <v>41569.354166666664</v>
      </c>
      <c r="F3317" s="143">
        <v>41606.60833333333</v>
      </c>
    </row>
    <row r="3318" spans="1:6" s="17" customFormat="1" ht="15" customHeight="1" x14ac:dyDescent="0.25">
      <c r="A3318" s="87">
        <v>3316</v>
      </c>
      <c r="B3318" s="102" t="s">
        <v>11</v>
      </c>
      <c r="C3318" s="82"/>
      <c r="D3318" s="82"/>
      <c r="E3318" s="143">
        <v>41592.663194444445</v>
      </c>
      <c r="F3318" s="143">
        <v>41593.712500000001</v>
      </c>
    </row>
    <row r="3319" spans="1:6" s="17" customFormat="1" ht="15" customHeight="1" x14ac:dyDescent="0.25">
      <c r="A3319" s="24">
        <v>3317</v>
      </c>
      <c r="B3319" s="102" t="s">
        <v>11</v>
      </c>
      <c r="C3319" s="82"/>
      <c r="D3319" s="82"/>
      <c r="E3319" s="143">
        <v>41599.359027777777</v>
      </c>
      <c r="F3319" s="143">
        <v>41599.643749999996</v>
      </c>
    </row>
    <row r="3320" spans="1:6" s="17" customFormat="1" ht="15" customHeight="1" x14ac:dyDescent="0.25">
      <c r="A3320" s="87">
        <v>3318</v>
      </c>
      <c r="B3320" s="102" t="s">
        <v>11</v>
      </c>
      <c r="C3320" s="82"/>
      <c r="D3320" s="82"/>
      <c r="E3320" s="143">
        <v>41599.359027777777</v>
      </c>
      <c r="F3320" s="143">
        <v>41599.675694444442</v>
      </c>
    </row>
    <row r="3321" spans="1:6" s="17" customFormat="1" ht="15" customHeight="1" x14ac:dyDescent="0.25">
      <c r="A3321" s="24">
        <v>3319</v>
      </c>
      <c r="B3321" s="102" t="s">
        <v>11</v>
      </c>
      <c r="C3321" s="82"/>
      <c r="D3321" s="82"/>
      <c r="E3321" s="143">
        <v>41599.359027777777</v>
      </c>
      <c r="F3321" s="143">
        <v>41599.643749999996</v>
      </c>
    </row>
    <row r="3322" spans="1:6" s="17" customFormat="1" ht="15" customHeight="1" x14ac:dyDescent="0.25">
      <c r="A3322" s="87">
        <v>3320</v>
      </c>
      <c r="B3322" s="102" t="s">
        <v>11</v>
      </c>
      <c r="C3322" s="82"/>
      <c r="D3322" s="82"/>
      <c r="E3322" s="143">
        <v>41569.354166666664</v>
      </c>
      <c r="F3322" s="143">
        <v>41593.712500000001</v>
      </c>
    </row>
    <row r="3323" spans="1:6" s="17" customFormat="1" ht="15" customHeight="1" x14ac:dyDescent="0.25">
      <c r="A3323" s="24">
        <v>3321</v>
      </c>
      <c r="B3323" s="102" t="s">
        <v>11</v>
      </c>
      <c r="C3323" s="82"/>
      <c r="D3323" s="82"/>
      <c r="E3323" s="143">
        <v>41596.35833333333</v>
      </c>
      <c r="F3323" s="143">
        <v>41596.661111111112</v>
      </c>
    </row>
    <row r="3324" spans="1:6" s="17" customFormat="1" ht="15" customHeight="1" x14ac:dyDescent="0.25">
      <c r="A3324" s="87">
        <v>3322</v>
      </c>
      <c r="B3324" s="102" t="s">
        <v>11</v>
      </c>
      <c r="C3324" s="82"/>
      <c r="D3324" s="82"/>
      <c r="E3324" s="143">
        <v>41596.35833333333</v>
      </c>
      <c r="F3324" s="143">
        <v>41596.619444444441</v>
      </c>
    </row>
    <row r="3325" spans="1:6" s="17" customFormat="1" ht="15" customHeight="1" x14ac:dyDescent="0.25">
      <c r="A3325" s="24">
        <v>3323</v>
      </c>
      <c r="B3325" s="102" t="s">
        <v>11</v>
      </c>
      <c r="C3325" s="82"/>
      <c r="D3325" s="82"/>
      <c r="E3325" s="143">
        <v>41596.35833333333</v>
      </c>
      <c r="F3325" s="143">
        <v>41596.619444444441</v>
      </c>
    </row>
    <row r="3326" spans="1:6" s="17" customFormat="1" ht="15" customHeight="1" x14ac:dyDescent="0.25">
      <c r="A3326" s="87">
        <v>3324</v>
      </c>
      <c r="B3326" s="102" t="s">
        <v>11</v>
      </c>
      <c r="C3326" s="82"/>
      <c r="D3326" s="82"/>
      <c r="E3326" s="143">
        <v>41596.35833333333</v>
      </c>
      <c r="F3326" s="143">
        <v>41604.60555555555</v>
      </c>
    </row>
    <row r="3327" spans="1:6" s="17" customFormat="1" ht="15" customHeight="1" x14ac:dyDescent="0.25">
      <c r="A3327" s="24">
        <v>3325</v>
      </c>
      <c r="B3327" s="102" t="s">
        <v>11</v>
      </c>
      <c r="C3327" s="82"/>
      <c r="D3327" s="82"/>
      <c r="E3327" s="143">
        <v>41568.356249999997</v>
      </c>
      <c r="F3327" s="143">
        <v>41604.60555555555</v>
      </c>
    </row>
    <row r="3328" spans="1:6" s="17" customFormat="1" ht="15" customHeight="1" x14ac:dyDescent="0.25">
      <c r="A3328" s="87">
        <v>3326</v>
      </c>
      <c r="B3328" s="102" t="s">
        <v>11</v>
      </c>
      <c r="C3328" s="82"/>
      <c r="D3328" s="82"/>
      <c r="E3328" s="143">
        <v>41596.35833333333</v>
      </c>
      <c r="F3328" s="143">
        <v>41599.631944444445</v>
      </c>
    </row>
    <row r="3329" spans="1:6" s="17" customFormat="1" ht="15" customHeight="1" x14ac:dyDescent="0.25">
      <c r="A3329" s="24">
        <v>3327</v>
      </c>
      <c r="B3329" s="102" t="s">
        <v>11</v>
      </c>
      <c r="C3329" s="82"/>
      <c r="D3329" s="82"/>
      <c r="E3329" s="143">
        <v>41596.35833333333</v>
      </c>
      <c r="F3329" s="143">
        <v>41596.619444444441</v>
      </c>
    </row>
    <row r="3330" spans="1:6" s="17" customFormat="1" ht="15" customHeight="1" x14ac:dyDescent="0.25">
      <c r="A3330" s="87">
        <v>3328</v>
      </c>
      <c r="B3330" s="102" t="s">
        <v>11</v>
      </c>
      <c r="C3330" s="82"/>
      <c r="D3330" s="82"/>
      <c r="E3330" s="143">
        <v>41596.35833333333</v>
      </c>
      <c r="F3330" s="143">
        <v>41596.703472222223</v>
      </c>
    </row>
    <row r="3331" spans="1:6" s="17" customFormat="1" ht="15" customHeight="1" x14ac:dyDescent="0.25">
      <c r="A3331" s="24">
        <v>3329</v>
      </c>
      <c r="B3331" s="102" t="s">
        <v>11</v>
      </c>
      <c r="C3331" s="82"/>
      <c r="D3331" s="82"/>
      <c r="E3331" s="143">
        <v>41568.356249999997</v>
      </c>
      <c r="F3331" s="143">
        <v>41589.599305555552</v>
      </c>
    </row>
    <row r="3332" spans="1:6" s="17" customFormat="1" ht="15" customHeight="1" x14ac:dyDescent="0.25">
      <c r="A3332" s="87">
        <v>3330</v>
      </c>
      <c r="B3332" s="102" t="s">
        <v>11</v>
      </c>
      <c r="C3332" s="82"/>
      <c r="D3332" s="82"/>
      <c r="E3332" s="143">
        <v>41596.35833333333</v>
      </c>
      <c r="F3332" s="143">
        <v>41598.649305555555</v>
      </c>
    </row>
    <row r="3333" spans="1:6" s="17" customFormat="1" ht="15" customHeight="1" x14ac:dyDescent="0.25">
      <c r="A3333" s="24">
        <v>3331</v>
      </c>
      <c r="B3333" s="102" t="s">
        <v>11</v>
      </c>
      <c r="C3333" s="82"/>
      <c r="D3333" s="82"/>
      <c r="E3333" s="143">
        <v>41596.35833333333</v>
      </c>
      <c r="F3333" s="143">
        <v>41596.661111111112</v>
      </c>
    </row>
    <row r="3334" spans="1:6" s="17" customFormat="1" ht="15" customHeight="1" x14ac:dyDescent="0.25">
      <c r="A3334" s="87">
        <v>3332</v>
      </c>
      <c r="B3334" s="102" t="s">
        <v>11</v>
      </c>
      <c r="C3334" s="82"/>
      <c r="D3334" s="82"/>
      <c r="E3334" s="143">
        <v>41596.35833333333</v>
      </c>
      <c r="F3334" s="143">
        <v>41596.619444444441</v>
      </c>
    </row>
    <row r="3335" spans="1:6" s="17" customFormat="1" ht="15" customHeight="1" x14ac:dyDescent="0.25">
      <c r="A3335" s="24">
        <v>3333</v>
      </c>
      <c r="B3335" s="102" t="s">
        <v>11</v>
      </c>
      <c r="C3335" s="82"/>
      <c r="D3335" s="82"/>
      <c r="E3335" s="143">
        <v>41596.35833333333</v>
      </c>
      <c r="F3335" s="143">
        <v>41596.619444444441</v>
      </c>
    </row>
    <row r="3336" spans="1:6" s="17" customFormat="1" ht="15" customHeight="1" x14ac:dyDescent="0.25">
      <c r="A3336" s="87">
        <v>3334</v>
      </c>
      <c r="B3336" s="102" t="s">
        <v>11</v>
      </c>
      <c r="C3336" s="82"/>
      <c r="D3336" s="82"/>
      <c r="E3336" s="143">
        <v>41596.35833333333</v>
      </c>
      <c r="F3336" s="143">
        <v>41604.60555555555</v>
      </c>
    </row>
    <row r="3337" spans="1:6" s="17" customFormat="1" ht="15" customHeight="1" x14ac:dyDescent="0.25">
      <c r="A3337" s="24">
        <v>3335</v>
      </c>
      <c r="B3337" s="102" t="s">
        <v>11</v>
      </c>
      <c r="C3337" s="82"/>
      <c r="D3337" s="82"/>
      <c r="E3337" s="143">
        <v>41596.35833333333</v>
      </c>
      <c r="F3337" s="143">
        <v>41596.619444444441</v>
      </c>
    </row>
    <row r="3338" spans="1:6" s="17" customFormat="1" ht="15" customHeight="1" x14ac:dyDescent="0.25">
      <c r="A3338" s="87">
        <v>3336</v>
      </c>
      <c r="B3338" s="102" t="s">
        <v>11</v>
      </c>
      <c r="C3338" s="82"/>
      <c r="D3338" s="82"/>
      <c r="E3338" s="143">
        <v>41596.35833333333</v>
      </c>
      <c r="F3338" s="143">
        <v>41596.619444444441</v>
      </c>
    </row>
    <row r="3339" spans="1:6" s="17" customFormat="1" ht="15" customHeight="1" x14ac:dyDescent="0.25">
      <c r="A3339" s="24">
        <v>3337</v>
      </c>
      <c r="B3339" s="102" t="s">
        <v>11</v>
      </c>
      <c r="C3339" s="82"/>
      <c r="D3339" s="82"/>
      <c r="E3339" s="143">
        <v>41596.35833333333</v>
      </c>
      <c r="F3339" s="143">
        <v>41596.661111111112</v>
      </c>
    </row>
    <row r="3340" spans="1:6" s="17" customFormat="1" ht="15" customHeight="1" x14ac:dyDescent="0.25">
      <c r="A3340" s="87">
        <v>3338</v>
      </c>
      <c r="B3340" s="102" t="s">
        <v>11</v>
      </c>
      <c r="C3340" s="82"/>
      <c r="D3340" s="82"/>
      <c r="E3340" s="143">
        <v>41596.35833333333</v>
      </c>
      <c r="F3340" s="143">
        <v>41596.619444444441</v>
      </c>
    </row>
    <row r="3341" spans="1:6" s="17" customFormat="1" ht="15" customHeight="1" x14ac:dyDescent="0.25">
      <c r="A3341" s="24">
        <v>3339</v>
      </c>
      <c r="B3341" s="102" t="s">
        <v>11</v>
      </c>
      <c r="C3341" s="82"/>
      <c r="D3341" s="82"/>
      <c r="E3341" s="143">
        <v>41596.35833333333</v>
      </c>
      <c r="F3341" s="143">
        <v>41603.663888888885</v>
      </c>
    </row>
    <row r="3342" spans="1:6" s="17" customFormat="1" ht="15" customHeight="1" x14ac:dyDescent="0.25">
      <c r="A3342" s="87">
        <v>3340</v>
      </c>
      <c r="B3342" s="102" t="s">
        <v>11</v>
      </c>
      <c r="C3342" s="82"/>
      <c r="D3342" s="82"/>
      <c r="E3342" s="143">
        <v>41596.35833333333</v>
      </c>
      <c r="F3342" s="143">
        <v>41597.65</v>
      </c>
    </row>
    <row r="3343" spans="1:6" s="17" customFormat="1" ht="15" customHeight="1" x14ac:dyDescent="0.25">
      <c r="A3343" s="24">
        <v>3341</v>
      </c>
      <c r="B3343" s="102" t="s">
        <v>11</v>
      </c>
      <c r="C3343" s="82"/>
      <c r="D3343" s="82"/>
      <c r="E3343" s="143">
        <v>41596.35833333333</v>
      </c>
      <c r="F3343" s="143">
        <v>41596.619444444441</v>
      </c>
    </row>
    <row r="3344" spans="1:6" s="17" customFormat="1" ht="15" customHeight="1" x14ac:dyDescent="0.25">
      <c r="A3344" s="87">
        <v>3342</v>
      </c>
      <c r="B3344" s="102" t="s">
        <v>11</v>
      </c>
      <c r="C3344" s="82"/>
      <c r="D3344" s="82"/>
      <c r="E3344" s="143">
        <v>41376.356249999997</v>
      </c>
      <c r="F3344" s="143">
        <v>41599.631944444445</v>
      </c>
    </row>
    <row r="3345" spans="1:6" s="17" customFormat="1" ht="15" customHeight="1" x14ac:dyDescent="0.25">
      <c r="A3345" s="24">
        <v>3343</v>
      </c>
      <c r="B3345" s="102" t="s">
        <v>11</v>
      </c>
      <c r="C3345" s="82"/>
      <c r="D3345" s="82"/>
      <c r="E3345" s="143">
        <v>41596.35833333333</v>
      </c>
      <c r="F3345" s="143">
        <v>41603.663888888885</v>
      </c>
    </row>
    <row r="3346" spans="1:6" s="17" customFormat="1" ht="15" customHeight="1" x14ac:dyDescent="0.25">
      <c r="A3346" s="87">
        <v>3344</v>
      </c>
      <c r="B3346" s="102" t="s">
        <v>11</v>
      </c>
      <c r="C3346" s="82"/>
      <c r="D3346" s="82"/>
      <c r="E3346" s="143">
        <v>41596.35833333333</v>
      </c>
      <c r="F3346" s="143">
        <v>41603.711805555555</v>
      </c>
    </row>
    <row r="3347" spans="1:6" s="17" customFormat="1" ht="15" customHeight="1" x14ac:dyDescent="0.25">
      <c r="A3347" s="24">
        <v>3345</v>
      </c>
      <c r="B3347" s="102" t="s">
        <v>11</v>
      </c>
      <c r="C3347" s="82"/>
      <c r="D3347" s="82"/>
      <c r="E3347" s="143">
        <v>41470.35833333333</v>
      </c>
      <c r="F3347" s="143">
        <v>41603.663888888885</v>
      </c>
    </row>
    <row r="3348" spans="1:6" s="17" customFormat="1" ht="15" customHeight="1" x14ac:dyDescent="0.25">
      <c r="A3348" s="87">
        <v>3346</v>
      </c>
      <c r="B3348" s="102" t="s">
        <v>11</v>
      </c>
      <c r="C3348" s="82"/>
      <c r="D3348" s="82"/>
      <c r="E3348" s="143">
        <v>41536.35555555555</v>
      </c>
      <c r="F3348" s="143">
        <v>41603.663888888885</v>
      </c>
    </row>
    <row r="3349" spans="1:6" s="17" customFormat="1" ht="15" customHeight="1" x14ac:dyDescent="0.25">
      <c r="A3349" s="24">
        <v>3347</v>
      </c>
      <c r="B3349" s="102" t="s">
        <v>11</v>
      </c>
      <c r="C3349" s="82"/>
      <c r="D3349" s="82"/>
      <c r="E3349" s="143">
        <v>41536.35555555555</v>
      </c>
      <c r="F3349" s="143">
        <v>41579.647222222222</v>
      </c>
    </row>
    <row r="3350" spans="1:6" s="17" customFormat="1" ht="15" customHeight="1" x14ac:dyDescent="0.25">
      <c r="A3350" s="87">
        <v>3348</v>
      </c>
      <c r="B3350" s="102" t="s">
        <v>11</v>
      </c>
      <c r="C3350" s="82"/>
      <c r="D3350" s="82"/>
      <c r="E3350" s="143">
        <v>41596.35833333333</v>
      </c>
      <c r="F3350" s="143">
        <v>41597.65</v>
      </c>
    </row>
    <row r="3351" spans="1:6" s="17" customFormat="1" ht="15" customHeight="1" x14ac:dyDescent="0.25">
      <c r="A3351" s="24">
        <v>3349</v>
      </c>
      <c r="B3351" s="102" t="s">
        <v>11</v>
      </c>
      <c r="C3351" s="82"/>
      <c r="D3351" s="82"/>
      <c r="E3351" s="143">
        <v>41534.35555555555</v>
      </c>
      <c r="F3351" s="143">
        <v>41589.599305555552</v>
      </c>
    </row>
    <row r="3352" spans="1:6" s="17" customFormat="1" ht="15" customHeight="1" x14ac:dyDescent="0.25">
      <c r="A3352" s="87">
        <v>3350</v>
      </c>
      <c r="B3352" s="102" t="s">
        <v>11</v>
      </c>
      <c r="C3352" s="82"/>
      <c r="D3352" s="82"/>
      <c r="E3352" s="143">
        <v>41596.35833333333</v>
      </c>
      <c r="F3352" s="143">
        <v>41596.619444444441</v>
      </c>
    </row>
    <row r="3353" spans="1:6" s="17" customFormat="1" ht="15" customHeight="1" x14ac:dyDescent="0.25">
      <c r="A3353" s="24">
        <v>3351</v>
      </c>
      <c r="B3353" s="102" t="s">
        <v>11</v>
      </c>
      <c r="C3353" s="82"/>
      <c r="D3353" s="82"/>
      <c r="E3353" s="143">
        <v>41596.35833333333</v>
      </c>
      <c r="F3353" s="143">
        <v>41596.619444444441</v>
      </c>
    </row>
    <row r="3354" spans="1:6" s="17" customFormat="1" ht="15" customHeight="1" x14ac:dyDescent="0.25">
      <c r="A3354" s="87">
        <v>3352</v>
      </c>
      <c r="B3354" s="102" t="s">
        <v>11</v>
      </c>
      <c r="C3354" s="82"/>
      <c r="D3354" s="82"/>
      <c r="E3354" s="143">
        <v>41596.35833333333</v>
      </c>
      <c r="F3354" s="143">
        <v>41597.65</v>
      </c>
    </row>
    <row r="3355" spans="1:6" s="17" customFormat="1" ht="15" customHeight="1" x14ac:dyDescent="0.25">
      <c r="A3355" s="24">
        <v>3353</v>
      </c>
      <c r="B3355" s="102" t="s">
        <v>11</v>
      </c>
      <c r="C3355" s="82"/>
      <c r="D3355" s="82"/>
      <c r="E3355" s="143">
        <v>41596.35833333333</v>
      </c>
      <c r="F3355" s="143">
        <v>41596.661111111112</v>
      </c>
    </row>
    <row r="3356" spans="1:6" s="17" customFormat="1" ht="15" customHeight="1" x14ac:dyDescent="0.25">
      <c r="A3356" s="87">
        <v>3354</v>
      </c>
      <c r="B3356" s="102" t="s">
        <v>11</v>
      </c>
      <c r="C3356" s="82"/>
      <c r="D3356" s="82"/>
      <c r="E3356" s="143">
        <v>41596.35833333333</v>
      </c>
      <c r="F3356" s="143">
        <v>41603.663888888885</v>
      </c>
    </row>
    <row r="3357" spans="1:6" s="17" customFormat="1" ht="15" customHeight="1" x14ac:dyDescent="0.25">
      <c r="A3357" s="24">
        <v>3355</v>
      </c>
      <c r="B3357" s="102" t="s">
        <v>11</v>
      </c>
      <c r="C3357" s="82"/>
      <c r="D3357" s="82"/>
      <c r="E3357" s="143">
        <v>41596.35833333333</v>
      </c>
      <c r="F3357" s="143">
        <v>41596.619444444441</v>
      </c>
    </row>
    <row r="3358" spans="1:6" s="17" customFormat="1" ht="15" customHeight="1" x14ac:dyDescent="0.25">
      <c r="A3358" s="87">
        <v>3356</v>
      </c>
      <c r="B3358" s="102" t="s">
        <v>11</v>
      </c>
      <c r="C3358" s="82"/>
      <c r="D3358" s="82"/>
      <c r="E3358" s="143">
        <v>41596.35833333333</v>
      </c>
      <c r="F3358" s="143">
        <v>41604.651388888888</v>
      </c>
    </row>
    <row r="3359" spans="1:6" s="17" customFormat="1" ht="15" customHeight="1" x14ac:dyDescent="0.25">
      <c r="A3359" s="24">
        <v>3357</v>
      </c>
      <c r="B3359" s="102" t="s">
        <v>11</v>
      </c>
      <c r="C3359" s="82"/>
      <c r="D3359" s="82"/>
      <c r="E3359" s="143">
        <v>41596.35833333333</v>
      </c>
      <c r="F3359" s="143">
        <v>41596.703472222223</v>
      </c>
    </row>
    <row r="3360" spans="1:6" s="17" customFormat="1" ht="15" customHeight="1" x14ac:dyDescent="0.25">
      <c r="A3360" s="87">
        <v>3358</v>
      </c>
      <c r="B3360" s="102" t="s">
        <v>11</v>
      </c>
      <c r="C3360" s="82"/>
      <c r="D3360" s="82"/>
      <c r="E3360" s="143">
        <v>41596.35833333333</v>
      </c>
      <c r="F3360" s="143">
        <v>41596.619444444441</v>
      </c>
    </row>
    <row r="3361" spans="1:6" s="17" customFormat="1" ht="15" customHeight="1" x14ac:dyDescent="0.25">
      <c r="A3361" s="24">
        <v>3359</v>
      </c>
      <c r="B3361" s="102" t="s">
        <v>11</v>
      </c>
      <c r="C3361" s="82"/>
      <c r="D3361" s="82"/>
      <c r="E3361" s="143">
        <v>41596.35833333333</v>
      </c>
      <c r="F3361" s="143">
        <v>41596.661111111112</v>
      </c>
    </row>
    <row r="3362" spans="1:6" s="17" customFormat="1" ht="15" customHeight="1" x14ac:dyDescent="0.25">
      <c r="A3362" s="87">
        <v>3360</v>
      </c>
      <c r="B3362" s="102" t="s">
        <v>11</v>
      </c>
      <c r="C3362" s="82"/>
      <c r="D3362" s="82"/>
      <c r="E3362" s="143">
        <v>41596.35833333333</v>
      </c>
      <c r="F3362" s="143">
        <v>41596.619444444441</v>
      </c>
    </row>
    <row r="3363" spans="1:6" s="17" customFormat="1" ht="15" customHeight="1" x14ac:dyDescent="0.25">
      <c r="A3363" s="24">
        <v>3361</v>
      </c>
      <c r="B3363" s="102" t="s">
        <v>11</v>
      </c>
      <c r="C3363" s="82"/>
      <c r="D3363" s="82"/>
      <c r="E3363" s="143">
        <v>41596.35833333333</v>
      </c>
      <c r="F3363" s="143">
        <v>41599.631944444445</v>
      </c>
    </row>
    <row r="3364" spans="1:6" s="17" customFormat="1" ht="15" customHeight="1" x14ac:dyDescent="0.25">
      <c r="A3364" s="87">
        <v>3362</v>
      </c>
      <c r="B3364" s="102" t="s">
        <v>11</v>
      </c>
      <c r="C3364" s="82"/>
      <c r="D3364" s="82"/>
      <c r="E3364" s="143">
        <v>41568.356249999997</v>
      </c>
      <c r="F3364" s="143">
        <v>41579.647222222222</v>
      </c>
    </row>
    <row r="3365" spans="1:6" s="17" customFormat="1" ht="15" customHeight="1" x14ac:dyDescent="0.25">
      <c r="A3365" s="24">
        <v>3363</v>
      </c>
      <c r="B3365" s="102" t="s">
        <v>11</v>
      </c>
      <c r="C3365" s="82"/>
      <c r="D3365" s="82"/>
      <c r="E3365" s="143">
        <v>41376.356249999997</v>
      </c>
      <c r="F3365" s="143">
        <v>41593.654166666667</v>
      </c>
    </row>
    <row r="3366" spans="1:6" s="17" customFormat="1" ht="15" customHeight="1" x14ac:dyDescent="0.25">
      <c r="A3366" s="87">
        <v>3364</v>
      </c>
      <c r="B3366" s="102" t="s">
        <v>11</v>
      </c>
      <c r="C3366" s="82"/>
      <c r="D3366" s="82"/>
      <c r="E3366" s="143">
        <v>41568.356249999997</v>
      </c>
      <c r="F3366" s="143">
        <v>41583.60833333333</v>
      </c>
    </row>
    <row r="3367" spans="1:6" s="17" customFormat="1" ht="15" customHeight="1" x14ac:dyDescent="0.25">
      <c r="A3367" s="24">
        <v>3365</v>
      </c>
      <c r="B3367" s="102" t="s">
        <v>11</v>
      </c>
      <c r="C3367" s="82"/>
      <c r="D3367" s="82"/>
      <c r="E3367" s="143">
        <v>41596.35833333333</v>
      </c>
      <c r="F3367" s="143">
        <v>41596.619444444441</v>
      </c>
    </row>
    <row r="3368" spans="1:6" s="17" customFormat="1" ht="15" customHeight="1" x14ac:dyDescent="0.25">
      <c r="A3368" s="87">
        <v>3366</v>
      </c>
      <c r="B3368" s="102" t="s">
        <v>11</v>
      </c>
      <c r="C3368" s="82"/>
      <c r="D3368" s="82"/>
      <c r="E3368" s="143">
        <v>41568.356249999997</v>
      </c>
      <c r="F3368" s="143">
        <v>41590.613194444442</v>
      </c>
    </row>
    <row r="3369" spans="1:6" s="17" customFormat="1" ht="15" customHeight="1" x14ac:dyDescent="0.25">
      <c r="A3369" s="24">
        <v>3367</v>
      </c>
      <c r="B3369" s="102" t="s">
        <v>11</v>
      </c>
      <c r="C3369" s="82"/>
      <c r="D3369" s="82"/>
      <c r="E3369" s="143">
        <v>41596.35833333333</v>
      </c>
      <c r="F3369" s="143">
        <v>41596.619444444441</v>
      </c>
    </row>
    <row r="3370" spans="1:6" s="17" customFormat="1" ht="15" customHeight="1" x14ac:dyDescent="0.25">
      <c r="A3370" s="87">
        <v>3368</v>
      </c>
      <c r="B3370" s="102" t="s">
        <v>11</v>
      </c>
      <c r="C3370" s="82"/>
      <c r="D3370" s="82"/>
      <c r="E3370" s="143">
        <v>41568.356249999997</v>
      </c>
      <c r="F3370" s="143">
        <v>41592.613888888889</v>
      </c>
    </row>
    <row r="3371" spans="1:6" s="17" customFormat="1" ht="15" customHeight="1" x14ac:dyDescent="0.25">
      <c r="A3371" s="24">
        <v>3369</v>
      </c>
      <c r="B3371" s="102" t="s">
        <v>11</v>
      </c>
      <c r="C3371" s="82"/>
      <c r="D3371" s="82"/>
      <c r="E3371" s="143">
        <v>41596.35833333333</v>
      </c>
      <c r="F3371" s="143">
        <v>41598.649305555555</v>
      </c>
    </row>
    <row r="3372" spans="1:6" s="17" customFormat="1" ht="15" customHeight="1" x14ac:dyDescent="0.25">
      <c r="A3372" s="87">
        <v>3370</v>
      </c>
      <c r="B3372" s="102" t="s">
        <v>11</v>
      </c>
      <c r="C3372" s="82"/>
      <c r="D3372" s="82"/>
      <c r="E3372" s="143">
        <v>41596.35833333333</v>
      </c>
      <c r="F3372" s="143">
        <v>41596.619444444441</v>
      </c>
    </row>
    <row r="3373" spans="1:6" s="17" customFormat="1" ht="15" customHeight="1" x14ac:dyDescent="0.25">
      <c r="A3373" s="24">
        <v>3371</v>
      </c>
      <c r="B3373" s="102" t="s">
        <v>11</v>
      </c>
      <c r="C3373" s="82"/>
      <c r="D3373" s="82"/>
      <c r="E3373" s="143">
        <v>41596.35833333333</v>
      </c>
      <c r="F3373" s="143">
        <v>41597.65</v>
      </c>
    </row>
    <row r="3374" spans="1:6" s="17" customFormat="1" ht="15" customHeight="1" x14ac:dyDescent="0.25">
      <c r="A3374" s="87">
        <v>3372</v>
      </c>
      <c r="B3374" s="102" t="s">
        <v>11</v>
      </c>
      <c r="C3374" s="82"/>
      <c r="D3374" s="82"/>
      <c r="E3374" s="143">
        <v>41596.35833333333</v>
      </c>
      <c r="F3374" s="143">
        <v>41597.65</v>
      </c>
    </row>
    <row r="3375" spans="1:6" s="17" customFormat="1" ht="15" customHeight="1" x14ac:dyDescent="0.25">
      <c r="A3375" s="24">
        <v>3373</v>
      </c>
      <c r="B3375" s="102" t="s">
        <v>11</v>
      </c>
      <c r="C3375" s="82"/>
      <c r="D3375" s="82"/>
      <c r="E3375" s="143">
        <v>41596.35833333333</v>
      </c>
      <c r="F3375" s="143">
        <v>41597.65</v>
      </c>
    </row>
    <row r="3376" spans="1:6" s="17" customFormat="1" ht="15" customHeight="1" x14ac:dyDescent="0.25">
      <c r="A3376" s="87">
        <v>3374</v>
      </c>
      <c r="B3376" s="102" t="s">
        <v>11</v>
      </c>
      <c r="C3376" s="82"/>
      <c r="D3376" s="82"/>
      <c r="E3376" s="143">
        <v>41596.35833333333</v>
      </c>
      <c r="F3376" s="143">
        <v>41597.65</v>
      </c>
    </row>
    <row r="3377" spans="1:6" s="17" customFormat="1" ht="15" customHeight="1" x14ac:dyDescent="0.25">
      <c r="A3377" s="24">
        <v>3375</v>
      </c>
      <c r="B3377" s="102" t="s">
        <v>11</v>
      </c>
      <c r="C3377" s="82"/>
      <c r="D3377" s="82"/>
      <c r="E3377" s="143">
        <v>41596.35833333333</v>
      </c>
      <c r="F3377" s="143">
        <v>41596.619444444441</v>
      </c>
    </row>
    <row r="3378" spans="1:6" s="17" customFormat="1" ht="15" customHeight="1" x14ac:dyDescent="0.25">
      <c r="A3378" s="87">
        <v>3376</v>
      </c>
      <c r="B3378" s="102" t="s">
        <v>11</v>
      </c>
      <c r="C3378" s="82"/>
      <c r="D3378" s="82"/>
      <c r="E3378" s="143">
        <v>41596.35833333333</v>
      </c>
      <c r="F3378" s="143">
        <v>41596.619444444441</v>
      </c>
    </row>
    <row r="3379" spans="1:6" s="17" customFormat="1" ht="15" customHeight="1" x14ac:dyDescent="0.25">
      <c r="A3379" s="24">
        <v>3377</v>
      </c>
      <c r="B3379" s="102" t="s">
        <v>11</v>
      </c>
      <c r="C3379" s="82"/>
      <c r="D3379" s="82"/>
      <c r="E3379" s="143">
        <v>41596.35833333333</v>
      </c>
      <c r="F3379" s="143">
        <v>41596.661111111112</v>
      </c>
    </row>
    <row r="3380" spans="1:6" s="17" customFormat="1" ht="15" customHeight="1" x14ac:dyDescent="0.25">
      <c r="A3380" s="87">
        <v>3378</v>
      </c>
      <c r="B3380" s="102" t="s">
        <v>11</v>
      </c>
      <c r="C3380" s="82"/>
      <c r="D3380" s="82"/>
      <c r="E3380" s="143">
        <v>41347.357638888891</v>
      </c>
      <c r="F3380" s="143">
        <v>41585.606944444444</v>
      </c>
    </row>
    <row r="3381" spans="1:6" s="17" customFormat="1" ht="15" customHeight="1" x14ac:dyDescent="0.25">
      <c r="A3381" s="24">
        <v>3379</v>
      </c>
      <c r="B3381" s="102" t="s">
        <v>11</v>
      </c>
      <c r="C3381" s="82"/>
      <c r="D3381" s="82"/>
      <c r="E3381" s="143">
        <v>41596.35833333333</v>
      </c>
      <c r="F3381" s="143">
        <v>41596.619444444441</v>
      </c>
    </row>
    <row r="3382" spans="1:6" s="17" customFormat="1" ht="15" customHeight="1" x14ac:dyDescent="0.25">
      <c r="A3382" s="87">
        <v>3380</v>
      </c>
      <c r="B3382" s="102" t="s">
        <v>11</v>
      </c>
      <c r="C3382" s="82"/>
      <c r="D3382" s="82"/>
      <c r="E3382" s="143">
        <v>41596.35833333333</v>
      </c>
      <c r="F3382" s="143">
        <v>41606.60833333333</v>
      </c>
    </row>
    <row r="3383" spans="1:6" s="17" customFormat="1" ht="15" customHeight="1" x14ac:dyDescent="0.25">
      <c r="A3383" s="24">
        <v>3381</v>
      </c>
      <c r="B3383" s="102" t="s">
        <v>11</v>
      </c>
      <c r="C3383" s="82"/>
      <c r="D3383" s="82"/>
      <c r="E3383" s="143">
        <v>41596.35833333333</v>
      </c>
      <c r="F3383" s="143">
        <v>41596.619444444441</v>
      </c>
    </row>
    <row r="3384" spans="1:6" s="17" customFormat="1" ht="15" customHeight="1" x14ac:dyDescent="0.25">
      <c r="A3384" s="87">
        <v>3382</v>
      </c>
      <c r="B3384" s="102" t="s">
        <v>11</v>
      </c>
      <c r="C3384" s="82"/>
      <c r="D3384" s="82"/>
      <c r="E3384" s="143">
        <v>41568.356249999997</v>
      </c>
      <c r="F3384" s="143">
        <v>41596.619444444441</v>
      </c>
    </row>
    <row r="3385" spans="1:6" s="17" customFormat="1" ht="15" customHeight="1" x14ac:dyDescent="0.25">
      <c r="A3385" s="24">
        <v>3383</v>
      </c>
      <c r="B3385" s="102" t="s">
        <v>11</v>
      </c>
      <c r="C3385" s="82"/>
      <c r="D3385" s="82"/>
      <c r="E3385" s="143">
        <v>41568.356249999997</v>
      </c>
      <c r="F3385" s="143">
        <v>41590.613194444442</v>
      </c>
    </row>
    <row r="3386" spans="1:6" s="17" customFormat="1" ht="15" customHeight="1" x14ac:dyDescent="0.25">
      <c r="A3386" s="87">
        <v>3384</v>
      </c>
      <c r="B3386" s="102" t="s">
        <v>11</v>
      </c>
      <c r="C3386" s="82"/>
      <c r="D3386" s="82"/>
      <c r="E3386" s="143">
        <v>41596.35833333333</v>
      </c>
      <c r="F3386" s="143">
        <v>41596.661111111112</v>
      </c>
    </row>
    <row r="3387" spans="1:6" s="17" customFormat="1" ht="15" customHeight="1" x14ac:dyDescent="0.25">
      <c r="A3387" s="24">
        <v>3385</v>
      </c>
      <c r="B3387" s="102" t="s">
        <v>11</v>
      </c>
      <c r="C3387" s="82"/>
      <c r="D3387" s="82"/>
      <c r="E3387" s="143">
        <v>41596.35833333333</v>
      </c>
      <c r="F3387" s="143">
        <v>41598.649305555555</v>
      </c>
    </row>
    <row r="3388" spans="1:6" s="17" customFormat="1" ht="15" customHeight="1" x14ac:dyDescent="0.25">
      <c r="A3388" s="87">
        <v>3386</v>
      </c>
      <c r="B3388" s="102" t="s">
        <v>11</v>
      </c>
      <c r="C3388" s="82"/>
      <c r="D3388" s="82"/>
      <c r="E3388" s="143">
        <v>41596.35833333333</v>
      </c>
      <c r="F3388" s="143">
        <v>41596.619444444441</v>
      </c>
    </row>
    <row r="3389" spans="1:6" s="17" customFormat="1" ht="15" customHeight="1" x14ac:dyDescent="0.25">
      <c r="A3389" s="24">
        <v>3387</v>
      </c>
      <c r="B3389" s="102" t="s">
        <v>11</v>
      </c>
      <c r="C3389" s="82"/>
      <c r="D3389" s="82"/>
      <c r="E3389" s="143">
        <v>41596.35833333333</v>
      </c>
      <c r="F3389" s="143">
        <v>41597.65</v>
      </c>
    </row>
    <row r="3390" spans="1:6" s="17" customFormat="1" ht="15" customHeight="1" x14ac:dyDescent="0.25">
      <c r="A3390" s="87">
        <v>3388</v>
      </c>
      <c r="B3390" s="102" t="s">
        <v>11</v>
      </c>
      <c r="C3390" s="82"/>
      <c r="D3390" s="82"/>
      <c r="E3390" s="143">
        <v>41568.356249999997</v>
      </c>
      <c r="F3390" s="143">
        <v>41599.631944444445</v>
      </c>
    </row>
    <row r="3391" spans="1:6" s="17" customFormat="1" ht="15" customHeight="1" x14ac:dyDescent="0.25">
      <c r="A3391" s="24">
        <v>3389</v>
      </c>
      <c r="B3391" s="102" t="s">
        <v>11</v>
      </c>
      <c r="C3391" s="82"/>
      <c r="D3391" s="82"/>
      <c r="E3391" s="143">
        <v>41596.35833333333</v>
      </c>
      <c r="F3391" s="143">
        <v>41596.619444444441</v>
      </c>
    </row>
    <row r="3392" spans="1:6" s="17" customFormat="1" ht="15" customHeight="1" x14ac:dyDescent="0.25">
      <c r="A3392" s="87">
        <v>3390</v>
      </c>
      <c r="B3392" s="102" t="s">
        <v>11</v>
      </c>
      <c r="C3392" s="82"/>
      <c r="D3392" s="82"/>
      <c r="E3392" s="143">
        <v>41596.35833333333</v>
      </c>
      <c r="F3392" s="143">
        <v>41596.619444444441</v>
      </c>
    </row>
    <row r="3393" spans="1:6" s="17" customFormat="1" ht="15" customHeight="1" x14ac:dyDescent="0.25">
      <c r="A3393" s="24">
        <v>3391</v>
      </c>
      <c r="B3393" s="102" t="s">
        <v>11</v>
      </c>
      <c r="C3393" s="82"/>
      <c r="D3393" s="82"/>
      <c r="E3393" s="143">
        <v>41596.35833333333</v>
      </c>
      <c r="F3393" s="143">
        <v>41598.649305555555</v>
      </c>
    </row>
    <row r="3394" spans="1:6" s="17" customFormat="1" ht="15" customHeight="1" x14ac:dyDescent="0.25">
      <c r="A3394" s="87">
        <v>3392</v>
      </c>
      <c r="B3394" s="102" t="s">
        <v>11</v>
      </c>
      <c r="C3394" s="82"/>
      <c r="D3394" s="82"/>
      <c r="E3394" s="143">
        <v>41568.356249999997</v>
      </c>
      <c r="F3394" s="143">
        <v>41604.60555555555</v>
      </c>
    </row>
    <row r="3395" spans="1:6" s="17" customFormat="1" ht="15" customHeight="1" x14ac:dyDescent="0.25">
      <c r="A3395" s="24">
        <v>3393</v>
      </c>
      <c r="B3395" s="102" t="s">
        <v>11</v>
      </c>
      <c r="C3395" s="82"/>
      <c r="D3395" s="82"/>
      <c r="E3395" s="143">
        <v>41596.35833333333</v>
      </c>
      <c r="F3395" s="143">
        <v>41596.619444444441</v>
      </c>
    </row>
    <row r="3396" spans="1:6" s="17" customFormat="1" ht="15" customHeight="1" x14ac:dyDescent="0.25">
      <c r="A3396" s="87">
        <v>3394</v>
      </c>
      <c r="B3396" s="102" t="s">
        <v>11</v>
      </c>
      <c r="C3396" s="82"/>
      <c r="D3396" s="82"/>
      <c r="E3396" s="143">
        <v>41596.35833333333</v>
      </c>
      <c r="F3396" s="143">
        <v>41596.619444444441</v>
      </c>
    </row>
    <row r="3397" spans="1:6" s="17" customFormat="1" ht="15" customHeight="1" x14ac:dyDescent="0.25">
      <c r="A3397" s="24">
        <v>3395</v>
      </c>
      <c r="B3397" s="102" t="s">
        <v>11</v>
      </c>
      <c r="C3397" s="82"/>
      <c r="D3397" s="82"/>
      <c r="E3397" s="143">
        <v>41596.35833333333</v>
      </c>
      <c r="F3397" s="143">
        <v>41596.703472222223</v>
      </c>
    </row>
    <row r="3398" spans="1:6" s="17" customFormat="1" ht="15" customHeight="1" x14ac:dyDescent="0.25">
      <c r="A3398" s="87">
        <v>3396</v>
      </c>
      <c r="B3398" s="102" t="s">
        <v>11</v>
      </c>
      <c r="C3398" s="82"/>
      <c r="D3398" s="82"/>
      <c r="E3398" s="143">
        <v>41596.35833333333</v>
      </c>
      <c r="F3398" s="143">
        <v>41597.65</v>
      </c>
    </row>
    <row r="3399" spans="1:6" s="17" customFormat="1" ht="15" customHeight="1" x14ac:dyDescent="0.25">
      <c r="A3399" s="24">
        <v>3397</v>
      </c>
      <c r="B3399" s="102" t="s">
        <v>11</v>
      </c>
      <c r="C3399" s="82"/>
      <c r="D3399" s="82"/>
      <c r="E3399" s="143">
        <v>41596.35833333333</v>
      </c>
      <c r="F3399" s="143">
        <v>41597.65</v>
      </c>
    </row>
    <row r="3400" spans="1:6" s="17" customFormat="1" ht="15" customHeight="1" x14ac:dyDescent="0.25">
      <c r="A3400" s="87">
        <v>3398</v>
      </c>
      <c r="B3400" s="102" t="s">
        <v>11</v>
      </c>
      <c r="C3400" s="82"/>
      <c r="D3400" s="82"/>
      <c r="E3400" s="143">
        <v>41596.35833333333</v>
      </c>
      <c r="F3400" s="143">
        <v>41597.65</v>
      </c>
    </row>
    <row r="3401" spans="1:6" s="17" customFormat="1" ht="15" customHeight="1" x14ac:dyDescent="0.25">
      <c r="A3401" s="24">
        <v>3399</v>
      </c>
      <c r="B3401" s="102" t="s">
        <v>11</v>
      </c>
      <c r="C3401" s="82"/>
      <c r="D3401" s="82"/>
      <c r="E3401" s="143">
        <v>41596.35833333333</v>
      </c>
      <c r="F3401" s="143">
        <v>41603.663888888885</v>
      </c>
    </row>
    <row r="3402" spans="1:6" s="17" customFormat="1" ht="15" customHeight="1" x14ac:dyDescent="0.25">
      <c r="A3402" s="87">
        <v>3400</v>
      </c>
      <c r="B3402" s="102" t="s">
        <v>11</v>
      </c>
      <c r="C3402" s="82"/>
      <c r="D3402" s="82"/>
      <c r="E3402" s="143">
        <v>41596.35833333333</v>
      </c>
      <c r="F3402" s="143">
        <v>41596.619444444441</v>
      </c>
    </row>
    <row r="3403" spans="1:6" s="17" customFormat="1" ht="15" customHeight="1" x14ac:dyDescent="0.25">
      <c r="A3403" s="24">
        <v>3401</v>
      </c>
      <c r="B3403" s="102" t="s">
        <v>11</v>
      </c>
      <c r="C3403" s="82"/>
      <c r="D3403" s="82"/>
      <c r="E3403" s="143">
        <v>41596.35833333333</v>
      </c>
      <c r="F3403" s="143">
        <v>41596.661111111112</v>
      </c>
    </row>
    <row r="3404" spans="1:6" s="17" customFormat="1" ht="15" customHeight="1" x14ac:dyDescent="0.25">
      <c r="A3404" s="87">
        <v>3402</v>
      </c>
      <c r="B3404" s="102" t="s">
        <v>11</v>
      </c>
      <c r="C3404" s="82"/>
      <c r="D3404" s="82"/>
      <c r="E3404" s="143">
        <v>41596.35833333333</v>
      </c>
      <c r="F3404" s="143">
        <v>41597.65</v>
      </c>
    </row>
    <row r="3405" spans="1:6" s="17" customFormat="1" ht="15" customHeight="1" x14ac:dyDescent="0.25">
      <c r="A3405" s="24">
        <v>3403</v>
      </c>
      <c r="B3405" s="102" t="s">
        <v>11</v>
      </c>
      <c r="C3405" s="82"/>
      <c r="D3405" s="82"/>
      <c r="E3405" s="143">
        <v>41408.356249999997</v>
      </c>
      <c r="F3405" s="143">
        <v>41596.619444444441</v>
      </c>
    </row>
    <row r="3406" spans="1:6" s="17" customFormat="1" ht="15" customHeight="1" x14ac:dyDescent="0.25">
      <c r="A3406" s="87">
        <v>3404</v>
      </c>
      <c r="B3406" s="102" t="s">
        <v>11</v>
      </c>
      <c r="C3406" s="82"/>
      <c r="D3406" s="82"/>
      <c r="E3406" s="143">
        <v>41596.35833333333</v>
      </c>
      <c r="F3406" s="143">
        <v>41598.649305555555</v>
      </c>
    </row>
    <row r="3407" spans="1:6" s="17" customFormat="1" ht="15" customHeight="1" x14ac:dyDescent="0.25">
      <c r="A3407" s="24">
        <v>3405</v>
      </c>
      <c r="B3407" s="102" t="s">
        <v>11</v>
      </c>
      <c r="C3407" s="82"/>
      <c r="D3407" s="82"/>
      <c r="E3407" s="143">
        <v>41596.35833333333</v>
      </c>
      <c r="F3407" s="143">
        <v>41596.703472222223</v>
      </c>
    </row>
    <row r="3408" spans="1:6" s="17" customFormat="1" ht="15" customHeight="1" x14ac:dyDescent="0.25">
      <c r="A3408" s="87">
        <v>3406</v>
      </c>
      <c r="B3408" s="102" t="s">
        <v>11</v>
      </c>
      <c r="C3408" s="82"/>
      <c r="D3408" s="82"/>
      <c r="E3408" s="143">
        <v>41596.35833333333</v>
      </c>
      <c r="F3408" s="143">
        <v>41597.65</v>
      </c>
    </row>
    <row r="3409" spans="1:6" s="17" customFormat="1" ht="15" customHeight="1" x14ac:dyDescent="0.25">
      <c r="A3409" s="24">
        <v>3407</v>
      </c>
      <c r="B3409" s="102" t="s">
        <v>11</v>
      </c>
      <c r="C3409" s="82"/>
      <c r="D3409" s="82"/>
      <c r="E3409" s="143">
        <v>41596.35833333333</v>
      </c>
      <c r="F3409" s="143">
        <v>41598.70208333333</v>
      </c>
    </row>
    <row r="3410" spans="1:6" s="17" customFormat="1" ht="15" customHeight="1" x14ac:dyDescent="0.25">
      <c r="A3410" s="87">
        <v>3408</v>
      </c>
      <c r="B3410" s="102" t="s">
        <v>11</v>
      </c>
      <c r="C3410" s="82"/>
      <c r="D3410" s="82"/>
      <c r="E3410" s="143">
        <v>41596.35833333333</v>
      </c>
      <c r="F3410" s="143">
        <v>41597.65</v>
      </c>
    </row>
    <row r="3411" spans="1:6" s="17" customFormat="1" ht="15" customHeight="1" x14ac:dyDescent="0.25">
      <c r="A3411" s="24">
        <v>3409</v>
      </c>
      <c r="B3411" s="102" t="s">
        <v>11</v>
      </c>
      <c r="C3411" s="82"/>
      <c r="D3411" s="82"/>
      <c r="E3411" s="143">
        <v>41596.35833333333</v>
      </c>
      <c r="F3411" s="143">
        <v>41596.619444444441</v>
      </c>
    </row>
    <row r="3412" spans="1:6" s="17" customFormat="1" ht="15" customHeight="1" x14ac:dyDescent="0.25">
      <c r="A3412" s="87">
        <v>3410</v>
      </c>
      <c r="B3412" s="102" t="s">
        <v>11</v>
      </c>
      <c r="C3412" s="82"/>
      <c r="D3412" s="82"/>
      <c r="E3412" s="143">
        <v>41596.35833333333</v>
      </c>
      <c r="F3412" s="143">
        <v>41596.619444444441</v>
      </c>
    </row>
    <row r="3413" spans="1:6" s="17" customFormat="1" ht="15" customHeight="1" x14ac:dyDescent="0.25">
      <c r="A3413" s="24">
        <v>3411</v>
      </c>
      <c r="B3413" s="102" t="s">
        <v>11</v>
      </c>
      <c r="C3413" s="82"/>
      <c r="D3413" s="82"/>
      <c r="E3413" s="143">
        <v>41596.35833333333</v>
      </c>
      <c r="F3413" s="143">
        <v>41597.65</v>
      </c>
    </row>
    <row r="3414" spans="1:6" s="17" customFormat="1" ht="15" customHeight="1" x14ac:dyDescent="0.25">
      <c r="A3414" s="87">
        <v>3412</v>
      </c>
      <c r="B3414" s="102" t="s">
        <v>11</v>
      </c>
      <c r="C3414" s="82"/>
      <c r="D3414" s="82"/>
      <c r="E3414" s="143">
        <v>41508.360416666663</v>
      </c>
      <c r="F3414" s="143">
        <v>41598.649305555555</v>
      </c>
    </row>
    <row r="3415" spans="1:6" s="17" customFormat="1" ht="15" customHeight="1" x14ac:dyDescent="0.25">
      <c r="A3415" s="24">
        <v>3413</v>
      </c>
      <c r="B3415" s="102" t="s">
        <v>11</v>
      </c>
      <c r="C3415" s="82"/>
      <c r="D3415" s="82"/>
      <c r="E3415" s="143">
        <v>41596.35833333333</v>
      </c>
      <c r="F3415" s="143">
        <v>41596.619444444441</v>
      </c>
    </row>
    <row r="3416" spans="1:6" s="17" customFormat="1" ht="15" customHeight="1" x14ac:dyDescent="0.25">
      <c r="A3416" s="87">
        <v>3414</v>
      </c>
      <c r="B3416" s="102" t="s">
        <v>11</v>
      </c>
      <c r="C3416" s="82"/>
      <c r="D3416" s="82"/>
      <c r="E3416" s="143">
        <v>41534.354861111111</v>
      </c>
      <c r="F3416" s="143">
        <v>41579.647222222222</v>
      </c>
    </row>
    <row r="3417" spans="1:6" s="17" customFormat="1" ht="15" customHeight="1" x14ac:dyDescent="0.25">
      <c r="A3417" s="24">
        <v>3415</v>
      </c>
      <c r="B3417" s="102" t="s">
        <v>11</v>
      </c>
      <c r="C3417" s="82"/>
      <c r="D3417" s="82"/>
      <c r="E3417" s="143">
        <v>41596.35833333333</v>
      </c>
      <c r="F3417" s="143">
        <v>41596.619444444441</v>
      </c>
    </row>
    <row r="3418" spans="1:6" s="17" customFormat="1" ht="15" customHeight="1" x14ac:dyDescent="0.25">
      <c r="A3418" s="87">
        <v>3416</v>
      </c>
      <c r="B3418" s="102" t="s">
        <v>11</v>
      </c>
      <c r="C3418" s="82"/>
      <c r="D3418" s="82"/>
      <c r="E3418" s="143">
        <v>41596.35833333333</v>
      </c>
      <c r="F3418" s="143">
        <v>41597.65</v>
      </c>
    </row>
    <row r="3419" spans="1:6" s="17" customFormat="1" ht="15" customHeight="1" x14ac:dyDescent="0.25">
      <c r="A3419" s="24">
        <v>3417</v>
      </c>
      <c r="B3419" s="102" t="s">
        <v>11</v>
      </c>
      <c r="C3419" s="82"/>
      <c r="D3419" s="82"/>
      <c r="E3419" s="143">
        <v>41596.35833333333</v>
      </c>
      <c r="F3419" s="143">
        <v>41596.703472222223</v>
      </c>
    </row>
    <row r="3420" spans="1:6" s="17" customFormat="1" ht="15" customHeight="1" x14ac:dyDescent="0.25">
      <c r="A3420" s="87">
        <v>3418</v>
      </c>
      <c r="B3420" s="102" t="s">
        <v>11</v>
      </c>
      <c r="C3420" s="82"/>
      <c r="D3420" s="82"/>
      <c r="E3420" s="143">
        <v>41596.35833333333</v>
      </c>
      <c r="F3420" s="143">
        <v>41597.65</v>
      </c>
    </row>
    <row r="3421" spans="1:6" s="17" customFormat="1" ht="15" customHeight="1" x14ac:dyDescent="0.25">
      <c r="A3421" s="24">
        <v>3419</v>
      </c>
      <c r="B3421" s="102" t="s">
        <v>11</v>
      </c>
      <c r="C3421" s="82"/>
      <c r="D3421" s="82"/>
      <c r="E3421" s="143">
        <v>41596.35833333333</v>
      </c>
      <c r="F3421" s="143">
        <v>41599.631944444445</v>
      </c>
    </row>
    <row r="3422" spans="1:6" s="17" customFormat="1" ht="15" customHeight="1" x14ac:dyDescent="0.25">
      <c r="A3422" s="87">
        <v>3420</v>
      </c>
      <c r="B3422" s="102" t="s">
        <v>11</v>
      </c>
      <c r="C3422" s="82"/>
      <c r="D3422" s="82"/>
      <c r="E3422" s="143">
        <v>41596.35833333333</v>
      </c>
      <c r="F3422" s="143">
        <v>41597.65</v>
      </c>
    </row>
    <row r="3423" spans="1:6" s="17" customFormat="1" ht="15" customHeight="1" x14ac:dyDescent="0.25">
      <c r="A3423" s="24">
        <v>3421</v>
      </c>
      <c r="B3423" s="102" t="s">
        <v>11</v>
      </c>
      <c r="C3423" s="82"/>
      <c r="D3423" s="82"/>
      <c r="E3423" s="143">
        <v>41596.35833333333</v>
      </c>
      <c r="F3423" s="143">
        <v>41596.619444444441</v>
      </c>
    </row>
    <row r="3424" spans="1:6" s="17" customFormat="1" ht="15" customHeight="1" x14ac:dyDescent="0.25">
      <c r="A3424" s="87">
        <v>3422</v>
      </c>
      <c r="B3424" s="102" t="s">
        <v>11</v>
      </c>
      <c r="C3424" s="82"/>
      <c r="D3424" s="82"/>
      <c r="E3424" s="143">
        <v>41568.356249999997</v>
      </c>
      <c r="F3424" s="143">
        <v>41593.654166666667</v>
      </c>
    </row>
    <row r="3425" spans="1:6" s="17" customFormat="1" ht="15" customHeight="1" x14ac:dyDescent="0.25">
      <c r="A3425" s="24">
        <v>3423</v>
      </c>
      <c r="B3425" s="102" t="s">
        <v>11</v>
      </c>
      <c r="C3425" s="82"/>
      <c r="D3425" s="82"/>
      <c r="E3425" s="143">
        <v>41596.35833333333</v>
      </c>
      <c r="F3425" s="143">
        <v>41597.65</v>
      </c>
    </row>
    <row r="3426" spans="1:6" s="17" customFormat="1" ht="15" customHeight="1" x14ac:dyDescent="0.25">
      <c r="A3426" s="87">
        <v>3424</v>
      </c>
      <c r="B3426" s="102" t="s">
        <v>11</v>
      </c>
      <c r="C3426" s="82"/>
      <c r="D3426" s="82"/>
      <c r="E3426" s="143">
        <v>41596.35833333333</v>
      </c>
      <c r="F3426" s="143">
        <v>41596.703472222223</v>
      </c>
    </row>
    <row r="3427" spans="1:6" s="17" customFormat="1" ht="15" customHeight="1" x14ac:dyDescent="0.25">
      <c r="A3427" s="24">
        <v>3425</v>
      </c>
      <c r="B3427" s="102" t="s">
        <v>11</v>
      </c>
      <c r="C3427" s="82"/>
      <c r="D3427" s="82"/>
      <c r="E3427" s="143">
        <v>41596.35833333333</v>
      </c>
      <c r="F3427" s="143">
        <v>41596.703472222223</v>
      </c>
    </row>
    <row r="3428" spans="1:6" s="17" customFormat="1" ht="15" customHeight="1" x14ac:dyDescent="0.25">
      <c r="A3428" s="87">
        <v>3426</v>
      </c>
      <c r="B3428" s="102" t="s">
        <v>11</v>
      </c>
      <c r="C3428" s="82"/>
      <c r="D3428" s="82"/>
      <c r="E3428" s="143">
        <v>41534.354861111111</v>
      </c>
      <c r="F3428" s="143">
        <v>41592.720138888886</v>
      </c>
    </row>
    <row r="3429" spans="1:6" s="17" customFormat="1" ht="15" customHeight="1" x14ac:dyDescent="0.25">
      <c r="A3429" s="24">
        <v>3427</v>
      </c>
      <c r="B3429" s="102" t="s">
        <v>11</v>
      </c>
      <c r="C3429" s="82"/>
      <c r="D3429" s="82"/>
      <c r="E3429" s="143">
        <v>41596.35833333333</v>
      </c>
      <c r="F3429" s="143">
        <v>41596.619444444441</v>
      </c>
    </row>
    <row r="3430" spans="1:6" s="17" customFormat="1" ht="15" customHeight="1" x14ac:dyDescent="0.25">
      <c r="A3430" s="87">
        <v>3428</v>
      </c>
      <c r="B3430" s="102" t="s">
        <v>11</v>
      </c>
      <c r="C3430" s="82"/>
      <c r="D3430" s="82"/>
      <c r="E3430" s="143">
        <v>41534.354861111111</v>
      </c>
      <c r="F3430" s="143">
        <v>41590.613194444442</v>
      </c>
    </row>
    <row r="3431" spans="1:6" s="17" customFormat="1" ht="15" customHeight="1" x14ac:dyDescent="0.25">
      <c r="A3431" s="24">
        <v>3429</v>
      </c>
      <c r="B3431" s="102" t="s">
        <v>11</v>
      </c>
      <c r="C3431" s="82"/>
      <c r="D3431" s="82"/>
      <c r="E3431" s="143">
        <v>41596.35833333333</v>
      </c>
      <c r="F3431" s="143">
        <v>41596.703472222223</v>
      </c>
    </row>
    <row r="3432" spans="1:6" s="17" customFormat="1" ht="15" customHeight="1" x14ac:dyDescent="0.25">
      <c r="A3432" s="87">
        <v>3430</v>
      </c>
      <c r="B3432" s="102" t="s">
        <v>11</v>
      </c>
      <c r="C3432" s="82"/>
      <c r="D3432" s="82"/>
      <c r="E3432" s="143">
        <v>41470.356944444444</v>
      </c>
      <c r="F3432" s="143">
        <v>41593.654166666667</v>
      </c>
    </row>
    <row r="3433" spans="1:6" s="17" customFormat="1" ht="15" customHeight="1" x14ac:dyDescent="0.25">
      <c r="A3433" s="24">
        <v>3431</v>
      </c>
      <c r="B3433" s="102" t="s">
        <v>11</v>
      </c>
      <c r="C3433" s="82"/>
      <c r="D3433" s="82"/>
      <c r="E3433" s="143">
        <v>41534.354861111111</v>
      </c>
      <c r="F3433" s="143">
        <v>41597.65</v>
      </c>
    </row>
    <row r="3434" spans="1:6" s="17" customFormat="1" ht="15" customHeight="1" x14ac:dyDescent="0.25">
      <c r="A3434" s="87">
        <v>3432</v>
      </c>
      <c r="B3434" s="102" t="s">
        <v>11</v>
      </c>
      <c r="C3434" s="82"/>
      <c r="D3434" s="82"/>
      <c r="E3434" s="143">
        <v>41534.354861111111</v>
      </c>
      <c r="F3434" s="143">
        <v>41597.65</v>
      </c>
    </row>
    <row r="3435" spans="1:6" s="17" customFormat="1" ht="15" customHeight="1" x14ac:dyDescent="0.25">
      <c r="A3435" s="24">
        <v>3433</v>
      </c>
      <c r="B3435" s="102" t="s">
        <v>11</v>
      </c>
      <c r="C3435" s="82"/>
      <c r="D3435" s="82"/>
      <c r="E3435" s="143">
        <v>41534.354861111111</v>
      </c>
      <c r="F3435" s="143">
        <v>41593.654166666667</v>
      </c>
    </row>
    <row r="3436" spans="1:6" s="17" customFormat="1" ht="15" customHeight="1" x14ac:dyDescent="0.25">
      <c r="A3436" s="87">
        <v>3434</v>
      </c>
      <c r="B3436" s="102" t="s">
        <v>11</v>
      </c>
      <c r="C3436" s="82"/>
      <c r="D3436" s="82"/>
      <c r="E3436" s="143">
        <v>41596.35833333333</v>
      </c>
      <c r="F3436" s="143">
        <v>41596.619444444441</v>
      </c>
    </row>
    <row r="3437" spans="1:6" s="17" customFormat="1" ht="15" customHeight="1" x14ac:dyDescent="0.25">
      <c r="A3437" s="24">
        <v>3435</v>
      </c>
      <c r="B3437" s="102" t="s">
        <v>11</v>
      </c>
      <c r="C3437" s="82"/>
      <c r="D3437" s="82"/>
      <c r="E3437" s="143">
        <v>41596.35833333333</v>
      </c>
      <c r="F3437" s="143">
        <v>41603.663888888885</v>
      </c>
    </row>
    <row r="3438" spans="1:6" s="17" customFormat="1" ht="15" customHeight="1" x14ac:dyDescent="0.25">
      <c r="A3438" s="87">
        <v>3436</v>
      </c>
      <c r="B3438" s="102" t="s">
        <v>11</v>
      </c>
      <c r="C3438" s="82"/>
      <c r="D3438" s="82"/>
      <c r="E3438" s="143">
        <v>41596.35833333333</v>
      </c>
      <c r="F3438" s="143">
        <v>41597.65</v>
      </c>
    </row>
    <row r="3439" spans="1:6" s="17" customFormat="1" ht="15" customHeight="1" x14ac:dyDescent="0.25">
      <c r="A3439" s="24">
        <v>3437</v>
      </c>
      <c r="B3439" s="102" t="s">
        <v>11</v>
      </c>
      <c r="C3439" s="82"/>
      <c r="D3439" s="82"/>
      <c r="E3439" s="143">
        <v>41596.35833333333</v>
      </c>
      <c r="F3439" s="143">
        <v>41597.65</v>
      </c>
    </row>
    <row r="3440" spans="1:6" s="17" customFormat="1" ht="15" customHeight="1" x14ac:dyDescent="0.25">
      <c r="A3440" s="87">
        <v>3438</v>
      </c>
      <c r="B3440" s="102" t="s">
        <v>11</v>
      </c>
      <c r="C3440" s="82"/>
      <c r="D3440" s="82"/>
      <c r="E3440" s="143">
        <v>41596.35833333333</v>
      </c>
      <c r="F3440" s="143">
        <v>41598.649305555555</v>
      </c>
    </row>
    <row r="3441" spans="1:6" s="17" customFormat="1" ht="15" customHeight="1" x14ac:dyDescent="0.25">
      <c r="A3441" s="24">
        <v>3439</v>
      </c>
      <c r="B3441" s="102" t="s">
        <v>11</v>
      </c>
      <c r="C3441" s="82"/>
      <c r="D3441" s="82"/>
      <c r="E3441" s="143">
        <v>41596.35833333333</v>
      </c>
      <c r="F3441" s="143">
        <v>41596.619444444441</v>
      </c>
    </row>
    <row r="3442" spans="1:6" s="17" customFormat="1" ht="15" customHeight="1" x14ac:dyDescent="0.25">
      <c r="A3442" s="87">
        <v>3440</v>
      </c>
      <c r="B3442" s="102" t="s">
        <v>11</v>
      </c>
      <c r="C3442" s="82"/>
      <c r="D3442" s="82"/>
      <c r="E3442" s="143">
        <v>41596.35833333333</v>
      </c>
      <c r="F3442" s="143">
        <v>41597.65</v>
      </c>
    </row>
    <row r="3443" spans="1:6" s="17" customFormat="1" ht="15" customHeight="1" x14ac:dyDescent="0.25">
      <c r="A3443" s="24">
        <v>3441</v>
      </c>
      <c r="B3443" s="102" t="s">
        <v>11</v>
      </c>
      <c r="C3443" s="82"/>
      <c r="D3443" s="82"/>
      <c r="E3443" s="143">
        <v>41596.35833333333</v>
      </c>
      <c r="F3443" s="143">
        <v>41597.65</v>
      </c>
    </row>
    <row r="3444" spans="1:6" s="17" customFormat="1" ht="15" customHeight="1" x14ac:dyDescent="0.25">
      <c r="A3444" s="87">
        <v>3442</v>
      </c>
      <c r="B3444" s="102" t="s">
        <v>11</v>
      </c>
      <c r="C3444" s="82"/>
      <c r="D3444" s="82"/>
      <c r="E3444" s="143">
        <v>41121.354861111111</v>
      </c>
      <c r="F3444" s="143">
        <v>41593.654166666667</v>
      </c>
    </row>
    <row r="3445" spans="1:6" s="17" customFormat="1" ht="15" customHeight="1" x14ac:dyDescent="0.25">
      <c r="A3445" s="24">
        <v>3443</v>
      </c>
      <c r="B3445" s="102" t="s">
        <v>11</v>
      </c>
      <c r="C3445" s="82"/>
      <c r="D3445" s="82"/>
      <c r="E3445" s="143">
        <v>41568.356249999997</v>
      </c>
      <c r="F3445" s="143">
        <v>41584.615277777775</v>
      </c>
    </row>
    <row r="3446" spans="1:6" s="17" customFormat="1" ht="15" customHeight="1" x14ac:dyDescent="0.25">
      <c r="A3446" s="87">
        <v>3444</v>
      </c>
      <c r="B3446" s="102" t="s">
        <v>11</v>
      </c>
      <c r="C3446" s="82"/>
      <c r="D3446" s="82"/>
      <c r="E3446" s="143">
        <v>41596.35833333333</v>
      </c>
      <c r="F3446" s="143">
        <v>41596.703472222223</v>
      </c>
    </row>
    <row r="3447" spans="1:6" s="17" customFormat="1" ht="15" customHeight="1" x14ac:dyDescent="0.25">
      <c r="A3447" s="24">
        <v>3445</v>
      </c>
      <c r="B3447" s="102" t="s">
        <v>11</v>
      </c>
      <c r="C3447" s="82"/>
      <c r="D3447" s="82"/>
      <c r="E3447" s="143">
        <v>41534.354861111111</v>
      </c>
      <c r="F3447" s="143">
        <v>41582.599305555552</v>
      </c>
    </row>
    <row r="3448" spans="1:6" s="17" customFormat="1" ht="15" customHeight="1" x14ac:dyDescent="0.25">
      <c r="A3448" s="87">
        <v>3446</v>
      </c>
      <c r="B3448" s="102" t="s">
        <v>11</v>
      </c>
      <c r="C3448" s="82"/>
      <c r="D3448" s="82"/>
      <c r="E3448" s="143">
        <v>41596.35833333333</v>
      </c>
      <c r="F3448" s="143">
        <v>41596.619444444441</v>
      </c>
    </row>
    <row r="3449" spans="1:6" s="17" customFormat="1" ht="15" customHeight="1" x14ac:dyDescent="0.25">
      <c r="A3449" s="24">
        <v>3447</v>
      </c>
      <c r="B3449" s="102" t="s">
        <v>11</v>
      </c>
      <c r="C3449" s="82"/>
      <c r="D3449" s="82"/>
      <c r="E3449" s="143">
        <v>41596.35833333333</v>
      </c>
      <c r="F3449" s="143">
        <v>41596.619444444441</v>
      </c>
    </row>
    <row r="3450" spans="1:6" s="17" customFormat="1" ht="15" customHeight="1" x14ac:dyDescent="0.25">
      <c r="A3450" s="87">
        <v>3448</v>
      </c>
      <c r="B3450" s="102" t="s">
        <v>11</v>
      </c>
      <c r="C3450" s="82"/>
      <c r="D3450" s="82"/>
      <c r="E3450" s="143">
        <v>41596.35833333333</v>
      </c>
      <c r="F3450" s="143">
        <v>41596.619444444441</v>
      </c>
    </row>
    <row r="3451" spans="1:6" s="17" customFormat="1" ht="15" customHeight="1" x14ac:dyDescent="0.25">
      <c r="A3451" s="24">
        <v>3449</v>
      </c>
      <c r="B3451" s="102" t="s">
        <v>11</v>
      </c>
      <c r="C3451" s="82"/>
      <c r="D3451" s="82"/>
      <c r="E3451" s="143">
        <v>41596.35833333333</v>
      </c>
      <c r="F3451" s="143">
        <v>41598.649305555555</v>
      </c>
    </row>
    <row r="3452" spans="1:6" s="17" customFormat="1" ht="15" customHeight="1" x14ac:dyDescent="0.25">
      <c r="A3452" s="87">
        <v>3450</v>
      </c>
      <c r="B3452" s="102" t="s">
        <v>11</v>
      </c>
      <c r="C3452" s="82"/>
      <c r="D3452" s="82"/>
      <c r="E3452" s="143">
        <v>41596.35833333333</v>
      </c>
      <c r="F3452" s="143">
        <v>41597.71875</v>
      </c>
    </row>
    <row r="3453" spans="1:6" s="17" customFormat="1" ht="15" customHeight="1" x14ac:dyDescent="0.25">
      <c r="A3453" s="24">
        <v>3451</v>
      </c>
      <c r="B3453" s="102" t="s">
        <v>11</v>
      </c>
      <c r="C3453" s="82"/>
      <c r="D3453" s="82"/>
      <c r="E3453" s="143">
        <v>41508.359027777777</v>
      </c>
      <c r="F3453" s="143">
        <v>41603.663888888885</v>
      </c>
    </row>
    <row r="3454" spans="1:6" s="17" customFormat="1" ht="15" customHeight="1" x14ac:dyDescent="0.25">
      <c r="A3454" s="87">
        <v>3452</v>
      </c>
      <c r="B3454" s="102" t="s">
        <v>11</v>
      </c>
      <c r="C3454" s="82"/>
      <c r="D3454" s="82"/>
      <c r="E3454" s="143">
        <v>41596.35833333333</v>
      </c>
      <c r="F3454" s="143">
        <v>41596.619444444441</v>
      </c>
    </row>
    <row r="3455" spans="1:6" s="17" customFormat="1" ht="15" customHeight="1" x14ac:dyDescent="0.25">
      <c r="A3455" s="24">
        <v>3453</v>
      </c>
      <c r="B3455" s="102" t="s">
        <v>11</v>
      </c>
      <c r="C3455" s="82"/>
      <c r="D3455" s="82"/>
      <c r="E3455" s="143">
        <v>41596.35833333333</v>
      </c>
      <c r="F3455" s="143">
        <v>41597.65</v>
      </c>
    </row>
    <row r="3456" spans="1:6" s="17" customFormat="1" ht="15" customHeight="1" x14ac:dyDescent="0.25">
      <c r="A3456" s="87">
        <v>3454</v>
      </c>
      <c r="B3456" s="102" t="s">
        <v>11</v>
      </c>
      <c r="C3456" s="82"/>
      <c r="D3456" s="82"/>
      <c r="E3456" s="143">
        <v>41596.35833333333</v>
      </c>
      <c r="F3456" s="143">
        <v>41597.65</v>
      </c>
    </row>
    <row r="3457" spans="1:6" s="17" customFormat="1" ht="15" customHeight="1" x14ac:dyDescent="0.25">
      <c r="A3457" s="24">
        <v>3455</v>
      </c>
      <c r="B3457" s="102" t="s">
        <v>11</v>
      </c>
      <c r="C3457" s="82"/>
      <c r="D3457" s="82"/>
      <c r="E3457" s="143">
        <v>41596.35833333333</v>
      </c>
      <c r="F3457" s="143">
        <v>41597.65</v>
      </c>
    </row>
    <row r="3458" spans="1:6" s="17" customFormat="1" ht="15" customHeight="1" x14ac:dyDescent="0.25">
      <c r="A3458" s="87">
        <v>3456</v>
      </c>
      <c r="B3458" s="102" t="s">
        <v>11</v>
      </c>
      <c r="C3458" s="82"/>
      <c r="D3458" s="82"/>
      <c r="E3458" s="143">
        <v>41568.356249999997</v>
      </c>
      <c r="F3458" s="143">
        <v>41579.704166666663</v>
      </c>
    </row>
    <row r="3459" spans="1:6" s="17" customFormat="1" ht="15" customHeight="1" x14ac:dyDescent="0.25">
      <c r="A3459" s="24">
        <v>3457</v>
      </c>
      <c r="B3459" s="102" t="s">
        <v>11</v>
      </c>
      <c r="C3459" s="82"/>
      <c r="D3459" s="82"/>
      <c r="E3459" s="143">
        <v>41568.356249999997</v>
      </c>
      <c r="F3459" s="143">
        <v>41589.71875</v>
      </c>
    </row>
    <row r="3460" spans="1:6" s="17" customFormat="1" ht="15" customHeight="1" x14ac:dyDescent="0.25">
      <c r="A3460" s="87">
        <v>3458</v>
      </c>
      <c r="B3460" s="102" t="s">
        <v>11</v>
      </c>
      <c r="C3460" s="82"/>
      <c r="D3460" s="82"/>
      <c r="E3460" s="143">
        <v>41596.35833333333</v>
      </c>
      <c r="F3460" s="143">
        <v>41596.619444444441</v>
      </c>
    </row>
    <row r="3461" spans="1:6" s="17" customFormat="1" ht="15" customHeight="1" x14ac:dyDescent="0.25">
      <c r="A3461" s="24">
        <v>3459</v>
      </c>
      <c r="B3461" s="102" t="s">
        <v>11</v>
      </c>
      <c r="C3461" s="82"/>
      <c r="D3461" s="82"/>
      <c r="E3461" s="143">
        <v>41568.356249999997</v>
      </c>
      <c r="F3461" s="143">
        <v>41589.599305555552</v>
      </c>
    </row>
    <row r="3462" spans="1:6" s="17" customFormat="1" ht="15" customHeight="1" x14ac:dyDescent="0.25">
      <c r="A3462" s="87">
        <v>3460</v>
      </c>
      <c r="B3462" s="102" t="s">
        <v>11</v>
      </c>
      <c r="C3462" s="82"/>
      <c r="D3462" s="82"/>
      <c r="E3462" s="143">
        <v>41596.35833333333</v>
      </c>
      <c r="F3462" s="143">
        <v>41603.663888888885</v>
      </c>
    </row>
    <row r="3463" spans="1:6" s="17" customFormat="1" ht="15" customHeight="1" x14ac:dyDescent="0.25">
      <c r="A3463" s="24">
        <v>3461</v>
      </c>
      <c r="B3463" s="102" t="s">
        <v>11</v>
      </c>
      <c r="C3463" s="82"/>
      <c r="D3463" s="82"/>
      <c r="E3463" s="143">
        <v>41596.35833333333</v>
      </c>
      <c r="F3463" s="143">
        <v>41596.703472222223</v>
      </c>
    </row>
    <row r="3464" spans="1:6" s="17" customFormat="1" ht="15" customHeight="1" x14ac:dyDescent="0.25">
      <c r="A3464" s="87">
        <v>3462</v>
      </c>
      <c r="B3464" s="102" t="s">
        <v>11</v>
      </c>
      <c r="C3464" s="82"/>
      <c r="D3464" s="82"/>
      <c r="E3464" s="143">
        <v>41596.35833333333</v>
      </c>
      <c r="F3464" s="143">
        <v>41600.640277777777</v>
      </c>
    </row>
    <row r="3465" spans="1:6" s="17" customFormat="1" ht="15" customHeight="1" x14ac:dyDescent="0.25">
      <c r="A3465" s="24">
        <v>3463</v>
      </c>
      <c r="B3465" s="102" t="s">
        <v>11</v>
      </c>
      <c r="C3465" s="82"/>
      <c r="D3465" s="82"/>
      <c r="E3465" s="143">
        <v>41596.35833333333</v>
      </c>
      <c r="F3465" s="143">
        <v>41596.619444444441</v>
      </c>
    </row>
    <row r="3466" spans="1:6" s="17" customFormat="1" ht="15" customHeight="1" x14ac:dyDescent="0.25">
      <c r="A3466" s="87">
        <v>3464</v>
      </c>
      <c r="B3466" s="102" t="s">
        <v>11</v>
      </c>
      <c r="C3466" s="82"/>
      <c r="D3466" s="82"/>
      <c r="E3466" s="143">
        <v>41596.35833333333</v>
      </c>
      <c r="F3466" s="143">
        <v>41597.65</v>
      </c>
    </row>
    <row r="3467" spans="1:6" s="17" customFormat="1" ht="15" customHeight="1" x14ac:dyDescent="0.25">
      <c r="A3467" s="24">
        <v>3465</v>
      </c>
      <c r="B3467" s="102" t="s">
        <v>11</v>
      </c>
      <c r="C3467" s="82"/>
      <c r="D3467" s="82"/>
      <c r="E3467" s="143">
        <v>41569.354166666664</v>
      </c>
      <c r="F3467" s="143">
        <v>41591.706249999996</v>
      </c>
    </row>
    <row r="3468" spans="1:6" s="17" customFormat="1" ht="15" customHeight="1" x14ac:dyDescent="0.25">
      <c r="A3468" s="87">
        <v>3466</v>
      </c>
      <c r="B3468" s="102" t="s">
        <v>11</v>
      </c>
      <c r="C3468" s="82"/>
      <c r="D3468" s="82"/>
      <c r="E3468" s="143">
        <v>41599.359027777777</v>
      </c>
      <c r="F3468" s="143">
        <v>41599.643749999996</v>
      </c>
    </row>
    <row r="3469" spans="1:6" s="17" customFormat="1" ht="15" customHeight="1" x14ac:dyDescent="0.25">
      <c r="A3469" s="24">
        <v>3467</v>
      </c>
      <c r="B3469" s="102" t="s">
        <v>11</v>
      </c>
      <c r="C3469" s="82"/>
      <c r="D3469" s="82"/>
      <c r="E3469" s="143">
        <v>41569.354166666664</v>
      </c>
      <c r="F3469" s="143">
        <v>41592.613888888889</v>
      </c>
    </row>
    <row r="3470" spans="1:6" s="17" customFormat="1" ht="15" customHeight="1" x14ac:dyDescent="0.25">
      <c r="A3470" s="87">
        <v>3468</v>
      </c>
      <c r="B3470" s="102" t="s">
        <v>11</v>
      </c>
      <c r="C3470" s="82"/>
      <c r="D3470" s="82"/>
      <c r="E3470" s="143">
        <v>41569.354166666664</v>
      </c>
      <c r="F3470" s="143">
        <v>41593.712500000001</v>
      </c>
    </row>
    <row r="3471" spans="1:6" s="17" customFormat="1" ht="15" customHeight="1" x14ac:dyDescent="0.25">
      <c r="A3471" s="24">
        <v>3469</v>
      </c>
      <c r="B3471" s="102" t="s">
        <v>11</v>
      </c>
      <c r="C3471" s="82"/>
      <c r="D3471" s="82"/>
      <c r="E3471" s="143">
        <v>41599.359027777777</v>
      </c>
      <c r="F3471" s="143">
        <v>41599.643749999996</v>
      </c>
    </row>
    <row r="3472" spans="1:6" s="17" customFormat="1" ht="15" customHeight="1" x14ac:dyDescent="0.25">
      <c r="A3472" s="87">
        <v>3470</v>
      </c>
      <c r="B3472" s="102" t="s">
        <v>11</v>
      </c>
      <c r="C3472" s="82"/>
      <c r="D3472" s="82"/>
      <c r="E3472" s="143">
        <v>41599.359027777777</v>
      </c>
      <c r="F3472" s="143">
        <v>41603.711805555555</v>
      </c>
    </row>
    <row r="3473" spans="1:6" s="17" customFormat="1" ht="15" customHeight="1" x14ac:dyDescent="0.25">
      <c r="A3473" s="24">
        <v>3471</v>
      </c>
      <c r="B3473" s="102" t="s">
        <v>11</v>
      </c>
      <c r="C3473" s="82"/>
      <c r="D3473" s="82"/>
      <c r="E3473" s="143">
        <v>41599.359027777777</v>
      </c>
      <c r="F3473" s="143">
        <v>41603.711805555555</v>
      </c>
    </row>
    <row r="3474" spans="1:6" s="17" customFormat="1" ht="15" customHeight="1" x14ac:dyDescent="0.25">
      <c r="A3474" s="87">
        <v>3472</v>
      </c>
      <c r="B3474" s="102" t="s">
        <v>11</v>
      </c>
      <c r="C3474" s="82"/>
      <c r="D3474" s="82"/>
      <c r="E3474" s="143">
        <v>41599.359027777777</v>
      </c>
      <c r="F3474" s="143">
        <v>41599.643749999996</v>
      </c>
    </row>
    <row r="3475" spans="1:6" s="17" customFormat="1" ht="15" customHeight="1" x14ac:dyDescent="0.25">
      <c r="A3475" s="24">
        <v>3473</v>
      </c>
      <c r="B3475" s="102" t="s">
        <v>11</v>
      </c>
      <c r="C3475" s="82"/>
      <c r="D3475" s="82"/>
      <c r="E3475" s="143">
        <v>41599.359027777777</v>
      </c>
      <c r="F3475" s="143">
        <v>41599.643749999996</v>
      </c>
    </row>
    <row r="3476" spans="1:6" s="17" customFormat="1" ht="15" customHeight="1" x14ac:dyDescent="0.25">
      <c r="A3476" s="87">
        <v>3474</v>
      </c>
      <c r="B3476" s="102" t="s">
        <v>11</v>
      </c>
      <c r="C3476" s="82"/>
      <c r="D3476" s="82"/>
      <c r="E3476" s="143">
        <v>41599.359027777777</v>
      </c>
      <c r="F3476" s="143">
        <v>41599.643749999996</v>
      </c>
    </row>
    <row r="3477" spans="1:6" s="17" customFormat="1" ht="15" customHeight="1" x14ac:dyDescent="0.25">
      <c r="A3477" s="24">
        <v>3475</v>
      </c>
      <c r="B3477" s="102" t="s">
        <v>11</v>
      </c>
      <c r="C3477" s="82"/>
      <c r="D3477" s="82"/>
      <c r="E3477" s="143">
        <v>41429.354861111111</v>
      </c>
      <c r="F3477" s="143">
        <v>41593.712500000001</v>
      </c>
    </row>
    <row r="3478" spans="1:6" s="17" customFormat="1" ht="15" customHeight="1" x14ac:dyDescent="0.25">
      <c r="A3478" s="87">
        <v>3476</v>
      </c>
      <c r="B3478" s="102" t="s">
        <v>11</v>
      </c>
      <c r="C3478" s="82"/>
      <c r="D3478" s="82"/>
      <c r="E3478" s="143">
        <v>41599.359027777777</v>
      </c>
      <c r="F3478" s="143">
        <v>41599.643749999996</v>
      </c>
    </row>
    <row r="3479" spans="1:6" s="17" customFormat="1" ht="15" customHeight="1" x14ac:dyDescent="0.25">
      <c r="A3479" s="24">
        <v>3477</v>
      </c>
      <c r="B3479" s="102" t="s">
        <v>11</v>
      </c>
      <c r="C3479" s="82"/>
      <c r="D3479" s="82"/>
      <c r="E3479" s="143">
        <v>41599.359027777777</v>
      </c>
      <c r="F3479" s="143">
        <v>41599.643749999996</v>
      </c>
    </row>
    <row r="3480" spans="1:6" s="17" customFormat="1" ht="15" customHeight="1" x14ac:dyDescent="0.25">
      <c r="A3480" s="87">
        <v>3478</v>
      </c>
      <c r="B3480" s="102" t="s">
        <v>11</v>
      </c>
      <c r="C3480" s="82"/>
      <c r="D3480" s="82"/>
      <c r="E3480" s="143">
        <v>41599.359027777777</v>
      </c>
      <c r="F3480" s="143">
        <v>41603.711805555555</v>
      </c>
    </row>
    <row r="3481" spans="1:6" s="17" customFormat="1" ht="15" customHeight="1" x14ac:dyDescent="0.25">
      <c r="A3481" s="24">
        <v>3479</v>
      </c>
      <c r="B3481" s="102" t="s">
        <v>11</v>
      </c>
      <c r="C3481" s="82"/>
      <c r="D3481" s="82"/>
      <c r="E3481" s="143">
        <v>41599.359027777777</v>
      </c>
      <c r="F3481" s="143">
        <v>41599.643749999996</v>
      </c>
    </row>
    <row r="3482" spans="1:6" s="17" customFormat="1" ht="15" customHeight="1" x14ac:dyDescent="0.25">
      <c r="A3482" s="87">
        <v>3480</v>
      </c>
      <c r="B3482" s="102" t="s">
        <v>11</v>
      </c>
      <c r="C3482" s="82"/>
      <c r="D3482" s="82"/>
      <c r="E3482" s="143">
        <v>41569.354166666664</v>
      </c>
      <c r="F3482" s="143">
        <v>41599.643749999996</v>
      </c>
    </row>
    <row r="3483" spans="1:6" s="17" customFormat="1" ht="15" customHeight="1" x14ac:dyDescent="0.25">
      <c r="A3483" s="24">
        <v>3481</v>
      </c>
      <c r="B3483" s="102" t="s">
        <v>11</v>
      </c>
      <c r="C3483" s="82"/>
      <c r="D3483" s="82"/>
      <c r="E3483" s="143">
        <v>41599.359027777777</v>
      </c>
      <c r="F3483" s="143">
        <v>41599.643749999996</v>
      </c>
    </row>
    <row r="3484" spans="1:6" s="17" customFormat="1" ht="15" customHeight="1" x14ac:dyDescent="0.25">
      <c r="A3484" s="87">
        <v>3482</v>
      </c>
      <c r="B3484" s="102" t="s">
        <v>11</v>
      </c>
      <c r="C3484" s="82"/>
      <c r="D3484" s="82"/>
      <c r="E3484" s="143">
        <v>41599.359027777777</v>
      </c>
      <c r="F3484" s="143">
        <v>41599.693055555552</v>
      </c>
    </row>
    <row r="3485" spans="1:6" s="17" customFormat="1" ht="15" customHeight="1" x14ac:dyDescent="0.25">
      <c r="A3485" s="24">
        <v>3483</v>
      </c>
      <c r="B3485" s="102" t="s">
        <v>11</v>
      </c>
      <c r="C3485" s="82"/>
      <c r="D3485" s="82"/>
      <c r="E3485" s="143">
        <v>41569.354166666664</v>
      </c>
      <c r="F3485" s="143">
        <v>41592.613888888889</v>
      </c>
    </row>
    <row r="3486" spans="1:6" s="17" customFormat="1" ht="15" customHeight="1" x14ac:dyDescent="0.25">
      <c r="A3486" s="87">
        <v>3484</v>
      </c>
      <c r="B3486" s="102" t="s">
        <v>11</v>
      </c>
      <c r="C3486" s="82"/>
      <c r="D3486" s="82"/>
      <c r="E3486" s="143">
        <v>41569.354166666664</v>
      </c>
      <c r="F3486" s="143">
        <v>41592.613888888889</v>
      </c>
    </row>
    <row r="3487" spans="1:6" s="17" customFormat="1" ht="15" customHeight="1" x14ac:dyDescent="0.25">
      <c r="A3487" s="24">
        <v>3485</v>
      </c>
      <c r="B3487" s="102" t="s">
        <v>11</v>
      </c>
      <c r="C3487" s="82"/>
      <c r="D3487" s="82"/>
      <c r="E3487" s="143">
        <v>41599.359027777777</v>
      </c>
      <c r="F3487" s="143">
        <v>41599.643749999996</v>
      </c>
    </row>
    <row r="3488" spans="1:6" s="17" customFormat="1" ht="15" customHeight="1" x14ac:dyDescent="0.25">
      <c r="A3488" s="87">
        <v>3486</v>
      </c>
      <c r="B3488" s="102" t="s">
        <v>11</v>
      </c>
      <c r="C3488" s="82"/>
      <c r="D3488" s="82"/>
      <c r="E3488" s="143">
        <v>41599.359027777777</v>
      </c>
      <c r="F3488" s="143">
        <v>41599.693055555552</v>
      </c>
    </row>
    <row r="3489" spans="1:6" s="17" customFormat="1" ht="15" customHeight="1" x14ac:dyDescent="0.25">
      <c r="A3489" s="24">
        <v>3487</v>
      </c>
      <c r="B3489" s="102" t="s">
        <v>11</v>
      </c>
      <c r="C3489" s="82"/>
      <c r="D3489" s="82"/>
      <c r="E3489" s="143">
        <v>41599.359027777777</v>
      </c>
      <c r="F3489" s="143">
        <v>41600.640277777777</v>
      </c>
    </row>
    <row r="3490" spans="1:6" s="17" customFormat="1" ht="15" customHeight="1" x14ac:dyDescent="0.25">
      <c r="A3490" s="87">
        <v>3488</v>
      </c>
      <c r="B3490" s="102" t="s">
        <v>11</v>
      </c>
      <c r="C3490" s="82"/>
      <c r="D3490" s="82"/>
      <c r="E3490" s="143">
        <v>41599.359027777777</v>
      </c>
      <c r="F3490" s="143">
        <v>41599.643749999996</v>
      </c>
    </row>
    <row r="3491" spans="1:6" s="17" customFormat="1" ht="15" customHeight="1" x14ac:dyDescent="0.25">
      <c r="A3491" s="24">
        <v>3489</v>
      </c>
      <c r="B3491" s="102" t="s">
        <v>11</v>
      </c>
      <c r="C3491" s="82"/>
      <c r="D3491" s="82"/>
      <c r="E3491" s="143">
        <v>41599.359027777777</v>
      </c>
      <c r="F3491" s="143">
        <v>41599.643749999996</v>
      </c>
    </row>
    <row r="3492" spans="1:6" s="17" customFormat="1" ht="15" customHeight="1" x14ac:dyDescent="0.25">
      <c r="A3492" s="87">
        <v>3490</v>
      </c>
      <c r="B3492" s="102" t="s">
        <v>11</v>
      </c>
      <c r="C3492" s="82"/>
      <c r="D3492" s="82"/>
      <c r="E3492" s="143">
        <v>41599.359027777777</v>
      </c>
      <c r="F3492" s="143">
        <v>41599.643749999996</v>
      </c>
    </row>
    <row r="3493" spans="1:6" s="17" customFormat="1" ht="15" customHeight="1" x14ac:dyDescent="0.25">
      <c r="A3493" s="24">
        <v>3491</v>
      </c>
      <c r="B3493" s="102" t="s">
        <v>11</v>
      </c>
      <c r="C3493" s="82"/>
      <c r="D3493" s="82"/>
      <c r="E3493" s="143">
        <v>41599.359027777777</v>
      </c>
      <c r="F3493" s="143">
        <v>41599.643749999996</v>
      </c>
    </row>
    <row r="3494" spans="1:6" s="17" customFormat="1" ht="15" customHeight="1" x14ac:dyDescent="0.25">
      <c r="A3494" s="87">
        <v>3492</v>
      </c>
      <c r="B3494" s="102" t="s">
        <v>11</v>
      </c>
      <c r="C3494" s="82"/>
      <c r="D3494" s="82"/>
      <c r="E3494" s="143">
        <v>41599.359027777777</v>
      </c>
      <c r="F3494" s="143">
        <v>41603.711805555555</v>
      </c>
    </row>
    <row r="3495" spans="1:6" s="17" customFormat="1" ht="15" customHeight="1" x14ac:dyDescent="0.25">
      <c r="A3495" s="24">
        <v>3493</v>
      </c>
      <c r="B3495" s="102" t="s">
        <v>11</v>
      </c>
      <c r="C3495" s="82"/>
      <c r="D3495" s="82"/>
      <c r="E3495" s="143">
        <v>41599.359027777777</v>
      </c>
      <c r="F3495" s="143">
        <v>41599.643749999996</v>
      </c>
    </row>
    <row r="3496" spans="1:6" s="17" customFormat="1" ht="15" customHeight="1" x14ac:dyDescent="0.25">
      <c r="A3496" s="87">
        <v>3494</v>
      </c>
      <c r="B3496" s="102" t="s">
        <v>11</v>
      </c>
      <c r="C3496" s="82"/>
      <c r="D3496" s="82"/>
      <c r="E3496" s="143">
        <v>41599.359027777777</v>
      </c>
      <c r="F3496" s="143">
        <v>41600.640277777777</v>
      </c>
    </row>
    <row r="3497" spans="1:6" s="17" customFormat="1" ht="15" customHeight="1" x14ac:dyDescent="0.25">
      <c r="A3497" s="24">
        <v>3495</v>
      </c>
      <c r="B3497" s="102" t="s">
        <v>11</v>
      </c>
      <c r="C3497" s="82"/>
      <c r="D3497" s="82"/>
      <c r="E3497" s="143">
        <v>41599.359027777777</v>
      </c>
      <c r="F3497" s="143">
        <v>41603.711805555555</v>
      </c>
    </row>
    <row r="3498" spans="1:6" s="17" customFormat="1" ht="15" customHeight="1" x14ac:dyDescent="0.25">
      <c r="A3498" s="87">
        <v>3496</v>
      </c>
      <c r="B3498" s="102" t="s">
        <v>11</v>
      </c>
      <c r="C3498" s="82"/>
      <c r="D3498" s="82"/>
      <c r="E3498" s="143">
        <v>41569.354166666664</v>
      </c>
      <c r="F3498" s="143">
        <v>41598.649305555555</v>
      </c>
    </row>
    <row r="3499" spans="1:6" s="17" customFormat="1" ht="15" customHeight="1" x14ac:dyDescent="0.25">
      <c r="A3499" s="24">
        <v>3497</v>
      </c>
      <c r="B3499" s="102" t="s">
        <v>11</v>
      </c>
      <c r="C3499" s="82"/>
      <c r="D3499" s="82"/>
      <c r="E3499" s="143">
        <v>41599.359027777777</v>
      </c>
      <c r="F3499" s="143">
        <v>41599.643749999996</v>
      </c>
    </row>
    <row r="3500" spans="1:6" s="17" customFormat="1" ht="15" customHeight="1" x14ac:dyDescent="0.25">
      <c r="A3500" s="87">
        <v>3498</v>
      </c>
      <c r="B3500" s="102" t="s">
        <v>11</v>
      </c>
      <c r="C3500" s="82"/>
      <c r="D3500" s="82"/>
      <c r="E3500" s="143">
        <v>41597.35833333333</v>
      </c>
      <c r="F3500" s="143">
        <v>41607.702777777777</v>
      </c>
    </row>
    <row r="3501" spans="1:6" s="17" customFormat="1" ht="15" customHeight="1" x14ac:dyDescent="0.25">
      <c r="A3501" s="24">
        <v>3499</v>
      </c>
      <c r="B3501" s="102" t="s">
        <v>11</v>
      </c>
      <c r="C3501" s="82"/>
      <c r="D3501" s="82"/>
      <c r="E3501" s="143">
        <v>41597.35833333333</v>
      </c>
      <c r="F3501" s="143">
        <v>41607.702777777777</v>
      </c>
    </row>
    <row r="3502" spans="1:6" s="17" customFormat="1" ht="15" customHeight="1" x14ac:dyDescent="0.25">
      <c r="A3502" s="87">
        <v>3500</v>
      </c>
      <c r="B3502" s="102" t="s">
        <v>11</v>
      </c>
      <c r="C3502" s="82"/>
      <c r="D3502" s="82"/>
      <c r="E3502" s="143">
        <v>41597.35833333333</v>
      </c>
      <c r="F3502" s="143">
        <v>41597.65</v>
      </c>
    </row>
    <row r="3503" spans="1:6" s="17" customFormat="1" ht="15" customHeight="1" x14ac:dyDescent="0.25">
      <c r="A3503" s="24">
        <v>3501</v>
      </c>
      <c r="B3503" s="102" t="s">
        <v>11</v>
      </c>
      <c r="C3503" s="82"/>
      <c r="D3503" s="82"/>
      <c r="E3503" s="143">
        <v>41597.35833333333</v>
      </c>
      <c r="F3503" s="143">
        <v>41598.649305555555</v>
      </c>
    </row>
    <row r="3504" spans="1:6" s="17" customFormat="1" ht="15" customHeight="1" x14ac:dyDescent="0.25">
      <c r="A3504" s="87">
        <v>3502</v>
      </c>
      <c r="B3504" s="102" t="s">
        <v>11</v>
      </c>
      <c r="C3504" s="82"/>
      <c r="D3504" s="82"/>
      <c r="E3504" s="143">
        <v>41597.35833333333</v>
      </c>
      <c r="F3504" s="143">
        <v>41598.649305555555</v>
      </c>
    </row>
    <row r="3505" spans="1:6" s="17" customFormat="1" ht="15" customHeight="1" x14ac:dyDescent="0.25">
      <c r="A3505" s="24">
        <v>3503</v>
      </c>
      <c r="B3505" s="102" t="s">
        <v>11</v>
      </c>
      <c r="C3505" s="82"/>
      <c r="D3505" s="82"/>
      <c r="E3505" s="143">
        <v>41537.35555555555</v>
      </c>
      <c r="F3505" s="143">
        <v>41605.619444444441</v>
      </c>
    </row>
    <row r="3506" spans="1:6" s="17" customFormat="1" ht="15" customHeight="1" x14ac:dyDescent="0.25">
      <c r="A3506" s="87">
        <v>3504</v>
      </c>
      <c r="B3506" s="102" t="s">
        <v>11</v>
      </c>
      <c r="C3506" s="82"/>
      <c r="D3506" s="82"/>
      <c r="E3506" s="143">
        <v>41597.35833333333</v>
      </c>
      <c r="F3506" s="143">
        <v>41597.65</v>
      </c>
    </row>
    <row r="3507" spans="1:6" s="17" customFormat="1" ht="15" customHeight="1" x14ac:dyDescent="0.25">
      <c r="A3507" s="24">
        <v>3505</v>
      </c>
      <c r="B3507" s="102" t="s">
        <v>11</v>
      </c>
      <c r="C3507" s="82"/>
      <c r="D3507" s="82"/>
      <c r="E3507" s="143">
        <v>41597.35833333333</v>
      </c>
      <c r="F3507" s="143">
        <v>41597.65</v>
      </c>
    </row>
    <row r="3508" spans="1:6" s="17" customFormat="1" ht="15" customHeight="1" x14ac:dyDescent="0.25">
      <c r="A3508" s="87">
        <v>3506</v>
      </c>
      <c r="B3508" s="102" t="s">
        <v>11</v>
      </c>
      <c r="C3508" s="82"/>
      <c r="D3508" s="82"/>
      <c r="E3508" s="143">
        <v>41597.35833333333</v>
      </c>
      <c r="F3508" s="143">
        <v>41597.65</v>
      </c>
    </row>
    <row r="3509" spans="1:6" s="17" customFormat="1" ht="15" customHeight="1" x14ac:dyDescent="0.25">
      <c r="A3509" s="24">
        <v>3507</v>
      </c>
      <c r="B3509" s="102" t="s">
        <v>11</v>
      </c>
      <c r="C3509" s="82"/>
      <c r="D3509" s="82"/>
      <c r="E3509" s="143">
        <v>41597.35833333333</v>
      </c>
      <c r="F3509" s="143">
        <v>41598.649305555555</v>
      </c>
    </row>
    <row r="3510" spans="1:6" s="17" customFormat="1" ht="15" customHeight="1" x14ac:dyDescent="0.25">
      <c r="A3510" s="87">
        <v>3508</v>
      </c>
      <c r="B3510" s="102" t="s">
        <v>11</v>
      </c>
      <c r="C3510" s="82"/>
      <c r="D3510" s="82"/>
      <c r="E3510" s="143">
        <v>41537.35555555555</v>
      </c>
      <c r="F3510" s="143">
        <v>41584.713888888888</v>
      </c>
    </row>
    <row r="3511" spans="1:6" s="17" customFormat="1" ht="15" customHeight="1" x14ac:dyDescent="0.25">
      <c r="A3511" s="24">
        <v>3509</v>
      </c>
      <c r="B3511" s="102" t="s">
        <v>11</v>
      </c>
      <c r="C3511" s="82"/>
      <c r="D3511" s="82"/>
      <c r="E3511" s="143">
        <v>41508.362499999996</v>
      </c>
      <c r="F3511" s="143">
        <v>41597.65</v>
      </c>
    </row>
    <row r="3512" spans="1:6" s="17" customFormat="1" ht="15" customHeight="1" x14ac:dyDescent="0.25">
      <c r="A3512" s="87">
        <v>3510</v>
      </c>
      <c r="B3512" s="102" t="s">
        <v>11</v>
      </c>
      <c r="C3512" s="82"/>
      <c r="D3512" s="82"/>
      <c r="E3512" s="143">
        <v>41597.35833333333</v>
      </c>
      <c r="F3512" s="143">
        <v>41599.632638888885</v>
      </c>
    </row>
    <row r="3513" spans="1:6" s="17" customFormat="1" ht="15" customHeight="1" x14ac:dyDescent="0.25">
      <c r="A3513" s="24">
        <v>3511</v>
      </c>
      <c r="B3513" s="102" t="s">
        <v>11</v>
      </c>
      <c r="C3513" s="82"/>
      <c r="D3513" s="82"/>
      <c r="E3513" s="143">
        <v>41597.35833333333</v>
      </c>
      <c r="F3513" s="143">
        <v>41604.60555555555</v>
      </c>
    </row>
    <row r="3514" spans="1:6" s="17" customFormat="1" ht="15" customHeight="1" x14ac:dyDescent="0.25">
      <c r="A3514" s="87">
        <v>3512</v>
      </c>
      <c r="B3514" s="102" t="s">
        <v>11</v>
      </c>
      <c r="C3514" s="82"/>
      <c r="D3514" s="82"/>
      <c r="E3514" s="143">
        <v>41537.356249999997</v>
      </c>
      <c r="F3514" s="143">
        <v>41579.647222222222</v>
      </c>
    </row>
    <row r="3515" spans="1:6" s="17" customFormat="1" ht="15" customHeight="1" x14ac:dyDescent="0.25">
      <c r="A3515" s="24">
        <v>3513</v>
      </c>
      <c r="B3515" s="102" t="s">
        <v>11</v>
      </c>
      <c r="C3515" s="82"/>
      <c r="D3515" s="82"/>
      <c r="E3515" s="143">
        <v>41597.35833333333</v>
      </c>
      <c r="F3515" s="143">
        <v>41604.703472222223</v>
      </c>
    </row>
    <row r="3516" spans="1:6" s="17" customFormat="1" ht="15" customHeight="1" x14ac:dyDescent="0.25">
      <c r="A3516" s="87">
        <v>3514</v>
      </c>
      <c r="B3516" s="102" t="s">
        <v>11</v>
      </c>
      <c r="C3516" s="82"/>
      <c r="D3516" s="82"/>
      <c r="E3516" s="143">
        <v>41568.356944444444</v>
      </c>
      <c r="F3516" s="143">
        <v>41605.619444444441</v>
      </c>
    </row>
    <row r="3517" spans="1:6" s="17" customFormat="1" ht="15" customHeight="1" x14ac:dyDescent="0.25">
      <c r="A3517" s="24">
        <v>3515</v>
      </c>
      <c r="B3517" s="102" t="s">
        <v>11</v>
      </c>
      <c r="C3517" s="82"/>
      <c r="D3517" s="82"/>
      <c r="E3517" s="143">
        <v>41597.35833333333</v>
      </c>
      <c r="F3517" s="143">
        <v>41597.65</v>
      </c>
    </row>
    <row r="3518" spans="1:6" s="17" customFormat="1" ht="15" customHeight="1" x14ac:dyDescent="0.25">
      <c r="A3518" s="87">
        <v>3516</v>
      </c>
      <c r="B3518" s="102" t="s">
        <v>11</v>
      </c>
      <c r="C3518" s="82"/>
      <c r="D3518" s="82"/>
      <c r="E3518" s="143">
        <v>41568.356944444444</v>
      </c>
      <c r="F3518" s="143">
        <v>41597.65</v>
      </c>
    </row>
    <row r="3519" spans="1:6" s="17" customFormat="1" ht="15" customHeight="1" x14ac:dyDescent="0.25">
      <c r="A3519" s="24">
        <v>3517</v>
      </c>
      <c r="B3519" s="102" t="s">
        <v>11</v>
      </c>
      <c r="C3519" s="82"/>
      <c r="D3519" s="82"/>
      <c r="E3519" s="143">
        <v>41537.356249999997</v>
      </c>
      <c r="F3519" s="143">
        <v>41604.60555555555</v>
      </c>
    </row>
    <row r="3520" spans="1:6" s="17" customFormat="1" ht="15" customHeight="1" x14ac:dyDescent="0.25">
      <c r="A3520" s="87">
        <v>3518</v>
      </c>
      <c r="B3520" s="102" t="s">
        <v>11</v>
      </c>
      <c r="C3520" s="82"/>
      <c r="D3520" s="82"/>
      <c r="E3520" s="143">
        <v>41537.356249999997</v>
      </c>
      <c r="F3520" s="143">
        <v>41590.712500000001</v>
      </c>
    </row>
    <row r="3521" spans="1:6" s="17" customFormat="1" ht="15" customHeight="1" x14ac:dyDescent="0.25">
      <c r="A3521" s="24">
        <v>3519</v>
      </c>
      <c r="B3521" s="102" t="s">
        <v>11</v>
      </c>
      <c r="C3521" s="82"/>
      <c r="D3521" s="82"/>
      <c r="E3521" s="143">
        <v>41597.35833333333</v>
      </c>
      <c r="F3521" s="143">
        <v>41597.71875</v>
      </c>
    </row>
    <row r="3522" spans="1:6" s="17" customFormat="1" ht="15" customHeight="1" x14ac:dyDescent="0.25">
      <c r="A3522" s="87">
        <v>3520</v>
      </c>
      <c r="B3522" s="102" t="s">
        <v>11</v>
      </c>
      <c r="C3522" s="82"/>
      <c r="D3522" s="82"/>
      <c r="E3522" s="143">
        <v>41597.35833333333</v>
      </c>
      <c r="F3522" s="143">
        <v>41604.651388888888</v>
      </c>
    </row>
    <row r="3523" spans="1:6" s="17" customFormat="1" ht="15" customHeight="1" x14ac:dyDescent="0.25">
      <c r="A3523" s="24">
        <v>3521</v>
      </c>
      <c r="B3523" s="102" t="s">
        <v>11</v>
      </c>
      <c r="C3523" s="82"/>
      <c r="D3523" s="82"/>
      <c r="E3523" s="143">
        <v>41597.35833333333</v>
      </c>
      <c r="F3523" s="143">
        <v>41603.664583333331</v>
      </c>
    </row>
    <row r="3524" spans="1:6" s="17" customFormat="1" ht="15" customHeight="1" x14ac:dyDescent="0.25">
      <c r="A3524" s="87">
        <v>3522</v>
      </c>
      <c r="B3524" s="102" t="s">
        <v>11</v>
      </c>
      <c r="C3524" s="82"/>
      <c r="D3524" s="82"/>
      <c r="E3524" s="143">
        <v>41597.35833333333</v>
      </c>
      <c r="F3524" s="143">
        <v>41598.649305555555</v>
      </c>
    </row>
    <row r="3525" spans="1:6" s="17" customFormat="1" ht="15" customHeight="1" x14ac:dyDescent="0.25">
      <c r="A3525" s="24">
        <v>3523</v>
      </c>
      <c r="B3525" s="102" t="s">
        <v>11</v>
      </c>
      <c r="C3525" s="82"/>
      <c r="D3525" s="82"/>
      <c r="E3525" s="143">
        <v>41597.35833333333</v>
      </c>
      <c r="F3525" s="143">
        <v>41598.649305555555</v>
      </c>
    </row>
    <row r="3526" spans="1:6" s="17" customFormat="1" ht="15" customHeight="1" x14ac:dyDescent="0.25">
      <c r="A3526" s="87">
        <v>3524</v>
      </c>
      <c r="B3526" s="102" t="s">
        <v>11</v>
      </c>
      <c r="C3526" s="82"/>
      <c r="D3526" s="82"/>
      <c r="E3526" s="143">
        <v>41597.35833333333</v>
      </c>
      <c r="F3526" s="143">
        <v>41597.65</v>
      </c>
    </row>
    <row r="3527" spans="1:6" s="17" customFormat="1" ht="15" customHeight="1" x14ac:dyDescent="0.25">
      <c r="A3527" s="24">
        <v>3525</v>
      </c>
      <c r="B3527" s="102" t="s">
        <v>11</v>
      </c>
      <c r="C3527" s="82"/>
      <c r="D3527" s="82"/>
      <c r="E3527" s="143">
        <v>41568.356944444444</v>
      </c>
      <c r="F3527" s="143">
        <v>41582.599305555552</v>
      </c>
    </row>
    <row r="3528" spans="1:6" s="17" customFormat="1" ht="15" customHeight="1" x14ac:dyDescent="0.25">
      <c r="A3528" s="87">
        <v>3526</v>
      </c>
      <c r="B3528" s="102" t="s">
        <v>11</v>
      </c>
      <c r="C3528" s="82"/>
      <c r="D3528" s="82"/>
      <c r="E3528" s="143">
        <v>41568.356944444444</v>
      </c>
      <c r="F3528" s="143">
        <v>41584.615277777775</v>
      </c>
    </row>
    <row r="3529" spans="1:6" s="17" customFormat="1" ht="15" customHeight="1" x14ac:dyDescent="0.25">
      <c r="A3529" s="24">
        <v>3527</v>
      </c>
      <c r="B3529" s="102" t="s">
        <v>11</v>
      </c>
      <c r="C3529" s="82"/>
      <c r="D3529" s="82"/>
      <c r="E3529" s="143">
        <v>41597.35833333333</v>
      </c>
      <c r="F3529" s="143">
        <v>41597.65</v>
      </c>
    </row>
    <row r="3530" spans="1:6" s="17" customFormat="1" ht="15" customHeight="1" x14ac:dyDescent="0.25">
      <c r="A3530" s="87">
        <v>3528</v>
      </c>
      <c r="B3530" s="102" t="s">
        <v>11</v>
      </c>
      <c r="C3530" s="82"/>
      <c r="D3530" s="82"/>
      <c r="E3530" s="143">
        <v>41537.35555555555</v>
      </c>
      <c r="F3530" s="143">
        <v>41605.619444444441</v>
      </c>
    </row>
    <row r="3531" spans="1:6" s="17" customFormat="1" ht="15" customHeight="1" x14ac:dyDescent="0.25">
      <c r="A3531" s="24">
        <v>3529</v>
      </c>
      <c r="B3531" s="102" t="s">
        <v>11</v>
      </c>
      <c r="C3531" s="82"/>
      <c r="D3531" s="82"/>
      <c r="E3531" s="143">
        <v>41537.356249999997</v>
      </c>
      <c r="F3531" s="143">
        <v>41607.702777777777</v>
      </c>
    </row>
    <row r="3532" spans="1:6" s="17" customFormat="1" ht="15" customHeight="1" x14ac:dyDescent="0.25">
      <c r="A3532" s="87">
        <v>3530</v>
      </c>
      <c r="B3532" s="102" t="s">
        <v>11</v>
      </c>
      <c r="C3532" s="82"/>
      <c r="D3532" s="82"/>
      <c r="E3532" s="143">
        <v>41597.35833333333</v>
      </c>
      <c r="F3532" s="143">
        <v>41597.65</v>
      </c>
    </row>
    <row r="3533" spans="1:6" s="17" customFormat="1" ht="15" customHeight="1" x14ac:dyDescent="0.25">
      <c r="A3533" s="24">
        <v>3531</v>
      </c>
      <c r="B3533" s="102" t="s">
        <v>11</v>
      </c>
      <c r="C3533" s="82"/>
      <c r="D3533" s="82"/>
      <c r="E3533" s="143">
        <v>41527.703472222223</v>
      </c>
      <c r="F3533" s="143">
        <v>41589.71875</v>
      </c>
    </row>
    <row r="3534" spans="1:6" s="17" customFormat="1" ht="15" customHeight="1" x14ac:dyDescent="0.25">
      <c r="A3534" s="87">
        <v>3532</v>
      </c>
      <c r="B3534" s="102" t="s">
        <v>11</v>
      </c>
      <c r="C3534" s="82"/>
      <c r="D3534" s="82"/>
      <c r="E3534" s="143">
        <v>41597.35833333333</v>
      </c>
      <c r="F3534" s="143">
        <v>41605.619444444441</v>
      </c>
    </row>
    <row r="3535" spans="1:6" s="17" customFormat="1" ht="15" customHeight="1" x14ac:dyDescent="0.25">
      <c r="A3535" s="24">
        <v>3533</v>
      </c>
      <c r="B3535" s="102" t="s">
        <v>11</v>
      </c>
      <c r="C3535" s="82"/>
      <c r="D3535" s="82"/>
      <c r="E3535" s="143">
        <v>41597.35833333333</v>
      </c>
      <c r="F3535" s="143">
        <v>41598.649305555555</v>
      </c>
    </row>
    <row r="3536" spans="1:6" s="17" customFormat="1" ht="15" customHeight="1" x14ac:dyDescent="0.25">
      <c r="A3536" s="87">
        <v>3534</v>
      </c>
      <c r="B3536" s="102" t="s">
        <v>11</v>
      </c>
      <c r="C3536" s="82"/>
      <c r="D3536" s="82"/>
      <c r="E3536" s="143">
        <v>41537.356249999997</v>
      </c>
      <c r="F3536" s="143">
        <v>41603.664583333331</v>
      </c>
    </row>
    <row r="3537" spans="1:6" s="17" customFormat="1" ht="15" customHeight="1" x14ac:dyDescent="0.25">
      <c r="A3537" s="24">
        <v>3535</v>
      </c>
      <c r="B3537" s="102" t="s">
        <v>11</v>
      </c>
      <c r="C3537" s="82"/>
      <c r="D3537" s="82"/>
      <c r="E3537" s="143">
        <v>41537.35555555555</v>
      </c>
      <c r="F3537" s="143">
        <v>41584.713888888888</v>
      </c>
    </row>
    <row r="3538" spans="1:6" s="17" customFormat="1" ht="15" customHeight="1" x14ac:dyDescent="0.25">
      <c r="A3538" s="87">
        <v>3536</v>
      </c>
      <c r="B3538" s="102" t="s">
        <v>11</v>
      </c>
      <c r="C3538" s="82"/>
      <c r="D3538" s="82"/>
      <c r="E3538" s="143">
        <v>41471.354861111111</v>
      </c>
      <c r="F3538" s="143">
        <v>41597.65</v>
      </c>
    </row>
    <row r="3539" spans="1:6" s="17" customFormat="1" ht="15" customHeight="1" x14ac:dyDescent="0.25">
      <c r="A3539" s="24">
        <v>3537</v>
      </c>
      <c r="B3539" s="102" t="s">
        <v>11</v>
      </c>
      <c r="C3539" s="82"/>
      <c r="D3539" s="82"/>
      <c r="E3539" s="143">
        <v>41597.35833333333</v>
      </c>
      <c r="F3539" s="143">
        <v>41600.640277777777</v>
      </c>
    </row>
    <row r="3540" spans="1:6" s="17" customFormat="1" ht="15" customHeight="1" x14ac:dyDescent="0.25">
      <c r="A3540" s="87">
        <v>3538</v>
      </c>
      <c r="B3540" s="102" t="s">
        <v>11</v>
      </c>
      <c r="C3540" s="82"/>
      <c r="D3540" s="82"/>
      <c r="E3540" s="143">
        <v>41597.35833333333</v>
      </c>
      <c r="F3540" s="143">
        <v>41597.65</v>
      </c>
    </row>
    <row r="3541" spans="1:6" s="17" customFormat="1" ht="15" customHeight="1" x14ac:dyDescent="0.25">
      <c r="A3541" s="24">
        <v>3539</v>
      </c>
      <c r="B3541" s="102" t="s">
        <v>11</v>
      </c>
      <c r="C3541" s="82"/>
      <c r="D3541" s="82"/>
      <c r="E3541" s="143">
        <v>41597.35833333333</v>
      </c>
      <c r="F3541" s="143">
        <v>41598.649305555555</v>
      </c>
    </row>
    <row r="3542" spans="1:6" s="17" customFormat="1" ht="15" customHeight="1" x14ac:dyDescent="0.25">
      <c r="A3542" s="87">
        <v>3540</v>
      </c>
      <c r="B3542" s="102" t="s">
        <v>11</v>
      </c>
      <c r="C3542" s="82"/>
      <c r="D3542" s="82"/>
      <c r="E3542" s="143">
        <v>41537.35555555555</v>
      </c>
      <c r="F3542" s="143">
        <v>41591.63680555555</v>
      </c>
    </row>
    <row r="3543" spans="1:6" s="17" customFormat="1" ht="15" customHeight="1" x14ac:dyDescent="0.25">
      <c r="A3543" s="24">
        <v>3541</v>
      </c>
      <c r="B3543" s="102" t="s">
        <v>11</v>
      </c>
      <c r="C3543" s="82"/>
      <c r="D3543" s="82"/>
      <c r="E3543" s="143">
        <v>41597.35833333333</v>
      </c>
      <c r="F3543" s="143">
        <v>41597.65</v>
      </c>
    </row>
    <row r="3544" spans="1:6" s="17" customFormat="1" ht="15" customHeight="1" x14ac:dyDescent="0.25">
      <c r="A3544" s="87">
        <v>3542</v>
      </c>
      <c r="B3544" s="102" t="s">
        <v>11</v>
      </c>
      <c r="C3544" s="82"/>
      <c r="D3544" s="82"/>
      <c r="E3544" s="143">
        <v>41568.356944444444</v>
      </c>
      <c r="F3544" s="143">
        <v>41586.701388888891</v>
      </c>
    </row>
    <row r="3545" spans="1:6" s="17" customFormat="1" ht="15" customHeight="1" x14ac:dyDescent="0.25">
      <c r="A3545" s="24">
        <v>3543</v>
      </c>
      <c r="B3545" s="102" t="s">
        <v>11</v>
      </c>
      <c r="C3545" s="82"/>
      <c r="D3545" s="82"/>
      <c r="E3545" s="143">
        <v>41597.35833333333</v>
      </c>
      <c r="F3545" s="143">
        <v>41597.65</v>
      </c>
    </row>
    <row r="3546" spans="1:6" s="17" customFormat="1" ht="15" customHeight="1" x14ac:dyDescent="0.25">
      <c r="A3546" s="87">
        <v>3544</v>
      </c>
      <c r="B3546" s="102" t="s">
        <v>11</v>
      </c>
      <c r="C3546" s="82"/>
      <c r="D3546" s="82"/>
      <c r="E3546" s="143">
        <v>41537.356249999997</v>
      </c>
      <c r="F3546" s="143">
        <v>41604.60555555555</v>
      </c>
    </row>
    <row r="3547" spans="1:6" s="17" customFormat="1" ht="15" customHeight="1" x14ac:dyDescent="0.25">
      <c r="A3547" s="24">
        <v>3545</v>
      </c>
      <c r="B3547" s="102" t="s">
        <v>11</v>
      </c>
      <c r="C3547" s="82"/>
      <c r="D3547" s="82"/>
      <c r="E3547" s="143">
        <v>41597.35833333333</v>
      </c>
      <c r="F3547" s="143">
        <v>41598.649305555555</v>
      </c>
    </row>
    <row r="3548" spans="1:6" s="17" customFormat="1" ht="15" customHeight="1" x14ac:dyDescent="0.25">
      <c r="A3548" s="87">
        <v>3546</v>
      </c>
      <c r="B3548" s="102" t="s">
        <v>11</v>
      </c>
      <c r="C3548" s="82"/>
      <c r="D3548" s="82"/>
      <c r="E3548" s="143">
        <v>41597.35833333333</v>
      </c>
      <c r="F3548" s="143">
        <v>41597.65</v>
      </c>
    </row>
    <row r="3549" spans="1:6" s="17" customFormat="1" ht="15" customHeight="1" x14ac:dyDescent="0.25">
      <c r="A3549" s="24">
        <v>3547</v>
      </c>
      <c r="B3549" s="102" t="s">
        <v>11</v>
      </c>
      <c r="C3549" s="82"/>
      <c r="D3549" s="82"/>
      <c r="E3549" s="143">
        <v>41582.352777777778</v>
      </c>
      <c r="F3549" s="143">
        <v>41585.709027777775</v>
      </c>
    </row>
    <row r="3550" spans="1:6" s="17" customFormat="1" ht="15" customHeight="1" x14ac:dyDescent="0.25">
      <c r="A3550" s="87">
        <v>3548</v>
      </c>
      <c r="B3550" s="102" t="s">
        <v>11</v>
      </c>
      <c r="C3550" s="82"/>
      <c r="D3550" s="82"/>
      <c r="E3550" s="143">
        <v>41583.353472222218</v>
      </c>
      <c r="F3550" s="143">
        <v>41590.770833333328</v>
      </c>
    </row>
    <row r="3551" spans="1:6" s="17" customFormat="1" ht="15" customHeight="1" x14ac:dyDescent="0.25">
      <c r="A3551" s="24">
        <v>3549</v>
      </c>
      <c r="B3551" s="102" t="s">
        <v>11</v>
      </c>
      <c r="C3551" s="82"/>
      <c r="D3551" s="82"/>
      <c r="E3551" s="143">
        <v>41551.356944444444</v>
      </c>
      <c r="F3551" s="143">
        <v>41596.69027777778</v>
      </c>
    </row>
    <row r="3552" spans="1:6" s="17" customFormat="1" ht="15" customHeight="1" x14ac:dyDescent="0.25">
      <c r="A3552" s="87">
        <v>3550</v>
      </c>
      <c r="B3552" s="102" t="s">
        <v>11</v>
      </c>
      <c r="C3552" s="82"/>
      <c r="D3552" s="82"/>
      <c r="E3552" s="143">
        <v>41505.412499999999</v>
      </c>
      <c r="F3552" s="143">
        <v>41596.69027777778</v>
      </c>
    </row>
    <row r="3553" spans="1:6" s="17" customFormat="1" ht="15" customHeight="1" x14ac:dyDescent="0.25">
      <c r="A3553" s="24">
        <v>3551</v>
      </c>
      <c r="B3553" s="102" t="s">
        <v>11</v>
      </c>
      <c r="C3553" s="82"/>
      <c r="D3553" s="82"/>
      <c r="E3553" s="143">
        <v>41505.412499999999</v>
      </c>
      <c r="F3553" s="143">
        <v>41592.753472222219</v>
      </c>
    </row>
    <row r="3554" spans="1:6" s="17" customFormat="1" ht="15" customHeight="1" x14ac:dyDescent="0.25">
      <c r="A3554" s="87">
        <v>3552</v>
      </c>
      <c r="B3554" s="102" t="s">
        <v>11</v>
      </c>
      <c r="C3554" s="82"/>
      <c r="D3554" s="82"/>
      <c r="E3554" s="143">
        <v>41505.412499999999</v>
      </c>
      <c r="F3554" s="143">
        <v>41598.786805555552</v>
      </c>
    </row>
    <row r="3555" spans="1:6" s="17" customFormat="1" ht="15" customHeight="1" x14ac:dyDescent="0.25">
      <c r="A3555" s="24">
        <v>3553</v>
      </c>
      <c r="B3555" s="102" t="s">
        <v>11</v>
      </c>
      <c r="C3555" s="82"/>
      <c r="D3555" s="82"/>
      <c r="E3555" s="143">
        <v>41582.352777777778</v>
      </c>
      <c r="F3555" s="143">
        <v>41590.770833333328</v>
      </c>
    </row>
    <row r="3556" spans="1:6" s="17" customFormat="1" ht="15" customHeight="1" x14ac:dyDescent="0.25">
      <c r="A3556" s="87">
        <v>3554</v>
      </c>
      <c r="B3556" s="102" t="s">
        <v>11</v>
      </c>
      <c r="C3556" s="82"/>
      <c r="D3556" s="82"/>
      <c r="E3556" s="143">
        <v>41593.353472222218</v>
      </c>
      <c r="F3556" s="143">
        <v>41598.786805555552</v>
      </c>
    </row>
    <row r="3557" spans="1:6" s="17" customFormat="1" ht="15" customHeight="1" x14ac:dyDescent="0.25">
      <c r="A3557" s="24">
        <v>3555</v>
      </c>
      <c r="B3557" s="102" t="s">
        <v>11</v>
      </c>
      <c r="C3557" s="82"/>
      <c r="D3557" s="82"/>
      <c r="E3557" s="143">
        <v>41528.351388888885</v>
      </c>
      <c r="F3557" s="143">
        <v>41596.69027777778</v>
      </c>
    </row>
    <row r="3558" spans="1:6" s="17" customFormat="1" ht="15" customHeight="1" x14ac:dyDescent="0.25">
      <c r="A3558" s="87">
        <v>3556</v>
      </c>
      <c r="B3558" s="102" t="s">
        <v>11</v>
      </c>
      <c r="C3558" s="82"/>
      <c r="D3558" s="82"/>
      <c r="E3558" s="143">
        <v>41583.353472222218</v>
      </c>
      <c r="F3558" s="143">
        <v>41585.709027777775</v>
      </c>
    </row>
    <row r="3559" spans="1:6" s="17" customFormat="1" ht="15" customHeight="1" x14ac:dyDescent="0.25">
      <c r="A3559" s="24">
        <v>3557</v>
      </c>
      <c r="B3559" s="102" t="s">
        <v>11</v>
      </c>
      <c r="C3559" s="82"/>
      <c r="D3559" s="82"/>
      <c r="E3559" s="143">
        <v>41582.352777777778</v>
      </c>
      <c r="F3559" s="143">
        <v>41597.68472222222</v>
      </c>
    </row>
    <row r="3560" spans="1:6" s="17" customFormat="1" ht="15" customHeight="1" x14ac:dyDescent="0.25">
      <c r="A3560" s="87">
        <v>3558</v>
      </c>
      <c r="B3560" s="102" t="s">
        <v>11</v>
      </c>
      <c r="C3560" s="82"/>
      <c r="D3560" s="82"/>
      <c r="E3560" s="143">
        <v>41582.352777777778</v>
      </c>
      <c r="F3560" s="143">
        <v>41582.722222222219</v>
      </c>
    </row>
    <row r="3561" spans="1:6" s="17" customFormat="1" ht="15" customHeight="1" x14ac:dyDescent="0.25">
      <c r="A3561" s="24">
        <v>3559</v>
      </c>
      <c r="B3561" s="102" t="s">
        <v>11</v>
      </c>
      <c r="C3561" s="82"/>
      <c r="D3561" s="82"/>
      <c r="E3561" s="143">
        <v>41519.395138888889</v>
      </c>
      <c r="F3561" s="143">
        <v>41583.704861111109</v>
      </c>
    </row>
    <row r="3562" spans="1:6" s="17" customFormat="1" ht="15" customHeight="1" x14ac:dyDescent="0.25">
      <c r="A3562" s="87">
        <v>3560</v>
      </c>
      <c r="B3562" s="102" t="s">
        <v>11</v>
      </c>
      <c r="C3562" s="82"/>
      <c r="D3562" s="82"/>
      <c r="E3562" s="143">
        <v>41583.353472222218</v>
      </c>
      <c r="F3562" s="143">
        <v>41593.724305555552</v>
      </c>
    </row>
    <row r="3563" spans="1:6" s="17" customFormat="1" ht="15" customHeight="1" x14ac:dyDescent="0.25">
      <c r="A3563" s="24">
        <v>3561</v>
      </c>
      <c r="B3563" s="102" t="s">
        <v>11</v>
      </c>
      <c r="C3563" s="82"/>
      <c r="D3563" s="82"/>
      <c r="E3563" s="143">
        <v>41582.352777777778</v>
      </c>
      <c r="F3563" s="143">
        <v>41582.722222222219</v>
      </c>
    </row>
    <row r="3564" spans="1:6" s="17" customFormat="1" ht="15" customHeight="1" x14ac:dyDescent="0.25">
      <c r="A3564" s="87">
        <v>3562</v>
      </c>
      <c r="B3564" s="102" t="s">
        <v>11</v>
      </c>
      <c r="C3564" s="82"/>
      <c r="D3564" s="82"/>
      <c r="E3564" s="143">
        <v>41554.354166666664</v>
      </c>
      <c r="F3564" s="143">
        <v>41589.770138888889</v>
      </c>
    </row>
    <row r="3565" spans="1:6" s="17" customFormat="1" ht="15" customHeight="1" x14ac:dyDescent="0.25">
      <c r="A3565" s="24">
        <v>3563</v>
      </c>
      <c r="B3565" s="102" t="s">
        <v>11</v>
      </c>
      <c r="C3565" s="82"/>
      <c r="D3565" s="82"/>
      <c r="E3565" s="143">
        <v>41593.353472222218</v>
      </c>
      <c r="F3565" s="143">
        <v>41593.724305555552</v>
      </c>
    </row>
    <row r="3566" spans="1:6" s="17" customFormat="1" ht="15" customHeight="1" x14ac:dyDescent="0.25">
      <c r="A3566" s="87">
        <v>3564</v>
      </c>
      <c r="B3566" s="102" t="s">
        <v>11</v>
      </c>
      <c r="C3566" s="82"/>
      <c r="D3566" s="82"/>
      <c r="E3566" s="143">
        <v>41477.671527777777</v>
      </c>
      <c r="F3566" s="143">
        <v>41592.753472222219</v>
      </c>
    </row>
    <row r="3567" spans="1:6" s="17" customFormat="1" ht="15" customHeight="1" x14ac:dyDescent="0.25">
      <c r="A3567" s="24">
        <v>3565</v>
      </c>
      <c r="B3567" s="102" t="s">
        <v>11</v>
      </c>
      <c r="C3567" s="82"/>
      <c r="D3567" s="82"/>
      <c r="E3567" s="143">
        <v>41582.352777777778</v>
      </c>
      <c r="F3567" s="143">
        <v>41582.722222222219</v>
      </c>
    </row>
    <row r="3568" spans="1:6" s="17" customFormat="1" ht="15" customHeight="1" x14ac:dyDescent="0.25">
      <c r="A3568" s="87">
        <v>3566</v>
      </c>
      <c r="B3568" s="102" t="s">
        <v>11</v>
      </c>
      <c r="C3568" s="82"/>
      <c r="D3568" s="82"/>
      <c r="E3568" s="143">
        <v>41528.351388888885</v>
      </c>
      <c r="F3568" s="143">
        <v>41606.731944444444</v>
      </c>
    </row>
    <row r="3569" spans="1:6" s="17" customFormat="1" ht="15" customHeight="1" x14ac:dyDescent="0.25">
      <c r="A3569" s="24">
        <v>3567</v>
      </c>
      <c r="B3569" s="102" t="s">
        <v>11</v>
      </c>
      <c r="C3569" s="82"/>
      <c r="D3569" s="82"/>
      <c r="E3569" s="143">
        <v>41582.352777777778</v>
      </c>
      <c r="F3569" s="143">
        <v>41582.722222222219</v>
      </c>
    </row>
    <row r="3570" spans="1:6" s="17" customFormat="1" ht="15" customHeight="1" x14ac:dyDescent="0.25">
      <c r="A3570" s="87">
        <v>3568</v>
      </c>
      <c r="B3570" s="102" t="s">
        <v>11</v>
      </c>
      <c r="C3570" s="82"/>
      <c r="D3570" s="82"/>
      <c r="E3570" s="143">
        <v>41583.353472222218</v>
      </c>
      <c r="F3570" s="143">
        <v>41583.704861111109</v>
      </c>
    </row>
    <row r="3571" spans="1:6" s="17" customFormat="1" ht="15" customHeight="1" x14ac:dyDescent="0.25">
      <c r="A3571" s="24">
        <v>3569</v>
      </c>
      <c r="B3571" s="102" t="s">
        <v>11</v>
      </c>
      <c r="C3571" s="82"/>
      <c r="D3571" s="82"/>
      <c r="E3571" s="143">
        <v>41582.352777777778</v>
      </c>
      <c r="F3571" s="143">
        <v>41582.722222222219</v>
      </c>
    </row>
    <row r="3572" spans="1:6" s="17" customFormat="1" ht="15" customHeight="1" x14ac:dyDescent="0.25">
      <c r="A3572" s="87">
        <v>3570</v>
      </c>
      <c r="B3572" s="102" t="s">
        <v>11</v>
      </c>
      <c r="C3572" s="82"/>
      <c r="D3572" s="82"/>
      <c r="E3572" s="143">
        <v>41583.353472222218</v>
      </c>
      <c r="F3572" s="143">
        <v>41583.704861111109</v>
      </c>
    </row>
    <row r="3573" spans="1:6" s="17" customFormat="1" ht="15" customHeight="1" x14ac:dyDescent="0.25">
      <c r="A3573" s="24">
        <v>3571</v>
      </c>
      <c r="B3573" s="102" t="s">
        <v>11</v>
      </c>
      <c r="C3573" s="82"/>
      <c r="D3573" s="82"/>
      <c r="E3573" s="143">
        <v>41593.353472222218</v>
      </c>
      <c r="F3573" s="143">
        <v>41593.724305555552</v>
      </c>
    </row>
    <row r="3574" spans="1:6" s="17" customFormat="1" ht="15" customHeight="1" x14ac:dyDescent="0.25">
      <c r="A3574" s="87">
        <v>3572</v>
      </c>
      <c r="B3574" s="102" t="s">
        <v>11</v>
      </c>
      <c r="C3574" s="82"/>
      <c r="D3574" s="82"/>
      <c r="E3574" s="143">
        <v>41554.354166666664</v>
      </c>
      <c r="F3574" s="143">
        <v>41579.700694444444</v>
      </c>
    </row>
    <row r="3575" spans="1:6" s="17" customFormat="1" ht="15" customHeight="1" x14ac:dyDescent="0.25">
      <c r="A3575" s="24">
        <v>3573</v>
      </c>
      <c r="B3575" s="102" t="s">
        <v>11</v>
      </c>
      <c r="C3575" s="82"/>
      <c r="D3575" s="82"/>
      <c r="E3575" s="143">
        <v>41593.353472222218</v>
      </c>
      <c r="F3575" s="143">
        <v>41593.724305555552</v>
      </c>
    </row>
    <row r="3576" spans="1:6" s="17" customFormat="1" ht="15" customHeight="1" x14ac:dyDescent="0.25">
      <c r="A3576" s="87">
        <v>3574</v>
      </c>
      <c r="B3576" s="102" t="s">
        <v>11</v>
      </c>
      <c r="C3576" s="82"/>
      <c r="D3576" s="82"/>
      <c r="E3576" s="143">
        <v>41583.353472222218</v>
      </c>
      <c r="F3576" s="143">
        <v>41584.717361111107</v>
      </c>
    </row>
    <row r="3577" spans="1:6" s="17" customFormat="1" ht="15" customHeight="1" x14ac:dyDescent="0.25">
      <c r="A3577" s="24">
        <v>3575</v>
      </c>
      <c r="B3577" s="102" t="s">
        <v>11</v>
      </c>
      <c r="C3577" s="82"/>
      <c r="D3577" s="82"/>
      <c r="E3577" s="143">
        <v>41593.353472222218</v>
      </c>
      <c r="F3577" s="143">
        <v>41596.69027777778</v>
      </c>
    </row>
    <row r="3578" spans="1:6" s="17" customFormat="1" ht="15" customHeight="1" x14ac:dyDescent="0.25">
      <c r="A3578" s="87">
        <v>3576</v>
      </c>
      <c r="B3578" s="102" t="s">
        <v>11</v>
      </c>
      <c r="C3578" s="82"/>
      <c r="D3578" s="82"/>
      <c r="E3578" s="143">
        <v>41593.353472222218</v>
      </c>
      <c r="F3578" s="143">
        <v>41593.724305555552</v>
      </c>
    </row>
    <row r="3579" spans="1:6" s="17" customFormat="1" ht="15" customHeight="1" x14ac:dyDescent="0.25">
      <c r="A3579" s="24">
        <v>3577</v>
      </c>
      <c r="B3579" s="102" t="s">
        <v>11</v>
      </c>
      <c r="C3579" s="82"/>
      <c r="D3579" s="82"/>
      <c r="E3579" s="143">
        <v>41505.412499999999</v>
      </c>
      <c r="F3579" s="143">
        <v>41596.69027777778</v>
      </c>
    </row>
    <row r="3580" spans="1:6" s="17" customFormat="1" ht="15" customHeight="1" x14ac:dyDescent="0.25">
      <c r="A3580" s="87">
        <v>3578</v>
      </c>
      <c r="B3580" s="102" t="s">
        <v>11</v>
      </c>
      <c r="C3580" s="82"/>
      <c r="D3580" s="82"/>
      <c r="E3580" s="143">
        <v>41582.352777777778</v>
      </c>
      <c r="F3580" s="143">
        <v>41589.770138888889</v>
      </c>
    </row>
    <row r="3581" spans="1:6" s="17" customFormat="1" ht="15" customHeight="1" x14ac:dyDescent="0.25">
      <c r="A3581" s="24">
        <v>3579</v>
      </c>
      <c r="B3581" s="102" t="s">
        <v>11</v>
      </c>
      <c r="C3581" s="82"/>
      <c r="D3581" s="82"/>
      <c r="E3581" s="143">
        <v>41596.356944444444</v>
      </c>
      <c r="F3581" s="143">
        <v>41596.69027777778</v>
      </c>
    </row>
    <row r="3582" spans="1:6" s="17" customFormat="1" ht="15" customHeight="1" x14ac:dyDescent="0.25">
      <c r="A3582" s="87">
        <v>3580</v>
      </c>
      <c r="B3582" s="102" t="s">
        <v>11</v>
      </c>
      <c r="C3582" s="82"/>
      <c r="D3582" s="82"/>
      <c r="E3582" s="143">
        <v>41506.361805555556</v>
      </c>
      <c r="F3582" s="143">
        <v>41591.631944444445</v>
      </c>
    </row>
    <row r="3583" spans="1:6" s="17" customFormat="1" ht="15" customHeight="1" x14ac:dyDescent="0.25">
      <c r="A3583" s="24">
        <v>3581</v>
      </c>
      <c r="B3583" s="102" t="s">
        <v>11</v>
      </c>
      <c r="C3583" s="82"/>
      <c r="D3583" s="82"/>
      <c r="E3583" s="143">
        <v>41582.352777777778</v>
      </c>
      <c r="F3583" s="143">
        <v>41582.722222222219</v>
      </c>
    </row>
    <row r="3584" spans="1:6" s="17" customFormat="1" ht="15" customHeight="1" x14ac:dyDescent="0.25">
      <c r="A3584" s="87">
        <v>3582</v>
      </c>
      <c r="B3584" s="102" t="s">
        <v>11</v>
      </c>
      <c r="C3584" s="82"/>
      <c r="D3584" s="82"/>
      <c r="E3584" s="143">
        <v>41582.352777777778</v>
      </c>
      <c r="F3584" s="143">
        <v>41582.722222222219</v>
      </c>
    </row>
    <row r="3585" spans="1:6" s="17" customFormat="1" ht="15" customHeight="1" x14ac:dyDescent="0.25">
      <c r="A3585" s="24">
        <v>3583</v>
      </c>
      <c r="B3585" s="102" t="s">
        <v>11</v>
      </c>
      <c r="C3585" s="82"/>
      <c r="D3585" s="82"/>
      <c r="E3585" s="143">
        <v>41582.352777777778</v>
      </c>
      <c r="F3585" s="143">
        <v>41582.722222222219</v>
      </c>
    </row>
    <row r="3586" spans="1:6" s="17" customFormat="1" ht="15" customHeight="1" x14ac:dyDescent="0.25">
      <c r="A3586" s="87">
        <v>3584</v>
      </c>
      <c r="B3586" s="102" t="s">
        <v>11</v>
      </c>
      <c r="C3586" s="82"/>
      <c r="D3586" s="82"/>
      <c r="E3586" s="143">
        <v>41583.353472222218</v>
      </c>
      <c r="F3586" s="143">
        <v>41583.704861111109</v>
      </c>
    </row>
    <row r="3587" spans="1:6" s="17" customFormat="1" ht="15" customHeight="1" x14ac:dyDescent="0.25">
      <c r="A3587" s="24">
        <v>3585</v>
      </c>
      <c r="B3587" s="102" t="s">
        <v>11</v>
      </c>
      <c r="C3587" s="82"/>
      <c r="D3587" s="82"/>
      <c r="E3587" s="143">
        <v>41466.362499999996</v>
      </c>
      <c r="F3587" s="143">
        <v>41597.68472222222</v>
      </c>
    </row>
    <row r="3588" spans="1:6" s="17" customFormat="1" ht="15" customHeight="1" x14ac:dyDescent="0.25">
      <c r="A3588" s="87">
        <v>3586</v>
      </c>
      <c r="B3588" s="102" t="s">
        <v>11</v>
      </c>
      <c r="C3588" s="82"/>
      <c r="D3588" s="82"/>
      <c r="E3588" s="143">
        <v>41582.352777777778</v>
      </c>
      <c r="F3588" s="143">
        <v>41582.722222222219</v>
      </c>
    </row>
    <row r="3589" spans="1:6" s="17" customFormat="1" ht="15" customHeight="1" x14ac:dyDescent="0.25">
      <c r="A3589" s="24">
        <v>3587</v>
      </c>
      <c r="B3589" s="102" t="s">
        <v>11</v>
      </c>
      <c r="C3589" s="82"/>
      <c r="D3589" s="82"/>
      <c r="E3589" s="143">
        <v>41582.352777777778</v>
      </c>
      <c r="F3589" s="143">
        <v>41599.518749999996</v>
      </c>
    </row>
    <row r="3590" spans="1:6" s="17" customFormat="1" ht="15" customHeight="1" x14ac:dyDescent="0.25">
      <c r="A3590" s="87">
        <v>3588</v>
      </c>
      <c r="B3590" s="102" t="s">
        <v>11</v>
      </c>
      <c r="C3590" s="82"/>
      <c r="D3590" s="82"/>
      <c r="E3590" s="143">
        <v>41583.353472222218</v>
      </c>
      <c r="F3590" s="143">
        <v>41583.704861111109</v>
      </c>
    </row>
    <row r="3591" spans="1:6" s="17" customFormat="1" ht="15" customHeight="1" x14ac:dyDescent="0.25">
      <c r="A3591" s="24">
        <v>3589</v>
      </c>
      <c r="B3591" s="102" t="s">
        <v>11</v>
      </c>
      <c r="C3591" s="82"/>
      <c r="D3591" s="82"/>
      <c r="E3591" s="143">
        <v>41505.412499999999</v>
      </c>
      <c r="F3591" s="143">
        <v>41598.786805555552</v>
      </c>
    </row>
    <row r="3592" spans="1:6" s="17" customFormat="1" ht="15" customHeight="1" x14ac:dyDescent="0.25">
      <c r="A3592" s="87">
        <v>3590</v>
      </c>
      <c r="B3592" s="102" t="s">
        <v>11</v>
      </c>
      <c r="C3592" s="82"/>
      <c r="D3592" s="82"/>
      <c r="E3592" s="143">
        <v>40858.362499999996</v>
      </c>
      <c r="F3592" s="143">
        <v>41579.700694444444</v>
      </c>
    </row>
    <row r="3593" spans="1:6" s="17" customFormat="1" ht="15" customHeight="1" x14ac:dyDescent="0.25">
      <c r="A3593" s="24">
        <v>3591</v>
      </c>
      <c r="B3593" s="102" t="s">
        <v>11</v>
      </c>
      <c r="C3593" s="82"/>
      <c r="D3593" s="82"/>
      <c r="E3593" s="143">
        <v>41583.353472222218</v>
      </c>
      <c r="F3593" s="143">
        <v>41584.717361111107</v>
      </c>
    </row>
    <row r="3594" spans="1:6" s="17" customFormat="1" ht="15" customHeight="1" x14ac:dyDescent="0.25">
      <c r="A3594" s="87">
        <v>3592</v>
      </c>
      <c r="B3594" s="102" t="s">
        <v>11</v>
      </c>
      <c r="C3594" s="82"/>
      <c r="D3594" s="82"/>
      <c r="E3594" s="143">
        <v>41593.353472222218</v>
      </c>
      <c r="F3594" s="143">
        <v>41596.69027777778</v>
      </c>
    </row>
    <row r="3595" spans="1:6" s="17" customFormat="1" ht="15" customHeight="1" x14ac:dyDescent="0.25">
      <c r="A3595" s="24">
        <v>3593</v>
      </c>
      <c r="B3595" s="102" t="s">
        <v>11</v>
      </c>
      <c r="C3595" s="82"/>
      <c r="D3595" s="82"/>
      <c r="E3595" s="143">
        <v>41528.351388888885</v>
      </c>
      <c r="F3595" s="143">
        <v>41597.68472222222</v>
      </c>
    </row>
    <row r="3596" spans="1:6" s="17" customFormat="1" ht="15" customHeight="1" x14ac:dyDescent="0.25">
      <c r="A3596" s="87">
        <v>3594</v>
      </c>
      <c r="B3596" s="102" t="s">
        <v>11</v>
      </c>
      <c r="C3596" s="82"/>
      <c r="D3596" s="82"/>
      <c r="E3596" s="143">
        <v>41593.353472222218</v>
      </c>
      <c r="F3596" s="143">
        <v>41596.69027777778</v>
      </c>
    </row>
    <row r="3597" spans="1:6" s="17" customFormat="1" ht="15" customHeight="1" x14ac:dyDescent="0.25">
      <c r="A3597" s="24">
        <v>3595</v>
      </c>
      <c r="B3597" s="102" t="s">
        <v>11</v>
      </c>
      <c r="C3597" s="82"/>
      <c r="D3597" s="82"/>
      <c r="E3597" s="143">
        <v>41582.352777777778</v>
      </c>
      <c r="F3597" s="143">
        <v>41582.722222222219</v>
      </c>
    </row>
    <row r="3598" spans="1:6" s="17" customFormat="1" ht="15" customHeight="1" x14ac:dyDescent="0.25">
      <c r="A3598" s="87">
        <v>3596</v>
      </c>
      <c r="B3598" s="102" t="s">
        <v>11</v>
      </c>
      <c r="C3598" s="82"/>
      <c r="D3598" s="82"/>
      <c r="E3598" s="143">
        <v>41506.361805555556</v>
      </c>
      <c r="F3598" s="143">
        <v>41599.722916666666</v>
      </c>
    </row>
    <row r="3599" spans="1:6" s="17" customFormat="1" ht="15" customHeight="1" x14ac:dyDescent="0.25">
      <c r="A3599" s="24">
        <v>3597</v>
      </c>
      <c r="B3599" s="102" t="s">
        <v>11</v>
      </c>
      <c r="C3599" s="82"/>
      <c r="D3599" s="82"/>
      <c r="E3599" s="143">
        <v>41593.353472222218</v>
      </c>
      <c r="F3599" s="143">
        <v>41593.724305555552</v>
      </c>
    </row>
    <row r="3600" spans="1:6" s="17" customFormat="1" ht="15" customHeight="1" x14ac:dyDescent="0.25">
      <c r="A3600" s="87">
        <v>3598</v>
      </c>
      <c r="B3600" s="102" t="s">
        <v>11</v>
      </c>
      <c r="C3600" s="82"/>
      <c r="D3600" s="82"/>
      <c r="E3600" s="143">
        <v>41582.352777777778</v>
      </c>
      <c r="F3600" s="143">
        <v>41582.722222222219</v>
      </c>
    </row>
    <row r="3601" spans="1:6" s="17" customFormat="1" ht="15" customHeight="1" x14ac:dyDescent="0.25">
      <c r="A3601" s="24">
        <v>3599</v>
      </c>
      <c r="B3601" s="102" t="s">
        <v>11</v>
      </c>
      <c r="C3601" s="82"/>
      <c r="D3601" s="82"/>
      <c r="E3601" s="143">
        <v>41569.356944444444</v>
      </c>
      <c r="F3601" s="143">
        <v>41597.68472222222</v>
      </c>
    </row>
    <row r="3602" spans="1:6" s="17" customFormat="1" ht="15" customHeight="1" x14ac:dyDescent="0.25">
      <c r="A3602" s="87">
        <v>3600</v>
      </c>
      <c r="B3602" s="102" t="s">
        <v>11</v>
      </c>
      <c r="C3602" s="82"/>
      <c r="D3602" s="82"/>
      <c r="E3602" s="143">
        <v>41593.353472222218</v>
      </c>
      <c r="F3602" s="143">
        <v>41593.724305555552</v>
      </c>
    </row>
    <row r="3603" spans="1:6" s="17" customFormat="1" ht="15" customHeight="1" x14ac:dyDescent="0.25">
      <c r="A3603" s="24">
        <v>3601</v>
      </c>
      <c r="B3603" s="102" t="s">
        <v>11</v>
      </c>
      <c r="C3603" s="82"/>
      <c r="D3603" s="82"/>
      <c r="E3603" s="143">
        <v>41593.353472222218</v>
      </c>
      <c r="F3603" s="143">
        <v>41593.724305555552</v>
      </c>
    </row>
    <row r="3604" spans="1:6" s="17" customFormat="1" ht="15" customHeight="1" x14ac:dyDescent="0.25">
      <c r="A3604" s="87">
        <v>3602</v>
      </c>
      <c r="B3604" s="102" t="s">
        <v>11</v>
      </c>
      <c r="C3604" s="82"/>
      <c r="D3604" s="82"/>
      <c r="E3604" s="143">
        <v>41582.352777777778</v>
      </c>
      <c r="F3604" s="143">
        <v>41583.704861111109</v>
      </c>
    </row>
    <row r="3605" spans="1:6" s="17" customFormat="1" ht="15" customHeight="1" x14ac:dyDescent="0.25">
      <c r="A3605" s="24">
        <v>3603</v>
      </c>
      <c r="B3605" s="102" t="s">
        <v>11</v>
      </c>
      <c r="C3605" s="82"/>
      <c r="D3605" s="82"/>
      <c r="E3605" s="143">
        <v>41582.352777777778</v>
      </c>
      <c r="F3605" s="143">
        <v>41582.722222222219</v>
      </c>
    </row>
    <row r="3606" spans="1:6" s="17" customFormat="1" ht="15" customHeight="1" x14ac:dyDescent="0.25">
      <c r="A3606" s="87">
        <v>3604</v>
      </c>
      <c r="B3606" s="102" t="s">
        <v>11</v>
      </c>
      <c r="C3606" s="82"/>
      <c r="D3606" s="82"/>
      <c r="E3606" s="143">
        <v>41582.352777777778</v>
      </c>
      <c r="F3606" s="143">
        <v>41582.722222222219</v>
      </c>
    </row>
    <row r="3607" spans="1:6" s="17" customFormat="1" ht="15" customHeight="1" x14ac:dyDescent="0.25">
      <c r="A3607" s="24">
        <v>3605</v>
      </c>
      <c r="B3607" s="102" t="s">
        <v>11</v>
      </c>
      <c r="C3607" s="82"/>
      <c r="D3607" s="82"/>
      <c r="E3607" s="143">
        <v>41593.353472222218</v>
      </c>
      <c r="F3607" s="143">
        <v>41598.786805555552</v>
      </c>
    </row>
    <row r="3608" spans="1:6" s="17" customFormat="1" ht="15" customHeight="1" x14ac:dyDescent="0.25">
      <c r="A3608" s="87">
        <v>3606</v>
      </c>
      <c r="B3608" s="102" t="s">
        <v>11</v>
      </c>
      <c r="C3608" s="82"/>
      <c r="D3608" s="82"/>
      <c r="E3608" s="143">
        <v>41583.353472222218</v>
      </c>
      <c r="F3608" s="143">
        <v>41586.717361111107</v>
      </c>
    </row>
    <row r="3609" spans="1:6" s="17" customFormat="1" ht="15" customHeight="1" x14ac:dyDescent="0.25">
      <c r="A3609" s="24">
        <v>3607</v>
      </c>
      <c r="B3609" s="102" t="s">
        <v>11</v>
      </c>
      <c r="C3609" s="82"/>
      <c r="D3609" s="82"/>
      <c r="E3609" s="143">
        <v>41554.354166666664</v>
      </c>
      <c r="F3609" s="143">
        <v>41600.705555555556</v>
      </c>
    </row>
    <row r="3610" spans="1:6" s="17" customFormat="1" ht="15" customHeight="1" x14ac:dyDescent="0.25">
      <c r="A3610" s="87">
        <v>3608</v>
      </c>
      <c r="B3610" s="102" t="s">
        <v>11</v>
      </c>
      <c r="C3610" s="82"/>
      <c r="D3610" s="82"/>
      <c r="E3610" s="143">
        <v>41596.356944444444</v>
      </c>
      <c r="F3610" s="143">
        <v>41599.722916666666</v>
      </c>
    </row>
    <row r="3611" spans="1:6" s="17" customFormat="1" ht="15" customHeight="1" x14ac:dyDescent="0.25">
      <c r="A3611" s="24">
        <v>3609</v>
      </c>
      <c r="B3611" s="102" t="s">
        <v>11</v>
      </c>
      <c r="C3611" s="82"/>
      <c r="D3611" s="82"/>
      <c r="E3611" s="143">
        <v>41551.356944444444</v>
      </c>
      <c r="F3611" s="143">
        <v>41597.68472222222</v>
      </c>
    </row>
    <row r="3612" spans="1:6" s="17" customFormat="1" ht="15" customHeight="1" x14ac:dyDescent="0.25">
      <c r="A3612" s="87">
        <v>3610</v>
      </c>
      <c r="B3612" s="102" t="s">
        <v>11</v>
      </c>
      <c r="C3612" s="82"/>
      <c r="D3612" s="82"/>
      <c r="E3612" s="143">
        <v>41582.352777777778</v>
      </c>
      <c r="F3612" s="143">
        <v>41583.704861111109</v>
      </c>
    </row>
    <row r="3613" spans="1:6" s="17" customFormat="1" ht="15" customHeight="1" x14ac:dyDescent="0.25">
      <c r="A3613" s="24">
        <v>3611</v>
      </c>
      <c r="B3613" s="102" t="s">
        <v>11</v>
      </c>
      <c r="C3613" s="82"/>
      <c r="D3613" s="82"/>
      <c r="E3613" s="143">
        <v>41533.354166666664</v>
      </c>
      <c r="F3613" s="143">
        <v>41596.69027777778</v>
      </c>
    </row>
    <row r="3614" spans="1:6" s="17" customFormat="1" ht="15" customHeight="1" x14ac:dyDescent="0.25">
      <c r="A3614" s="87">
        <v>3612</v>
      </c>
      <c r="B3614" s="102" t="s">
        <v>11</v>
      </c>
      <c r="C3614" s="82"/>
      <c r="D3614" s="82"/>
      <c r="E3614" s="143">
        <v>41551.356944444444</v>
      </c>
      <c r="F3614" s="143">
        <v>41603.711805555555</v>
      </c>
    </row>
    <row r="3615" spans="1:6" s="17" customFormat="1" ht="15" customHeight="1" x14ac:dyDescent="0.25">
      <c r="A3615" s="24">
        <v>3613</v>
      </c>
      <c r="B3615" s="102" t="s">
        <v>11</v>
      </c>
      <c r="C3615" s="82"/>
      <c r="D3615" s="82"/>
      <c r="E3615" s="143">
        <v>41596.357638888891</v>
      </c>
      <c r="F3615" s="143">
        <v>41598.786805555552</v>
      </c>
    </row>
    <row r="3616" spans="1:6" s="17" customFormat="1" ht="15" customHeight="1" x14ac:dyDescent="0.25">
      <c r="A3616" s="87">
        <v>3614</v>
      </c>
      <c r="B3616" s="102" t="s">
        <v>11</v>
      </c>
      <c r="C3616" s="82"/>
      <c r="D3616" s="82"/>
      <c r="E3616" s="143">
        <v>41583.353472222218</v>
      </c>
      <c r="F3616" s="143">
        <v>41583.704861111109</v>
      </c>
    </row>
    <row r="3617" spans="1:6" s="17" customFormat="1" ht="15" customHeight="1" x14ac:dyDescent="0.25">
      <c r="A3617" s="24">
        <v>3615</v>
      </c>
      <c r="B3617" s="102" t="s">
        <v>11</v>
      </c>
      <c r="C3617" s="82"/>
      <c r="D3617" s="82"/>
      <c r="E3617" s="143">
        <v>41582.352777777778</v>
      </c>
      <c r="F3617" s="143">
        <v>41585.709027777775</v>
      </c>
    </row>
    <row r="3618" spans="1:6" s="17" customFormat="1" ht="15" customHeight="1" x14ac:dyDescent="0.25">
      <c r="A3618" s="87">
        <v>3616</v>
      </c>
      <c r="B3618" s="102" t="s">
        <v>11</v>
      </c>
      <c r="C3618" s="82"/>
      <c r="D3618" s="82"/>
      <c r="E3618" s="143">
        <v>41582.352777777778</v>
      </c>
      <c r="F3618" s="143">
        <v>41589.770138888889</v>
      </c>
    </row>
    <row r="3619" spans="1:6" s="17" customFormat="1" ht="15" customHeight="1" x14ac:dyDescent="0.25">
      <c r="A3619" s="24">
        <v>3617</v>
      </c>
      <c r="B3619" s="102" t="s">
        <v>11</v>
      </c>
      <c r="C3619" s="82"/>
      <c r="D3619" s="82"/>
      <c r="E3619" s="143">
        <v>41582.352777777778</v>
      </c>
      <c r="F3619" s="143">
        <v>41582.722222222219</v>
      </c>
    </row>
    <row r="3620" spans="1:6" s="17" customFormat="1" ht="15" customHeight="1" x14ac:dyDescent="0.25">
      <c r="A3620" s="87">
        <v>3618</v>
      </c>
      <c r="B3620" s="102" t="s">
        <v>11</v>
      </c>
      <c r="C3620" s="82"/>
      <c r="D3620" s="82"/>
      <c r="E3620" s="143">
        <v>41582.352777777778</v>
      </c>
      <c r="F3620" s="143">
        <v>41582.722222222219</v>
      </c>
    </row>
    <row r="3621" spans="1:6" s="17" customFormat="1" ht="15" customHeight="1" x14ac:dyDescent="0.25">
      <c r="A3621" s="24">
        <v>3619</v>
      </c>
      <c r="B3621" s="102" t="s">
        <v>11</v>
      </c>
      <c r="C3621" s="82"/>
      <c r="D3621" s="82"/>
      <c r="E3621" s="143">
        <v>41583.353472222218</v>
      </c>
      <c r="F3621" s="143">
        <v>41583.704861111109</v>
      </c>
    </row>
    <row r="3622" spans="1:6" s="17" customFormat="1" ht="15" customHeight="1" x14ac:dyDescent="0.25">
      <c r="A3622" s="87">
        <v>3620</v>
      </c>
      <c r="B3622" s="102" t="s">
        <v>11</v>
      </c>
      <c r="C3622" s="82"/>
      <c r="D3622" s="82"/>
      <c r="E3622" s="143">
        <v>41582.352777777778</v>
      </c>
      <c r="F3622" s="143">
        <v>41582.722222222219</v>
      </c>
    </row>
    <row r="3623" spans="1:6" s="17" customFormat="1" ht="15" customHeight="1" x14ac:dyDescent="0.25">
      <c r="A3623" s="24">
        <v>3621</v>
      </c>
      <c r="B3623" s="102" t="s">
        <v>11</v>
      </c>
      <c r="C3623" s="82"/>
      <c r="D3623" s="82"/>
      <c r="E3623" s="143">
        <v>41582.352777777778</v>
      </c>
      <c r="F3623" s="143">
        <v>41582.722222222219</v>
      </c>
    </row>
    <row r="3624" spans="1:6" s="17" customFormat="1" ht="15" customHeight="1" x14ac:dyDescent="0.25">
      <c r="A3624" s="87">
        <v>3622</v>
      </c>
      <c r="B3624" s="102" t="s">
        <v>11</v>
      </c>
      <c r="C3624" s="82"/>
      <c r="D3624" s="82"/>
      <c r="E3624" s="143">
        <v>41582.352777777778</v>
      </c>
      <c r="F3624" s="143">
        <v>41582.722222222219</v>
      </c>
    </row>
    <row r="3625" spans="1:6" s="17" customFormat="1" ht="15" customHeight="1" x14ac:dyDescent="0.25">
      <c r="A3625" s="24">
        <v>3623</v>
      </c>
      <c r="B3625" s="102" t="s">
        <v>11</v>
      </c>
      <c r="C3625" s="82"/>
      <c r="D3625" s="82"/>
      <c r="E3625" s="143">
        <v>41593.353472222218</v>
      </c>
      <c r="F3625" s="143">
        <v>41593.724305555552</v>
      </c>
    </row>
    <row r="3626" spans="1:6" s="17" customFormat="1" ht="15" customHeight="1" x14ac:dyDescent="0.25">
      <c r="A3626" s="87">
        <v>3624</v>
      </c>
      <c r="B3626" s="102" t="s">
        <v>11</v>
      </c>
      <c r="C3626" s="82"/>
      <c r="D3626" s="82"/>
      <c r="E3626" s="143">
        <v>41582.352777777778</v>
      </c>
      <c r="F3626" s="143">
        <v>41582.722222222219</v>
      </c>
    </row>
    <row r="3627" spans="1:6" s="17" customFormat="1" ht="15" customHeight="1" x14ac:dyDescent="0.25">
      <c r="A3627" s="24">
        <v>3625</v>
      </c>
      <c r="B3627" s="102" t="s">
        <v>11</v>
      </c>
      <c r="C3627" s="82"/>
      <c r="D3627" s="82"/>
      <c r="E3627" s="143">
        <v>41583.353472222218</v>
      </c>
      <c r="F3627" s="143">
        <v>41583.704861111109</v>
      </c>
    </row>
    <row r="3628" spans="1:6" s="17" customFormat="1" ht="15" customHeight="1" x14ac:dyDescent="0.25">
      <c r="A3628" s="87">
        <v>3626</v>
      </c>
      <c r="B3628" s="102" t="s">
        <v>11</v>
      </c>
      <c r="C3628" s="82"/>
      <c r="D3628" s="82"/>
      <c r="E3628" s="143">
        <v>41582.352777777778</v>
      </c>
      <c r="F3628" s="143">
        <v>41593.724305555552</v>
      </c>
    </row>
    <row r="3629" spans="1:6" s="17" customFormat="1" ht="15" customHeight="1" x14ac:dyDescent="0.25">
      <c r="A3629" s="24">
        <v>3627</v>
      </c>
      <c r="B3629" s="102" t="s">
        <v>11</v>
      </c>
      <c r="C3629" s="82"/>
      <c r="D3629" s="82"/>
      <c r="E3629" s="143">
        <v>41428.35555555555</v>
      </c>
      <c r="F3629" s="143">
        <v>41607.763194444444</v>
      </c>
    </row>
    <row r="3630" spans="1:6" s="17" customFormat="1" ht="15" customHeight="1" x14ac:dyDescent="0.25">
      <c r="A3630" s="87">
        <v>3628</v>
      </c>
      <c r="B3630" s="102" t="s">
        <v>11</v>
      </c>
      <c r="C3630" s="82"/>
      <c r="D3630" s="82"/>
      <c r="E3630" s="143">
        <v>41506.361805555556</v>
      </c>
      <c r="F3630" s="143">
        <v>41584.717361111107</v>
      </c>
    </row>
    <row r="3631" spans="1:6" s="17" customFormat="1" ht="15" customHeight="1" x14ac:dyDescent="0.25">
      <c r="A3631" s="24">
        <v>3629</v>
      </c>
      <c r="B3631" s="102" t="s">
        <v>11</v>
      </c>
      <c r="C3631" s="82"/>
      <c r="D3631" s="82"/>
      <c r="E3631" s="143">
        <v>41582.352777777778</v>
      </c>
      <c r="F3631" s="143">
        <v>41597.68472222222</v>
      </c>
    </row>
    <row r="3632" spans="1:6" s="17" customFormat="1" ht="15" customHeight="1" x14ac:dyDescent="0.25">
      <c r="A3632" s="87">
        <v>3630</v>
      </c>
      <c r="B3632" s="102" t="s">
        <v>11</v>
      </c>
      <c r="C3632" s="82"/>
      <c r="D3632" s="82"/>
      <c r="E3632" s="143">
        <v>41582.352777777778</v>
      </c>
      <c r="F3632" s="143">
        <v>41582.722222222219</v>
      </c>
    </row>
    <row r="3633" spans="1:6" s="17" customFormat="1" ht="15" customHeight="1" x14ac:dyDescent="0.25">
      <c r="A3633" s="24">
        <v>3631</v>
      </c>
      <c r="B3633" s="102" t="s">
        <v>11</v>
      </c>
      <c r="C3633" s="82"/>
      <c r="D3633" s="82"/>
      <c r="E3633" s="143">
        <v>41582.352777777778</v>
      </c>
      <c r="F3633" s="143">
        <v>41582.722222222219</v>
      </c>
    </row>
    <row r="3634" spans="1:6" s="17" customFormat="1" ht="15" customHeight="1" x14ac:dyDescent="0.25">
      <c r="A3634" s="87">
        <v>3632</v>
      </c>
      <c r="B3634" s="102" t="s">
        <v>11</v>
      </c>
      <c r="C3634" s="82"/>
      <c r="D3634" s="82"/>
      <c r="E3634" s="143">
        <v>41528.351388888885</v>
      </c>
      <c r="F3634" s="143">
        <v>41584.717361111107</v>
      </c>
    </row>
    <row r="3635" spans="1:6" s="17" customFormat="1" ht="15" customHeight="1" x14ac:dyDescent="0.25">
      <c r="A3635" s="24">
        <v>3633</v>
      </c>
      <c r="B3635" s="102" t="s">
        <v>11</v>
      </c>
      <c r="C3635" s="82"/>
      <c r="D3635" s="82"/>
      <c r="E3635" s="143">
        <v>41528.351388888885</v>
      </c>
      <c r="F3635" s="143">
        <v>41596.69027777778</v>
      </c>
    </row>
    <row r="3636" spans="1:6" s="17" customFormat="1" ht="15" customHeight="1" x14ac:dyDescent="0.25">
      <c r="A3636" s="87">
        <v>3634</v>
      </c>
      <c r="B3636" s="102" t="s">
        <v>11</v>
      </c>
      <c r="C3636" s="82"/>
      <c r="D3636" s="82"/>
      <c r="E3636" s="143">
        <v>41593.353472222218</v>
      </c>
      <c r="F3636" s="143">
        <v>41597.68472222222</v>
      </c>
    </row>
    <row r="3637" spans="1:6" s="17" customFormat="1" ht="15" customHeight="1" x14ac:dyDescent="0.25">
      <c r="A3637" s="24">
        <v>3635</v>
      </c>
      <c r="B3637" s="102" t="s">
        <v>11</v>
      </c>
      <c r="C3637" s="82"/>
      <c r="D3637" s="82"/>
      <c r="E3637" s="143">
        <v>41582.352777777778</v>
      </c>
      <c r="F3637" s="143">
        <v>41582.722222222219</v>
      </c>
    </row>
    <row r="3638" spans="1:6" s="17" customFormat="1" ht="15" customHeight="1" x14ac:dyDescent="0.25">
      <c r="A3638" s="87">
        <v>3636</v>
      </c>
      <c r="B3638" s="102" t="s">
        <v>11</v>
      </c>
      <c r="C3638" s="82"/>
      <c r="D3638" s="82"/>
      <c r="E3638" s="143">
        <v>41554.354166666664</v>
      </c>
      <c r="F3638" s="143">
        <v>41583.704861111109</v>
      </c>
    </row>
    <row r="3639" spans="1:6" s="17" customFormat="1" ht="15" customHeight="1" x14ac:dyDescent="0.25">
      <c r="A3639" s="24">
        <v>3637</v>
      </c>
      <c r="B3639" s="102" t="s">
        <v>11</v>
      </c>
      <c r="C3639" s="82"/>
      <c r="D3639" s="82"/>
      <c r="E3639" s="143">
        <v>41593.353472222218</v>
      </c>
      <c r="F3639" s="143">
        <v>41596.69027777778</v>
      </c>
    </row>
    <row r="3640" spans="1:6" s="17" customFormat="1" ht="15" customHeight="1" x14ac:dyDescent="0.25">
      <c r="A3640" s="87">
        <v>3638</v>
      </c>
      <c r="B3640" s="102" t="s">
        <v>11</v>
      </c>
      <c r="C3640" s="82"/>
      <c r="D3640" s="82"/>
      <c r="E3640" s="143">
        <v>41583.353472222218</v>
      </c>
      <c r="F3640" s="143">
        <v>41585.709027777775</v>
      </c>
    </row>
    <row r="3641" spans="1:6" s="17" customFormat="1" ht="15" customHeight="1" x14ac:dyDescent="0.25">
      <c r="A3641" s="24">
        <v>3639</v>
      </c>
      <c r="B3641" s="102" t="s">
        <v>11</v>
      </c>
      <c r="C3641" s="82"/>
      <c r="D3641" s="82"/>
      <c r="E3641" s="143">
        <v>41582.352777777778</v>
      </c>
      <c r="F3641" s="143">
        <v>41584.717361111107</v>
      </c>
    </row>
    <row r="3642" spans="1:6" s="17" customFormat="1" ht="15" customHeight="1" x14ac:dyDescent="0.25">
      <c r="A3642" s="87">
        <v>3640</v>
      </c>
      <c r="B3642" s="102" t="s">
        <v>11</v>
      </c>
      <c r="C3642" s="82"/>
      <c r="D3642" s="82"/>
      <c r="E3642" s="143">
        <v>41582.352777777778</v>
      </c>
      <c r="F3642" s="143">
        <v>41586.717361111107</v>
      </c>
    </row>
    <row r="3643" spans="1:6" s="17" customFormat="1" ht="15" customHeight="1" x14ac:dyDescent="0.25">
      <c r="A3643" s="24">
        <v>3641</v>
      </c>
      <c r="B3643" s="102" t="s">
        <v>11</v>
      </c>
      <c r="C3643" s="82"/>
      <c r="D3643" s="82"/>
      <c r="E3643" s="143">
        <v>41582.352777777778</v>
      </c>
      <c r="F3643" s="143">
        <v>41582.722222222219</v>
      </c>
    </row>
    <row r="3644" spans="1:6" s="17" customFormat="1" ht="15" customHeight="1" x14ac:dyDescent="0.25">
      <c r="A3644" s="87">
        <v>3642</v>
      </c>
      <c r="B3644" s="102" t="s">
        <v>11</v>
      </c>
      <c r="C3644" s="82"/>
      <c r="D3644" s="82"/>
      <c r="E3644" s="143">
        <v>41583.353472222218</v>
      </c>
      <c r="F3644" s="143">
        <v>41586.717361111107</v>
      </c>
    </row>
    <row r="3645" spans="1:6" s="17" customFormat="1" ht="15" customHeight="1" x14ac:dyDescent="0.25">
      <c r="A3645" s="24">
        <v>3643</v>
      </c>
      <c r="B3645" s="102" t="s">
        <v>11</v>
      </c>
      <c r="C3645" s="82"/>
      <c r="D3645" s="82"/>
      <c r="E3645" s="143">
        <v>41583.353472222218</v>
      </c>
      <c r="F3645" s="143">
        <v>41583.704861111109</v>
      </c>
    </row>
    <row r="3646" spans="1:6" s="17" customFormat="1" ht="15" customHeight="1" x14ac:dyDescent="0.25">
      <c r="A3646" s="87">
        <v>3644</v>
      </c>
      <c r="B3646" s="102" t="s">
        <v>11</v>
      </c>
      <c r="C3646" s="82"/>
      <c r="D3646" s="82"/>
      <c r="E3646" s="143">
        <v>41596.356944444444</v>
      </c>
      <c r="F3646" s="143">
        <v>41606.731944444444</v>
      </c>
    </row>
    <row r="3647" spans="1:6" s="17" customFormat="1" ht="15" customHeight="1" x14ac:dyDescent="0.25">
      <c r="A3647" s="24">
        <v>3645</v>
      </c>
      <c r="B3647" s="102" t="s">
        <v>11</v>
      </c>
      <c r="C3647" s="82"/>
      <c r="D3647" s="82"/>
      <c r="E3647" s="143">
        <v>41558.362499999996</v>
      </c>
      <c r="F3647" s="143">
        <v>41579.700694444444</v>
      </c>
    </row>
    <row r="3648" spans="1:6" s="17" customFormat="1" ht="15" customHeight="1" x14ac:dyDescent="0.25">
      <c r="A3648" s="87">
        <v>3646</v>
      </c>
      <c r="B3648" s="102" t="s">
        <v>11</v>
      </c>
      <c r="C3648" s="82"/>
      <c r="D3648" s="82"/>
      <c r="E3648" s="143">
        <v>41593.353472222218</v>
      </c>
      <c r="F3648" s="143">
        <v>41593.724305555552</v>
      </c>
    </row>
    <row r="3649" spans="1:6" s="17" customFormat="1" ht="15" customHeight="1" x14ac:dyDescent="0.25">
      <c r="A3649" s="24">
        <v>3647</v>
      </c>
      <c r="B3649" s="102" t="s">
        <v>11</v>
      </c>
      <c r="C3649" s="82"/>
      <c r="D3649" s="82"/>
      <c r="E3649" s="143">
        <v>41593.353472222218</v>
      </c>
      <c r="F3649" s="143">
        <v>41593.724305555552</v>
      </c>
    </row>
    <row r="3650" spans="1:6" s="17" customFormat="1" ht="15" customHeight="1" x14ac:dyDescent="0.25">
      <c r="A3650" s="87">
        <v>3648</v>
      </c>
      <c r="B3650" s="102" t="s">
        <v>11</v>
      </c>
      <c r="C3650" s="82"/>
      <c r="D3650" s="82"/>
      <c r="E3650" s="143">
        <v>41596.356944444444</v>
      </c>
      <c r="F3650" s="143">
        <v>41596.696527777778</v>
      </c>
    </row>
    <row r="3651" spans="1:6" s="17" customFormat="1" ht="15" customHeight="1" x14ac:dyDescent="0.25">
      <c r="A3651" s="24">
        <v>3649</v>
      </c>
      <c r="B3651" s="102" t="s">
        <v>11</v>
      </c>
      <c r="C3651" s="82"/>
      <c r="D3651" s="82"/>
      <c r="E3651" s="143">
        <v>41558.362499999996</v>
      </c>
      <c r="F3651" s="143">
        <v>41582.722222222219</v>
      </c>
    </row>
    <row r="3652" spans="1:6" s="17" customFormat="1" ht="15" customHeight="1" x14ac:dyDescent="0.25">
      <c r="A3652" s="87">
        <v>3650</v>
      </c>
      <c r="B3652" s="102" t="s">
        <v>11</v>
      </c>
      <c r="C3652" s="82"/>
      <c r="D3652" s="82"/>
      <c r="E3652" s="143">
        <v>41593.353472222218</v>
      </c>
      <c r="F3652" s="143">
        <v>41596.69027777778</v>
      </c>
    </row>
    <row r="3653" spans="1:6" s="17" customFormat="1" ht="15" customHeight="1" x14ac:dyDescent="0.25">
      <c r="A3653" s="24">
        <v>3651</v>
      </c>
      <c r="B3653" s="102" t="s">
        <v>11</v>
      </c>
      <c r="C3653" s="82"/>
      <c r="D3653" s="82"/>
      <c r="E3653" s="143">
        <v>41593.353472222218</v>
      </c>
      <c r="F3653" s="143">
        <v>41596.69027777778</v>
      </c>
    </row>
    <row r="3654" spans="1:6" s="17" customFormat="1" ht="15" customHeight="1" x14ac:dyDescent="0.25">
      <c r="A3654" s="87">
        <v>3652</v>
      </c>
      <c r="B3654" s="102" t="s">
        <v>11</v>
      </c>
      <c r="C3654" s="82"/>
      <c r="D3654" s="82"/>
      <c r="E3654" s="143">
        <v>41596.356944444444</v>
      </c>
      <c r="F3654" s="143">
        <v>41604.758333333331</v>
      </c>
    </row>
    <row r="3655" spans="1:6" s="17" customFormat="1" ht="15" customHeight="1" x14ac:dyDescent="0.25">
      <c r="A3655" s="24">
        <v>3653</v>
      </c>
      <c r="B3655" s="102" t="s">
        <v>11</v>
      </c>
      <c r="C3655" s="82"/>
      <c r="D3655" s="82"/>
      <c r="E3655" s="143">
        <v>41596.356944444444</v>
      </c>
      <c r="F3655" s="143">
        <v>41596.69027777778</v>
      </c>
    </row>
    <row r="3656" spans="1:6" s="17" customFormat="1" ht="15" customHeight="1" x14ac:dyDescent="0.25">
      <c r="A3656" s="87">
        <v>3654</v>
      </c>
      <c r="B3656" s="102" t="s">
        <v>11</v>
      </c>
      <c r="C3656" s="82"/>
      <c r="D3656" s="82"/>
      <c r="E3656" s="143">
        <v>41593.353472222218</v>
      </c>
      <c r="F3656" s="143">
        <v>41593.724305555552</v>
      </c>
    </row>
    <row r="3657" spans="1:6" s="17" customFormat="1" ht="15" customHeight="1" x14ac:dyDescent="0.25">
      <c r="A3657" s="24">
        <v>3655</v>
      </c>
      <c r="B3657" s="102" t="s">
        <v>11</v>
      </c>
      <c r="C3657" s="82"/>
      <c r="D3657" s="82"/>
      <c r="E3657" s="143">
        <v>41558.362499999996</v>
      </c>
      <c r="F3657" s="143">
        <v>41596.69027777778</v>
      </c>
    </row>
    <row r="3658" spans="1:6" s="17" customFormat="1" ht="15" customHeight="1" x14ac:dyDescent="0.25">
      <c r="A3658" s="87">
        <v>3656</v>
      </c>
      <c r="B3658" s="102" t="s">
        <v>11</v>
      </c>
      <c r="C3658" s="82"/>
      <c r="D3658" s="82"/>
      <c r="E3658" s="143">
        <v>41593.353472222218</v>
      </c>
      <c r="F3658" s="143">
        <v>41593.724305555552</v>
      </c>
    </row>
    <row r="3659" spans="1:6" s="17" customFormat="1" ht="15" customHeight="1" x14ac:dyDescent="0.25">
      <c r="A3659" s="24">
        <v>3657</v>
      </c>
      <c r="B3659" s="102" t="s">
        <v>11</v>
      </c>
      <c r="C3659" s="82"/>
      <c r="D3659" s="82"/>
      <c r="E3659" s="143">
        <v>41582.352777777778</v>
      </c>
      <c r="F3659" s="143">
        <v>41582.722222222219</v>
      </c>
    </row>
    <row r="3660" spans="1:6" s="17" customFormat="1" ht="15" customHeight="1" x14ac:dyDescent="0.25">
      <c r="A3660" s="87">
        <v>3658</v>
      </c>
      <c r="B3660" s="102" t="s">
        <v>11</v>
      </c>
      <c r="C3660" s="82"/>
      <c r="D3660" s="82"/>
      <c r="E3660" s="143">
        <v>41582.352777777778</v>
      </c>
      <c r="F3660" s="143">
        <v>41597.68472222222</v>
      </c>
    </row>
    <row r="3661" spans="1:6" s="17" customFormat="1" ht="15" customHeight="1" x14ac:dyDescent="0.25">
      <c r="A3661" s="24">
        <v>3659</v>
      </c>
      <c r="B3661" s="102" t="s">
        <v>11</v>
      </c>
      <c r="C3661" s="82"/>
      <c r="D3661" s="82"/>
      <c r="E3661" s="143">
        <v>41593.353472222218</v>
      </c>
      <c r="F3661" s="143">
        <v>41593.724305555552</v>
      </c>
    </row>
    <row r="3662" spans="1:6" s="17" customFormat="1" ht="15" customHeight="1" x14ac:dyDescent="0.25">
      <c r="A3662" s="87">
        <v>3660</v>
      </c>
      <c r="B3662" s="102" t="s">
        <v>11</v>
      </c>
      <c r="C3662" s="82"/>
      <c r="D3662" s="82"/>
      <c r="E3662" s="143">
        <v>41593.353472222218</v>
      </c>
      <c r="F3662" s="143">
        <v>41593.724305555552</v>
      </c>
    </row>
    <row r="3663" spans="1:6" s="17" customFormat="1" ht="15" customHeight="1" x14ac:dyDescent="0.25">
      <c r="A3663" s="24">
        <v>3661</v>
      </c>
      <c r="B3663" s="102" t="s">
        <v>11</v>
      </c>
      <c r="C3663" s="82"/>
      <c r="D3663" s="82"/>
      <c r="E3663" s="143">
        <v>41582.352777777778</v>
      </c>
      <c r="F3663" s="143">
        <v>41597.68472222222</v>
      </c>
    </row>
    <row r="3664" spans="1:6" s="17" customFormat="1" ht="15" customHeight="1" x14ac:dyDescent="0.25">
      <c r="A3664" s="87">
        <v>3662</v>
      </c>
      <c r="B3664" s="102" t="s">
        <v>11</v>
      </c>
      <c r="C3664" s="82"/>
      <c r="D3664" s="82"/>
      <c r="E3664" s="143">
        <v>41593.353472222218</v>
      </c>
      <c r="F3664" s="143">
        <v>41593.724305555552</v>
      </c>
    </row>
    <row r="3665" spans="1:6" s="17" customFormat="1" ht="15" customHeight="1" x14ac:dyDescent="0.25">
      <c r="A3665" s="24">
        <v>3663</v>
      </c>
      <c r="B3665" s="102" t="s">
        <v>11</v>
      </c>
      <c r="C3665" s="82"/>
      <c r="D3665" s="82"/>
      <c r="E3665" s="143">
        <v>41596.356944444444</v>
      </c>
      <c r="F3665" s="143">
        <v>41596.69027777778</v>
      </c>
    </row>
    <row r="3666" spans="1:6" s="17" customFormat="1" ht="15" customHeight="1" x14ac:dyDescent="0.25">
      <c r="A3666" s="87">
        <v>3664</v>
      </c>
      <c r="B3666" s="102" t="s">
        <v>11</v>
      </c>
      <c r="C3666" s="82"/>
      <c r="D3666" s="82"/>
      <c r="E3666" s="143">
        <v>41593.353472222218</v>
      </c>
      <c r="F3666" s="143">
        <v>41593.724305555552</v>
      </c>
    </row>
    <row r="3667" spans="1:6" s="17" customFormat="1" ht="15" customHeight="1" x14ac:dyDescent="0.25">
      <c r="A3667" s="24">
        <v>3665</v>
      </c>
      <c r="B3667" s="102" t="s">
        <v>11</v>
      </c>
      <c r="C3667" s="82"/>
      <c r="D3667" s="82"/>
      <c r="E3667" s="143">
        <v>41583.353472222218</v>
      </c>
      <c r="F3667" s="143">
        <v>41583.704861111109</v>
      </c>
    </row>
    <row r="3668" spans="1:6" s="17" customFormat="1" ht="15" customHeight="1" x14ac:dyDescent="0.25">
      <c r="A3668" s="87">
        <v>3666</v>
      </c>
      <c r="B3668" s="102" t="s">
        <v>11</v>
      </c>
      <c r="C3668" s="82"/>
      <c r="D3668" s="82"/>
      <c r="E3668" s="143">
        <v>41582.352777777778</v>
      </c>
      <c r="F3668" s="143">
        <v>41584.717361111107</v>
      </c>
    </row>
    <row r="3669" spans="1:6" s="17" customFormat="1" ht="15" customHeight="1" x14ac:dyDescent="0.25">
      <c r="A3669" s="24">
        <v>3667</v>
      </c>
      <c r="B3669" s="102" t="s">
        <v>11</v>
      </c>
      <c r="C3669" s="82"/>
      <c r="D3669" s="82"/>
      <c r="E3669" s="143">
        <v>41582.352777777778</v>
      </c>
      <c r="F3669" s="143">
        <v>41582.722222222219</v>
      </c>
    </row>
    <row r="3670" spans="1:6" s="17" customFormat="1" ht="15" customHeight="1" x14ac:dyDescent="0.25">
      <c r="A3670" s="87">
        <v>3668</v>
      </c>
      <c r="B3670" s="102" t="s">
        <v>11</v>
      </c>
      <c r="C3670" s="82"/>
      <c r="D3670" s="82"/>
      <c r="E3670" s="143">
        <v>41593.353472222218</v>
      </c>
      <c r="F3670" s="143">
        <v>41597.68472222222</v>
      </c>
    </row>
    <row r="3671" spans="1:6" s="17" customFormat="1" ht="15" customHeight="1" x14ac:dyDescent="0.25">
      <c r="A3671" s="24">
        <v>3669</v>
      </c>
      <c r="B3671" s="102" t="s">
        <v>11</v>
      </c>
      <c r="C3671" s="82"/>
      <c r="D3671" s="82"/>
      <c r="E3671" s="143">
        <v>41593.353472222218</v>
      </c>
      <c r="F3671" s="143">
        <v>41593.724305555552</v>
      </c>
    </row>
    <row r="3672" spans="1:6" s="17" customFormat="1" ht="15" customHeight="1" x14ac:dyDescent="0.25">
      <c r="A3672" s="87">
        <v>3670</v>
      </c>
      <c r="B3672" s="102" t="s">
        <v>11</v>
      </c>
      <c r="C3672" s="82"/>
      <c r="D3672" s="82"/>
      <c r="E3672" s="143">
        <v>41593.353472222218</v>
      </c>
      <c r="F3672" s="143">
        <v>41593.724305555552</v>
      </c>
    </row>
    <row r="3673" spans="1:6" s="17" customFormat="1" ht="15" customHeight="1" x14ac:dyDescent="0.25">
      <c r="A3673" s="24">
        <v>3671</v>
      </c>
      <c r="B3673" s="102" t="s">
        <v>11</v>
      </c>
      <c r="C3673" s="82"/>
      <c r="D3673" s="82"/>
      <c r="E3673" s="143">
        <v>41551.356944444444</v>
      </c>
      <c r="F3673" s="143">
        <v>41590.770833333328</v>
      </c>
    </row>
    <row r="3674" spans="1:6" s="17" customFormat="1" ht="15" customHeight="1" x14ac:dyDescent="0.25">
      <c r="A3674" s="87">
        <v>3672</v>
      </c>
      <c r="B3674" s="102" t="s">
        <v>11</v>
      </c>
      <c r="C3674" s="82"/>
      <c r="D3674" s="82"/>
      <c r="E3674" s="143">
        <v>41506.361805555556</v>
      </c>
      <c r="F3674" s="143">
        <v>41592.753472222219</v>
      </c>
    </row>
    <row r="3675" spans="1:6" s="17" customFormat="1" ht="15" customHeight="1" x14ac:dyDescent="0.25">
      <c r="A3675" s="24">
        <v>3673</v>
      </c>
      <c r="B3675" s="102" t="s">
        <v>11</v>
      </c>
      <c r="C3675" s="82"/>
      <c r="D3675" s="82"/>
      <c r="E3675" s="143">
        <v>41596.356944444444</v>
      </c>
      <c r="F3675" s="143">
        <v>41596.69027777778</v>
      </c>
    </row>
    <row r="3676" spans="1:6" s="17" customFormat="1" ht="15" customHeight="1" x14ac:dyDescent="0.25">
      <c r="A3676" s="87">
        <v>3674</v>
      </c>
      <c r="B3676" s="102" t="s">
        <v>11</v>
      </c>
      <c r="C3676" s="82"/>
      <c r="D3676" s="82"/>
      <c r="E3676" s="143">
        <v>41582.352777777778</v>
      </c>
      <c r="F3676" s="143">
        <v>41582.722222222219</v>
      </c>
    </row>
    <row r="3677" spans="1:6" s="17" customFormat="1" ht="15" customHeight="1" x14ac:dyDescent="0.25">
      <c r="A3677" s="24">
        <v>3675</v>
      </c>
      <c r="B3677" s="102" t="s">
        <v>11</v>
      </c>
      <c r="C3677" s="82"/>
      <c r="D3677" s="82"/>
      <c r="E3677" s="143">
        <v>41558.362499999996</v>
      </c>
      <c r="F3677" s="143">
        <v>41596.69027777778</v>
      </c>
    </row>
    <row r="3678" spans="1:6" s="17" customFormat="1" ht="15" customHeight="1" x14ac:dyDescent="0.25">
      <c r="A3678" s="87">
        <v>3676</v>
      </c>
      <c r="B3678" s="102" t="s">
        <v>11</v>
      </c>
      <c r="C3678" s="82"/>
      <c r="D3678" s="82"/>
      <c r="E3678" s="143">
        <v>41582.352777777778</v>
      </c>
      <c r="F3678" s="143">
        <v>41585.709027777775</v>
      </c>
    </row>
    <row r="3679" spans="1:6" s="17" customFormat="1" ht="15" customHeight="1" x14ac:dyDescent="0.25">
      <c r="A3679" s="24">
        <v>3677</v>
      </c>
      <c r="B3679" s="102" t="s">
        <v>11</v>
      </c>
      <c r="C3679" s="82"/>
      <c r="D3679" s="82"/>
      <c r="E3679" s="143">
        <v>41554.599305555552</v>
      </c>
      <c r="F3679" s="143">
        <v>41596.69027777778</v>
      </c>
    </row>
    <row r="3680" spans="1:6" s="17" customFormat="1" ht="15" customHeight="1" x14ac:dyDescent="0.25">
      <c r="A3680" s="87">
        <v>3678</v>
      </c>
      <c r="B3680" s="102" t="s">
        <v>11</v>
      </c>
      <c r="C3680" s="82"/>
      <c r="D3680" s="82"/>
      <c r="E3680" s="143">
        <v>41554.354166666664</v>
      </c>
      <c r="F3680" s="143">
        <v>41593.724305555552</v>
      </c>
    </row>
    <row r="3681" spans="1:6" s="17" customFormat="1" ht="15" customHeight="1" x14ac:dyDescent="0.25">
      <c r="A3681" s="24">
        <v>3679</v>
      </c>
      <c r="B3681" s="102" t="s">
        <v>11</v>
      </c>
      <c r="C3681" s="82"/>
      <c r="D3681" s="82"/>
      <c r="E3681" s="143">
        <v>41582.352777777778</v>
      </c>
      <c r="F3681" s="143">
        <v>41582.722222222219</v>
      </c>
    </row>
    <row r="3682" spans="1:6" s="17" customFormat="1" ht="15" customHeight="1" x14ac:dyDescent="0.25">
      <c r="A3682" s="87">
        <v>3680</v>
      </c>
      <c r="B3682" s="102" t="s">
        <v>11</v>
      </c>
      <c r="C3682" s="82"/>
      <c r="D3682" s="82"/>
      <c r="E3682" s="143">
        <v>41554.354166666664</v>
      </c>
      <c r="F3682" s="143">
        <v>41583.704861111109</v>
      </c>
    </row>
    <row r="3683" spans="1:6" s="17" customFormat="1" ht="15" customHeight="1" x14ac:dyDescent="0.25">
      <c r="A3683" s="24">
        <v>3681</v>
      </c>
      <c r="B3683" s="102" t="s">
        <v>11</v>
      </c>
      <c r="C3683" s="82"/>
      <c r="D3683" s="82"/>
      <c r="E3683" s="143">
        <v>41593.353472222218</v>
      </c>
      <c r="F3683" s="143">
        <v>41593.724305555552</v>
      </c>
    </row>
    <row r="3684" spans="1:6" s="17" customFormat="1" ht="15" customHeight="1" x14ac:dyDescent="0.25">
      <c r="A3684" s="87">
        <v>3682</v>
      </c>
      <c r="B3684" s="102" t="s">
        <v>11</v>
      </c>
      <c r="C3684" s="82"/>
      <c r="D3684" s="82"/>
      <c r="E3684" s="143">
        <v>41582.352777777778</v>
      </c>
      <c r="F3684" s="143">
        <v>41582.722222222219</v>
      </c>
    </row>
    <row r="3685" spans="1:6" s="17" customFormat="1" ht="15" customHeight="1" x14ac:dyDescent="0.25">
      <c r="A3685" s="24">
        <v>3683</v>
      </c>
      <c r="B3685" s="102" t="s">
        <v>11</v>
      </c>
      <c r="C3685" s="82"/>
      <c r="D3685" s="82"/>
      <c r="E3685" s="143">
        <v>41593.353472222218</v>
      </c>
      <c r="F3685" s="143">
        <v>41593.724305555552</v>
      </c>
    </row>
    <row r="3686" spans="1:6" s="17" customFormat="1" ht="15" customHeight="1" x14ac:dyDescent="0.25">
      <c r="A3686" s="87">
        <v>3684</v>
      </c>
      <c r="B3686" s="102" t="s">
        <v>11</v>
      </c>
      <c r="C3686" s="82"/>
      <c r="D3686" s="82"/>
      <c r="E3686" s="143">
        <v>41582.352777777778</v>
      </c>
      <c r="F3686" s="143">
        <v>41582.722222222219</v>
      </c>
    </row>
    <row r="3687" spans="1:6" s="17" customFormat="1" ht="15" customHeight="1" x14ac:dyDescent="0.25">
      <c r="A3687" s="24">
        <v>3685</v>
      </c>
      <c r="B3687" s="102" t="s">
        <v>11</v>
      </c>
      <c r="C3687" s="82"/>
      <c r="D3687" s="82"/>
      <c r="E3687" s="143">
        <v>41528.351388888885</v>
      </c>
      <c r="F3687" s="143">
        <v>41597.68472222222</v>
      </c>
    </row>
    <row r="3688" spans="1:6" s="17" customFormat="1" ht="15" customHeight="1" x14ac:dyDescent="0.25">
      <c r="A3688" s="87">
        <v>3686</v>
      </c>
      <c r="B3688" s="102" t="s">
        <v>11</v>
      </c>
      <c r="C3688" s="82"/>
      <c r="D3688" s="82"/>
      <c r="E3688" s="143">
        <v>41582.352777777778</v>
      </c>
      <c r="F3688" s="143">
        <v>41582.722222222219</v>
      </c>
    </row>
    <row r="3689" spans="1:6" s="17" customFormat="1" ht="15" customHeight="1" x14ac:dyDescent="0.25">
      <c r="A3689" s="24">
        <v>3687</v>
      </c>
      <c r="B3689" s="102" t="s">
        <v>11</v>
      </c>
      <c r="C3689" s="82"/>
      <c r="D3689" s="82"/>
      <c r="E3689" s="143">
        <v>41582.352777777778</v>
      </c>
      <c r="F3689" s="143">
        <v>41582.722222222219</v>
      </c>
    </row>
    <row r="3690" spans="1:6" s="17" customFormat="1" ht="15" customHeight="1" x14ac:dyDescent="0.25">
      <c r="A3690" s="87">
        <v>3688</v>
      </c>
      <c r="B3690" s="102" t="s">
        <v>11</v>
      </c>
      <c r="C3690" s="82"/>
      <c r="D3690" s="82"/>
      <c r="E3690" s="143">
        <v>41582.352777777778</v>
      </c>
      <c r="F3690" s="143">
        <v>41584.717361111107</v>
      </c>
    </row>
    <row r="3691" spans="1:6" s="17" customFormat="1" ht="15" customHeight="1" x14ac:dyDescent="0.25">
      <c r="A3691" s="24">
        <v>3689</v>
      </c>
      <c r="B3691" s="102" t="s">
        <v>11</v>
      </c>
      <c r="C3691" s="82"/>
      <c r="D3691" s="82"/>
      <c r="E3691" s="143">
        <v>41582.352777777778</v>
      </c>
      <c r="F3691" s="143">
        <v>41582.722222222219</v>
      </c>
    </row>
    <row r="3692" spans="1:6" s="17" customFormat="1" ht="15" customHeight="1" x14ac:dyDescent="0.25">
      <c r="A3692" s="87">
        <v>3690</v>
      </c>
      <c r="B3692" s="102" t="s">
        <v>11</v>
      </c>
      <c r="C3692" s="82"/>
      <c r="D3692" s="82"/>
      <c r="E3692" s="143">
        <v>41596.356944444444</v>
      </c>
      <c r="F3692" s="143">
        <v>41596.69027777778</v>
      </c>
    </row>
    <row r="3693" spans="1:6" s="17" customFormat="1" ht="15" customHeight="1" x14ac:dyDescent="0.25">
      <c r="A3693" s="24">
        <v>3691</v>
      </c>
      <c r="B3693" s="102" t="s">
        <v>11</v>
      </c>
      <c r="C3693" s="82"/>
      <c r="D3693" s="82"/>
      <c r="E3693" s="143">
        <v>41582.352777777778</v>
      </c>
      <c r="F3693" s="143">
        <v>41582.722222222219</v>
      </c>
    </row>
    <row r="3694" spans="1:6" s="17" customFormat="1" ht="15" customHeight="1" x14ac:dyDescent="0.25">
      <c r="A3694" s="87">
        <v>3692</v>
      </c>
      <c r="B3694" s="102" t="s">
        <v>11</v>
      </c>
      <c r="C3694" s="82"/>
      <c r="D3694" s="82"/>
      <c r="E3694" s="143">
        <v>41593.353472222218</v>
      </c>
      <c r="F3694" s="143">
        <v>41597.68472222222</v>
      </c>
    </row>
    <row r="3695" spans="1:6" s="17" customFormat="1" ht="15" customHeight="1" x14ac:dyDescent="0.25">
      <c r="A3695" s="24">
        <v>3693</v>
      </c>
      <c r="B3695" s="102" t="s">
        <v>11</v>
      </c>
      <c r="C3695" s="82"/>
      <c r="D3695" s="82"/>
      <c r="E3695" s="143">
        <v>41583.353472222218</v>
      </c>
      <c r="F3695" s="143">
        <v>41583.704861111109</v>
      </c>
    </row>
    <row r="3696" spans="1:6" s="17" customFormat="1" ht="15" customHeight="1" x14ac:dyDescent="0.25">
      <c r="A3696" s="87">
        <v>3694</v>
      </c>
      <c r="B3696" s="102" t="s">
        <v>11</v>
      </c>
      <c r="C3696" s="82"/>
      <c r="D3696" s="82"/>
      <c r="E3696" s="143">
        <v>41582.352777777778</v>
      </c>
      <c r="F3696" s="143">
        <v>41582.722222222219</v>
      </c>
    </row>
    <row r="3697" spans="1:6" s="17" customFormat="1" ht="15" customHeight="1" x14ac:dyDescent="0.25">
      <c r="A3697" s="24">
        <v>3695</v>
      </c>
      <c r="B3697" s="102" t="s">
        <v>11</v>
      </c>
      <c r="C3697" s="82"/>
      <c r="D3697" s="82"/>
      <c r="E3697" s="143">
        <v>41583.353472222218</v>
      </c>
      <c r="F3697" s="143">
        <v>41584.717361111107</v>
      </c>
    </row>
    <row r="3698" spans="1:6" s="17" customFormat="1" ht="15" customHeight="1" x14ac:dyDescent="0.25">
      <c r="A3698" s="87">
        <v>3696</v>
      </c>
      <c r="B3698" s="102" t="s">
        <v>11</v>
      </c>
      <c r="C3698" s="82"/>
      <c r="D3698" s="82"/>
      <c r="E3698" s="143">
        <v>41533.354166666664</v>
      </c>
      <c r="F3698" s="143">
        <v>41584.717361111107</v>
      </c>
    </row>
    <row r="3699" spans="1:6" s="17" customFormat="1" ht="15" customHeight="1" x14ac:dyDescent="0.25">
      <c r="A3699" s="24">
        <v>3697</v>
      </c>
      <c r="B3699" s="102" t="s">
        <v>11</v>
      </c>
      <c r="C3699" s="82"/>
      <c r="D3699" s="82"/>
      <c r="E3699" s="143">
        <v>41582.352777777778</v>
      </c>
      <c r="F3699" s="143">
        <v>41582.722222222219</v>
      </c>
    </row>
    <row r="3700" spans="1:6" s="17" customFormat="1" ht="15" customHeight="1" x14ac:dyDescent="0.25">
      <c r="A3700" s="87">
        <v>3698</v>
      </c>
      <c r="B3700" s="102" t="s">
        <v>11</v>
      </c>
      <c r="C3700" s="82"/>
      <c r="D3700" s="82"/>
      <c r="E3700" s="143">
        <v>41582.352777777778</v>
      </c>
      <c r="F3700" s="143">
        <v>41582.722222222219</v>
      </c>
    </row>
    <row r="3701" spans="1:6" s="17" customFormat="1" ht="15" customHeight="1" x14ac:dyDescent="0.25">
      <c r="A3701" s="24">
        <v>3699</v>
      </c>
      <c r="B3701" s="102" t="s">
        <v>11</v>
      </c>
      <c r="C3701" s="82"/>
      <c r="D3701" s="82"/>
      <c r="E3701" s="143">
        <v>41582.352777777778</v>
      </c>
      <c r="F3701" s="143">
        <v>41582.722222222219</v>
      </c>
    </row>
    <row r="3702" spans="1:6" s="17" customFormat="1" ht="15" customHeight="1" x14ac:dyDescent="0.25">
      <c r="A3702" s="87">
        <v>3700</v>
      </c>
      <c r="B3702" s="102" t="s">
        <v>11</v>
      </c>
      <c r="C3702" s="82"/>
      <c r="D3702" s="82"/>
      <c r="E3702" s="143">
        <v>41593.353472222218</v>
      </c>
      <c r="F3702" s="143">
        <v>41593.724305555552</v>
      </c>
    </row>
    <row r="3703" spans="1:6" s="17" customFormat="1" ht="15" customHeight="1" x14ac:dyDescent="0.25">
      <c r="A3703" s="24">
        <v>3701</v>
      </c>
      <c r="B3703" s="102" t="s">
        <v>11</v>
      </c>
      <c r="C3703" s="82"/>
      <c r="D3703" s="82"/>
      <c r="E3703" s="143">
        <v>41596.356944444444</v>
      </c>
      <c r="F3703" s="143">
        <v>41596.69027777778</v>
      </c>
    </row>
    <row r="3704" spans="1:6" s="17" customFormat="1" ht="15" customHeight="1" x14ac:dyDescent="0.25">
      <c r="A3704" s="87">
        <v>3702</v>
      </c>
      <c r="B3704" s="102" t="s">
        <v>11</v>
      </c>
      <c r="C3704" s="82"/>
      <c r="D3704" s="82"/>
      <c r="E3704" s="143">
        <v>41533.354166666664</v>
      </c>
      <c r="F3704" s="143">
        <v>41600.705555555556</v>
      </c>
    </row>
    <row r="3705" spans="1:6" s="17" customFormat="1" ht="15" customHeight="1" x14ac:dyDescent="0.25">
      <c r="A3705" s="24">
        <v>3703</v>
      </c>
      <c r="B3705" s="102" t="s">
        <v>11</v>
      </c>
      <c r="C3705" s="82"/>
      <c r="D3705" s="82"/>
      <c r="E3705" s="143">
        <v>41582.352777777778</v>
      </c>
      <c r="F3705" s="143">
        <v>41582.722222222219</v>
      </c>
    </row>
    <row r="3706" spans="1:6" s="17" customFormat="1" ht="15" customHeight="1" x14ac:dyDescent="0.25">
      <c r="A3706" s="87">
        <v>3704</v>
      </c>
      <c r="B3706" s="102" t="s">
        <v>11</v>
      </c>
      <c r="C3706" s="82"/>
      <c r="D3706" s="82"/>
      <c r="E3706" s="143">
        <v>41583.353472222218</v>
      </c>
      <c r="F3706" s="143">
        <v>41583.704861111109</v>
      </c>
    </row>
    <row r="3707" spans="1:6" s="17" customFormat="1" ht="15" customHeight="1" x14ac:dyDescent="0.25">
      <c r="A3707" s="24">
        <v>3705</v>
      </c>
      <c r="B3707" s="102" t="s">
        <v>11</v>
      </c>
      <c r="C3707" s="82"/>
      <c r="D3707" s="82"/>
      <c r="E3707" s="143">
        <v>41593.353472222218</v>
      </c>
      <c r="F3707" s="143">
        <v>41593.724305555552</v>
      </c>
    </row>
    <row r="3708" spans="1:6" s="17" customFormat="1" ht="15" customHeight="1" x14ac:dyDescent="0.25">
      <c r="A3708" s="87">
        <v>3706</v>
      </c>
      <c r="B3708" s="102" t="s">
        <v>11</v>
      </c>
      <c r="C3708" s="82"/>
      <c r="D3708" s="82"/>
      <c r="E3708" s="143">
        <v>41582.352777777778</v>
      </c>
      <c r="F3708" s="143">
        <v>41583.704861111109</v>
      </c>
    </row>
    <row r="3709" spans="1:6" s="17" customFormat="1" ht="15" customHeight="1" x14ac:dyDescent="0.25">
      <c r="A3709" s="24">
        <v>3707</v>
      </c>
      <c r="B3709" s="102" t="s">
        <v>11</v>
      </c>
      <c r="C3709" s="82"/>
      <c r="D3709" s="82"/>
      <c r="E3709" s="143">
        <v>41582.352777777778</v>
      </c>
      <c r="F3709" s="143">
        <v>41591.631944444445</v>
      </c>
    </row>
    <row r="3710" spans="1:6" s="17" customFormat="1" ht="15" customHeight="1" x14ac:dyDescent="0.25">
      <c r="A3710" s="87">
        <v>3708</v>
      </c>
      <c r="B3710" s="102" t="s">
        <v>11</v>
      </c>
      <c r="C3710" s="82"/>
      <c r="D3710" s="82"/>
      <c r="E3710" s="143">
        <v>41583.353472222218</v>
      </c>
      <c r="F3710" s="143">
        <v>41583.704861111109</v>
      </c>
    </row>
    <row r="3711" spans="1:6" s="17" customFormat="1" ht="15" customHeight="1" x14ac:dyDescent="0.25">
      <c r="A3711" s="24">
        <v>3709</v>
      </c>
      <c r="B3711" s="102" t="s">
        <v>11</v>
      </c>
      <c r="C3711" s="82"/>
      <c r="D3711" s="82"/>
      <c r="E3711" s="143">
        <v>41593.353472222218</v>
      </c>
      <c r="F3711" s="143">
        <v>41593.724305555552</v>
      </c>
    </row>
    <row r="3712" spans="1:6" s="17" customFormat="1" ht="15" customHeight="1" x14ac:dyDescent="0.25">
      <c r="A3712" s="87">
        <v>3710</v>
      </c>
      <c r="B3712" s="102" t="s">
        <v>11</v>
      </c>
      <c r="C3712" s="82"/>
      <c r="D3712" s="82"/>
      <c r="E3712" s="143">
        <v>41582.352777777778</v>
      </c>
      <c r="F3712" s="143">
        <v>41582.722222222219</v>
      </c>
    </row>
    <row r="3713" spans="1:6" s="17" customFormat="1" ht="15" customHeight="1" x14ac:dyDescent="0.25">
      <c r="A3713" s="24">
        <v>3711</v>
      </c>
      <c r="B3713" s="102" t="s">
        <v>11</v>
      </c>
      <c r="C3713" s="82"/>
      <c r="D3713" s="82"/>
      <c r="E3713" s="143">
        <v>41593.353472222218</v>
      </c>
      <c r="F3713" s="143">
        <v>41593.724305555552</v>
      </c>
    </row>
    <row r="3714" spans="1:6" s="17" customFormat="1" ht="15" customHeight="1" x14ac:dyDescent="0.25">
      <c r="A3714" s="87">
        <v>3712</v>
      </c>
      <c r="B3714" s="102" t="s">
        <v>11</v>
      </c>
      <c r="C3714" s="82"/>
      <c r="D3714" s="82"/>
      <c r="E3714" s="143">
        <v>41583.353472222218</v>
      </c>
      <c r="F3714" s="143">
        <v>41583.704861111109</v>
      </c>
    </row>
    <row r="3715" spans="1:6" s="17" customFormat="1" ht="15" customHeight="1" x14ac:dyDescent="0.25">
      <c r="A3715" s="24">
        <v>3713</v>
      </c>
      <c r="B3715" s="102" t="s">
        <v>11</v>
      </c>
      <c r="C3715" s="82"/>
      <c r="D3715" s="82"/>
      <c r="E3715" s="143">
        <v>41596.356944444444</v>
      </c>
      <c r="F3715" s="143">
        <v>41596.69027777778</v>
      </c>
    </row>
    <row r="3716" spans="1:6" s="17" customFormat="1" ht="15" customHeight="1" x14ac:dyDescent="0.25">
      <c r="A3716" s="87">
        <v>3714</v>
      </c>
      <c r="B3716" s="102" t="s">
        <v>11</v>
      </c>
      <c r="C3716" s="82"/>
      <c r="D3716" s="82"/>
      <c r="E3716" s="143">
        <v>41583.353472222218</v>
      </c>
      <c r="F3716" s="143">
        <v>41583.704861111109</v>
      </c>
    </row>
    <row r="3717" spans="1:6" s="17" customFormat="1" ht="15" customHeight="1" x14ac:dyDescent="0.25">
      <c r="A3717" s="24">
        <v>3715</v>
      </c>
      <c r="B3717" s="102" t="s">
        <v>11</v>
      </c>
      <c r="C3717" s="82"/>
      <c r="D3717" s="82"/>
      <c r="E3717" s="143">
        <v>41582.352777777778</v>
      </c>
      <c r="F3717" s="143">
        <v>41583.704861111109</v>
      </c>
    </row>
    <row r="3718" spans="1:6" s="17" customFormat="1" ht="15" customHeight="1" x14ac:dyDescent="0.25">
      <c r="A3718" s="87">
        <v>3716</v>
      </c>
      <c r="B3718" s="102" t="s">
        <v>11</v>
      </c>
      <c r="C3718" s="82"/>
      <c r="D3718" s="82"/>
      <c r="E3718" s="143">
        <v>41583.353472222218</v>
      </c>
      <c r="F3718" s="143">
        <v>41589.770138888889</v>
      </c>
    </row>
    <row r="3719" spans="1:6" s="17" customFormat="1" ht="15" customHeight="1" x14ac:dyDescent="0.25">
      <c r="A3719" s="24">
        <v>3717</v>
      </c>
      <c r="B3719" s="102" t="s">
        <v>11</v>
      </c>
      <c r="C3719" s="82"/>
      <c r="D3719" s="82"/>
      <c r="E3719" s="143">
        <v>41593.353472222218</v>
      </c>
      <c r="F3719" s="143">
        <v>41596.69027777778</v>
      </c>
    </row>
    <row r="3720" spans="1:6" s="17" customFormat="1" ht="15" customHeight="1" x14ac:dyDescent="0.25">
      <c r="A3720" s="87">
        <v>3718</v>
      </c>
      <c r="B3720" s="102" t="s">
        <v>11</v>
      </c>
      <c r="C3720" s="82"/>
      <c r="D3720" s="82"/>
      <c r="E3720" s="143">
        <v>41593.353472222218</v>
      </c>
      <c r="F3720" s="143">
        <v>41593.724305555552</v>
      </c>
    </row>
    <row r="3721" spans="1:6" s="17" customFormat="1" ht="15" customHeight="1" x14ac:dyDescent="0.25">
      <c r="A3721" s="24">
        <v>3719</v>
      </c>
      <c r="B3721" s="102" t="s">
        <v>11</v>
      </c>
      <c r="C3721" s="82"/>
      <c r="D3721" s="82"/>
      <c r="E3721" s="143">
        <v>41593.353472222218</v>
      </c>
      <c r="F3721" s="143">
        <v>41597.68472222222</v>
      </c>
    </row>
    <row r="3722" spans="1:6" s="17" customFormat="1" ht="15" customHeight="1" x14ac:dyDescent="0.25">
      <c r="A3722" s="87">
        <v>3720</v>
      </c>
      <c r="B3722" s="102" t="s">
        <v>11</v>
      </c>
      <c r="C3722" s="82"/>
      <c r="D3722" s="82"/>
      <c r="E3722" s="143">
        <v>41582.352777777778</v>
      </c>
      <c r="F3722" s="143">
        <v>41582.722222222219</v>
      </c>
    </row>
    <row r="3723" spans="1:6" s="17" customFormat="1" ht="15" customHeight="1" x14ac:dyDescent="0.25">
      <c r="A3723" s="24">
        <v>3721</v>
      </c>
      <c r="B3723" s="102" t="s">
        <v>11</v>
      </c>
      <c r="C3723" s="82"/>
      <c r="D3723" s="82"/>
      <c r="E3723" s="143">
        <v>41582.352777777778</v>
      </c>
      <c r="F3723" s="143">
        <v>41586.717361111107</v>
      </c>
    </row>
    <row r="3724" spans="1:6" s="17" customFormat="1" ht="15" customHeight="1" x14ac:dyDescent="0.25">
      <c r="A3724" s="87">
        <v>3722</v>
      </c>
      <c r="B3724" s="102" t="s">
        <v>11</v>
      </c>
      <c r="C3724" s="82"/>
      <c r="D3724" s="82"/>
      <c r="E3724" s="143">
        <v>41583.353472222218</v>
      </c>
      <c r="F3724" s="143">
        <v>41583.704861111109</v>
      </c>
    </row>
    <row r="3725" spans="1:6" s="17" customFormat="1" ht="15" customHeight="1" x14ac:dyDescent="0.25">
      <c r="A3725" s="24">
        <v>3723</v>
      </c>
      <c r="B3725" s="102" t="s">
        <v>11</v>
      </c>
      <c r="C3725" s="82"/>
      <c r="D3725" s="82"/>
      <c r="E3725" s="143">
        <v>41583.353472222218</v>
      </c>
      <c r="F3725" s="143">
        <v>41583.704861111109</v>
      </c>
    </row>
    <row r="3726" spans="1:6" s="17" customFormat="1" ht="15" customHeight="1" x14ac:dyDescent="0.25">
      <c r="A3726" s="87">
        <v>3724</v>
      </c>
      <c r="B3726" s="102" t="s">
        <v>11</v>
      </c>
      <c r="C3726" s="82"/>
      <c r="D3726" s="82"/>
      <c r="E3726" s="143">
        <v>41558.363194444442</v>
      </c>
      <c r="F3726" s="143">
        <v>41584.717361111107</v>
      </c>
    </row>
    <row r="3727" spans="1:6" s="17" customFormat="1" ht="15" customHeight="1" x14ac:dyDescent="0.25">
      <c r="A3727" s="24">
        <v>3725</v>
      </c>
      <c r="B3727" s="102" t="s">
        <v>11</v>
      </c>
      <c r="C3727" s="82"/>
      <c r="D3727" s="82"/>
      <c r="E3727" s="143">
        <v>41593.353472222218</v>
      </c>
      <c r="F3727" s="143">
        <v>41597.68472222222</v>
      </c>
    </row>
    <row r="3728" spans="1:6" s="17" customFormat="1" ht="15" customHeight="1" x14ac:dyDescent="0.25">
      <c r="A3728" s="87">
        <v>3726</v>
      </c>
      <c r="B3728" s="102" t="s">
        <v>11</v>
      </c>
      <c r="C3728" s="82"/>
      <c r="D3728" s="82"/>
      <c r="E3728" s="143">
        <v>41593.353472222218</v>
      </c>
      <c r="F3728" s="143">
        <v>41596.69027777778</v>
      </c>
    </row>
    <row r="3729" spans="1:6" s="17" customFormat="1" ht="15" customHeight="1" x14ac:dyDescent="0.25">
      <c r="A3729" s="24">
        <v>3727</v>
      </c>
      <c r="B3729" s="102" t="s">
        <v>11</v>
      </c>
      <c r="C3729" s="82"/>
      <c r="D3729" s="82"/>
      <c r="E3729" s="143">
        <v>41593.353472222218</v>
      </c>
      <c r="F3729" s="143">
        <v>41593.724305555552</v>
      </c>
    </row>
    <row r="3730" spans="1:6" s="17" customFormat="1" ht="15" customHeight="1" x14ac:dyDescent="0.25">
      <c r="A3730" s="87">
        <v>3728</v>
      </c>
      <c r="B3730" s="102" t="s">
        <v>11</v>
      </c>
      <c r="C3730" s="82"/>
      <c r="D3730" s="82"/>
      <c r="E3730" s="143">
        <v>41593.353472222218</v>
      </c>
      <c r="F3730" s="143">
        <v>41593.724305555552</v>
      </c>
    </row>
    <row r="3731" spans="1:6" s="17" customFormat="1" ht="15" customHeight="1" x14ac:dyDescent="0.25">
      <c r="A3731" s="24">
        <v>3729</v>
      </c>
      <c r="B3731" s="102" t="s">
        <v>11</v>
      </c>
      <c r="C3731" s="82"/>
      <c r="D3731" s="82"/>
      <c r="E3731" s="143">
        <v>41593.353472222218</v>
      </c>
      <c r="F3731" s="143">
        <v>41593.724305555552</v>
      </c>
    </row>
    <row r="3732" spans="1:6" s="17" customFormat="1" ht="15" customHeight="1" x14ac:dyDescent="0.25">
      <c r="A3732" s="87">
        <v>3730</v>
      </c>
      <c r="B3732" s="102" t="s">
        <v>11</v>
      </c>
      <c r="C3732" s="82"/>
      <c r="D3732" s="82"/>
      <c r="E3732" s="143">
        <v>41558.362499999996</v>
      </c>
      <c r="F3732" s="143">
        <v>41591.631944444445</v>
      </c>
    </row>
    <row r="3733" spans="1:6" s="17" customFormat="1" ht="15" customHeight="1" x14ac:dyDescent="0.25">
      <c r="A3733" s="24">
        <v>3731</v>
      </c>
      <c r="B3733" s="102" t="s">
        <v>11</v>
      </c>
      <c r="C3733" s="82"/>
      <c r="D3733" s="82"/>
      <c r="E3733" s="143">
        <v>41593.353472222218</v>
      </c>
      <c r="F3733" s="143">
        <v>41604.758333333331</v>
      </c>
    </row>
    <row r="3734" spans="1:6" s="17" customFormat="1" ht="15" customHeight="1" x14ac:dyDescent="0.25">
      <c r="A3734" s="87">
        <v>3732</v>
      </c>
      <c r="B3734" s="102" t="s">
        <v>11</v>
      </c>
      <c r="C3734" s="82"/>
      <c r="D3734" s="82"/>
      <c r="E3734" s="143">
        <v>41582.352777777778</v>
      </c>
      <c r="F3734" s="143">
        <v>41582.722222222219</v>
      </c>
    </row>
    <row r="3735" spans="1:6" s="17" customFormat="1" ht="15" customHeight="1" x14ac:dyDescent="0.25">
      <c r="A3735" s="24">
        <v>3733</v>
      </c>
      <c r="B3735" s="102" t="s">
        <v>11</v>
      </c>
      <c r="C3735" s="82"/>
      <c r="D3735" s="82"/>
      <c r="E3735" s="143">
        <v>41583.353472222218</v>
      </c>
      <c r="F3735" s="143">
        <v>41583.704861111109</v>
      </c>
    </row>
    <row r="3736" spans="1:6" s="17" customFormat="1" ht="15" customHeight="1" x14ac:dyDescent="0.25">
      <c r="A3736" s="87">
        <v>3734</v>
      </c>
      <c r="B3736" s="102" t="s">
        <v>11</v>
      </c>
      <c r="C3736" s="82"/>
      <c r="D3736" s="82"/>
      <c r="E3736" s="143">
        <v>41593.353472222218</v>
      </c>
      <c r="F3736" s="143">
        <v>41593.724305555552</v>
      </c>
    </row>
    <row r="3737" spans="1:6" s="17" customFormat="1" ht="15" customHeight="1" x14ac:dyDescent="0.25">
      <c r="A3737" s="24">
        <v>3735</v>
      </c>
      <c r="B3737" s="102" t="s">
        <v>11</v>
      </c>
      <c r="C3737" s="82"/>
      <c r="D3737" s="82"/>
      <c r="E3737" s="143">
        <v>41582.352777777778</v>
      </c>
      <c r="F3737" s="143">
        <v>41582.722222222219</v>
      </c>
    </row>
    <row r="3738" spans="1:6" s="17" customFormat="1" ht="15" customHeight="1" x14ac:dyDescent="0.25">
      <c r="A3738" s="87">
        <v>3736</v>
      </c>
      <c r="B3738" s="102" t="s">
        <v>11</v>
      </c>
      <c r="C3738" s="82"/>
      <c r="D3738" s="82"/>
      <c r="E3738" s="143">
        <v>41582.352777777778</v>
      </c>
      <c r="F3738" s="143">
        <v>41582.722222222219</v>
      </c>
    </row>
    <row r="3739" spans="1:6" s="17" customFormat="1" ht="15" customHeight="1" x14ac:dyDescent="0.25">
      <c r="A3739" s="24">
        <v>3737</v>
      </c>
      <c r="B3739" s="102" t="s">
        <v>11</v>
      </c>
      <c r="C3739" s="82"/>
      <c r="D3739" s="82"/>
      <c r="E3739" s="143">
        <v>41593.353472222218</v>
      </c>
      <c r="F3739" s="143">
        <v>41593.724305555552</v>
      </c>
    </row>
    <row r="3740" spans="1:6" s="17" customFormat="1" ht="15" customHeight="1" x14ac:dyDescent="0.25">
      <c r="A3740" s="87">
        <v>3738</v>
      </c>
      <c r="B3740" s="102" t="s">
        <v>11</v>
      </c>
      <c r="C3740" s="82"/>
      <c r="D3740" s="82"/>
      <c r="E3740" s="143">
        <v>41596.356944444444</v>
      </c>
      <c r="F3740" s="143">
        <v>41596.69027777778</v>
      </c>
    </row>
    <row r="3741" spans="1:6" s="17" customFormat="1" ht="15" customHeight="1" x14ac:dyDescent="0.25">
      <c r="A3741" s="24">
        <v>3739</v>
      </c>
      <c r="B3741" s="102" t="s">
        <v>11</v>
      </c>
      <c r="C3741" s="82"/>
      <c r="D3741" s="82"/>
      <c r="E3741" s="143">
        <v>41596.356944444444</v>
      </c>
      <c r="F3741" s="143">
        <v>41596.69027777778</v>
      </c>
    </row>
    <row r="3742" spans="1:6" s="17" customFormat="1" ht="15" customHeight="1" x14ac:dyDescent="0.25">
      <c r="A3742" s="87">
        <v>3740</v>
      </c>
      <c r="B3742" s="102" t="s">
        <v>11</v>
      </c>
      <c r="C3742" s="82"/>
      <c r="D3742" s="82"/>
      <c r="E3742" s="143">
        <v>41583.353472222218</v>
      </c>
      <c r="F3742" s="143">
        <v>41583.704861111109</v>
      </c>
    </row>
    <row r="3743" spans="1:6" s="17" customFormat="1" ht="15" customHeight="1" x14ac:dyDescent="0.25">
      <c r="A3743" s="24">
        <v>3741</v>
      </c>
      <c r="B3743" s="102" t="s">
        <v>11</v>
      </c>
      <c r="C3743" s="82"/>
      <c r="D3743" s="82"/>
      <c r="E3743" s="143">
        <v>41583.353472222218</v>
      </c>
      <c r="F3743" s="143">
        <v>41583.704861111109</v>
      </c>
    </row>
    <row r="3744" spans="1:6" s="17" customFormat="1" ht="15" customHeight="1" x14ac:dyDescent="0.25">
      <c r="A3744" s="87">
        <v>3742</v>
      </c>
      <c r="B3744" s="102" t="s">
        <v>11</v>
      </c>
      <c r="C3744" s="82"/>
      <c r="D3744" s="82"/>
      <c r="E3744" s="143">
        <v>41551.356944444444</v>
      </c>
      <c r="F3744" s="143">
        <v>41596.69027777778</v>
      </c>
    </row>
    <row r="3745" spans="1:6" s="17" customFormat="1" ht="15" customHeight="1" x14ac:dyDescent="0.25">
      <c r="A3745" s="24">
        <v>3743</v>
      </c>
      <c r="B3745" s="102" t="s">
        <v>11</v>
      </c>
      <c r="C3745" s="82"/>
      <c r="D3745" s="82"/>
      <c r="E3745" s="143">
        <v>41582.352777777778</v>
      </c>
      <c r="F3745" s="143">
        <v>41582.722222222219</v>
      </c>
    </row>
    <row r="3746" spans="1:6" s="17" customFormat="1" ht="15" customHeight="1" x14ac:dyDescent="0.25">
      <c r="A3746" s="87">
        <v>3744</v>
      </c>
      <c r="B3746" s="102" t="s">
        <v>11</v>
      </c>
      <c r="C3746" s="82"/>
      <c r="D3746" s="82"/>
      <c r="E3746" s="143">
        <v>41583.353472222218</v>
      </c>
      <c r="F3746" s="143">
        <v>41583.704861111109</v>
      </c>
    </row>
    <row r="3747" spans="1:6" s="17" customFormat="1" ht="15" customHeight="1" x14ac:dyDescent="0.25">
      <c r="A3747" s="24">
        <v>3745</v>
      </c>
      <c r="B3747" s="102" t="s">
        <v>11</v>
      </c>
      <c r="C3747" s="82"/>
      <c r="D3747" s="82"/>
      <c r="E3747" s="143">
        <v>41593.353472222218</v>
      </c>
      <c r="F3747" s="143">
        <v>41593.724305555552</v>
      </c>
    </row>
    <row r="3748" spans="1:6" s="17" customFormat="1" ht="15" customHeight="1" x14ac:dyDescent="0.25">
      <c r="A3748" s="87">
        <v>3746</v>
      </c>
      <c r="B3748" s="102" t="s">
        <v>11</v>
      </c>
      <c r="C3748" s="82"/>
      <c r="D3748" s="82"/>
      <c r="E3748" s="143">
        <v>41505.412499999999</v>
      </c>
      <c r="F3748" s="143">
        <v>41600.705555555556</v>
      </c>
    </row>
    <row r="3749" spans="1:6" s="17" customFormat="1" ht="15" customHeight="1" x14ac:dyDescent="0.25">
      <c r="A3749" s="24">
        <v>3747</v>
      </c>
      <c r="B3749" s="102" t="s">
        <v>11</v>
      </c>
      <c r="C3749" s="82"/>
      <c r="D3749" s="82"/>
      <c r="E3749" s="143">
        <v>41583.353472222218</v>
      </c>
      <c r="F3749" s="143">
        <v>41583.704861111109</v>
      </c>
    </row>
    <row r="3750" spans="1:6" s="17" customFormat="1" ht="15" customHeight="1" x14ac:dyDescent="0.25">
      <c r="A3750" s="87">
        <v>3748</v>
      </c>
      <c r="B3750" s="102" t="s">
        <v>11</v>
      </c>
      <c r="C3750" s="82"/>
      <c r="D3750" s="82"/>
      <c r="E3750" s="143">
        <v>41593.353472222218</v>
      </c>
      <c r="F3750" s="143">
        <v>41597.68472222222</v>
      </c>
    </row>
    <row r="3751" spans="1:6" s="17" customFormat="1" ht="15" customHeight="1" x14ac:dyDescent="0.25">
      <c r="A3751" s="24">
        <v>3749</v>
      </c>
      <c r="B3751" s="102" t="s">
        <v>11</v>
      </c>
      <c r="C3751" s="82"/>
      <c r="D3751" s="82"/>
      <c r="E3751" s="143">
        <v>41582.352777777778</v>
      </c>
      <c r="F3751" s="143">
        <v>41586.717361111107</v>
      </c>
    </row>
    <row r="3752" spans="1:6" s="17" customFormat="1" ht="15" customHeight="1" x14ac:dyDescent="0.25">
      <c r="A3752" s="87">
        <v>3750</v>
      </c>
      <c r="B3752" s="102" t="s">
        <v>11</v>
      </c>
      <c r="C3752" s="82"/>
      <c r="D3752" s="82"/>
      <c r="E3752" s="143">
        <v>41582.352777777778</v>
      </c>
      <c r="F3752" s="143">
        <v>41582.722222222219</v>
      </c>
    </row>
    <row r="3753" spans="1:6" s="17" customFormat="1" ht="15" customHeight="1" x14ac:dyDescent="0.25">
      <c r="A3753" s="24">
        <v>3751</v>
      </c>
      <c r="B3753" s="102" t="s">
        <v>11</v>
      </c>
      <c r="C3753" s="82"/>
      <c r="D3753" s="82"/>
      <c r="E3753" s="143">
        <v>41466.362499999996</v>
      </c>
      <c r="F3753" s="143">
        <v>41597.68472222222</v>
      </c>
    </row>
    <row r="3754" spans="1:6" s="17" customFormat="1" ht="15" customHeight="1" x14ac:dyDescent="0.25">
      <c r="A3754" s="87">
        <v>3752</v>
      </c>
      <c r="B3754" s="102" t="s">
        <v>11</v>
      </c>
      <c r="C3754" s="82"/>
      <c r="D3754" s="82"/>
      <c r="E3754" s="143">
        <v>41583.353472222218</v>
      </c>
      <c r="F3754" s="143">
        <v>41583.704861111109</v>
      </c>
    </row>
    <row r="3755" spans="1:6" s="17" customFormat="1" ht="15" customHeight="1" x14ac:dyDescent="0.25">
      <c r="A3755" s="24">
        <v>3753</v>
      </c>
      <c r="B3755" s="102" t="s">
        <v>11</v>
      </c>
      <c r="C3755" s="82"/>
      <c r="D3755" s="82"/>
      <c r="E3755" s="143">
        <v>41582.352777777778</v>
      </c>
      <c r="F3755" s="143">
        <v>41590.770833333328</v>
      </c>
    </row>
    <row r="3756" spans="1:6" s="17" customFormat="1" ht="15" customHeight="1" x14ac:dyDescent="0.25">
      <c r="A3756" s="87">
        <v>3754</v>
      </c>
      <c r="B3756" s="102" t="s">
        <v>11</v>
      </c>
      <c r="C3756" s="82"/>
      <c r="D3756" s="82"/>
      <c r="E3756" s="143">
        <v>41596.356944444444</v>
      </c>
      <c r="F3756" s="143">
        <v>41597.68472222222</v>
      </c>
    </row>
    <row r="3757" spans="1:6" s="17" customFormat="1" ht="15" customHeight="1" x14ac:dyDescent="0.25">
      <c r="A3757" s="24">
        <v>3755</v>
      </c>
      <c r="B3757" s="102" t="s">
        <v>11</v>
      </c>
      <c r="C3757" s="82"/>
      <c r="D3757" s="82"/>
      <c r="E3757" s="143">
        <v>41582.352777777778</v>
      </c>
      <c r="F3757" s="143">
        <v>41582.722222222219</v>
      </c>
    </row>
    <row r="3758" spans="1:6" s="17" customFormat="1" ht="15" customHeight="1" x14ac:dyDescent="0.25">
      <c r="A3758" s="87">
        <v>3756</v>
      </c>
      <c r="B3758" s="102" t="s">
        <v>11</v>
      </c>
      <c r="C3758" s="82"/>
      <c r="D3758" s="82"/>
      <c r="E3758" s="143">
        <v>41470.357638888891</v>
      </c>
      <c r="F3758" s="143">
        <v>41598.786805555552</v>
      </c>
    </row>
    <row r="3759" spans="1:6" s="17" customFormat="1" ht="15" customHeight="1" x14ac:dyDescent="0.25">
      <c r="A3759" s="24">
        <v>3757</v>
      </c>
      <c r="B3759" s="102" t="s">
        <v>11</v>
      </c>
      <c r="C3759" s="82"/>
      <c r="D3759" s="82"/>
      <c r="E3759" s="143">
        <v>41583.353472222218</v>
      </c>
      <c r="F3759" s="143">
        <v>41583.704861111109</v>
      </c>
    </row>
    <row r="3760" spans="1:6" s="17" customFormat="1" ht="15" customHeight="1" x14ac:dyDescent="0.25">
      <c r="A3760" s="87">
        <v>3758</v>
      </c>
      <c r="B3760" s="102" t="s">
        <v>11</v>
      </c>
      <c r="C3760" s="82"/>
      <c r="D3760" s="82"/>
      <c r="E3760" s="143">
        <v>41582.352777777778</v>
      </c>
      <c r="F3760" s="143">
        <v>41583.704861111109</v>
      </c>
    </row>
    <row r="3761" spans="1:6" s="17" customFormat="1" ht="15" customHeight="1" x14ac:dyDescent="0.25">
      <c r="A3761" s="24">
        <v>3759</v>
      </c>
      <c r="B3761" s="102" t="s">
        <v>11</v>
      </c>
      <c r="C3761" s="82"/>
      <c r="D3761" s="82"/>
      <c r="E3761" s="143">
        <v>41582.352777777778</v>
      </c>
      <c r="F3761" s="143">
        <v>41582.722222222219</v>
      </c>
    </row>
    <row r="3762" spans="1:6" s="17" customFormat="1" ht="15" customHeight="1" x14ac:dyDescent="0.25">
      <c r="A3762" s="87">
        <v>3760</v>
      </c>
      <c r="B3762" s="102" t="s">
        <v>11</v>
      </c>
      <c r="C3762" s="82"/>
      <c r="D3762" s="82"/>
      <c r="E3762" s="143">
        <v>41593.353472222218</v>
      </c>
      <c r="F3762" s="143">
        <v>41593.724305555552</v>
      </c>
    </row>
    <row r="3763" spans="1:6" s="17" customFormat="1" ht="15" customHeight="1" x14ac:dyDescent="0.25">
      <c r="A3763" s="24">
        <v>3761</v>
      </c>
      <c r="B3763" s="102" t="s">
        <v>11</v>
      </c>
      <c r="C3763" s="82"/>
      <c r="D3763" s="82"/>
      <c r="E3763" s="143">
        <v>41582.352777777778</v>
      </c>
      <c r="F3763" s="143">
        <v>41583.704861111109</v>
      </c>
    </row>
    <row r="3764" spans="1:6" s="17" customFormat="1" ht="15" customHeight="1" x14ac:dyDescent="0.25">
      <c r="A3764" s="87">
        <v>3762</v>
      </c>
      <c r="B3764" s="102" t="s">
        <v>11</v>
      </c>
      <c r="C3764" s="82"/>
      <c r="D3764" s="82"/>
      <c r="E3764" s="143">
        <v>41582.352777777778</v>
      </c>
      <c r="F3764" s="143">
        <v>41582.722222222219</v>
      </c>
    </row>
    <row r="3765" spans="1:6" s="17" customFormat="1" ht="15" customHeight="1" x14ac:dyDescent="0.25">
      <c r="A3765" s="24">
        <v>3763</v>
      </c>
      <c r="B3765" s="102" t="s">
        <v>11</v>
      </c>
      <c r="C3765" s="82"/>
      <c r="D3765" s="82"/>
      <c r="E3765" s="143">
        <v>41596.357638888891</v>
      </c>
      <c r="F3765" s="143">
        <v>41604.758333333331</v>
      </c>
    </row>
    <row r="3766" spans="1:6" s="17" customFormat="1" ht="15" customHeight="1" x14ac:dyDescent="0.25">
      <c r="A3766" s="87">
        <v>3764</v>
      </c>
      <c r="B3766" s="102" t="s">
        <v>11</v>
      </c>
      <c r="C3766" s="82"/>
      <c r="D3766" s="82"/>
      <c r="E3766" s="143">
        <v>41593.353472222218</v>
      </c>
      <c r="F3766" s="143">
        <v>41603.711805555555</v>
      </c>
    </row>
    <row r="3767" spans="1:6" s="17" customFormat="1" ht="15" customHeight="1" x14ac:dyDescent="0.25">
      <c r="A3767" s="24">
        <v>3765</v>
      </c>
      <c r="B3767" s="102" t="s">
        <v>11</v>
      </c>
      <c r="C3767" s="82"/>
      <c r="D3767" s="82"/>
      <c r="E3767" s="143">
        <v>41533.354166666664</v>
      </c>
      <c r="F3767" s="143">
        <v>41579.700694444444</v>
      </c>
    </row>
    <row r="3768" spans="1:6" s="17" customFormat="1" ht="15" customHeight="1" x14ac:dyDescent="0.25">
      <c r="A3768" s="87">
        <v>3766</v>
      </c>
      <c r="B3768" s="102" t="s">
        <v>11</v>
      </c>
      <c r="C3768" s="82"/>
      <c r="D3768" s="82"/>
      <c r="E3768" s="143">
        <v>41505.412499999999</v>
      </c>
      <c r="F3768" s="143">
        <v>41598.786805555552</v>
      </c>
    </row>
    <row r="3769" spans="1:6" s="17" customFormat="1" ht="15" customHeight="1" x14ac:dyDescent="0.25">
      <c r="A3769" s="24">
        <v>3767</v>
      </c>
      <c r="B3769" s="102" t="s">
        <v>11</v>
      </c>
      <c r="C3769" s="82"/>
      <c r="D3769" s="82"/>
      <c r="E3769" s="143">
        <v>41593.353472222218</v>
      </c>
      <c r="F3769" s="143">
        <v>41597.68472222222</v>
      </c>
    </row>
    <row r="3770" spans="1:6" s="17" customFormat="1" ht="15" customHeight="1" x14ac:dyDescent="0.25">
      <c r="A3770" s="87">
        <v>3768</v>
      </c>
      <c r="B3770" s="102" t="s">
        <v>11</v>
      </c>
      <c r="C3770" s="82"/>
      <c r="D3770" s="82"/>
      <c r="E3770" s="143">
        <v>41583.353472222218</v>
      </c>
      <c r="F3770" s="143">
        <v>41583.704861111109</v>
      </c>
    </row>
    <row r="3771" spans="1:6" s="17" customFormat="1" ht="15" customHeight="1" x14ac:dyDescent="0.25">
      <c r="A3771" s="24">
        <v>3769</v>
      </c>
      <c r="B3771" s="102" t="s">
        <v>11</v>
      </c>
      <c r="C3771" s="82"/>
      <c r="D3771" s="82"/>
      <c r="E3771" s="143">
        <v>41593.353472222218</v>
      </c>
      <c r="F3771" s="143">
        <v>41593.724305555552</v>
      </c>
    </row>
    <row r="3772" spans="1:6" s="17" customFormat="1" ht="15" customHeight="1" x14ac:dyDescent="0.25">
      <c r="A3772" s="87">
        <v>3770</v>
      </c>
      <c r="B3772" s="102" t="s">
        <v>11</v>
      </c>
      <c r="C3772" s="82"/>
      <c r="D3772" s="82"/>
      <c r="E3772" s="143">
        <v>41596.356944444444</v>
      </c>
      <c r="F3772" s="143">
        <v>41596.69027777778</v>
      </c>
    </row>
    <row r="3773" spans="1:6" s="17" customFormat="1" ht="15" customHeight="1" x14ac:dyDescent="0.25">
      <c r="A3773" s="24">
        <v>3771</v>
      </c>
      <c r="B3773" s="102" t="s">
        <v>11</v>
      </c>
      <c r="C3773" s="82"/>
      <c r="D3773" s="82"/>
      <c r="E3773" s="143">
        <v>41596.356944444444</v>
      </c>
      <c r="F3773" s="143">
        <v>41596.69027777778</v>
      </c>
    </row>
    <row r="3774" spans="1:6" s="17" customFormat="1" ht="15" customHeight="1" x14ac:dyDescent="0.25">
      <c r="A3774" s="87">
        <v>3772</v>
      </c>
      <c r="B3774" s="102" t="s">
        <v>11</v>
      </c>
      <c r="C3774" s="82"/>
      <c r="D3774" s="82"/>
      <c r="E3774" s="143">
        <v>41593.353472222218</v>
      </c>
      <c r="F3774" s="143">
        <v>41598.786805555552</v>
      </c>
    </row>
    <row r="3775" spans="1:6" s="17" customFormat="1" ht="15" customHeight="1" x14ac:dyDescent="0.25">
      <c r="A3775" s="24">
        <v>3773</v>
      </c>
      <c r="B3775" s="102" t="s">
        <v>11</v>
      </c>
      <c r="C3775" s="82"/>
      <c r="D3775" s="82"/>
      <c r="E3775" s="143">
        <v>41583.353472222218</v>
      </c>
      <c r="F3775" s="143">
        <v>41583.704861111109</v>
      </c>
    </row>
    <row r="3776" spans="1:6" s="17" customFormat="1" ht="15" customHeight="1" x14ac:dyDescent="0.25">
      <c r="A3776" s="87">
        <v>3774</v>
      </c>
      <c r="B3776" s="102" t="s">
        <v>11</v>
      </c>
      <c r="C3776" s="82"/>
      <c r="D3776" s="82"/>
      <c r="E3776" s="143">
        <v>41583.353472222218</v>
      </c>
      <c r="F3776" s="143">
        <v>41585.709027777775</v>
      </c>
    </row>
    <row r="3777" spans="1:6" s="17" customFormat="1" ht="15" customHeight="1" x14ac:dyDescent="0.25">
      <c r="A3777" s="24">
        <v>3775</v>
      </c>
      <c r="B3777" s="102" t="s">
        <v>11</v>
      </c>
      <c r="C3777" s="82"/>
      <c r="D3777" s="82"/>
      <c r="E3777" s="143">
        <v>41593.353472222218</v>
      </c>
      <c r="F3777" s="143">
        <v>41596.69027777778</v>
      </c>
    </row>
    <row r="3778" spans="1:6" s="17" customFormat="1" ht="15" customHeight="1" x14ac:dyDescent="0.25">
      <c r="A3778" s="87">
        <v>3776</v>
      </c>
      <c r="B3778" s="102" t="s">
        <v>11</v>
      </c>
      <c r="C3778" s="82"/>
      <c r="D3778" s="82"/>
      <c r="E3778" s="143">
        <v>41593.353472222218</v>
      </c>
      <c r="F3778" s="143">
        <v>41593.724305555552</v>
      </c>
    </row>
    <row r="3779" spans="1:6" s="17" customFormat="1" ht="15" customHeight="1" x14ac:dyDescent="0.25">
      <c r="A3779" s="24">
        <v>3777</v>
      </c>
      <c r="B3779" s="102" t="s">
        <v>11</v>
      </c>
      <c r="C3779" s="82"/>
      <c r="D3779" s="82"/>
      <c r="E3779" s="143">
        <v>41583.353472222218</v>
      </c>
      <c r="F3779" s="143">
        <v>41583.704861111109</v>
      </c>
    </row>
    <row r="3780" spans="1:6" s="17" customFormat="1" ht="15" customHeight="1" x14ac:dyDescent="0.25">
      <c r="A3780" s="87">
        <v>3778</v>
      </c>
      <c r="B3780" s="102" t="s">
        <v>11</v>
      </c>
      <c r="C3780" s="82"/>
      <c r="D3780" s="82"/>
      <c r="E3780" s="143">
        <v>41583.353472222218</v>
      </c>
      <c r="F3780" s="143">
        <v>41583.704861111109</v>
      </c>
    </row>
    <row r="3781" spans="1:6" s="17" customFormat="1" ht="15" customHeight="1" x14ac:dyDescent="0.25">
      <c r="A3781" s="24">
        <v>3779</v>
      </c>
      <c r="B3781" s="102" t="s">
        <v>11</v>
      </c>
      <c r="C3781" s="82"/>
      <c r="D3781" s="82"/>
      <c r="E3781" s="143">
        <v>41593.353472222218</v>
      </c>
      <c r="F3781" s="143">
        <v>41593.724305555552</v>
      </c>
    </row>
    <row r="3782" spans="1:6" s="17" customFormat="1" ht="15" customHeight="1" x14ac:dyDescent="0.25">
      <c r="A3782" s="87">
        <v>3780</v>
      </c>
      <c r="B3782" s="102" t="s">
        <v>11</v>
      </c>
      <c r="C3782" s="82"/>
      <c r="D3782" s="82"/>
      <c r="E3782" s="143">
        <v>41506.361805555556</v>
      </c>
      <c r="F3782" s="143">
        <v>41600.705555555556</v>
      </c>
    </row>
    <row r="3783" spans="1:6" s="17" customFormat="1" ht="15" customHeight="1" x14ac:dyDescent="0.25">
      <c r="A3783" s="24">
        <v>3781</v>
      </c>
      <c r="B3783" s="102" t="s">
        <v>11</v>
      </c>
      <c r="C3783" s="82"/>
      <c r="D3783" s="82"/>
      <c r="E3783" s="143">
        <v>41596.356944444444</v>
      </c>
      <c r="F3783" s="143">
        <v>41603.711805555555</v>
      </c>
    </row>
    <row r="3784" spans="1:6" s="17" customFormat="1" ht="15" customHeight="1" x14ac:dyDescent="0.25">
      <c r="A3784" s="87">
        <v>3782</v>
      </c>
      <c r="B3784" s="102" t="s">
        <v>11</v>
      </c>
      <c r="C3784" s="82"/>
      <c r="D3784" s="82"/>
      <c r="E3784" s="143">
        <v>41593.353472222218</v>
      </c>
      <c r="F3784" s="143">
        <v>41593.724305555552</v>
      </c>
    </row>
    <row r="3785" spans="1:6" s="17" customFormat="1" ht="15" customHeight="1" x14ac:dyDescent="0.25">
      <c r="A3785" s="24">
        <v>3783</v>
      </c>
      <c r="B3785" s="102" t="s">
        <v>11</v>
      </c>
      <c r="C3785" s="82"/>
      <c r="D3785" s="82"/>
      <c r="E3785" s="143">
        <v>41593.353472222218</v>
      </c>
      <c r="F3785" s="143">
        <v>41593.724305555552</v>
      </c>
    </row>
    <row r="3786" spans="1:6" s="17" customFormat="1" ht="15" customHeight="1" x14ac:dyDescent="0.25">
      <c r="A3786" s="87">
        <v>3784</v>
      </c>
      <c r="B3786" s="102" t="s">
        <v>11</v>
      </c>
      <c r="C3786" s="82"/>
      <c r="D3786" s="82"/>
      <c r="E3786" s="143">
        <v>41582.352777777778</v>
      </c>
      <c r="F3786" s="143">
        <v>41582.722222222219</v>
      </c>
    </row>
    <row r="3787" spans="1:6" s="17" customFormat="1" ht="15" customHeight="1" x14ac:dyDescent="0.25">
      <c r="A3787" s="24">
        <v>3785</v>
      </c>
      <c r="B3787" s="102" t="s">
        <v>11</v>
      </c>
      <c r="C3787" s="82"/>
      <c r="D3787" s="82"/>
      <c r="E3787" s="143">
        <v>41470.357638888891</v>
      </c>
      <c r="F3787" s="143">
        <v>41599.518749999996</v>
      </c>
    </row>
    <row r="3788" spans="1:6" s="17" customFormat="1" ht="15" customHeight="1" x14ac:dyDescent="0.25">
      <c r="A3788" s="87">
        <v>3786</v>
      </c>
      <c r="B3788" s="102" t="s">
        <v>11</v>
      </c>
      <c r="C3788" s="82"/>
      <c r="D3788" s="82"/>
      <c r="E3788" s="143">
        <v>41582.352777777778</v>
      </c>
      <c r="F3788" s="143">
        <v>41583.704861111109</v>
      </c>
    </row>
    <row r="3789" spans="1:6" s="17" customFormat="1" ht="15" customHeight="1" x14ac:dyDescent="0.25">
      <c r="A3789" s="24">
        <v>3787</v>
      </c>
      <c r="B3789" s="102" t="s">
        <v>11</v>
      </c>
      <c r="C3789" s="82"/>
      <c r="D3789" s="82"/>
      <c r="E3789" s="143">
        <v>41593.353472222218</v>
      </c>
      <c r="F3789" s="143">
        <v>41593.724305555552</v>
      </c>
    </row>
    <row r="3790" spans="1:6" s="17" customFormat="1" ht="15" customHeight="1" x14ac:dyDescent="0.25">
      <c r="A3790" s="87">
        <v>3788</v>
      </c>
      <c r="B3790" s="102" t="s">
        <v>11</v>
      </c>
      <c r="C3790" s="82"/>
      <c r="D3790" s="82"/>
      <c r="E3790" s="143">
        <v>41583.353472222218</v>
      </c>
      <c r="F3790" s="143">
        <v>41585.709027777775</v>
      </c>
    </row>
    <row r="3791" spans="1:6" s="17" customFormat="1" ht="15" customHeight="1" x14ac:dyDescent="0.25">
      <c r="A3791" s="24">
        <v>3789</v>
      </c>
      <c r="B3791" s="102" t="s">
        <v>11</v>
      </c>
      <c r="C3791" s="82"/>
      <c r="D3791" s="82"/>
      <c r="E3791" s="143">
        <v>41583.353472222218</v>
      </c>
      <c r="F3791" s="143">
        <v>41584.717361111107</v>
      </c>
    </row>
    <row r="3792" spans="1:6" s="17" customFormat="1" ht="15" customHeight="1" x14ac:dyDescent="0.25">
      <c r="A3792" s="87">
        <v>3790</v>
      </c>
      <c r="B3792" s="102" t="s">
        <v>11</v>
      </c>
      <c r="C3792" s="82"/>
      <c r="D3792" s="82"/>
      <c r="E3792" s="143">
        <v>41583.353472222218</v>
      </c>
      <c r="F3792" s="143">
        <v>41583.704861111109</v>
      </c>
    </row>
    <row r="3793" spans="1:6" s="17" customFormat="1" ht="15" customHeight="1" x14ac:dyDescent="0.25">
      <c r="A3793" s="24">
        <v>3791</v>
      </c>
      <c r="B3793" s="102" t="s">
        <v>11</v>
      </c>
      <c r="C3793" s="82"/>
      <c r="D3793" s="82"/>
      <c r="E3793" s="143">
        <v>41596.356944444444</v>
      </c>
      <c r="F3793" s="143">
        <v>41596.69027777778</v>
      </c>
    </row>
    <row r="3794" spans="1:6" s="17" customFormat="1" ht="15" customHeight="1" x14ac:dyDescent="0.25">
      <c r="A3794" s="87">
        <v>3792</v>
      </c>
      <c r="B3794" s="102" t="s">
        <v>11</v>
      </c>
      <c r="C3794" s="82"/>
      <c r="D3794" s="82"/>
      <c r="E3794" s="143">
        <v>41593.353472222218</v>
      </c>
      <c r="F3794" s="143">
        <v>41593.724305555552</v>
      </c>
    </row>
    <row r="3795" spans="1:6" s="17" customFormat="1" ht="15" customHeight="1" x14ac:dyDescent="0.25">
      <c r="A3795" s="24">
        <v>3793</v>
      </c>
      <c r="B3795" s="102" t="s">
        <v>11</v>
      </c>
      <c r="C3795" s="82"/>
      <c r="D3795" s="82"/>
      <c r="E3795" s="143">
        <v>41593.353472222218</v>
      </c>
      <c r="F3795" s="143">
        <v>41593.724305555552</v>
      </c>
    </row>
    <row r="3796" spans="1:6" s="17" customFormat="1" ht="15" customHeight="1" x14ac:dyDescent="0.25">
      <c r="A3796" s="87">
        <v>3794</v>
      </c>
      <c r="B3796" s="102" t="s">
        <v>11</v>
      </c>
      <c r="C3796" s="82"/>
      <c r="D3796" s="82"/>
      <c r="E3796" s="143">
        <v>41375.353472222218</v>
      </c>
      <c r="F3796" s="143">
        <v>41599.722916666666</v>
      </c>
    </row>
    <row r="3797" spans="1:6" s="17" customFormat="1" ht="15" customHeight="1" x14ac:dyDescent="0.25">
      <c r="A3797" s="24">
        <v>3795</v>
      </c>
      <c r="B3797" s="102" t="s">
        <v>11</v>
      </c>
      <c r="C3797" s="82"/>
      <c r="D3797" s="82"/>
      <c r="E3797" s="143">
        <v>41593.353472222218</v>
      </c>
      <c r="F3797" s="143">
        <v>41593.724305555552</v>
      </c>
    </row>
    <row r="3798" spans="1:6" s="17" customFormat="1" ht="15" customHeight="1" x14ac:dyDescent="0.25">
      <c r="A3798" s="87">
        <v>3796</v>
      </c>
      <c r="B3798" s="102" t="s">
        <v>11</v>
      </c>
      <c r="C3798" s="82"/>
      <c r="D3798" s="82"/>
      <c r="E3798" s="143">
        <v>41593.353472222218</v>
      </c>
      <c r="F3798" s="143">
        <v>41593.724305555552</v>
      </c>
    </row>
    <row r="3799" spans="1:6" s="17" customFormat="1" ht="15" customHeight="1" x14ac:dyDescent="0.25">
      <c r="A3799" s="24">
        <v>3797</v>
      </c>
      <c r="B3799" s="102" t="s">
        <v>11</v>
      </c>
      <c r="C3799" s="82"/>
      <c r="D3799" s="82"/>
      <c r="E3799" s="143">
        <v>41593.353472222218</v>
      </c>
      <c r="F3799" s="143">
        <v>41605.702777777777</v>
      </c>
    </row>
    <row r="3800" spans="1:6" s="17" customFormat="1" ht="15" customHeight="1" x14ac:dyDescent="0.25">
      <c r="A3800" s="87">
        <v>3798</v>
      </c>
      <c r="B3800" s="102" t="s">
        <v>11</v>
      </c>
      <c r="C3800" s="82"/>
      <c r="D3800" s="82"/>
      <c r="E3800" s="143">
        <v>41596.356944444444</v>
      </c>
      <c r="F3800" s="143">
        <v>41596.69027777778</v>
      </c>
    </row>
    <row r="3801" spans="1:6" s="17" customFormat="1" ht="15" customHeight="1" x14ac:dyDescent="0.25">
      <c r="A3801" s="24">
        <v>3799</v>
      </c>
      <c r="B3801" s="102" t="s">
        <v>11</v>
      </c>
      <c r="C3801" s="82"/>
      <c r="D3801" s="82"/>
      <c r="E3801" s="143">
        <v>41593.353472222218</v>
      </c>
      <c r="F3801" s="143">
        <v>41593.724305555552</v>
      </c>
    </row>
    <row r="3802" spans="1:6" s="17" customFormat="1" ht="15" customHeight="1" x14ac:dyDescent="0.25">
      <c r="A3802" s="87">
        <v>3800</v>
      </c>
      <c r="B3802" s="102" t="s">
        <v>11</v>
      </c>
      <c r="C3802" s="82"/>
      <c r="D3802" s="82"/>
      <c r="E3802" s="143">
        <v>41593.353472222218</v>
      </c>
      <c r="F3802" s="143">
        <v>41593.724305555552</v>
      </c>
    </row>
    <row r="3803" spans="1:6" s="17" customFormat="1" ht="15" customHeight="1" x14ac:dyDescent="0.25">
      <c r="A3803" s="24">
        <v>3801</v>
      </c>
      <c r="B3803" s="102" t="s">
        <v>11</v>
      </c>
      <c r="C3803" s="82"/>
      <c r="D3803" s="82"/>
      <c r="E3803" s="143">
        <v>41582.352777777778</v>
      </c>
      <c r="F3803" s="143">
        <v>41582.722222222219</v>
      </c>
    </row>
    <row r="3804" spans="1:6" s="17" customFormat="1" ht="15" customHeight="1" x14ac:dyDescent="0.25">
      <c r="A3804" s="87">
        <v>3802</v>
      </c>
      <c r="B3804" s="102" t="s">
        <v>11</v>
      </c>
      <c r="C3804" s="82"/>
      <c r="D3804" s="82"/>
      <c r="E3804" s="143">
        <v>41582.352777777778</v>
      </c>
      <c r="F3804" s="143">
        <v>41583.704861111109</v>
      </c>
    </row>
    <row r="3805" spans="1:6" s="17" customFormat="1" ht="15" customHeight="1" x14ac:dyDescent="0.25">
      <c r="A3805" s="24">
        <v>3803</v>
      </c>
      <c r="B3805" s="102" t="s">
        <v>11</v>
      </c>
      <c r="C3805" s="82"/>
      <c r="D3805" s="82"/>
      <c r="E3805" s="143">
        <v>41583.353472222218</v>
      </c>
      <c r="F3805" s="143">
        <v>41589.770138888889</v>
      </c>
    </row>
    <row r="3806" spans="1:6" s="17" customFormat="1" ht="15" customHeight="1" x14ac:dyDescent="0.25">
      <c r="A3806" s="87">
        <v>3804</v>
      </c>
      <c r="B3806" s="102" t="s">
        <v>11</v>
      </c>
      <c r="C3806" s="82"/>
      <c r="D3806" s="82"/>
      <c r="E3806" s="143">
        <v>41551.356944444444</v>
      </c>
      <c r="F3806" s="143">
        <v>41606.731944444444</v>
      </c>
    </row>
    <row r="3807" spans="1:6" s="17" customFormat="1" ht="15" customHeight="1" x14ac:dyDescent="0.25">
      <c r="A3807" s="24">
        <v>3805</v>
      </c>
      <c r="B3807" s="102" t="s">
        <v>11</v>
      </c>
      <c r="C3807" s="82"/>
      <c r="D3807" s="82"/>
      <c r="E3807" s="143">
        <v>41593.353472222218</v>
      </c>
      <c r="F3807" s="143">
        <v>41593.724305555552</v>
      </c>
    </row>
    <row r="3808" spans="1:6" s="17" customFormat="1" ht="15" customHeight="1" x14ac:dyDescent="0.25">
      <c r="A3808" s="87">
        <v>3806</v>
      </c>
      <c r="B3808" s="102" t="s">
        <v>11</v>
      </c>
      <c r="C3808" s="82"/>
      <c r="D3808" s="82"/>
      <c r="E3808" s="143">
        <v>41593.353472222218</v>
      </c>
      <c r="F3808" s="143">
        <v>41593.724305555552</v>
      </c>
    </row>
    <row r="3809" spans="1:6" s="17" customFormat="1" ht="15" customHeight="1" x14ac:dyDescent="0.25">
      <c r="A3809" s="24">
        <v>3807</v>
      </c>
      <c r="B3809" s="102" t="s">
        <v>11</v>
      </c>
      <c r="C3809" s="82"/>
      <c r="D3809" s="82"/>
      <c r="E3809" s="143">
        <v>41593.353472222218</v>
      </c>
      <c r="F3809" s="143">
        <v>41593.724305555552</v>
      </c>
    </row>
    <row r="3810" spans="1:6" s="17" customFormat="1" ht="15" customHeight="1" x14ac:dyDescent="0.25">
      <c r="A3810" s="87">
        <v>3808</v>
      </c>
      <c r="B3810" s="102" t="s">
        <v>11</v>
      </c>
      <c r="C3810" s="82"/>
      <c r="D3810" s="82"/>
      <c r="E3810" s="143">
        <v>41593.353472222218</v>
      </c>
      <c r="F3810" s="143">
        <v>41593.724305555552</v>
      </c>
    </row>
    <row r="3811" spans="1:6" s="17" customFormat="1" ht="15" customHeight="1" x14ac:dyDescent="0.25">
      <c r="A3811" s="24">
        <v>3809</v>
      </c>
      <c r="B3811" s="102" t="s">
        <v>11</v>
      </c>
      <c r="C3811" s="82"/>
      <c r="D3811" s="82"/>
      <c r="E3811" s="143">
        <v>41583.353472222218</v>
      </c>
      <c r="F3811" s="143">
        <v>41583.704861111109</v>
      </c>
    </row>
    <row r="3812" spans="1:6" s="17" customFormat="1" ht="15" customHeight="1" x14ac:dyDescent="0.25">
      <c r="A3812" s="87">
        <v>3810</v>
      </c>
      <c r="B3812" s="102" t="s">
        <v>11</v>
      </c>
      <c r="C3812" s="82"/>
      <c r="D3812" s="82"/>
      <c r="E3812" s="143">
        <v>41593.353472222218</v>
      </c>
      <c r="F3812" s="143">
        <v>41593.724305555552</v>
      </c>
    </row>
    <row r="3813" spans="1:6" s="17" customFormat="1" ht="15" customHeight="1" x14ac:dyDescent="0.25">
      <c r="A3813" s="24">
        <v>3811</v>
      </c>
      <c r="B3813" s="102" t="s">
        <v>11</v>
      </c>
      <c r="C3813" s="82"/>
      <c r="D3813" s="82"/>
      <c r="E3813" s="143">
        <v>41583.353472222218</v>
      </c>
      <c r="F3813" s="143">
        <v>41584.717361111107</v>
      </c>
    </row>
    <row r="3814" spans="1:6" s="17" customFormat="1" ht="15" customHeight="1" x14ac:dyDescent="0.25">
      <c r="A3814" s="87">
        <v>3812</v>
      </c>
      <c r="B3814" s="102" t="s">
        <v>11</v>
      </c>
      <c r="C3814" s="82"/>
      <c r="D3814" s="82"/>
      <c r="E3814" s="143">
        <v>41593.353472222218</v>
      </c>
      <c r="F3814" s="143">
        <v>41598.786805555552</v>
      </c>
    </row>
    <row r="3815" spans="1:6" s="17" customFormat="1" ht="15" customHeight="1" x14ac:dyDescent="0.25">
      <c r="A3815" s="24">
        <v>3813</v>
      </c>
      <c r="B3815" s="102" t="s">
        <v>11</v>
      </c>
      <c r="C3815" s="82"/>
      <c r="D3815" s="82"/>
      <c r="E3815" s="143">
        <v>41404.352777777778</v>
      </c>
      <c r="F3815" s="143">
        <v>41604.758333333331</v>
      </c>
    </row>
    <row r="3816" spans="1:6" s="17" customFormat="1" ht="15" customHeight="1" x14ac:dyDescent="0.25">
      <c r="A3816" s="87">
        <v>3814</v>
      </c>
      <c r="B3816" s="102" t="s">
        <v>11</v>
      </c>
      <c r="C3816" s="82"/>
      <c r="D3816" s="82"/>
      <c r="E3816" s="143">
        <v>41596.356944444444</v>
      </c>
      <c r="F3816" s="143">
        <v>41596.69027777778</v>
      </c>
    </row>
    <row r="3817" spans="1:6" s="17" customFormat="1" ht="15" customHeight="1" x14ac:dyDescent="0.25">
      <c r="A3817" s="24">
        <v>3815</v>
      </c>
      <c r="B3817" s="102" t="s">
        <v>11</v>
      </c>
      <c r="C3817" s="82"/>
      <c r="D3817" s="82"/>
      <c r="E3817" s="143">
        <v>41593.353472222218</v>
      </c>
      <c r="F3817" s="143">
        <v>41597.68472222222</v>
      </c>
    </row>
    <row r="3818" spans="1:6" s="17" customFormat="1" ht="15" customHeight="1" x14ac:dyDescent="0.25">
      <c r="A3818" s="87">
        <v>3816</v>
      </c>
      <c r="B3818" s="102" t="s">
        <v>11</v>
      </c>
      <c r="C3818" s="82"/>
      <c r="D3818" s="82"/>
      <c r="E3818" s="143">
        <v>41582.352777777778</v>
      </c>
      <c r="F3818" s="143">
        <v>41582.722222222219</v>
      </c>
    </row>
    <row r="3819" spans="1:6" s="17" customFormat="1" ht="15" customHeight="1" x14ac:dyDescent="0.25">
      <c r="A3819" s="24">
        <v>3817</v>
      </c>
      <c r="B3819" s="102" t="s">
        <v>11</v>
      </c>
      <c r="C3819" s="82"/>
      <c r="D3819" s="82"/>
      <c r="E3819" s="143">
        <v>41583.353472222218</v>
      </c>
      <c r="F3819" s="143">
        <v>41585.709027777775</v>
      </c>
    </row>
    <row r="3820" spans="1:6" s="17" customFormat="1" ht="15" customHeight="1" x14ac:dyDescent="0.25">
      <c r="A3820" s="87">
        <v>3818</v>
      </c>
      <c r="B3820" s="102" t="s">
        <v>11</v>
      </c>
      <c r="C3820" s="82"/>
      <c r="D3820" s="82"/>
      <c r="E3820" s="143">
        <v>41593.353472222218</v>
      </c>
      <c r="F3820" s="143">
        <v>41593.724305555552</v>
      </c>
    </row>
    <row r="3821" spans="1:6" s="17" customFormat="1" ht="15" customHeight="1" x14ac:dyDescent="0.25">
      <c r="A3821" s="24">
        <v>3819</v>
      </c>
      <c r="B3821" s="102" t="s">
        <v>11</v>
      </c>
      <c r="C3821" s="82"/>
      <c r="D3821" s="82"/>
      <c r="E3821" s="143">
        <v>41583.353472222218</v>
      </c>
      <c r="F3821" s="143">
        <v>41584.717361111107</v>
      </c>
    </row>
    <row r="3822" spans="1:6" s="17" customFormat="1" ht="15" customHeight="1" x14ac:dyDescent="0.25">
      <c r="A3822" s="87">
        <v>3820</v>
      </c>
      <c r="B3822" s="102" t="s">
        <v>11</v>
      </c>
      <c r="C3822" s="82"/>
      <c r="D3822" s="82"/>
      <c r="E3822" s="143">
        <v>41533.354166666664</v>
      </c>
      <c r="F3822" s="143">
        <v>41579.700694444444</v>
      </c>
    </row>
    <row r="3823" spans="1:6" s="17" customFormat="1" ht="15" customHeight="1" x14ac:dyDescent="0.25">
      <c r="A3823" s="24">
        <v>3821</v>
      </c>
      <c r="B3823" s="102" t="s">
        <v>11</v>
      </c>
      <c r="C3823" s="82"/>
      <c r="D3823" s="82"/>
      <c r="E3823" s="143">
        <v>41583.353472222218</v>
      </c>
      <c r="F3823" s="143">
        <v>41604.758333333331</v>
      </c>
    </row>
    <row r="3824" spans="1:6" s="17" customFormat="1" ht="15" customHeight="1" x14ac:dyDescent="0.25">
      <c r="A3824" s="87">
        <v>3822</v>
      </c>
      <c r="B3824" s="102" t="s">
        <v>11</v>
      </c>
      <c r="C3824" s="82"/>
      <c r="D3824" s="82"/>
      <c r="E3824" s="143">
        <v>41583.353472222218</v>
      </c>
      <c r="F3824" s="143">
        <v>41583.704861111109</v>
      </c>
    </row>
    <row r="3825" spans="1:6" s="17" customFormat="1" ht="15" customHeight="1" x14ac:dyDescent="0.25">
      <c r="A3825" s="24">
        <v>3823</v>
      </c>
      <c r="B3825" s="102" t="s">
        <v>11</v>
      </c>
      <c r="C3825" s="82"/>
      <c r="D3825" s="82"/>
      <c r="E3825" s="143">
        <v>41596.357638888891</v>
      </c>
      <c r="F3825" s="143">
        <v>41596.69027777778</v>
      </c>
    </row>
    <row r="3826" spans="1:6" s="17" customFormat="1" ht="15" customHeight="1" x14ac:dyDescent="0.25">
      <c r="A3826" s="87">
        <v>3824</v>
      </c>
      <c r="B3826" s="102" t="s">
        <v>11</v>
      </c>
      <c r="C3826" s="82"/>
      <c r="D3826" s="82"/>
      <c r="E3826" s="143">
        <v>41505.412499999999</v>
      </c>
      <c r="F3826" s="143">
        <v>41585.709027777775</v>
      </c>
    </row>
    <row r="3827" spans="1:6" s="17" customFormat="1" ht="15" customHeight="1" x14ac:dyDescent="0.25">
      <c r="A3827" s="24">
        <v>3825</v>
      </c>
      <c r="B3827" s="102" t="s">
        <v>11</v>
      </c>
      <c r="C3827" s="82"/>
      <c r="D3827" s="82"/>
      <c r="E3827" s="143">
        <v>41593.353472222218</v>
      </c>
      <c r="F3827" s="143">
        <v>41596.69027777778</v>
      </c>
    </row>
    <row r="3828" spans="1:6" s="17" customFormat="1" ht="15" customHeight="1" x14ac:dyDescent="0.25">
      <c r="A3828" s="87">
        <v>3826</v>
      </c>
      <c r="B3828" s="102" t="s">
        <v>11</v>
      </c>
      <c r="C3828" s="82"/>
      <c r="D3828" s="82"/>
      <c r="E3828" s="143">
        <v>41593.353472222218</v>
      </c>
      <c r="F3828" s="143">
        <v>41596.69027777778</v>
      </c>
    </row>
    <row r="3829" spans="1:6" s="17" customFormat="1" ht="15" customHeight="1" x14ac:dyDescent="0.25">
      <c r="A3829" s="24">
        <v>3827</v>
      </c>
      <c r="B3829" s="102" t="s">
        <v>11</v>
      </c>
      <c r="C3829" s="82"/>
      <c r="D3829" s="82"/>
      <c r="E3829" s="143">
        <v>41554.354166666664</v>
      </c>
      <c r="F3829" s="143">
        <v>41585.709027777775</v>
      </c>
    </row>
    <row r="3830" spans="1:6" s="17" customFormat="1" ht="15" customHeight="1" x14ac:dyDescent="0.25">
      <c r="A3830" s="87">
        <v>3828</v>
      </c>
      <c r="B3830" s="102" t="s">
        <v>11</v>
      </c>
      <c r="C3830" s="82"/>
      <c r="D3830" s="82"/>
      <c r="E3830" s="143">
        <v>41593.353472222218</v>
      </c>
      <c r="F3830" s="143">
        <v>41593.724305555552</v>
      </c>
    </row>
    <row r="3831" spans="1:6" s="17" customFormat="1" ht="15" customHeight="1" x14ac:dyDescent="0.25">
      <c r="A3831" s="24">
        <v>3829</v>
      </c>
      <c r="B3831" s="102" t="s">
        <v>11</v>
      </c>
      <c r="C3831" s="82"/>
      <c r="D3831" s="82"/>
      <c r="E3831" s="143">
        <v>41554.354166666664</v>
      </c>
      <c r="F3831" s="143">
        <v>41586.717361111107</v>
      </c>
    </row>
    <row r="3832" spans="1:6" s="17" customFormat="1" ht="15" customHeight="1" x14ac:dyDescent="0.25">
      <c r="A3832" s="87">
        <v>3830</v>
      </c>
      <c r="B3832" s="102" t="s">
        <v>11</v>
      </c>
      <c r="C3832" s="82"/>
      <c r="D3832" s="82"/>
      <c r="E3832" s="143">
        <v>41554.354166666664</v>
      </c>
      <c r="F3832" s="143">
        <v>41582.722222222219</v>
      </c>
    </row>
    <row r="3833" spans="1:6" s="17" customFormat="1" ht="15" customHeight="1" x14ac:dyDescent="0.25">
      <c r="A3833" s="24">
        <v>3831</v>
      </c>
      <c r="B3833" s="102" t="s">
        <v>11</v>
      </c>
      <c r="C3833" s="82"/>
      <c r="D3833" s="82"/>
      <c r="E3833" s="143">
        <v>41582.352777777778</v>
      </c>
      <c r="F3833" s="143">
        <v>41582.722222222219</v>
      </c>
    </row>
    <row r="3834" spans="1:6" s="17" customFormat="1" ht="15" customHeight="1" x14ac:dyDescent="0.25">
      <c r="A3834" s="87">
        <v>3832</v>
      </c>
      <c r="B3834" s="102" t="s">
        <v>11</v>
      </c>
      <c r="C3834" s="82"/>
      <c r="D3834" s="82"/>
      <c r="E3834" s="143">
        <v>41593.353472222218</v>
      </c>
      <c r="F3834" s="143">
        <v>41596.69027777778</v>
      </c>
    </row>
    <row r="3835" spans="1:6" s="17" customFormat="1" ht="15" customHeight="1" x14ac:dyDescent="0.25">
      <c r="A3835" s="24">
        <v>3833</v>
      </c>
      <c r="B3835" s="102" t="s">
        <v>11</v>
      </c>
      <c r="C3835" s="82"/>
      <c r="D3835" s="82"/>
      <c r="E3835" s="143">
        <v>41404.352777777778</v>
      </c>
      <c r="F3835" s="143">
        <v>41585.709027777775</v>
      </c>
    </row>
    <row r="3836" spans="1:6" s="17" customFormat="1" ht="15" customHeight="1" x14ac:dyDescent="0.25">
      <c r="A3836" s="87">
        <v>3834</v>
      </c>
      <c r="B3836" s="102" t="s">
        <v>11</v>
      </c>
      <c r="C3836" s="82"/>
      <c r="D3836" s="82"/>
      <c r="E3836" s="143">
        <v>41596.356944444444</v>
      </c>
      <c r="F3836" s="143">
        <v>41597.68472222222</v>
      </c>
    </row>
    <row r="3837" spans="1:6" s="17" customFormat="1" ht="15" customHeight="1" x14ac:dyDescent="0.25">
      <c r="A3837" s="24">
        <v>3835</v>
      </c>
      <c r="B3837" s="102" t="s">
        <v>11</v>
      </c>
      <c r="C3837" s="82"/>
      <c r="D3837" s="82"/>
      <c r="E3837" s="143">
        <v>41471.35555555555</v>
      </c>
      <c r="F3837" s="143">
        <v>41598.786805555552</v>
      </c>
    </row>
    <row r="3838" spans="1:6" s="17" customFormat="1" ht="15" customHeight="1" x14ac:dyDescent="0.25">
      <c r="A3838" s="87">
        <v>3836</v>
      </c>
      <c r="B3838" s="102" t="s">
        <v>11</v>
      </c>
      <c r="C3838" s="82"/>
      <c r="D3838" s="82"/>
      <c r="E3838" s="143">
        <v>41593.353472222218</v>
      </c>
      <c r="F3838" s="143">
        <v>41598.786805555552</v>
      </c>
    </row>
    <row r="3839" spans="1:6" s="17" customFormat="1" ht="15" customHeight="1" x14ac:dyDescent="0.25">
      <c r="A3839" s="24">
        <v>3837</v>
      </c>
      <c r="B3839" s="102" t="s">
        <v>11</v>
      </c>
      <c r="C3839" s="82"/>
      <c r="D3839" s="82"/>
      <c r="E3839" s="143">
        <v>41596.357638888891</v>
      </c>
      <c r="F3839" s="143">
        <v>41596.69027777778</v>
      </c>
    </row>
    <row r="3840" spans="1:6" s="17" customFormat="1" ht="15" customHeight="1" x14ac:dyDescent="0.25">
      <c r="A3840" s="87">
        <v>3838</v>
      </c>
      <c r="B3840" s="102" t="s">
        <v>11</v>
      </c>
      <c r="C3840" s="82"/>
      <c r="D3840" s="82"/>
      <c r="E3840" s="143">
        <v>41593.353472222218</v>
      </c>
      <c r="F3840" s="143">
        <v>41593.724305555552</v>
      </c>
    </row>
    <row r="3841" spans="1:6" s="17" customFormat="1" ht="15" customHeight="1" x14ac:dyDescent="0.25">
      <c r="A3841" s="24">
        <v>3839</v>
      </c>
      <c r="B3841" s="102" t="s">
        <v>11</v>
      </c>
      <c r="C3841" s="82"/>
      <c r="D3841" s="82"/>
      <c r="E3841" s="143">
        <v>41583.353472222218</v>
      </c>
      <c r="F3841" s="143">
        <v>41583.775694444441</v>
      </c>
    </row>
    <row r="3842" spans="1:6" s="17" customFormat="1" ht="15" customHeight="1" x14ac:dyDescent="0.25">
      <c r="A3842" s="87">
        <v>3840</v>
      </c>
      <c r="B3842" s="102" t="s">
        <v>11</v>
      </c>
      <c r="C3842" s="82"/>
      <c r="D3842" s="82"/>
      <c r="E3842" s="143">
        <v>41569.356944444444</v>
      </c>
      <c r="F3842" s="143">
        <v>41599.722916666666</v>
      </c>
    </row>
    <row r="3843" spans="1:6" s="17" customFormat="1" ht="15" customHeight="1" x14ac:dyDescent="0.25">
      <c r="A3843" s="24">
        <v>3841</v>
      </c>
      <c r="B3843" s="102" t="s">
        <v>11</v>
      </c>
      <c r="C3843" s="82"/>
      <c r="D3843" s="82"/>
      <c r="E3843" s="143">
        <v>41582.352777777778</v>
      </c>
      <c r="F3843" s="143">
        <v>41583.704861111109</v>
      </c>
    </row>
    <row r="3844" spans="1:6" s="17" customFormat="1" ht="15" customHeight="1" x14ac:dyDescent="0.25">
      <c r="A3844" s="87">
        <v>3842</v>
      </c>
      <c r="B3844" s="102" t="s">
        <v>11</v>
      </c>
      <c r="C3844" s="82"/>
      <c r="D3844" s="82"/>
      <c r="E3844" s="143">
        <v>41596.357638888891</v>
      </c>
      <c r="F3844" s="143">
        <v>41607.763194444444</v>
      </c>
    </row>
    <row r="3845" spans="1:6" s="17" customFormat="1" ht="15" customHeight="1" x14ac:dyDescent="0.25">
      <c r="A3845" s="24">
        <v>3843</v>
      </c>
      <c r="B3845" s="102" t="s">
        <v>11</v>
      </c>
      <c r="C3845" s="82"/>
      <c r="D3845" s="82"/>
      <c r="E3845" s="143">
        <v>41583.353472222218</v>
      </c>
      <c r="F3845" s="143">
        <v>41583.704861111109</v>
      </c>
    </row>
    <row r="3846" spans="1:6" s="17" customFormat="1" ht="15" customHeight="1" x14ac:dyDescent="0.25">
      <c r="A3846" s="87">
        <v>3844</v>
      </c>
      <c r="B3846" s="102" t="s">
        <v>11</v>
      </c>
      <c r="C3846" s="82"/>
      <c r="D3846" s="82"/>
      <c r="E3846" s="143">
        <v>41582.352777777778</v>
      </c>
      <c r="F3846" s="143">
        <v>41586.717361111107</v>
      </c>
    </row>
    <row r="3847" spans="1:6" s="17" customFormat="1" ht="15" customHeight="1" x14ac:dyDescent="0.25">
      <c r="A3847" s="24">
        <v>3845</v>
      </c>
      <c r="B3847" s="102" t="s">
        <v>11</v>
      </c>
      <c r="C3847" s="82"/>
      <c r="D3847" s="82"/>
      <c r="E3847" s="143">
        <v>41470.357638888891</v>
      </c>
      <c r="F3847" s="143">
        <v>41579.700694444444</v>
      </c>
    </row>
    <row r="3848" spans="1:6" s="17" customFormat="1" ht="15" customHeight="1" x14ac:dyDescent="0.25">
      <c r="A3848" s="87">
        <v>3846</v>
      </c>
      <c r="B3848" s="102" t="s">
        <v>11</v>
      </c>
      <c r="C3848" s="82"/>
      <c r="D3848" s="82"/>
      <c r="E3848" s="143">
        <v>41506.361805555556</v>
      </c>
      <c r="F3848" s="143">
        <v>41605.702777777777</v>
      </c>
    </row>
    <row r="3849" spans="1:6" s="17" customFormat="1" ht="15" customHeight="1" x14ac:dyDescent="0.25">
      <c r="A3849" s="24">
        <v>3847</v>
      </c>
      <c r="B3849" s="102" t="s">
        <v>11</v>
      </c>
      <c r="C3849" s="82"/>
      <c r="D3849" s="82"/>
      <c r="E3849" s="143">
        <v>41583.353472222218</v>
      </c>
      <c r="F3849" s="143">
        <v>41593.724305555552</v>
      </c>
    </row>
    <row r="3850" spans="1:6" s="17" customFormat="1" ht="15" customHeight="1" x14ac:dyDescent="0.25">
      <c r="A3850" s="87">
        <v>3848</v>
      </c>
      <c r="B3850" s="102" t="s">
        <v>11</v>
      </c>
      <c r="C3850" s="82"/>
      <c r="D3850" s="82"/>
      <c r="E3850" s="143">
        <v>41596.357638888891</v>
      </c>
      <c r="F3850" s="143">
        <v>41597.68472222222</v>
      </c>
    </row>
    <row r="3851" spans="1:6" s="17" customFormat="1" ht="15" customHeight="1" x14ac:dyDescent="0.25">
      <c r="A3851" s="24">
        <v>3849</v>
      </c>
      <c r="B3851" s="102" t="s">
        <v>11</v>
      </c>
      <c r="C3851" s="82"/>
      <c r="D3851" s="82"/>
      <c r="E3851" s="143">
        <v>41593.353472222218</v>
      </c>
      <c r="F3851" s="143">
        <v>41593.724305555552</v>
      </c>
    </row>
    <row r="3852" spans="1:6" s="17" customFormat="1" ht="15" customHeight="1" x14ac:dyDescent="0.25">
      <c r="A3852" s="87">
        <v>3850</v>
      </c>
      <c r="B3852" s="102" t="s">
        <v>11</v>
      </c>
      <c r="C3852" s="82"/>
      <c r="D3852" s="82"/>
      <c r="E3852" s="143">
        <v>41593.353472222218</v>
      </c>
      <c r="F3852" s="143">
        <v>41593.724305555552</v>
      </c>
    </row>
    <row r="3853" spans="1:6" s="17" customFormat="1" ht="15" customHeight="1" x14ac:dyDescent="0.25">
      <c r="A3853" s="24">
        <v>3851</v>
      </c>
      <c r="B3853" s="102" t="s">
        <v>11</v>
      </c>
      <c r="C3853" s="82"/>
      <c r="D3853" s="82"/>
      <c r="E3853" s="143">
        <v>41596.357638888891</v>
      </c>
      <c r="F3853" s="143">
        <v>41596.69027777778</v>
      </c>
    </row>
    <row r="3854" spans="1:6" s="17" customFormat="1" ht="15" customHeight="1" x14ac:dyDescent="0.25">
      <c r="A3854" s="87">
        <v>3852</v>
      </c>
      <c r="B3854" s="102" t="s">
        <v>11</v>
      </c>
      <c r="C3854" s="82"/>
      <c r="D3854" s="82"/>
      <c r="E3854" s="143">
        <v>41505.412499999999</v>
      </c>
      <c r="F3854" s="143">
        <v>41592.753472222219</v>
      </c>
    </row>
    <row r="3855" spans="1:6" s="17" customFormat="1" ht="15" customHeight="1" x14ac:dyDescent="0.25">
      <c r="A3855" s="24">
        <v>3853</v>
      </c>
      <c r="B3855" s="102" t="s">
        <v>11</v>
      </c>
      <c r="C3855" s="82"/>
      <c r="D3855" s="82"/>
      <c r="E3855" s="143">
        <v>41583.353472222218</v>
      </c>
      <c r="F3855" s="143">
        <v>41585.709027777775</v>
      </c>
    </row>
    <row r="3856" spans="1:6" s="17" customFormat="1" ht="15" customHeight="1" x14ac:dyDescent="0.25">
      <c r="A3856" s="87">
        <v>3854</v>
      </c>
      <c r="B3856" s="102" t="s">
        <v>11</v>
      </c>
      <c r="C3856" s="82"/>
      <c r="D3856" s="82"/>
      <c r="E3856" s="143">
        <v>41582.352777777778</v>
      </c>
      <c r="F3856" s="143">
        <v>41582.722222222219</v>
      </c>
    </row>
    <row r="3857" spans="1:6" s="17" customFormat="1" ht="15" customHeight="1" x14ac:dyDescent="0.25">
      <c r="A3857" s="24">
        <v>3855</v>
      </c>
      <c r="B3857" s="102" t="s">
        <v>11</v>
      </c>
      <c r="C3857" s="82"/>
      <c r="D3857" s="82"/>
      <c r="E3857" s="143">
        <v>41583.353472222218</v>
      </c>
      <c r="F3857" s="143">
        <v>41583.704861111109</v>
      </c>
    </row>
    <row r="3858" spans="1:6" s="17" customFormat="1" ht="15" customHeight="1" x14ac:dyDescent="0.25">
      <c r="A3858" s="87">
        <v>3856</v>
      </c>
      <c r="B3858" s="102" t="s">
        <v>11</v>
      </c>
      <c r="C3858" s="82"/>
      <c r="D3858" s="82"/>
      <c r="E3858" s="143">
        <v>41582.352777777778</v>
      </c>
      <c r="F3858" s="143">
        <v>41583.704861111109</v>
      </c>
    </row>
    <row r="3859" spans="1:6" s="17" customFormat="1" ht="15" customHeight="1" x14ac:dyDescent="0.25">
      <c r="A3859" s="24">
        <v>3857</v>
      </c>
      <c r="B3859" s="102" t="s">
        <v>11</v>
      </c>
      <c r="C3859" s="82"/>
      <c r="D3859" s="82"/>
      <c r="E3859" s="143">
        <v>41582.352777777778</v>
      </c>
      <c r="F3859" s="143">
        <v>41585.709027777775</v>
      </c>
    </row>
    <row r="3860" spans="1:6" s="17" customFormat="1" ht="15" customHeight="1" x14ac:dyDescent="0.25">
      <c r="A3860" s="87">
        <v>3858</v>
      </c>
      <c r="B3860" s="102" t="s">
        <v>11</v>
      </c>
      <c r="C3860" s="82"/>
      <c r="D3860" s="82"/>
      <c r="E3860" s="143">
        <v>41593.353472222218</v>
      </c>
      <c r="F3860" s="143">
        <v>41596.69027777778</v>
      </c>
    </row>
    <row r="3861" spans="1:6" s="17" customFormat="1" ht="15" customHeight="1" x14ac:dyDescent="0.25">
      <c r="A3861" s="24">
        <v>3859</v>
      </c>
      <c r="B3861" s="102" t="s">
        <v>11</v>
      </c>
      <c r="C3861" s="82"/>
      <c r="D3861" s="82"/>
      <c r="E3861" s="143">
        <v>41593.353472222218</v>
      </c>
      <c r="F3861" s="143">
        <v>41593.724305555552</v>
      </c>
    </row>
    <row r="3862" spans="1:6" s="17" customFormat="1" ht="15" customHeight="1" x14ac:dyDescent="0.25">
      <c r="A3862" s="87">
        <v>3860</v>
      </c>
      <c r="B3862" s="102" t="s">
        <v>11</v>
      </c>
      <c r="C3862" s="82"/>
      <c r="D3862" s="82"/>
      <c r="E3862" s="143">
        <v>41582.352777777778</v>
      </c>
      <c r="F3862" s="143">
        <v>41596.69027777778</v>
      </c>
    </row>
    <row r="3863" spans="1:6" s="17" customFormat="1" ht="15" customHeight="1" x14ac:dyDescent="0.25">
      <c r="A3863" s="24">
        <v>3861</v>
      </c>
      <c r="B3863" s="102" t="s">
        <v>11</v>
      </c>
      <c r="C3863" s="82"/>
      <c r="D3863" s="82"/>
      <c r="E3863" s="143">
        <v>41582.352777777778</v>
      </c>
      <c r="F3863" s="143">
        <v>41582.722222222219</v>
      </c>
    </row>
    <row r="3864" spans="1:6" s="17" customFormat="1" ht="15" customHeight="1" x14ac:dyDescent="0.25">
      <c r="A3864" s="87">
        <v>3862</v>
      </c>
      <c r="B3864" s="102" t="s">
        <v>11</v>
      </c>
      <c r="C3864" s="82"/>
      <c r="D3864" s="82"/>
      <c r="E3864" s="143">
        <v>41596.356944444444</v>
      </c>
      <c r="F3864" s="143">
        <v>41597.68472222222</v>
      </c>
    </row>
    <row r="3865" spans="1:6" s="17" customFormat="1" ht="15" customHeight="1" x14ac:dyDescent="0.25">
      <c r="A3865" s="24">
        <v>3863</v>
      </c>
      <c r="B3865" s="102" t="s">
        <v>11</v>
      </c>
      <c r="C3865" s="82"/>
      <c r="D3865" s="82"/>
      <c r="E3865" s="143">
        <v>41593.353472222218</v>
      </c>
      <c r="F3865" s="143">
        <v>41593.724305555552</v>
      </c>
    </row>
    <row r="3866" spans="1:6" s="17" customFormat="1" ht="15" customHeight="1" x14ac:dyDescent="0.25">
      <c r="A3866" s="87">
        <v>3864</v>
      </c>
      <c r="B3866" s="102" t="s">
        <v>11</v>
      </c>
      <c r="C3866" s="82"/>
      <c r="D3866" s="82"/>
      <c r="E3866" s="143">
        <v>41593.353472222218</v>
      </c>
      <c r="F3866" s="143">
        <v>41600.705555555556</v>
      </c>
    </row>
    <row r="3867" spans="1:6" s="17" customFormat="1" ht="15" customHeight="1" x14ac:dyDescent="0.25">
      <c r="A3867" s="24">
        <v>3865</v>
      </c>
      <c r="B3867" s="102" t="s">
        <v>11</v>
      </c>
      <c r="C3867" s="82"/>
      <c r="D3867" s="82"/>
      <c r="E3867" s="143">
        <v>41596.356944444444</v>
      </c>
      <c r="F3867" s="143">
        <v>41596.69027777778</v>
      </c>
    </row>
    <row r="3868" spans="1:6" s="17" customFormat="1" ht="15" customHeight="1" x14ac:dyDescent="0.25">
      <c r="A3868" s="87">
        <v>3866</v>
      </c>
      <c r="B3868" s="102" t="s">
        <v>11</v>
      </c>
      <c r="C3868" s="82"/>
      <c r="D3868" s="82"/>
      <c r="E3868" s="143">
        <v>41596.357638888891</v>
      </c>
      <c r="F3868" s="143">
        <v>41596.69027777778</v>
      </c>
    </row>
    <row r="3869" spans="1:6" s="17" customFormat="1" ht="15" customHeight="1" x14ac:dyDescent="0.25">
      <c r="A3869" s="24">
        <v>3867</v>
      </c>
      <c r="B3869" s="102" t="s">
        <v>11</v>
      </c>
      <c r="C3869" s="82"/>
      <c r="D3869" s="82"/>
      <c r="E3869" s="143">
        <v>41583.353472222218</v>
      </c>
      <c r="F3869" s="143">
        <v>41583.704861111109</v>
      </c>
    </row>
    <row r="3870" spans="1:6" s="17" customFormat="1" ht="15" customHeight="1" x14ac:dyDescent="0.25">
      <c r="A3870" s="87">
        <v>3868</v>
      </c>
      <c r="B3870" s="102" t="s">
        <v>11</v>
      </c>
      <c r="C3870" s="82"/>
      <c r="D3870" s="82"/>
      <c r="E3870" s="143">
        <v>41593.353472222218</v>
      </c>
      <c r="F3870" s="143">
        <v>41593.724305555552</v>
      </c>
    </row>
    <row r="3871" spans="1:6" s="17" customFormat="1" ht="15" customHeight="1" x14ac:dyDescent="0.25">
      <c r="A3871" s="24">
        <v>3869</v>
      </c>
      <c r="B3871" s="102" t="s">
        <v>11</v>
      </c>
      <c r="C3871" s="82"/>
      <c r="D3871" s="82"/>
      <c r="E3871" s="143">
        <v>41583.353472222218</v>
      </c>
      <c r="F3871" s="143">
        <v>41583.704861111109</v>
      </c>
    </row>
    <row r="3872" spans="1:6" s="17" customFormat="1" ht="15" customHeight="1" x14ac:dyDescent="0.25">
      <c r="A3872" s="87">
        <v>3870</v>
      </c>
      <c r="B3872" s="102" t="s">
        <v>11</v>
      </c>
      <c r="C3872" s="82"/>
      <c r="D3872" s="82"/>
      <c r="E3872" s="143">
        <v>41583.353472222218</v>
      </c>
      <c r="F3872" s="143">
        <v>41584.717361111107</v>
      </c>
    </row>
    <row r="3873" spans="1:6" s="17" customFormat="1" ht="15" customHeight="1" x14ac:dyDescent="0.25">
      <c r="A3873" s="24">
        <v>3871</v>
      </c>
      <c r="B3873" s="102" t="s">
        <v>11</v>
      </c>
      <c r="C3873" s="82"/>
      <c r="D3873" s="82"/>
      <c r="E3873" s="143">
        <v>41593.353472222218</v>
      </c>
      <c r="F3873" s="143">
        <v>41593.724305555552</v>
      </c>
    </row>
    <row r="3874" spans="1:6" s="17" customFormat="1" ht="15" customHeight="1" x14ac:dyDescent="0.25">
      <c r="A3874" s="87">
        <v>3872</v>
      </c>
      <c r="B3874" s="102" t="s">
        <v>11</v>
      </c>
      <c r="C3874" s="82"/>
      <c r="D3874" s="82"/>
      <c r="E3874" s="143">
        <v>41596.357638888891</v>
      </c>
      <c r="F3874" s="143">
        <v>41603.711805555555</v>
      </c>
    </row>
    <row r="3875" spans="1:6" s="17" customFormat="1" ht="15" customHeight="1" x14ac:dyDescent="0.25">
      <c r="A3875" s="24">
        <v>3873</v>
      </c>
      <c r="B3875" s="102" t="s">
        <v>11</v>
      </c>
      <c r="C3875" s="82"/>
      <c r="D3875" s="82"/>
      <c r="E3875" s="143">
        <v>41435.353472222218</v>
      </c>
      <c r="F3875" s="143">
        <v>41586.438888888886</v>
      </c>
    </row>
    <row r="3876" spans="1:6" s="17" customFormat="1" ht="15" customHeight="1" x14ac:dyDescent="0.25">
      <c r="A3876" s="87">
        <v>3874</v>
      </c>
      <c r="B3876" s="102" t="s">
        <v>11</v>
      </c>
      <c r="C3876" s="82"/>
      <c r="D3876" s="82"/>
      <c r="E3876" s="143">
        <v>41596.357638888891</v>
      </c>
      <c r="F3876" s="143">
        <v>41597.68472222222</v>
      </c>
    </row>
    <row r="3877" spans="1:6" s="17" customFormat="1" ht="15" customHeight="1" x14ac:dyDescent="0.25">
      <c r="A3877" s="24">
        <v>3875</v>
      </c>
      <c r="B3877" s="102" t="s">
        <v>11</v>
      </c>
      <c r="C3877" s="82"/>
      <c r="D3877" s="82"/>
      <c r="E3877" s="143">
        <v>41593.353472222218</v>
      </c>
      <c r="F3877" s="143">
        <v>41593.724305555552</v>
      </c>
    </row>
    <row r="3878" spans="1:6" s="17" customFormat="1" ht="15" customHeight="1" x14ac:dyDescent="0.25">
      <c r="A3878" s="87">
        <v>3876</v>
      </c>
      <c r="B3878" s="102" t="s">
        <v>11</v>
      </c>
      <c r="C3878" s="82"/>
      <c r="D3878" s="82"/>
      <c r="E3878" s="143">
        <v>41551.356944444444</v>
      </c>
      <c r="F3878" s="143">
        <v>41579.700694444444</v>
      </c>
    </row>
    <row r="3879" spans="1:6" s="17" customFormat="1" ht="15" customHeight="1" x14ac:dyDescent="0.25">
      <c r="A3879" s="24">
        <v>3877</v>
      </c>
      <c r="B3879" s="102" t="s">
        <v>11</v>
      </c>
      <c r="C3879" s="82"/>
      <c r="D3879" s="82"/>
      <c r="E3879" s="143">
        <v>41593.353472222218</v>
      </c>
      <c r="F3879" s="143">
        <v>41593.724305555552</v>
      </c>
    </row>
    <row r="3880" spans="1:6" s="17" customFormat="1" ht="15" customHeight="1" x14ac:dyDescent="0.25">
      <c r="A3880" s="87">
        <v>3878</v>
      </c>
      <c r="B3880" s="102" t="s">
        <v>11</v>
      </c>
      <c r="C3880" s="82"/>
      <c r="D3880" s="82"/>
      <c r="E3880" s="143">
        <v>41596.357638888891</v>
      </c>
      <c r="F3880" s="143">
        <v>41597.68472222222</v>
      </c>
    </row>
    <row r="3881" spans="1:6" s="17" customFormat="1" ht="15" customHeight="1" x14ac:dyDescent="0.25">
      <c r="A3881" s="24">
        <v>3879</v>
      </c>
      <c r="B3881" s="102" t="s">
        <v>11</v>
      </c>
      <c r="C3881" s="82"/>
      <c r="D3881" s="82"/>
      <c r="E3881" s="143">
        <v>41596.357638888891</v>
      </c>
      <c r="F3881" s="143">
        <v>41596.69027777778</v>
      </c>
    </row>
    <row r="3882" spans="1:6" s="17" customFormat="1" ht="15" customHeight="1" x14ac:dyDescent="0.25">
      <c r="A3882" s="87">
        <v>3880</v>
      </c>
      <c r="B3882" s="102" t="s">
        <v>11</v>
      </c>
      <c r="C3882" s="82"/>
      <c r="D3882" s="82"/>
      <c r="E3882" s="143">
        <v>41593.353472222218</v>
      </c>
      <c r="F3882" s="143">
        <v>41593.724305555552</v>
      </c>
    </row>
    <row r="3883" spans="1:6" s="17" customFormat="1" ht="15" customHeight="1" x14ac:dyDescent="0.25">
      <c r="A3883" s="24">
        <v>3881</v>
      </c>
      <c r="B3883" s="102" t="s">
        <v>11</v>
      </c>
      <c r="C3883" s="82"/>
      <c r="D3883" s="82"/>
      <c r="E3883" s="143">
        <v>41596.357638888891</v>
      </c>
      <c r="F3883" s="143">
        <v>41599.722916666666</v>
      </c>
    </row>
    <row r="3884" spans="1:6" s="17" customFormat="1" ht="15" customHeight="1" x14ac:dyDescent="0.25">
      <c r="A3884" s="87">
        <v>3882</v>
      </c>
      <c r="B3884" s="102" t="s">
        <v>11</v>
      </c>
      <c r="C3884" s="82"/>
      <c r="D3884" s="82"/>
      <c r="E3884" s="143">
        <v>41582.352777777778</v>
      </c>
      <c r="F3884" s="143">
        <v>41582.722222222219</v>
      </c>
    </row>
    <row r="3885" spans="1:6" s="17" customFormat="1" ht="15" customHeight="1" x14ac:dyDescent="0.25">
      <c r="A3885" s="24">
        <v>3883</v>
      </c>
      <c r="B3885" s="102" t="s">
        <v>11</v>
      </c>
      <c r="C3885" s="82"/>
      <c r="D3885" s="82"/>
      <c r="E3885" s="143">
        <v>41593.353472222218</v>
      </c>
      <c r="F3885" s="143">
        <v>41598.786805555552</v>
      </c>
    </row>
    <row r="3886" spans="1:6" s="17" customFormat="1" ht="15" customHeight="1" x14ac:dyDescent="0.25">
      <c r="A3886" s="87">
        <v>3884</v>
      </c>
      <c r="B3886" s="102" t="s">
        <v>11</v>
      </c>
      <c r="C3886" s="82"/>
      <c r="D3886" s="82"/>
      <c r="E3886" s="143">
        <v>41593.353472222218</v>
      </c>
      <c r="F3886" s="143">
        <v>41593.724305555552</v>
      </c>
    </row>
    <row r="3887" spans="1:6" s="17" customFormat="1" ht="15" customHeight="1" x14ac:dyDescent="0.25">
      <c r="A3887" s="24">
        <v>3885</v>
      </c>
      <c r="B3887" s="102" t="s">
        <v>11</v>
      </c>
      <c r="C3887" s="82"/>
      <c r="D3887" s="82"/>
      <c r="E3887" s="143">
        <v>41582.352777777778</v>
      </c>
      <c r="F3887" s="143">
        <v>41582.722222222219</v>
      </c>
    </row>
    <row r="3888" spans="1:6" s="17" customFormat="1" ht="15" customHeight="1" x14ac:dyDescent="0.25">
      <c r="A3888" s="87">
        <v>3886</v>
      </c>
      <c r="B3888" s="102" t="s">
        <v>11</v>
      </c>
      <c r="C3888" s="82"/>
      <c r="D3888" s="82"/>
      <c r="E3888" s="143">
        <v>41582.352777777778</v>
      </c>
      <c r="F3888" s="143">
        <v>41585.709027777775</v>
      </c>
    </row>
    <row r="3889" spans="1:6" s="17" customFormat="1" ht="15" customHeight="1" x14ac:dyDescent="0.25">
      <c r="A3889" s="24">
        <v>3887</v>
      </c>
      <c r="B3889" s="102" t="s">
        <v>11</v>
      </c>
      <c r="C3889" s="82"/>
      <c r="D3889" s="82"/>
      <c r="E3889" s="143">
        <v>41596.356944444444</v>
      </c>
      <c r="F3889" s="143">
        <v>41596.69027777778</v>
      </c>
    </row>
    <row r="3890" spans="1:6" s="17" customFormat="1" ht="15" customHeight="1" x14ac:dyDescent="0.25">
      <c r="A3890" s="87">
        <v>3888</v>
      </c>
      <c r="B3890" s="102" t="s">
        <v>11</v>
      </c>
      <c r="C3890" s="82"/>
      <c r="D3890" s="82"/>
      <c r="E3890" s="143">
        <v>41596.357638888891</v>
      </c>
      <c r="F3890" s="143">
        <v>41596.69027777778</v>
      </c>
    </row>
    <row r="3891" spans="1:6" s="17" customFormat="1" ht="15" customHeight="1" x14ac:dyDescent="0.25">
      <c r="A3891" s="24">
        <v>3889</v>
      </c>
      <c r="B3891" s="102" t="s">
        <v>11</v>
      </c>
      <c r="C3891" s="82"/>
      <c r="D3891" s="82"/>
      <c r="E3891" s="143">
        <v>41569.356944444444</v>
      </c>
      <c r="F3891" s="143">
        <v>41593.724305555552</v>
      </c>
    </row>
    <row r="3892" spans="1:6" s="17" customFormat="1" ht="15" customHeight="1" x14ac:dyDescent="0.25">
      <c r="A3892" s="87">
        <v>3890</v>
      </c>
      <c r="B3892" s="102" t="s">
        <v>11</v>
      </c>
      <c r="C3892" s="82"/>
      <c r="D3892" s="82"/>
      <c r="E3892" s="143">
        <v>41593.353472222218</v>
      </c>
      <c r="F3892" s="143">
        <v>41593.724305555552</v>
      </c>
    </row>
    <row r="3893" spans="1:6" s="17" customFormat="1" ht="15" customHeight="1" x14ac:dyDescent="0.25">
      <c r="A3893" s="24">
        <v>3891</v>
      </c>
      <c r="B3893" s="102" t="s">
        <v>11</v>
      </c>
      <c r="C3893" s="82"/>
      <c r="D3893" s="82"/>
      <c r="E3893" s="143">
        <v>41593.353472222218</v>
      </c>
      <c r="F3893" s="143">
        <v>41593.724305555552</v>
      </c>
    </row>
    <row r="3894" spans="1:6" s="17" customFormat="1" ht="15" customHeight="1" x14ac:dyDescent="0.25">
      <c r="A3894" s="87">
        <v>3892</v>
      </c>
      <c r="B3894" s="102" t="s">
        <v>11</v>
      </c>
      <c r="C3894" s="82"/>
      <c r="D3894" s="82"/>
      <c r="E3894" s="143">
        <v>41583.353472222218</v>
      </c>
      <c r="F3894" s="143">
        <v>41583.704861111109</v>
      </c>
    </row>
    <row r="3895" spans="1:6" s="17" customFormat="1" ht="15" customHeight="1" x14ac:dyDescent="0.25">
      <c r="A3895" s="24">
        <v>3893</v>
      </c>
      <c r="B3895" s="102" t="s">
        <v>11</v>
      </c>
      <c r="C3895" s="82"/>
      <c r="D3895" s="82"/>
      <c r="E3895" s="143">
        <v>41583.353472222218</v>
      </c>
      <c r="F3895" s="143">
        <v>41583.704861111109</v>
      </c>
    </row>
    <row r="3896" spans="1:6" s="17" customFormat="1" ht="15" customHeight="1" x14ac:dyDescent="0.25">
      <c r="A3896" s="87">
        <v>3894</v>
      </c>
      <c r="B3896" s="102" t="s">
        <v>11</v>
      </c>
      <c r="C3896" s="82"/>
      <c r="D3896" s="82"/>
      <c r="E3896" s="143">
        <v>41596.357638888891</v>
      </c>
      <c r="F3896" s="143">
        <v>41597.68472222222</v>
      </c>
    </row>
    <row r="3897" spans="1:6" s="17" customFormat="1" ht="15" customHeight="1" x14ac:dyDescent="0.25">
      <c r="A3897" s="24">
        <v>3895</v>
      </c>
      <c r="B3897" s="102" t="s">
        <v>11</v>
      </c>
      <c r="C3897" s="82"/>
      <c r="D3897" s="82"/>
      <c r="E3897" s="143">
        <v>41582.352777777778</v>
      </c>
      <c r="F3897" s="143">
        <v>41582.722222222219</v>
      </c>
    </row>
    <row r="3898" spans="1:6" s="17" customFormat="1" ht="15" customHeight="1" x14ac:dyDescent="0.25">
      <c r="A3898" s="87">
        <v>3896</v>
      </c>
      <c r="B3898" s="102" t="s">
        <v>11</v>
      </c>
      <c r="C3898" s="82"/>
      <c r="D3898" s="82"/>
      <c r="E3898" s="143">
        <v>41582.352777777778</v>
      </c>
      <c r="F3898" s="143">
        <v>41582.722222222219</v>
      </c>
    </row>
    <row r="3899" spans="1:6" s="17" customFormat="1" ht="15" customHeight="1" x14ac:dyDescent="0.25">
      <c r="A3899" s="24">
        <v>3897</v>
      </c>
      <c r="B3899" s="102" t="s">
        <v>11</v>
      </c>
      <c r="C3899" s="82"/>
      <c r="D3899" s="82"/>
      <c r="E3899" s="143">
        <v>41582.352777777778</v>
      </c>
      <c r="F3899" s="143">
        <v>41592.753472222219</v>
      </c>
    </row>
    <row r="3900" spans="1:6" s="17" customFormat="1" ht="15" customHeight="1" x14ac:dyDescent="0.25">
      <c r="A3900" s="87">
        <v>3898</v>
      </c>
      <c r="B3900" s="102" t="s">
        <v>11</v>
      </c>
      <c r="C3900" s="82"/>
      <c r="D3900" s="82"/>
      <c r="E3900" s="143">
        <v>41582.352777777778</v>
      </c>
      <c r="F3900" s="143">
        <v>41582.722222222219</v>
      </c>
    </row>
    <row r="3901" spans="1:6" s="17" customFormat="1" ht="15" customHeight="1" x14ac:dyDescent="0.25">
      <c r="A3901" s="24">
        <v>3899</v>
      </c>
      <c r="B3901" s="102" t="s">
        <v>11</v>
      </c>
      <c r="C3901" s="82"/>
      <c r="D3901" s="82"/>
      <c r="E3901" s="143">
        <v>41582.352777777778</v>
      </c>
      <c r="F3901" s="143">
        <v>41582.722222222219</v>
      </c>
    </row>
    <row r="3902" spans="1:6" s="17" customFormat="1" ht="15" customHeight="1" x14ac:dyDescent="0.25">
      <c r="A3902" s="87">
        <v>3900</v>
      </c>
      <c r="B3902" s="102" t="s">
        <v>11</v>
      </c>
      <c r="C3902" s="82"/>
      <c r="D3902" s="82"/>
      <c r="E3902" s="143">
        <v>41593.353472222218</v>
      </c>
      <c r="F3902" s="143">
        <v>41600.705555555556</v>
      </c>
    </row>
    <row r="3903" spans="1:6" s="17" customFormat="1" ht="15" customHeight="1" x14ac:dyDescent="0.25">
      <c r="A3903" s="24">
        <v>3901</v>
      </c>
      <c r="B3903" s="102" t="s">
        <v>11</v>
      </c>
      <c r="C3903" s="82"/>
      <c r="D3903" s="82"/>
      <c r="E3903" s="143">
        <v>41583.353472222218</v>
      </c>
      <c r="F3903" s="143">
        <v>41583.704861111109</v>
      </c>
    </row>
    <row r="3904" spans="1:6" s="17" customFormat="1" ht="15" customHeight="1" x14ac:dyDescent="0.25">
      <c r="A3904" s="87">
        <v>3902</v>
      </c>
      <c r="B3904" s="102" t="s">
        <v>11</v>
      </c>
      <c r="C3904" s="82"/>
      <c r="D3904" s="82"/>
      <c r="E3904" s="143">
        <v>41596.357638888891</v>
      </c>
      <c r="F3904" s="143">
        <v>41606.731944444444</v>
      </c>
    </row>
    <row r="3905" spans="1:6" s="17" customFormat="1" ht="15" customHeight="1" x14ac:dyDescent="0.25">
      <c r="A3905" s="24">
        <v>3903</v>
      </c>
      <c r="B3905" s="102" t="s">
        <v>11</v>
      </c>
      <c r="C3905" s="82"/>
      <c r="D3905" s="82"/>
      <c r="E3905" s="143">
        <v>41593.353472222218</v>
      </c>
      <c r="F3905" s="143">
        <v>41593.724305555552</v>
      </c>
    </row>
    <row r="3906" spans="1:6" s="17" customFormat="1" ht="15" customHeight="1" x14ac:dyDescent="0.25">
      <c r="A3906" s="87">
        <v>3904</v>
      </c>
      <c r="B3906" s="102" t="s">
        <v>11</v>
      </c>
      <c r="C3906" s="82"/>
      <c r="D3906" s="82"/>
      <c r="E3906" s="143">
        <v>41569.356944444444</v>
      </c>
      <c r="F3906" s="143">
        <v>41579.700694444444</v>
      </c>
    </row>
    <row r="3907" spans="1:6" s="17" customFormat="1" ht="15" customHeight="1" x14ac:dyDescent="0.25">
      <c r="A3907" s="24">
        <v>3905</v>
      </c>
      <c r="B3907" s="102" t="s">
        <v>11</v>
      </c>
      <c r="C3907" s="82"/>
      <c r="D3907" s="82"/>
      <c r="E3907" s="143">
        <v>41596.357638888891</v>
      </c>
      <c r="F3907" s="143">
        <v>41599.518749999996</v>
      </c>
    </row>
    <row r="3908" spans="1:6" s="17" customFormat="1" ht="15" customHeight="1" x14ac:dyDescent="0.25">
      <c r="A3908" s="87">
        <v>3906</v>
      </c>
      <c r="B3908" s="102" t="s">
        <v>11</v>
      </c>
      <c r="C3908" s="82"/>
      <c r="D3908" s="82"/>
      <c r="E3908" s="143">
        <v>41596.356944444444</v>
      </c>
      <c r="F3908" s="143">
        <v>41596.69027777778</v>
      </c>
    </row>
    <row r="3909" spans="1:6" s="17" customFormat="1" ht="15" customHeight="1" x14ac:dyDescent="0.25">
      <c r="A3909" s="24">
        <v>3907</v>
      </c>
      <c r="B3909" s="102" t="s">
        <v>11</v>
      </c>
      <c r="C3909" s="82"/>
      <c r="D3909" s="82"/>
      <c r="E3909" s="143">
        <v>41582.352777777778</v>
      </c>
      <c r="F3909" s="143">
        <v>41582.722222222219</v>
      </c>
    </row>
    <row r="3910" spans="1:6" s="17" customFormat="1" ht="15" customHeight="1" x14ac:dyDescent="0.25">
      <c r="A3910" s="87">
        <v>3908</v>
      </c>
      <c r="B3910" s="102" t="s">
        <v>11</v>
      </c>
      <c r="C3910" s="82"/>
      <c r="D3910" s="82"/>
      <c r="E3910" s="143">
        <v>41583.353472222218</v>
      </c>
      <c r="F3910" s="143">
        <v>41583.704861111109</v>
      </c>
    </row>
    <row r="3911" spans="1:6" s="17" customFormat="1" ht="15" customHeight="1" x14ac:dyDescent="0.25">
      <c r="A3911" s="24">
        <v>3909</v>
      </c>
      <c r="B3911" s="102" t="s">
        <v>11</v>
      </c>
      <c r="C3911" s="82"/>
      <c r="D3911" s="82"/>
      <c r="E3911" s="143">
        <v>41582.352777777778</v>
      </c>
      <c r="F3911" s="143">
        <v>41582.722222222219</v>
      </c>
    </row>
    <row r="3912" spans="1:6" s="17" customFormat="1" ht="15" customHeight="1" x14ac:dyDescent="0.25">
      <c r="A3912" s="87">
        <v>3910</v>
      </c>
      <c r="B3912" s="102" t="s">
        <v>11</v>
      </c>
      <c r="C3912" s="82"/>
      <c r="D3912" s="82"/>
      <c r="E3912" s="143">
        <v>41583.353472222218</v>
      </c>
      <c r="F3912" s="143">
        <v>41583.704861111109</v>
      </c>
    </row>
    <row r="3913" spans="1:6" s="17" customFormat="1" ht="15" customHeight="1" x14ac:dyDescent="0.25">
      <c r="A3913" s="24">
        <v>3911</v>
      </c>
      <c r="B3913" s="102" t="s">
        <v>11</v>
      </c>
      <c r="C3913" s="82"/>
      <c r="D3913" s="82"/>
      <c r="E3913" s="143">
        <v>41593.353472222218</v>
      </c>
      <c r="F3913" s="143">
        <v>41593.724305555552</v>
      </c>
    </row>
    <row r="3914" spans="1:6" s="17" customFormat="1" ht="15" customHeight="1" x14ac:dyDescent="0.25">
      <c r="A3914" s="87">
        <v>3912</v>
      </c>
      <c r="B3914" s="102" t="s">
        <v>11</v>
      </c>
      <c r="C3914" s="82"/>
      <c r="D3914" s="82"/>
      <c r="E3914" s="143">
        <v>41506.361805555556</v>
      </c>
      <c r="F3914" s="143">
        <v>41598.786805555552</v>
      </c>
    </row>
    <row r="3915" spans="1:6" s="17" customFormat="1" ht="15" customHeight="1" x14ac:dyDescent="0.25">
      <c r="A3915" s="24">
        <v>3913</v>
      </c>
      <c r="B3915" s="102" t="s">
        <v>11</v>
      </c>
      <c r="C3915" s="82"/>
      <c r="D3915" s="82"/>
      <c r="E3915" s="143">
        <v>41596.356944444444</v>
      </c>
      <c r="F3915" s="143">
        <v>41599.722916666666</v>
      </c>
    </row>
    <row r="3916" spans="1:6" s="17" customFormat="1" ht="15" customHeight="1" x14ac:dyDescent="0.25">
      <c r="A3916" s="87">
        <v>3914</v>
      </c>
      <c r="B3916" s="102" t="s">
        <v>11</v>
      </c>
      <c r="C3916" s="82"/>
      <c r="D3916" s="82"/>
      <c r="E3916" s="143">
        <v>41593.353472222218</v>
      </c>
      <c r="F3916" s="143">
        <v>41593.724305555552</v>
      </c>
    </row>
    <row r="3917" spans="1:6" s="17" customFormat="1" ht="15" customHeight="1" x14ac:dyDescent="0.25">
      <c r="A3917" s="24">
        <v>3915</v>
      </c>
      <c r="B3917" s="102" t="s">
        <v>11</v>
      </c>
      <c r="C3917" s="82"/>
      <c r="D3917" s="82"/>
      <c r="E3917" s="143">
        <v>41596.356944444444</v>
      </c>
      <c r="F3917" s="143">
        <v>41596.69027777778</v>
      </c>
    </row>
    <row r="3918" spans="1:6" s="17" customFormat="1" ht="15" customHeight="1" x14ac:dyDescent="0.25">
      <c r="A3918" s="87">
        <v>3916</v>
      </c>
      <c r="B3918" s="102" t="s">
        <v>11</v>
      </c>
      <c r="C3918" s="82"/>
      <c r="D3918" s="82"/>
      <c r="E3918" s="143">
        <v>41582.352777777778</v>
      </c>
      <c r="F3918" s="143">
        <v>41596.69027777778</v>
      </c>
    </row>
    <row r="3919" spans="1:6" s="17" customFormat="1" ht="15" customHeight="1" x14ac:dyDescent="0.25">
      <c r="A3919" s="24">
        <v>3917</v>
      </c>
      <c r="B3919" s="102" t="s">
        <v>11</v>
      </c>
      <c r="C3919" s="82"/>
      <c r="D3919" s="82"/>
      <c r="E3919" s="143">
        <v>41593.353472222218</v>
      </c>
      <c r="F3919" s="143">
        <v>41596.69027777778</v>
      </c>
    </row>
    <row r="3920" spans="1:6" s="17" customFormat="1" ht="15" customHeight="1" x14ac:dyDescent="0.25">
      <c r="A3920" s="87">
        <v>3918</v>
      </c>
      <c r="B3920" s="102" t="s">
        <v>11</v>
      </c>
      <c r="C3920" s="82"/>
      <c r="D3920" s="82"/>
      <c r="E3920" s="143">
        <v>41551.356944444444</v>
      </c>
      <c r="F3920" s="143">
        <v>41607.763194444444</v>
      </c>
    </row>
    <row r="3921" spans="1:6" s="17" customFormat="1" ht="15" customHeight="1" x14ac:dyDescent="0.25">
      <c r="A3921" s="24">
        <v>3919</v>
      </c>
      <c r="B3921" s="102" t="s">
        <v>11</v>
      </c>
      <c r="C3921" s="82"/>
      <c r="D3921" s="82"/>
      <c r="E3921" s="143">
        <v>41603.40902777778</v>
      </c>
      <c r="F3921" s="143">
        <v>41603.711805555555</v>
      </c>
    </row>
    <row r="3922" spans="1:6" s="17" customFormat="1" ht="15" customHeight="1" x14ac:dyDescent="0.25">
      <c r="A3922" s="87">
        <v>3920</v>
      </c>
      <c r="B3922" s="102" t="s">
        <v>11</v>
      </c>
      <c r="C3922" s="82"/>
      <c r="D3922" s="82"/>
      <c r="E3922" s="143">
        <v>41582.352777777778</v>
      </c>
      <c r="F3922" s="143">
        <v>41582.722222222219</v>
      </c>
    </row>
    <row r="3923" spans="1:6" s="17" customFormat="1" ht="15" customHeight="1" x14ac:dyDescent="0.25">
      <c r="A3923" s="24">
        <v>3921</v>
      </c>
      <c r="B3923" s="102" t="s">
        <v>11</v>
      </c>
      <c r="C3923" s="82"/>
      <c r="D3923" s="82"/>
      <c r="E3923" s="143">
        <v>41593.353472222218</v>
      </c>
      <c r="F3923" s="143">
        <v>41606.731944444444</v>
      </c>
    </row>
    <row r="3924" spans="1:6" s="17" customFormat="1" ht="15" customHeight="1" x14ac:dyDescent="0.25">
      <c r="A3924" s="87">
        <v>3922</v>
      </c>
      <c r="B3924" s="102" t="s">
        <v>11</v>
      </c>
      <c r="C3924" s="82"/>
      <c r="D3924" s="82"/>
      <c r="E3924" s="143">
        <v>41582.352777777778</v>
      </c>
      <c r="F3924" s="143">
        <v>41583.704861111109</v>
      </c>
    </row>
    <row r="3925" spans="1:6" s="17" customFormat="1" ht="15" customHeight="1" x14ac:dyDescent="0.25">
      <c r="A3925" s="24">
        <v>3923</v>
      </c>
      <c r="B3925" s="102" t="s">
        <v>11</v>
      </c>
      <c r="C3925" s="82"/>
      <c r="D3925" s="82"/>
      <c r="E3925" s="143">
        <v>41583.353472222218</v>
      </c>
      <c r="F3925" s="143">
        <v>41583.704861111109</v>
      </c>
    </row>
    <row r="3926" spans="1:6" s="17" customFormat="1" ht="15" customHeight="1" x14ac:dyDescent="0.25">
      <c r="A3926" s="87">
        <v>3924</v>
      </c>
      <c r="B3926" s="102" t="s">
        <v>11</v>
      </c>
      <c r="C3926" s="82"/>
      <c r="D3926" s="82"/>
      <c r="E3926" s="143">
        <v>41593.353472222218</v>
      </c>
      <c r="F3926" s="143">
        <v>41596.69027777778</v>
      </c>
    </row>
    <row r="3927" spans="1:6" s="17" customFormat="1" ht="15" customHeight="1" x14ac:dyDescent="0.25">
      <c r="A3927" s="24">
        <v>3925</v>
      </c>
      <c r="B3927" s="102" t="s">
        <v>11</v>
      </c>
      <c r="C3927" s="82"/>
      <c r="D3927" s="82"/>
      <c r="E3927" s="143">
        <v>41583.353472222218</v>
      </c>
      <c r="F3927" s="143">
        <v>41583.704861111109</v>
      </c>
    </row>
    <row r="3928" spans="1:6" s="17" customFormat="1" ht="15" customHeight="1" x14ac:dyDescent="0.25">
      <c r="A3928" s="87">
        <v>3926</v>
      </c>
      <c r="B3928" s="102" t="s">
        <v>11</v>
      </c>
      <c r="C3928" s="82"/>
      <c r="D3928" s="82"/>
      <c r="E3928" s="143">
        <v>41466.362499999996</v>
      </c>
      <c r="F3928" s="143">
        <v>41584.717361111107</v>
      </c>
    </row>
    <row r="3929" spans="1:6" s="17" customFormat="1" ht="15" customHeight="1" x14ac:dyDescent="0.25">
      <c r="A3929" s="24">
        <v>3927</v>
      </c>
      <c r="B3929" s="102" t="s">
        <v>11</v>
      </c>
      <c r="C3929" s="82"/>
      <c r="D3929" s="82"/>
      <c r="E3929" s="143">
        <v>41593.353472222218</v>
      </c>
      <c r="F3929" s="143">
        <v>41593.724305555552</v>
      </c>
    </row>
    <row r="3930" spans="1:6" s="17" customFormat="1" ht="15" customHeight="1" x14ac:dyDescent="0.25">
      <c r="A3930" s="87">
        <v>3928</v>
      </c>
      <c r="B3930" s="102" t="s">
        <v>11</v>
      </c>
      <c r="C3930" s="82"/>
      <c r="D3930" s="82"/>
      <c r="E3930" s="143">
        <v>41593.353472222218</v>
      </c>
      <c r="F3930" s="143">
        <v>41593.724305555552</v>
      </c>
    </row>
    <row r="3931" spans="1:6" s="17" customFormat="1" ht="15" customHeight="1" x14ac:dyDescent="0.25">
      <c r="A3931" s="24">
        <v>3929</v>
      </c>
      <c r="B3931" s="102" t="s">
        <v>11</v>
      </c>
      <c r="C3931" s="82"/>
      <c r="D3931" s="82"/>
      <c r="E3931" s="143">
        <v>41596.356944444444</v>
      </c>
      <c r="F3931" s="143">
        <v>41604.397916666661</v>
      </c>
    </row>
    <row r="3932" spans="1:6" s="17" customFormat="1" ht="15" customHeight="1" x14ac:dyDescent="0.25">
      <c r="A3932" s="87">
        <v>3930</v>
      </c>
      <c r="B3932" s="102" t="s">
        <v>11</v>
      </c>
      <c r="C3932" s="82"/>
      <c r="D3932" s="82"/>
      <c r="E3932" s="143">
        <v>41596.356944444444</v>
      </c>
      <c r="F3932" s="143">
        <v>41604.758333333331</v>
      </c>
    </row>
    <row r="3933" spans="1:6" s="17" customFormat="1" ht="15" customHeight="1" x14ac:dyDescent="0.25">
      <c r="A3933" s="24">
        <v>3931</v>
      </c>
      <c r="B3933" s="102" t="s">
        <v>11</v>
      </c>
      <c r="C3933" s="82"/>
      <c r="D3933" s="82"/>
      <c r="E3933" s="143">
        <v>41596.357638888891</v>
      </c>
      <c r="F3933" s="143">
        <v>41598.786805555552</v>
      </c>
    </row>
    <row r="3934" spans="1:6" s="17" customFormat="1" ht="15" customHeight="1" x14ac:dyDescent="0.25">
      <c r="A3934" s="87">
        <v>3932</v>
      </c>
      <c r="B3934" s="102" t="s">
        <v>11</v>
      </c>
      <c r="C3934" s="82"/>
      <c r="D3934" s="82"/>
      <c r="E3934" s="143">
        <v>41596.357638888891</v>
      </c>
      <c r="F3934" s="143">
        <v>41596.69027777778</v>
      </c>
    </row>
    <row r="3935" spans="1:6" s="17" customFormat="1" ht="15" customHeight="1" x14ac:dyDescent="0.25">
      <c r="A3935" s="24">
        <v>3933</v>
      </c>
      <c r="B3935" s="102" t="s">
        <v>11</v>
      </c>
      <c r="C3935" s="82"/>
      <c r="D3935" s="82"/>
      <c r="E3935" s="143">
        <v>41596.357638888891</v>
      </c>
      <c r="F3935" s="143">
        <v>41596.69027777778</v>
      </c>
    </row>
    <row r="3936" spans="1:6" s="17" customFormat="1" ht="15" customHeight="1" x14ac:dyDescent="0.25">
      <c r="A3936" s="87">
        <v>3934</v>
      </c>
      <c r="B3936" s="102" t="s">
        <v>11</v>
      </c>
      <c r="C3936" s="82"/>
      <c r="D3936" s="82"/>
      <c r="E3936" s="143">
        <v>41596.357638888891</v>
      </c>
      <c r="F3936" s="143">
        <v>41596.69027777778</v>
      </c>
    </row>
    <row r="3937" spans="1:6" s="17" customFormat="1" ht="15" customHeight="1" x14ac:dyDescent="0.25">
      <c r="A3937" s="24">
        <v>3935</v>
      </c>
      <c r="B3937" s="102" t="s">
        <v>11</v>
      </c>
      <c r="C3937" s="82"/>
      <c r="D3937" s="82"/>
      <c r="E3937" s="143">
        <v>41596.357638888891</v>
      </c>
      <c r="F3937" s="143">
        <v>41597.68472222222</v>
      </c>
    </row>
    <row r="3938" spans="1:6" s="17" customFormat="1" ht="15" customHeight="1" x14ac:dyDescent="0.25">
      <c r="A3938" s="87">
        <v>3936</v>
      </c>
      <c r="B3938" s="102" t="s">
        <v>11</v>
      </c>
      <c r="C3938" s="82"/>
      <c r="D3938" s="82"/>
      <c r="E3938" s="143">
        <v>41596.356944444444</v>
      </c>
      <c r="F3938" s="143">
        <v>41596.69027777778</v>
      </c>
    </row>
    <row r="3939" spans="1:6" s="17" customFormat="1" ht="15" customHeight="1" x14ac:dyDescent="0.25">
      <c r="A3939" s="24">
        <v>3937</v>
      </c>
      <c r="B3939" s="102" t="s">
        <v>11</v>
      </c>
      <c r="C3939" s="82"/>
      <c r="D3939" s="82"/>
      <c r="E3939" s="143">
        <v>41582.352777777778</v>
      </c>
      <c r="F3939" s="143">
        <v>41582.722222222219</v>
      </c>
    </row>
    <row r="3940" spans="1:6" s="17" customFormat="1" ht="15" customHeight="1" x14ac:dyDescent="0.25">
      <c r="A3940" s="87">
        <v>3938</v>
      </c>
      <c r="B3940" s="102" t="s">
        <v>11</v>
      </c>
      <c r="C3940" s="82"/>
      <c r="D3940" s="82"/>
      <c r="E3940" s="143">
        <v>41596.357638888891</v>
      </c>
      <c r="F3940" s="143">
        <v>41597.68472222222</v>
      </c>
    </row>
    <row r="3941" spans="1:6" s="17" customFormat="1" ht="15" customHeight="1" x14ac:dyDescent="0.25">
      <c r="A3941" s="24">
        <v>3939</v>
      </c>
      <c r="B3941" s="102" t="s">
        <v>11</v>
      </c>
      <c r="C3941" s="82"/>
      <c r="D3941" s="82"/>
      <c r="E3941" s="143">
        <v>41593.353472222218</v>
      </c>
      <c r="F3941" s="143">
        <v>41593.724305555552</v>
      </c>
    </row>
    <row r="3942" spans="1:6" s="17" customFormat="1" ht="15" customHeight="1" x14ac:dyDescent="0.25">
      <c r="A3942" s="87">
        <v>3940</v>
      </c>
      <c r="B3942" s="102" t="s">
        <v>11</v>
      </c>
      <c r="C3942" s="82"/>
      <c r="D3942" s="82"/>
      <c r="E3942" s="143">
        <v>41596.357638888891</v>
      </c>
      <c r="F3942" s="143">
        <v>41596.69027777778</v>
      </c>
    </row>
    <row r="3943" spans="1:6" s="17" customFormat="1" ht="15" customHeight="1" x14ac:dyDescent="0.25">
      <c r="A3943" s="24">
        <v>3941</v>
      </c>
      <c r="B3943" s="102" t="s">
        <v>11</v>
      </c>
      <c r="C3943" s="82"/>
      <c r="D3943" s="82"/>
      <c r="E3943" s="143">
        <v>41593.353472222218</v>
      </c>
      <c r="F3943" s="143">
        <v>41593.724305555552</v>
      </c>
    </row>
    <row r="3944" spans="1:6" s="17" customFormat="1" ht="15" customHeight="1" x14ac:dyDescent="0.25">
      <c r="A3944" s="87">
        <v>3942</v>
      </c>
      <c r="B3944" s="102" t="s">
        <v>11</v>
      </c>
      <c r="C3944" s="82"/>
      <c r="D3944" s="82"/>
      <c r="E3944" s="143">
        <v>41596.357638888891</v>
      </c>
      <c r="F3944" s="143">
        <v>41599.722916666666</v>
      </c>
    </row>
    <row r="3945" spans="1:6" s="17" customFormat="1" ht="15" customHeight="1" x14ac:dyDescent="0.25">
      <c r="A3945" s="24">
        <v>3943</v>
      </c>
      <c r="B3945" s="102" t="s">
        <v>11</v>
      </c>
      <c r="C3945" s="82"/>
      <c r="D3945" s="82"/>
      <c r="E3945" s="143">
        <v>41596.356944444444</v>
      </c>
      <c r="F3945" s="143">
        <v>41597.68472222222</v>
      </c>
    </row>
    <row r="3946" spans="1:6" s="17" customFormat="1" ht="15" customHeight="1" x14ac:dyDescent="0.25">
      <c r="A3946" s="87">
        <v>3944</v>
      </c>
      <c r="B3946" s="102" t="s">
        <v>11</v>
      </c>
      <c r="C3946" s="82"/>
      <c r="D3946" s="82"/>
      <c r="E3946" s="143">
        <v>41506.361805555556</v>
      </c>
      <c r="F3946" s="143">
        <v>41598.786805555552</v>
      </c>
    </row>
    <row r="3947" spans="1:6" s="17" customFormat="1" ht="15" customHeight="1" x14ac:dyDescent="0.25">
      <c r="A3947" s="24">
        <v>3945</v>
      </c>
      <c r="B3947" s="102" t="s">
        <v>11</v>
      </c>
      <c r="C3947" s="82"/>
      <c r="D3947" s="82"/>
      <c r="E3947" s="143">
        <v>41596.357638888891</v>
      </c>
      <c r="F3947" s="143">
        <v>41597.68472222222</v>
      </c>
    </row>
    <row r="3948" spans="1:6" s="17" customFormat="1" ht="15" customHeight="1" x14ac:dyDescent="0.25">
      <c r="A3948" s="87">
        <v>3946</v>
      </c>
      <c r="B3948" s="102" t="s">
        <v>11</v>
      </c>
      <c r="C3948" s="82"/>
      <c r="D3948" s="82"/>
      <c r="E3948" s="143">
        <v>41593.353472222218</v>
      </c>
      <c r="F3948" s="143">
        <v>41593.724305555552</v>
      </c>
    </row>
    <row r="3949" spans="1:6" s="17" customFormat="1" ht="15" customHeight="1" x14ac:dyDescent="0.25">
      <c r="A3949" s="24">
        <v>3947</v>
      </c>
      <c r="B3949" s="102" t="s">
        <v>11</v>
      </c>
      <c r="C3949" s="82"/>
      <c r="D3949" s="82"/>
      <c r="E3949" s="143">
        <v>41583.353472222218</v>
      </c>
      <c r="F3949" s="143">
        <v>41583.704861111109</v>
      </c>
    </row>
    <row r="3950" spans="1:6" s="17" customFormat="1" ht="15" customHeight="1" x14ac:dyDescent="0.25">
      <c r="A3950" s="87">
        <v>3948</v>
      </c>
      <c r="B3950" s="102" t="s">
        <v>11</v>
      </c>
      <c r="C3950" s="82"/>
      <c r="D3950" s="82"/>
      <c r="E3950" s="143">
        <v>41593.353472222218</v>
      </c>
      <c r="F3950" s="143">
        <v>41593.724305555552</v>
      </c>
    </row>
    <row r="3951" spans="1:6" s="17" customFormat="1" ht="15" customHeight="1" x14ac:dyDescent="0.25">
      <c r="A3951" s="24">
        <v>3949</v>
      </c>
      <c r="B3951" s="102" t="s">
        <v>11</v>
      </c>
      <c r="C3951" s="82"/>
      <c r="D3951" s="82"/>
      <c r="E3951" s="143">
        <v>41582.352777777778</v>
      </c>
      <c r="F3951" s="143">
        <v>41582.722222222219</v>
      </c>
    </row>
    <row r="3952" spans="1:6" s="17" customFormat="1" ht="15" customHeight="1" x14ac:dyDescent="0.25">
      <c r="A3952" s="87">
        <v>3950</v>
      </c>
      <c r="B3952" s="102" t="s">
        <v>11</v>
      </c>
      <c r="C3952" s="82"/>
      <c r="D3952" s="82"/>
      <c r="E3952" s="143">
        <v>41582.352777777778</v>
      </c>
      <c r="F3952" s="143">
        <v>41582.722222222219</v>
      </c>
    </row>
    <row r="3953" spans="1:6" s="17" customFormat="1" ht="15" customHeight="1" x14ac:dyDescent="0.25">
      <c r="A3953" s="24">
        <v>3951</v>
      </c>
      <c r="B3953" s="102" t="s">
        <v>11</v>
      </c>
      <c r="C3953" s="82"/>
      <c r="D3953" s="82"/>
      <c r="E3953" s="143">
        <v>41583.353472222218</v>
      </c>
      <c r="F3953" s="143">
        <v>41583.704861111109</v>
      </c>
    </row>
    <row r="3954" spans="1:6" s="17" customFormat="1" ht="15" customHeight="1" x14ac:dyDescent="0.25">
      <c r="A3954" s="87">
        <v>3952</v>
      </c>
      <c r="B3954" s="102" t="s">
        <v>11</v>
      </c>
      <c r="C3954" s="82"/>
      <c r="D3954" s="82"/>
      <c r="E3954" s="143">
        <v>41466.362499999996</v>
      </c>
      <c r="F3954" s="143">
        <v>41598.786805555552</v>
      </c>
    </row>
    <row r="3955" spans="1:6" s="17" customFormat="1" ht="15" customHeight="1" x14ac:dyDescent="0.25">
      <c r="A3955" s="24">
        <v>3953</v>
      </c>
      <c r="B3955" s="102" t="s">
        <v>11</v>
      </c>
      <c r="C3955" s="82"/>
      <c r="D3955" s="82"/>
      <c r="E3955" s="143">
        <v>41596.357638888891</v>
      </c>
      <c r="F3955" s="143">
        <v>41596.69027777778</v>
      </c>
    </row>
    <row r="3956" spans="1:6" s="17" customFormat="1" ht="15" customHeight="1" x14ac:dyDescent="0.25">
      <c r="A3956" s="87">
        <v>3954</v>
      </c>
      <c r="B3956" s="102" t="s">
        <v>11</v>
      </c>
      <c r="C3956" s="82"/>
      <c r="D3956" s="82"/>
      <c r="E3956" s="143">
        <v>41582.352777777778</v>
      </c>
      <c r="F3956" s="143">
        <v>41582.722222222219</v>
      </c>
    </row>
    <row r="3957" spans="1:6" s="17" customFormat="1" ht="15" customHeight="1" x14ac:dyDescent="0.25">
      <c r="A3957" s="24">
        <v>3955</v>
      </c>
      <c r="B3957" s="102" t="s">
        <v>11</v>
      </c>
      <c r="C3957" s="82"/>
      <c r="D3957" s="82"/>
      <c r="E3957" s="143">
        <v>41583.353472222218</v>
      </c>
      <c r="F3957" s="143">
        <v>41583.704861111109</v>
      </c>
    </row>
    <row r="3958" spans="1:6" s="17" customFormat="1" ht="15" customHeight="1" x14ac:dyDescent="0.25">
      <c r="A3958" s="87">
        <v>3956</v>
      </c>
      <c r="B3958" s="102" t="s">
        <v>11</v>
      </c>
      <c r="C3958" s="82"/>
      <c r="D3958" s="82"/>
      <c r="E3958" s="143">
        <v>41582.352777777778</v>
      </c>
      <c r="F3958" s="143">
        <v>41582.722222222219</v>
      </c>
    </row>
    <row r="3959" spans="1:6" s="17" customFormat="1" ht="15" customHeight="1" x14ac:dyDescent="0.25">
      <c r="A3959" s="24">
        <v>3957</v>
      </c>
      <c r="B3959" s="102" t="s">
        <v>11</v>
      </c>
      <c r="C3959" s="82"/>
      <c r="D3959" s="82"/>
      <c r="E3959" s="143">
        <v>41596.356944444444</v>
      </c>
      <c r="F3959" s="143">
        <v>41596.69027777778</v>
      </c>
    </row>
    <row r="3960" spans="1:6" s="17" customFormat="1" ht="15" customHeight="1" x14ac:dyDescent="0.25">
      <c r="A3960" s="87">
        <v>3958</v>
      </c>
      <c r="B3960" s="102" t="s">
        <v>11</v>
      </c>
      <c r="C3960" s="82"/>
      <c r="D3960" s="82"/>
      <c r="E3960" s="143">
        <v>41596.356944444444</v>
      </c>
      <c r="F3960" s="143">
        <v>41596.69027777778</v>
      </c>
    </row>
    <row r="3961" spans="1:6" s="17" customFormat="1" ht="15" customHeight="1" x14ac:dyDescent="0.25">
      <c r="A3961" s="24">
        <v>3959</v>
      </c>
      <c r="B3961" s="102" t="s">
        <v>11</v>
      </c>
      <c r="C3961" s="82"/>
      <c r="D3961" s="82"/>
      <c r="E3961" s="143">
        <v>41582.352777777778</v>
      </c>
      <c r="F3961" s="143">
        <v>41582.722222222219</v>
      </c>
    </row>
    <row r="3962" spans="1:6" s="17" customFormat="1" ht="15" customHeight="1" x14ac:dyDescent="0.25">
      <c r="A3962" s="87">
        <v>3960</v>
      </c>
      <c r="B3962" s="102" t="s">
        <v>11</v>
      </c>
      <c r="C3962" s="82"/>
      <c r="D3962" s="82"/>
      <c r="E3962" s="143">
        <v>41583.353472222218</v>
      </c>
      <c r="F3962" s="143">
        <v>41604.758333333331</v>
      </c>
    </row>
    <row r="3963" spans="1:6" s="17" customFormat="1" ht="15" customHeight="1" x14ac:dyDescent="0.25">
      <c r="A3963" s="24">
        <v>3961</v>
      </c>
      <c r="B3963" s="102" t="s">
        <v>11</v>
      </c>
      <c r="C3963" s="82"/>
      <c r="D3963" s="82"/>
      <c r="E3963" s="143">
        <v>41583.353472222218</v>
      </c>
      <c r="F3963" s="143">
        <v>41583.704861111109</v>
      </c>
    </row>
    <row r="3964" spans="1:6" s="17" customFormat="1" ht="15" customHeight="1" x14ac:dyDescent="0.25">
      <c r="A3964" s="87">
        <v>3962</v>
      </c>
      <c r="B3964" s="102" t="s">
        <v>11</v>
      </c>
      <c r="C3964" s="82"/>
      <c r="D3964" s="82"/>
      <c r="E3964" s="143">
        <v>41505.412499999999</v>
      </c>
      <c r="F3964" s="143">
        <v>41585.709027777775</v>
      </c>
    </row>
    <row r="3965" spans="1:6" s="17" customFormat="1" ht="15" customHeight="1" x14ac:dyDescent="0.25">
      <c r="A3965" s="24">
        <v>3963</v>
      </c>
      <c r="B3965" s="102" t="s">
        <v>11</v>
      </c>
      <c r="C3965" s="82"/>
      <c r="D3965" s="82"/>
      <c r="E3965" s="143">
        <v>41582.352777777778</v>
      </c>
      <c r="F3965" s="143">
        <v>41582.722222222219</v>
      </c>
    </row>
    <row r="3966" spans="1:6" s="17" customFormat="1" ht="15" customHeight="1" x14ac:dyDescent="0.25">
      <c r="A3966" s="87">
        <v>3964</v>
      </c>
      <c r="B3966" s="102" t="s">
        <v>11</v>
      </c>
      <c r="C3966" s="82"/>
      <c r="D3966" s="82"/>
      <c r="E3966" s="143">
        <v>41519.395138888889</v>
      </c>
      <c r="F3966" s="143">
        <v>41599.722916666666</v>
      </c>
    </row>
    <row r="3967" spans="1:6" s="17" customFormat="1" ht="15" customHeight="1" x14ac:dyDescent="0.25">
      <c r="A3967" s="24">
        <v>3965</v>
      </c>
      <c r="B3967" s="102" t="s">
        <v>11</v>
      </c>
      <c r="C3967" s="82"/>
      <c r="D3967" s="82"/>
      <c r="E3967" s="143">
        <v>41593.353472222218</v>
      </c>
      <c r="F3967" s="143">
        <v>41593.724305555552</v>
      </c>
    </row>
    <row r="3968" spans="1:6" s="17" customFormat="1" ht="15" customHeight="1" x14ac:dyDescent="0.25">
      <c r="A3968" s="87">
        <v>3966</v>
      </c>
      <c r="B3968" s="102" t="s">
        <v>11</v>
      </c>
      <c r="C3968" s="82"/>
      <c r="D3968" s="82"/>
      <c r="E3968" s="143">
        <v>41505.412499999999</v>
      </c>
      <c r="F3968" s="143">
        <v>41586.717361111107</v>
      </c>
    </row>
    <row r="3969" spans="1:6" s="17" customFormat="1" ht="15" customHeight="1" x14ac:dyDescent="0.25">
      <c r="A3969" s="24">
        <v>3967</v>
      </c>
      <c r="B3969" s="102" t="s">
        <v>11</v>
      </c>
      <c r="C3969" s="82"/>
      <c r="D3969" s="82"/>
      <c r="E3969" s="143">
        <v>41505.412499999999</v>
      </c>
      <c r="F3969" s="143">
        <v>41585.709027777775</v>
      </c>
    </row>
    <row r="3970" spans="1:6" s="17" customFormat="1" ht="15" customHeight="1" x14ac:dyDescent="0.25">
      <c r="A3970" s="87">
        <v>3968</v>
      </c>
      <c r="B3970" s="102" t="s">
        <v>11</v>
      </c>
      <c r="C3970" s="82"/>
      <c r="D3970" s="82"/>
      <c r="E3970" s="143">
        <v>41583.353472222218</v>
      </c>
      <c r="F3970" s="143">
        <v>41583.704861111109</v>
      </c>
    </row>
    <row r="3971" spans="1:6" s="17" customFormat="1" ht="15" customHeight="1" x14ac:dyDescent="0.25">
      <c r="A3971" s="24">
        <v>3969</v>
      </c>
      <c r="B3971" s="102" t="s">
        <v>11</v>
      </c>
      <c r="C3971" s="82"/>
      <c r="D3971" s="82"/>
      <c r="E3971" s="143">
        <v>41583.353472222218</v>
      </c>
      <c r="F3971" s="143">
        <v>41583.704861111109</v>
      </c>
    </row>
    <row r="3972" spans="1:6" s="17" customFormat="1" ht="15" customHeight="1" x14ac:dyDescent="0.25">
      <c r="A3972" s="87">
        <v>3970</v>
      </c>
      <c r="B3972" s="102" t="s">
        <v>11</v>
      </c>
      <c r="C3972" s="82"/>
      <c r="D3972" s="82"/>
      <c r="E3972" s="143">
        <v>41583.353472222218</v>
      </c>
      <c r="F3972" s="143">
        <v>41583.704861111109</v>
      </c>
    </row>
    <row r="3973" spans="1:6" s="17" customFormat="1" ht="15" customHeight="1" x14ac:dyDescent="0.25">
      <c r="A3973" s="24">
        <v>3971</v>
      </c>
      <c r="B3973" s="102" t="s">
        <v>11</v>
      </c>
      <c r="C3973" s="82"/>
      <c r="D3973" s="82"/>
      <c r="E3973" s="143">
        <v>41583.353472222218</v>
      </c>
      <c r="F3973" s="143">
        <v>41585.709027777775</v>
      </c>
    </row>
    <row r="3974" spans="1:6" s="17" customFormat="1" ht="15" customHeight="1" x14ac:dyDescent="0.25">
      <c r="A3974" s="87">
        <v>3972</v>
      </c>
      <c r="B3974" s="102" t="s">
        <v>11</v>
      </c>
      <c r="C3974" s="82"/>
      <c r="D3974" s="82"/>
      <c r="E3974" s="143">
        <v>41583.353472222218</v>
      </c>
      <c r="F3974" s="143">
        <v>41583.704861111109</v>
      </c>
    </row>
    <row r="3975" spans="1:6" s="17" customFormat="1" ht="15" customHeight="1" x14ac:dyDescent="0.25">
      <c r="A3975" s="24">
        <v>3973</v>
      </c>
      <c r="B3975" s="102" t="s">
        <v>11</v>
      </c>
      <c r="C3975" s="82"/>
      <c r="D3975" s="82"/>
      <c r="E3975" s="143">
        <v>41583.353472222218</v>
      </c>
      <c r="F3975" s="143">
        <v>41583.704861111109</v>
      </c>
    </row>
    <row r="3976" spans="1:6" s="17" customFormat="1" ht="15" customHeight="1" x14ac:dyDescent="0.25">
      <c r="A3976" s="87">
        <v>3974</v>
      </c>
      <c r="B3976" s="102" t="s">
        <v>11</v>
      </c>
      <c r="C3976" s="82"/>
      <c r="D3976" s="82"/>
      <c r="E3976" s="143">
        <v>41582.352777777778</v>
      </c>
      <c r="F3976" s="143">
        <v>41582.722222222219</v>
      </c>
    </row>
    <row r="3977" spans="1:6" s="17" customFormat="1" ht="15" customHeight="1" x14ac:dyDescent="0.25">
      <c r="A3977" s="24">
        <v>3975</v>
      </c>
      <c r="B3977" s="102" t="s">
        <v>11</v>
      </c>
      <c r="C3977" s="82"/>
      <c r="D3977" s="82"/>
      <c r="E3977" s="143">
        <v>41593.353472222218</v>
      </c>
      <c r="F3977" s="143">
        <v>41593.724305555552</v>
      </c>
    </row>
    <row r="3978" spans="1:6" s="17" customFormat="1" ht="15" customHeight="1" x14ac:dyDescent="0.25">
      <c r="A3978" s="87">
        <v>3976</v>
      </c>
      <c r="B3978" s="102" t="s">
        <v>11</v>
      </c>
      <c r="C3978" s="82"/>
      <c r="D3978" s="82"/>
      <c r="E3978" s="143">
        <v>41583.353472222218</v>
      </c>
      <c r="F3978" s="143">
        <v>41603.711805555555</v>
      </c>
    </row>
    <row r="3979" spans="1:6" s="17" customFormat="1" ht="15" customHeight="1" x14ac:dyDescent="0.25">
      <c r="A3979" s="24">
        <v>3977</v>
      </c>
      <c r="B3979" s="102" t="s">
        <v>11</v>
      </c>
      <c r="C3979" s="82"/>
      <c r="D3979" s="82"/>
      <c r="E3979" s="143">
        <v>41593.353472222218</v>
      </c>
      <c r="F3979" s="143">
        <v>41593.724305555552</v>
      </c>
    </row>
    <row r="3980" spans="1:6" s="17" customFormat="1" ht="15" customHeight="1" x14ac:dyDescent="0.25">
      <c r="A3980" s="87">
        <v>3978</v>
      </c>
      <c r="B3980" s="102" t="s">
        <v>11</v>
      </c>
      <c r="C3980" s="82"/>
      <c r="D3980" s="82"/>
      <c r="E3980" s="143">
        <v>41583.353472222218</v>
      </c>
      <c r="F3980" s="143">
        <v>41598.786805555552</v>
      </c>
    </row>
    <row r="3981" spans="1:6" s="17" customFormat="1" ht="15" customHeight="1" x14ac:dyDescent="0.25">
      <c r="A3981" s="24">
        <v>3979</v>
      </c>
      <c r="B3981" s="102" t="s">
        <v>11</v>
      </c>
      <c r="C3981" s="82"/>
      <c r="D3981" s="82"/>
      <c r="E3981" s="143">
        <v>41583.353472222218</v>
      </c>
      <c r="F3981" s="143">
        <v>41586.717361111107</v>
      </c>
    </row>
    <row r="3982" spans="1:6" s="17" customFormat="1" ht="15" customHeight="1" x14ac:dyDescent="0.25">
      <c r="A3982" s="87">
        <v>3980</v>
      </c>
      <c r="B3982" s="102" t="s">
        <v>11</v>
      </c>
      <c r="C3982" s="82"/>
      <c r="D3982" s="82"/>
      <c r="E3982" s="143">
        <v>41593.353472222218</v>
      </c>
      <c r="F3982" s="143">
        <v>41598.786805555552</v>
      </c>
    </row>
    <row r="3983" spans="1:6" s="17" customFormat="1" ht="15" customHeight="1" x14ac:dyDescent="0.25">
      <c r="A3983" s="24">
        <v>3981</v>
      </c>
      <c r="B3983" s="102" t="s">
        <v>11</v>
      </c>
      <c r="C3983" s="82"/>
      <c r="D3983" s="82"/>
      <c r="E3983" s="143">
        <v>41582.352777777778</v>
      </c>
      <c r="F3983" s="143">
        <v>41583.704861111109</v>
      </c>
    </row>
    <row r="3984" spans="1:6" s="17" customFormat="1" ht="15" customHeight="1" x14ac:dyDescent="0.25">
      <c r="A3984" s="87">
        <v>3982</v>
      </c>
      <c r="B3984" s="102" t="s">
        <v>11</v>
      </c>
      <c r="C3984" s="82"/>
      <c r="D3984" s="82"/>
      <c r="E3984" s="143">
        <v>41583.353472222218</v>
      </c>
      <c r="F3984" s="143">
        <v>41585.709027777775</v>
      </c>
    </row>
    <row r="3985" spans="1:6" s="17" customFormat="1" ht="15" customHeight="1" x14ac:dyDescent="0.25">
      <c r="A3985" s="24">
        <v>3983</v>
      </c>
      <c r="B3985" s="102" t="s">
        <v>11</v>
      </c>
      <c r="C3985" s="82"/>
      <c r="D3985" s="82"/>
      <c r="E3985" s="143">
        <v>41583.353472222218</v>
      </c>
      <c r="F3985" s="143">
        <v>41585.709027777775</v>
      </c>
    </row>
    <row r="3986" spans="1:6" s="17" customFormat="1" ht="15" customHeight="1" x14ac:dyDescent="0.25">
      <c r="A3986" s="87">
        <v>3984</v>
      </c>
      <c r="B3986" s="102" t="s">
        <v>11</v>
      </c>
      <c r="C3986" s="82"/>
      <c r="D3986" s="82"/>
      <c r="E3986" s="143">
        <v>41583.353472222218</v>
      </c>
      <c r="F3986" s="143">
        <v>41583.704861111109</v>
      </c>
    </row>
    <row r="3987" spans="1:6" s="17" customFormat="1" ht="15" customHeight="1" x14ac:dyDescent="0.25">
      <c r="A3987" s="24">
        <v>3985</v>
      </c>
      <c r="B3987" s="102" t="s">
        <v>11</v>
      </c>
      <c r="C3987" s="82"/>
      <c r="D3987" s="82"/>
      <c r="E3987" s="143">
        <v>41596.357638888891</v>
      </c>
      <c r="F3987" s="143">
        <v>41597.68472222222</v>
      </c>
    </row>
    <row r="3988" spans="1:6" s="17" customFormat="1" ht="15" customHeight="1" x14ac:dyDescent="0.25">
      <c r="A3988" s="87">
        <v>3986</v>
      </c>
      <c r="B3988" s="102" t="s">
        <v>11</v>
      </c>
      <c r="C3988" s="82"/>
      <c r="D3988" s="82"/>
      <c r="E3988" s="143">
        <v>41582.352777777778</v>
      </c>
      <c r="F3988" s="143">
        <v>41584.717361111107</v>
      </c>
    </row>
    <row r="3989" spans="1:6" s="17" customFormat="1" ht="15" customHeight="1" x14ac:dyDescent="0.25">
      <c r="A3989" s="24">
        <v>3987</v>
      </c>
      <c r="B3989" s="102" t="s">
        <v>11</v>
      </c>
      <c r="C3989" s="82"/>
      <c r="D3989" s="82"/>
      <c r="E3989" s="143">
        <v>41596.356944444444</v>
      </c>
      <c r="F3989" s="143">
        <v>41597.68472222222</v>
      </c>
    </row>
    <row r="3990" spans="1:6" s="17" customFormat="1" ht="15" customHeight="1" x14ac:dyDescent="0.25">
      <c r="A3990" s="87">
        <v>3988</v>
      </c>
      <c r="B3990" s="102" t="s">
        <v>11</v>
      </c>
      <c r="C3990" s="82"/>
      <c r="D3990" s="82"/>
      <c r="E3990" s="143">
        <v>41603.40902777778</v>
      </c>
      <c r="F3990" s="143">
        <v>41603.711805555555</v>
      </c>
    </row>
    <row r="3991" spans="1:6" s="17" customFormat="1" ht="15" customHeight="1" x14ac:dyDescent="0.25">
      <c r="A3991" s="24">
        <v>3989</v>
      </c>
      <c r="B3991" s="102" t="s">
        <v>11</v>
      </c>
      <c r="C3991" s="82"/>
      <c r="D3991" s="82"/>
      <c r="E3991" s="143">
        <v>41593.353472222218</v>
      </c>
      <c r="F3991" s="143">
        <v>41593.724305555552</v>
      </c>
    </row>
    <row r="3992" spans="1:6" s="17" customFormat="1" ht="15" customHeight="1" x14ac:dyDescent="0.25">
      <c r="A3992" s="87">
        <v>3990</v>
      </c>
      <c r="B3992" s="102" t="s">
        <v>11</v>
      </c>
      <c r="C3992" s="82"/>
      <c r="D3992" s="82"/>
      <c r="E3992" s="143">
        <v>41582.352777777778</v>
      </c>
      <c r="F3992" s="143">
        <v>41584.717361111107</v>
      </c>
    </row>
    <row r="3993" spans="1:6" s="17" customFormat="1" ht="15" customHeight="1" x14ac:dyDescent="0.25">
      <c r="A3993" s="24">
        <v>3991</v>
      </c>
      <c r="B3993" s="102" t="s">
        <v>11</v>
      </c>
      <c r="C3993" s="82"/>
      <c r="D3993" s="82"/>
      <c r="E3993" s="143">
        <v>41593.353472222218</v>
      </c>
      <c r="F3993" s="143">
        <v>41597.68472222222</v>
      </c>
    </row>
    <row r="3994" spans="1:6" s="17" customFormat="1" ht="15" customHeight="1" x14ac:dyDescent="0.25">
      <c r="A3994" s="87">
        <v>3992</v>
      </c>
      <c r="B3994" s="102" t="s">
        <v>11</v>
      </c>
      <c r="C3994" s="82"/>
      <c r="D3994" s="82"/>
      <c r="E3994" s="143">
        <v>41596.357638888891</v>
      </c>
      <c r="F3994" s="143">
        <v>41596.69027777778</v>
      </c>
    </row>
    <row r="3995" spans="1:6" s="17" customFormat="1" ht="15" customHeight="1" x14ac:dyDescent="0.25">
      <c r="A3995" s="24">
        <v>3993</v>
      </c>
      <c r="B3995" s="102" t="s">
        <v>11</v>
      </c>
      <c r="C3995" s="82"/>
      <c r="D3995" s="82"/>
      <c r="E3995" s="143">
        <v>41584.632638888885</v>
      </c>
      <c r="F3995" s="143">
        <v>41584.716666666667</v>
      </c>
    </row>
    <row r="3996" spans="1:6" s="17" customFormat="1" ht="15" customHeight="1" x14ac:dyDescent="0.25">
      <c r="A3996" s="87">
        <v>3994</v>
      </c>
      <c r="B3996" s="102" t="s">
        <v>11</v>
      </c>
      <c r="C3996" s="82"/>
      <c r="D3996" s="82"/>
      <c r="E3996" s="143">
        <v>41584.632638888885</v>
      </c>
      <c r="F3996" s="143">
        <v>41584.716666666667</v>
      </c>
    </row>
    <row r="3997" spans="1:6" s="17" customFormat="1" ht="15" customHeight="1" x14ac:dyDescent="0.25">
      <c r="A3997" s="24">
        <v>3995</v>
      </c>
      <c r="B3997" s="102" t="s">
        <v>11</v>
      </c>
      <c r="C3997" s="82"/>
      <c r="D3997" s="82"/>
      <c r="E3997" s="143">
        <v>41584.632638888885</v>
      </c>
      <c r="F3997" s="143">
        <v>41584.716666666667</v>
      </c>
    </row>
    <row r="3998" spans="1:6" s="17" customFormat="1" ht="15" customHeight="1" x14ac:dyDescent="0.25">
      <c r="A3998" s="87">
        <v>3996</v>
      </c>
      <c r="B3998" s="102" t="s">
        <v>11</v>
      </c>
      <c r="C3998" s="82"/>
      <c r="D3998" s="82"/>
      <c r="E3998" s="143">
        <v>41607.378472222219</v>
      </c>
      <c r="F3998" s="143">
        <v>41607.686805555553</v>
      </c>
    </row>
    <row r="3999" spans="1:6" s="17" customFormat="1" ht="15" customHeight="1" x14ac:dyDescent="0.25">
      <c r="A3999" s="24">
        <v>3997</v>
      </c>
      <c r="B3999" s="102" t="s">
        <v>11</v>
      </c>
      <c r="C3999" s="82"/>
      <c r="D3999" s="82"/>
      <c r="E3999" s="143">
        <v>41607.378472222219</v>
      </c>
      <c r="F3999" s="143">
        <v>41607.686805555553</v>
      </c>
    </row>
    <row r="4000" spans="1:6" s="17" customFormat="1" ht="15" customHeight="1" x14ac:dyDescent="0.25">
      <c r="A4000" s="87">
        <v>3998</v>
      </c>
      <c r="B4000" s="102" t="s">
        <v>11</v>
      </c>
      <c r="C4000" s="82"/>
      <c r="D4000" s="82"/>
      <c r="E4000" s="143">
        <v>41607.378472222219</v>
      </c>
      <c r="F4000" s="143">
        <v>41607.686805555553</v>
      </c>
    </row>
    <row r="4001" spans="1:6" s="17" customFormat="1" ht="15" customHeight="1" x14ac:dyDescent="0.25">
      <c r="A4001" s="24">
        <v>3999</v>
      </c>
      <c r="B4001" s="102" t="s">
        <v>11</v>
      </c>
      <c r="C4001" s="82"/>
      <c r="D4001" s="82"/>
      <c r="E4001" s="143">
        <v>41586.736805555556</v>
      </c>
      <c r="F4001" s="143">
        <v>41593.743055555555</v>
      </c>
    </row>
    <row r="4002" spans="1:6" s="17" customFormat="1" ht="15" customHeight="1" x14ac:dyDescent="0.25">
      <c r="A4002" s="87">
        <v>4000</v>
      </c>
      <c r="B4002" s="102" t="s">
        <v>11</v>
      </c>
      <c r="C4002" s="82"/>
      <c r="D4002" s="82"/>
      <c r="E4002" s="143">
        <v>41589.418749999997</v>
      </c>
      <c r="F4002" s="143">
        <v>41589.635416666664</v>
      </c>
    </row>
    <row r="4003" spans="1:6" s="17" customFormat="1" ht="15" customHeight="1" x14ac:dyDescent="0.25">
      <c r="A4003" s="24">
        <v>4001</v>
      </c>
      <c r="B4003" s="102" t="s">
        <v>11</v>
      </c>
      <c r="C4003" s="82"/>
      <c r="D4003" s="82"/>
      <c r="E4003" s="143">
        <v>41589.418749999997</v>
      </c>
      <c r="F4003" s="143">
        <v>41591.631944444445</v>
      </c>
    </row>
    <row r="4004" spans="1:6" s="17" customFormat="1" ht="15" customHeight="1" x14ac:dyDescent="0.25">
      <c r="A4004" s="87">
        <v>4002</v>
      </c>
      <c r="B4004" s="102" t="s">
        <v>11</v>
      </c>
      <c r="C4004" s="82"/>
      <c r="D4004" s="82"/>
      <c r="E4004" s="143">
        <v>41589.418749999997</v>
      </c>
      <c r="F4004" s="143">
        <v>41589.635416666664</v>
      </c>
    </row>
    <row r="4005" spans="1:6" s="17" customFormat="1" ht="15" customHeight="1" x14ac:dyDescent="0.25">
      <c r="A4005" s="24">
        <v>4003</v>
      </c>
      <c r="B4005" s="102" t="s">
        <v>11</v>
      </c>
      <c r="C4005" s="82"/>
      <c r="D4005" s="82"/>
      <c r="E4005" s="143">
        <v>41589.443055555552</v>
      </c>
      <c r="F4005" s="143">
        <v>41589.635416666664</v>
      </c>
    </row>
    <row r="4006" spans="1:6" s="17" customFormat="1" ht="15" customHeight="1" x14ac:dyDescent="0.25">
      <c r="A4006" s="87">
        <v>4004</v>
      </c>
      <c r="B4006" s="102" t="s">
        <v>11</v>
      </c>
      <c r="C4006" s="82"/>
      <c r="D4006" s="82"/>
      <c r="E4006" s="143">
        <v>41607.378472222219</v>
      </c>
      <c r="F4006" s="143">
        <v>41607.686805555553</v>
      </c>
    </row>
    <row r="4007" spans="1:6" s="17" customFormat="1" ht="15" customHeight="1" x14ac:dyDescent="0.25">
      <c r="A4007" s="24">
        <v>4005</v>
      </c>
      <c r="B4007" s="102" t="s">
        <v>11</v>
      </c>
      <c r="C4007" s="82"/>
      <c r="D4007" s="82"/>
      <c r="E4007" s="143">
        <v>41607.378472222219</v>
      </c>
      <c r="F4007" s="143">
        <v>41607.686805555553</v>
      </c>
    </row>
    <row r="4008" spans="1:6" s="17" customFormat="1" ht="15" customHeight="1" x14ac:dyDescent="0.25">
      <c r="A4008" s="87">
        <v>4006</v>
      </c>
      <c r="B4008" s="102" t="s">
        <v>11</v>
      </c>
      <c r="C4008" s="82"/>
      <c r="D4008" s="82"/>
      <c r="E4008" s="143">
        <v>41606.399305555555</v>
      </c>
      <c r="F4008" s="143">
        <v>41606.720138888886</v>
      </c>
    </row>
    <row r="4009" spans="1:6" s="17" customFormat="1" ht="15" customHeight="1" x14ac:dyDescent="0.25">
      <c r="A4009" s="24">
        <v>4007</v>
      </c>
      <c r="B4009" s="102" t="s">
        <v>11</v>
      </c>
      <c r="C4009" s="82"/>
      <c r="D4009" s="82"/>
      <c r="E4009" s="143">
        <v>41479.427083333328</v>
      </c>
      <c r="F4009" s="143">
        <v>41591.631944444445</v>
      </c>
    </row>
    <row r="4010" spans="1:6" s="17" customFormat="1" ht="15" customHeight="1" x14ac:dyDescent="0.25">
      <c r="A4010" s="87">
        <v>4008</v>
      </c>
      <c r="B4010" s="102" t="s">
        <v>11</v>
      </c>
      <c r="C4010" s="82"/>
      <c r="D4010" s="82"/>
      <c r="E4010" s="143">
        <v>41605.392361111109</v>
      </c>
      <c r="F4010" s="143">
        <v>41605.696527777778</v>
      </c>
    </row>
    <row r="4011" spans="1:6" s="17" customFormat="1" ht="15" customHeight="1" x14ac:dyDescent="0.25">
      <c r="A4011" s="24">
        <v>4009</v>
      </c>
      <c r="B4011" s="102" t="s">
        <v>11</v>
      </c>
      <c r="C4011" s="82"/>
      <c r="D4011" s="82"/>
      <c r="E4011" s="143">
        <v>41605.392361111109</v>
      </c>
      <c r="F4011" s="143">
        <v>41607.686805555553</v>
      </c>
    </row>
    <row r="4012" spans="1:6" s="17" customFormat="1" ht="15" customHeight="1" x14ac:dyDescent="0.25">
      <c r="A4012" s="87">
        <v>4010</v>
      </c>
      <c r="B4012" s="102" t="s">
        <v>11</v>
      </c>
      <c r="C4012" s="82"/>
      <c r="D4012" s="82"/>
      <c r="E4012" s="143">
        <v>41605.392361111109</v>
      </c>
      <c r="F4012" s="143">
        <v>41605.696527777778</v>
      </c>
    </row>
    <row r="4013" spans="1:6" s="17" customFormat="1" ht="15" customHeight="1" x14ac:dyDescent="0.25">
      <c r="A4013" s="24">
        <v>4011</v>
      </c>
      <c r="B4013" s="102" t="s">
        <v>11</v>
      </c>
      <c r="C4013" s="82"/>
      <c r="D4013" s="82"/>
      <c r="E4013" s="143">
        <v>41605.392361111109</v>
      </c>
      <c r="F4013" s="143">
        <v>41605.696527777778</v>
      </c>
    </row>
    <row r="4014" spans="1:6" s="17" customFormat="1" ht="15" customHeight="1" x14ac:dyDescent="0.25">
      <c r="A4014" s="87">
        <v>4012</v>
      </c>
      <c r="B4014" s="102" t="s">
        <v>11</v>
      </c>
      <c r="C4014" s="82"/>
      <c r="D4014" s="82"/>
      <c r="E4014" s="143">
        <v>41605.392361111109</v>
      </c>
      <c r="F4014" s="143">
        <v>41605.696527777778</v>
      </c>
    </row>
    <row r="4015" spans="1:6" s="17" customFormat="1" ht="15" customHeight="1" x14ac:dyDescent="0.25">
      <c r="A4015" s="24">
        <v>4013</v>
      </c>
      <c r="B4015" s="102" t="s">
        <v>11</v>
      </c>
      <c r="C4015" s="82"/>
      <c r="D4015" s="82"/>
      <c r="E4015" s="143">
        <v>41585.468055555553</v>
      </c>
      <c r="F4015" s="143">
        <v>41585.709027777775</v>
      </c>
    </row>
    <row r="4016" spans="1:6" s="17" customFormat="1" ht="15" customHeight="1" x14ac:dyDescent="0.25">
      <c r="A4016" s="87">
        <v>4014</v>
      </c>
      <c r="B4016" s="102" t="s">
        <v>11</v>
      </c>
      <c r="C4016" s="82"/>
      <c r="D4016" s="82"/>
      <c r="E4016" s="143">
        <v>41585.482638888891</v>
      </c>
      <c r="F4016" s="143">
        <v>41585.709027777775</v>
      </c>
    </row>
    <row r="4017" spans="1:6" s="17" customFormat="1" ht="15" customHeight="1" x14ac:dyDescent="0.25">
      <c r="A4017" s="24">
        <v>4015</v>
      </c>
      <c r="B4017" s="102" t="s">
        <v>11</v>
      </c>
      <c r="C4017" s="82"/>
      <c r="D4017" s="82"/>
      <c r="E4017" s="143">
        <v>41585.482638888891</v>
      </c>
      <c r="F4017" s="143">
        <v>41585.709027777775</v>
      </c>
    </row>
    <row r="4018" spans="1:6" s="17" customFormat="1" ht="15" customHeight="1" x14ac:dyDescent="0.25">
      <c r="A4018" s="87">
        <v>4016</v>
      </c>
      <c r="B4018" s="102" t="s">
        <v>11</v>
      </c>
      <c r="C4018" s="82"/>
      <c r="D4018" s="82"/>
      <c r="E4018" s="143">
        <v>41585.468055555553</v>
      </c>
      <c r="F4018" s="143">
        <v>41585.709027777775</v>
      </c>
    </row>
    <row r="4019" spans="1:6" s="17" customFormat="1" ht="15" customHeight="1" x14ac:dyDescent="0.25">
      <c r="A4019" s="24">
        <v>4017</v>
      </c>
      <c r="B4019" s="102" t="s">
        <v>11</v>
      </c>
      <c r="C4019" s="82"/>
      <c r="D4019" s="82"/>
      <c r="E4019" s="143">
        <v>41585.468055555553</v>
      </c>
      <c r="F4019" s="143">
        <v>41585.709027777775</v>
      </c>
    </row>
    <row r="4020" spans="1:6" s="17" customFormat="1" ht="15" customHeight="1" x14ac:dyDescent="0.25">
      <c r="A4020" s="87">
        <v>4018</v>
      </c>
      <c r="B4020" s="102" t="s">
        <v>11</v>
      </c>
      <c r="C4020" s="82"/>
      <c r="D4020" s="82"/>
      <c r="E4020" s="143">
        <v>41605.392361111109</v>
      </c>
      <c r="F4020" s="143">
        <v>41605.696527777778</v>
      </c>
    </row>
    <row r="4021" spans="1:6" s="17" customFormat="1" ht="15" customHeight="1" x14ac:dyDescent="0.25">
      <c r="A4021" s="24">
        <v>4019</v>
      </c>
      <c r="B4021" s="102" t="s">
        <v>11</v>
      </c>
      <c r="C4021" s="82"/>
      <c r="D4021" s="82"/>
      <c r="E4021" s="143">
        <v>41606.399305555555</v>
      </c>
      <c r="F4021" s="143">
        <v>41606.720138888886</v>
      </c>
    </row>
    <row r="4022" spans="1:6" s="17" customFormat="1" ht="15" customHeight="1" x14ac:dyDescent="0.25">
      <c r="A4022" s="87">
        <v>4020</v>
      </c>
      <c r="B4022" s="102" t="s">
        <v>11</v>
      </c>
      <c r="C4022" s="82"/>
      <c r="D4022" s="82"/>
      <c r="E4022" s="143">
        <v>41606.402777777774</v>
      </c>
      <c r="F4022" s="143">
        <v>41606.720138888886</v>
      </c>
    </row>
    <row r="4023" spans="1:6" s="17" customFormat="1" ht="15" customHeight="1" x14ac:dyDescent="0.25">
      <c r="A4023" s="24">
        <v>4021</v>
      </c>
      <c r="B4023" s="102" t="s">
        <v>11</v>
      </c>
      <c r="C4023" s="82"/>
      <c r="D4023" s="82"/>
      <c r="E4023" s="143">
        <v>41606.399305555555</v>
      </c>
      <c r="F4023" s="143">
        <v>41607.686805555553</v>
      </c>
    </row>
    <row r="4024" spans="1:6" s="17" customFormat="1" ht="15" customHeight="1" x14ac:dyDescent="0.25">
      <c r="A4024" s="87">
        <v>4022</v>
      </c>
      <c r="B4024" s="102" t="s">
        <v>11</v>
      </c>
      <c r="C4024" s="82"/>
      <c r="D4024" s="82"/>
      <c r="E4024" s="143">
        <v>41606.399305555555</v>
      </c>
      <c r="F4024" s="143">
        <v>41606.720138888886</v>
      </c>
    </row>
    <row r="4025" spans="1:6" s="17" customFormat="1" ht="15" customHeight="1" x14ac:dyDescent="0.25">
      <c r="A4025" s="24">
        <v>4023</v>
      </c>
      <c r="B4025" s="102" t="s">
        <v>11</v>
      </c>
      <c r="C4025" s="82"/>
      <c r="D4025" s="82"/>
      <c r="E4025" s="143">
        <v>41589.443749999999</v>
      </c>
      <c r="F4025" s="143">
        <v>41590.770833333328</v>
      </c>
    </row>
    <row r="4026" spans="1:6" s="17" customFormat="1" ht="15" customHeight="1" x14ac:dyDescent="0.25">
      <c r="A4026" s="87">
        <v>4024</v>
      </c>
      <c r="B4026" s="102" t="s">
        <v>11</v>
      </c>
      <c r="C4026" s="82"/>
      <c r="D4026" s="82"/>
      <c r="E4026" s="143">
        <v>41589.443749999999</v>
      </c>
      <c r="F4026" s="143">
        <v>41590.770833333328</v>
      </c>
    </row>
    <row r="4027" spans="1:6" s="17" customFormat="1" ht="15" customHeight="1" x14ac:dyDescent="0.25">
      <c r="A4027" s="24">
        <v>4025</v>
      </c>
      <c r="B4027" s="102" t="s">
        <v>11</v>
      </c>
      <c r="C4027" s="82"/>
      <c r="D4027" s="82"/>
      <c r="E4027" s="143">
        <v>41589.420138888891</v>
      </c>
      <c r="F4027" s="143">
        <v>41589.770138888889</v>
      </c>
    </row>
    <row r="4028" spans="1:6" s="17" customFormat="1" ht="15" customHeight="1" x14ac:dyDescent="0.25">
      <c r="A4028" s="87">
        <v>4026</v>
      </c>
      <c r="B4028" s="102" t="s">
        <v>11</v>
      </c>
      <c r="C4028" s="82"/>
      <c r="D4028" s="82"/>
      <c r="E4028" s="143">
        <v>41607.378472222219</v>
      </c>
      <c r="F4028" s="143">
        <v>41607.686805555553</v>
      </c>
    </row>
    <row r="4029" spans="1:6" s="17" customFormat="1" ht="15" customHeight="1" x14ac:dyDescent="0.25">
      <c r="A4029" s="24">
        <v>4027</v>
      </c>
      <c r="B4029" s="102" t="s">
        <v>11</v>
      </c>
      <c r="C4029" s="82"/>
      <c r="D4029" s="82"/>
      <c r="E4029" s="143">
        <v>41605.392361111109</v>
      </c>
      <c r="F4029" s="143">
        <v>41605.696527777778</v>
      </c>
    </row>
    <row r="4030" spans="1:6" s="17" customFormat="1" ht="15" customHeight="1" x14ac:dyDescent="0.25">
      <c r="A4030" s="87">
        <v>4028</v>
      </c>
      <c r="B4030" s="102" t="s">
        <v>11</v>
      </c>
      <c r="C4030" s="82"/>
      <c r="D4030" s="82"/>
      <c r="E4030" s="143">
        <v>41605.393055555556</v>
      </c>
      <c r="F4030" s="143">
        <v>41605.696527777778</v>
      </c>
    </row>
    <row r="4031" spans="1:6" s="17" customFormat="1" ht="15" customHeight="1" x14ac:dyDescent="0.25">
      <c r="A4031" s="24">
        <v>4029</v>
      </c>
      <c r="B4031" s="102" t="s">
        <v>11</v>
      </c>
      <c r="C4031" s="82"/>
      <c r="D4031" s="82"/>
      <c r="E4031" s="143">
        <v>41585.482638888891</v>
      </c>
      <c r="F4031" s="143">
        <v>41585.709027777775</v>
      </c>
    </row>
    <row r="4032" spans="1:6" s="17" customFormat="1" ht="15" customHeight="1" x14ac:dyDescent="0.25">
      <c r="A4032" s="87">
        <v>4030</v>
      </c>
      <c r="B4032" s="102" t="s">
        <v>11</v>
      </c>
      <c r="C4032" s="82"/>
      <c r="D4032" s="82"/>
      <c r="E4032" s="143">
        <v>41585.482638888891</v>
      </c>
      <c r="F4032" s="143">
        <v>41585.709027777775</v>
      </c>
    </row>
    <row r="4033" spans="1:6" s="17" customFormat="1" ht="15" customHeight="1" x14ac:dyDescent="0.25">
      <c r="A4033" s="24">
        <v>4031</v>
      </c>
      <c r="B4033" s="102" t="s">
        <v>11</v>
      </c>
      <c r="C4033" s="82"/>
      <c r="D4033" s="82"/>
      <c r="E4033" s="143">
        <v>41585.482638888891</v>
      </c>
      <c r="F4033" s="143">
        <v>41585.709027777775</v>
      </c>
    </row>
    <row r="4034" spans="1:6" s="17" customFormat="1" ht="15" customHeight="1" x14ac:dyDescent="0.25">
      <c r="A4034" s="87">
        <v>4032</v>
      </c>
      <c r="B4034" s="102" t="s">
        <v>11</v>
      </c>
      <c r="C4034" s="82"/>
      <c r="D4034" s="82"/>
      <c r="E4034" s="143">
        <v>41585.482638888891</v>
      </c>
      <c r="F4034" s="143">
        <v>41585.709027777775</v>
      </c>
    </row>
    <row r="4035" spans="1:6" s="17" customFormat="1" ht="15" customHeight="1" x14ac:dyDescent="0.25">
      <c r="A4035" s="24">
        <v>4033</v>
      </c>
      <c r="B4035" s="102" t="s">
        <v>11</v>
      </c>
      <c r="C4035" s="82"/>
      <c r="D4035" s="82"/>
      <c r="E4035" s="143">
        <v>41585.482638888891</v>
      </c>
      <c r="F4035" s="143">
        <v>41585.709027777775</v>
      </c>
    </row>
    <row r="4036" spans="1:6" s="17" customFormat="1" ht="15" customHeight="1" x14ac:dyDescent="0.25">
      <c r="A4036" s="87">
        <v>4034</v>
      </c>
      <c r="B4036" s="102" t="s">
        <v>11</v>
      </c>
      <c r="C4036" s="82"/>
      <c r="D4036" s="82"/>
      <c r="E4036" s="143">
        <v>41585.482638888891</v>
      </c>
      <c r="F4036" s="143">
        <v>41585.709027777775</v>
      </c>
    </row>
    <row r="4037" spans="1:6" s="17" customFormat="1" ht="15" customHeight="1" x14ac:dyDescent="0.25">
      <c r="A4037" s="24">
        <v>4035</v>
      </c>
      <c r="B4037" s="102" t="s">
        <v>11</v>
      </c>
      <c r="C4037" s="82"/>
      <c r="D4037" s="82"/>
      <c r="E4037" s="143">
        <v>41585.482638888891</v>
      </c>
      <c r="F4037" s="143">
        <v>41585.709027777775</v>
      </c>
    </row>
    <row r="4038" spans="1:6" s="17" customFormat="1" ht="15" customHeight="1" x14ac:dyDescent="0.25">
      <c r="A4038" s="87">
        <v>4036</v>
      </c>
      <c r="B4038" s="102" t="s">
        <v>11</v>
      </c>
      <c r="C4038" s="82"/>
      <c r="D4038" s="82"/>
      <c r="E4038" s="143">
        <v>41603.40902777778</v>
      </c>
      <c r="F4038" s="143">
        <v>41603.711805555555</v>
      </c>
    </row>
    <row r="4039" spans="1:6" s="17" customFormat="1" ht="15" customHeight="1" x14ac:dyDescent="0.25">
      <c r="A4039" s="24">
        <v>4037</v>
      </c>
      <c r="B4039" s="102" t="s">
        <v>11</v>
      </c>
      <c r="C4039" s="82"/>
      <c r="D4039" s="82"/>
      <c r="E4039" s="143">
        <v>41606.399305555555</v>
      </c>
      <c r="F4039" s="143">
        <v>41606.720138888886</v>
      </c>
    </row>
    <row r="4040" spans="1:6" s="17" customFormat="1" ht="15" customHeight="1" x14ac:dyDescent="0.25">
      <c r="A4040" s="87">
        <v>4038</v>
      </c>
      <c r="B4040" s="102" t="s">
        <v>11</v>
      </c>
      <c r="C4040" s="82"/>
      <c r="D4040" s="82"/>
      <c r="E4040" s="143">
        <v>41606.399305555555</v>
      </c>
      <c r="F4040" s="143">
        <v>41606.720138888886</v>
      </c>
    </row>
    <row r="4041" spans="1:6" s="17" customFormat="1" ht="15" customHeight="1" x14ac:dyDescent="0.25">
      <c r="A4041" s="24">
        <v>4039</v>
      </c>
      <c r="B4041" s="102" t="s">
        <v>11</v>
      </c>
      <c r="C4041" s="82"/>
      <c r="D4041" s="82"/>
      <c r="E4041" s="143">
        <v>41606.399305555555</v>
      </c>
      <c r="F4041" s="143">
        <v>41606.720138888886</v>
      </c>
    </row>
    <row r="4042" spans="1:6" s="17" customFormat="1" ht="15" customHeight="1" x14ac:dyDescent="0.25">
      <c r="A4042" s="87">
        <v>4040</v>
      </c>
      <c r="B4042" s="102" t="s">
        <v>11</v>
      </c>
      <c r="C4042" s="82"/>
      <c r="D4042" s="82"/>
      <c r="E4042" s="143">
        <v>41606.399305555555</v>
      </c>
      <c r="F4042" s="143">
        <v>41606.720138888886</v>
      </c>
    </row>
    <row r="4043" spans="1:6" s="17" customFormat="1" ht="15" customHeight="1" x14ac:dyDescent="0.25">
      <c r="A4043" s="24">
        <v>4041</v>
      </c>
      <c r="B4043" s="102" t="s">
        <v>11</v>
      </c>
      <c r="C4043" s="82"/>
      <c r="D4043" s="82"/>
      <c r="E4043" s="143">
        <v>41596.357638888891</v>
      </c>
      <c r="F4043" s="143">
        <v>41596.694444444445</v>
      </c>
    </row>
    <row r="4044" spans="1:6" s="17" customFormat="1" ht="15" customHeight="1" x14ac:dyDescent="0.25">
      <c r="A4044" s="87">
        <v>4042</v>
      </c>
      <c r="B4044" s="102" t="s">
        <v>11</v>
      </c>
      <c r="C4044" s="82"/>
      <c r="D4044" s="82"/>
      <c r="E4044" s="143">
        <v>41596.357638888891</v>
      </c>
      <c r="F4044" s="143">
        <v>41603.711805555555</v>
      </c>
    </row>
    <row r="4045" spans="1:6" s="17" customFormat="1" ht="15" customHeight="1" x14ac:dyDescent="0.25">
      <c r="A4045" s="24">
        <v>4043</v>
      </c>
      <c r="B4045" s="102" t="s">
        <v>11</v>
      </c>
      <c r="C4045" s="82"/>
      <c r="D4045" s="82"/>
      <c r="E4045" s="143">
        <v>41596.357638888891</v>
      </c>
      <c r="F4045" s="143">
        <v>41596.694444444445</v>
      </c>
    </row>
    <row r="4046" spans="1:6" s="17" customFormat="1" ht="15" customHeight="1" x14ac:dyDescent="0.25">
      <c r="A4046" s="87">
        <v>4044</v>
      </c>
      <c r="B4046" s="102" t="s">
        <v>11</v>
      </c>
      <c r="C4046" s="82"/>
      <c r="D4046" s="82"/>
      <c r="E4046" s="143">
        <v>41554.353472222218</v>
      </c>
      <c r="F4046" s="143">
        <v>41583.775694444441</v>
      </c>
    </row>
    <row r="4047" spans="1:6" s="17" customFormat="1" ht="15" customHeight="1" x14ac:dyDescent="0.25">
      <c r="A4047" s="24">
        <v>4045</v>
      </c>
      <c r="B4047" s="102" t="s">
        <v>11</v>
      </c>
      <c r="C4047" s="82"/>
      <c r="D4047" s="82"/>
      <c r="E4047" s="143">
        <v>41554.353472222218</v>
      </c>
      <c r="F4047" s="143">
        <v>41590.770833333328</v>
      </c>
    </row>
    <row r="4048" spans="1:6" s="17" customFormat="1" ht="15" customHeight="1" x14ac:dyDescent="0.25">
      <c r="A4048" s="87">
        <v>4046</v>
      </c>
      <c r="B4048" s="102" t="s">
        <v>11</v>
      </c>
      <c r="C4048" s="82"/>
      <c r="D4048" s="82"/>
      <c r="E4048" s="143">
        <v>41596.357638888891</v>
      </c>
      <c r="F4048" s="143">
        <v>41596.694444444445</v>
      </c>
    </row>
    <row r="4049" spans="1:6" s="17" customFormat="1" ht="15" customHeight="1" x14ac:dyDescent="0.25">
      <c r="A4049" s="24">
        <v>4047</v>
      </c>
      <c r="B4049" s="102" t="s">
        <v>11</v>
      </c>
      <c r="C4049" s="82"/>
      <c r="D4049" s="82"/>
      <c r="E4049" s="143">
        <v>41554.353472222218</v>
      </c>
      <c r="F4049" s="143">
        <v>41590.770833333328</v>
      </c>
    </row>
    <row r="4050" spans="1:6" s="17" customFormat="1" ht="15" customHeight="1" x14ac:dyDescent="0.25">
      <c r="A4050" s="87">
        <v>4048</v>
      </c>
      <c r="B4050" s="102" t="s">
        <v>11</v>
      </c>
      <c r="C4050" s="82"/>
      <c r="D4050" s="82"/>
      <c r="E4050" s="143">
        <v>41596.357638888891</v>
      </c>
      <c r="F4050" s="143">
        <v>41597.686111111107</v>
      </c>
    </row>
    <row r="4051" spans="1:6" s="17" customFormat="1" ht="15" customHeight="1" x14ac:dyDescent="0.25">
      <c r="A4051" s="24">
        <v>4049</v>
      </c>
      <c r="B4051" s="102" t="s">
        <v>11</v>
      </c>
      <c r="C4051" s="82"/>
      <c r="D4051" s="82"/>
      <c r="E4051" s="143">
        <v>41554.353472222218</v>
      </c>
      <c r="F4051" s="143">
        <v>41603.711805555555</v>
      </c>
    </row>
    <row r="4052" spans="1:6" s="17" customFormat="1" ht="15" customHeight="1" x14ac:dyDescent="0.25">
      <c r="A4052" s="87">
        <v>4050</v>
      </c>
      <c r="B4052" s="102" t="s">
        <v>11</v>
      </c>
      <c r="C4052" s="82"/>
      <c r="D4052" s="82"/>
      <c r="E4052" s="143">
        <v>41596.357638888891</v>
      </c>
      <c r="F4052" s="143">
        <v>41597.686111111107</v>
      </c>
    </row>
    <row r="4053" spans="1:6" s="17" customFormat="1" ht="15" customHeight="1" x14ac:dyDescent="0.25">
      <c r="A4053" s="24">
        <v>4051</v>
      </c>
      <c r="B4053" s="102" t="s">
        <v>11</v>
      </c>
      <c r="C4053" s="82"/>
      <c r="D4053" s="82"/>
      <c r="E4053" s="143">
        <v>41596.357638888891</v>
      </c>
      <c r="F4053" s="143">
        <v>41596.694444444445</v>
      </c>
    </row>
    <row r="4054" spans="1:6" s="17" customFormat="1" ht="15" customHeight="1" x14ac:dyDescent="0.25">
      <c r="A4054" s="87">
        <v>4052</v>
      </c>
      <c r="B4054" s="102" t="s">
        <v>11</v>
      </c>
      <c r="C4054" s="82"/>
      <c r="D4054" s="82"/>
      <c r="E4054" s="143">
        <v>41596.357638888891</v>
      </c>
      <c r="F4054" s="143">
        <v>41597.686111111107</v>
      </c>
    </row>
    <row r="4055" spans="1:6" s="17" customFormat="1" ht="15" customHeight="1" x14ac:dyDescent="0.25">
      <c r="A4055" s="24">
        <v>4053</v>
      </c>
      <c r="B4055" s="102" t="s">
        <v>11</v>
      </c>
      <c r="C4055" s="82"/>
      <c r="D4055" s="82"/>
      <c r="E4055" s="143">
        <v>41596.357638888891</v>
      </c>
      <c r="F4055" s="143">
        <v>41597.686111111107</v>
      </c>
    </row>
    <row r="4056" spans="1:6" s="17" customFormat="1" ht="15" customHeight="1" x14ac:dyDescent="0.25">
      <c r="A4056" s="87">
        <v>4054</v>
      </c>
      <c r="B4056" s="102" t="s">
        <v>11</v>
      </c>
      <c r="C4056" s="82"/>
      <c r="D4056" s="82"/>
      <c r="E4056" s="143">
        <v>41554.353472222218</v>
      </c>
      <c r="F4056" s="143">
        <v>41604.397916666661</v>
      </c>
    </row>
    <row r="4057" spans="1:6" s="17" customFormat="1" ht="15" customHeight="1" x14ac:dyDescent="0.25">
      <c r="A4057" s="24">
        <v>4055</v>
      </c>
      <c r="B4057" s="102" t="s">
        <v>11</v>
      </c>
      <c r="C4057" s="82"/>
      <c r="D4057" s="82"/>
      <c r="E4057" s="143">
        <v>41554.353472222218</v>
      </c>
      <c r="F4057" s="143">
        <v>41585.709027777775</v>
      </c>
    </row>
    <row r="4058" spans="1:6" s="17" customFormat="1" ht="15" customHeight="1" x14ac:dyDescent="0.25">
      <c r="A4058" s="87">
        <v>4056</v>
      </c>
      <c r="B4058" s="102" t="s">
        <v>11</v>
      </c>
      <c r="C4058" s="82"/>
      <c r="D4058" s="82"/>
      <c r="E4058" s="143">
        <v>41429.354166666664</v>
      </c>
      <c r="F4058" s="143">
        <v>41598.786805555552</v>
      </c>
    </row>
    <row r="4059" spans="1:6" s="17" customFormat="1" ht="15" customHeight="1" x14ac:dyDescent="0.25">
      <c r="A4059" s="24">
        <v>4057</v>
      </c>
      <c r="B4059" s="102" t="s">
        <v>11</v>
      </c>
      <c r="C4059" s="82"/>
      <c r="D4059" s="82"/>
      <c r="E4059" s="143">
        <v>41596.357638888891</v>
      </c>
      <c r="F4059" s="143">
        <v>41596.694444444445</v>
      </c>
    </row>
    <row r="4060" spans="1:6" s="17" customFormat="1" ht="15" customHeight="1" x14ac:dyDescent="0.25">
      <c r="A4060" s="87">
        <v>4058</v>
      </c>
      <c r="B4060" s="102" t="s">
        <v>11</v>
      </c>
      <c r="C4060" s="82"/>
      <c r="D4060" s="82"/>
      <c r="E4060" s="143">
        <v>41596.357638888891</v>
      </c>
      <c r="F4060" s="143">
        <v>41596.694444444445</v>
      </c>
    </row>
    <row r="4061" spans="1:6" s="17" customFormat="1" ht="15" customHeight="1" x14ac:dyDescent="0.25">
      <c r="A4061" s="24">
        <v>4059</v>
      </c>
      <c r="B4061" s="102" t="s">
        <v>11</v>
      </c>
      <c r="C4061" s="82"/>
      <c r="D4061" s="82"/>
      <c r="E4061" s="143">
        <v>41596.357638888891</v>
      </c>
      <c r="F4061" s="143">
        <v>41596.694444444445</v>
      </c>
    </row>
    <row r="4062" spans="1:6" s="17" customFormat="1" ht="15" customHeight="1" x14ac:dyDescent="0.25">
      <c r="A4062" s="87">
        <v>4060</v>
      </c>
      <c r="B4062" s="102" t="s">
        <v>11</v>
      </c>
      <c r="C4062" s="82"/>
      <c r="D4062" s="82"/>
      <c r="E4062" s="143">
        <v>41596.357638888891</v>
      </c>
      <c r="F4062" s="143">
        <v>41597.686111111107</v>
      </c>
    </row>
    <row r="4063" spans="1:6" s="17" customFormat="1" ht="15" customHeight="1" x14ac:dyDescent="0.25">
      <c r="A4063" s="24">
        <v>4061</v>
      </c>
      <c r="B4063" s="102" t="s">
        <v>11</v>
      </c>
      <c r="C4063" s="82"/>
      <c r="D4063" s="82"/>
      <c r="E4063" s="143">
        <v>41596.357638888891</v>
      </c>
      <c r="F4063" s="143">
        <v>41597.686111111107</v>
      </c>
    </row>
    <row r="4064" spans="1:6" s="17" customFormat="1" ht="15" customHeight="1" x14ac:dyDescent="0.25">
      <c r="A4064" s="87">
        <v>4062</v>
      </c>
      <c r="B4064" s="102" t="s">
        <v>11</v>
      </c>
      <c r="C4064" s="82"/>
      <c r="D4064" s="82"/>
      <c r="E4064" s="143">
        <v>41596.357638888891</v>
      </c>
      <c r="F4064" s="143">
        <v>41596.694444444445</v>
      </c>
    </row>
    <row r="4065" spans="1:6" s="17" customFormat="1" ht="15" customHeight="1" x14ac:dyDescent="0.25">
      <c r="A4065" s="24">
        <v>4063</v>
      </c>
      <c r="B4065" s="102" t="s">
        <v>11</v>
      </c>
      <c r="C4065" s="82"/>
      <c r="D4065" s="82"/>
      <c r="E4065" s="143">
        <v>41554.353472222218</v>
      </c>
      <c r="F4065" s="143">
        <v>41605.702777777777</v>
      </c>
    </row>
    <row r="4066" spans="1:6" s="17" customFormat="1" ht="15" customHeight="1" x14ac:dyDescent="0.25">
      <c r="A4066" s="87">
        <v>4064</v>
      </c>
      <c r="B4066" s="102" t="s">
        <v>11</v>
      </c>
      <c r="C4066" s="82"/>
      <c r="D4066" s="82"/>
      <c r="E4066" s="143">
        <v>41508.365277777775</v>
      </c>
      <c r="F4066" s="143">
        <v>41590.770833333328</v>
      </c>
    </row>
    <row r="4067" spans="1:6" s="17" customFormat="1" ht="15" customHeight="1" x14ac:dyDescent="0.25">
      <c r="A4067" s="24">
        <v>4065</v>
      </c>
      <c r="B4067" s="102" t="s">
        <v>11</v>
      </c>
      <c r="C4067" s="82"/>
      <c r="D4067" s="82"/>
      <c r="E4067" s="143">
        <v>41508.365277777775</v>
      </c>
      <c r="F4067" s="143">
        <v>41583.775694444441</v>
      </c>
    </row>
    <row r="4068" spans="1:6" s="17" customFormat="1" ht="15" customHeight="1" x14ac:dyDescent="0.25">
      <c r="A4068" s="87">
        <v>4066</v>
      </c>
      <c r="B4068" s="102" t="s">
        <v>11</v>
      </c>
      <c r="C4068" s="82"/>
      <c r="D4068" s="82"/>
      <c r="E4068" s="143">
        <v>41584.386111111111</v>
      </c>
      <c r="F4068" s="143">
        <v>41585.709027777775</v>
      </c>
    </row>
    <row r="4069" spans="1:6" s="17" customFormat="1" ht="15" customHeight="1" x14ac:dyDescent="0.25">
      <c r="A4069" s="24">
        <v>4067</v>
      </c>
      <c r="B4069" s="102" t="s">
        <v>11</v>
      </c>
      <c r="C4069" s="82"/>
      <c r="D4069" s="82"/>
      <c r="E4069" s="143">
        <v>41585.356249999997</v>
      </c>
      <c r="F4069" s="143">
        <v>41586.652777777774</v>
      </c>
    </row>
    <row r="4070" spans="1:6" s="17" customFormat="1" ht="15" customHeight="1" x14ac:dyDescent="0.25">
      <c r="A4070" s="87">
        <v>4068</v>
      </c>
      <c r="B4070" s="102" t="s">
        <v>11</v>
      </c>
      <c r="C4070" s="82"/>
      <c r="D4070" s="82"/>
      <c r="E4070" s="143">
        <v>41585.356249999997</v>
      </c>
      <c r="F4070" s="143">
        <v>41586.652777777774</v>
      </c>
    </row>
    <row r="4071" spans="1:6" s="17" customFormat="1" ht="15" customHeight="1" x14ac:dyDescent="0.25">
      <c r="A4071" s="24">
        <v>4069</v>
      </c>
      <c r="B4071" s="102" t="s">
        <v>11</v>
      </c>
      <c r="C4071" s="82"/>
      <c r="D4071" s="82"/>
      <c r="E4071" s="143">
        <v>41585.356944444444</v>
      </c>
      <c r="F4071" s="143">
        <v>41585.706249999996</v>
      </c>
    </row>
    <row r="4072" spans="1:6" s="17" customFormat="1" ht="15" customHeight="1" x14ac:dyDescent="0.25">
      <c r="A4072" s="87">
        <v>4070</v>
      </c>
      <c r="B4072" s="102" t="s">
        <v>11</v>
      </c>
      <c r="C4072" s="82"/>
      <c r="D4072" s="82"/>
      <c r="E4072" s="143">
        <v>41585.356944444444</v>
      </c>
      <c r="F4072" s="143">
        <v>41585.665972222218</v>
      </c>
    </row>
    <row r="4073" spans="1:6" s="17" customFormat="1" ht="15" customHeight="1" x14ac:dyDescent="0.25">
      <c r="A4073" s="24">
        <v>4071</v>
      </c>
      <c r="B4073" s="102" t="s">
        <v>11</v>
      </c>
      <c r="C4073" s="82"/>
      <c r="D4073" s="82"/>
      <c r="E4073" s="143">
        <v>41585.356944444444</v>
      </c>
      <c r="F4073" s="143">
        <v>41585.706249999996</v>
      </c>
    </row>
    <row r="4074" spans="1:6" s="17" customFormat="1" ht="15" customHeight="1" x14ac:dyDescent="0.25">
      <c r="A4074" s="87">
        <v>4072</v>
      </c>
      <c r="B4074" s="102" t="s">
        <v>11</v>
      </c>
      <c r="C4074" s="82"/>
      <c r="D4074" s="82"/>
      <c r="E4074" s="143">
        <v>41586.357638888891</v>
      </c>
      <c r="F4074" s="143">
        <v>41591.686805555553</v>
      </c>
    </row>
    <row r="4075" spans="1:6" s="17" customFormat="1" ht="15" customHeight="1" x14ac:dyDescent="0.25">
      <c r="A4075" s="24">
        <v>4073</v>
      </c>
      <c r="B4075" s="102" t="s">
        <v>11</v>
      </c>
      <c r="C4075" s="82"/>
      <c r="D4075" s="82"/>
      <c r="E4075" s="143">
        <v>41584.354166666664</v>
      </c>
      <c r="F4075" s="143">
        <v>41584.725694444445</v>
      </c>
    </row>
    <row r="4076" spans="1:6" s="17" customFormat="1" ht="15" customHeight="1" x14ac:dyDescent="0.25">
      <c r="A4076" s="87">
        <v>4074</v>
      </c>
      <c r="B4076" s="102" t="s">
        <v>11</v>
      </c>
      <c r="C4076" s="82"/>
      <c r="D4076" s="82"/>
      <c r="E4076" s="143">
        <v>41589.359027777777</v>
      </c>
      <c r="F4076" s="143">
        <v>41589.695138888885</v>
      </c>
    </row>
    <row r="4077" spans="1:6" s="17" customFormat="1" ht="15" customHeight="1" x14ac:dyDescent="0.25">
      <c r="A4077" s="24">
        <v>4075</v>
      </c>
      <c r="B4077" s="102" t="s">
        <v>11</v>
      </c>
      <c r="C4077" s="82"/>
      <c r="D4077" s="82"/>
      <c r="E4077" s="143">
        <v>41584.354166666664</v>
      </c>
      <c r="F4077" s="143">
        <v>41590.681250000001</v>
      </c>
    </row>
    <row r="4078" spans="1:6" s="17" customFormat="1" ht="15" customHeight="1" x14ac:dyDescent="0.25">
      <c r="A4078" s="87">
        <v>4076</v>
      </c>
      <c r="B4078" s="102" t="s">
        <v>11</v>
      </c>
      <c r="C4078" s="82"/>
      <c r="D4078" s="82"/>
      <c r="E4078" s="143">
        <v>41585.356944444444</v>
      </c>
      <c r="F4078" s="143">
        <v>41585.665972222218</v>
      </c>
    </row>
    <row r="4079" spans="1:6" s="17" customFormat="1" ht="15" customHeight="1" x14ac:dyDescent="0.25">
      <c r="A4079" s="24">
        <v>4077</v>
      </c>
      <c r="B4079" s="102" t="s">
        <v>11</v>
      </c>
      <c r="C4079" s="82"/>
      <c r="D4079" s="82"/>
      <c r="E4079" s="143">
        <v>41586.357638888891</v>
      </c>
      <c r="F4079" s="143">
        <v>41589.695138888885</v>
      </c>
    </row>
    <row r="4080" spans="1:6" s="17" customFormat="1" ht="15" customHeight="1" x14ac:dyDescent="0.25">
      <c r="A4080" s="87">
        <v>4078</v>
      </c>
      <c r="B4080" s="102" t="s">
        <v>11</v>
      </c>
      <c r="C4080" s="82"/>
      <c r="D4080" s="82"/>
      <c r="E4080" s="143">
        <v>41584.354166666664</v>
      </c>
      <c r="F4080" s="143">
        <v>41585.665972222218</v>
      </c>
    </row>
    <row r="4081" spans="1:6" s="17" customFormat="1" ht="15" customHeight="1" x14ac:dyDescent="0.25">
      <c r="A4081" s="24">
        <v>4079</v>
      </c>
      <c r="B4081" s="102" t="s">
        <v>11</v>
      </c>
      <c r="C4081" s="82"/>
      <c r="D4081" s="82"/>
      <c r="E4081" s="143">
        <v>41586.357638888891</v>
      </c>
      <c r="F4081" s="143">
        <v>41586.652777777774</v>
      </c>
    </row>
    <row r="4082" spans="1:6" s="17" customFormat="1" ht="15" customHeight="1" x14ac:dyDescent="0.25">
      <c r="A4082" s="87">
        <v>4080</v>
      </c>
      <c r="B4082" s="102" t="s">
        <v>11</v>
      </c>
      <c r="C4082" s="82"/>
      <c r="D4082" s="82"/>
      <c r="E4082" s="143">
        <v>41589.359027777777</v>
      </c>
      <c r="F4082" s="143">
        <v>41589.695138888885</v>
      </c>
    </row>
    <row r="4083" spans="1:6" s="17" customFormat="1" ht="15" customHeight="1" x14ac:dyDescent="0.25">
      <c r="A4083" s="24">
        <v>4081</v>
      </c>
      <c r="B4083" s="102" t="s">
        <v>11</v>
      </c>
      <c r="C4083" s="82"/>
      <c r="D4083" s="82"/>
      <c r="E4083" s="143">
        <v>41584.354166666664</v>
      </c>
      <c r="F4083" s="143">
        <v>41584.725694444445</v>
      </c>
    </row>
    <row r="4084" spans="1:6" s="17" customFormat="1" ht="15" customHeight="1" x14ac:dyDescent="0.25">
      <c r="A4084" s="87">
        <v>4082</v>
      </c>
      <c r="B4084" s="102" t="s">
        <v>11</v>
      </c>
      <c r="C4084" s="82"/>
      <c r="D4084" s="82"/>
      <c r="E4084" s="143">
        <v>41584.354166666664</v>
      </c>
      <c r="F4084" s="143">
        <v>41585.665972222218</v>
      </c>
    </row>
    <row r="4085" spans="1:6" s="17" customFormat="1" ht="15" customHeight="1" x14ac:dyDescent="0.25">
      <c r="A4085" s="24">
        <v>4083</v>
      </c>
      <c r="B4085" s="102" t="s">
        <v>11</v>
      </c>
      <c r="C4085" s="82"/>
      <c r="D4085" s="82"/>
      <c r="E4085" s="143">
        <v>41526.35555555555</v>
      </c>
      <c r="F4085" s="143">
        <v>41590.681250000001</v>
      </c>
    </row>
    <row r="4086" spans="1:6" s="17" customFormat="1" ht="15" customHeight="1" x14ac:dyDescent="0.25">
      <c r="A4086" s="87">
        <v>4084</v>
      </c>
      <c r="B4086" s="102" t="s">
        <v>11</v>
      </c>
      <c r="C4086" s="82"/>
      <c r="D4086" s="82"/>
      <c r="E4086" s="143">
        <v>41585.356944444444</v>
      </c>
      <c r="F4086" s="143">
        <v>41585.665972222218</v>
      </c>
    </row>
    <row r="4087" spans="1:6" s="17" customFormat="1" ht="15" customHeight="1" x14ac:dyDescent="0.25">
      <c r="A4087" s="24">
        <v>4085</v>
      </c>
      <c r="B4087" s="102" t="s">
        <v>11</v>
      </c>
      <c r="C4087" s="82"/>
      <c r="D4087" s="82"/>
      <c r="E4087" s="143">
        <v>41585.356944444444</v>
      </c>
      <c r="F4087" s="143">
        <v>41585.665972222218</v>
      </c>
    </row>
    <row r="4088" spans="1:6" s="17" customFormat="1" ht="15" customHeight="1" x14ac:dyDescent="0.25">
      <c r="A4088" s="87">
        <v>4086</v>
      </c>
      <c r="B4088" s="102" t="s">
        <v>11</v>
      </c>
      <c r="C4088" s="82"/>
      <c r="D4088" s="82"/>
      <c r="E4088" s="143">
        <v>41586.357638888891</v>
      </c>
      <c r="F4088" s="143">
        <v>41591.686805555553</v>
      </c>
    </row>
    <row r="4089" spans="1:6" s="17" customFormat="1" ht="15" customHeight="1" x14ac:dyDescent="0.25">
      <c r="A4089" s="24">
        <v>4087</v>
      </c>
      <c r="B4089" s="102" t="s">
        <v>11</v>
      </c>
      <c r="C4089" s="82"/>
      <c r="D4089" s="82"/>
      <c r="E4089" s="143">
        <v>41584.354166666664</v>
      </c>
      <c r="F4089" s="143">
        <v>41585.665972222218</v>
      </c>
    </row>
    <row r="4090" spans="1:6" s="17" customFormat="1" ht="15" customHeight="1" x14ac:dyDescent="0.25">
      <c r="A4090" s="87">
        <v>4088</v>
      </c>
      <c r="B4090" s="102" t="s">
        <v>11</v>
      </c>
      <c r="C4090" s="82"/>
      <c r="D4090" s="82"/>
      <c r="E4090" s="143">
        <v>41586.357638888891</v>
      </c>
      <c r="F4090" s="143">
        <v>41586.677777777775</v>
      </c>
    </row>
    <row r="4091" spans="1:6" s="17" customFormat="1" ht="15" customHeight="1" x14ac:dyDescent="0.25">
      <c r="A4091" s="24">
        <v>4089</v>
      </c>
      <c r="B4091" s="102" t="s">
        <v>11</v>
      </c>
      <c r="C4091" s="82"/>
      <c r="D4091" s="82"/>
      <c r="E4091" s="143">
        <v>41555.357638888891</v>
      </c>
      <c r="F4091" s="143">
        <v>41596.643055555556</v>
      </c>
    </row>
    <row r="4092" spans="1:6" s="17" customFormat="1" ht="15" customHeight="1" x14ac:dyDescent="0.25">
      <c r="A4092" s="87">
        <v>4090</v>
      </c>
      <c r="B4092" s="102" t="s">
        <v>11</v>
      </c>
      <c r="C4092" s="82"/>
      <c r="D4092" s="82"/>
      <c r="E4092" s="143">
        <v>41585.356944444444</v>
      </c>
      <c r="F4092" s="143">
        <v>41585.665972222218</v>
      </c>
    </row>
    <row r="4093" spans="1:6" s="17" customFormat="1" ht="15" customHeight="1" x14ac:dyDescent="0.25">
      <c r="A4093" s="24">
        <v>4091</v>
      </c>
      <c r="B4093" s="102" t="s">
        <v>11</v>
      </c>
      <c r="C4093" s="82"/>
      <c r="D4093" s="82"/>
      <c r="E4093" s="143">
        <v>41589.359027777777</v>
      </c>
      <c r="F4093" s="143">
        <v>41589.695138888885</v>
      </c>
    </row>
    <row r="4094" spans="1:6" s="17" customFormat="1" ht="15" customHeight="1" x14ac:dyDescent="0.25">
      <c r="A4094" s="87">
        <v>4092</v>
      </c>
      <c r="B4094" s="102" t="s">
        <v>11</v>
      </c>
      <c r="C4094" s="82"/>
      <c r="D4094" s="82"/>
      <c r="E4094" s="143">
        <v>41555.357638888891</v>
      </c>
      <c r="F4094" s="143">
        <v>41590.681250000001</v>
      </c>
    </row>
    <row r="4095" spans="1:6" s="17" customFormat="1" ht="15" customHeight="1" x14ac:dyDescent="0.25">
      <c r="A4095" s="24">
        <v>4093</v>
      </c>
      <c r="B4095" s="102" t="s">
        <v>11</v>
      </c>
      <c r="C4095" s="82"/>
      <c r="D4095" s="82"/>
      <c r="E4095" s="143">
        <v>41586.357638888891</v>
      </c>
      <c r="F4095" s="143">
        <v>41589.695138888885</v>
      </c>
    </row>
    <row r="4096" spans="1:6" s="17" customFormat="1" ht="15" customHeight="1" x14ac:dyDescent="0.25">
      <c r="A4096" s="87">
        <v>4094</v>
      </c>
      <c r="B4096" s="102" t="s">
        <v>11</v>
      </c>
      <c r="C4096" s="82"/>
      <c r="D4096" s="82"/>
      <c r="E4096" s="143">
        <v>41584.354166666664</v>
      </c>
      <c r="F4096" s="143">
        <v>41589.695138888885</v>
      </c>
    </row>
    <row r="4097" spans="1:6" s="17" customFormat="1" ht="15" customHeight="1" x14ac:dyDescent="0.25">
      <c r="A4097" s="24">
        <v>4095</v>
      </c>
      <c r="B4097" s="102" t="s">
        <v>11</v>
      </c>
      <c r="C4097" s="82"/>
      <c r="D4097" s="82"/>
      <c r="E4097" s="143">
        <v>41585.356944444444</v>
      </c>
      <c r="F4097" s="143">
        <v>41589.695138888885</v>
      </c>
    </row>
    <row r="4098" spans="1:6" s="17" customFormat="1" ht="15" customHeight="1" x14ac:dyDescent="0.25">
      <c r="A4098" s="87">
        <v>4096</v>
      </c>
      <c r="B4098" s="102" t="s">
        <v>11</v>
      </c>
      <c r="C4098" s="82"/>
      <c r="D4098" s="82"/>
      <c r="E4098" s="143">
        <v>41544.353472222218</v>
      </c>
      <c r="F4098" s="143">
        <v>41582.669444444444</v>
      </c>
    </row>
    <row r="4099" spans="1:6" s="17" customFormat="1" ht="15" customHeight="1" x14ac:dyDescent="0.25">
      <c r="A4099" s="24">
        <v>4097</v>
      </c>
      <c r="B4099" s="102" t="s">
        <v>11</v>
      </c>
      <c r="C4099" s="82"/>
      <c r="D4099" s="82"/>
      <c r="E4099" s="143">
        <v>41589.359027777777</v>
      </c>
      <c r="F4099" s="143">
        <v>41591.686805555553</v>
      </c>
    </row>
    <row r="4100" spans="1:6" s="17" customFormat="1" ht="15" customHeight="1" x14ac:dyDescent="0.25">
      <c r="A4100" s="87">
        <v>4098</v>
      </c>
      <c r="B4100" s="102" t="s">
        <v>11</v>
      </c>
      <c r="C4100" s="82"/>
      <c r="D4100" s="82"/>
      <c r="E4100" s="143">
        <v>41586.357638888891</v>
      </c>
      <c r="F4100" s="143">
        <v>41596.643055555556</v>
      </c>
    </row>
    <row r="4101" spans="1:6" s="17" customFormat="1" ht="15" customHeight="1" x14ac:dyDescent="0.25">
      <c r="A4101" s="24">
        <v>4099</v>
      </c>
      <c r="B4101" s="102" t="s">
        <v>11</v>
      </c>
      <c r="C4101" s="82"/>
      <c r="D4101" s="82"/>
      <c r="E4101" s="143">
        <v>41585.356944444444</v>
      </c>
      <c r="F4101" s="143">
        <v>41585.665972222218</v>
      </c>
    </row>
    <row r="4102" spans="1:6" s="17" customFormat="1" ht="15" customHeight="1" x14ac:dyDescent="0.25">
      <c r="A4102" s="87">
        <v>4100</v>
      </c>
      <c r="B4102" s="102" t="s">
        <v>11</v>
      </c>
      <c r="C4102" s="82"/>
      <c r="D4102" s="82"/>
      <c r="E4102" s="143">
        <v>41585.356944444444</v>
      </c>
      <c r="F4102" s="143">
        <v>41593.637499999997</v>
      </c>
    </row>
    <row r="4103" spans="1:6" s="17" customFormat="1" ht="15" customHeight="1" x14ac:dyDescent="0.25">
      <c r="A4103" s="24">
        <v>4101</v>
      </c>
      <c r="B4103" s="102" t="s">
        <v>11</v>
      </c>
      <c r="C4103" s="82"/>
      <c r="D4103" s="82"/>
      <c r="E4103" s="143">
        <v>41589.359027777777</v>
      </c>
      <c r="F4103" s="143">
        <v>41607.707638888889</v>
      </c>
    </row>
    <row r="4104" spans="1:6" s="17" customFormat="1" ht="15" customHeight="1" x14ac:dyDescent="0.25">
      <c r="A4104" s="87">
        <v>4102</v>
      </c>
      <c r="B4104" s="102" t="s">
        <v>11</v>
      </c>
      <c r="C4104" s="82"/>
      <c r="D4104" s="82"/>
      <c r="E4104" s="143">
        <v>41506.363888888889</v>
      </c>
      <c r="F4104" s="143">
        <v>41599.66805555555</v>
      </c>
    </row>
    <row r="4105" spans="1:6" s="17" customFormat="1" ht="15" customHeight="1" x14ac:dyDescent="0.25">
      <c r="A4105" s="24">
        <v>4103</v>
      </c>
      <c r="B4105" s="102" t="s">
        <v>11</v>
      </c>
      <c r="C4105" s="82"/>
      <c r="D4105" s="82"/>
      <c r="E4105" s="143">
        <v>41589.359027777777</v>
      </c>
      <c r="F4105" s="143">
        <v>41589.695138888885</v>
      </c>
    </row>
    <row r="4106" spans="1:6" s="17" customFormat="1" ht="15" customHeight="1" x14ac:dyDescent="0.25">
      <c r="A4106" s="87">
        <v>4104</v>
      </c>
      <c r="B4106" s="102" t="s">
        <v>11</v>
      </c>
      <c r="C4106" s="82"/>
      <c r="D4106" s="82"/>
      <c r="E4106" s="143">
        <v>41589.359027777777</v>
      </c>
      <c r="F4106" s="143">
        <v>41589.695138888885</v>
      </c>
    </row>
    <row r="4107" spans="1:6" s="17" customFormat="1" ht="15" customHeight="1" x14ac:dyDescent="0.25">
      <c r="A4107" s="24">
        <v>4105</v>
      </c>
      <c r="B4107" s="102" t="s">
        <v>11</v>
      </c>
      <c r="C4107" s="82"/>
      <c r="D4107" s="82"/>
      <c r="E4107" s="143">
        <v>41585.356944444444</v>
      </c>
      <c r="F4107" s="143">
        <v>41599.66805555555</v>
      </c>
    </row>
    <row r="4108" spans="1:6" s="17" customFormat="1" ht="15" customHeight="1" x14ac:dyDescent="0.25">
      <c r="A4108" s="87">
        <v>4106</v>
      </c>
      <c r="B4108" s="102" t="s">
        <v>11</v>
      </c>
      <c r="C4108" s="82"/>
      <c r="D4108" s="82"/>
      <c r="E4108" s="143">
        <v>41585.356944444444</v>
      </c>
      <c r="F4108" s="143">
        <v>41585.665972222218</v>
      </c>
    </row>
    <row r="4109" spans="1:6" s="17" customFormat="1" ht="15" customHeight="1" x14ac:dyDescent="0.25">
      <c r="A4109" s="24">
        <v>4107</v>
      </c>
      <c r="B4109" s="102" t="s">
        <v>11</v>
      </c>
      <c r="C4109" s="82"/>
      <c r="D4109" s="82"/>
      <c r="E4109" s="143">
        <v>41526.35555555555</v>
      </c>
      <c r="F4109" s="143">
        <v>41596.643055555556</v>
      </c>
    </row>
    <row r="4110" spans="1:6" s="17" customFormat="1" ht="15" customHeight="1" x14ac:dyDescent="0.25">
      <c r="A4110" s="87">
        <v>4108</v>
      </c>
      <c r="B4110" s="102" t="s">
        <v>11</v>
      </c>
      <c r="C4110" s="82"/>
      <c r="D4110" s="82"/>
      <c r="E4110" s="143">
        <v>41555.357638888891</v>
      </c>
      <c r="F4110" s="143">
        <v>41596.643055555556</v>
      </c>
    </row>
    <row r="4111" spans="1:6" s="17" customFormat="1" ht="15" customHeight="1" x14ac:dyDescent="0.25">
      <c r="A4111" s="24">
        <v>4109</v>
      </c>
      <c r="B4111" s="102" t="s">
        <v>11</v>
      </c>
      <c r="C4111" s="82"/>
      <c r="D4111" s="82"/>
      <c r="E4111" s="143">
        <v>41526.35555555555</v>
      </c>
      <c r="F4111" s="143">
        <v>41584.725694444445</v>
      </c>
    </row>
    <row r="4112" spans="1:6" s="17" customFormat="1" ht="15" customHeight="1" x14ac:dyDescent="0.25">
      <c r="A4112" s="87">
        <v>4110</v>
      </c>
      <c r="B4112" s="102" t="s">
        <v>11</v>
      </c>
      <c r="C4112" s="82"/>
      <c r="D4112" s="82"/>
      <c r="E4112" s="143">
        <v>41586.357638888891</v>
      </c>
      <c r="F4112" s="143">
        <v>41591.686805555553</v>
      </c>
    </row>
    <row r="4113" spans="1:6" s="17" customFormat="1" ht="15" customHeight="1" x14ac:dyDescent="0.25">
      <c r="A4113" s="24">
        <v>4111</v>
      </c>
      <c r="B4113" s="102" t="s">
        <v>11</v>
      </c>
      <c r="C4113" s="82"/>
      <c r="D4113" s="82"/>
      <c r="E4113" s="143">
        <v>41586.357638888891</v>
      </c>
      <c r="F4113" s="143">
        <v>41586.652777777774</v>
      </c>
    </row>
    <row r="4114" spans="1:6" s="17" customFormat="1" ht="15" customHeight="1" x14ac:dyDescent="0.25">
      <c r="A4114" s="87">
        <v>4112</v>
      </c>
      <c r="B4114" s="102" t="s">
        <v>11</v>
      </c>
      <c r="C4114" s="82"/>
      <c r="D4114" s="82"/>
      <c r="E4114" s="143">
        <v>41585.356944444444</v>
      </c>
      <c r="F4114" s="143">
        <v>41585.665972222218</v>
      </c>
    </row>
    <row r="4115" spans="1:6" s="17" customFormat="1" ht="15" customHeight="1" x14ac:dyDescent="0.25">
      <c r="A4115" s="24">
        <v>4113</v>
      </c>
      <c r="B4115" s="102" t="s">
        <v>11</v>
      </c>
      <c r="C4115" s="82"/>
      <c r="D4115" s="82"/>
      <c r="E4115" s="143">
        <v>41529.352777777778</v>
      </c>
      <c r="F4115" s="143">
        <v>41600.700694444444</v>
      </c>
    </row>
    <row r="4116" spans="1:6" s="17" customFormat="1" ht="15" customHeight="1" x14ac:dyDescent="0.25">
      <c r="A4116" s="87">
        <v>4114</v>
      </c>
      <c r="B4116" s="102" t="s">
        <v>11</v>
      </c>
      <c r="C4116" s="82"/>
      <c r="D4116" s="82"/>
      <c r="E4116" s="143">
        <v>41590.352777777778</v>
      </c>
      <c r="F4116" s="143">
        <v>41590.681250000001</v>
      </c>
    </row>
    <row r="4117" spans="1:6" s="17" customFormat="1" ht="15" customHeight="1" x14ac:dyDescent="0.25">
      <c r="A4117" s="24">
        <v>4115</v>
      </c>
      <c r="B4117" s="102" t="s">
        <v>11</v>
      </c>
      <c r="C4117" s="82"/>
      <c r="D4117" s="82"/>
      <c r="E4117" s="143">
        <v>41590.352777777778</v>
      </c>
      <c r="F4117" s="143">
        <v>41591.686805555553</v>
      </c>
    </row>
    <row r="4118" spans="1:6" s="17" customFormat="1" ht="15" customHeight="1" x14ac:dyDescent="0.25">
      <c r="A4118" s="87">
        <v>4116</v>
      </c>
      <c r="B4118" s="102" t="s">
        <v>11</v>
      </c>
      <c r="C4118" s="82"/>
      <c r="D4118" s="82"/>
      <c r="E4118" s="143">
        <v>41431.359722222223</v>
      </c>
      <c r="F4118" s="143">
        <v>41589.695138888885</v>
      </c>
    </row>
    <row r="4119" spans="1:6" s="17" customFormat="1" ht="15" customHeight="1" x14ac:dyDescent="0.25">
      <c r="A4119" s="24">
        <v>4117</v>
      </c>
      <c r="B4119" s="102" t="s">
        <v>11</v>
      </c>
      <c r="C4119" s="82"/>
      <c r="D4119" s="82"/>
      <c r="E4119" s="143">
        <v>41589.359027777777</v>
      </c>
      <c r="F4119" s="143">
        <v>41589.695138888885</v>
      </c>
    </row>
    <row r="4120" spans="1:6" s="17" customFormat="1" ht="15" customHeight="1" x14ac:dyDescent="0.25">
      <c r="A4120" s="87">
        <v>4118</v>
      </c>
      <c r="B4120" s="102" t="s">
        <v>11</v>
      </c>
      <c r="C4120" s="82"/>
      <c r="D4120" s="82"/>
      <c r="E4120" s="143">
        <v>41555.357638888891</v>
      </c>
      <c r="F4120" s="143">
        <v>41599.66805555555</v>
      </c>
    </row>
    <row r="4121" spans="1:6" s="17" customFormat="1" ht="15" customHeight="1" x14ac:dyDescent="0.25">
      <c r="A4121" s="24">
        <v>4119</v>
      </c>
      <c r="B4121" s="102" t="s">
        <v>11</v>
      </c>
      <c r="C4121" s="82"/>
      <c r="D4121" s="82"/>
      <c r="E4121" s="143">
        <v>41584.354166666664</v>
      </c>
      <c r="F4121" s="143">
        <v>41593.704861111109</v>
      </c>
    </row>
    <row r="4122" spans="1:6" s="17" customFormat="1" ht="15" customHeight="1" x14ac:dyDescent="0.25">
      <c r="A4122" s="87">
        <v>4120</v>
      </c>
      <c r="B4122" s="102" t="s">
        <v>11</v>
      </c>
      <c r="C4122" s="82"/>
      <c r="D4122" s="82"/>
      <c r="E4122" s="143">
        <v>41585.356944444444</v>
      </c>
      <c r="F4122" s="143">
        <v>41589.695138888885</v>
      </c>
    </row>
    <row r="4123" spans="1:6" s="17" customFormat="1" ht="15" customHeight="1" x14ac:dyDescent="0.25">
      <c r="A4123" s="24">
        <v>4121</v>
      </c>
      <c r="B4123" s="102" t="s">
        <v>11</v>
      </c>
      <c r="C4123" s="82"/>
      <c r="D4123" s="82"/>
      <c r="E4123" s="143">
        <v>41589.359027777777</v>
      </c>
      <c r="F4123" s="143">
        <v>41589.695138888885</v>
      </c>
    </row>
    <row r="4124" spans="1:6" s="17" customFormat="1" ht="15" customHeight="1" x14ac:dyDescent="0.25">
      <c r="A4124" s="87">
        <v>4122</v>
      </c>
      <c r="B4124" s="102" t="s">
        <v>11</v>
      </c>
      <c r="C4124" s="82"/>
      <c r="D4124" s="82"/>
      <c r="E4124" s="143">
        <v>41589.359027777777</v>
      </c>
      <c r="F4124" s="143">
        <v>41589.695138888885</v>
      </c>
    </row>
    <row r="4125" spans="1:6" s="17" customFormat="1" ht="15" customHeight="1" x14ac:dyDescent="0.25">
      <c r="A4125" s="24">
        <v>4123</v>
      </c>
      <c r="B4125" s="102" t="s">
        <v>11</v>
      </c>
      <c r="C4125" s="82"/>
      <c r="D4125" s="82"/>
      <c r="E4125" s="143">
        <v>41585.356944444444</v>
      </c>
      <c r="F4125" s="143">
        <v>41586.652777777774</v>
      </c>
    </row>
    <row r="4126" spans="1:6" s="17" customFormat="1" ht="15" customHeight="1" x14ac:dyDescent="0.25">
      <c r="A4126" s="87">
        <v>4124</v>
      </c>
      <c r="B4126" s="102" t="s">
        <v>11</v>
      </c>
      <c r="C4126" s="82"/>
      <c r="D4126" s="82"/>
      <c r="E4126" s="143">
        <v>41589.359027777777</v>
      </c>
      <c r="F4126" s="143">
        <v>41596.643055555556</v>
      </c>
    </row>
    <row r="4127" spans="1:6" s="17" customFormat="1" ht="15" customHeight="1" x14ac:dyDescent="0.25">
      <c r="A4127" s="24">
        <v>4125</v>
      </c>
      <c r="B4127" s="102" t="s">
        <v>11</v>
      </c>
      <c r="C4127" s="82"/>
      <c r="D4127" s="82"/>
      <c r="E4127" s="143">
        <v>41585.356944444444</v>
      </c>
      <c r="F4127" s="143">
        <v>41585.665972222218</v>
      </c>
    </row>
    <row r="4128" spans="1:6" s="17" customFormat="1" ht="15" customHeight="1" x14ac:dyDescent="0.25">
      <c r="A4128" s="87">
        <v>4126</v>
      </c>
      <c r="B4128" s="102" t="s">
        <v>11</v>
      </c>
      <c r="C4128" s="82"/>
      <c r="D4128" s="82"/>
      <c r="E4128" s="143">
        <v>41555.357638888891</v>
      </c>
      <c r="F4128" s="143">
        <v>41579.702777777777</v>
      </c>
    </row>
    <row r="4129" spans="1:6" s="17" customFormat="1" ht="15" customHeight="1" x14ac:dyDescent="0.25">
      <c r="A4129" s="24">
        <v>4127</v>
      </c>
      <c r="B4129" s="102" t="s">
        <v>11</v>
      </c>
      <c r="C4129" s="82"/>
      <c r="D4129" s="82"/>
      <c r="E4129" s="143">
        <v>41589.359027777777</v>
      </c>
      <c r="F4129" s="143">
        <v>41597.636111111111</v>
      </c>
    </row>
    <row r="4130" spans="1:6" s="17" customFormat="1" ht="15" customHeight="1" x14ac:dyDescent="0.25">
      <c r="A4130" s="87">
        <v>4128</v>
      </c>
      <c r="B4130" s="102" t="s">
        <v>11</v>
      </c>
      <c r="C4130" s="82"/>
      <c r="D4130" s="82"/>
      <c r="E4130" s="143">
        <v>41589.359027777777</v>
      </c>
      <c r="F4130" s="143">
        <v>41598.693055555552</v>
      </c>
    </row>
    <row r="4131" spans="1:6" s="17" customFormat="1" ht="15" customHeight="1" x14ac:dyDescent="0.25">
      <c r="A4131" s="24">
        <v>4129</v>
      </c>
      <c r="B4131" s="102" t="s">
        <v>11</v>
      </c>
      <c r="C4131" s="82"/>
      <c r="D4131" s="82"/>
      <c r="E4131" s="143">
        <v>41586.357638888891</v>
      </c>
      <c r="F4131" s="143">
        <v>41589.695138888885</v>
      </c>
    </row>
    <row r="4132" spans="1:6" s="17" customFormat="1" ht="15" customHeight="1" x14ac:dyDescent="0.25">
      <c r="A4132" s="87">
        <v>4130</v>
      </c>
      <c r="B4132" s="102" t="s">
        <v>11</v>
      </c>
      <c r="C4132" s="82"/>
      <c r="D4132" s="82"/>
      <c r="E4132" s="143">
        <v>41586.357638888891</v>
      </c>
      <c r="F4132" s="143">
        <v>41586.652777777774</v>
      </c>
    </row>
    <row r="4133" spans="1:6" s="17" customFormat="1" ht="15" customHeight="1" x14ac:dyDescent="0.25">
      <c r="A4133" s="24">
        <v>4131</v>
      </c>
      <c r="B4133" s="102" t="s">
        <v>11</v>
      </c>
      <c r="C4133" s="82"/>
      <c r="D4133" s="82"/>
      <c r="E4133" s="143">
        <v>41585.356944444444</v>
      </c>
      <c r="F4133" s="143">
        <v>41585.665972222218</v>
      </c>
    </row>
    <row r="4134" spans="1:6" s="17" customFormat="1" ht="15" customHeight="1" x14ac:dyDescent="0.25">
      <c r="A4134" s="87">
        <v>4132</v>
      </c>
      <c r="B4134" s="102" t="s">
        <v>11</v>
      </c>
      <c r="C4134" s="82"/>
      <c r="D4134" s="82"/>
      <c r="E4134" s="143">
        <v>41526.35555555555</v>
      </c>
      <c r="F4134" s="143">
        <v>41605.588888888888</v>
      </c>
    </row>
    <row r="4135" spans="1:6" s="17" customFormat="1" ht="15" customHeight="1" x14ac:dyDescent="0.25">
      <c r="A4135" s="24">
        <v>4133</v>
      </c>
      <c r="B4135" s="102" t="s">
        <v>11</v>
      </c>
      <c r="C4135" s="82"/>
      <c r="D4135" s="82"/>
      <c r="E4135" s="143">
        <v>41590.352777777778</v>
      </c>
      <c r="F4135" s="143">
        <v>41592.677777777775</v>
      </c>
    </row>
    <row r="4136" spans="1:6" s="17" customFormat="1" ht="15" customHeight="1" x14ac:dyDescent="0.25">
      <c r="A4136" s="87">
        <v>4134</v>
      </c>
      <c r="B4136" s="102" t="s">
        <v>11</v>
      </c>
      <c r="C4136" s="82"/>
      <c r="D4136" s="82"/>
      <c r="E4136" s="143">
        <v>41584.354166666664</v>
      </c>
      <c r="F4136" s="143">
        <v>41589.695138888885</v>
      </c>
    </row>
    <row r="4137" spans="1:6" s="17" customFormat="1" ht="15" customHeight="1" x14ac:dyDescent="0.25">
      <c r="A4137" s="24">
        <v>4135</v>
      </c>
      <c r="B4137" s="102" t="s">
        <v>11</v>
      </c>
      <c r="C4137" s="82"/>
      <c r="D4137" s="82"/>
      <c r="E4137" s="143">
        <v>41584.354166666664</v>
      </c>
      <c r="F4137" s="143">
        <v>41585.665972222218</v>
      </c>
    </row>
    <row r="4138" spans="1:6" s="17" customFormat="1" ht="15" customHeight="1" x14ac:dyDescent="0.25">
      <c r="A4138" s="87">
        <v>4136</v>
      </c>
      <c r="B4138" s="102" t="s">
        <v>11</v>
      </c>
      <c r="C4138" s="82"/>
      <c r="D4138" s="82"/>
      <c r="E4138" s="143">
        <v>41586.357638888891</v>
      </c>
      <c r="F4138" s="143">
        <v>41586.652777777774</v>
      </c>
    </row>
    <row r="4139" spans="1:6" s="17" customFormat="1" ht="15" customHeight="1" x14ac:dyDescent="0.25">
      <c r="A4139" s="24">
        <v>4137</v>
      </c>
      <c r="B4139" s="102" t="s">
        <v>11</v>
      </c>
      <c r="C4139" s="82"/>
      <c r="D4139" s="82"/>
      <c r="E4139" s="143">
        <v>41584.354861111111</v>
      </c>
      <c r="F4139" s="143">
        <v>41584.725694444445</v>
      </c>
    </row>
    <row r="4140" spans="1:6" s="17" customFormat="1" ht="15" customHeight="1" x14ac:dyDescent="0.25">
      <c r="A4140" s="87">
        <v>4138</v>
      </c>
      <c r="B4140" s="102" t="s">
        <v>11</v>
      </c>
      <c r="C4140" s="82"/>
      <c r="D4140" s="82"/>
      <c r="E4140" s="143">
        <v>41527.359027777777</v>
      </c>
      <c r="F4140" s="143">
        <v>41600.700694444444</v>
      </c>
    </row>
    <row r="4141" spans="1:6" s="17" customFormat="1" ht="15" customHeight="1" x14ac:dyDescent="0.25">
      <c r="A4141" s="24">
        <v>4139</v>
      </c>
      <c r="B4141" s="102" t="s">
        <v>11</v>
      </c>
      <c r="C4141" s="82"/>
      <c r="D4141" s="82"/>
      <c r="E4141" s="143">
        <v>41589.359027777777</v>
      </c>
      <c r="F4141" s="143">
        <v>41589.695138888885</v>
      </c>
    </row>
    <row r="4142" spans="1:6" s="17" customFormat="1" ht="15" customHeight="1" x14ac:dyDescent="0.25">
      <c r="A4142" s="87">
        <v>4140</v>
      </c>
      <c r="B4142" s="102" t="s">
        <v>11</v>
      </c>
      <c r="C4142" s="82"/>
      <c r="D4142" s="82"/>
      <c r="E4142" s="143">
        <v>41585.356944444444</v>
      </c>
      <c r="F4142" s="143">
        <v>41585.706249999996</v>
      </c>
    </row>
    <row r="4143" spans="1:6" s="17" customFormat="1" ht="15" customHeight="1" x14ac:dyDescent="0.25">
      <c r="A4143" s="24">
        <v>4141</v>
      </c>
      <c r="B4143" s="102" t="s">
        <v>11</v>
      </c>
      <c r="C4143" s="82"/>
      <c r="D4143" s="82"/>
      <c r="E4143" s="143">
        <v>41586.357638888891</v>
      </c>
      <c r="F4143" s="143">
        <v>41589.695138888885</v>
      </c>
    </row>
    <row r="4144" spans="1:6" s="17" customFormat="1" ht="15" customHeight="1" x14ac:dyDescent="0.25">
      <c r="A4144" s="87">
        <v>4142</v>
      </c>
      <c r="B4144" s="102" t="s">
        <v>11</v>
      </c>
      <c r="C4144" s="82"/>
      <c r="D4144" s="82"/>
      <c r="E4144" s="143">
        <v>41589.359027777777</v>
      </c>
      <c r="F4144" s="143">
        <v>41589.695138888885</v>
      </c>
    </row>
    <row r="4145" spans="1:6" s="17" customFormat="1" ht="15" customHeight="1" x14ac:dyDescent="0.25">
      <c r="A4145" s="24">
        <v>4143</v>
      </c>
      <c r="B4145" s="102" t="s">
        <v>11</v>
      </c>
      <c r="C4145" s="82"/>
      <c r="D4145" s="82"/>
      <c r="E4145" s="143">
        <v>41585.356944444444</v>
      </c>
      <c r="F4145" s="143">
        <v>41585.665972222218</v>
      </c>
    </row>
    <row r="4146" spans="1:6" s="17" customFormat="1" ht="15" customHeight="1" x14ac:dyDescent="0.25">
      <c r="A4146" s="87">
        <v>4144</v>
      </c>
      <c r="B4146" s="102" t="s">
        <v>11</v>
      </c>
      <c r="C4146" s="82"/>
      <c r="D4146" s="82"/>
      <c r="E4146" s="143">
        <v>41589.359027777777</v>
      </c>
      <c r="F4146" s="143">
        <v>41589.695138888885</v>
      </c>
    </row>
    <row r="4147" spans="1:6" s="17" customFormat="1" ht="15" customHeight="1" x14ac:dyDescent="0.25">
      <c r="A4147" s="24">
        <v>4145</v>
      </c>
      <c r="B4147" s="102" t="s">
        <v>11</v>
      </c>
      <c r="C4147" s="82"/>
      <c r="D4147" s="82"/>
      <c r="E4147" s="143">
        <v>41589.359027777777</v>
      </c>
      <c r="F4147" s="143">
        <v>41590.681250000001</v>
      </c>
    </row>
    <row r="4148" spans="1:6" s="17" customFormat="1" ht="15" customHeight="1" x14ac:dyDescent="0.25">
      <c r="A4148" s="87">
        <v>4146</v>
      </c>
      <c r="B4148" s="102" t="s">
        <v>11</v>
      </c>
      <c r="C4148" s="82"/>
      <c r="D4148" s="82"/>
      <c r="E4148" s="143">
        <v>41585.356249999997</v>
      </c>
      <c r="F4148" s="143">
        <v>41589.695138888885</v>
      </c>
    </row>
    <row r="4149" spans="1:6" s="17" customFormat="1" ht="15" customHeight="1" x14ac:dyDescent="0.25">
      <c r="A4149" s="24">
        <v>4147</v>
      </c>
      <c r="B4149" s="102" t="s">
        <v>11</v>
      </c>
      <c r="C4149" s="82"/>
      <c r="D4149" s="82"/>
      <c r="E4149" s="143">
        <v>41568.35555555555</v>
      </c>
      <c r="F4149" s="143">
        <v>41579.702777777777</v>
      </c>
    </row>
    <row r="4150" spans="1:6" s="17" customFormat="1" ht="15" customHeight="1" x14ac:dyDescent="0.25">
      <c r="A4150" s="87">
        <v>4148</v>
      </c>
      <c r="B4150" s="102" t="s">
        <v>11</v>
      </c>
      <c r="C4150" s="82"/>
      <c r="D4150" s="82"/>
      <c r="E4150" s="143">
        <v>41589.359027777777</v>
      </c>
      <c r="F4150" s="143">
        <v>41593.637499999997</v>
      </c>
    </row>
    <row r="4151" spans="1:6" s="17" customFormat="1" ht="15" customHeight="1" x14ac:dyDescent="0.25">
      <c r="A4151" s="24">
        <v>4149</v>
      </c>
      <c r="B4151" s="102" t="s">
        <v>11</v>
      </c>
      <c r="C4151" s="82"/>
      <c r="D4151" s="82"/>
      <c r="E4151" s="143">
        <v>41584.354166666664</v>
      </c>
      <c r="F4151" s="143">
        <v>41585.665972222218</v>
      </c>
    </row>
    <row r="4152" spans="1:6" s="17" customFormat="1" ht="15" customHeight="1" x14ac:dyDescent="0.25">
      <c r="A4152" s="87">
        <v>4150</v>
      </c>
      <c r="B4152" s="102" t="s">
        <v>11</v>
      </c>
      <c r="C4152" s="82"/>
      <c r="D4152" s="82"/>
      <c r="E4152" s="143">
        <v>41586.357638888891</v>
      </c>
      <c r="F4152" s="143">
        <v>41586.715277777774</v>
      </c>
    </row>
    <row r="4153" spans="1:6" s="17" customFormat="1" ht="15" customHeight="1" x14ac:dyDescent="0.25">
      <c r="A4153" s="24">
        <v>4151</v>
      </c>
      <c r="B4153" s="102" t="s">
        <v>11</v>
      </c>
      <c r="C4153" s="82"/>
      <c r="D4153" s="82"/>
      <c r="E4153" s="143">
        <v>41590.352777777778</v>
      </c>
      <c r="F4153" s="143">
        <v>41590.681250000001</v>
      </c>
    </row>
    <row r="4154" spans="1:6" s="17" customFormat="1" ht="15" customHeight="1" x14ac:dyDescent="0.25">
      <c r="A4154" s="87">
        <v>4152</v>
      </c>
      <c r="B4154" s="102" t="s">
        <v>11</v>
      </c>
      <c r="C4154" s="82"/>
      <c r="D4154" s="82"/>
      <c r="E4154" s="143">
        <v>41589.359027777777</v>
      </c>
      <c r="F4154" s="143">
        <v>41589.695138888885</v>
      </c>
    </row>
    <row r="4155" spans="1:6" s="17" customFormat="1" ht="15" customHeight="1" x14ac:dyDescent="0.25">
      <c r="A4155" s="24">
        <v>4153</v>
      </c>
      <c r="B4155" s="102" t="s">
        <v>11</v>
      </c>
      <c r="C4155" s="82"/>
      <c r="D4155" s="82"/>
      <c r="E4155" s="143">
        <v>41589.35833333333</v>
      </c>
      <c r="F4155" s="143">
        <v>41589.695138888885</v>
      </c>
    </row>
    <row r="4156" spans="1:6" s="17" customFormat="1" ht="15" customHeight="1" x14ac:dyDescent="0.25">
      <c r="A4156" s="87">
        <v>4154</v>
      </c>
      <c r="B4156" s="102" t="s">
        <v>11</v>
      </c>
      <c r="C4156" s="82"/>
      <c r="D4156" s="82"/>
      <c r="E4156" s="143">
        <v>41590.352777777778</v>
      </c>
      <c r="F4156" s="143">
        <v>41591.686805555553</v>
      </c>
    </row>
    <row r="4157" spans="1:6" s="17" customFormat="1" ht="15" customHeight="1" x14ac:dyDescent="0.25">
      <c r="A4157" s="24">
        <v>4155</v>
      </c>
      <c r="B4157" s="102" t="s">
        <v>11</v>
      </c>
      <c r="C4157" s="82"/>
      <c r="D4157" s="82"/>
      <c r="E4157" s="143">
        <v>41584.354861111111</v>
      </c>
      <c r="F4157" s="143">
        <v>41585.665972222218</v>
      </c>
    </row>
    <row r="4158" spans="1:6" s="17" customFormat="1" ht="15" customHeight="1" x14ac:dyDescent="0.25">
      <c r="A4158" s="87">
        <v>4156</v>
      </c>
      <c r="B4158" s="102" t="s">
        <v>11</v>
      </c>
      <c r="C4158" s="82"/>
      <c r="D4158" s="82"/>
      <c r="E4158" s="143">
        <v>41431.361111111109</v>
      </c>
      <c r="F4158" s="143">
        <v>41605.588888888888</v>
      </c>
    </row>
    <row r="4159" spans="1:6" s="17" customFormat="1" ht="15" customHeight="1" x14ac:dyDescent="0.25">
      <c r="A4159" s="24">
        <v>4157</v>
      </c>
      <c r="B4159" s="102" t="s">
        <v>11</v>
      </c>
      <c r="C4159" s="82"/>
      <c r="D4159" s="82"/>
      <c r="E4159" s="143">
        <v>41589.359027777777</v>
      </c>
      <c r="F4159" s="143">
        <v>41590.681250000001</v>
      </c>
    </row>
    <row r="4160" spans="1:6" s="17" customFormat="1" ht="15" customHeight="1" x14ac:dyDescent="0.25">
      <c r="A4160" s="87">
        <v>4158</v>
      </c>
      <c r="B4160" s="102" t="s">
        <v>11</v>
      </c>
      <c r="C4160" s="82"/>
      <c r="D4160" s="82"/>
      <c r="E4160" s="143">
        <v>41529.350694444445</v>
      </c>
      <c r="F4160" s="143">
        <v>41584.725694444445</v>
      </c>
    </row>
    <row r="4161" spans="1:6" s="17" customFormat="1" ht="15" customHeight="1" x14ac:dyDescent="0.25">
      <c r="A4161" s="24">
        <v>4159</v>
      </c>
      <c r="B4161" s="102" t="s">
        <v>11</v>
      </c>
      <c r="C4161" s="82"/>
      <c r="D4161" s="82"/>
      <c r="E4161" s="143">
        <v>41590.352777777778</v>
      </c>
      <c r="F4161" s="143">
        <v>41591.686805555553</v>
      </c>
    </row>
    <row r="4162" spans="1:6" s="17" customFormat="1" ht="15" customHeight="1" x14ac:dyDescent="0.25">
      <c r="A4162" s="87">
        <v>4160</v>
      </c>
      <c r="B4162" s="102" t="s">
        <v>11</v>
      </c>
      <c r="C4162" s="82"/>
      <c r="D4162" s="82"/>
      <c r="E4162" s="143">
        <v>41585.356249999997</v>
      </c>
      <c r="F4162" s="143">
        <v>41585.665972222218</v>
      </c>
    </row>
    <row r="4163" spans="1:6" s="17" customFormat="1" ht="15" customHeight="1" x14ac:dyDescent="0.25">
      <c r="A4163" s="24">
        <v>4161</v>
      </c>
      <c r="B4163" s="102" t="s">
        <v>11</v>
      </c>
      <c r="C4163" s="82"/>
      <c r="D4163" s="82"/>
      <c r="E4163" s="143">
        <v>41589.359027777777</v>
      </c>
      <c r="F4163" s="143">
        <v>41591.686805555553</v>
      </c>
    </row>
    <row r="4164" spans="1:6" s="17" customFormat="1" ht="15" customHeight="1" x14ac:dyDescent="0.25">
      <c r="A4164" s="87">
        <v>4162</v>
      </c>
      <c r="B4164" s="102" t="s">
        <v>11</v>
      </c>
      <c r="C4164" s="82"/>
      <c r="D4164" s="82"/>
      <c r="E4164" s="143">
        <v>41586.357638888891</v>
      </c>
      <c r="F4164" s="143">
        <v>41586.677777777775</v>
      </c>
    </row>
    <row r="4165" spans="1:6" s="17" customFormat="1" ht="15" customHeight="1" x14ac:dyDescent="0.25">
      <c r="A4165" s="24">
        <v>4163</v>
      </c>
      <c r="B4165" s="102" t="s">
        <v>11</v>
      </c>
      <c r="C4165" s="82"/>
      <c r="D4165" s="82"/>
      <c r="E4165" s="143">
        <v>41584.354861111111</v>
      </c>
      <c r="F4165" s="143">
        <v>41584.725694444445</v>
      </c>
    </row>
    <row r="4166" spans="1:6" s="17" customFormat="1" ht="15" customHeight="1" x14ac:dyDescent="0.25">
      <c r="A4166" s="87">
        <v>4164</v>
      </c>
      <c r="B4166" s="102" t="s">
        <v>11</v>
      </c>
      <c r="C4166" s="82"/>
      <c r="D4166" s="82"/>
      <c r="E4166" s="143">
        <v>41464.360416666663</v>
      </c>
      <c r="F4166" s="143">
        <v>41599.66805555555</v>
      </c>
    </row>
    <row r="4167" spans="1:6" s="17" customFormat="1" ht="15" customHeight="1" x14ac:dyDescent="0.25">
      <c r="A4167" s="24">
        <v>4165</v>
      </c>
      <c r="B4167" s="102" t="s">
        <v>11</v>
      </c>
      <c r="C4167" s="82"/>
      <c r="D4167" s="82"/>
      <c r="E4167" s="143">
        <v>41589.359027777777</v>
      </c>
      <c r="F4167" s="143">
        <v>41589.695138888885</v>
      </c>
    </row>
    <row r="4168" spans="1:6" s="17" customFormat="1" ht="15" customHeight="1" x14ac:dyDescent="0.25">
      <c r="A4168" s="87">
        <v>4166</v>
      </c>
      <c r="B4168" s="102" t="s">
        <v>11</v>
      </c>
      <c r="C4168" s="82"/>
      <c r="D4168" s="82"/>
      <c r="E4168" s="143">
        <v>41584.354166666664</v>
      </c>
      <c r="F4168" s="143">
        <v>41585.665972222218</v>
      </c>
    </row>
    <row r="4169" spans="1:6" s="17" customFormat="1" ht="15" customHeight="1" x14ac:dyDescent="0.25">
      <c r="A4169" s="24">
        <v>4167</v>
      </c>
      <c r="B4169" s="102" t="s">
        <v>11</v>
      </c>
      <c r="C4169" s="82"/>
      <c r="D4169" s="82"/>
      <c r="E4169" s="143">
        <v>41586.357638888891</v>
      </c>
      <c r="F4169" s="143">
        <v>41590.681250000001</v>
      </c>
    </row>
    <row r="4170" spans="1:6" s="17" customFormat="1" ht="15" customHeight="1" x14ac:dyDescent="0.25">
      <c r="A4170" s="87">
        <v>4168</v>
      </c>
      <c r="B4170" s="102" t="s">
        <v>11</v>
      </c>
      <c r="C4170" s="82"/>
      <c r="D4170" s="82"/>
      <c r="E4170" s="143">
        <v>41590.352777777778</v>
      </c>
      <c r="F4170" s="143">
        <v>41591.686805555553</v>
      </c>
    </row>
    <row r="4171" spans="1:6" s="17" customFormat="1" ht="15" customHeight="1" x14ac:dyDescent="0.25">
      <c r="A4171" s="24">
        <v>4169</v>
      </c>
      <c r="B4171" s="102" t="s">
        <v>11</v>
      </c>
      <c r="C4171" s="82"/>
      <c r="D4171" s="82"/>
      <c r="E4171" s="143">
        <v>41586.357638888891</v>
      </c>
      <c r="F4171" s="143">
        <v>41589.695138888885</v>
      </c>
    </row>
    <row r="4172" spans="1:6" s="17" customFormat="1" ht="15" customHeight="1" x14ac:dyDescent="0.25">
      <c r="A4172" s="87">
        <v>4170</v>
      </c>
      <c r="B4172" s="102" t="s">
        <v>11</v>
      </c>
      <c r="C4172" s="82"/>
      <c r="D4172" s="82"/>
      <c r="E4172" s="143">
        <v>41585.356944444444</v>
      </c>
      <c r="F4172" s="143">
        <v>41585.665972222218</v>
      </c>
    </row>
    <row r="4173" spans="1:6" s="17" customFormat="1" ht="15" customHeight="1" x14ac:dyDescent="0.25">
      <c r="A4173" s="24">
        <v>4171</v>
      </c>
      <c r="B4173" s="102" t="s">
        <v>11</v>
      </c>
      <c r="C4173" s="82"/>
      <c r="D4173" s="82"/>
      <c r="E4173" s="143">
        <v>41568.35555555555</v>
      </c>
      <c r="F4173" s="143">
        <v>41584.725694444445</v>
      </c>
    </row>
    <row r="4174" spans="1:6" s="17" customFormat="1" ht="15" customHeight="1" x14ac:dyDescent="0.25">
      <c r="A4174" s="87">
        <v>4172</v>
      </c>
      <c r="B4174" s="102" t="s">
        <v>11</v>
      </c>
      <c r="C4174" s="82"/>
      <c r="D4174" s="82"/>
      <c r="E4174" s="143">
        <v>41589.359027777777</v>
      </c>
      <c r="F4174" s="143">
        <v>41597.642361111109</v>
      </c>
    </row>
    <row r="4175" spans="1:6" s="17" customFormat="1" ht="15" customHeight="1" x14ac:dyDescent="0.25">
      <c r="A4175" s="24">
        <v>4173</v>
      </c>
      <c r="B4175" s="102" t="s">
        <v>11</v>
      </c>
      <c r="C4175" s="82"/>
      <c r="D4175" s="82"/>
      <c r="E4175" s="143">
        <v>41481.684027777774</v>
      </c>
      <c r="F4175" s="143">
        <v>41605.359027777777</v>
      </c>
    </row>
    <row r="4176" spans="1:6" s="17" customFormat="1" ht="15" customHeight="1" x14ac:dyDescent="0.25">
      <c r="A4176" s="87">
        <v>4174</v>
      </c>
      <c r="B4176" s="102" t="s">
        <v>11</v>
      </c>
      <c r="C4176" s="82"/>
      <c r="D4176" s="82"/>
      <c r="E4176" s="143">
        <v>41585.356944444444</v>
      </c>
      <c r="F4176" s="143">
        <v>41585.665972222218</v>
      </c>
    </row>
    <row r="4177" spans="1:6" s="17" customFormat="1" ht="15" customHeight="1" x14ac:dyDescent="0.25">
      <c r="A4177" s="24">
        <v>4175</v>
      </c>
      <c r="B4177" s="102" t="s">
        <v>11</v>
      </c>
      <c r="C4177" s="82"/>
      <c r="D4177" s="82"/>
      <c r="E4177" s="143">
        <v>41585.356249999997</v>
      </c>
      <c r="F4177" s="143">
        <v>41585.665972222218</v>
      </c>
    </row>
    <row r="4178" spans="1:6" s="17" customFormat="1" ht="15" customHeight="1" x14ac:dyDescent="0.25">
      <c r="A4178" s="87">
        <v>4176</v>
      </c>
      <c r="B4178" s="102" t="s">
        <v>11</v>
      </c>
      <c r="C4178" s="82"/>
      <c r="D4178" s="82"/>
      <c r="E4178" s="143">
        <v>41555.357638888891</v>
      </c>
      <c r="F4178" s="143">
        <v>41592.677777777775</v>
      </c>
    </row>
    <row r="4179" spans="1:6" s="17" customFormat="1" ht="15" customHeight="1" x14ac:dyDescent="0.25">
      <c r="A4179" s="24">
        <v>4177</v>
      </c>
      <c r="B4179" s="102" t="s">
        <v>11</v>
      </c>
      <c r="C4179" s="82"/>
      <c r="D4179" s="82"/>
      <c r="E4179" s="143">
        <v>41568.35555555555</v>
      </c>
      <c r="F4179" s="143">
        <v>41585.665972222218</v>
      </c>
    </row>
    <row r="4180" spans="1:6" s="17" customFormat="1" ht="15" customHeight="1" x14ac:dyDescent="0.25">
      <c r="A4180" s="87">
        <v>4178</v>
      </c>
      <c r="B4180" s="102" t="s">
        <v>11</v>
      </c>
      <c r="C4180" s="82"/>
      <c r="D4180" s="82"/>
      <c r="E4180" s="143">
        <v>41590.352777777778</v>
      </c>
      <c r="F4180" s="143">
        <v>41591.686805555553</v>
      </c>
    </row>
    <row r="4181" spans="1:6" s="17" customFormat="1" ht="15" customHeight="1" x14ac:dyDescent="0.25">
      <c r="A4181" s="24">
        <v>4179</v>
      </c>
      <c r="B4181" s="102" t="s">
        <v>11</v>
      </c>
      <c r="C4181" s="82"/>
      <c r="D4181" s="82"/>
      <c r="E4181" s="143">
        <v>41584.354861111111</v>
      </c>
      <c r="F4181" s="143">
        <v>41585.665972222218</v>
      </c>
    </row>
    <row r="4182" spans="1:6" s="17" customFormat="1" ht="15" customHeight="1" x14ac:dyDescent="0.25">
      <c r="A4182" s="87">
        <v>4180</v>
      </c>
      <c r="B4182" s="102" t="s">
        <v>11</v>
      </c>
      <c r="C4182" s="82"/>
      <c r="D4182" s="82"/>
      <c r="E4182" s="143">
        <v>41589.359027777777</v>
      </c>
      <c r="F4182" s="143">
        <v>41593.637499999997</v>
      </c>
    </row>
    <row r="4183" spans="1:6" s="17" customFormat="1" ht="15" customHeight="1" x14ac:dyDescent="0.25">
      <c r="A4183" s="24">
        <v>4181</v>
      </c>
      <c r="B4183" s="102" t="s">
        <v>11</v>
      </c>
      <c r="C4183" s="82"/>
      <c r="D4183" s="82"/>
      <c r="E4183" s="143">
        <v>41590.352777777778</v>
      </c>
      <c r="F4183" s="143">
        <v>41590.681250000001</v>
      </c>
    </row>
    <row r="4184" spans="1:6" s="17" customFormat="1" ht="15" customHeight="1" x14ac:dyDescent="0.25">
      <c r="A4184" s="87">
        <v>4182</v>
      </c>
      <c r="B4184" s="102" t="s">
        <v>11</v>
      </c>
      <c r="C4184" s="82"/>
      <c r="D4184" s="82"/>
      <c r="E4184" s="143">
        <v>41586.357638888891</v>
      </c>
      <c r="F4184" s="143">
        <v>41586.652777777774</v>
      </c>
    </row>
    <row r="4185" spans="1:6" s="17" customFormat="1" ht="15" customHeight="1" x14ac:dyDescent="0.25">
      <c r="A4185" s="24">
        <v>4183</v>
      </c>
      <c r="B4185" s="102" t="s">
        <v>11</v>
      </c>
      <c r="C4185" s="82"/>
      <c r="D4185" s="82"/>
      <c r="E4185" s="143">
        <v>41586.357638888891</v>
      </c>
      <c r="F4185" s="143">
        <v>41586.652777777774</v>
      </c>
    </row>
    <row r="4186" spans="1:6" s="17" customFormat="1" ht="15" customHeight="1" x14ac:dyDescent="0.25">
      <c r="A4186" s="87">
        <v>4184</v>
      </c>
      <c r="B4186" s="102" t="s">
        <v>11</v>
      </c>
      <c r="C4186" s="82"/>
      <c r="D4186" s="82"/>
      <c r="E4186" s="143">
        <v>41590.352777777778</v>
      </c>
      <c r="F4186" s="143">
        <v>41591.686805555553</v>
      </c>
    </row>
    <row r="4187" spans="1:6" s="17" customFormat="1" ht="15" customHeight="1" x14ac:dyDescent="0.25">
      <c r="A4187" s="24">
        <v>4185</v>
      </c>
      <c r="B4187" s="102" t="s">
        <v>11</v>
      </c>
      <c r="C4187" s="82"/>
      <c r="D4187" s="82"/>
      <c r="E4187" s="143">
        <v>41585.356944444444</v>
      </c>
      <c r="F4187" s="143">
        <v>41585.665972222218</v>
      </c>
    </row>
    <row r="4188" spans="1:6" s="17" customFormat="1" ht="15" customHeight="1" x14ac:dyDescent="0.25">
      <c r="A4188" s="87">
        <v>4186</v>
      </c>
      <c r="B4188" s="102" t="s">
        <v>11</v>
      </c>
      <c r="C4188" s="82"/>
      <c r="D4188" s="82"/>
      <c r="E4188" s="143">
        <v>41589.359027777777</v>
      </c>
      <c r="F4188" s="143">
        <v>41590.681250000001</v>
      </c>
    </row>
    <row r="4189" spans="1:6" s="17" customFormat="1" ht="15" customHeight="1" x14ac:dyDescent="0.25">
      <c r="A4189" s="24">
        <v>4187</v>
      </c>
      <c r="B4189" s="102" t="s">
        <v>11</v>
      </c>
      <c r="C4189" s="82"/>
      <c r="D4189" s="82"/>
      <c r="E4189" s="143">
        <v>41586.357638888891</v>
      </c>
      <c r="F4189" s="143">
        <v>41586.715277777774</v>
      </c>
    </row>
    <row r="4190" spans="1:6" s="17" customFormat="1" ht="15" customHeight="1" x14ac:dyDescent="0.25">
      <c r="A4190" s="87">
        <v>4188</v>
      </c>
      <c r="B4190" s="102" t="s">
        <v>11</v>
      </c>
      <c r="C4190" s="82"/>
      <c r="D4190" s="82"/>
      <c r="E4190" s="143">
        <v>41589.359027777777</v>
      </c>
      <c r="F4190" s="143">
        <v>41590.681250000001</v>
      </c>
    </row>
    <row r="4191" spans="1:6" s="17" customFormat="1" ht="15" customHeight="1" x14ac:dyDescent="0.25">
      <c r="A4191" s="24">
        <v>4189</v>
      </c>
      <c r="B4191" s="102" t="s">
        <v>11</v>
      </c>
      <c r="C4191" s="82"/>
      <c r="D4191" s="82"/>
      <c r="E4191" s="143">
        <v>41590.352777777778</v>
      </c>
      <c r="F4191" s="143">
        <v>41590.681250000001</v>
      </c>
    </row>
    <row r="4192" spans="1:6" s="17" customFormat="1" ht="15" customHeight="1" x14ac:dyDescent="0.25">
      <c r="A4192" s="87">
        <v>4190</v>
      </c>
      <c r="B4192" s="102" t="s">
        <v>11</v>
      </c>
      <c r="C4192" s="82"/>
      <c r="D4192" s="82"/>
      <c r="E4192" s="143">
        <v>41586.357638888891</v>
      </c>
      <c r="F4192" s="143">
        <v>41599.66805555555</v>
      </c>
    </row>
    <row r="4193" spans="1:6" s="17" customFormat="1" ht="15" customHeight="1" x14ac:dyDescent="0.25">
      <c r="A4193" s="24">
        <v>4191</v>
      </c>
      <c r="B4193" s="102" t="s">
        <v>11</v>
      </c>
      <c r="C4193" s="82"/>
      <c r="D4193" s="82"/>
      <c r="E4193" s="143">
        <v>41585.356944444444</v>
      </c>
      <c r="F4193" s="143">
        <v>41590.681250000001</v>
      </c>
    </row>
    <row r="4194" spans="1:6" s="17" customFormat="1" ht="15" customHeight="1" x14ac:dyDescent="0.25">
      <c r="A4194" s="87">
        <v>4192</v>
      </c>
      <c r="B4194" s="102" t="s">
        <v>11</v>
      </c>
      <c r="C4194" s="82"/>
      <c r="D4194" s="82"/>
      <c r="E4194" s="143">
        <v>41589.359027777777</v>
      </c>
      <c r="F4194" s="143">
        <v>41593.637499999997</v>
      </c>
    </row>
    <row r="4195" spans="1:6" s="17" customFormat="1" ht="15" customHeight="1" x14ac:dyDescent="0.25">
      <c r="A4195" s="24">
        <v>4193</v>
      </c>
      <c r="B4195" s="102" t="s">
        <v>11</v>
      </c>
      <c r="C4195" s="82"/>
      <c r="D4195" s="82"/>
      <c r="E4195" s="143">
        <v>41585.356944444444</v>
      </c>
      <c r="F4195" s="143">
        <v>41585.665972222218</v>
      </c>
    </row>
    <row r="4196" spans="1:6" s="17" customFormat="1" ht="15" customHeight="1" x14ac:dyDescent="0.25">
      <c r="A4196" s="87">
        <v>4194</v>
      </c>
      <c r="B4196" s="102" t="s">
        <v>11</v>
      </c>
      <c r="C4196" s="82"/>
      <c r="D4196" s="82"/>
      <c r="E4196" s="143">
        <v>41590.352777777778</v>
      </c>
      <c r="F4196" s="143">
        <v>41596.643055555556</v>
      </c>
    </row>
    <row r="4197" spans="1:6" s="17" customFormat="1" ht="15" customHeight="1" x14ac:dyDescent="0.25">
      <c r="A4197" s="24">
        <v>4195</v>
      </c>
      <c r="B4197" s="102" t="s">
        <v>11</v>
      </c>
      <c r="C4197" s="82"/>
      <c r="D4197" s="82"/>
      <c r="E4197" s="143">
        <v>41584.354166666664</v>
      </c>
      <c r="F4197" s="143">
        <v>41593.704861111109</v>
      </c>
    </row>
    <row r="4198" spans="1:6" s="17" customFormat="1" ht="15" customHeight="1" x14ac:dyDescent="0.25">
      <c r="A4198" s="87">
        <v>4196</v>
      </c>
      <c r="B4198" s="102" t="s">
        <v>11</v>
      </c>
      <c r="C4198" s="82"/>
      <c r="D4198" s="82"/>
      <c r="E4198" s="143">
        <v>41589.359027777777</v>
      </c>
      <c r="F4198" s="143">
        <v>41589.695138888885</v>
      </c>
    </row>
    <row r="4199" spans="1:6" s="17" customFormat="1" ht="15" customHeight="1" x14ac:dyDescent="0.25">
      <c r="A4199" s="24">
        <v>4197</v>
      </c>
      <c r="B4199" s="102" t="s">
        <v>11</v>
      </c>
      <c r="C4199" s="82"/>
      <c r="D4199" s="82"/>
      <c r="E4199" s="143">
        <v>41521.35833333333</v>
      </c>
      <c r="F4199" s="143">
        <v>41586.652777777774</v>
      </c>
    </row>
    <row r="4200" spans="1:6" s="17" customFormat="1" ht="15" customHeight="1" x14ac:dyDescent="0.25">
      <c r="A4200" s="87">
        <v>4198</v>
      </c>
      <c r="B4200" s="102" t="s">
        <v>11</v>
      </c>
      <c r="C4200" s="82"/>
      <c r="D4200" s="82"/>
      <c r="E4200" s="143">
        <v>41586.357638888891</v>
      </c>
      <c r="F4200" s="143">
        <v>41590.681250000001</v>
      </c>
    </row>
    <row r="4201" spans="1:6" s="17" customFormat="1" ht="15" customHeight="1" x14ac:dyDescent="0.25">
      <c r="A4201" s="24">
        <v>4199</v>
      </c>
      <c r="B4201" s="102" t="s">
        <v>11</v>
      </c>
      <c r="C4201" s="82"/>
      <c r="D4201" s="82"/>
      <c r="E4201" s="143">
        <v>41590.352777777778</v>
      </c>
      <c r="F4201" s="143">
        <v>41590.681250000001</v>
      </c>
    </row>
    <row r="4202" spans="1:6" s="17" customFormat="1" ht="15" customHeight="1" x14ac:dyDescent="0.25">
      <c r="A4202" s="87">
        <v>4200</v>
      </c>
      <c r="B4202" s="102" t="s">
        <v>11</v>
      </c>
      <c r="C4202" s="82"/>
      <c r="D4202" s="82"/>
      <c r="E4202" s="143">
        <v>41555.357638888891</v>
      </c>
      <c r="F4202" s="143">
        <v>41593.637499999997</v>
      </c>
    </row>
    <row r="4203" spans="1:6" s="17" customFormat="1" ht="15" customHeight="1" x14ac:dyDescent="0.25">
      <c r="A4203" s="24">
        <v>4201</v>
      </c>
      <c r="B4203" s="102" t="s">
        <v>11</v>
      </c>
      <c r="C4203" s="82"/>
      <c r="D4203" s="82"/>
      <c r="E4203" s="143">
        <v>41586.357638888891</v>
      </c>
      <c r="F4203" s="143">
        <v>41586.652777777774</v>
      </c>
    </row>
    <row r="4204" spans="1:6" s="17" customFormat="1" ht="15" customHeight="1" x14ac:dyDescent="0.25">
      <c r="A4204" s="87">
        <v>4202</v>
      </c>
      <c r="B4204" s="102" t="s">
        <v>11</v>
      </c>
      <c r="C4204" s="82"/>
      <c r="D4204" s="82"/>
      <c r="E4204" s="143">
        <v>41586.357638888891</v>
      </c>
      <c r="F4204" s="143">
        <v>41605.588888888888</v>
      </c>
    </row>
    <row r="4205" spans="1:6" s="17" customFormat="1" ht="15" customHeight="1" x14ac:dyDescent="0.25">
      <c r="A4205" s="24">
        <v>4203</v>
      </c>
      <c r="B4205" s="102" t="s">
        <v>11</v>
      </c>
      <c r="C4205" s="82"/>
      <c r="D4205" s="82"/>
      <c r="E4205" s="143">
        <v>41584.354166666664</v>
      </c>
      <c r="F4205" s="143">
        <v>41586.652777777774</v>
      </c>
    </row>
    <row r="4206" spans="1:6" s="17" customFormat="1" ht="15" customHeight="1" x14ac:dyDescent="0.25">
      <c r="A4206" s="87">
        <v>4204</v>
      </c>
      <c r="B4206" s="102" t="s">
        <v>11</v>
      </c>
      <c r="C4206" s="82"/>
      <c r="D4206" s="82"/>
      <c r="E4206" s="143">
        <v>41585.356944444444</v>
      </c>
      <c r="F4206" s="143">
        <v>41598.693055555552</v>
      </c>
    </row>
    <row r="4207" spans="1:6" s="17" customFormat="1" ht="15" customHeight="1" x14ac:dyDescent="0.25">
      <c r="A4207" s="24">
        <v>4205</v>
      </c>
      <c r="B4207" s="102" t="s">
        <v>11</v>
      </c>
      <c r="C4207" s="82"/>
      <c r="D4207" s="82"/>
      <c r="E4207" s="143">
        <v>41585.356944444444</v>
      </c>
      <c r="F4207" s="143">
        <v>41585.665972222218</v>
      </c>
    </row>
    <row r="4208" spans="1:6" s="17" customFormat="1" ht="15" customHeight="1" x14ac:dyDescent="0.25">
      <c r="A4208" s="87">
        <v>4206</v>
      </c>
      <c r="B4208" s="102" t="s">
        <v>11</v>
      </c>
      <c r="C4208" s="82"/>
      <c r="D4208" s="82"/>
      <c r="E4208" s="143">
        <v>41585.356944444444</v>
      </c>
      <c r="F4208" s="143">
        <v>41589.695138888885</v>
      </c>
    </row>
    <row r="4209" spans="1:6" s="17" customFormat="1" ht="15" customHeight="1" x14ac:dyDescent="0.25">
      <c r="A4209" s="24">
        <v>4207</v>
      </c>
      <c r="B4209" s="102" t="s">
        <v>11</v>
      </c>
      <c r="C4209" s="82"/>
      <c r="D4209" s="82"/>
      <c r="E4209" s="143">
        <v>41584.354166666664</v>
      </c>
      <c r="F4209" s="143">
        <v>41584.725694444445</v>
      </c>
    </row>
    <row r="4210" spans="1:6" s="17" customFormat="1" ht="15" customHeight="1" x14ac:dyDescent="0.25">
      <c r="A4210" s="87">
        <v>4208</v>
      </c>
      <c r="B4210" s="102" t="s">
        <v>11</v>
      </c>
      <c r="C4210" s="82"/>
      <c r="D4210" s="82"/>
      <c r="E4210" s="143">
        <v>41585.356944444444</v>
      </c>
      <c r="F4210" s="143">
        <v>41585.665972222218</v>
      </c>
    </row>
    <row r="4211" spans="1:6" s="17" customFormat="1" ht="15" customHeight="1" x14ac:dyDescent="0.25">
      <c r="A4211" s="24">
        <v>4209</v>
      </c>
      <c r="B4211" s="102" t="s">
        <v>11</v>
      </c>
      <c r="C4211" s="82"/>
      <c r="D4211" s="82"/>
      <c r="E4211" s="143">
        <v>41589.359027777777</v>
      </c>
      <c r="F4211" s="143">
        <v>41589.695138888885</v>
      </c>
    </row>
    <row r="4212" spans="1:6" s="17" customFormat="1" ht="15" customHeight="1" x14ac:dyDescent="0.25">
      <c r="A4212" s="87">
        <v>4210</v>
      </c>
      <c r="B4212" s="102" t="s">
        <v>11</v>
      </c>
      <c r="C4212" s="82"/>
      <c r="D4212" s="82"/>
      <c r="E4212" s="143">
        <v>41584.354861111111</v>
      </c>
      <c r="F4212" s="143">
        <v>41584.725694444445</v>
      </c>
    </row>
    <row r="4213" spans="1:6" s="17" customFormat="1" ht="15" customHeight="1" x14ac:dyDescent="0.25">
      <c r="A4213" s="24">
        <v>4211</v>
      </c>
      <c r="B4213" s="102" t="s">
        <v>11</v>
      </c>
      <c r="C4213" s="82"/>
      <c r="D4213" s="82"/>
      <c r="E4213" s="143">
        <v>41589.359027777777</v>
      </c>
      <c r="F4213" s="143">
        <v>41593.637499999997</v>
      </c>
    </row>
    <row r="4214" spans="1:6" s="17" customFormat="1" ht="15" customHeight="1" x14ac:dyDescent="0.25">
      <c r="A4214" s="87">
        <v>4212</v>
      </c>
      <c r="B4214" s="102" t="s">
        <v>11</v>
      </c>
      <c r="C4214" s="82"/>
      <c r="D4214" s="82"/>
      <c r="E4214" s="143">
        <v>41589.359027777777</v>
      </c>
      <c r="F4214" s="143">
        <v>41589.695138888885</v>
      </c>
    </row>
    <row r="4215" spans="1:6" s="17" customFormat="1" ht="15" customHeight="1" x14ac:dyDescent="0.25">
      <c r="A4215" s="24">
        <v>4213</v>
      </c>
      <c r="B4215" s="102" t="s">
        <v>11</v>
      </c>
      <c r="C4215" s="82"/>
      <c r="D4215" s="82"/>
      <c r="E4215" s="143">
        <v>41586.357638888891</v>
      </c>
      <c r="F4215" s="143">
        <v>41589.695138888885</v>
      </c>
    </row>
    <row r="4216" spans="1:6" s="17" customFormat="1" ht="15" customHeight="1" x14ac:dyDescent="0.25">
      <c r="A4216" s="87">
        <v>4214</v>
      </c>
      <c r="B4216" s="102" t="s">
        <v>11</v>
      </c>
      <c r="C4216" s="82"/>
      <c r="D4216" s="82"/>
      <c r="E4216" s="143">
        <v>41555.357638888891</v>
      </c>
      <c r="F4216" s="143">
        <v>41582.669444444444</v>
      </c>
    </row>
    <row r="4217" spans="1:6" s="17" customFormat="1" ht="15" customHeight="1" x14ac:dyDescent="0.25">
      <c r="A4217" s="24">
        <v>4215</v>
      </c>
      <c r="B4217" s="102" t="s">
        <v>11</v>
      </c>
      <c r="C4217" s="82"/>
      <c r="D4217" s="82"/>
      <c r="E4217" s="143">
        <v>41589.359027777777</v>
      </c>
      <c r="F4217" s="143">
        <v>41590.681250000001</v>
      </c>
    </row>
    <row r="4218" spans="1:6" s="17" customFormat="1" ht="15" customHeight="1" x14ac:dyDescent="0.25">
      <c r="A4218" s="87">
        <v>4216</v>
      </c>
      <c r="B4218" s="102" t="s">
        <v>11</v>
      </c>
      <c r="C4218" s="82"/>
      <c r="D4218" s="82"/>
      <c r="E4218" s="143">
        <v>41585.356944444444</v>
      </c>
      <c r="F4218" s="143">
        <v>41593.637499999997</v>
      </c>
    </row>
    <row r="4219" spans="1:6" s="17" customFormat="1" ht="15" customHeight="1" x14ac:dyDescent="0.25">
      <c r="A4219" s="24">
        <v>4217</v>
      </c>
      <c r="B4219" s="102" t="s">
        <v>11</v>
      </c>
      <c r="C4219" s="82"/>
      <c r="D4219" s="82"/>
      <c r="E4219" s="143">
        <v>41590.352777777778</v>
      </c>
      <c r="F4219" s="143">
        <v>41590.681250000001</v>
      </c>
    </row>
    <row r="4220" spans="1:6" s="17" customFormat="1" ht="15" customHeight="1" x14ac:dyDescent="0.25">
      <c r="A4220" s="87">
        <v>4218</v>
      </c>
      <c r="B4220" s="102" t="s">
        <v>11</v>
      </c>
      <c r="C4220" s="82"/>
      <c r="D4220" s="82"/>
      <c r="E4220" s="143">
        <v>41590.352777777778</v>
      </c>
      <c r="F4220" s="143">
        <v>41591.686805555553</v>
      </c>
    </row>
    <row r="4221" spans="1:6" s="17" customFormat="1" ht="15" customHeight="1" x14ac:dyDescent="0.25">
      <c r="A4221" s="24">
        <v>4219</v>
      </c>
      <c r="B4221" s="102" t="s">
        <v>11</v>
      </c>
      <c r="C4221" s="82"/>
      <c r="D4221" s="82"/>
      <c r="E4221" s="143">
        <v>41589.359027777777</v>
      </c>
      <c r="F4221" s="143">
        <v>41591.686805555553</v>
      </c>
    </row>
    <row r="4222" spans="1:6" s="17" customFormat="1" ht="15" customHeight="1" x14ac:dyDescent="0.25">
      <c r="A4222" s="87">
        <v>4220</v>
      </c>
      <c r="B4222" s="102" t="s">
        <v>11</v>
      </c>
      <c r="C4222" s="82"/>
      <c r="D4222" s="82"/>
      <c r="E4222" s="143">
        <v>41585.356249999997</v>
      </c>
      <c r="F4222" s="143">
        <v>41597.636111111111</v>
      </c>
    </row>
    <row r="4223" spans="1:6" s="17" customFormat="1" ht="15" customHeight="1" x14ac:dyDescent="0.25">
      <c r="A4223" s="24">
        <v>4221</v>
      </c>
      <c r="B4223" s="102" t="s">
        <v>11</v>
      </c>
      <c r="C4223" s="82"/>
      <c r="D4223" s="82"/>
      <c r="E4223" s="143">
        <v>41584.354166666664</v>
      </c>
      <c r="F4223" s="143">
        <v>41585.665972222218</v>
      </c>
    </row>
    <row r="4224" spans="1:6" s="17" customFormat="1" ht="15" customHeight="1" x14ac:dyDescent="0.25">
      <c r="A4224" s="87">
        <v>4222</v>
      </c>
      <c r="B4224" s="102" t="s">
        <v>11</v>
      </c>
      <c r="C4224" s="82"/>
      <c r="D4224" s="82"/>
      <c r="E4224" s="143">
        <v>41585.356944444444</v>
      </c>
      <c r="F4224" s="143">
        <v>41585.665972222218</v>
      </c>
    </row>
    <row r="4225" spans="1:6" s="17" customFormat="1" ht="15" customHeight="1" x14ac:dyDescent="0.25">
      <c r="A4225" s="24">
        <v>4223</v>
      </c>
      <c r="B4225" s="102" t="s">
        <v>11</v>
      </c>
      <c r="C4225" s="82"/>
      <c r="D4225" s="82"/>
      <c r="E4225" s="143">
        <v>41584.354166666664</v>
      </c>
      <c r="F4225" s="143">
        <v>41585.665972222218</v>
      </c>
    </row>
    <row r="4226" spans="1:6" s="17" customFormat="1" ht="15" customHeight="1" x14ac:dyDescent="0.25">
      <c r="A4226" s="87">
        <v>4224</v>
      </c>
      <c r="B4226" s="102" t="s">
        <v>11</v>
      </c>
      <c r="C4226" s="82"/>
      <c r="D4226" s="82"/>
      <c r="E4226" s="143">
        <v>41584.354166666664</v>
      </c>
      <c r="F4226" s="143">
        <v>41585.665972222218</v>
      </c>
    </row>
    <row r="4227" spans="1:6" s="17" customFormat="1" ht="15" customHeight="1" x14ac:dyDescent="0.25">
      <c r="A4227" s="24">
        <v>4225</v>
      </c>
      <c r="B4227" s="102" t="s">
        <v>11</v>
      </c>
      <c r="C4227" s="82"/>
      <c r="D4227" s="82"/>
      <c r="E4227" s="143">
        <v>41585.356249999997</v>
      </c>
      <c r="F4227" s="143">
        <v>41586.652777777774</v>
      </c>
    </row>
    <row r="4228" spans="1:6" s="17" customFormat="1" ht="15" customHeight="1" x14ac:dyDescent="0.25">
      <c r="A4228" s="87">
        <v>4226</v>
      </c>
      <c r="B4228" s="102" t="s">
        <v>11</v>
      </c>
      <c r="C4228" s="82"/>
      <c r="D4228" s="82"/>
      <c r="E4228" s="143">
        <v>41544.354166666664</v>
      </c>
      <c r="F4228" s="143">
        <v>41599.66805555555</v>
      </c>
    </row>
    <row r="4229" spans="1:6" s="17" customFormat="1" ht="15" customHeight="1" x14ac:dyDescent="0.25">
      <c r="A4229" s="24">
        <v>4227</v>
      </c>
      <c r="B4229" s="102" t="s">
        <v>11</v>
      </c>
      <c r="C4229" s="82"/>
      <c r="D4229" s="82"/>
      <c r="E4229" s="143">
        <v>41590.352777777778</v>
      </c>
      <c r="F4229" s="143">
        <v>41590.681250000001</v>
      </c>
    </row>
    <row r="4230" spans="1:6" s="17" customFormat="1" ht="15" customHeight="1" x14ac:dyDescent="0.25">
      <c r="A4230" s="87">
        <v>4228</v>
      </c>
      <c r="B4230" s="102" t="s">
        <v>11</v>
      </c>
      <c r="C4230" s="82"/>
      <c r="D4230" s="82"/>
      <c r="E4230" s="143">
        <v>41584.354166666664</v>
      </c>
      <c r="F4230" s="143">
        <v>41593.637499999997</v>
      </c>
    </row>
    <row r="4231" spans="1:6" s="17" customFormat="1" ht="15" customHeight="1" x14ac:dyDescent="0.25">
      <c r="A4231" s="24">
        <v>4229</v>
      </c>
      <c r="B4231" s="102" t="s">
        <v>11</v>
      </c>
      <c r="C4231" s="82"/>
      <c r="D4231" s="82"/>
      <c r="E4231" s="143">
        <v>41585.356944444444</v>
      </c>
      <c r="F4231" s="143">
        <v>41589.695138888885</v>
      </c>
    </row>
    <row r="4232" spans="1:6" s="17" customFormat="1" ht="15" customHeight="1" x14ac:dyDescent="0.25">
      <c r="A4232" s="87">
        <v>4230</v>
      </c>
      <c r="B4232" s="102" t="s">
        <v>11</v>
      </c>
      <c r="C4232" s="82"/>
      <c r="D4232" s="82"/>
      <c r="E4232" s="143">
        <v>41590.352777777778</v>
      </c>
      <c r="F4232" s="143">
        <v>41590.681250000001</v>
      </c>
    </row>
    <row r="4233" spans="1:6" s="17" customFormat="1" ht="15" customHeight="1" x14ac:dyDescent="0.25">
      <c r="A4233" s="24">
        <v>4231</v>
      </c>
      <c r="B4233" s="102" t="s">
        <v>11</v>
      </c>
      <c r="C4233" s="82"/>
      <c r="D4233" s="82"/>
      <c r="E4233" s="143">
        <v>41586.357638888891</v>
      </c>
      <c r="F4233" s="143">
        <v>41599.66805555555</v>
      </c>
    </row>
    <row r="4234" spans="1:6" s="17" customFormat="1" ht="15" customHeight="1" x14ac:dyDescent="0.25">
      <c r="A4234" s="87">
        <v>4232</v>
      </c>
      <c r="B4234" s="102" t="s">
        <v>11</v>
      </c>
      <c r="C4234" s="82"/>
      <c r="D4234" s="82"/>
      <c r="E4234" s="143">
        <v>41584.354861111111</v>
      </c>
      <c r="F4234" s="143">
        <v>41585.665972222218</v>
      </c>
    </row>
    <row r="4235" spans="1:6" s="17" customFormat="1" ht="15" customHeight="1" x14ac:dyDescent="0.25">
      <c r="A4235" s="24">
        <v>4233</v>
      </c>
      <c r="B4235" s="102" t="s">
        <v>11</v>
      </c>
      <c r="C4235" s="82"/>
      <c r="D4235" s="82"/>
      <c r="E4235" s="143">
        <v>41585.356944444444</v>
      </c>
      <c r="F4235" s="143">
        <v>41585.665972222218</v>
      </c>
    </row>
    <row r="4236" spans="1:6" s="17" customFormat="1" ht="15" customHeight="1" x14ac:dyDescent="0.25">
      <c r="A4236" s="87">
        <v>4234</v>
      </c>
      <c r="B4236" s="102" t="s">
        <v>11</v>
      </c>
      <c r="C4236" s="82"/>
      <c r="D4236" s="82"/>
      <c r="E4236" s="143">
        <v>41584.354861111111</v>
      </c>
      <c r="F4236" s="143">
        <v>41586.652777777774</v>
      </c>
    </row>
    <row r="4237" spans="1:6" s="17" customFormat="1" ht="15" customHeight="1" x14ac:dyDescent="0.25">
      <c r="A4237" s="24">
        <v>4235</v>
      </c>
      <c r="B4237" s="102" t="s">
        <v>11</v>
      </c>
      <c r="C4237" s="82"/>
      <c r="D4237" s="82"/>
      <c r="E4237" s="143">
        <v>41590.352777777778</v>
      </c>
      <c r="F4237" s="143">
        <v>41590.681250000001</v>
      </c>
    </row>
    <row r="4238" spans="1:6" s="17" customFormat="1" ht="15" customHeight="1" x14ac:dyDescent="0.25">
      <c r="A4238" s="87">
        <v>4236</v>
      </c>
      <c r="B4238" s="102" t="s">
        <v>11</v>
      </c>
      <c r="C4238" s="82"/>
      <c r="D4238" s="82"/>
      <c r="E4238" s="143">
        <v>41568.35555555555</v>
      </c>
      <c r="F4238" s="143">
        <v>41582.669444444444</v>
      </c>
    </row>
    <row r="4239" spans="1:6" s="17" customFormat="1" ht="15" customHeight="1" x14ac:dyDescent="0.25">
      <c r="A4239" s="24">
        <v>4237</v>
      </c>
      <c r="B4239" s="102" t="s">
        <v>11</v>
      </c>
      <c r="C4239" s="82"/>
      <c r="D4239" s="82"/>
      <c r="E4239" s="143">
        <v>41584.354166666664</v>
      </c>
      <c r="F4239" s="143">
        <v>41593.637499999997</v>
      </c>
    </row>
    <row r="4240" spans="1:6" s="17" customFormat="1" ht="15" customHeight="1" x14ac:dyDescent="0.25">
      <c r="A4240" s="87">
        <v>4238</v>
      </c>
      <c r="B4240" s="102" t="s">
        <v>11</v>
      </c>
      <c r="C4240" s="82"/>
      <c r="D4240" s="82"/>
      <c r="E4240" s="143">
        <v>41585.356944444444</v>
      </c>
      <c r="F4240" s="143">
        <v>41585.665972222218</v>
      </c>
    </row>
    <row r="4241" spans="1:6" s="17" customFormat="1" ht="15" customHeight="1" x14ac:dyDescent="0.25">
      <c r="A4241" s="24">
        <v>4239</v>
      </c>
      <c r="B4241" s="102" t="s">
        <v>11</v>
      </c>
      <c r="C4241" s="82"/>
      <c r="D4241" s="82"/>
      <c r="E4241" s="143">
        <v>41555.357638888891</v>
      </c>
      <c r="F4241" s="143">
        <v>41605.359027777777</v>
      </c>
    </row>
    <row r="4242" spans="1:6" s="17" customFormat="1" ht="15" customHeight="1" x14ac:dyDescent="0.25">
      <c r="A4242" s="87">
        <v>4240</v>
      </c>
      <c r="B4242" s="102" t="s">
        <v>11</v>
      </c>
      <c r="C4242" s="82"/>
      <c r="D4242" s="82"/>
      <c r="E4242" s="143">
        <v>41585.356944444444</v>
      </c>
      <c r="F4242" s="143">
        <v>41585.665972222218</v>
      </c>
    </row>
    <row r="4243" spans="1:6" s="17" customFormat="1" ht="15" customHeight="1" x14ac:dyDescent="0.25">
      <c r="A4243" s="24">
        <v>4241</v>
      </c>
      <c r="B4243" s="102" t="s">
        <v>11</v>
      </c>
      <c r="C4243" s="82"/>
      <c r="D4243" s="82"/>
      <c r="E4243" s="143">
        <v>41568.35555555555</v>
      </c>
      <c r="F4243" s="143">
        <v>41599.66805555555</v>
      </c>
    </row>
    <row r="4244" spans="1:6" s="17" customFormat="1" ht="15" customHeight="1" x14ac:dyDescent="0.25">
      <c r="A4244" s="87">
        <v>4242</v>
      </c>
      <c r="B4244" s="102" t="s">
        <v>11</v>
      </c>
      <c r="C4244" s="82"/>
      <c r="D4244" s="82"/>
      <c r="E4244" s="143">
        <v>41589.359027777777</v>
      </c>
      <c r="F4244" s="143">
        <v>41589.695138888885</v>
      </c>
    </row>
    <row r="4245" spans="1:6" s="17" customFormat="1" ht="15" customHeight="1" x14ac:dyDescent="0.25">
      <c r="A4245" s="24">
        <v>4243</v>
      </c>
      <c r="B4245" s="102" t="s">
        <v>11</v>
      </c>
      <c r="C4245" s="82"/>
      <c r="D4245" s="82"/>
      <c r="E4245" s="143">
        <v>41555.357638888891</v>
      </c>
      <c r="F4245" s="143">
        <v>41590.681250000001</v>
      </c>
    </row>
    <row r="4246" spans="1:6" s="17" customFormat="1" ht="15" customHeight="1" x14ac:dyDescent="0.25">
      <c r="A4246" s="87">
        <v>4244</v>
      </c>
      <c r="B4246" s="102" t="s">
        <v>11</v>
      </c>
      <c r="C4246" s="82"/>
      <c r="D4246" s="82"/>
      <c r="E4246" s="143">
        <v>41586.357638888891</v>
      </c>
      <c r="F4246" s="143">
        <v>41586.652777777774</v>
      </c>
    </row>
    <row r="4247" spans="1:6" s="17" customFormat="1" ht="15" customHeight="1" x14ac:dyDescent="0.25">
      <c r="A4247" s="24">
        <v>4245</v>
      </c>
      <c r="B4247" s="102" t="s">
        <v>11</v>
      </c>
      <c r="C4247" s="82"/>
      <c r="D4247" s="82"/>
      <c r="E4247" s="143">
        <v>41589.359027777777</v>
      </c>
      <c r="F4247" s="143">
        <v>41589.695138888885</v>
      </c>
    </row>
    <row r="4248" spans="1:6" s="17" customFormat="1" ht="15" customHeight="1" x14ac:dyDescent="0.25">
      <c r="A4248" s="87">
        <v>4246</v>
      </c>
      <c r="B4248" s="102" t="s">
        <v>11</v>
      </c>
      <c r="C4248" s="82"/>
      <c r="D4248" s="82"/>
      <c r="E4248" s="143">
        <v>41589.359027777777</v>
      </c>
      <c r="F4248" s="143">
        <v>41597.636111111111</v>
      </c>
    </row>
    <row r="4249" spans="1:6" s="17" customFormat="1" ht="15" customHeight="1" x14ac:dyDescent="0.25">
      <c r="A4249" s="24">
        <v>4247</v>
      </c>
      <c r="B4249" s="102" t="s">
        <v>11</v>
      </c>
      <c r="C4249" s="82"/>
      <c r="D4249" s="82"/>
      <c r="E4249" s="143">
        <v>41589.35833333333</v>
      </c>
      <c r="F4249" s="143">
        <v>41590.681250000001</v>
      </c>
    </row>
    <row r="4250" spans="1:6" s="17" customFormat="1" ht="15" customHeight="1" x14ac:dyDescent="0.25">
      <c r="A4250" s="87">
        <v>4248</v>
      </c>
      <c r="B4250" s="102" t="s">
        <v>11</v>
      </c>
      <c r="C4250" s="82"/>
      <c r="D4250" s="82"/>
      <c r="E4250" s="143">
        <v>41585.356944444444</v>
      </c>
      <c r="F4250" s="143">
        <v>41585.665972222218</v>
      </c>
    </row>
    <row r="4251" spans="1:6" s="17" customFormat="1" ht="15" customHeight="1" x14ac:dyDescent="0.25">
      <c r="A4251" s="24">
        <v>4249</v>
      </c>
      <c r="B4251" s="102" t="s">
        <v>11</v>
      </c>
      <c r="C4251" s="82"/>
      <c r="D4251" s="82"/>
      <c r="E4251" s="143">
        <v>41585.356944444444</v>
      </c>
      <c r="F4251" s="143">
        <v>41591.686805555553</v>
      </c>
    </row>
    <row r="4252" spans="1:6" s="17" customFormat="1" ht="15" customHeight="1" x14ac:dyDescent="0.25">
      <c r="A4252" s="87">
        <v>4250</v>
      </c>
      <c r="B4252" s="102" t="s">
        <v>11</v>
      </c>
      <c r="C4252" s="82"/>
      <c r="D4252" s="82"/>
      <c r="E4252" s="143">
        <v>41586.357638888891</v>
      </c>
      <c r="F4252" s="143">
        <v>41589.695138888885</v>
      </c>
    </row>
    <row r="4253" spans="1:6" s="17" customFormat="1" ht="15" customHeight="1" x14ac:dyDescent="0.25">
      <c r="A4253" s="24">
        <v>4251</v>
      </c>
      <c r="B4253" s="102" t="s">
        <v>11</v>
      </c>
      <c r="C4253" s="82"/>
      <c r="D4253" s="82"/>
      <c r="E4253" s="143">
        <v>41585.356944444444</v>
      </c>
      <c r="F4253" s="143">
        <v>41586.652777777774</v>
      </c>
    </row>
    <row r="4254" spans="1:6" s="17" customFormat="1" ht="15" customHeight="1" x14ac:dyDescent="0.25">
      <c r="A4254" s="87">
        <v>4252</v>
      </c>
      <c r="B4254" s="102" t="s">
        <v>11</v>
      </c>
      <c r="C4254" s="82"/>
      <c r="D4254" s="82"/>
      <c r="E4254" s="143">
        <v>41590.352777777778</v>
      </c>
      <c r="F4254" s="143">
        <v>41593.637499999997</v>
      </c>
    </row>
    <row r="4255" spans="1:6" s="17" customFormat="1" ht="15" customHeight="1" x14ac:dyDescent="0.25">
      <c r="A4255" s="24">
        <v>4253</v>
      </c>
      <c r="B4255" s="102" t="s">
        <v>11</v>
      </c>
      <c r="C4255" s="82"/>
      <c r="D4255" s="82"/>
      <c r="E4255" s="143">
        <v>41590.352777777778</v>
      </c>
      <c r="F4255" s="143">
        <v>41593.637499999997</v>
      </c>
    </row>
    <row r="4256" spans="1:6" s="17" customFormat="1" ht="15" customHeight="1" x14ac:dyDescent="0.25">
      <c r="A4256" s="87">
        <v>4254</v>
      </c>
      <c r="B4256" s="102" t="s">
        <v>11</v>
      </c>
      <c r="C4256" s="82"/>
      <c r="D4256" s="82"/>
      <c r="E4256" s="143">
        <v>41584.354861111111</v>
      </c>
      <c r="F4256" s="143">
        <v>41586.652777777774</v>
      </c>
    </row>
    <row r="4257" spans="1:6" s="17" customFormat="1" ht="15" customHeight="1" x14ac:dyDescent="0.25">
      <c r="A4257" s="24">
        <v>4255</v>
      </c>
      <c r="B4257" s="102" t="s">
        <v>11</v>
      </c>
      <c r="C4257" s="82"/>
      <c r="D4257" s="82"/>
      <c r="E4257" s="143">
        <v>41589.359027777777</v>
      </c>
      <c r="F4257" s="143">
        <v>41591.686805555553</v>
      </c>
    </row>
    <row r="4258" spans="1:6" s="17" customFormat="1" ht="15" customHeight="1" x14ac:dyDescent="0.25">
      <c r="A4258" s="87">
        <v>4256</v>
      </c>
      <c r="B4258" s="102" t="s">
        <v>11</v>
      </c>
      <c r="C4258" s="82"/>
      <c r="D4258" s="82"/>
      <c r="E4258" s="143">
        <v>41584.354861111111</v>
      </c>
      <c r="F4258" s="143">
        <v>41589.695138888885</v>
      </c>
    </row>
    <row r="4259" spans="1:6" s="17" customFormat="1" ht="15" customHeight="1" x14ac:dyDescent="0.25">
      <c r="A4259" s="24">
        <v>4257</v>
      </c>
      <c r="B4259" s="102" t="s">
        <v>11</v>
      </c>
      <c r="C4259" s="82"/>
      <c r="D4259" s="82"/>
      <c r="E4259" s="143">
        <v>41586.357638888891</v>
      </c>
      <c r="F4259" s="143">
        <v>41590.681250000001</v>
      </c>
    </row>
    <row r="4260" spans="1:6" s="17" customFormat="1" ht="15" customHeight="1" x14ac:dyDescent="0.25">
      <c r="A4260" s="87">
        <v>4258</v>
      </c>
      <c r="B4260" s="102" t="s">
        <v>11</v>
      </c>
      <c r="C4260" s="82"/>
      <c r="D4260" s="82"/>
      <c r="E4260" s="143">
        <v>41544.354166666664</v>
      </c>
      <c r="F4260" s="143">
        <v>41584.725694444445</v>
      </c>
    </row>
    <row r="4261" spans="1:6" s="17" customFormat="1" ht="15" customHeight="1" x14ac:dyDescent="0.25">
      <c r="A4261" s="24">
        <v>4259</v>
      </c>
      <c r="B4261" s="102" t="s">
        <v>11</v>
      </c>
      <c r="C4261" s="82"/>
      <c r="D4261" s="82"/>
      <c r="E4261" s="143">
        <v>41584.354166666664</v>
      </c>
      <c r="F4261" s="143">
        <v>41584.725694444445</v>
      </c>
    </row>
    <row r="4262" spans="1:6" s="17" customFormat="1" ht="15" customHeight="1" x14ac:dyDescent="0.25">
      <c r="A4262" s="87">
        <v>4260</v>
      </c>
      <c r="B4262" s="102" t="s">
        <v>11</v>
      </c>
      <c r="C4262" s="82"/>
      <c r="D4262" s="82"/>
      <c r="E4262" s="143">
        <v>41568.35555555555</v>
      </c>
      <c r="F4262" s="143">
        <v>41584.725694444445</v>
      </c>
    </row>
    <row r="4263" spans="1:6" s="17" customFormat="1" ht="15" customHeight="1" x14ac:dyDescent="0.25">
      <c r="A4263" s="24">
        <v>4261</v>
      </c>
      <c r="B4263" s="102" t="s">
        <v>11</v>
      </c>
      <c r="C4263" s="82"/>
      <c r="D4263" s="82"/>
      <c r="E4263" s="143">
        <v>41589.359027777777</v>
      </c>
      <c r="F4263" s="143">
        <v>41589.695138888885</v>
      </c>
    </row>
    <row r="4264" spans="1:6" s="17" customFormat="1" ht="15" customHeight="1" x14ac:dyDescent="0.25">
      <c r="A4264" s="87">
        <v>4262</v>
      </c>
      <c r="B4264" s="102" t="s">
        <v>11</v>
      </c>
      <c r="C4264" s="82"/>
      <c r="D4264" s="82"/>
      <c r="E4264" s="143">
        <v>41431.361111111109</v>
      </c>
      <c r="F4264" s="143">
        <v>41596.643055555556</v>
      </c>
    </row>
    <row r="4265" spans="1:6" s="17" customFormat="1" ht="15" customHeight="1" x14ac:dyDescent="0.25">
      <c r="A4265" s="24">
        <v>4263</v>
      </c>
      <c r="B4265" s="102" t="s">
        <v>11</v>
      </c>
      <c r="C4265" s="82"/>
      <c r="D4265" s="82"/>
      <c r="E4265" s="143">
        <v>41590.352777777778</v>
      </c>
      <c r="F4265" s="143">
        <v>41593.637499999997</v>
      </c>
    </row>
    <row r="4266" spans="1:6" s="17" customFormat="1" ht="15" customHeight="1" x14ac:dyDescent="0.25">
      <c r="A4266" s="87">
        <v>4264</v>
      </c>
      <c r="B4266" s="102" t="s">
        <v>11</v>
      </c>
      <c r="C4266" s="82"/>
      <c r="D4266" s="82"/>
      <c r="E4266" s="143">
        <v>41589.359027777777</v>
      </c>
      <c r="F4266" s="143">
        <v>41600.700694444444</v>
      </c>
    </row>
    <row r="4267" spans="1:6" s="17" customFormat="1" ht="15" customHeight="1" x14ac:dyDescent="0.25">
      <c r="A4267" s="24">
        <v>4265</v>
      </c>
      <c r="B4267" s="102" t="s">
        <v>11</v>
      </c>
      <c r="C4267" s="82"/>
      <c r="D4267" s="82"/>
      <c r="E4267" s="143">
        <v>41585.356944444444</v>
      </c>
      <c r="F4267" s="143">
        <v>41585.665972222218</v>
      </c>
    </row>
    <row r="4268" spans="1:6" s="17" customFormat="1" ht="15" customHeight="1" x14ac:dyDescent="0.25">
      <c r="A4268" s="87">
        <v>4266</v>
      </c>
      <c r="B4268" s="102" t="s">
        <v>11</v>
      </c>
      <c r="C4268" s="82"/>
      <c r="D4268" s="82"/>
      <c r="E4268" s="143">
        <v>41590.352777777778</v>
      </c>
      <c r="F4268" s="143">
        <v>41596.643055555556</v>
      </c>
    </row>
    <row r="4269" spans="1:6" s="17" customFormat="1" ht="15" customHeight="1" x14ac:dyDescent="0.25">
      <c r="A4269" s="24">
        <v>4267</v>
      </c>
      <c r="B4269" s="102" t="s">
        <v>11</v>
      </c>
      <c r="C4269" s="82"/>
      <c r="D4269" s="82"/>
      <c r="E4269" s="143">
        <v>41590.352777777778</v>
      </c>
      <c r="F4269" s="143">
        <v>41590.681250000001</v>
      </c>
    </row>
    <row r="4270" spans="1:6" s="17" customFormat="1" ht="15" customHeight="1" x14ac:dyDescent="0.25">
      <c r="A4270" s="87">
        <v>4268</v>
      </c>
      <c r="B4270" s="102" t="s">
        <v>11</v>
      </c>
      <c r="C4270" s="82"/>
      <c r="D4270" s="82"/>
      <c r="E4270" s="143">
        <v>41506.363888888889</v>
      </c>
      <c r="F4270" s="143">
        <v>41599.66805555555</v>
      </c>
    </row>
    <row r="4271" spans="1:6" s="17" customFormat="1" ht="15" customHeight="1" x14ac:dyDescent="0.25">
      <c r="A4271" s="24">
        <v>4269</v>
      </c>
      <c r="B4271" s="102" t="s">
        <v>11</v>
      </c>
      <c r="C4271" s="82"/>
      <c r="D4271" s="82"/>
      <c r="E4271" s="143">
        <v>41590.352777777778</v>
      </c>
      <c r="F4271" s="143">
        <v>41591.686805555553</v>
      </c>
    </row>
    <row r="4272" spans="1:6" s="17" customFormat="1" ht="15" customHeight="1" x14ac:dyDescent="0.25">
      <c r="A4272" s="87">
        <v>4270</v>
      </c>
      <c r="B4272" s="102" t="s">
        <v>11</v>
      </c>
      <c r="C4272" s="82"/>
      <c r="D4272" s="82"/>
      <c r="E4272" s="143">
        <v>41590.352777777778</v>
      </c>
      <c r="F4272" s="143">
        <v>41591.686805555553</v>
      </c>
    </row>
    <row r="4273" spans="1:6" s="17" customFormat="1" ht="15" customHeight="1" x14ac:dyDescent="0.25">
      <c r="A4273" s="24">
        <v>4271</v>
      </c>
      <c r="B4273" s="102" t="s">
        <v>11</v>
      </c>
      <c r="C4273" s="82"/>
      <c r="D4273" s="82"/>
      <c r="E4273" s="143">
        <v>41590.352777777778</v>
      </c>
      <c r="F4273" s="143">
        <v>41591.686805555553</v>
      </c>
    </row>
    <row r="4274" spans="1:6" s="17" customFormat="1" ht="15" customHeight="1" x14ac:dyDescent="0.25">
      <c r="A4274" s="87">
        <v>4272</v>
      </c>
      <c r="B4274" s="102" t="s">
        <v>11</v>
      </c>
      <c r="C4274" s="82"/>
      <c r="D4274" s="82"/>
      <c r="E4274" s="143">
        <v>41585.356944444444</v>
      </c>
      <c r="F4274" s="143">
        <v>41585.665972222218</v>
      </c>
    </row>
    <row r="4275" spans="1:6" s="17" customFormat="1" ht="15" customHeight="1" x14ac:dyDescent="0.25">
      <c r="A4275" s="24">
        <v>4273</v>
      </c>
      <c r="B4275" s="102" t="s">
        <v>11</v>
      </c>
      <c r="C4275" s="82"/>
      <c r="D4275" s="82"/>
      <c r="E4275" s="143">
        <v>41589.359027777777</v>
      </c>
      <c r="F4275" s="143">
        <v>41590.681250000001</v>
      </c>
    </row>
    <row r="4276" spans="1:6" s="17" customFormat="1" ht="15" customHeight="1" x14ac:dyDescent="0.25">
      <c r="A4276" s="87">
        <v>4274</v>
      </c>
      <c r="B4276" s="102" t="s">
        <v>11</v>
      </c>
      <c r="C4276" s="82"/>
      <c r="D4276" s="82"/>
      <c r="E4276" s="143">
        <v>41584.354166666664</v>
      </c>
      <c r="F4276" s="143">
        <v>41584.725694444445</v>
      </c>
    </row>
    <row r="4277" spans="1:6" s="17" customFormat="1" ht="15" customHeight="1" x14ac:dyDescent="0.25">
      <c r="A4277" s="24">
        <v>4275</v>
      </c>
      <c r="B4277" s="102" t="s">
        <v>11</v>
      </c>
      <c r="C4277" s="82"/>
      <c r="D4277" s="82"/>
      <c r="E4277" s="143">
        <v>41589.359027777777</v>
      </c>
      <c r="F4277" s="143">
        <v>41590.681250000001</v>
      </c>
    </row>
    <row r="4278" spans="1:6" s="17" customFormat="1" ht="15" customHeight="1" x14ac:dyDescent="0.25">
      <c r="A4278" s="87">
        <v>4276</v>
      </c>
      <c r="B4278" s="102" t="s">
        <v>11</v>
      </c>
      <c r="C4278" s="82"/>
      <c r="D4278" s="82"/>
      <c r="E4278" s="143">
        <v>41506.363888888889</v>
      </c>
      <c r="F4278" s="143">
        <v>41590.681250000001</v>
      </c>
    </row>
    <row r="4279" spans="1:6" s="17" customFormat="1" ht="15" customHeight="1" x14ac:dyDescent="0.25">
      <c r="A4279" s="24">
        <v>4277</v>
      </c>
      <c r="B4279" s="102" t="s">
        <v>11</v>
      </c>
      <c r="C4279" s="82"/>
      <c r="D4279" s="82"/>
      <c r="E4279" s="143">
        <v>41590.352777777778</v>
      </c>
      <c r="F4279" s="143">
        <v>41590.681250000001</v>
      </c>
    </row>
    <row r="4280" spans="1:6" s="17" customFormat="1" ht="15" customHeight="1" x14ac:dyDescent="0.25">
      <c r="A4280" s="87">
        <v>4278</v>
      </c>
      <c r="B4280" s="102" t="s">
        <v>11</v>
      </c>
      <c r="C4280" s="82"/>
      <c r="D4280" s="82"/>
      <c r="E4280" s="143">
        <v>41589.359027777777</v>
      </c>
      <c r="F4280" s="143">
        <v>41589.695138888885</v>
      </c>
    </row>
    <row r="4281" spans="1:6" s="17" customFormat="1" ht="15" customHeight="1" x14ac:dyDescent="0.25">
      <c r="A4281" s="24">
        <v>4279</v>
      </c>
      <c r="B4281" s="102" t="s">
        <v>11</v>
      </c>
      <c r="C4281" s="82"/>
      <c r="D4281" s="82"/>
      <c r="E4281" s="143">
        <v>41589.359027777777</v>
      </c>
      <c r="F4281" s="143">
        <v>41589.695138888885</v>
      </c>
    </row>
    <row r="4282" spans="1:6" s="17" customFormat="1" ht="15" customHeight="1" x14ac:dyDescent="0.25">
      <c r="A4282" s="87">
        <v>4280</v>
      </c>
      <c r="B4282" s="102" t="s">
        <v>11</v>
      </c>
      <c r="C4282" s="82"/>
      <c r="D4282" s="82"/>
      <c r="E4282" s="143">
        <v>41585.356249999997</v>
      </c>
      <c r="F4282" s="143">
        <v>41585.665972222218</v>
      </c>
    </row>
    <row r="4283" spans="1:6" s="17" customFormat="1" ht="15" customHeight="1" x14ac:dyDescent="0.25">
      <c r="A4283" s="24">
        <v>4281</v>
      </c>
      <c r="B4283" s="102" t="s">
        <v>11</v>
      </c>
      <c r="C4283" s="82"/>
      <c r="D4283" s="82"/>
      <c r="E4283" s="143">
        <v>41584.354861111111</v>
      </c>
      <c r="F4283" s="143">
        <v>41584.725694444445</v>
      </c>
    </row>
    <row r="4284" spans="1:6" s="17" customFormat="1" ht="15" customHeight="1" x14ac:dyDescent="0.25">
      <c r="A4284" s="87">
        <v>4282</v>
      </c>
      <c r="B4284" s="102" t="s">
        <v>11</v>
      </c>
      <c r="C4284" s="82"/>
      <c r="D4284" s="82"/>
      <c r="E4284" s="143">
        <v>41585.356944444444</v>
      </c>
      <c r="F4284" s="143">
        <v>41589.695138888885</v>
      </c>
    </row>
    <row r="4285" spans="1:6" s="17" customFormat="1" ht="15" customHeight="1" x14ac:dyDescent="0.25">
      <c r="A4285" s="24">
        <v>4283</v>
      </c>
      <c r="B4285" s="102" t="s">
        <v>11</v>
      </c>
      <c r="C4285" s="82"/>
      <c r="D4285" s="82"/>
      <c r="E4285" s="143">
        <v>41590.352777777778</v>
      </c>
      <c r="F4285" s="143">
        <v>41590.681250000001</v>
      </c>
    </row>
    <row r="4286" spans="1:6" s="17" customFormat="1" ht="15" customHeight="1" x14ac:dyDescent="0.25">
      <c r="A4286" s="87">
        <v>4284</v>
      </c>
      <c r="B4286" s="102" t="s">
        <v>11</v>
      </c>
      <c r="C4286" s="82"/>
      <c r="D4286" s="82"/>
      <c r="E4286" s="143">
        <v>41586.357638888891</v>
      </c>
      <c r="F4286" s="143">
        <v>41586.652777777774</v>
      </c>
    </row>
    <row r="4287" spans="1:6" s="17" customFormat="1" ht="15" customHeight="1" x14ac:dyDescent="0.25">
      <c r="A4287" s="24">
        <v>4285</v>
      </c>
      <c r="B4287" s="102" t="s">
        <v>11</v>
      </c>
      <c r="C4287" s="82"/>
      <c r="D4287" s="82"/>
      <c r="E4287" s="143">
        <v>41590.352777777778</v>
      </c>
      <c r="F4287" s="143">
        <v>41596.643055555556</v>
      </c>
    </row>
    <row r="4288" spans="1:6" s="17" customFormat="1" ht="15" customHeight="1" x14ac:dyDescent="0.25">
      <c r="A4288" s="87">
        <v>4286</v>
      </c>
      <c r="B4288" s="102" t="s">
        <v>11</v>
      </c>
      <c r="C4288" s="82"/>
      <c r="D4288" s="82"/>
      <c r="E4288" s="143">
        <v>41585.356944444444</v>
      </c>
      <c r="F4288" s="143">
        <v>41585.665972222218</v>
      </c>
    </row>
    <row r="4289" spans="1:6" s="17" customFormat="1" ht="15" customHeight="1" x14ac:dyDescent="0.25">
      <c r="A4289" s="24">
        <v>4287</v>
      </c>
      <c r="B4289" s="102" t="s">
        <v>11</v>
      </c>
      <c r="C4289" s="82"/>
      <c r="D4289" s="82"/>
      <c r="E4289" s="143">
        <v>41585.356944444444</v>
      </c>
      <c r="F4289" s="143">
        <v>41585.665972222218</v>
      </c>
    </row>
    <row r="4290" spans="1:6" s="17" customFormat="1" ht="15" customHeight="1" x14ac:dyDescent="0.25">
      <c r="A4290" s="87">
        <v>4288</v>
      </c>
      <c r="B4290" s="102" t="s">
        <v>11</v>
      </c>
      <c r="C4290" s="82"/>
      <c r="D4290" s="82"/>
      <c r="E4290" s="143">
        <v>41589.359027777777</v>
      </c>
      <c r="F4290" s="143">
        <v>41589.695138888885</v>
      </c>
    </row>
    <row r="4291" spans="1:6" s="17" customFormat="1" ht="15" customHeight="1" x14ac:dyDescent="0.25">
      <c r="A4291" s="24">
        <v>4289</v>
      </c>
      <c r="B4291" s="102" t="s">
        <v>11</v>
      </c>
      <c r="C4291" s="82"/>
      <c r="D4291" s="82"/>
      <c r="E4291" s="143">
        <v>41584.354166666664</v>
      </c>
      <c r="F4291" s="143">
        <v>41584.725694444445</v>
      </c>
    </row>
    <row r="4292" spans="1:6" s="17" customFormat="1" ht="15" customHeight="1" x14ac:dyDescent="0.25">
      <c r="A4292" s="87">
        <v>4290</v>
      </c>
      <c r="B4292" s="102" t="s">
        <v>11</v>
      </c>
      <c r="C4292" s="82"/>
      <c r="D4292" s="82"/>
      <c r="E4292" s="143">
        <v>41589.359027777777</v>
      </c>
      <c r="F4292" s="143">
        <v>41589.695138888885</v>
      </c>
    </row>
    <row r="4293" spans="1:6" s="17" customFormat="1" ht="15" customHeight="1" x14ac:dyDescent="0.25">
      <c r="A4293" s="24">
        <v>4291</v>
      </c>
      <c r="B4293" s="102" t="s">
        <v>11</v>
      </c>
      <c r="C4293" s="82"/>
      <c r="D4293" s="82"/>
      <c r="E4293" s="143">
        <v>41589.359027777777</v>
      </c>
      <c r="F4293" s="143">
        <v>41590.681250000001</v>
      </c>
    </row>
    <row r="4294" spans="1:6" s="17" customFormat="1" ht="15" customHeight="1" x14ac:dyDescent="0.25">
      <c r="A4294" s="87">
        <v>4292</v>
      </c>
      <c r="B4294" s="102" t="s">
        <v>11</v>
      </c>
      <c r="C4294" s="82"/>
      <c r="D4294" s="82"/>
      <c r="E4294" s="143">
        <v>41590.352777777778</v>
      </c>
      <c r="F4294" s="143">
        <v>41591.686805555553</v>
      </c>
    </row>
    <row r="4295" spans="1:6" s="17" customFormat="1" ht="15" customHeight="1" x14ac:dyDescent="0.25">
      <c r="A4295" s="24">
        <v>4293</v>
      </c>
      <c r="B4295" s="102" t="s">
        <v>11</v>
      </c>
      <c r="C4295" s="82"/>
      <c r="D4295" s="82"/>
      <c r="E4295" s="143">
        <v>41589.359027777777</v>
      </c>
      <c r="F4295" s="143">
        <v>41589.695138888885</v>
      </c>
    </row>
    <row r="4296" spans="1:6" s="17" customFormat="1" ht="15" customHeight="1" x14ac:dyDescent="0.25">
      <c r="A4296" s="87">
        <v>4294</v>
      </c>
      <c r="B4296" s="102" t="s">
        <v>11</v>
      </c>
      <c r="C4296" s="82"/>
      <c r="D4296" s="82"/>
      <c r="E4296" s="143">
        <v>41590.352777777778</v>
      </c>
      <c r="F4296" s="143">
        <v>41590.681250000001</v>
      </c>
    </row>
    <row r="4297" spans="1:6" s="17" customFormat="1" ht="15" customHeight="1" x14ac:dyDescent="0.25">
      <c r="A4297" s="24">
        <v>4295</v>
      </c>
      <c r="B4297" s="102" t="s">
        <v>11</v>
      </c>
      <c r="C4297" s="82"/>
      <c r="D4297" s="82"/>
      <c r="E4297" s="143">
        <v>41584.354861111111</v>
      </c>
      <c r="F4297" s="143">
        <v>41584.725694444445</v>
      </c>
    </row>
    <row r="4298" spans="1:6" s="17" customFormat="1" ht="15" customHeight="1" x14ac:dyDescent="0.25">
      <c r="A4298" s="87">
        <v>4296</v>
      </c>
      <c r="B4298" s="102" t="s">
        <v>11</v>
      </c>
      <c r="C4298" s="82"/>
      <c r="D4298" s="82"/>
      <c r="E4298" s="143">
        <v>41568.35555555555</v>
      </c>
      <c r="F4298" s="143">
        <v>41584.725694444445</v>
      </c>
    </row>
    <row r="4299" spans="1:6" s="17" customFormat="1" ht="15" customHeight="1" x14ac:dyDescent="0.25">
      <c r="A4299" s="24">
        <v>4297</v>
      </c>
      <c r="B4299" s="102" t="s">
        <v>11</v>
      </c>
      <c r="C4299" s="82"/>
      <c r="D4299" s="82"/>
      <c r="E4299" s="143">
        <v>41589.359027777777</v>
      </c>
      <c r="F4299" s="143">
        <v>41591.686805555553</v>
      </c>
    </row>
    <row r="4300" spans="1:6" s="17" customFormat="1" ht="15" customHeight="1" x14ac:dyDescent="0.25">
      <c r="A4300" s="87">
        <v>4298</v>
      </c>
      <c r="B4300" s="102" t="s">
        <v>11</v>
      </c>
      <c r="C4300" s="82"/>
      <c r="D4300" s="82"/>
      <c r="E4300" s="143">
        <v>41585.356944444444</v>
      </c>
      <c r="F4300" s="143">
        <v>41589.695138888885</v>
      </c>
    </row>
    <row r="4301" spans="1:6" s="17" customFormat="1" ht="15" customHeight="1" x14ac:dyDescent="0.25">
      <c r="A4301" s="24">
        <v>4299</v>
      </c>
      <c r="B4301" s="102" t="s">
        <v>11</v>
      </c>
      <c r="C4301" s="82"/>
      <c r="D4301" s="82"/>
      <c r="E4301" s="143">
        <v>41585.356944444444</v>
      </c>
      <c r="F4301" s="143">
        <v>41585.665972222218</v>
      </c>
    </row>
    <row r="4302" spans="1:6" s="17" customFormat="1" ht="15" customHeight="1" x14ac:dyDescent="0.25">
      <c r="A4302" s="87">
        <v>4300</v>
      </c>
      <c r="B4302" s="102" t="s">
        <v>11</v>
      </c>
      <c r="C4302" s="82"/>
      <c r="D4302" s="82"/>
      <c r="E4302" s="143">
        <v>41586.357638888891</v>
      </c>
      <c r="F4302" s="143">
        <v>41586.715277777774</v>
      </c>
    </row>
    <row r="4303" spans="1:6" s="17" customFormat="1" ht="15" customHeight="1" x14ac:dyDescent="0.25">
      <c r="A4303" s="24">
        <v>4301</v>
      </c>
      <c r="B4303" s="102" t="s">
        <v>11</v>
      </c>
      <c r="C4303" s="82"/>
      <c r="D4303" s="82"/>
      <c r="E4303" s="143">
        <v>41586.357638888891</v>
      </c>
      <c r="F4303" s="143">
        <v>41590.681250000001</v>
      </c>
    </row>
    <row r="4304" spans="1:6" s="17" customFormat="1" ht="15" customHeight="1" x14ac:dyDescent="0.25">
      <c r="A4304" s="87">
        <v>4302</v>
      </c>
      <c r="B4304" s="102" t="s">
        <v>11</v>
      </c>
      <c r="C4304" s="82"/>
      <c r="D4304" s="82"/>
      <c r="E4304" s="143">
        <v>41585.356944444444</v>
      </c>
      <c r="F4304" s="143">
        <v>41585.665972222218</v>
      </c>
    </row>
    <row r="4305" spans="1:6" s="17" customFormat="1" ht="15" customHeight="1" x14ac:dyDescent="0.25">
      <c r="A4305" s="24">
        <v>4303</v>
      </c>
      <c r="B4305" s="102" t="s">
        <v>11</v>
      </c>
      <c r="C4305" s="82"/>
      <c r="D4305" s="82"/>
      <c r="E4305" s="143">
        <v>41590.352777777778</v>
      </c>
      <c r="F4305" s="143">
        <v>41597.686111111107</v>
      </c>
    </row>
    <row r="4306" spans="1:6" s="17" customFormat="1" ht="15" customHeight="1" x14ac:dyDescent="0.25">
      <c r="A4306" s="87">
        <v>4304</v>
      </c>
      <c r="B4306" s="102" t="s">
        <v>11</v>
      </c>
      <c r="C4306" s="82"/>
      <c r="D4306" s="82"/>
      <c r="E4306" s="143">
        <v>41584.354861111111</v>
      </c>
      <c r="F4306" s="143">
        <v>41584.725694444445</v>
      </c>
    </row>
    <row r="4307" spans="1:6" s="17" customFormat="1" ht="15" customHeight="1" x14ac:dyDescent="0.25">
      <c r="A4307" s="24">
        <v>4305</v>
      </c>
      <c r="B4307" s="102" t="s">
        <v>11</v>
      </c>
      <c r="C4307" s="82"/>
      <c r="D4307" s="82"/>
      <c r="E4307" s="143">
        <v>41584.354166666664</v>
      </c>
      <c r="F4307" s="143">
        <v>41586.652777777774</v>
      </c>
    </row>
    <row r="4308" spans="1:6" s="17" customFormat="1" ht="15" customHeight="1" x14ac:dyDescent="0.25">
      <c r="A4308" s="87">
        <v>4306</v>
      </c>
      <c r="B4308" s="102" t="s">
        <v>11</v>
      </c>
      <c r="C4308" s="82"/>
      <c r="D4308" s="82"/>
      <c r="E4308" s="143">
        <v>41584.354861111111</v>
      </c>
      <c r="F4308" s="143">
        <v>41584.725694444445</v>
      </c>
    </row>
    <row r="4309" spans="1:6" s="17" customFormat="1" ht="15" customHeight="1" x14ac:dyDescent="0.25">
      <c r="A4309" s="24">
        <v>4307</v>
      </c>
      <c r="B4309" s="102" t="s">
        <v>11</v>
      </c>
      <c r="C4309" s="82"/>
      <c r="D4309" s="82"/>
      <c r="E4309" s="143">
        <v>41585.356944444444</v>
      </c>
      <c r="F4309" s="143">
        <v>41585.665972222218</v>
      </c>
    </row>
    <row r="4310" spans="1:6" s="17" customFormat="1" ht="15" customHeight="1" x14ac:dyDescent="0.25">
      <c r="A4310" s="87">
        <v>4308</v>
      </c>
      <c r="B4310" s="102" t="s">
        <v>11</v>
      </c>
      <c r="C4310" s="82"/>
      <c r="D4310" s="82"/>
      <c r="E4310" s="143">
        <v>41320.676388888889</v>
      </c>
      <c r="F4310" s="143">
        <v>41585.665972222218</v>
      </c>
    </row>
    <row r="4311" spans="1:6" s="17" customFormat="1" ht="15" customHeight="1" x14ac:dyDescent="0.25">
      <c r="A4311" s="24">
        <v>4309</v>
      </c>
      <c r="B4311" s="102" t="s">
        <v>11</v>
      </c>
      <c r="C4311" s="82"/>
      <c r="D4311" s="82"/>
      <c r="E4311" s="143">
        <v>41589.359027777777</v>
      </c>
      <c r="F4311" s="143">
        <v>41597.636111111111</v>
      </c>
    </row>
    <row r="4312" spans="1:6" s="17" customFormat="1" ht="15" customHeight="1" x14ac:dyDescent="0.25">
      <c r="A4312" s="87">
        <v>4310</v>
      </c>
      <c r="B4312" s="102" t="s">
        <v>11</v>
      </c>
      <c r="C4312" s="82"/>
      <c r="D4312" s="82"/>
      <c r="E4312" s="143">
        <v>41589.359027777777</v>
      </c>
      <c r="F4312" s="143">
        <v>41590.681250000001</v>
      </c>
    </row>
    <row r="4313" spans="1:6" s="17" customFormat="1" ht="15" customHeight="1" x14ac:dyDescent="0.25">
      <c r="A4313" s="24">
        <v>4311</v>
      </c>
      <c r="B4313" s="102" t="s">
        <v>11</v>
      </c>
      <c r="C4313" s="82"/>
      <c r="D4313" s="82"/>
      <c r="E4313" s="143">
        <v>41584.354861111111</v>
      </c>
      <c r="F4313" s="143">
        <v>41584.725694444445</v>
      </c>
    </row>
    <row r="4314" spans="1:6" s="17" customFormat="1" ht="15" customHeight="1" x14ac:dyDescent="0.25">
      <c r="A4314" s="87">
        <v>4312</v>
      </c>
      <c r="B4314" s="102" t="s">
        <v>11</v>
      </c>
      <c r="C4314" s="82"/>
      <c r="D4314" s="82"/>
      <c r="E4314" s="143">
        <v>41584.354861111111</v>
      </c>
      <c r="F4314" s="143">
        <v>41605.588888888888</v>
      </c>
    </row>
    <row r="4315" spans="1:6" s="17" customFormat="1" ht="15" customHeight="1" x14ac:dyDescent="0.25">
      <c r="A4315" s="24">
        <v>4313</v>
      </c>
      <c r="B4315" s="102" t="s">
        <v>11</v>
      </c>
      <c r="C4315" s="82"/>
      <c r="D4315" s="82"/>
      <c r="E4315" s="143">
        <v>41544.354166666664</v>
      </c>
      <c r="F4315" s="143">
        <v>41582.669444444444</v>
      </c>
    </row>
    <row r="4316" spans="1:6" s="17" customFormat="1" ht="15" customHeight="1" x14ac:dyDescent="0.25">
      <c r="A4316" s="87">
        <v>4314</v>
      </c>
      <c r="B4316" s="102" t="s">
        <v>11</v>
      </c>
      <c r="C4316" s="82"/>
      <c r="D4316" s="82"/>
      <c r="E4316" s="143">
        <v>41589.359027777777</v>
      </c>
      <c r="F4316" s="143">
        <v>41589.695138888885</v>
      </c>
    </row>
    <row r="4317" spans="1:6" s="17" customFormat="1" ht="15" customHeight="1" x14ac:dyDescent="0.25">
      <c r="A4317" s="24">
        <v>4315</v>
      </c>
      <c r="B4317" s="102" t="s">
        <v>11</v>
      </c>
      <c r="C4317" s="82"/>
      <c r="D4317" s="82"/>
      <c r="E4317" s="143">
        <v>41584.354861111111</v>
      </c>
      <c r="F4317" s="143">
        <v>41584.725694444445</v>
      </c>
    </row>
    <row r="4318" spans="1:6" s="17" customFormat="1" ht="15" customHeight="1" x14ac:dyDescent="0.25">
      <c r="A4318" s="87">
        <v>4316</v>
      </c>
      <c r="B4318" s="102" t="s">
        <v>11</v>
      </c>
      <c r="C4318" s="82"/>
      <c r="D4318" s="82"/>
      <c r="E4318" s="143">
        <v>41585.356944444444</v>
      </c>
      <c r="F4318" s="143">
        <v>41585.706249999996</v>
      </c>
    </row>
    <row r="4319" spans="1:6" s="17" customFormat="1" ht="15" customHeight="1" x14ac:dyDescent="0.25">
      <c r="A4319" s="24">
        <v>4317</v>
      </c>
      <c r="B4319" s="102" t="s">
        <v>11</v>
      </c>
      <c r="C4319" s="82"/>
      <c r="D4319" s="82"/>
      <c r="E4319" s="143">
        <v>41586.357638888891</v>
      </c>
      <c r="F4319" s="143">
        <v>41586.652777777774</v>
      </c>
    </row>
    <row r="4320" spans="1:6" s="17" customFormat="1" ht="15" customHeight="1" x14ac:dyDescent="0.25">
      <c r="A4320" s="87">
        <v>4318</v>
      </c>
      <c r="B4320" s="102" t="s">
        <v>11</v>
      </c>
      <c r="C4320" s="82"/>
      <c r="D4320" s="82"/>
      <c r="E4320" s="143">
        <v>41584.354861111111</v>
      </c>
      <c r="F4320" s="143">
        <v>41584.725694444445</v>
      </c>
    </row>
    <row r="4321" spans="1:6" s="17" customFormat="1" ht="15" customHeight="1" x14ac:dyDescent="0.25">
      <c r="A4321" s="24">
        <v>4319</v>
      </c>
      <c r="B4321" s="102" t="s">
        <v>11</v>
      </c>
      <c r="C4321" s="82"/>
      <c r="D4321" s="82"/>
      <c r="E4321" s="143">
        <v>41586.357638888891</v>
      </c>
      <c r="F4321" s="143">
        <v>41586.652777777774</v>
      </c>
    </row>
    <row r="4322" spans="1:6" s="17" customFormat="1" ht="15" customHeight="1" x14ac:dyDescent="0.25">
      <c r="A4322" s="87">
        <v>4320</v>
      </c>
      <c r="B4322" s="102" t="s">
        <v>11</v>
      </c>
      <c r="C4322" s="82"/>
      <c r="D4322" s="82"/>
      <c r="E4322" s="143">
        <v>41586.357638888891</v>
      </c>
      <c r="F4322" s="143">
        <v>41586.652777777774</v>
      </c>
    </row>
    <row r="4323" spans="1:6" s="17" customFormat="1" ht="15" customHeight="1" x14ac:dyDescent="0.25">
      <c r="A4323" s="24">
        <v>4321</v>
      </c>
      <c r="B4323" s="102" t="s">
        <v>11</v>
      </c>
      <c r="C4323" s="82"/>
      <c r="D4323" s="82"/>
      <c r="E4323" s="143">
        <v>41584.354861111111</v>
      </c>
      <c r="F4323" s="143">
        <v>41584.725694444445</v>
      </c>
    </row>
    <row r="4324" spans="1:6" s="17" customFormat="1" ht="15" customHeight="1" x14ac:dyDescent="0.25">
      <c r="A4324" s="87">
        <v>4322</v>
      </c>
      <c r="B4324" s="102" t="s">
        <v>11</v>
      </c>
      <c r="C4324" s="82"/>
      <c r="D4324" s="82"/>
      <c r="E4324" s="143">
        <v>41584.354861111111</v>
      </c>
      <c r="F4324" s="143">
        <v>41584.725694444445</v>
      </c>
    </row>
    <row r="4325" spans="1:6" s="17" customFormat="1" ht="15" customHeight="1" x14ac:dyDescent="0.25">
      <c r="A4325" s="24">
        <v>4323</v>
      </c>
      <c r="B4325" s="102" t="s">
        <v>11</v>
      </c>
      <c r="C4325" s="82"/>
      <c r="D4325" s="82"/>
      <c r="E4325" s="143">
        <v>41544.354166666664</v>
      </c>
      <c r="F4325" s="143">
        <v>41584.725694444445</v>
      </c>
    </row>
    <row r="4326" spans="1:6" s="17" customFormat="1" ht="15" customHeight="1" x14ac:dyDescent="0.25">
      <c r="A4326" s="87">
        <v>4324</v>
      </c>
      <c r="B4326" s="102" t="s">
        <v>11</v>
      </c>
      <c r="C4326" s="82"/>
      <c r="D4326" s="82"/>
      <c r="E4326" s="143">
        <v>41544.354166666664</v>
      </c>
      <c r="F4326" s="143">
        <v>41607.707638888889</v>
      </c>
    </row>
    <row r="4327" spans="1:6" s="17" customFormat="1" ht="15" customHeight="1" x14ac:dyDescent="0.25">
      <c r="A4327" s="24">
        <v>4325</v>
      </c>
      <c r="B4327" s="102" t="s">
        <v>11</v>
      </c>
      <c r="C4327" s="82"/>
      <c r="D4327" s="82"/>
      <c r="E4327" s="143">
        <v>41584.354861111111</v>
      </c>
      <c r="F4327" s="143">
        <v>41586.652777777774</v>
      </c>
    </row>
    <row r="4328" spans="1:6" s="17" customFormat="1" ht="15" customHeight="1" x14ac:dyDescent="0.25">
      <c r="A4328" s="87">
        <v>4326</v>
      </c>
      <c r="B4328" s="102" t="s">
        <v>11</v>
      </c>
      <c r="C4328" s="82"/>
      <c r="D4328" s="82"/>
      <c r="E4328" s="143">
        <v>41590.352777777778</v>
      </c>
      <c r="F4328" s="143">
        <v>41591.686805555553</v>
      </c>
    </row>
    <row r="4329" spans="1:6" s="17" customFormat="1" ht="15" customHeight="1" x14ac:dyDescent="0.25">
      <c r="A4329" s="24">
        <v>4327</v>
      </c>
      <c r="B4329" s="102" t="s">
        <v>11</v>
      </c>
      <c r="C4329" s="82"/>
      <c r="D4329" s="82"/>
      <c r="E4329" s="143">
        <v>41584.354861111111</v>
      </c>
      <c r="F4329" s="143">
        <v>41585.665972222218</v>
      </c>
    </row>
    <row r="4330" spans="1:6" s="17" customFormat="1" ht="15" customHeight="1" x14ac:dyDescent="0.25">
      <c r="A4330" s="87">
        <v>4328</v>
      </c>
      <c r="B4330" s="102" t="s">
        <v>11</v>
      </c>
      <c r="C4330" s="82"/>
      <c r="D4330" s="82"/>
      <c r="E4330" s="143">
        <v>41589.359027777777</v>
      </c>
      <c r="F4330" s="143">
        <v>41589.695138888885</v>
      </c>
    </row>
    <row r="4331" spans="1:6" s="17" customFormat="1" ht="15" customHeight="1" x14ac:dyDescent="0.25">
      <c r="A4331" s="24">
        <v>4329</v>
      </c>
      <c r="B4331" s="102" t="s">
        <v>11</v>
      </c>
      <c r="C4331" s="82"/>
      <c r="D4331" s="82"/>
      <c r="E4331" s="143">
        <v>41590.352777777778</v>
      </c>
      <c r="F4331" s="143">
        <v>41592.677777777775</v>
      </c>
    </row>
    <row r="4332" spans="1:6" s="17" customFormat="1" ht="15" customHeight="1" x14ac:dyDescent="0.25">
      <c r="A4332" s="87">
        <v>4330</v>
      </c>
      <c r="B4332" s="102" t="s">
        <v>11</v>
      </c>
      <c r="C4332" s="82"/>
      <c r="D4332" s="82"/>
      <c r="E4332" s="143">
        <v>41589.359027777777</v>
      </c>
      <c r="F4332" s="143">
        <v>41597.636111111111</v>
      </c>
    </row>
    <row r="4333" spans="1:6" s="17" customFormat="1" ht="15" customHeight="1" x14ac:dyDescent="0.25">
      <c r="A4333" s="24">
        <v>4331</v>
      </c>
      <c r="B4333" s="102" t="s">
        <v>11</v>
      </c>
      <c r="C4333" s="82"/>
      <c r="D4333" s="82"/>
      <c r="E4333" s="143">
        <v>41589.359027777777</v>
      </c>
      <c r="F4333" s="143">
        <v>41589.695138888885</v>
      </c>
    </row>
    <row r="4334" spans="1:6" s="17" customFormat="1" ht="15" customHeight="1" x14ac:dyDescent="0.25">
      <c r="A4334" s="87">
        <v>4332</v>
      </c>
      <c r="B4334" s="102" t="s">
        <v>11</v>
      </c>
      <c r="C4334" s="82"/>
      <c r="D4334" s="82"/>
      <c r="E4334" s="143">
        <v>41584.354861111111</v>
      </c>
      <c r="F4334" s="143">
        <v>41584.725694444445</v>
      </c>
    </row>
    <row r="4335" spans="1:6" s="17" customFormat="1" ht="15" customHeight="1" x14ac:dyDescent="0.25">
      <c r="A4335" s="24">
        <v>4333</v>
      </c>
      <c r="B4335" s="102" t="s">
        <v>11</v>
      </c>
      <c r="C4335" s="82"/>
      <c r="D4335" s="82"/>
      <c r="E4335" s="143">
        <v>41555.357638888891</v>
      </c>
      <c r="F4335" s="143">
        <v>41579.702777777777</v>
      </c>
    </row>
    <row r="4336" spans="1:6" s="17" customFormat="1" ht="15" customHeight="1" x14ac:dyDescent="0.25">
      <c r="A4336" s="87">
        <v>4334</v>
      </c>
      <c r="B4336" s="102" t="s">
        <v>11</v>
      </c>
      <c r="C4336" s="82"/>
      <c r="D4336" s="82"/>
      <c r="E4336" s="143">
        <v>41544.354166666664</v>
      </c>
      <c r="F4336" s="143">
        <v>41584.725694444445</v>
      </c>
    </row>
    <row r="4337" spans="1:6" s="17" customFormat="1" ht="15" customHeight="1" x14ac:dyDescent="0.25">
      <c r="A4337" s="24">
        <v>4335</v>
      </c>
      <c r="B4337" s="102" t="s">
        <v>11</v>
      </c>
      <c r="C4337" s="82"/>
      <c r="D4337" s="82"/>
      <c r="E4337" s="143">
        <v>41590.352777777778</v>
      </c>
      <c r="F4337" s="143">
        <v>41591.686805555553</v>
      </c>
    </row>
    <row r="4338" spans="1:6" s="17" customFormat="1" ht="15" customHeight="1" x14ac:dyDescent="0.25">
      <c r="A4338" s="87">
        <v>4336</v>
      </c>
      <c r="B4338" s="102" t="s">
        <v>11</v>
      </c>
      <c r="C4338" s="82"/>
      <c r="D4338" s="82"/>
      <c r="E4338" s="143">
        <v>41586.357638888891</v>
      </c>
      <c r="F4338" s="143">
        <v>41586.677777777775</v>
      </c>
    </row>
    <row r="4339" spans="1:6" s="17" customFormat="1" ht="15" customHeight="1" x14ac:dyDescent="0.25">
      <c r="A4339" s="24">
        <v>4337</v>
      </c>
      <c r="B4339" s="102" t="s">
        <v>11</v>
      </c>
      <c r="C4339" s="82"/>
      <c r="D4339" s="82"/>
      <c r="E4339" s="143">
        <v>41586.357638888891</v>
      </c>
      <c r="F4339" s="143">
        <v>41586.652777777774</v>
      </c>
    </row>
    <row r="4340" spans="1:6" s="17" customFormat="1" ht="15" customHeight="1" x14ac:dyDescent="0.25">
      <c r="A4340" s="87">
        <v>4338</v>
      </c>
      <c r="B4340" s="102" t="s">
        <v>11</v>
      </c>
      <c r="C4340" s="82"/>
      <c r="D4340" s="82"/>
      <c r="E4340" s="143">
        <v>41590.352777777778</v>
      </c>
      <c r="F4340" s="143">
        <v>41590.681250000001</v>
      </c>
    </row>
    <row r="4341" spans="1:6" s="17" customFormat="1" ht="15" customHeight="1" x14ac:dyDescent="0.25">
      <c r="A4341" s="24">
        <v>4339</v>
      </c>
      <c r="B4341" s="102" t="s">
        <v>11</v>
      </c>
      <c r="C4341" s="82"/>
      <c r="D4341" s="82"/>
      <c r="E4341" s="143">
        <v>41589.359027777777</v>
      </c>
      <c r="F4341" s="143">
        <v>41590.681250000001</v>
      </c>
    </row>
    <row r="4342" spans="1:6" s="17" customFormat="1" ht="15" customHeight="1" x14ac:dyDescent="0.25">
      <c r="A4342" s="87">
        <v>4340</v>
      </c>
      <c r="B4342" s="102" t="s">
        <v>11</v>
      </c>
      <c r="C4342" s="82"/>
      <c r="D4342" s="82"/>
      <c r="E4342" s="143">
        <v>41590.352777777778</v>
      </c>
      <c r="F4342" s="143">
        <v>41591.686805555553</v>
      </c>
    </row>
    <row r="4343" spans="1:6" s="17" customFormat="1" ht="15" customHeight="1" x14ac:dyDescent="0.25">
      <c r="A4343" s="24">
        <v>4341</v>
      </c>
      <c r="B4343" s="102" t="s">
        <v>11</v>
      </c>
      <c r="C4343" s="82"/>
      <c r="D4343" s="82"/>
      <c r="E4343" s="143">
        <v>41590.352777777778</v>
      </c>
      <c r="F4343" s="143">
        <v>41590.681250000001</v>
      </c>
    </row>
    <row r="4344" spans="1:6" s="17" customFormat="1" ht="15" customHeight="1" x14ac:dyDescent="0.25">
      <c r="A4344" s="87">
        <v>4342</v>
      </c>
      <c r="B4344" s="102" t="s">
        <v>11</v>
      </c>
      <c r="C4344" s="82"/>
      <c r="D4344" s="82"/>
      <c r="E4344" s="143">
        <v>41555.357638888891</v>
      </c>
      <c r="F4344" s="143">
        <v>41586.652777777774</v>
      </c>
    </row>
    <row r="4345" spans="1:6" s="17" customFormat="1" ht="15" customHeight="1" x14ac:dyDescent="0.25">
      <c r="A4345" s="24">
        <v>4343</v>
      </c>
      <c r="B4345" s="102" t="s">
        <v>11</v>
      </c>
      <c r="C4345" s="82"/>
      <c r="D4345" s="82"/>
      <c r="E4345" s="143">
        <v>41589.35833333333</v>
      </c>
      <c r="F4345" s="143">
        <v>41596.643055555556</v>
      </c>
    </row>
    <row r="4346" spans="1:6" s="17" customFormat="1" ht="15" customHeight="1" x14ac:dyDescent="0.25">
      <c r="A4346" s="87">
        <v>4344</v>
      </c>
      <c r="B4346" s="102" t="s">
        <v>11</v>
      </c>
      <c r="C4346" s="82"/>
      <c r="D4346" s="82"/>
      <c r="E4346" s="143">
        <v>41585.356944444444</v>
      </c>
      <c r="F4346" s="143">
        <v>41585.665972222218</v>
      </c>
    </row>
    <row r="4347" spans="1:6" s="17" customFormat="1" ht="15" customHeight="1" x14ac:dyDescent="0.25">
      <c r="A4347" s="24">
        <v>4345</v>
      </c>
      <c r="B4347" s="102" t="s">
        <v>11</v>
      </c>
      <c r="C4347" s="82"/>
      <c r="D4347" s="82"/>
      <c r="E4347" s="143">
        <v>41533.402777777774</v>
      </c>
      <c r="F4347" s="143">
        <v>41589.695138888885</v>
      </c>
    </row>
    <row r="4348" spans="1:6" s="17" customFormat="1" ht="15" customHeight="1" x14ac:dyDescent="0.25">
      <c r="A4348" s="87">
        <v>4346</v>
      </c>
      <c r="B4348" s="102" t="s">
        <v>11</v>
      </c>
      <c r="C4348" s="82"/>
      <c r="D4348" s="82"/>
      <c r="E4348" s="143">
        <v>41584.354166666664</v>
      </c>
      <c r="F4348" s="143">
        <v>41584.725694444445</v>
      </c>
    </row>
    <row r="4349" spans="1:6" s="17" customFormat="1" ht="15" customHeight="1" x14ac:dyDescent="0.25">
      <c r="A4349" s="24">
        <v>4347</v>
      </c>
      <c r="B4349" s="102" t="s">
        <v>11</v>
      </c>
      <c r="C4349" s="82"/>
      <c r="D4349" s="82"/>
      <c r="E4349" s="143">
        <v>41586.357638888891</v>
      </c>
      <c r="F4349" s="143">
        <v>41592.677777777775</v>
      </c>
    </row>
    <row r="4350" spans="1:6" s="17" customFormat="1" ht="15" customHeight="1" x14ac:dyDescent="0.25">
      <c r="A4350" s="87">
        <v>4348</v>
      </c>
      <c r="B4350" s="102" t="s">
        <v>11</v>
      </c>
      <c r="C4350" s="82"/>
      <c r="D4350" s="82"/>
      <c r="E4350" s="143">
        <v>41555.357638888891</v>
      </c>
      <c r="F4350" s="143">
        <v>41607.707638888889</v>
      </c>
    </row>
    <row r="4351" spans="1:6" s="17" customFormat="1" ht="15" customHeight="1" x14ac:dyDescent="0.25">
      <c r="A4351" s="24">
        <v>4349</v>
      </c>
      <c r="B4351" s="102" t="s">
        <v>11</v>
      </c>
      <c r="C4351" s="82"/>
      <c r="D4351" s="82"/>
      <c r="E4351" s="143">
        <v>41584.354861111111</v>
      </c>
      <c r="F4351" s="143">
        <v>41584.725694444445</v>
      </c>
    </row>
    <row r="4352" spans="1:6" s="17" customFormat="1" ht="15" customHeight="1" x14ac:dyDescent="0.25">
      <c r="A4352" s="87">
        <v>4350</v>
      </c>
      <c r="B4352" s="102" t="s">
        <v>11</v>
      </c>
      <c r="C4352" s="82"/>
      <c r="D4352" s="82"/>
      <c r="E4352" s="143">
        <v>41589.359027777777</v>
      </c>
      <c r="F4352" s="143">
        <v>41589.695138888885</v>
      </c>
    </row>
    <row r="4353" spans="1:6" s="17" customFormat="1" ht="15" customHeight="1" x14ac:dyDescent="0.25">
      <c r="A4353" s="24">
        <v>4351</v>
      </c>
      <c r="B4353" s="102" t="s">
        <v>11</v>
      </c>
      <c r="C4353" s="82"/>
      <c r="D4353" s="82"/>
      <c r="E4353" s="143">
        <v>41590.352777777778</v>
      </c>
      <c r="F4353" s="143">
        <v>41591.686805555553</v>
      </c>
    </row>
    <row r="4354" spans="1:6" s="17" customFormat="1" ht="15" customHeight="1" x14ac:dyDescent="0.25">
      <c r="A4354" s="87">
        <v>4352</v>
      </c>
      <c r="B4354" s="102" t="s">
        <v>11</v>
      </c>
      <c r="C4354" s="82"/>
      <c r="D4354" s="82"/>
      <c r="E4354" s="143">
        <v>41584.354861111111</v>
      </c>
      <c r="F4354" s="143">
        <v>41584.725694444445</v>
      </c>
    </row>
    <row r="4355" spans="1:6" s="17" customFormat="1" ht="15" customHeight="1" x14ac:dyDescent="0.25">
      <c r="A4355" s="24">
        <v>4353</v>
      </c>
      <c r="B4355" s="102" t="s">
        <v>11</v>
      </c>
      <c r="C4355" s="82"/>
      <c r="D4355" s="82"/>
      <c r="E4355" s="143">
        <v>41589.359027777777</v>
      </c>
      <c r="F4355" s="143">
        <v>41596.643055555556</v>
      </c>
    </row>
    <row r="4356" spans="1:6" s="17" customFormat="1" ht="15" customHeight="1" x14ac:dyDescent="0.25">
      <c r="A4356" s="87">
        <v>4354</v>
      </c>
      <c r="B4356" s="102" t="s">
        <v>11</v>
      </c>
      <c r="C4356" s="82"/>
      <c r="D4356" s="82"/>
      <c r="E4356" s="143">
        <v>41555.357638888891</v>
      </c>
      <c r="F4356" s="143">
        <v>41585.665972222218</v>
      </c>
    </row>
    <row r="4357" spans="1:6" s="17" customFormat="1" ht="15" customHeight="1" x14ac:dyDescent="0.25">
      <c r="A4357" s="24">
        <v>4355</v>
      </c>
      <c r="B4357" s="102" t="s">
        <v>11</v>
      </c>
      <c r="C4357" s="82"/>
      <c r="D4357" s="82"/>
      <c r="E4357" s="143">
        <v>41584.354166666664</v>
      </c>
      <c r="F4357" s="143">
        <v>41584.725694444445</v>
      </c>
    </row>
    <row r="4358" spans="1:6" s="17" customFormat="1" ht="15" customHeight="1" x14ac:dyDescent="0.25">
      <c r="A4358" s="87">
        <v>4356</v>
      </c>
      <c r="B4358" s="102" t="s">
        <v>11</v>
      </c>
      <c r="C4358" s="82"/>
      <c r="D4358" s="82"/>
      <c r="E4358" s="143">
        <v>41589.359027777777</v>
      </c>
      <c r="F4358" s="143">
        <v>41589.695138888885</v>
      </c>
    </row>
    <row r="4359" spans="1:6" s="17" customFormat="1" ht="15" customHeight="1" x14ac:dyDescent="0.25">
      <c r="A4359" s="24">
        <v>4357</v>
      </c>
      <c r="B4359" s="102" t="s">
        <v>11</v>
      </c>
      <c r="C4359" s="82"/>
      <c r="D4359" s="82"/>
      <c r="E4359" s="143">
        <v>41590.352777777778</v>
      </c>
      <c r="F4359" s="143">
        <v>41598.709027777775</v>
      </c>
    </row>
    <row r="4360" spans="1:6" s="17" customFormat="1" ht="15" customHeight="1" x14ac:dyDescent="0.25">
      <c r="A4360" s="87">
        <v>4358</v>
      </c>
      <c r="B4360" s="102" t="s">
        <v>11</v>
      </c>
      <c r="C4360" s="82"/>
      <c r="D4360" s="82"/>
      <c r="E4360" s="143">
        <v>41584.354861111111</v>
      </c>
      <c r="F4360" s="143">
        <v>41584.725694444445</v>
      </c>
    </row>
    <row r="4361" spans="1:6" s="17" customFormat="1" ht="15" customHeight="1" x14ac:dyDescent="0.25">
      <c r="A4361" s="24">
        <v>4359</v>
      </c>
      <c r="B4361" s="102" t="s">
        <v>11</v>
      </c>
      <c r="C4361" s="82"/>
      <c r="D4361" s="82"/>
      <c r="E4361" s="143">
        <v>41584.354861111111</v>
      </c>
      <c r="F4361" s="143">
        <v>41584.725694444445</v>
      </c>
    </row>
    <row r="4362" spans="1:6" s="17" customFormat="1" ht="15" customHeight="1" x14ac:dyDescent="0.25">
      <c r="A4362" s="87">
        <v>4360</v>
      </c>
      <c r="B4362" s="102" t="s">
        <v>11</v>
      </c>
      <c r="C4362" s="82"/>
      <c r="D4362" s="82"/>
      <c r="E4362" s="143">
        <v>41586.357638888891</v>
      </c>
      <c r="F4362" s="143">
        <v>41591.686805555553</v>
      </c>
    </row>
    <row r="4363" spans="1:6" s="17" customFormat="1" ht="15" customHeight="1" x14ac:dyDescent="0.25">
      <c r="A4363" s="24">
        <v>4361</v>
      </c>
      <c r="B4363" s="102" t="s">
        <v>11</v>
      </c>
      <c r="C4363" s="82"/>
      <c r="D4363" s="82"/>
      <c r="E4363" s="143">
        <v>41584.354861111111</v>
      </c>
      <c r="F4363" s="143">
        <v>41585.665972222218</v>
      </c>
    </row>
    <row r="4364" spans="1:6" s="17" customFormat="1" ht="15" customHeight="1" x14ac:dyDescent="0.25">
      <c r="A4364" s="87">
        <v>4362</v>
      </c>
      <c r="B4364" s="102" t="s">
        <v>11</v>
      </c>
      <c r="C4364" s="82"/>
      <c r="D4364" s="82"/>
      <c r="E4364" s="143">
        <v>41589.359027777777</v>
      </c>
      <c r="F4364" s="143">
        <v>41589.695138888885</v>
      </c>
    </row>
    <row r="4365" spans="1:6" s="17" customFormat="1" ht="15" customHeight="1" x14ac:dyDescent="0.25">
      <c r="A4365" s="24">
        <v>4363</v>
      </c>
      <c r="B4365" s="102" t="s">
        <v>11</v>
      </c>
      <c r="C4365" s="82"/>
      <c r="D4365" s="82"/>
      <c r="E4365" s="143">
        <v>41585.356944444444</v>
      </c>
      <c r="F4365" s="143">
        <v>41590.681250000001</v>
      </c>
    </row>
    <row r="4366" spans="1:6" s="17" customFormat="1" ht="15" customHeight="1" x14ac:dyDescent="0.25">
      <c r="A4366" s="87">
        <v>4364</v>
      </c>
      <c r="B4366" s="102" t="s">
        <v>11</v>
      </c>
      <c r="C4366" s="82"/>
      <c r="D4366" s="82"/>
      <c r="E4366" s="143">
        <v>41584.354166666664</v>
      </c>
      <c r="F4366" s="143">
        <v>41586.652777777774</v>
      </c>
    </row>
    <row r="4367" spans="1:6" s="17" customFormat="1" ht="15" customHeight="1" x14ac:dyDescent="0.25">
      <c r="A4367" s="24">
        <v>4365</v>
      </c>
      <c r="B4367" s="102" t="s">
        <v>11</v>
      </c>
      <c r="C4367" s="82"/>
      <c r="D4367" s="82"/>
      <c r="E4367" s="143">
        <v>41585.356249999997</v>
      </c>
      <c r="F4367" s="143">
        <v>41585.665972222218</v>
      </c>
    </row>
    <row r="4368" spans="1:6" s="17" customFormat="1" ht="15" customHeight="1" x14ac:dyDescent="0.25">
      <c r="A4368" s="87">
        <v>4366</v>
      </c>
      <c r="B4368" s="102" t="s">
        <v>11</v>
      </c>
      <c r="C4368" s="82"/>
      <c r="D4368" s="82"/>
      <c r="E4368" s="143">
        <v>41589.359027777777</v>
      </c>
      <c r="F4368" s="143">
        <v>41589.695138888885</v>
      </c>
    </row>
    <row r="4369" spans="1:6" s="17" customFormat="1" ht="15" customHeight="1" x14ac:dyDescent="0.25">
      <c r="A4369" s="24">
        <v>4367</v>
      </c>
      <c r="B4369" s="102" t="s">
        <v>11</v>
      </c>
      <c r="C4369" s="82"/>
      <c r="D4369" s="82"/>
      <c r="E4369" s="143">
        <v>41589.359027777777</v>
      </c>
      <c r="F4369" s="143">
        <v>41589.695138888885</v>
      </c>
    </row>
    <row r="4370" spans="1:6" s="17" customFormat="1" ht="15" customHeight="1" x14ac:dyDescent="0.25">
      <c r="A4370" s="87">
        <v>4368</v>
      </c>
      <c r="B4370" s="102" t="s">
        <v>11</v>
      </c>
      <c r="C4370" s="82"/>
      <c r="D4370" s="82"/>
      <c r="E4370" s="143">
        <v>41586.357638888891</v>
      </c>
      <c r="F4370" s="143">
        <v>41589.695138888885</v>
      </c>
    </row>
    <row r="4371" spans="1:6" s="17" customFormat="1" ht="15" customHeight="1" x14ac:dyDescent="0.25">
      <c r="A4371" s="24">
        <v>4369</v>
      </c>
      <c r="B4371" s="102" t="s">
        <v>11</v>
      </c>
      <c r="C4371" s="82"/>
      <c r="D4371" s="82"/>
      <c r="E4371" s="143">
        <v>41590.352777777778</v>
      </c>
      <c r="F4371" s="143">
        <v>41597.636111111111</v>
      </c>
    </row>
    <row r="4372" spans="1:6" s="17" customFormat="1" ht="15" customHeight="1" x14ac:dyDescent="0.25">
      <c r="A4372" s="87">
        <v>4370</v>
      </c>
      <c r="B4372" s="102" t="s">
        <v>11</v>
      </c>
      <c r="C4372" s="82"/>
      <c r="D4372" s="82"/>
      <c r="E4372" s="143">
        <v>41590.352777777778</v>
      </c>
      <c r="F4372" s="143">
        <v>41590.681250000001</v>
      </c>
    </row>
    <row r="4373" spans="1:6" s="17" customFormat="1" ht="15" customHeight="1" x14ac:dyDescent="0.25">
      <c r="A4373" s="24">
        <v>4371</v>
      </c>
      <c r="B4373" s="102" t="s">
        <v>11</v>
      </c>
      <c r="C4373" s="82"/>
      <c r="D4373" s="82"/>
      <c r="E4373" s="143">
        <v>41589.359027777777</v>
      </c>
      <c r="F4373" s="143">
        <v>41589.695138888885</v>
      </c>
    </row>
    <row r="4374" spans="1:6" s="17" customFormat="1" ht="15" customHeight="1" x14ac:dyDescent="0.25">
      <c r="A4374" s="87">
        <v>4372</v>
      </c>
      <c r="B4374" s="102" t="s">
        <v>11</v>
      </c>
      <c r="C4374" s="82"/>
      <c r="D4374" s="82"/>
      <c r="E4374" s="143">
        <v>41589.359027777777</v>
      </c>
      <c r="F4374" s="143">
        <v>41605.588888888888</v>
      </c>
    </row>
    <row r="4375" spans="1:6" s="17" customFormat="1" ht="15" customHeight="1" x14ac:dyDescent="0.25">
      <c r="A4375" s="24">
        <v>4373</v>
      </c>
      <c r="B4375" s="102" t="s">
        <v>11</v>
      </c>
      <c r="C4375" s="82"/>
      <c r="D4375" s="82"/>
      <c r="E4375" s="143">
        <v>41568.35555555555</v>
      </c>
      <c r="F4375" s="143">
        <v>41593.637499999997</v>
      </c>
    </row>
    <row r="4376" spans="1:6" s="17" customFormat="1" ht="15" customHeight="1" x14ac:dyDescent="0.25">
      <c r="A4376" s="87">
        <v>4374</v>
      </c>
      <c r="B4376" s="102" t="s">
        <v>11</v>
      </c>
      <c r="C4376" s="82"/>
      <c r="D4376" s="82"/>
      <c r="E4376" s="143">
        <v>41585.356944444444</v>
      </c>
      <c r="F4376" s="143">
        <v>41585.665972222218</v>
      </c>
    </row>
    <row r="4377" spans="1:6" s="17" customFormat="1" ht="15" customHeight="1" x14ac:dyDescent="0.25">
      <c r="A4377" s="24">
        <v>4375</v>
      </c>
      <c r="B4377" s="102" t="s">
        <v>11</v>
      </c>
      <c r="C4377" s="82"/>
      <c r="D4377" s="82"/>
      <c r="E4377" s="143">
        <v>41585.356944444444</v>
      </c>
      <c r="F4377" s="143">
        <v>41585.665972222218</v>
      </c>
    </row>
    <row r="4378" spans="1:6" s="17" customFormat="1" ht="15" customHeight="1" x14ac:dyDescent="0.25">
      <c r="A4378" s="87">
        <v>4376</v>
      </c>
      <c r="B4378" s="102" t="s">
        <v>11</v>
      </c>
      <c r="C4378" s="82"/>
      <c r="D4378" s="82"/>
      <c r="E4378" s="143">
        <v>41586.357638888891</v>
      </c>
      <c r="F4378" s="143">
        <v>41586.652777777774</v>
      </c>
    </row>
    <row r="4379" spans="1:6" s="17" customFormat="1" ht="15" customHeight="1" x14ac:dyDescent="0.25">
      <c r="A4379" s="24">
        <v>4377</v>
      </c>
      <c r="B4379" s="102" t="s">
        <v>11</v>
      </c>
      <c r="C4379" s="82"/>
      <c r="D4379" s="82"/>
      <c r="E4379" s="143">
        <v>41585.356249999997</v>
      </c>
      <c r="F4379" s="143">
        <v>41598.693055555552</v>
      </c>
    </row>
    <row r="4380" spans="1:6" s="17" customFormat="1" ht="15" customHeight="1" x14ac:dyDescent="0.25">
      <c r="A4380" s="87">
        <v>4378</v>
      </c>
      <c r="B4380" s="102" t="s">
        <v>11</v>
      </c>
      <c r="C4380" s="82"/>
      <c r="D4380" s="82"/>
      <c r="E4380" s="143">
        <v>41590.352777777778</v>
      </c>
      <c r="F4380" s="143">
        <v>41598.693055555552</v>
      </c>
    </row>
    <row r="4381" spans="1:6" s="17" customFormat="1" ht="15" customHeight="1" x14ac:dyDescent="0.25">
      <c r="A4381" s="24">
        <v>4379</v>
      </c>
      <c r="B4381" s="102" t="s">
        <v>11</v>
      </c>
      <c r="C4381" s="82"/>
      <c r="D4381" s="82"/>
      <c r="E4381" s="143">
        <v>41590.352777777778</v>
      </c>
      <c r="F4381" s="143">
        <v>41591.686805555553</v>
      </c>
    </row>
    <row r="4382" spans="1:6" s="17" customFormat="1" ht="15" customHeight="1" x14ac:dyDescent="0.25">
      <c r="A4382" s="87">
        <v>4380</v>
      </c>
      <c r="B4382" s="102" t="s">
        <v>11</v>
      </c>
      <c r="C4382" s="82"/>
      <c r="D4382" s="82"/>
      <c r="E4382" s="143">
        <v>41590.352777777778</v>
      </c>
      <c r="F4382" s="143">
        <v>41607.707638888889</v>
      </c>
    </row>
    <row r="4383" spans="1:6" s="17" customFormat="1" ht="15" customHeight="1" x14ac:dyDescent="0.25">
      <c r="A4383" s="24">
        <v>4381</v>
      </c>
      <c r="B4383" s="102" t="s">
        <v>11</v>
      </c>
      <c r="C4383" s="82"/>
      <c r="D4383" s="82"/>
      <c r="E4383" s="143">
        <v>41590.352777777778</v>
      </c>
      <c r="F4383" s="143">
        <v>41590.681250000001</v>
      </c>
    </row>
    <row r="4384" spans="1:6" s="17" customFormat="1" ht="15" customHeight="1" x14ac:dyDescent="0.25">
      <c r="A4384" s="87">
        <v>4382</v>
      </c>
      <c r="B4384" s="102" t="s">
        <v>11</v>
      </c>
      <c r="C4384" s="82"/>
      <c r="D4384" s="82"/>
      <c r="E4384" s="143">
        <v>41590.352777777778</v>
      </c>
      <c r="F4384" s="143">
        <v>41596.643055555556</v>
      </c>
    </row>
    <row r="4385" spans="1:6" s="17" customFormat="1" ht="15" customHeight="1" x14ac:dyDescent="0.25">
      <c r="A4385" s="24">
        <v>4383</v>
      </c>
      <c r="B4385" s="102" t="s">
        <v>11</v>
      </c>
      <c r="C4385" s="82"/>
      <c r="D4385" s="82"/>
      <c r="E4385" s="143">
        <v>41590.352777777778</v>
      </c>
      <c r="F4385" s="143">
        <v>41590.71597222222</v>
      </c>
    </row>
    <row r="4386" spans="1:6" s="17" customFormat="1" ht="15" customHeight="1" x14ac:dyDescent="0.25">
      <c r="A4386" s="87">
        <v>4384</v>
      </c>
      <c r="B4386" s="102" t="s">
        <v>11</v>
      </c>
      <c r="C4386" s="82"/>
      <c r="D4386" s="82"/>
      <c r="E4386" s="143">
        <v>41589.359027777777</v>
      </c>
      <c r="F4386" s="143">
        <v>41590.681250000001</v>
      </c>
    </row>
    <row r="4387" spans="1:6" s="17" customFormat="1" ht="15" customHeight="1" x14ac:dyDescent="0.25">
      <c r="A4387" s="24">
        <v>4385</v>
      </c>
      <c r="B4387" s="102" t="s">
        <v>11</v>
      </c>
      <c r="C4387" s="82"/>
      <c r="D4387" s="82"/>
      <c r="E4387" s="143">
        <v>41589.359027777777</v>
      </c>
      <c r="F4387" s="143">
        <v>41607.707638888889</v>
      </c>
    </row>
    <row r="4388" spans="1:6" s="17" customFormat="1" ht="15" customHeight="1" x14ac:dyDescent="0.25">
      <c r="A4388" s="87">
        <v>4386</v>
      </c>
      <c r="B4388" s="102" t="s">
        <v>11</v>
      </c>
      <c r="C4388" s="82"/>
      <c r="D4388" s="82"/>
      <c r="E4388" s="143">
        <v>41584.354861111111</v>
      </c>
      <c r="F4388" s="143">
        <v>41591.722916666666</v>
      </c>
    </row>
    <row r="4389" spans="1:6" s="17" customFormat="1" ht="15" customHeight="1" x14ac:dyDescent="0.25">
      <c r="A4389" s="24">
        <v>4387</v>
      </c>
      <c r="B4389" s="102" t="s">
        <v>11</v>
      </c>
      <c r="C4389" s="82"/>
      <c r="D4389" s="82"/>
      <c r="E4389" s="143">
        <v>41584.354861111111</v>
      </c>
      <c r="F4389" s="143">
        <v>41604.476388888885</v>
      </c>
    </row>
    <row r="4390" spans="1:6" s="17" customFormat="1" ht="15" customHeight="1" x14ac:dyDescent="0.25">
      <c r="A4390" s="87">
        <v>4388</v>
      </c>
      <c r="B4390" s="102" t="s">
        <v>11</v>
      </c>
      <c r="C4390" s="82"/>
      <c r="D4390" s="82"/>
      <c r="E4390" s="143">
        <v>41589.359027777777</v>
      </c>
      <c r="F4390" s="143">
        <v>41590.681250000001</v>
      </c>
    </row>
    <row r="4391" spans="1:6" s="17" customFormat="1" ht="15" customHeight="1" x14ac:dyDescent="0.25">
      <c r="A4391" s="24">
        <v>4389</v>
      </c>
      <c r="B4391" s="102" t="s">
        <v>11</v>
      </c>
      <c r="C4391" s="82"/>
      <c r="D4391" s="82"/>
      <c r="E4391" s="143">
        <v>41585.356944444444</v>
      </c>
      <c r="F4391" s="143">
        <v>41585.665972222218</v>
      </c>
    </row>
    <row r="4392" spans="1:6" s="17" customFormat="1" ht="15" customHeight="1" x14ac:dyDescent="0.25">
      <c r="A4392" s="87">
        <v>4390</v>
      </c>
      <c r="B4392" s="102" t="s">
        <v>11</v>
      </c>
      <c r="C4392" s="82"/>
      <c r="D4392" s="82"/>
      <c r="E4392" s="143">
        <v>41589.359027777777</v>
      </c>
      <c r="F4392" s="143">
        <v>41607.707638888889</v>
      </c>
    </row>
    <row r="4393" spans="1:6" s="17" customFormat="1" ht="15" customHeight="1" x14ac:dyDescent="0.25">
      <c r="A4393" s="24">
        <v>4391</v>
      </c>
      <c r="B4393" s="102" t="s">
        <v>11</v>
      </c>
      <c r="C4393" s="82"/>
      <c r="D4393" s="82"/>
      <c r="E4393" s="143">
        <v>41589.35833333333</v>
      </c>
      <c r="F4393" s="143">
        <v>41589.709722222222</v>
      </c>
    </row>
    <row r="4394" spans="1:6" s="17" customFormat="1" ht="15" customHeight="1" x14ac:dyDescent="0.25">
      <c r="A4394" s="87">
        <v>4392</v>
      </c>
      <c r="B4394" s="102" t="s">
        <v>11</v>
      </c>
      <c r="C4394" s="82"/>
      <c r="D4394" s="82"/>
      <c r="E4394" s="143">
        <v>41589.359027777777</v>
      </c>
      <c r="F4394" s="143">
        <v>41590.681250000001</v>
      </c>
    </row>
    <row r="4395" spans="1:6" s="17" customFormat="1" ht="15" customHeight="1" x14ac:dyDescent="0.25">
      <c r="A4395" s="24">
        <v>4393</v>
      </c>
      <c r="B4395" s="102" t="s">
        <v>11</v>
      </c>
      <c r="C4395" s="82"/>
      <c r="D4395" s="82"/>
      <c r="E4395" s="143">
        <v>41585.356944444444</v>
      </c>
      <c r="F4395" s="143">
        <v>41585.665972222218</v>
      </c>
    </row>
    <row r="4396" spans="1:6" s="17" customFormat="1" ht="15" customHeight="1" x14ac:dyDescent="0.25">
      <c r="A4396" s="87">
        <v>4394</v>
      </c>
      <c r="B4396" s="102" t="s">
        <v>11</v>
      </c>
      <c r="C4396" s="82"/>
      <c r="D4396" s="82"/>
      <c r="E4396" s="143">
        <v>41589.359027777777</v>
      </c>
      <c r="F4396" s="143">
        <v>41589.695138888885</v>
      </c>
    </row>
    <row r="4397" spans="1:6" s="17" customFormat="1" ht="15" customHeight="1" x14ac:dyDescent="0.25">
      <c r="A4397" s="24">
        <v>4395</v>
      </c>
      <c r="B4397" s="102" t="s">
        <v>11</v>
      </c>
      <c r="C4397" s="82"/>
      <c r="D4397" s="82"/>
      <c r="E4397" s="143">
        <v>41589.359027777777</v>
      </c>
      <c r="F4397" s="143">
        <v>41589.695138888885</v>
      </c>
    </row>
    <row r="4398" spans="1:6" s="17" customFormat="1" ht="15" customHeight="1" x14ac:dyDescent="0.25">
      <c r="A4398" s="87">
        <v>4396</v>
      </c>
      <c r="B4398" s="102" t="s">
        <v>11</v>
      </c>
      <c r="C4398" s="82"/>
      <c r="D4398" s="82"/>
      <c r="E4398" s="143">
        <v>41589.359027777777</v>
      </c>
      <c r="F4398" s="143">
        <v>41589.695138888885</v>
      </c>
    </row>
    <row r="4399" spans="1:6" s="17" customFormat="1" ht="15" customHeight="1" x14ac:dyDescent="0.25">
      <c r="A4399" s="24">
        <v>4397</v>
      </c>
      <c r="B4399" s="102" t="s">
        <v>11</v>
      </c>
      <c r="C4399" s="82"/>
      <c r="D4399" s="82"/>
      <c r="E4399" s="143">
        <v>41589.359027777777</v>
      </c>
      <c r="F4399" s="143">
        <v>41589.695138888885</v>
      </c>
    </row>
    <row r="4400" spans="1:6" s="17" customFormat="1" ht="15" customHeight="1" x14ac:dyDescent="0.25">
      <c r="A4400" s="87">
        <v>4398</v>
      </c>
      <c r="B4400" s="102" t="s">
        <v>11</v>
      </c>
      <c r="C4400" s="82"/>
      <c r="D4400" s="82"/>
      <c r="E4400" s="143">
        <v>41585.451388888891</v>
      </c>
      <c r="F4400" s="143">
        <v>41585.665972222218</v>
      </c>
    </row>
    <row r="4401" spans="1:6" s="17" customFormat="1" ht="15" customHeight="1" x14ac:dyDescent="0.25">
      <c r="A4401" s="24">
        <v>4399</v>
      </c>
      <c r="B4401" s="102" t="s">
        <v>11</v>
      </c>
      <c r="C4401" s="82"/>
      <c r="D4401" s="82"/>
      <c r="E4401" s="143">
        <v>41586.357638888891</v>
      </c>
      <c r="F4401" s="143">
        <v>41589.695138888885</v>
      </c>
    </row>
    <row r="4402" spans="1:6" s="17" customFormat="1" ht="15" customHeight="1" x14ac:dyDescent="0.25">
      <c r="A4402" s="87">
        <v>4400</v>
      </c>
      <c r="B4402" s="102" t="s">
        <v>11</v>
      </c>
      <c r="C4402" s="82"/>
      <c r="D4402" s="82"/>
      <c r="E4402" s="143">
        <v>41506.363888888889</v>
      </c>
      <c r="F4402" s="143">
        <v>41585.665972222218</v>
      </c>
    </row>
    <row r="4403" spans="1:6" s="17" customFormat="1" ht="15" customHeight="1" x14ac:dyDescent="0.25">
      <c r="A4403" s="24">
        <v>4401</v>
      </c>
      <c r="B4403" s="102" t="s">
        <v>11</v>
      </c>
      <c r="C4403" s="82"/>
      <c r="D4403" s="82"/>
      <c r="E4403" s="143">
        <v>41589.359027777777</v>
      </c>
      <c r="F4403" s="143">
        <v>41590.681250000001</v>
      </c>
    </row>
    <row r="4404" spans="1:6" s="17" customFormat="1" ht="15" customHeight="1" x14ac:dyDescent="0.25">
      <c r="A4404" s="87">
        <v>4402</v>
      </c>
      <c r="B4404" s="102" t="s">
        <v>11</v>
      </c>
      <c r="C4404" s="82"/>
      <c r="D4404" s="82"/>
      <c r="E4404" s="143">
        <v>41589.35833333333</v>
      </c>
      <c r="F4404" s="143">
        <v>41589.695138888885</v>
      </c>
    </row>
    <row r="4405" spans="1:6" s="17" customFormat="1" ht="15" customHeight="1" x14ac:dyDescent="0.25">
      <c r="A4405" s="24">
        <v>4403</v>
      </c>
      <c r="B4405" s="102" t="s">
        <v>11</v>
      </c>
      <c r="C4405" s="82"/>
      <c r="D4405" s="82"/>
      <c r="E4405" s="143">
        <v>41589.359027777777</v>
      </c>
      <c r="F4405" s="143">
        <v>41590.681250000001</v>
      </c>
    </row>
    <row r="4406" spans="1:6" s="17" customFormat="1" ht="15" customHeight="1" x14ac:dyDescent="0.25">
      <c r="A4406" s="87">
        <v>4404</v>
      </c>
      <c r="B4406" s="102" t="s">
        <v>11</v>
      </c>
      <c r="C4406" s="82"/>
      <c r="D4406" s="82"/>
      <c r="E4406" s="143">
        <v>41555.357638888891</v>
      </c>
      <c r="F4406" s="143">
        <v>41585.665972222218</v>
      </c>
    </row>
    <row r="4407" spans="1:6" s="17" customFormat="1" ht="15" customHeight="1" x14ac:dyDescent="0.25">
      <c r="A4407" s="24">
        <v>4405</v>
      </c>
      <c r="B4407" s="102" t="s">
        <v>11</v>
      </c>
      <c r="C4407" s="82"/>
      <c r="D4407" s="82"/>
      <c r="E4407" s="143">
        <v>41589.359027777777</v>
      </c>
      <c r="F4407" s="143">
        <v>41598.693055555552</v>
      </c>
    </row>
    <row r="4408" spans="1:6" s="17" customFormat="1" ht="15" customHeight="1" x14ac:dyDescent="0.25">
      <c r="A4408" s="87">
        <v>4406</v>
      </c>
      <c r="B4408" s="102" t="s">
        <v>11</v>
      </c>
      <c r="C4408" s="82"/>
      <c r="D4408" s="82"/>
      <c r="E4408" s="143">
        <v>41527.359027777777</v>
      </c>
      <c r="F4408" s="143">
        <v>41605.588888888888</v>
      </c>
    </row>
    <row r="4409" spans="1:6" s="17" customFormat="1" ht="15" customHeight="1" x14ac:dyDescent="0.25">
      <c r="A4409" s="24">
        <v>4407</v>
      </c>
      <c r="B4409" s="102" t="s">
        <v>11</v>
      </c>
      <c r="C4409" s="82"/>
      <c r="D4409" s="82"/>
      <c r="E4409" s="143">
        <v>41589.35833333333</v>
      </c>
      <c r="F4409" s="143">
        <v>41590.681250000001</v>
      </c>
    </row>
    <row r="4410" spans="1:6" s="17" customFormat="1" ht="15" customHeight="1" x14ac:dyDescent="0.25">
      <c r="A4410" s="87">
        <v>4408</v>
      </c>
      <c r="B4410" s="102" t="s">
        <v>11</v>
      </c>
      <c r="C4410" s="82"/>
      <c r="D4410" s="82"/>
      <c r="E4410" s="143">
        <v>41584.354861111111</v>
      </c>
      <c r="F4410" s="143">
        <v>41585.665972222218</v>
      </c>
    </row>
    <row r="4411" spans="1:6" s="17" customFormat="1" ht="15" customHeight="1" x14ac:dyDescent="0.25">
      <c r="A4411" s="24">
        <v>4409</v>
      </c>
      <c r="B4411" s="102" t="s">
        <v>11</v>
      </c>
      <c r="C4411" s="82"/>
      <c r="D4411" s="82"/>
      <c r="E4411" s="143">
        <v>41585.356944444444</v>
      </c>
      <c r="F4411" s="143">
        <v>41586.652777777774</v>
      </c>
    </row>
    <row r="4412" spans="1:6" s="17" customFormat="1" ht="15" customHeight="1" x14ac:dyDescent="0.25">
      <c r="A4412" s="87">
        <v>4410</v>
      </c>
      <c r="B4412" s="102" t="s">
        <v>11</v>
      </c>
      <c r="C4412" s="82"/>
      <c r="D4412" s="82"/>
      <c r="E4412" s="143">
        <v>41589.35833333333</v>
      </c>
      <c r="F4412" s="143">
        <v>41590.681250000001</v>
      </c>
    </row>
    <row r="4413" spans="1:6" s="17" customFormat="1" ht="15" customHeight="1" x14ac:dyDescent="0.25">
      <c r="A4413" s="24">
        <v>4411</v>
      </c>
      <c r="B4413" s="102" t="s">
        <v>11</v>
      </c>
      <c r="C4413" s="82"/>
      <c r="D4413" s="82"/>
      <c r="E4413" s="143">
        <v>41584.354861111111</v>
      </c>
      <c r="F4413" s="143">
        <v>41600.700694444444</v>
      </c>
    </row>
    <row r="4414" spans="1:6" s="17" customFormat="1" ht="15" customHeight="1" x14ac:dyDescent="0.25">
      <c r="A4414" s="87">
        <v>4412</v>
      </c>
      <c r="B4414" s="102" t="s">
        <v>11</v>
      </c>
      <c r="C4414" s="82"/>
      <c r="D4414" s="82"/>
      <c r="E4414" s="143">
        <v>41585.356944444444</v>
      </c>
      <c r="F4414" s="143">
        <v>41585.665972222218</v>
      </c>
    </row>
    <row r="4415" spans="1:6" s="17" customFormat="1" ht="15" customHeight="1" x14ac:dyDescent="0.25">
      <c r="A4415" s="24">
        <v>4413</v>
      </c>
      <c r="B4415" s="102" t="s">
        <v>11</v>
      </c>
      <c r="C4415" s="82"/>
      <c r="D4415" s="82"/>
      <c r="E4415" s="143">
        <v>41584.354166666664</v>
      </c>
      <c r="F4415" s="143">
        <v>41584.725694444445</v>
      </c>
    </row>
    <row r="4416" spans="1:6" s="17" customFormat="1" ht="15" customHeight="1" x14ac:dyDescent="0.25">
      <c r="A4416" s="87">
        <v>4414</v>
      </c>
      <c r="B4416" s="102" t="s">
        <v>11</v>
      </c>
      <c r="C4416" s="82"/>
      <c r="D4416" s="82"/>
      <c r="E4416" s="143">
        <v>41584.354166666664</v>
      </c>
      <c r="F4416" s="143">
        <v>41584.725694444445</v>
      </c>
    </row>
    <row r="4417" spans="1:6" s="17" customFormat="1" ht="15" customHeight="1" x14ac:dyDescent="0.25">
      <c r="A4417" s="24">
        <v>4415</v>
      </c>
      <c r="B4417" s="102" t="s">
        <v>11</v>
      </c>
      <c r="C4417" s="82"/>
      <c r="D4417" s="82"/>
      <c r="E4417" s="143">
        <v>41527.359027777777</v>
      </c>
      <c r="F4417" s="143">
        <v>41590.681250000001</v>
      </c>
    </row>
    <row r="4418" spans="1:6" s="17" customFormat="1" ht="15" customHeight="1" x14ac:dyDescent="0.25">
      <c r="A4418" s="87">
        <v>4416</v>
      </c>
      <c r="B4418" s="102" t="s">
        <v>11</v>
      </c>
      <c r="C4418" s="82"/>
      <c r="D4418" s="82"/>
      <c r="E4418" s="143">
        <v>41589.359027777777</v>
      </c>
      <c r="F4418" s="143">
        <v>41589.695138888885</v>
      </c>
    </row>
    <row r="4419" spans="1:6" s="17" customFormat="1" ht="15" customHeight="1" x14ac:dyDescent="0.25">
      <c r="A4419" s="24">
        <v>4417</v>
      </c>
      <c r="B4419" s="102" t="s">
        <v>11</v>
      </c>
      <c r="C4419" s="82"/>
      <c r="D4419" s="82"/>
      <c r="E4419" s="143">
        <v>41585.356944444444</v>
      </c>
      <c r="F4419" s="143">
        <v>41585.665972222218</v>
      </c>
    </row>
    <row r="4420" spans="1:6" s="17" customFormat="1" ht="15" customHeight="1" x14ac:dyDescent="0.25">
      <c r="A4420" s="87">
        <v>4418</v>
      </c>
      <c r="B4420" s="102" t="s">
        <v>11</v>
      </c>
      <c r="C4420" s="82"/>
      <c r="D4420" s="82"/>
      <c r="E4420" s="143">
        <v>41585.356249999997</v>
      </c>
      <c r="F4420" s="143">
        <v>41585.665972222218</v>
      </c>
    </row>
    <row r="4421" spans="1:6" s="17" customFormat="1" ht="15" customHeight="1" x14ac:dyDescent="0.25">
      <c r="A4421" s="24">
        <v>4419</v>
      </c>
      <c r="B4421" s="102" t="s">
        <v>11</v>
      </c>
      <c r="C4421" s="82"/>
      <c r="D4421" s="82"/>
      <c r="E4421" s="143">
        <v>41585.356944444444</v>
      </c>
      <c r="F4421" s="143">
        <v>41597.636111111111</v>
      </c>
    </row>
    <row r="4422" spans="1:6" s="17" customFormat="1" ht="15" customHeight="1" x14ac:dyDescent="0.25">
      <c r="A4422" s="87">
        <v>4420</v>
      </c>
      <c r="B4422" s="102" t="s">
        <v>11</v>
      </c>
      <c r="C4422" s="82"/>
      <c r="D4422" s="82"/>
      <c r="E4422" s="143">
        <v>41589.359027777777</v>
      </c>
      <c r="F4422" s="143">
        <v>41596.643055555556</v>
      </c>
    </row>
    <row r="4423" spans="1:6" s="17" customFormat="1" ht="15" customHeight="1" x14ac:dyDescent="0.25">
      <c r="A4423" s="24">
        <v>4421</v>
      </c>
      <c r="B4423" s="102" t="s">
        <v>11</v>
      </c>
      <c r="C4423" s="82"/>
      <c r="D4423" s="82"/>
      <c r="E4423" s="143">
        <v>41506.363888888889</v>
      </c>
      <c r="F4423" s="143">
        <v>41579.702777777777</v>
      </c>
    </row>
    <row r="4424" spans="1:6" s="17" customFormat="1" ht="15" customHeight="1" x14ac:dyDescent="0.25">
      <c r="A4424" s="87">
        <v>4422</v>
      </c>
      <c r="B4424" s="102" t="s">
        <v>11</v>
      </c>
      <c r="C4424" s="82"/>
      <c r="D4424" s="82"/>
      <c r="E4424" s="143">
        <v>41584.354166666664</v>
      </c>
      <c r="F4424" s="143">
        <v>41584.725694444445</v>
      </c>
    </row>
    <row r="4425" spans="1:6" s="17" customFormat="1" ht="15" customHeight="1" x14ac:dyDescent="0.25">
      <c r="A4425" s="24">
        <v>4423</v>
      </c>
      <c r="B4425" s="102" t="s">
        <v>11</v>
      </c>
      <c r="C4425" s="82"/>
      <c r="D4425" s="82"/>
      <c r="E4425" s="143">
        <v>41589.359027777777</v>
      </c>
      <c r="F4425" s="143">
        <v>41589.695138888885</v>
      </c>
    </row>
    <row r="4426" spans="1:6" s="17" customFormat="1" ht="15" customHeight="1" x14ac:dyDescent="0.25">
      <c r="A4426" s="87">
        <v>4424</v>
      </c>
      <c r="B4426" s="102" t="s">
        <v>11</v>
      </c>
      <c r="C4426" s="82"/>
      <c r="D4426" s="82"/>
      <c r="E4426" s="143">
        <v>41589.359027777777</v>
      </c>
      <c r="F4426" s="143">
        <v>41590.681250000001</v>
      </c>
    </row>
    <row r="4427" spans="1:6" s="17" customFormat="1" ht="15" customHeight="1" x14ac:dyDescent="0.25">
      <c r="A4427" s="24">
        <v>4425</v>
      </c>
      <c r="B4427" s="102" t="s">
        <v>11</v>
      </c>
      <c r="C4427" s="82"/>
      <c r="D4427" s="82"/>
      <c r="E4427" s="143">
        <v>41589.359027777777</v>
      </c>
      <c r="F4427" s="143">
        <v>41591.686805555553</v>
      </c>
    </row>
    <row r="4428" spans="1:6" s="17" customFormat="1" ht="15" customHeight="1" x14ac:dyDescent="0.25">
      <c r="A4428" s="87">
        <v>4426</v>
      </c>
      <c r="B4428" s="102" t="s">
        <v>11</v>
      </c>
      <c r="C4428" s="82"/>
      <c r="D4428" s="82"/>
      <c r="E4428" s="143">
        <v>41585.356944444444</v>
      </c>
      <c r="F4428" s="143">
        <v>41585.665972222218</v>
      </c>
    </row>
    <row r="4429" spans="1:6" s="17" customFormat="1" ht="15" customHeight="1" x14ac:dyDescent="0.25">
      <c r="A4429" s="24">
        <v>4427</v>
      </c>
      <c r="B4429" s="102" t="s">
        <v>11</v>
      </c>
      <c r="C4429" s="82"/>
      <c r="D4429" s="82"/>
      <c r="E4429" s="143">
        <v>41585.356249999997</v>
      </c>
      <c r="F4429" s="143">
        <v>41596.643055555556</v>
      </c>
    </row>
    <row r="4430" spans="1:6" s="17" customFormat="1" ht="15" customHeight="1" x14ac:dyDescent="0.25">
      <c r="A4430" s="87">
        <v>4428</v>
      </c>
      <c r="B4430" s="102" t="s">
        <v>11</v>
      </c>
      <c r="C4430" s="82"/>
      <c r="D4430" s="82"/>
      <c r="E4430" s="143">
        <v>41589.359027777777</v>
      </c>
      <c r="F4430" s="143">
        <v>41589.695138888885</v>
      </c>
    </row>
    <row r="4431" spans="1:6" s="17" customFormat="1" ht="15" customHeight="1" x14ac:dyDescent="0.25">
      <c r="A4431" s="24">
        <v>4429</v>
      </c>
      <c r="B4431" s="102" t="s">
        <v>11</v>
      </c>
      <c r="C4431" s="82"/>
      <c r="D4431" s="82"/>
      <c r="E4431" s="143">
        <v>41584.354861111111</v>
      </c>
      <c r="F4431" s="143">
        <v>41585.665972222218</v>
      </c>
    </row>
    <row r="4432" spans="1:6" s="17" customFormat="1" ht="15" customHeight="1" x14ac:dyDescent="0.25">
      <c r="A4432" s="87">
        <v>4430</v>
      </c>
      <c r="B4432" s="102" t="s">
        <v>11</v>
      </c>
      <c r="C4432" s="82"/>
      <c r="D4432" s="82"/>
      <c r="E4432" s="143">
        <v>41589.359027777777</v>
      </c>
      <c r="F4432" s="143">
        <v>41589.695138888885</v>
      </c>
    </row>
    <row r="4433" spans="1:6" s="17" customFormat="1" ht="15" customHeight="1" x14ac:dyDescent="0.25">
      <c r="A4433" s="24">
        <v>4431</v>
      </c>
      <c r="B4433" s="102" t="s">
        <v>11</v>
      </c>
      <c r="C4433" s="82"/>
      <c r="D4433" s="82"/>
      <c r="E4433" s="143">
        <v>41586.357638888891</v>
      </c>
      <c r="F4433" s="143">
        <v>41591.686805555553</v>
      </c>
    </row>
    <row r="4434" spans="1:6" s="17" customFormat="1" ht="15" customHeight="1" x14ac:dyDescent="0.25">
      <c r="A4434" s="87">
        <v>4432</v>
      </c>
      <c r="B4434" s="102" t="s">
        <v>11</v>
      </c>
      <c r="C4434" s="82"/>
      <c r="D4434" s="82"/>
      <c r="E4434" s="143">
        <v>41589.359027777777</v>
      </c>
      <c r="F4434" s="143">
        <v>41605.588888888888</v>
      </c>
    </row>
    <row r="4435" spans="1:6" s="17" customFormat="1" ht="15" customHeight="1" x14ac:dyDescent="0.25">
      <c r="A4435" s="24">
        <v>4433</v>
      </c>
      <c r="B4435" s="102" t="s">
        <v>11</v>
      </c>
      <c r="C4435" s="82"/>
      <c r="D4435" s="82"/>
      <c r="E4435" s="143">
        <v>41589.359027777777</v>
      </c>
      <c r="F4435" s="143">
        <v>41589.695138888885</v>
      </c>
    </row>
    <row r="4436" spans="1:6" s="17" customFormat="1" ht="15" customHeight="1" x14ac:dyDescent="0.25">
      <c r="A4436" s="87">
        <v>4434</v>
      </c>
      <c r="B4436" s="102" t="s">
        <v>11</v>
      </c>
      <c r="C4436" s="82"/>
      <c r="D4436" s="82"/>
      <c r="E4436" s="143">
        <v>41589.359027777777</v>
      </c>
      <c r="F4436" s="143">
        <v>41599.66805555555</v>
      </c>
    </row>
    <row r="4437" spans="1:6" s="17" customFormat="1" ht="15" customHeight="1" x14ac:dyDescent="0.25">
      <c r="A4437" s="24">
        <v>4435</v>
      </c>
      <c r="B4437" s="102" t="s">
        <v>11</v>
      </c>
      <c r="C4437" s="82"/>
      <c r="D4437" s="82"/>
      <c r="E4437" s="143">
        <v>41584.354166666664</v>
      </c>
      <c r="F4437" s="143">
        <v>41585.665972222218</v>
      </c>
    </row>
    <row r="4438" spans="1:6" s="17" customFormat="1" ht="15" customHeight="1" x14ac:dyDescent="0.25">
      <c r="A4438" s="87">
        <v>4436</v>
      </c>
      <c r="B4438" s="102" t="s">
        <v>11</v>
      </c>
      <c r="C4438" s="82"/>
      <c r="D4438" s="82"/>
      <c r="E4438" s="143">
        <v>41586.357638888891</v>
      </c>
      <c r="F4438" s="143">
        <v>41586.652777777774</v>
      </c>
    </row>
    <row r="4439" spans="1:6" s="17" customFormat="1" ht="15" customHeight="1" x14ac:dyDescent="0.25">
      <c r="A4439" s="24">
        <v>4437</v>
      </c>
      <c r="B4439" s="102" t="s">
        <v>11</v>
      </c>
      <c r="C4439" s="82"/>
      <c r="D4439" s="82"/>
      <c r="E4439" s="143">
        <v>41589.359027777777</v>
      </c>
      <c r="F4439" s="143">
        <v>41589.695138888885</v>
      </c>
    </row>
    <row r="4440" spans="1:6" s="17" customFormat="1" ht="15" customHeight="1" x14ac:dyDescent="0.25">
      <c r="A4440" s="87">
        <v>4438</v>
      </c>
      <c r="B4440" s="102" t="s">
        <v>11</v>
      </c>
      <c r="C4440" s="82"/>
      <c r="D4440" s="82"/>
      <c r="E4440" s="143">
        <v>41568.35555555555</v>
      </c>
      <c r="F4440" s="143">
        <v>41584.725694444445</v>
      </c>
    </row>
    <row r="4441" spans="1:6" s="17" customFormat="1" ht="15" customHeight="1" x14ac:dyDescent="0.25">
      <c r="A4441" s="24">
        <v>4439</v>
      </c>
      <c r="B4441" s="102" t="s">
        <v>11</v>
      </c>
      <c r="C4441" s="82"/>
      <c r="D4441" s="82"/>
      <c r="E4441" s="143">
        <v>41589.359027777777</v>
      </c>
      <c r="F4441" s="143">
        <v>41590.681250000001</v>
      </c>
    </row>
    <row r="4442" spans="1:6" s="17" customFormat="1" ht="15" customHeight="1" x14ac:dyDescent="0.25">
      <c r="A4442" s="87">
        <v>4440</v>
      </c>
      <c r="B4442" s="102" t="s">
        <v>11</v>
      </c>
      <c r="C4442" s="82"/>
      <c r="D4442" s="82"/>
      <c r="E4442" s="143">
        <v>41589.359027777777</v>
      </c>
      <c r="F4442" s="143">
        <v>41589.695138888885</v>
      </c>
    </row>
    <row r="4443" spans="1:6" s="17" customFormat="1" ht="15" customHeight="1" x14ac:dyDescent="0.25">
      <c r="A4443" s="24">
        <v>4441</v>
      </c>
      <c r="B4443" s="102" t="s">
        <v>11</v>
      </c>
      <c r="C4443" s="82"/>
      <c r="D4443" s="82"/>
      <c r="E4443" s="143">
        <v>41586.357638888891</v>
      </c>
      <c r="F4443" s="143">
        <v>41586.652777777774</v>
      </c>
    </row>
    <row r="4444" spans="1:6" s="17" customFormat="1" ht="15" customHeight="1" x14ac:dyDescent="0.25">
      <c r="A4444" s="87">
        <v>4442</v>
      </c>
      <c r="B4444" s="102" t="s">
        <v>11</v>
      </c>
      <c r="C4444" s="82"/>
      <c r="D4444" s="82"/>
      <c r="E4444" s="143">
        <v>41590.352777777778</v>
      </c>
      <c r="F4444" s="143">
        <v>41590.681250000001</v>
      </c>
    </row>
    <row r="4445" spans="1:6" s="17" customFormat="1" ht="15" customHeight="1" x14ac:dyDescent="0.25">
      <c r="A4445" s="24">
        <v>4443</v>
      </c>
      <c r="B4445" s="102" t="s">
        <v>11</v>
      </c>
      <c r="C4445" s="82"/>
      <c r="D4445" s="82"/>
      <c r="E4445" s="143">
        <v>41584.354861111111</v>
      </c>
      <c r="F4445" s="143">
        <v>41584.725694444445</v>
      </c>
    </row>
    <row r="4446" spans="1:6" s="17" customFormat="1" ht="15" customHeight="1" x14ac:dyDescent="0.25">
      <c r="A4446" s="87">
        <v>4444</v>
      </c>
      <c r="B4446" s="102" t="s">
        <v>11</v>
      </c>
      <c r="C4446" s="82"/>
      <c r="D4446" s="82"/>
      <c r="E4446" s="143">
        <v>41568.35555555555</v>
      </c>
      <c r="F4446" s="143">
        <v>41589.695138888885</v>
      </c>
    </row>
    <row r="4447" spans="1:6" s="17" customFormat="1" ht="15" customHeight="1" x14ac:dyDescent="0.25">
      <c r="A4447" s="24">
        <v>4445</v>
      </c>
      <c r="B4447" s="102" t="s">
        <v>11</v>
      </c>
      <c r="C4447" s="82"/>
      <c r="D4447" s="82"/>
      <c r="E4447" s="143">
        <v>41590.352777777778</v>
      </c>
      <c r="F4447" s="143">
        <v>41605.588888888888</v>
      </c>
    </row>
    <row r="4448" spans="1:6" s="17" customFormat="1" ht="15" customHeight="1" x14ac:dyDescent="0.25">
      <c r="A4448" s="87">
        <v>4446</v>
      </c>
      <c r="B4448" s="102" t="s">
        <v>11</v>
      </c>
      <c r="C4448" s="82"/>
      <c r="D4448" s="82"/>
      <c r="E4448" s="143">
        <v>41585.356944444444</v>
      </c>
      <c r="F4448" s="143">
        <v>41585.665972222218</v>
      </c>
    </row>
    <row r="4449" spans="1:6" s="17" customFormat="1" ht="15" customHeight="1" x14ac:dyDescent="0.25">
      <c r="A4449" s="24">
        <v>4447</v>
      </c>
      <c r="B4449" s="102" t="s">
        <v>11</v>
      </c>
      <c r="C4449" s="82"/>
      <c r="D4449" s="82"/>
      <c r="E4449" s="143">
        <v>41554.380555555552</v>
      </c>
      <c r="F4449" s="143">
        <v>41585.665972222218</v>
      </c>
    </row>
    <row r="4450" spans="1:6" s="17" customFormat="1" ht="15" customHeight="1" x14ac:dyDescent="0.25">
      <c r="A4450" s="87">
        <v>4448</v>
      </c>
      <c r="B4450" s="102" t="s">
        <v>11</v>
      </c>
      <c r="C4450" s="82"/>
      <c r="D4450" s="82"/>
      <c r="E4450" s="143">
        <v>41584.354166666664</v>
      </c>
      <c r="F4450" s="143">
        <v>41596.643055555556</v>
      </c>
    </row>
    <row r="4451" spans="1:6" s="17" customFormat="1" ht="15" customHeight="1" x14ac:dyDescent="0.25">
      <c r="A4451" s="24">
        <v>4449</v>
      </c>
      <c r="B4451" s="102" t="s">
        <v>11</v>
      </c>
      <c r="C4451" s="82"/>
      <c r="D4451" s="82"/>
      <c r="E4451" s="143">
        <v>41590.352777777778</v>
      </c>
      <c r="F4451" s="143">
        <v>41590.681250000001</v>
      </c>
    </row>
    <row r="4452" spans="1:6" s="17" customFormat="1" ht="15" customHeight="1" x14ac:dyDescent="0.25">
      <c r="A4452" s="87">
        <v>4450</v>
      </c>
      <c r="B4452" s="102" t="s">
        <v>11</v>
      </c>
      <c r="C4452" s="82"/>
      <c r="D4452" s="82"/>
      <c r="E4452" s="143">
        <v>41590.352777777778</v>
      </c>
      <c r="F4452" s="143">
        <v>41599.66805555555</v>
      </c>
    </row>
    <row r="4453" spans="1:6" s="17" customFormat="1" ht="15" customHeight="1" x14ac:dyDescent="0.25">
      <c r="A4453" s="24">
        <v>4451</v>
      </c>
      <c r="B4453" s="102" t="s">
        <v>11</v>
      </c>
      <c r="C4453" s="82"/>
      <c r="D4453" s="82"/>
      <c r="E4453" s="143">
        <v>41590.352777777778</v>
      </c>
      <c r="F4453" s="143">
        <v>41596.643055555556</v>
      </c>
    </row>
    <row r="4454" spans="1:6" s="17" customFormat="1" ht="15" customHeight="1" x14ac:dyDescent="0.25">
      <c r="A4454" s="87">
        <v>4452</v>
      </c>
      <c r="B4454" s="102" t="s">
        <v>11</v>
      </c>
      <c r="C4454" s="82"/>
      <c r="D4454" s="82"/>
      <c r="E4454" s="143">
        <v>41568.35555555555</v>
      </c>
      <c r="F4454" s="143">
        <v>41591.686805555553</v>
      </c>
    </row>
    <row r="4455" spans="1:6" s="17" customFormat="1" ht="15" customHeight="1" x14ac:dyDescent="0.25">
      <c r="A4455" s="24">
        <v>4453</v>
      </c>
      <c r="B4455" s="102" t="s">
        <v>11</v>
      </c>
      <c r="C4455" s="82"/>
      <c r="D4455" s="82"/>
      <c r="E4455" s="143">
        <v>41589.359027777777</v>
      </c>
      <c r="F4455" s="143">
        <v>41589.695138888885</v>
      </c>
    </row>
    <row r="4456" spans="1:6" s="17" customFormat="1" ht="15" customHeight="1" x14ac:dyDescent="0.25">
      <c r="A4456" s="87">
        <v>4454</v>
      </c>
      <c r="B4456" s="102" t="s">
        <v>11</v>
      </c>
      <c r="C4456" s="82"/>
      <c r="D4456" s="82"/>
      <c r="E4456" s="143">
        <v>41586.357638888891</v>
      </c>
      <c r="F4456" s="143">
        <v>41598.693055555552</v>
      </c>
    </row>
    <row r="4457" spans="1:6" s="17" customFormat="1" ht="15" customHeight="1" x14ac:dyDescent="0.25">
      <c r="A4457" s="24">
        <v>4455</v>
      </c>
      <c r="B4457" s="102" t="s">
        <v>11</v>
      </c>
      <c r="C4457" s="82"/>
      <c r="D4457" s="82"/>
      <c r="E4457" s="143">
        <v>41521.35833333333</v>
      </c>
      <c r="F4457" s="143">
        <v>41585.665972222218</v>
      </c>
    </row>
    <row r="4458" spans="1:6" s="17" customFormat="1" ht="15" customHeight="1" x14ac:dyDescent="0.25">
      <c r="A4458" s="87">
        <v>4456</v>
      </c>
      <c r="B4458" s="102" t="s">
        <v>11</v>
      </c>
      <c r="C4458" s="82"/>
      <c r="D4458" s="82"/>
      <c r="E4458" s="143">
        <v>41585.356944444444</v>
      </c>
      <c r="F4458" s="143">
        <v>41585.665972222218</v>
      </c>
    </row>
    <row r="4459" spans="1:6" s="17" customFormat="1" ht="15" customHeight="1" x14ac:dyDescent="0.25">
      <c r="A4459" s="24">
        <v>4457</v>
      </c>
      <c r="B4459" s="102" t="s">
        <v>11</v>
      </c>
      <c r="C4459" s="82"/>
      <c r="D4459" s="82"/>
      <c r="E4459" s="143">
        <v>41589.359027777777</v>
      </c>
      <c r="F4459" s="143">
        <v>41593.674999999996</v>
      </c>
    </row>
    <row r="4460" spans="1:6" s="17" customFormat="1" ht="15" customHeight="1" x14ac:dyDescent="0.25">
      <c r="A4460" s="87">
        <v>4458</v>
      </c>
      <c r="B4460" s="102" t="s">
        <v>11</v>
      </c>
      <c r="C4460" s="82"/>
      <c r="D4460" s="82"/>
      <c r="E4460" s="143">
        <v>41586.357638888891</v>
      </c>
      <c r="F4460" s="143">
        <v>41586.652777777774</v>
      </c>
    </row>
    <row r="4461" spans="1:6" s="17" customFormat="1" ht="15" customHeight="1" x14ac:dyDescent="0.25">
      <c r="A4461" s="24">
        <v>4459</v>
      </c>
      <c r="B4461" s="102" t="s">
        <v>11</v>
      </c>
      <c r="C4461" s="82"/>
      <c r="D4461" s="82"/>
      <c r="E4461" s="143">
        <v>41589.359027777777</v>
      </c>
      <c r="F4461" s="143">
        <v>41590.681250000001</v>
      </c>
    </row>
    <row r="4462" spans="1:6" s="17" customFormat="1" ht="15" customHeight="1" x14ac:dyDescent="0.25">
      <c r="A4462" s="87">
        <v>4460</v>
      </c>
      <c r="B4462" s="102" t="s">
        <v>11</v>
      </c>
      <c r="C4462" s="82"/>
      <c r="D4462" s="82"/>
      <c r="E4462" s="143">
        <v>41590.352777777778</v>
      </c>
      <c r="F4462" s="143">
        <v>41591.686805555553</v>
      </c>
    </row>
    <row r="4463" spans="1:6" s="17" customFormat="1" ht="15" customHeight="1" x14ac:dyDescent="0.25">
      <c r="A4463" s="24">
        <v>4461</v>
      </c>
      <c r="B4463" s="102" t="s">
        <v>11</v>
      </c>
      <c r="C4463" s="82"/>
      <c r="D4463" s="82"/>
      <c r="E4463" s="143">
        <v>41590.352777777778</v>
      </c>
      <c r="F4463" s="143">
        <v>41592.677777777775</v>
      </c>
    </row>
    <row r="4464" spans="1:6" s="17" customFormat="1" ht="15" customHeight="1" x14ac:dyDescent="0.25">
      <c r="A4464" s="87">
        <v>4462</v>
      </c>
      <c r="B4464" s="102" t="s">
        <v>11</v>
      </c>
      <c r="C4464" s="82"/>
      <c r="D4464" s="82"/>
      <c r="E4464" s="143">
        <v>41568.35555555555</v>
      </c>
      <c r="F4464" s="143">
        <v>41589.695138888885</v>
      </c>
    </row>
    <row r="4465" spans="1:6" s="17" customFormat="1" ht="15" customHeight="1" x14ac:dyDescent="0.25">
      <c r="A4465" s="24">
        <v>4463</v>
      </c>
      <c r="B4465" s="102" t="s">
        <v>11</v>
      </c>
      <c r="C4465" s="82"/>
      <c r="D4465" s="82"/>
      <c r="E4465" s="143">
        <v>41590.352777777778</v>
      </c>
      <c r="F4465" s="143">
        <v>41597.636111111111</v>
      </c>
    </row>
    <row r="4466" spans="1:6" s="17" customFormat="1" ht="15" customHeight="1" x14ac:dyDescent="0.25">
      <c r="A4466" s="87">
        <v>4464</v>
      </c>
      <c r="B4466" s="102" t="s">
        <v>11</v>
      </c>
      <c r="C4466" s="82"/>
      <c r="D4466" s="82"/>
      <c r="E4466" s="143">
        <v>41584.354861111111</v>
      </c>
      <c r="F4466" s="143">
        <v>41584.725694444445</v>
      </c>
    </row>
    <row r="4467" spans="1:6" s="17" customFormat="1" ht="15" customHeight="1" x14ac:dyDescent="0.25">
      <c r="A4467" s="24">
        <v>4465</v>
      </c>
      <c r="B4467" s="102" t="s">
        <v>11</v>
      </c>
      <c r="C4467" s="82"/>
      <c r="D4467" s="82"/>
      <c r="E4467" s="143">
        <v>41590.352777777778</v>
      </c>
      <c r="F4467" s="143">
        <v>41590.681250000001</v>
      </c>
    </row>
    <row r="4468" spans="1:6" s="17" customFormat="1" ht="15" customHeight="1" x14ac:dyDescent="0.25">
      <c r="A4468" s="87">
        <v>4466</v>
      </c>
      <c r="B4468" s="102" t="s">
        <v>11</v>
      </c>
      <c r="C4468" s="82"/>
      <c r="D4468" s="82"/>
      <c r="E4468" s="143">
        <v>41585.356944444444</v>
      </c>
      <c r="F4468" s="143">
        <v>41585.665972222218</v>
      </c>
    </row>
    <row r="4469" spans="1:6" s="17" customFormat="1" ht="15" customHeight="1" x14ac:dyDescent="0.25">
      <c r="A4469" s="24">
        <v>4467</v>
      </c>
      <c r="B4469" s="102" t="s">
        <v>11</v>
      </c>
      <c r="C4469" s="82"/>
      <c r="D4469" s="82"/>
      <c r="E4469" s="143">
        <v>41590.352777777778</v>
      </c>
      <c r="F4469" s="143">
        <v>41590.681250000001</v>
      </c>
    </row>
    <row r="4470" spans="1:6" s="17" customFormat="1" ht="15" customHeight="1" x14ac:dyDescent="0.25">
      <c r="A4470" s="87">
        <v>4468</v>
      </c>
      <c r="B4470" s="102" t="s">
        <v>11</v>
      </c>
      <c r="C4470" s="82"/>
      <c r="D4470" s="82"/>
      <c r="E4470" s="143">
        <v>41590.352777777778</v>
      </c>
      <c r="F4470" s="143">
        <v>41590.681250000001</v>
      </c>
    </row>
    <row r="4471" spans="1:6" s="17" customFormat="1" ht="15" customHeight="1" x14ac:dyDescent="0.25">
      <c r="A4471" s="24">
        <v>4469</v>
      </c>
      <c r="B4471" s="102" t="s">
        <v>11</v>
      </c>
      <c r="C4471" s="82"/>
      <c r="D4471" s="82"/>
      <c r="E4471" s="143">
        <v>41590.352777777778</v>
      </c>
      <c r="F4471" s="143">
        <v>41591.686805555553</v>
      </c>
    </row>
    <row r="4472" spans="1:6" s="17" customFormat="1" ht="15" customHeight="1" x14ac:dyDescent="0.25">
      <c r="A4472" s="87">
        <v>4470</v>
      </c>
      <c r="B4472" s="102" t="s">
        <v>11</v>
      </c>
      <c r="C4472" s="82"/>
      <c r="D4472" s="82"/>
      <c r="E4472" s="143">
        <v>41544.354166666664</v>
      </c>
      <c r="F4472" s="143">
        <v>41584.725694444445</v>
      </c>
    </row>
    <row r="4473" spans="1:6" s="17" customFormat="1" ht="15" customHeight="1" x14ac:dyDescent="0.25">
      <c r="A4473" s="24">
        <v>4471</v>
      </c>
      <c r="B4473" s="102" t="s">
        <v>11</v>
      </c>
      <c r="C4473" s="82"/>
      <c r="D4473" s="82"/>
      <c r="E4473" s="143">
        <v>41590.352777777778</v>
      </c>
      <c r="F4473" s="143">
        <v>41590.681250000001</v>
      </c>
    </row>
    <row r="4474" spans="1:6" s="17" customFormat="1" ht="15" customHeight="1" x14ac:dyDescent="0.25">
      <c r="A4474" s="87">
        <v>4472</v>
      </c>
      <c r="B4474" s="102" t="s">
        <v>11</v>
      </c>
      <c r="C4474" s="82"/>
      <c r="D4474" s="82"/>
      <c r="E4474" s="143">
        <v>41590.352777777778</v>
      </c>
      <c r="F4474" s="143">
        <v>41590.681250000001</v>
      </c>
    </row>
    <row r="4475" spans="1:6" s="17" customFormat="1" ht="15" customHeight="1" x14ac:dyDescent="0.25">
      <c r="A4475" s="24">
        <v>4473</v>
      </c>
      <c r="B4475" s="102" t="s">
        <v>11</v>
      </c>
      <c r="C4475" s="82"/>
      <c r="D4475" s="82"/>
      <c r="E4475" s="143">
        <v>41584.354861111111</v>
      </c>
      <c r="F4475" s="143">
        <v>41585.665972222218</v>
      </c>
    </row>
    <row r="4476" spans="1:6" s="17" customFormat="1" ht="15" customHeight="1" x14ac:dyDescent="0.25">
      <c r="A4476" s="87">
        <v>4474</v>
      </c>
      <c r="B4476" s="102" t="s">
        <v>11</v>
      </c>
      <c r="C4476" s="82"/>
      <c r="D4476" s="82"/>
      <c r="E4476" s="143">
        <v>41589.359027777777</v>
      </c>
      <c r="F4476" s="143">
        <v>41590.681250000001</v>
      </c>
    </row>
    <row r="4477" spans="1:6" s="17" customFormat="1" ht="15" customHeight="1" x14ac:dyDescent="0.25">
      <c r="A4477" s="24">
        <v>4475</v>
      </c>
      <c r="B4477" s="102" t="s">
        <v>11</v>
      </c>
      <c r="C4477" s="82"/>
      <c r="D4477" s="82"/>
      <c r="E4477" s="143">
        <v>41590.352777777778</v>
      </c>
      <c r="F4477" s="143">
        <v>41590.681250000001</v>
      </c>
    </row>
    <row r="4478" spans="1:6" s="17" customFormat="1" ht="15" customHeight="1" x14ac:dyDescent="0.25">
      <c r="A4478" s="87">
        <v>4476</v>
      </c>
      <c r="B4478" s="102" t="s">
        <v>11</v>
      </c>
      <c r="C4478" s="82"/>
      <c r="D4478" s="82"/>
      <c r="E4478" s="143">
        <v>41590.352777777778</v>
      </c>
      <c r="F4478" s="143">
        <v>41591.686805555553</v>
      </c>
    </row>
    <row r="4479" spans="1:6" s="17" customFormat="1" ht="15" customHeight="1" x14ac:dyDescent="0.25">
      <c r="A4479" s="24">
        <v>4477</v>
      </c>
      <c r="B4479" s="102" t="s">
        <v>11</v>
      </c>
      <c r="C4479" s="82"/>
      <c r="D4479" s="82"/>
      <c r="E4479" s="143">
        <v>41585.356944444444</v>
      </c>
      <c r="F4479" s="143">
        <v>41585.665972222218</v>
      </c>
    </row>
    <row r="4480" spans="1:6" s="17" customFormat="1" ht="15" customHeight="1" x14ac:dyDescent="0.25">
      <c r="A4480" s="87">
        <v>4478</v>
      </c>
      <c r="B4480" s="102" t="s">
        <v>11</v>
      </c>
      <c r="C4480" s="82"/>
      <c r="D4480" s="82"/>
      <c r="E4480" s="143">
        <v>41586.357638888891</v>
      </c>
      <c r="F4480" s="143">
        <v>41605.588888888888</v>
      </c>
    </row>
    <row r="4481" spans="1:6" s="17" customFormat="1" ht="15" customHeight="1" x14ac:dyDescent="0.25">
      <c r="A4481" s="24">
        <v>4479</v>
      </c>
      <c r="B4481" s="102" t="s">
        <v>11</v>
      </c>
      <c r="C4481" s="82"/>
      <c r="D4481" s="82"/>
      <c r="E4481" s="143">
        <v>41589.359027777777</v>
      </c>
      <c r="F4481" s="143">
        <v>41600.700694444444</v>
      </c>
    </row>
    <row r="4482" spans="1:6" s="17" customFormat="1" ht="15" customHeight="1" x14ac:dyDescent="0.25">
      <c r="A4482" s="87">
        <v>4480</v>
      </c>
      <c r="B4482" s="102" t="s">
        <v>11</v>
      </c>
      <c r="C4482" s="82"/>
      <c r="D4482" s="82"/>
      <c r="E4482" s="143">
        <v>41585.356944444444</v>
      </c>
      <c r="F4482" s="143">
        <v>41607.707638888889</v>
      </c>
    </row>
    <row r="4483" spans="1:6" s="17" customFormat="1" ht="15" customHeight="1" x14ac:dyDescent="0.25">
      <c r="A4483" s="24">
        <v>4481</v>
      </c>
      <c r="B4483" s="102" t="s">
        <v>11</v>
      </c>
      <c r="C4483" s="82"/>
      <c r="D4483" s="82"/>
      <c r="E4483" s="143">
        <v>41589.359027777777</v>
      </c>
      <c r="F4483" s="143">
        <v>41597.642361111109</v>
      </c>
    </row>
    <row r="4484" spans="1:6" s="17" customFormat="1" ht="15" customHeight="1" x14ac:dyDescent="0.25">
      <c r="A4484" s="87">
        <v>4482</v>
      </c>
      <c r="B4484" s="102" t="s">
        <v>11</v>
      </c>
      <c r="C4484" s="82"/>
      <c r="D4484" s="82"/>
      <c r="E4484" s="143">
        <v>41586.357638888891</v>
      </c>
      <c r="F4484" s="143">
        <v>41586.652777777774</v>
      </c>
    </row>
    <row r="4485" spans="1:6" s="17" customFormat="1" ht="15" customHeight="1" x14ac:dyDescent="0.25">
      <c r="A4485" s="24">
        <v>4483</v>
      </c>
      <c r="B4485" s="102" t="s">
        <v>11</v>
      </c>
      <c r="C4485" s="82"/>
      <c r="D4485" s="82"/>
      <c r="E4485" s="143">
        <v>41586.357638888891</v>
      </c>
      <c r="F4485" s="143">
        <v>41589.695138888885</v>
      </c>
    </row>
    <row r="4486" spans="1:6" s="17" customFormat="1" ht="15" customHeight="1" x14ac:dyDescent="0.25">
      <c r="A4486" s="87">
        <v>4484</v>
      </c>
      <c r="B4486" s="102" t="s">
        <v>11</v>
      </c>
      <c r="C4486" s="82"/>
      <c r="D4486" s="82"/>
      <c r="E4486" s="143">
        <v>41589.359027777777</v>
      </c>
      <c r="F4486" s="143">
        <v>41589.695138888885</v>
      </c>
    </row>
    <row r="4487" spans="1:6" s="17" customFormat="1" ht="15" customHeight="1" x14ac:dyDescent="0.25">
      <c r="A4487" s="24">
        <v>4485</v>
      </c>
      <c r="B4487" s="102" t="s">
        <v>11</v>
      </c>
      <c r="C4487" s="82"/>
      <c r="D4487" s="82"/>
      <c r="E4487" s="143">
        <v>41585.356944444444</v>
      </c>
      <c r="F4487" s="143">
        <v>41585.665972222218</v>
      </c>
    </row>
    <row r="4488" spans="1:6" s="17" customFormat="1" ht="15" customHeight="1" x14ac:dyDescent="0.25">
      <c r="A4488" s="87">
        <v>4486</v>
      </c>
      <c r="B4488" s="102" t="s">
        <v>11</v>
      </c>
      <c r="C4488" s="82"/>
      <c r="D4488" s="82"/>
      <c r="E4488" s="143">
        <v>41589.359027777777</v>
      </c>
      <c r="F4488" s="143">
        <v>41590.681250000001</v>
      </c>
    </row>
    <row r="4489" spans="1:6" s="17" customFormat="1" ht="15" customHeight="1" x14ac:dyDescent="0.25">
      <c r="A4489" s="24">
        <v>4487</v>
      </c>
      <c r="B4489" s="102" t="s">
        <v>11</v>
      </c>
      <c r="C4489" s="82"/>
      <c r="D4489" s="82"/>
      <c r="E4489" s="143">
        <v>41544.353472222218</v>
      </c>
      <c r="F4489" s="143">
        <v>41585.665972222218</v>
      </c>
    </row>
    <row r="4490" spans="1:6" s="17" customFormat="1" ht="15" customHeight="1" x14ac:dyDescent="0.25">
      <c r="A4490" s="87">
        <v>4488</v>
      </c>
      <c r="B4490" s="102" t="s">
        <v>11</v>
      </c>
      <c r="C4490" s="82"/>
      <c r="D4490" s="82"/>
      <c r="E4490" s="143">
        <v>41584.354861111111</v>
      </c>
      <c r="F4490" s="143">
        <v>41596.643055555556</v>
      </c>
    </row>
    <row r="4491" spans="1:6" s="17" customFormat="1" ht="15" customHeight="1" x14ac:dyDescent="0.25">
      <c r="A4491" s="24">
        <v>4489</v>
      </c>
      <c r="B4491" s="102" t="s">
        <v>11</v>
      </c>
      <c r="C4491" s="82"/>
      <c r="D4491" s="82"/>
      <c r="E4491" s="143">
        <v>41586.357638888891</v>
      </c>
      <c r="F4491" s="143">
        <v>41586.652777777774</v>
      </c>
    </row>
    <row r="4492" spans="1:6" s="17" customFormat="1" ht="15" customHeight="1" x14ac:dyDescent="0.25">
      <c r="A4492" s="87">
        <v>4490</v>
      </c>
      <c r="B4492" s="102" t="s">
        <v>11</v>
      </c>
      <c r="C4492" s="82"/>
      <c r="D4492" s="82"/>
      <c r="E4492" s="143">
        <v>41590.352777777778</v>
      </c>
      <c r="F4492" s="143">
        <v>41592.677777777775</v>
      </c>
    </row>
    <row r="4493" spans="1:6" s="17" customFormat="1" ht="15" customHeight="1" x14ac:dyDescent="0.25">
      <c r="A4493" s="24">
        <v>4491</v>
      </c>
      <c r="B4493" s="102" t="s">
        <v>11</v>
      </c>
      <c r="C4493" s="82"/>
      <c r="D4493" s="82"/>
      <c r="E4493" s="143">
        <v>41590.352777777778</v>
      </c>
      <c r="F4493" s="143">
        <v>41592.677777777775</v>
      </c>
    </row>
    <row r="4494" spans="1:6" s="17" customFormat="1" ht="15" customHeight="1" x14ac:dyDescent="0.25">
      <c r="A4494" s="87">
        <v>4492</v>
      </c>
      <c r="B4494" s="102" t="s">
        <v>11</v>
      </c>
      <c r="C4494" s="82"/>
      <c r="D4494" s="82"/>
      <c r="E4494" s="143">
        <v>41590.352777777778</v>
      </c>
      <c r="F4494" s="143">
        <v>41599.66805555555</v>
      </c>
    </row>
    <row r="4495" spans="1:6" s="17" customFormat="1" ht="15" customHeight="1" x14ac:dyDescent="0.25">
      <c r="A4495" s="24">
        <v>4493</v>
      </c>
      <c r="B4495" s="102" t="s">
        <v>11</v>
      </c>
      <c r="C4495" s="82"/>
      <c r="D4495" s="82"/>
      <c r="E4495" s="143">
        <v>41590.352777777778</v>
      </c>
      <c r="F4495" s="143">
        <v>41590.681250000001</v>
      </c>
    </row>
    <row r="4496" spans="1:6" s="17" customFormat="1" ht="15" customHeight="1" x14ac:dyDescent="0.25">
      <c r="A4496" s="87">
        <v>4494</v>
      </c>
      <c r="B4496" s="102" t="s">
        <v>11</v>
      </c>
      <c r="C4496" s="82"/>
      <c r="D4496" s="82"/>
      <c r="E4496" s="143">
        <v>41590.352777777778</v>
      </c>
      <c r="F4496" s="143">
        <v>41590.681250000001</v>
      </c>
    </row>
    <row r="4497" spans="1:6" s="17" customFormat="1" ht="15" customHeight="1" x14ac:dyDescent="0.25">
      <c r="A4497" s="24">
        <v>4495</v>
      </c>
      <c r="B4497" s="102" t="s">
        <v>11</v>
      </c>
      <c r="C4497" s="82"/>
      <c r="D4497" s="82"/>
      <c r="E4497" s="143">
        <v>41589.359027777777</v>
      </c>
      <c r="F4497" s="143">
        <v>41591.686805555553</v>
      </c>
    </row>
    <row r="4498" spans="1:6" s="17" customFormat="1" ht="15" customHeight="1" x14ac:dyDescent="0.25">
      <c r="A4498" s="87">
        <v>4496</v>
      </c>
      <c r="B4498" s="102" t="s">
        <v>11</v>
      </c>
      <c r="C4498" s="82"/>
      <c r="D4498" s="82"/>
      <c r="E4498" s="143">
        <v>41586.357638888891</v>
      </c>
      <c r="F4498" s="143">
        <v>41586.652777777774</v>
      </c>
    </row>
    <row r="4499" spans="1:6" s="17" customFormat="1" ht="15" customHeight="1" x14ac:dyDescent="0.25">
      <c r="A4499" s="24">
        <v>4497</v>
      </c>
      <c r="B4499" s="102" t="s">
        <v>11</v>
      </c>
      <c r="C4499" s="82"/>
      <c r="D4499" s="82"/>
      <c r="E4499" s="143">
        <v>41544.354166666664</v>
      </c>
      <c r="F4499" s="143">
        <v>41591.686805555553</v>
      </c>
    </row>
    <row r="4500" spans="1:6" s="17" customFormat="1" ht="15" customHeight="1" x14ac:dyDescent="0.25">
      <c r="A4500" s="87">
        <v>4498</v>
      </c>
      <c r="B4500" s="102" t="s">
        <v>11</v>
      </c>
      <c r="C4500" s="82"/>
      <c r="D4500" s="82"/>
      <c r="E4500" s="143">
        <v>41585.356944444444</v>
      </c>
      <c r="F4500" s="143">
        <v>41585.665972222218</v>
      </c>
    </row>
    <row r="4501" spans="1:6" s="17" customFormat="1" ht="15" customHeight="1" x14ac:dyDescent="0.25">
      <c r="A4501" s="24">
        <v>4499</v>
      </c>
      <c r="B4501" s="102" t="s">
        <v>11</v>
      </c>
      <c r="C4501" s="82"/>
      <c r="D4501" s="82"/>
      <c r="E4501" s="143">
        <v>41585.356944444444</v>
      </c>
      <c r="F4501" s="143">
        <v>41585.665972222218</v>
      </c>
    </row>
    <row r="4502" spans="1:6" s="17" customFormat="1" ht="15" customHeight="1" x14ac:dyDescent="0.25">
      <c r="A4502" s="87">
        <v>4500</v>
      </c>
      <c r="B4502" s="102" t="s">
        <v>11</v>
      </c>
      <c r="C4502" s="82"/>
      <c r="D4502" s="82"/>
      <c r="E4502" s="143">
        <v>41589.359027777777</v>
      </c>
      <c r="F4502" s="143">
        <v>41589.695138888885</v>
      </c>
    </row>
    <row r="4503" spans="1:6" s="17" customFormat="1" ht="15" customHeight="1" x14ac:dyDescent="0.25">
      <c r="A4503" s="24">
        <v>4501</v>
      </c>
      <c r="B4503" s="102" t="s">
        <v>11</v>
      </c>
      <c r="C4503" s="82"/>
      <c r="D4503" s="82"/>
      <c r="E4503" s="143">
        <v>41590.352777777778</v>
      </c>
      <c r="F4503" s="143">
        <v>41590.681250000001</v>
      </c>
    </row>
    <row r="4504" spans="1:6" s="17" customFormat="1" ht="15" customHeight="1" x14ac:dyDescent="0.25">
      <c r="A4504" s="87">
        <v>4502</v>
      </c>
      <c r="B4504" s="102" t="s">
        <v>11</v>
      </c>
      <c r="C4504" s="82"/>
      <c r="D4504" s="82"/>
      <c r="E4504" s="143">
        <v>41589.359027777777</v>
      </c>
      <c r="F4504" s="143">
        <v>41589.695138888885</v>
      </c>
    </row>
    <row r="4505" spans="1:6" s="17" customFormat="1" ht="15" customHeight="1" x14ac:dyDescent="0.25">
      <c r="A4505" s="24">
        <v>4503</v>
      </c>
      <c r="B4505" s="102" t="s">
        <v>11</v>
      </c>
      <c r="C4505" s="82"/>
      <c r="D4505" s="82"/>
      <c r="E4505" s="143">
        <v>41585.356944444444</v>
      </c>
      <c r="F4505" s="143">
        <v>41586.652777777774</v>
      </c>
    </row>
    <row r="4506" spans="1:6" s="17" customFormat="1" ht="15" customHeight="1" x14ac:dyDescent="0.25">
      <c r="A4506" s="87">
        <v>4504</v>
      </c>
      <c r="B4506" s="102" t="s">
        <v>11</v>
      </c>
      <c r="C4506" s="82"/>
      <c r="D4506" s="82"/>
      <c r="E4506" s="143">
        <v>41584.354861111111</v>
      </c>
      <c r="F4506" s="143">
        <v>41584.725694444445</v>
      </c>
    </row>
    <row r="4507" spans="1:6" s="17" customFormat="1" ht="15" customHeight="1" x14ac:dyDescent="0.25">
      <c r="A4507" s="24">
        <v>4505</v>
      </c>
      <c r="B4507" s="102" t="s">
        <v>11</v>
      </c>
      <c r="C4507" s="82"/>
      <c r="D4507" s="82"/>
      <c r="E4507" s="143">
        <v>41586.357638888891</v>
      </c>
      <c r="F4507" s="143">
        <v>41593.637499999997</v>
      </c>
    </row>
    <row r="4508" spans="1:6" s="17" customFormat="1" ht="15" customHeight="1" x14ac:dyDescent="0.25">
      <c r="A4508" s="87">
        <v>4506</v>
      </c>
      <c r="B4508" s="102" t="s">
        <v>11</v>
      </c>
      <c r="C4508" s="82"/>
      <c r="D4508" s="82"/>
      <c r="E4508" s="143">
        <v>41586.357638888891</v>
      </c>
      <c r="F4508" s="143">
        <v>41586.652777777774</v>
      </c>
    </row>
    <row r="4509" spans="1:6" s="17" customFormat="1" ht="15" customHeight="1" x14ac:dyDescent="0.25">
      <c r="A4509" s="24">
        <v>4507</v>
      </c>
      <c r="B4509" s="102" t="s">
        <v>11</v>
      </c>
      <c r="C4509" s="82"/>
      <c r="D4509" s="82"/>
      <c r="E4509" s="143">
        <v>41586.357638888891</v>
      </c>
      <c r="F4509" s="143">
        <v>41586.652777777774</v>
      </c>
    </row>
    <row r="4510" spans="1:6" s="17" customFormat="1" ht="15" customHeight="1" x14ac:dyDescent="0.25">
      <c r="A4510" s="87">
        <v>4508</v>
      </c>
      <c r="B4510" s="102" t="s">
        <v>11</v>
      </c>
      <c r="C4510" s="82"/>
      <c r="D4510" s="82"/>
      <c r="E4510" s="143">
        <v>41555.359722222223</v>
      </c>
      <c r="F4510" s="143">
        <v>41584.725694444445</v>
      </c>
    </row>
    <row r="4511" spans="1:6" s="17" customFormat="1" ht="15" customHeight="1" x14ac:dyDescent="0.25">
      <c r="A4511" s="24">
        <v>4509</v>
      </c>
      <c r="B4511" s="102" t="s">
        <v>11</v>
      </c>
      <c r="C4511" s="82"/>
      <c r="D4511" s="82"/>
      <c r="E4511" s="143">
        <v>41586.357638888891</v>
      </c>
      <c r="F4511" s="143">
        <v>41586.715277777774</v>
      </c>
    </row>
    <row r="4512" spans="1:6" s="17" customFormat="1" ht="15" customHeight="1" x14ac:dyDescent="0.25">
      <c r="A4512" s="87">
        <v>4510</v>
      </c>
      <c r="B4512" s="102" t="s">
        <v>11</v>
      </c>
      <c r="C4512" s="82"/>
      <c r="D4512" s="82"/>
      <c r="E4512" s="143">
        <v>41586.357638888891</v>
      </c>
      <c r="F4512" s="143">
        <v>41586.652777777774</v>
      </c>
    </row>
    <row r="4513" spans="1:6" s="17" customFormat="1" ht="15" customHeight="1" x14ac:dyDescent="0.25">
      <c r="A4513" s="24">
        <v>4511</v>
      </c>
      <c r="B4513" s="102" t="s">
        <v>11</v>
      </c>
      <c r="C4513" s="82"/>
      <c r="D4513" s="82"/>
      <c r="E4513" s="143">
        <v>41590.352777777778</v>
      </c>
      <c r="F4513" s="143">
        <v>41590.681250000001</v>
      </c>
    </row>
    <row r="4514" spans="1:6" s="17" customFormat="1" ht="15" customHeight="1" x14ac:dyDescent="0.25">
      <c r="A4514" s="87">
        <v>4512</v>
      </c>
      <c r="B4514" s="102" t="s">
        <v>11</v>
      </c>
      <c r="C4514" s="82"/>
      <c r="D4514" s="82"/>
      <c r="E4514" s="143">
        <v>41590.352777777778</v>
      </c>
      <c r="F4514" s="143">
        <v>41590.681250000001</v>
      </c>
    </row>
    <row r="4515" spans="1:6" s="17" customFormat="1" ht="15" customHeight="1" x14ac:dyDescent="0.25">
      <c r="A4515" s="24">
        <v>4513</v>
      </c>
      <c r="B4515" s="102" t="s">
        <v>11</v>
      </c>
      <c r="C4515" s="82"/>
      <c r="D4515" s="82"/>
      <c r="E4515" s="143">
        <v>41422.356249999997</v>
      </c>
      <c r="F4515" s="143">
        <v>41590.681250000001</v>
      </c>
    </row>
    <row r="4516" spans="1:6" s="17" customFormat="1" ht="15" customHeight="1" x14ac:dyDescent="0.25">
      <c r="A4516" s="87">
        <v>4514</v>
      </c>
      <c r="B4516" s="102" t="s">
        <v>11</v>
      </c>
      <c r="C4516" s="82"/>
      <c r="D4516" s="82"/>
      <c r="E4516" s="143">
        <v>41589.359027777777</v>
      </c>
      <c r="F4516" s="143">
        <v>41589.695138888885</v>
      </c>
    </row>
    <row r="4517" spans="1:6" s="17" customFormat="1" ht="15" customHeight="1" x14ac:dyDescent="0.25">
      <c r="A4517" s="24">
        <v>4515</v>
      </c>
      <c r="B4517" s="102" t="s">
        <v>11</v>
      </c>
      <c r="C4517" s="82"/>
      <c r="D4517" s="82"/>
      <c r="E4517" s="143">
        <v>41586.357638888891</v>
      </c>
      <c r="F4517" s="143">
        <v>41586.652777777774</v>
      </c>
    </row>
    <row r="4518" spans="1:6" s="17" customFormat="1" ht="15" customHeight="1" x14ac:dyDescent="0.25">
      <c r="A4518" s="87">
        <v>4516</v>
      </c>
      <c r="B4518" s="102" t="s">
        <v>11</v>
      </c>
      <c r="C4518" s="82"/>
      <c r="D4518" s="82"/>
      <c r="E4518" s="143">
        <v>41589.359027777777</v>
      </c>
      <c r="F4518" s="143">
        <v>41596.643055555556</v>
      </c>
    </row>
    <row r="4519" spans="1:6" s="17" customFormat="1" ht="15" customHeight="1" x14ac:dyDescent="0.25">
      <c r="A4519" s="24">
        <v>4517</v>
      </c>
      <c r="B4519" s="102" t="s">
        <v>11</v>
      </c>
      <c r="C4519" s="82"/>
      <c r="D4519" s="82"/>
      <c r="E4519" s="143">
        <v>41589.359027777777</v>
      </c>
      <c r="F4519" s="143">
        <v>41589.695138888885</v>
      </c>
    </row>
    <row r="4520" spans="1:6" s="17" customFormat="1" ht="15" customHeight="1" x14ac:dyDescent="0.25">
      <c r="A4520" s="87">
        <v>4518</v>
      </c>
      <c r="B4520" s="102" t="s">
        <v>11</v>
      </c>
      <c r="C4520" s="82"/>
      <c r="D4520" s="82"/>
      <c r="E4520" s="143">
        <v>41584.354861111111</v>
      </c>
      <c r="F4520" s="143">
        <v>41584.725694444445</v>
      </c>
    </row>
    <row r="4521" spans="1:6" s="17" customFormat="1" ht="15" customHeight="1" x14ac:dyDescent="0.25">
      <c r="A4521" s="24">
        <v>4519</v>
      </c>
      <c r="B4521" s="102" t="s">
        <v>11</v>
      </c>
      <c r="C4521" s="82"/>
      <c r="D4521" s="82"/>
      <c r="E4521" s="143">
        <v>41584.354861111111</v>
      </c>
      <c r="F4521" s="143">
        <v>41584.725694444445</v>
      </c>
    </row>
    <row r="4522" spans="1:6" s="17" customFormat="1" ht="15" customHeight="1" x14ac:dyDescent="0.25">
      <c r="A4522" s="87">
        <v>4520</v>
      </c>
      <c r="B4522" s="102" t="s">
        <v>11</v>
      </c>
      <c r="C4522" s="82"/>
      <c r="D4522" s="82"/>
      <c r="E4522" s="143">
        <v>41584.354861111111</v>
      </c>
      <c r="F4522" s="143">
        <v>41584.725694444445</v>
      </c>
    </row>
    <row r="4523" spans="1:6" s="17" customFormat="1" ht="15" customHeight="1" x14ac:dyDescent="0.25">
      <c r="A4523" s="24">
        <v>4521</v>
      </c>
      <c r="B4523" s="102" t="s">
        <v>11</v>
      </c>
      <c r="C4523" s="82"/>
      <c r="D4523" s="82"/>
      <c r="E4523" s="143">
        <v>41586.357638888891</v>
      </c>
      <c r="F4523" s="143">
        <v>41599.66805555555</v>
      </c>
    </row>
    <row r="4524" spans="1:6" s="17" customFormat="1" ht="15" customHeight="1" x14ac:dyDescent="0.25">
      <c r="A4524" s="87">
        <v>4522</v>
      </c>
      <c r="B4524" s="102" t="s">
        <v>11</v>
      </c>
      <c r="C4524" s="82"/>
      <c r="D4524" s="82"/>
      <c r="E4524" s="143">
        <v>41586.357638888891</v>
      </c>
      <c r="F4524" s="143">
        <v>41586.652777777774</v>
      </c>
    </row>
    <row r="4525" spans="1:6" s="17" customFormat="1" ht="15" customHeight="1" x14ac:dyDescent="0.25">
      <c r="A4525" s="24">
        <v>4523</v>
      </c>
      <c r="B4525" s="102" t="s">
        <v>11</v>
      </c>
      <c r="C4525" s="82"/>
      <c r="D4525" s="82"/>
      <c r="E4525" s="143">
        <v>41586.357638888891</v>
      </c>
      <c r="F4525" s="143">
        <v>41589.695138888885</v>
      </c>
    </row>
    <row r="4526" spans="1:6" s="17" customFormat="1" ht="15" customHeight="1" x14ac:dyDescent="0.25">
      <c r="A4526" s="87">
        <v>4524</v>
      </c>
      <c r="B4526" s="102" t="s">
        <v>11</v>
      </c>
      <c r="C4526" s="82"/>
      <c r="D4526" s="82"/>
      <c r="E4526" s="143">
        <v>41586.357638888891</v>
      </c>
      <c r="F4526" s="143">
        <v>41586.652777777774</v>
      </c>
    </row>
    <row r="4527" spans="1:6" s="17" customFormat="1" ht="15" customHeight="1" x14ac:dyDescent="0.25">
      <c r="A4527" s="24">
        <v>4525</v>
      </c>
      <c r="B4527" s="102" t="s">
        <v>11</v>
      </c>
      <c r="C4527" s="82"/>
      <c r="D4527" s="82"/>
      <c r="E4527" s="143">
        <v>41589.35833333333</v>
      </c>
      <c r="F4527" s="143">
        <v>41591.686805555553</v>
      </c>
    </row>
    <row r="4528" spans="1:6" s="17" customFormat="1" ht="15" customHeight="1" x14ac:dyDescent="0.25">
      <c r="A4528" s="87">
        <v>4526</v>
      </c>
      <c r="B4528" s="102" t="s">
        <v>11</v>
      </c>
      <c r="C4528" s="82"/>
      <c r="D4528" s="82"/>
      <c r="E4528" s="143">
        <v>41589.359027777777</v>
      </c>
      <c r="F4528" s="143">
        <v>41593.637499999997</v>
      </c>
    </row>
    <row r="4529" spans="1:6" s="17" customFormat="1" ht="15" customHeight="1" x14ac:dyDescent="0.25">
      <c r="A4529" s="24">
        <v>4527</v>
      </c>
      <c r="B4529" s="102" t="s">
        <v>11</v>
      </c>
      <c r="C4529" s="82"/>
      <c r="D4529" s="82"/>
      <c r="E4529" s="143">
        <v>41589.359027777777</v>
      </c>
      <c r="F4529" s="143">
        <v>41589.695138888885</v>
      </c>
    </row>
    <row r="4530" spans="1:6" s="17" customFormat="1" ht="15" customHeight="1" x14ac:dyDescent="0.25">
      <c r="A4530" s="87">
        <v>4528</v>
      </c>
      <c r="B4530" s="102" t="s">
        <v>11</v>
      </c>
      <c r="C4530" s="82"/>
      <c r="D4530" s="82"/>
      <c r="E4530" s="143">
        <v>41584.354861111111</v>
      </c>
      <c r="F4530" s="143">
        <v>41584.725694444445</v>
      </c>
    </row>
    <row r="4531" spans="1:6" s="17" customFormat="1" ht="15" customHeight="1" x14ac:dyDescent="0.25">
      <c r="A4531" s="24">
        <v>4529</v>
      </c>
      <c r="B4531" s="102" t="s">
        <v>11</v>
      </c>
      <c r="C4531" s="82"/>
      <c r="D4531" s="82"/>
      <c r="E4531" s="143">
        <v>41604.582638888889</v>
      </c>
      <c r="F4531" s="143">
        <v>41605.359027777777</v>
      </c>
    </row>
    <row r="4532" spans="1:6" s="17" customFormat="1" ht="15" customHeight="1" x14ac:dyDescent="0.25">
      <c r="A4532" s="87">
        <v>4530</v>
      </c>
      <c r="B4532" s="102" t="s">
        <v>11</v>
      </c>
      <c r="C4532" s="82"/>
      <c r="D4532" s="82"/>
      <c r="E4532" s="143">
        <v>41544.354166666664</v>
      </c>
      <c r="F4532" s="143">
        <v>41600.700694444444</v>
      </c>
    </row>
    <row r="4533" spans="1:6" s="17" customFormat="1" ht="15" customHeight="1" x14ac:dyDescent="0.25">
      <c r="A4533" s="24">
        <v>4531</v>
      </c>
      <c r="B4533" s="102" t="s">
        <v>11</v>
      </c>
      <c r="C4533" s="82"/>
      <c r="D4533" s="82"/>
      <c r="E4533" s="143">
        <v>41586.357638888891</v>
      </c>
      <c r="F4533" s="143">
        <v>41590.71597222222</v>
      </c>
    </row>
    <row r="4534" spans="1:6" s="17" customFormat="1" ht="15" customHeight="1" x14ac:dyDescent="0.25">
      <c r="A4534" s="87">
        <v>4532</v>
      </c>
      <c r="B4534" s="102" t="s">
        <v>11</v>
      </c>
      <c r="C4534" s="82"/>
      <c r="D4534" s="82"/>
      <c r="E4534" s="143">
        <v>41586.357638888891</v>
      </c>
      <c r="F4534" s="143">
        <v>41607.707638888889</v>
      </c>
    </row>
    <row r="4535" spans="1:6" s="17" customFormat="1" ht="15" customHeight="1" x14ac:dyDescent="0.25">
      <c r="A4535" s="24">
        <v>4533</v>
      </c>
      <c r="B4535" s="102" t="s">
        <v>11</v>
      </c>
      <c r="C4535" s="82"/>
      <c r="D4535" s="82"/>
      <c r="E4535" s="143">
        <v>41584.354861111111</v>
      </c>
      <c r="F4535" s="143">
        <v>41584.725694444445</v>
      </c>
    </row>
    <row r="4536" spans="1:6" s="17" customFormat="1" ht="15" customHeight="1" x14ac:dyDescent="0.25">
      <c r="A4536" s="87">
        <v>4534</v>
      </c>
      <c r="B4536" s="102" t="s">
        <v>11</v>
      </c>
      <c r="C4536" s="82"/>
      <c r="D4536" s="82"/>
      <c r="E4536" s="143">
        <v>41584.354861111111</v>
      </c>
      <c r="F4536" s="143">
        <v>41584.725694444445</v>
      </c>
    </row>
    <row r="4537" spans="1:6" s="17" customFormat="1" ht="15" customHeight="1" x14ac:dyDescent="0.25">
      <c r="A4537" s="24">
        <v>4535</v>
      </c>
      <c r="B4537" s="102" t="s">
        <v>11</v>
      </c>
      <c r="C4537" s="82"/>
      <c r="D4537" s="82"/>
      <c r="E4537" s="143">
        <v>41586.357638888891</v>
      </c>
      <c r="F4537" s="143">
        <v>41586.715277777774</v>
      </c>
    </row>
    <row r="4538" spans="1:6" s="17" customFormat="1" ht="15" customHeight="1" x14ac:dyDescent="0.25">
      <c r="A4538" s="87">
        <v>4536</v>
      </c>
      <c r="B4538" s="102" t="s">
        <v>11</v>
      </c>
      <c r="C4538" s="82"/>
      <c r="D4538" s="82"/>
      <c r="E4538" s="143">
        <v>41585.356944444444</v>
      </c>
      <c r="F4538" s="143">
        <v>41585.706249999996</v>
      </c>
    </row>
    <row r="4539" spans="1:6" s="17" customFormat="1" ht="15" customHeight="1" x14ac:dyDescent="0.25">
      <c r="A4539" s="24">
        <v>4537</v>
      </c>
      <c r="B4539" s="102" t="s">
        <v>11</v>
      </c>
      <c r="C4539" s="82"/>
      <c r="D4539" s="82"/>
      <c r="E4539" s="143">
        <v>41590.352777777778</v>
      </c>
      <c r="F4539" s="143">
        <v>41605.588888888888</v>
      </c>
    </row>
    <row r="4540" spans="1:6" s="17" customFormat="1" ht="15" customHeight="1" x14ac:dyDescent="0.25">
      <c r="A4540" s="87">
        <v>4538</v>
      </c>
      <c r="B4540" s="102" t="s">
        <v>11</v>
      </c>
      <c r="C4540" s="82"/>
      <c r="D4540" s="82"/>
      <c r="E4540" s="143">
        <v>41590.352777777778</v>
      </c>
      <c r="F4540" s="143">
        <v>41590.71597222222</v>
      </c>
    </row>
    <row r="4541" spans="1:6" s="17" customFormat="1" ht="15" customHeight="1" x14ac:dyDescent="0.25">
      <c r="A4541" s="24">
        <v>4539</v>
      </c>
      <c r="B4541" s="102" t="s">
        <v>11</v>
      </c>
      <c r="C4541" s="82"/>
      <c r="D4541" s="82"/>
      <c r="E4541" s="143">
        <v>41590.352777777778</v>
      </c>
      <c r="F4541" s="143">
        <v>41590.681250000001</v>
      </c>
    </row>
    <row r="4542" spans="1:6" s="17" customFormat="1" ht="15" customHeight="1" x14ac:dyDescent="0.25">
      <c r="A4542" s="87">
        <v>4540</v>
      </c>
      <c r="B4542" s="102" t="s">
        <v>11</v>
      </c>
      <c r="C4542" s="82"/>
      <c r="D4542" s="82"/>
      <c r="E4542" s="143">
        <v>41589.359027777777</v>
      </c>
      <c r="F4542" s="143">
        <v>41593.637499999997</v>
      </c>
    </row>
    <row r="4543" spans="1:6" s="17" customFormat="1" ht="15" customHeight="1" x14ac:dyDescent="0.25">
      <c r="A4543" s="24">
        <v>4541</v>
      </c>
      <c r="B4543" s="102" t="s">
        <v>11</v>
      </c>
      <c r="C4543" s="82"/>
      <c r="D4543" s="82"/>
      <c r="E4543" s="143">
        <v>41584.354861111111</v>
      </c>
      <c r="F4543" s="143">
        <v>41585.665972222218</v>
      </c>
    </row>
    <row r="4544" spans="1:6" s="17" customFormat="1" ht="15" customHeight="1" x14ac:dyDescent="0.25">
      <c r="A4544" s="87">
        <v>4542</v>
      </c>
      <c r="B4544" s="102" t="s">
        <v>11</v>
      </c>
      <c r="C4544" s="82"/>
      <c r="D4544" s="82"/>
      <c r="E4544" s="143">
        <v>41589.359027777777</v>
      </c>
      <c r="F4544" s="143">
        <v>41589.695138888885</v>
      </c>
    </row>
    <row r="4545" spans="1:6" s="17" customFormat="1" ht="15" customHeight="1" x14ac:dyDescent="0.25">
      <c r="A4545" s="24">
        <v>4543</v>
      </c>
      <c r="B4545" s="102" t="s">
        <v>11</v>
      </c>
      <c r="C4545" s="82"/>
      <c r="D4545" s="82"/>
      <c r="E4545" s="143">
        <v>41589.359027777777</v>
      </c>
      <c r="F4545" s="143">
        <v>41589.695138888885</v>
      </c>
    </row>
    <row r="4546" spans="1:6" s="17" customFormat="1" ht="15" customHeight="1" x14ac:dyDescent="0.25">
      <c r="A4546" s="87">
        <v>4544</v>
      </c>
      <c r="B4546" s="102" t="s">
        <v>11</v>
      </c>
      <c r="C4546" s="82"/>
      <c r="D4546" s="82"/>
      <c r="E4546" s="143">
        <v>41589.359027777777</v>
      </c>
      <c r="F4546" s="143">
        <v>41591.686805555553</v>
      </c>
    </row>
    <row r="4547" spans="1:6" s="17" customFormat="1" ht="15" customHeight="1" x14ac:dyDescent="0.25">
      <c r="A4547" s="24">
        <v>4545</v>
      </c>
      <c r="B4547" s="102" t="s">
        <v>11</v>
      </c>
      <c r="C4547" s="82"/>
      <c r="D4547" s="82"/>
      <c r="E4547" s="143">
        <v>41585.356944444444</v>
      </c>
      <c r="F4547" s="143">
        <v>41593.637499999997</v>
      </c>
    </row>
    <row r="4548" spans="1:6" s="17" customFormat="1" ht="15" customHeight="1" x14ac:dyDescent="0.25">
      <c r="A4548" s="87">
        <v>4546</v>
      </c>
      <c r="B4548" s="102" t="s">
        <v>11</v>
      </c>
      <c r="C4548" s="82"/>
      <c r="D4548" s="82"/>
      <c r="E4548" s="143">
        <v>41589.359027777777</v>
      </c>
      <c r="F4548" s="143">
        <v>41589.695138888885</v>
      </c>
    </row>
    <row r="4549" spans="1:6" s="17" customFormat="1" ht="15" customHeight="1" x14ac:dyDescent="0.25">
      <c r="A4549" s="24">
        <v>4547</v>
      </c>
      <c r="B4549" s="102" t="s">
        <v>11</v>
      </c>
      <c r="C4549" s="82"/>
      <c r="D4549" s="82"/>
      <c r="E4549" s="143">
        <v>41585.356944444444</v>
      </c>
      <c r="F4549" s="143">
        <v>41590.681250000001</v>
      </c>
    </row>
    <row r="4550" spans="1:6" s="17" customFormat="1" ht="15" customHeight="1" x14ac:dyDescent="0.25">
      <c r="A4550" s="87">
        <v>4548</v>
      </c>
      <c r="B4550" s="102" t="s">
        <v>11</v>
      </c>
      <c r="C4550" s="82"/>
      <c r="D4550" s="82"/>
      <c r="E4550" s="143">
        <v>41586.357638888891</v>
      </c>
      <c r="F4550" s="143">
        <v>41589.695138888885</v>
      </c>
    </row>
    <row r="4551" spans="1:6" s="17" customFormat="1" ht="15" customHeight="1" x14ac:dyDescent="0.25">
      <c r="A4551" s="24">
        <v>4549</v>
      </c>
      <c r="B4551" s="102" t="s">
        <v>11</v>
      </c>
      <c r="C4551" s="82"/>
      <c r="D4551" s="82"/>
      <c r="E4551" s="143">
        <v>41590.352777777778</v>
      </c>
      <c r="F4551" s="143">
        <v>41590.681250000001</v>
      </c>
    </row>
    <row r="4552" spans="1:6" s="17" customFormat="1" ht="15" customHeight="1" x14ac:dyDescent="0.25">
      <c r="A4552" s="87">
        <v>4550</v>
      </c>
      <c r="B4552" s="102" t="s">
        <v>11</v>
      </c>
      <c r="C4552" s="82"/>
      <c r="D4552" s="82"/>
      <c r="E4552" s="143">
        <v>41585.356944444444</v>
      </c>
      <c r="F4552" s="143">
        <v>41585.665972222218</v>
      </c>
    </row>
    <row r="4553" spans="1:6" s="17" customFormat="1" ht="15" customHeight="1" x14ac:dyDescent="0.25">
      <c r="A4553" s="24">
        <v>4551</v>
      </c>
      <c r="B4553" s="102" t="s">
        <v>11</v>
      </c>
      <c r="C4553" s="82"/>
      <c r="D4553" s="82"/>
      <c r="E4553" s="143">
        <v>41584.354861111111</v>
      </c>
      <c r="F4553" s="143">
        <v>41584.725694444445</v>
      </c>
    </row>
    <row r="4554" spans="1:6" s="17" customFormat="1" ht="15" customHeight="1" x14ac:dyDescent="0.25">
      <c r="A4554" s="87">
        <v>4552</v>
      </c>
      <c r="B4554" s="102" t="s">
        <v>11</v>
      </c>
      <c r="C4554" s="82"/>
      <c r="D4554" s="82"/>
      <c r="E4554" s="143">
        <v>41584.354861111111</v>
      </c>
      <c r="F4554" s="143">
        <v>41584.725694444445</v>
      </c>
    </row>
    <row r="4555" spans="1:6" s="17" customFormat="1" ht="15" customHeight="1" x14ac:dyDescent="0.25">
      <c r="A4555" s="24">
        <v>4553</v>
      </c>
      <c r="B4555" s="102" t="s">
        <v>11</v>
      </c>
      <c r="C4555" s="82"/>
      <c r="D4555" s="82"/>
      <c r="E4555" s="143">
        <v>41584.354861111111</v>
      </c>
      <c r="F4555" s="143">
        <v>41585.665972222218</v>
      </c>
    </row>
    <row r="4556" spans="1:6" s="17" customFormat="1" ht="15" customHeight="1" x14ac:dyDescent="0.25">
      <c r="A4556" s="87">
        <v>4554</v>
      </c>
      <c r="B4556" s="102" t="s">
        <v>11</v>
      </c>
      <c r="C4556" s="82"/>
      <c r="D4556" s="82"/>
      <c r="E4556" s="143">
        <v>41589.359027777777</v>
      </c>
      <c r="F4556" s="143">
        <v>41589.695138888885</v>
      </c>
    </row>
    <row r="4557" spans="1:6" s="17" customFormat="1" ht="15" customHeight="1" x14ac:dyDescent="0.25">
      <c r="A4557" s="24">
        <v>4555</v>
      </c>
      <c r="B4557" s="102" t="s">
        <v>11</v>
      </c>
      <c r="C4557" s="82"/>
      <c r="D4557" s="82"/>
      <c r="E4557" s="143">
        <v>41585.356944444444</v>
      </c>
      <c r="F4557" s="143">
        <v>41591.686805555553</v>
      </c>
    </row>
    <row r="4558" spans="1:6" s="17" customFormat="1" ht="15" customHeight="1" x14ac:dyDescent="0.25">
      <c r="A4558" s="87">
        <v>4556</v>
      </c>
      <c r="B4558" s="102" t="s">
        <v>11</v>
      </c>
      <c r="C4558" s="82"/>
      <c r="D4558" s="82"/>
      <c r="E4558" s="143">
        <v>41589.359027777777</v>
      </c>
      <c r="F4558" s="143">
        <v>41589.695138888885</v>
      </c>
    </row>
    <row r="4559" spans="1:6" s="17" customFormat="1" ht="15" customHeight="1" x14ac:dyDescent="0.25">
      <c r="A4559" s="24">
        <v>4557</v>
      </c>
      <c r="B4559" s="102" t="s">
        <v>11</v>
      </c>
      <c r="C4559" s="82"/>
      <c r="D4559" s="82"/>
      <c r="E4559" s="143">
        <v>41590.352777777778</v>
      </c>
      <c r="F4559" s="143">
        <v>41591.686805555553</v>
      </c>
    </row>
    <row r="4560" spans="1:6" s="17" customFormat="1" ht="15" customHeight="1" x14ac:dyDescent="0.25">
      <c r="A4560" s="87">
        <v>4558</v>
      </c>
      <c r="B4560" s="102" t="s">
        <v>11</v>
      </c>
      <c r="C4560" s="82"/>
      <c r="D4560" s="82"/>
      <c r="E4560" s="143">
        <v>41584.354861111111</v>
      </c>
      <c r="F4560" s="143">
        <v>41585.665972222218</v>
      </c>
    </row>
    <row r="4561" spans="1:6" s="17" customFormat="1" ht="15" customHeight="1" x14ac:dyDescent="0.25">
      <c r="A4561" s="24">
        <v>4559</v>
      </c>
      <c r="B4561" s="102" t="s">
        <v>11</v>
      </c>
      <c r="C4561" s="82"/>
      <c r="D4561" s="82"/>
      <c r="E4561" s="143">
        <v>41589.35833333333</v>
      </c>
      <c r="F4561" s="143">
        <v>41590.681250000001</v>
      </c>
    </row>
    <row r="4562" spans="1:6" s="17" customFormat="1" ht="15" customHeight="1" x14ac:dyDescent="0.25">
      <c r="A4562" s="87">
        <v>4560</v>
      </c>
      <c r="B4562" s="102" t="s">
        <v>11</v>
      </c>
      <c r="C4562" s="82"/>
      <c r="D4562" s="82"/>
      <c r="E4562" s="143">
        <v>41590.352777777778</v>
      </c>
      <c r="F4562" s="143">
        <v>41590.681250000001</v>
      </c>
    </row>
    <row r="4563" spans="1:6" s="17" customFormat="1" ht="15" customHeight="1" x14ac:dyDescent="0.25">
      <c r="A4563" s="24">
        <v>4561</v>
      </c>
      <c r="B4563" s="102" t="s">
        <v>11</v>
      </c>
      <c r="C4563" s="82"/>
      <c r="D4563" s="82"/>
      <c r="E4563" s="143">
        <v>41585.356944444444</v>
      </c>
      <c r="F4563" s="143">
        <v>41585.665972222218</v>
      </c>
    </row>
    <row r="4564" spans="1:6" s="17" customFormat="1" ht="15" customHeight="1" x14ac:dyDescent="0.25">
      <c r="A4564" s="87">
        <v>4562</v>
      </c>
      <c r="B4564" s="102" t="s">
        <v>11</v>
      </c>
      <c r="C4564" s="82"/>
      <c r="D4564" s="82"/>
      <c r="E4564" s="143">
        <v>41586.357638888891</v>
      </c>
      <c r="F4564" s="143">
        <v>41593.637499999997</v>
      </c>
    </row>
    <row r="4565" spans="1:6" s="17" customFormat="1" ht="15" customHeight="1" x14ac:dyDescent="0.25">
      <c r="A4565" s="24">
        <v>4563</v>
      </c>
      <c r="B4565" s="102" t="s">
        <v>11</v>
      </c>
      <c r="C4565" s="82"/>
      <c r="D4565" s="82"/>
      <c r="E4565" s="143">
        <v>41585.356944444444</v>
      </c>
      <c r="F4565" s="143">
        <v>41605.588888888888</v>
      </c>
    </row>
    <row r="4566" spans="1:6" s="17" customFormat="1" ht="15" customHeight="1" x14ac:dyDescent="0.25">
      <c r="A4566" s="87">
        <v>4564</v>
      </c>
      <c r="B4566" s="102" t="s">
        <v>11</v>
      </c>
      <c r="C4566" s="82"/>
      <c r="D4566" s="82"/>
      <c r="E4566" s="143">
        <v>41590.352777777778</v>
      </c>
      <c r="F4566" s="143">
        <v>41590.681250000001</v>
      </c>
    </row>
    <row r="4567" spans="1:6" s="17" customFormat="1" ht="15" customHeight="1" x14ac:dyDescent="0.25">
      <c r="A4567" s="24">
        <v>4565</v>
      </c>
      <c r="B4567" s="102" t="s">
        <v>11</v>
      </c>
      <c r="C4567" s="82"/>
      <c r="D4567" s="82"/>
      <c r="E4567" s="143">
        <v>41590.352777777778</v>
      </c>
      <c r="F4567" s="143">
        <v>41590.681250000001</v>
      </c>
    </row>
    <row r="4568" spans="1:6" s="17" customFormat="1" ht="15" customHeight="1" x14ac:dyDescent="0.25">
      <c r="A4568" s="87">
        <v>4566</v>
      </c>
      <c r="B4568" s="102" t="s">
        <v>11</v>
      </c>
      <c r="C4568" s="82"/>
      <c r="D4568" s="82"/>
      <c r="E4568" s="143">
        <v>41585.356944444444</v>
      </c>
      <c r="F4568" s="143">
        <v>41593.637499999997</v>
      </c>
    </row>
    <row r="4569" spans="1:6" s="17" customFormat="1" ht="15" customHeight="1" x14ac:dyDescent="0.25">
      <c r="A4569" s="24">
        <v>4567</v>
      </c>
      <c r="B4569" s="102" t="s">
        <v>11</v>
      </c>
      <c r="C4569" s="82"/>
      <c r="D4569" s="82"/>
      <c r="E4569" s="143">
        <v>41585.356249999997</v>
      </c>
      <c r="F4569" s="143">
        <v>41589.695138888885</v>
      </c>
    </row>
    <row r="4570" spans="1:6" s="17" customFormat="1" ht="15" customHeight="1" x14ac:dyDescent="0.25">
      <c r="A4570" s="87">
        <v>4568</v>
      </c>
      <c r="B4570" s="102" t="s">
        <v>11</v>
      </c>
      <c r="C4570" s="82"/>
      <c r="D4570" s="82"/>
      <c r="E4570" s="143">
        <v>41584.354861111111</v>
      </c>
      <c r="F4570" s="143">
        <v>41584.725694444445</v>
      </c>
    </row>
    <row r="4571" spans="1:6" s="17" customFormat="1" ht="15" customHeight="1" x14ac:dyDescent="0.25">
      <c r="A4571" s="24">
        <v>4569</v>
      </c>
      <c r="B4571" s="102" t="s">
        <v>11</v>
      </c>
      <c r="C4571" s="82"/>
      <c r="D4571" s="82"/>
      <c r="E4571" s="143">
        <v>41586.357638888891</v>
      </c>
      <c r="F4571" s="143">
        <v>41586.652777777774</v>
      </c>
    </row>
    <row r="4572" spans="1:6" s="17" customFormat="1" ht="15" customHeight="1" x14ac:dyDescent="0.25">
      <c r="A4572" s="87">
        <v>4570</v>
      </c>
      <c r="B4572" s="102" t="s">
        <v>11</v>
      </c>
      <c r="C4572" s="82"/>
      <c r="D4572" s="82"/>
      <c r="E4572" s="143">
        <v>41589.359027777777</v>
      </c>
      <c r="F4572" s="143">
        <v>41593.674999999996</v>
      </c>
    </row>
    <row r="4573" spans="1:6" s="17" customFormat="1" ht="15" customHeight="1" x14ac:dyDescent="0.25">
      <c r="A4573" s="24">
        <v>4571</v>
      </c>
      <c r="B4573" s="102" t="s">
        <v>11</v>
      </c>
      <c r="C4573" s="82"/>
      <c r="D4573" s="82"/>
      <c r="E4573" s="143">
        <v>41590.352777777778</v>
      </c>
      <c r="F4573" s="143">
        <v>41590.681250000001</v>
      </c>
    </row>
    <row r="4574" spans="1:6" s="17" customFormat="1" ht="15" customHeight="1" x14ac:dyDescent="0.25">
      <c r="A4574" s="87">
        <v>4572</v>
      </c>
      <c r="B4574" s="102" t="s">
        <v>11</v>
      </c>
      <c r="C4574" s="82"/>
      <c r="D4574" s="82"/>
      <c r="E4574" s="143">
        <v>41590.352777777778</v>
      </c>
      <c r="F4574" s="143">
        <v>41590.681250000001</v>
      </c>
    </row>
    <row r="4575" spans="1:6" s="17" customFormat="1" ht="15" customHeight="1" x14ac:dyDescent="0.25">
      <c r="A4575" s="24">
        <v>4573</v>
      </c>
      <c r="B4575" s="102" t="s">
        <v>11</v>
      </c>
      <c r="C4575" s="82"/>
      <c r="D4575" s="82"/>
      <c r="E4575" s="143">
        <v>41590.352777777778</v>
      </c>
      <c r="F4575" s="143">
        <v>41590.681250000001</v>
      </c>
    </row>
    <row r="4576" spans="1:6" s="17" customFormat="1" ht="15" customHeight="1" x14ac:dyDescent="0.25">
      <c r="A4576" s="87">
        <v>4574</v>
      </c>
      <c r="B4576" s="102" t="s">
        <v>11</v>
      </c>
      <c r="C4576" s="82"/>
      <c r="D4576" s="82"/>
      <c r="E4576" s="143">
        <v>41585.356944444444</v>
      </c>
      <c r="F4576" s="143">
        <v>41607.707638888889</v>
      </c>
    </row>
    <row r="4577" spans="1:6" s="17" customFormat="1" ht="15" customHeight="1" x14ac:dyDescent="0.25">
      <c r="A4577" s="24">
        <v>4575</v>
      </c>
      <c r="B4577" s="102" t="s">
        <v>11</v>
      </c>
      <c r="C4577" s="82"/>
      <c r="D4577" s="82"/>
      <c r="E4577" s="143">
        <v>41586.357638888891</v>
      </c>
      <c r="F4577" s="143">
        <v>41592.677777777775</v>
      </c>
    </row>
    <row r="4578" spans="1:6" s="17" customFormat="1" ht="15" customHeight="1" x14ac:dyDescent="0.25">
      <c r="A4578" s="87">
        <v>4576</v>
      </c>
      <c r="B4578" s="102" t="s">
        <v>11</v>
      </c>
      <c r="C4578" s="82"/>
      <c r="D4578" s="82"/>
      <c r="E4578" s="143">
        <v>41586.357638888891</v>
      </c>
      <c r="F4578" s="143">
        <v>41589.695138888885</v>
      </c>
    </row>
    <row r="4579" spans="1:6" s="17" customFormat="1" ht="15" customHeight="1" x14ac:dyDescent="0.25">
      <c r="A4579" s="24">
        <v>4577</v>
      </c>
      <c r="B4579" s="102" t="s">
        <v>11</v>
      </c>
      <c r="C4579" s="82"/>
      <c r="D4579" s="82"/>
      <c r="E4579" s="143">
        <v>41586.357638888891</v>
      </c>
      <c r="F4579" s="143">
        <v>41589.695138888885</v>
      </c>
    </row>
    <row r="4580" spans="1:6" s="17" customFormat="1" ht="15" customHeight="1" x14ac:dyDescent="0.25">
      <c r="A4580" s="87">
        <v>4578</v>
      </c>
      <c r="B4580" s="102" t="s">
        <v>11</v>
      </c>
      <c r="C4580" s="82"/>
      <c r="D4580" s="82"/>
      <c r="E4580" s="143">
        <v>41586.357638888891</v>
      </c>
      <c r="F4580" s="143">
        <v>41586.652777777774</v>
      </c>
    </row>
    <row r="4581" spans="1:6" s="17" customFormat="1" ht="15" customHeight="1" x14ac:dyDescent="0.25">
      <c r="A4581" s="24">
        <v>4579</v>
      </c>
      <c r="B4581" s="102" t="s">
        <v>11</v>
      </c>
      <c r="C4581" s="82"/>
      <c r="D4581" s="82"/>
      <c r="E4581" s="143">
        <v>41586.357638888891</v>
      </c>
      <c r="F4581" s="143">
        <v>41596.643055555556</v>
      </c>
    </row>
    <row r="4582" spans="1:6" s="17" customFormat="1" ht="15" customHeight="1" x14ac:dyDescent="0.25">
      <c r="A4582" s="87">
        <v>4580</v>
      </c>
      <c r="B4582" s="102" t="s">
        <v>11</v>
      </c>
      <c r="C4582" s="82"/>
      <c r="D4582" s="82"/>
      <c r="E4582" s="143">
        <v>41584.354166666664</v>
      </c>
      <c r="F4582" s="143">
        <v>41584.725694444445</v>
      </c>
    </row>
    <row r="4583" spans="1:6" s="17" customFormat="1" ht="15" customHeight="1" x14ac:dyDescent="0.25">
      <c r="A4583" s="24">
        <v>4581</v>
      </c>
      <c r="B4583" s="102" t="s">
        <v>11</v>
      </c>
      <c r="C4583" s="82"/>
      <c r="D4583" s="82"/>
      <c r="E4583" s="143">
        <v>41590.352777777778</v>
      </c>
      <c r="F4583" s="143">
        <v>41590.681250000001</v>
      </c>
    </row>
    <row r="4584" spans="1:6" s="17" customFormat="1" ht="15" customHeight="1" x14ac:dyDescent="0.25">
      <c r="A4584" s="87">
        <v>4582</v>
      </c>
      <c r="B4584" s="102" t="s">
        <v>11</v>
      </c>
      <c r="C4584" s="82"/>
      <c r="D4584" s="82"/>
      <c r="E4584" s="143">
        <v>41590.352777777778</v>
      </c>
      <c r="F4584" s="143">
        <v>41591.686805555553</v>
      </c>
    </row>
    <row r="4585" spans="1:6" s="17" customFormat="1" ht="15" customHeight="1" x14ac:dyDescent="0.25">
      <c r="A4585" s="24">
        <v>4583</v>
      </c>
      <c r="B4585" s="102" t="s">
        <v>11</v>
      </c>
      <c r="C4585" s="82"/>
      <c r="D4585" s="82"/>
      <c r="E4585" s="143">
        <v>41590.352777777778</v>
      </c>
      <c r="F4585" s="143">
        <v>41596.714583333334</v>
      </c>
    </row>
    <row r="4586" spans="1:6" s="17" customFormat="1" ht="15" customHeight="1" x14ac:dyDescent="0.25">
      <c r="A4586" s="87">
        <v>4584</v>
      </c>
      <c r="B4586" s="102" t="s">
        <v>11</v>
      </c>
      <c r="C4586" s="82"/>
      <c r="D4586" s="82"/>
      <c r="E4586" s="143">
        <v>41586.357638888891</v>
      </c>
      <c r="F4586" s="143">
        <v>41586.652777777774</v>
      </c>
    </row>
    <row r="4587" spans="1:6" s="17" customFormat="1" ht="15" customHeight="1" x14ac:dyDescent="0.25">
      <c r="A4587" s="24">
        <v>4585</v>
      </c>
      <c r="B4587" s="102" t="s">
        <v>11</v>
      </c>
      <c r="C4587" s="82"/>
      <c r="D4587" s="82"/>
      <c r="E4587" s="143">
        <v>41589.359027777777</v>
      </c>
      <c r="F4587" s="143">
        <v>41591.686805555553</v>
      </c>
    </row>
    <row r="4588" spans="1:6" s="17" customFormat="1" ht="15" customHeight="1" x14ac:dyDescent="0.25">
      <c r="A4588" s="87">
        <v>4586</v>
      </c>
      <c r="B4588" s="102" t="s">
        <v>11</v>
      </c>
      <c r="C4588" s="82"/>
      <c r="D4588" s="82"/>
      <c r="E4588" s="143">
        <v>41586.357638888891</v>
      </c>
      <c r="F4588" s="143">
        <v>41589.695138888885</v>
      </c>
    </row>
    <row r="4589" spans="1:6" s="17" customFormat="1" ht="15" customHeight="1" x14ac:dyDescent="0.25">
      <c r="A4589" s="24">
        <v>4587</v>
      </c>
      <c r="B4589" s="102" t="s">
        <v>11</v>
      </c>
      <c r="C4589" s="82"/>
      <c r="D4589" s="82"/>
      <c r="E4589" s="143">
        <v>41584.354166666664</v>
      </c>
      <c r="F4589" s="143">
        <v>41585.665972222218</v>
      </c>
    </row>
    <row r="4590" spans="1:6" s="17" customFormat="1" ht="15" customHeight="1" x14ac:dyDescent="0.25">
      <c r="A4590" s="87">
        <v>4588</v>
      </c>
      <c r="B4590" s="102" t="s">
        <v>11</v>
      </c>
      <c r="C4590" s="82"/>
      <c r="D4590" s="82"/>
      <c r="E4590" s="143">
        <v>41590.352777777778</v>
      </c>
      <c r="F4590" s="143">
        <v>41591.686805555553</v>
      </c>
    </row>
    <row r="4591" spans="1:6" s="17" customFormat="1" ht="15" customHeight="1" x14ac:dyDescent="0.25">
      <c r="A4591" s="24">
        <v>4589</v>
      </c>
      <c r="B4591" s="102" t="s">
        <v>11</v>
      </c>
      <c r="C4591" s="82"/>
      <c r="D4591" s="82"/>
      <c r="E4591" s="143">
        <v>41585.356944444444</v>
      </c>
      <c r="F4591" s="143">
        <v>41598.693055555552</v>
      </c>
    </row>
    <row r="4592" spans="1:6" s="17" customFormat="1" ht="15" customHeight="1" x14ac:dyDescent="0.25">
      <c r="A4592" s="87">
        <v>4590</v>
      </c>
      <c r="B4592" s="102" t="s">
        <v>11</v>
      </c>
      <c r="C4592" s="82"/>
      <c r="D4592" s="82"/>
      <c r="E4592" s="143">
        <v>41590.352777777778</v>
      </c>
      <c r="F4592" s="143">
        <v>41590.71597222222</v>
      </c>
    </row>
    <row r="4593" spans="1:6" s="17" customFormat="1" ht="15" customHeight="1" x14ac:dyDescent="0.25">
      <c r="A4593" s="24">
        <v>4591</v>
      </c>
      <c r="B4593" s="102" t="s">
        <v>11</v>
      </c>
      <c r="C4593" s="82"/>
      <c r="D4593" s="82"/>
      <c r="E4593" s="143">
        <v>41585.356944444444</v>
      </c>
      <c r="F4593" s="143">
        <v>41585.665972222218</v>
      </c>
    </row>
    <row r="4594" spans="1:6" s="17" customFormat="1" ht="15" customHeight="1" x14ac:dyDescent="0.25">
      <c r="A4594" s="87">
        <v>4592</v>
      </c>
      <c r="B4594" s="102" t="s">
        <v>11</v>
      </c>
      <c r="C4594" s="82"/>
      <c r="D4594" s="82"/>
      <c r="E4594" s="143">
        <v>41584.354166666664</v>
      </c>
      <c r="F4594" s="143">
        <v>41584.725694444445</v>
      </c>
    </row>
    <row r="4595" spans="1:6" s="17" customFormat="1" ht="15" customHeight="1" x14ac:dyDescent="0.25">
      <c r="A4595" s="24">
        <v>4593</v>
      </c>
      <c r="B4595" s="102" t="s">
        <v>11</v>
      </c>
      <c r="C4595" s="82"/>
      <c r="D4595" s="82"/>
      <c r="E4595" s="143">
        <v>41590.352777777778</v>
      </c>
      <c r="F4595" s="143">
        <v>41590.681250000001</v>
      </c>
    </row>
    <row r="4596" spans="1:6" s="17" customFormat="1" ht="15" customHeight="1" x14ac:dyDescent="0.25">
      <c r="A4596" s="87">
        <v>4594</v>
      </c>
      <c r="B4596" s="102" t="s">
        <v>11</v>
      </c>
      <c r="C4596" s="82"/>
      <c r="D4596" s="82"/>
      <c r="E4596" s="143">
        <v>41586.357638888891</v>
      </c>
      <c r="F4596" s="143">
        <v>41590.681250000001</v>
      </c>
    </row>
    <row r="4597" spans="1:6" s="17" customFormat="1" ht="15" customHeight="1" x14ac:dyDescent="0.25">
      <c r="A4597" s="24">
        <v>4595</v>
      </c>
      <c r="B4597" s="102" t="s">
        <v>11</v>
      </c>
      <c r="C4597" s="82"/>
      <c r="D4597" s="82"/>
      <c r="E4597" s="143">
        <v>41584.354861111111</v>
      </c>
      <c r="F4597" s="143">
        <v>41584.725694444445</v>
      </c>
    </row>
    <row r="4598" spans="1:6" s="17" customFormat="1" ht="15" customHeight="1" x14ac:dyDescent="0.25">
      <c r="A4598" s="87">
        <v>4596</v>
      </c>
      <c r="B4598" s="102" t="s">
        <v>11</v>
      </c>
      <c r="C4598" s="82"/>
      <c r="D4598" s="82"/>
      <c r="E4598" s="143">
        <v>41585.356944444444</v>
      </c>
      <c r="F4598" s="143">
        <v>41585.665972222218</v>
      </c>
    </row>
    <row r="4599" spans="1:6" s="17" customFormat="1" ht="15" customHeight="1" x14ac:dyDescent="0.25">
      <c r="A4599" s="24">
        <v>4597</v>
      </c>
      <c r="B4599" s="102" t="s">
        <v>11</v>
      </c>
      <c r="C4599" s="82"/>
      <c r="D4599" s="82"/>
      <c r="E4599" s="143">
        <v>41585.356944444444</v>
      </c>
      <c r="F4599" s="143">
        <v>41585.665972222218</v>
      </c>
    </row>
    <row r="4600" spans="1:6" s="17" customFormat="1" ht="15" customHeight="1" x14ac:dyDescent="0.25">
      <c r="A4600" s="87">
        <v>4598</v>
      </c>
      <c r="B4600" s="102" t="s">
        <v>11</v>
      </c>
      <c r="C4600" s="82"/>
      <c r="D4600" s="82"/>
      <c r="E4600" s="143">
        <v>41555.357638888891</v>
      </c>
      <c r="F4600" s="143">
        <v>41592.677777777775</v>
      </c>
    </row>
    <row r="4601" spans="1:6" s="17" customFormat="1" ht="15" customHeight="1" x14ac:dyDescent="0.25">
      <c r="A4601" s="24">
        <v>4599</v>
      </c>
      <c r="B4601" s="102" t="s">
        <v>11</v>
      </c>
      <c r="C4601" s="82"/>
      <c r="D4601" s="82"/>
      <c r="E4601" s="143">
        <v>41585.356944444444</v>
      </c>
      <c r="F4601" s="143">
        <v>41607.707638888889</v>
      </c>
    </row>
    <row r="4602" spans="1:6" s="17" customFormat="1" ht="15" customHeight="1" x14ac:dyDescent="0.25">
      <c r="A4602" s="87">
        <v>4600</v>
      </c>
      <c r="B4602" s="102" t="s">
        <v>11</v>
      </c>
      <c r="C4602" s="82"/>
      <c r="D4602" s="82"/>
      <c r="E4602" s="143">
        <v>41585.356944444444</v>
      </c>
      <c r="F4602" s="143">
        <v>41591.686805555553</v>
      </c>
    </row>
    <row r="4603" spans="1:6" s="17" customFormat="1" ht="15" customHeight="1" x14ac:dyDescent="0.25">
      <c r="A4603" s="24">
        <v>4601</v>
      </c>
      <c r="B4603" s="102" t="s">
        <v>11</v>
      </c>
      <c r="C4603" s="82"/>
      <c r="D4603" s="82"/>
      <c r="E4603" s="143">
        <v>41590.352777777778</v>
      </c>
      <c r="F4603" s="143">
        <v>41590.681250000001</v>
      </c>
    </row>
    <row r="4604" spans="1:6" s="17" customFormat="1" ht="15" customHeight="1" x14ac:dyDescent="0.25">
      <c r="A4604" s="87">
        <v>4602</v>
      </c>
      <c r="B4604" s="102" t="s">
        <v>11</v>
      </c>
      <c r="C4604" s="82"/>
      <c r="D4604" s="82"/>
      <c r="E4604" s="143">
        <v>41584.354861111111</v>
      </c>
      <c r="F4604" s="143">
        <v>41584.725694444445</v>
      </c>
    </row>
    <row r="4605" spans="1:6" s="17" customFormat="1" ht="15" customHeight="1" x14ac:dyDescent="0.25">
      <c r="A4605" s="24">
        <v>4603</v>
      </c>
      <c r="B4605" s="102" t="s">
        <v>11</v>
      </c>
      <c r="C4605" s="82"/>
      <c r="D4605" s="82"/>
      <c r="E4605" s="143">
        <v>41584.354861111111</v>
      </c>
      <c r="F4605" s="143">
        <v>41584.725694444445</v>
      </c>
    </row>
    <row r="4606" spans="1:6" s="17" customFormat="1" ht="15" customHeight="1" x14ac:dyDescent="0.25">
      <c r="A4606" s="87">
        <v>4604</v>
      </c>
      <c r="B4606" s="102" t="s">
        <v>11</v>
      </c>
      <c r="C4606" s="82"/>
      <c r="D4606" s="82"/>
      <c r="E4606" s="143">
        <v>41529.352777777778</v>
      </c>
      <c r="F4606" s="143">
        <v>41591.686805555553</v>
      </c>
    </row>
    <row r="4607" spans="1:6" s="17" customFormat="1" ht="15" customHeight="1" x14ac:dyDescent="0.25">
      <c r="A4607" s="24">
        <v>4605</v>
      </c>
      <c r="B4607" s="102" t="s">
        <v>11</v>
      </c>
      <c r="C4607" s="82"/>
      <c r="D4607" s="82"/>
      <c r="E4607" s="143">
        <v>41584.354861111111</v>
      </c>
      <c r="F4607" s="143">
        <v>41584.725694444445</v>
      </c>
    </row>
    <row r="4608" spans="1:6" s="17" customFormat="1" ht="15" customHeight="1" x14ac:dyDescent="0.25">
      <c r="A4608" s="87">
        <v>4606</v>
      </c>
      <c r="B4608" s="102" t="s">
        <v>11</v>
      </c>
      <c r="C4608" s="82"/>
      <c r="D4608" s="82"/>
      <c r="E4608" s="143">
        <v>41584.354861111111</v>
      </c>
      <c r="F4608" s="143">
        <v>41584.725694444445</v>
      </c>
    </row>
    <row r="4609" spans="1:6" s="17" customFormat="1" ht="15" customHeight="1" x14ac:dyDescent="0.25">
      <c r="A4609" s="24">
        <v>4607</v>
      </c>
      <c r="B4609" s="102" t="s">
        <v>11</v>
      </c>
      <c r="C4609" s="82"/>
      <c r="D4609" s="82"/>
      <c r="E4609" s="143">
        <v>41590.569444444445</v>
      </c>
      <c r="F4609" s="143">
        <v>41590.681250000001</v>
      </c>
    </row>
    <row r="4610" spans="1:6" s="17" customFormat="1" ht="15" customHeight="1" x14ac:dyDescent="0.25">
      <c r="A4610" s="87">
        <v>4608</v>
      </c>
      <c r="B4610" s="102" t="s">
        <v>11</v>
      </c>
      <c r="C4610" s="82"/>
      <c r="D4610" s="82"/>
      <c r="E4610" s="143">
        <v>41568.35555555555</v>
      </c>
      <c r="F4610" s="143">
        <v>41599.66805555555</v>
      </c>
    </row>
    <row r="4611" spans="1:6" s="17" customFormat="1" ht="15" customHeight="1" x14ac:dyDescent="0.25">
      <c r="A4611" s="24">
        <v>4609</v>
      </c>
      <c r="B4611" s="102" t="s">
        <v>11</v>
      </c>
      <c r="C4611" s="82"/>
      <c r="D4611" s="82"/>
      <c r="E4611" s="143">
        <v>41589.359027777777</v>
      </c>
      <c r="F4611" s="143">
        <v>41589.695138888885</v>
      </c>
    </row>
    <row r="4612" spans="1:6" s="17" customFormat="1" ht="15" customHeight="1" x14ac:dyDescent="0.25">
      <c r="A4612" s="87">
        <v>4610</v>
      </c>
      <c r="B4612" s="102" t="s">
        <v>11</v>
      </c>
      <c r="C4612" s="82"/>
      <c r="D4612" s="82"/>
      <c r="E4612" s="143">
        <v>41584.354861111111</v>
      </c>
      <c r="F4612" s="143">
        <v>41605.588888888888</v>
      </c>
    </row>
    <row r="4613" spans="1:6" s="17" customFormat="1" ht="15" customHeight="1" x14ac:dyDescent="0.25">
      <c r="A4613" s="24">
        <v>4611</v>
      </c>
      <c r="B4613" s="102" t="s">
        <v>11</v>
      </c>
      <c r="C4613" s="82"/>
      <c r="D4613" s="82"/>
      <c r="E4613" s="143">
        <v>41591.35555555555</v>
      </c>
      <c r="F4613" s="143">
        <v>41597.636111111111</v>
      </c>
    </row>
    <row r="4614" spans="1:6" s="17" customFormat="1" ht="15" customHeight="1" x14ac:dyDescent="0.25">
      <c r="A4614" s="87">
        <v>4612</v>
      </c>
      <c r="B4614" s="102" t="s">
        <v>11</v>
      </c>
      <c r="C4614" s="82"/>
      <c r="D4614" s="82"/>
      <c r="E4614" s="143">
        <v>41591.35555555555</v>
      </c>
      <c r="F4614" s="143">
        <v>41597.636111111111</v>
      </c>
    </row>
    <row r="4615" spans="1:6" s="17" customFormat="1" ht="15" customHeight="1" x14ac:dyDescent="0.25">
      <c r="A4615" s="24">
        <v>4613</v>
      </c>
      <c r="B4615" s="102" t="s">
        <v>11</v>
      </c>
      <c r="C4615" s="82"/>
      <c r="D4615" s="82"/>
      <c r="E4615" s="143">
        <v>41591.35555555555</v>
      </c>
      <c r="F4615" s="143">
        <v>41596.643055555556</v>
      </c>
    </row>
    <row r="4616" spans="1:6" s="17" customFormat="1" ht="15" customHeight="1" x14ac:dyDescent="0.25">
      <c r="A4616" s="87">
        <v>4614</v>
      </c>
      <c r="B4616" s="102" t="s">
        <v>11</v>
      </c>
      <c r="C4616" s="82"/>
      <c r="D4616" s="82"/>
      <c r="E4616" s="143">
        <v>41592.352083333331</v>
      </c>
      <c r="F4616" s="143">
        <v>41592.677777777775</v>
      </c>
    </row>
    <row r="4617" spans="1:6" s="17" customFormat="1" ht="15" customHeight="1" x14ac:dyDescent="0.25">
      <c r="A4617" s="24">
        <v>4615</v>
      </c>
      <c r="B4617" s="102" t="s">
        <v>11</v>
      </c>
      <c r="C4617" s="82"/>
      <c r="D4617" s="82"/>
      <c r="E4617" s="143">
        <v>41592.352083333331</v>
      </c>
      <c r="F4617" s="143">
        <v>41599.668749999997</v>
      </c>
    </row>
    <row r="4618" spans="1:6" s="17" customFormat="1" ht="15" customHeight="1" x14ac:dyDescent="0.25">
      <c r="A4618" s="87">
        <v>4616</v>
      </c>
      <c r="B4618" s="102" t="s">
        <v>11</v>
      </c>
      <c r="C4618" s="82"/>
      <c r="D4618" s="82"/>
      <c r="E4618" s="143">
        <v>41592.352083333331</v>
      </c>
      <c r="F4618" s="143">
        <v>41596.643055555556</v>
      </c>
    </row>
    <row r="4619" spans="1:6" s="17" customFormat="1" ht="15" customHeight="1" x14ac:dyDescent="0.25">
      <c r="A4619" s="24">
        <v>4617</v>
      </c>
      <c r="B4619" s="102" t="s">
        <v>11</v>
      </c>
      <c r="C4619" s="82"/>
      <c r="D4619" s="82"/>
      <c r="E4619" s="143">
        <v>41592.352083333331</v>
      </c>
      <c r="F4619" s="143">
        <v>41592.677777777775</v>
      </c>
    </row>
    <row r="4620" spans="1:6" s="17" customFormat="1" ht="15" customHeight="1" x14ac:dyDescent="0.25">
      <c r="A4620" s="87">
        <v>4618</v>
      </c>
      <c r="B4620" s="102" t="s">
        <v>11</v>
      </c>
      <c r="C4620" s="82"/>
      <c r="D4620" s="82"/>
      <c r="E4620" s="143">
        <v>41592.352083333331</v>
      </c>
      <c r="F4620" s="143">
        <v>41593.637499999997</v>
      </c>
    </row>
    <row r="4621" spans="1:6" s="17" customFormat="1" ht="15" customHeight="1" x14ac:dyDescent="0.25">
      <c r="A4621" s="24">
        <v>4619</v>
      </c>
      <c r="B4621" s="102" t="s">
        <v>11</v>
      </c>
      <c r="C4621" s="82"/>
      <c r="D4621" s="82"/>
      <c r="E4621" s="143">
        <v>41592.352083333331</v>
      </c>
      <c r="F4621" s="143">
        <v>41592.677777777775</v>
      </c>
    </row>
    <row r="4622" spans="1:6" s="17" customFormat="1" ht="15" customHeight="1" x14ac:dyDescent="0.25">
      <c r="A4622" s="87">
        <v>4620</v>
      </c>
      <c r="B4622" s="102" t="s">
        <v>11</v>
      </c>
      <c r="C4622" s="82"/>
      <c r="D4622" s="82"/>
      <c r="E4622" s="143">
        <v>41592.352083333331</v>
      </c>
      <c r="F4622" s="143">
        <v>41592.677777777775</v>
      </c>
    </row>
    <row r="4623" spans="1:6" s="17" customFormat="1" ht="15" customHeight="1" x14ac:dyDescent="0.25">
      <c r="A4623" s="24">
        <v>4621</v>
      </c>
      <c r="B4623" s="102" t="s">
        <v>11</v>
      </c>
      <c r="C4623" s="82"/>
      <c r="D4623" s="82"/>
      <c r="E4623" s="143">
        <v>41592.352083333331</v>
      </c>
      <c r="F4623" s="143">
        <v>41593.637499999997</v>
      </c>
    </row>
    <row r="4624" spans="1:6" s="17" customFormat="1" ht="15" customHeight="1" x14ac:dyDescent="0.25">
      <c r="A4624" s="87">
        <v>4622</v>
      </c>
      <c r="B4624" s="102" t="s">
        <v>11</v>
      </c>
      <c r="C4624" s="82"/>
      <c r="D4624" s="82"/>
      <c r="E4624" s="143">
        <v>41592.352083333331</v>
      </c>
      <c r="F4624" s="143">
        <v>41593.637499999997</v>
      </c>
    </row>
    <row r="4625" spans="1:6" s="17" customFormat="1" ht="15" customHeight="1" x14ac:dyDescent="0.25">
      <c r="A4625" s="24">
        <v>4623</v>
      </c>
      <c r="B4625" s="102" t="s">
        <v>11</v>
      </c>
      <c r="C4625" s="82"/>
      <c r="D4625" s="82"/>
      <c r="E4625" s="143">
        <v>41592.352083333331</v>
      </c>
      <c r="F4625" s="143">
        <v>41599.668749999997</v>
      </c>
    </row>
    <row r="4626" spans="1:6" s="17" customFormat="1" ht="15" customHeight="1" x14ac:dyDescent="0.25">
      <c r="A4626" s="87">
        <v>4624</v>
      </c>
      <c r="B4626" s="102" t="s">
        <v>11</v>
      </c>
      <c r="C4626" s="82"/>
      <c r="D4626" s="82"/>
      <c r="E4626" s="143">
        <v>41592.352083333331</v>
      </c>
      <c r="F4626" s="143">
        <v>41592.677777777775</v>
      </c>
    </row>
    <row r="4627" spans="1:6" s="17" customFormat="1" ht="15" customHeight="1" x14ac:dyDescent="0.25">
      <c r="A4627" s="24">
        <v>4625</v>
      </c>
      <c r="B4627" s="102" t="s">
        <v>11</v>
      </c>
      <c r="C4627" s="82"/>
      <c r="D4627" s="82"/>
      <c r="E4627" s="143">
        <v>41592.352083333331</v>
      </c>
      <c r="F4627" s="143">
        <v>41592.677777777775</v>
      </c>
    </row>
    <row r="4628" spans="1:6" s="17" customFormat="1" ht="15" customHeight="1" x14ac:dyDescent="0.25">
      <c r="A4628" s="87">
        <v>4626</v>
      </c>
      <c r="B4628" s="102" t="s">
        <v>11</v>
      </c>
      <c r="C4628" s="82"/>
      <c r="D4628" s="82"/>
      <c r="E4628" s="143">
        <v>41592.352083333331</v>
      </c>
      <c r="F4628" s="143">
        <v>41592.677777777775</v>
      </c>
    </row>
    <row r="4629" spans="1:6" s="17" customFormat="1" ht="15" customHeight="1" x14ac:dyDescent="0.25">
      <c r="A4629" s="24">
        <v>4627</v>
      </c>
      <c r="B4629" s="102" t="s">
        <v>11</v>
      </c>
      <c r="C4629" s="82"/>
      <c r="D4629" s="82"/>
      <c r="E4629" s="143">
        <v>41592.352083333331</v>
      </c>
      <c r="F4629" s="143">
        <v>41592.677777777775</v>
      </c>
    </row>
    <row r="4630" spans="1:6" s="17" customFormat="1" ht="15" customHeight="1" x14ac:dyDescent="0.25">
      <c r="A4630" s="87">
        <v>4628</v>
      </c>
      <c r="B4630" s="102" t="s">
        <v>11</v>
      </c>
      <c r="C4630" s="82"/>
      <c r="D4630" s="82"/>
      <c r="E4630" s="143">
        <v>41592.352083333331</v>
      </c>
      <c r="F4630" s="143">
        <v>41599.668749999997</v>
      </c>
    </row>
    <row r="4631" spans="1:6" s="17" customFormat="1" ht="15" customHeight="1" x14ac:dyDescent="0.25">
      <c r="A4631" s="24">
        <v>4629</v>
      </c>
      <c r="B4631" s="102" t="s">
        <v>11</v>
      </c>
      <c r="C4631" s="82"/>
      <c r="D4631" s="82"/>
      <c r="E4631" s="143">
        <v>41592.352083333331</v>
      </c>
      <c r="F4631" s="143">
        <v>41592.677777777775</v>
      </c>
    </row>
    <row r="4632" spans="1:6" s="17" customFormat="1" ht="15" customHeight="1" x14ac:dyDescent="0.25">
      <c r="A4632" s="87">
        <v>4630</v>
      </c>
      <c r="B4632" s="102" t="s">
        <v>11</v>
      </c>
      <c r="C4632" s="82"/>
      <c r="D4632" s="82"/>
      <c r="E4632" s="143">
        <v>41592.352083333331</v>
      </c>
      <c r="F4632" s="143">
        <v>41596.643055555556</v>
      </c>
    </row>
    <row r="4633" spans="1:6" s="17" customFormat="1" ht="15" customHeight="1" x14ac:dyDescent="0.25">
      <c r="A4633" s="24">
        <v>4631</v>
      </c>
      <c r="B4633" s="102" t="s">
        <v>11</v>
      </c>
      <c r="C4633" s="82"/>
      <c r="D4633" s="82"/>
      <c r="E4633" s="143">
        <v>41592.352083333331</v>
      </c>
      <c r="F4633" s="143">
        <v>41592.768749999996</v>
      </c>
    </row>
    <row r="4634" spans="1:6" s="17" customFormat="1" ht="15" customHeight="1" x14ac:dyDescent="0.25">
      <c r="A4634" s="87">
        <v>4632</v>
      </c>
      <c r="B4634" s="102" t="s">
        <v>11</v>
      </c>
      <c r="C4634" s="82"/>
      <c r="D4634" s="82"/>
      <c r="E4634" s="143">
        <v>41592.352083333331</v>
      </c>
      <c r="F4634" s="143">
        <v>41592.677777777775</v>
      </c>
    </row>
    <row r="4635" spans="1:6" s="17" customFormat="1" ht="15" customHeight="1" x14ac:dyDescent="0.25">
      <c r="A4635" s="24">
        <v>4633</v>
      </c>
      <c r="B4635" s="102" t="s">
        <v>11</v>
      </c>
      <c r="C4635" s="82"/>
      <c r="D4635" s="82"/>
      <c r="E4635" s="143">
        <v>41592.352083333331</v>
      </c>
      <c r="F4635" s="143">
        <v>41592.677777777775</v>
      </c>
    </row>
    <row r="4636" spans="1:6" s="17" customFormat="1" ht="15" customHeight="1" x14ac:dyDescent="0.25">
      <c r="A4636" s="87">
        <v>4634</v>
      </c>
      <c r="B4636" s="102" t="s">
        <v>11</v>
      </c>
      <c r="C4636" s="82"/>
      <c r="D4636" s="82"/>
      <c r="E4636" s="143">
        <v>41592.352083333331</v>
      </c>
      <c r="F4636" s="143">
        <v>41596.643055555556</v>
      </c>
    </row>
    <row r="4637" spans="1:6" s="17" customFormat="1" ht="15" customHeight="1" x14ac:dyDescent="0.25">
      <c r="A4637" s="24">
        <v>4635</v>
      </c>
      <c r="B4637" s="102" t="s">
        <v>11</v>
      </c>
      <c r="C4637" s="82"/>
      <c r="D4637" s="82"/>
      <c r="E4637" s="143">
        <v>41592.352083333331</v>
      </c>
      <c r="F4637" s="143">
        <v>41593.637499999997</v>
      </c>
    </row>
    <row r="4638" spans="1:6" s="17" customFormat="1" ht="15" customHeight="1" x14ac:dyDescent="0.25">
      <c r="A4638" s="87">
        <v>4636</v>
      </c>
      <c r="B4638" s="102" t="s">
        <v>11</v>
      </c>
      <c r="C4638" s="82"/>
      <c r="D4638" s="82"/>
      <c r="E4638" s="143">
        <v>41592.352083333331</v>
      </c>
      <c r="F4638" s="143">
        <v>41592.677777777775</v>
      </c>
    </row>
    <row r="4639" spans="1:6" s="17" customFormat="1" ht="15" customHeight="1" x14ac:dyDescent="0.25">
      <c r="A4639" s="24">
        <v>4637</v>
      </c>
      <c r="B4639" s="102" t="s">
        <v>11</v>
      </c>
      <c r="C4639" s="82"/>
      <c r="D4639" s="82"/>
      <c r="E4639" s="143">
        <v>41597.359722222223</v>
      </c>
      <c r="F4639" s="143">
        <v>41599.668749999997</v>
      </c>
    </row>
    <row r="4640" spans="1:6" s="17" customFormat="1" ht="15" customHeight="1" x14ac:dyDescent="0.25">
      <c r="A4640" s="87">
        <v>4638</v>
      </c>
      <c r="B4640" s="102" t="s">
        <v>11</v>
      </c>
      <c r="C4640" s="82"/>
      <c r="D4640" s="82"/>
      <c r="E4640" s="143">
        <v>41414.617361111108</v>
      </c>
      <c r="F4640" s="143">
        <v>41589.725694444445</v>
      </c>
    </row>
    <row r="4641" spans="1:6" s="17" customFormat="1" ht="15" customHeight="1" x14ac:dyDescent="0.25">
      <c r="A4641" s="24">
        <v>4639</v>
      </c>
      <c r="B4641" s="102" t="s">
        <v>11</v>
      </c>
      <c r="C4641" s="82"/>
      <c r="D4641" s="82"/>
      <c r="E4641" s="143">
        <v>41597.359722222223</v>
      </c>
      <c r="F4641" s="143">
        <v>41598.693055555552</v>
      </c>
    </row>
    <row r="4642" spans="1:6" s="17" customFormat="1" ht="15" customHeight="1" x14ac:dyDescent="0.25">
      <c r="A4642" s="87">
        <v>4640</v>
      </c>
      <c r="B4642" s="102" t="s">
        <v>11</v>
      </c>
      <c r="C4642" s="82"/>
      <c r="D4642" s="82"/>
      <c r="E4642" s="143">
        <v>41597.359722222223</v>
      </c>
      <c r="F4642" s="143">
        <v>41598.693055555552</v>
      </c>
    </row>
    <row r="4643" spans="1:6" s="17" customFormat="1" ht="15" customHeight="1" x14ac:dyDescent="0.25">
      <c r="A4643" s="24">
        <v>4641</v>
      </c>
      <c r="B4643" s="102" t="s">
        <v>11</v>
      </c>
      <c r="C4643" s="82"/>
      <c r="D4643" s="82"/>
      <c r="E4643" s="143">
        <v>41597.359722222223</v>
      </c>
      <c r="F4643" s="143">
        <v>41598.693055555552</v>
      </c>
    </row>
    <row r="4644" spans="1:6" s="17" customFormat="1" ht="15" customHeight="1" x14ac:dyDescent="0.25">
      <c r="A4644" s="87">
        <v>4642</v>
      </c>
      <c r="B4644" s="102" t="s">
        <v>11</v>
      </c>
      <c r="C4644" s="82"/>
      <c r="D4644" s="82"/>
      <c r="E4644" s="143">
        <v>41597.359722222223</v>
      </c>
      <c r="F4644" s="143">
        <v>41598.693055555552</v>
      </c>
    </row>
    <row r="4645" spans="1:6" s="17" customFormat="1" ht="15" customHeight="1" x14ac:dyDescent="0.25">
      <c r="A4645" s="24">
        <v>4643</v>
      </c>
      <c r="B4645" s="102" t="s">
        <v>11</v>
      </c>
      <c r="C4645" s="82"/>
      <c r="D4645" s="82"/>
      <c r="E4645" s="143">
        <v>41597.359722222223</v>
      </c>
      <c r="F4645" s="143">
        <v>41598.693055555552</v>
      </c>
    </row>
    <row r="4646" spans="1:6" s="17" customFormat="1" ht="15" customHeight="1" x14ac:dyDescent="0.25">
      <c r="A4646" s="87">
        <v>4644</v>
      </c>
      <c r="B4646" s="102" t="s">
        <v>11</v>
      </c>
      <c r="C4646" s="82"/>
      <c r="D4646" s="82"/>
      <c r="E4646" s="143">
        <v>41597.359722222223</v>
      </c>
      <c r="F4646" s="143">
        <v>41598.693055555552</v>
      </c>
    </row>
    <row r="4647" spans="1:6" s="17" customFormat="1" ht="15" customHeight="1" x14ac:dyDescent="0.25">
      <c r="A4647" s="24">
        <v>4645</v>
      </c>
      <c r="B4647" s="102" t="s">
        <v>11</v>
      </c>
      <c r="C4647" s="82"/>
      <c r="D4647" s="82"/>
      <c r="E4647" s="143">
        <v>41597.359722222223</v>
      </c>
      <c r="F4647" s="143">
        <v>41598.693055555552</v>
      </c>
    </row>
    <row r="4648" spans="1:6" s="17" customFormat="1" ht="15" customHeight="1" x14ac:dyDescent="0.25">
      <c r="A4648" s="87">
        <v>4646</v>
      </c>
      <c r="B4648" s="102" t="s">
        <v>11</v>
      </c>
      <c r="C4648" s="82"/>
      <c r="D4648" s="82"/>
      <c r="E4648" s="143">
        <v>41591.352777777778</v>
      </c>
      <c r="F4648" s="143">
        <v>41591.686805555553</v>
      </c>
    </row>
    <row r="4649" spans="1:6" s="17" customFormat="1" ht="15" customHeight="1" x14ac:dyDescent="0.25">
      <c r="A4649" s="24">
        <v>4647</v>
      </c>
      <c r="B4649" s="102" t="s">
        <v>11</v>
      </c>
      <c r="C4649" s="82"/>
      <c r="D4649" s="82"/>
      <c r="E4649" s="143">
        <v>41591.352777777778</v>
      </c>
      <c r="F4649" s="143">
        <v>41592.677777777775</v>
      </c>
    </row>
    <row r="4650" spans="1:6" s="17" customFormat="1" ht="15" customHeight="1" x14ac:dyDescent="0.25">
      <c r="A4650" s="87">
        <v>4648</v>
      </c>
      <c r="B4650" s="102" t="s">
        <v>11</v>
      </c>
      <c r="C4650" s="82"/>
      <c r="D4650" s="82"/>
      <c r="E4650" s="143">
        <v>41591.352777777778</v>
      </c>
      <c r="F4650" s="143">
        <v>41591.686805555553</v>
      </c>
    </row>
    <row r="4651" spans="1:6" s="17" customFormat="1" ht="15" customHeight="1" x14ac:dyDescent="0.25">
      <c r="A4651" s="24">
        <v>4649</v>
      </c>
      <c r="B4651" s="102" t="s">
        <v>11</v>
      </c>
      <c r="C4651" s="82"/>
      <c r="D4651" s="82"/>
      <c r="E4651" s="143">
        <v>41591.352777777778</v>
      </c>
      <c r="F4651" s="143">
        <v>41591.686805555553</v>
      </c>
    </row>
    <row r="4652" spans="1:6" s="17" customFormat="1" ht="15" customHeight="1" x14ac:dyDescent="0.25">
      <c r="A4652" s="87">
        <v>4650</v>
      </c>
      <c r="B4652" s="102" t="s">
        <v>11</v>
      </c>
      <c r="C4652" s="82"/>
      <c r="D4652" s="82"/>
      <c r="E4652" s="143">
        <v>41591.352777777778</v>
      </c>
      <c r="F4652" s="143">
        <v>41605.588888888888</v>
      </c>
    </row>
    <row r="4653" spans="1:6" s="17" customFormat="1" ht="15" customHeight="1" x14ac:dyDescent="0.25">
      <c r="A4653" s="24">
        <v>4651</v>
      </c>
      <c r="B4653" s="102" t="s">
        <v>11</v>
      </c>
      <c r="C4653" s="82"/>
      <c r="D4653" s="82"/>
      <c r="E4653" s="143">
        <v>41591.352777777778</v>
      </c>
      <c r="F4653" s="143">
        <v>41591.686805555553</v>
      </c>
    </row>
    <row r="4654" spans="1:6" s="17" customFormat="1" ht="15" customHeight="1" x14ac:dyDescent="0.25">
      <c r="A4654" s="87">
        <v>4652</v>
      </c>
      <c r="B4654" s="102" t="s">
        <v>11</v>
      </c>
      <c r="C4654" s="82"/>
      <c r="D4654" s="82"/>
      <c r="E4654" s="143">
        <v>41591.354166666664</v>
      </c>
      <c r="F4654" s="143">
        <v>41592.677777777775</v>
      </c>
    </row>
    <row r="4655" spans="1:6" s="17" customFormat="1" ht="15" customHeight="1" x14ac:dyDescent="0.25">
      <c r="A4655" s="24">
        <v>4653</v>
      </c>
      <c r="B4655" s="102" t="s">
        <v>11</v>
      </c>
      <c r="C4655" s="82"/>
      <c r="D4655" s="82"/>
      <c r="E4655" s="143">
        <v>41591.354861111111</v>
      </c>
      <c r="F4655" s="143">
        <v>41592.677777777775</v>
      </c>
    </row>
    <row r="4656" spans="1:6" s="17" customFormat="1" ht="15" customHeight="1" x14ac:dyDescent="0.25">
      <c r="A4656" s="87">
        <v>4654</v>
      </c>
      <c r="B4656" s="102" t="s">
        <v>11</v>
      </c>
      <c r="C4656" s="82"/>
      <c r="D4656" s="82"/>
      <c r="E4656" s="143">
        <v>41591.354861111111</v>
      </c>
      <c r="F4656" s="143">
        <v>41591.686805555553</v>
      </c>
    </row>
    <row r="4657" spans="1:6" s="17" customFormat="1" ht="15" customHeight="1" x14ac:dyDescent="0.25">
      <c r="A4657" s="24">
        <v>4655</v>
      </c>
      <c r="B4657" s="102" t="s">
        <v>11</v>
      </c>
      <c r="C4657" s="82"/>
      <c r="D4657" s="82"/>
      <c r="E4657" s="143">
        <v>41591.354861111111</v>
      </c>
      <c r="F4657" s="143">
        <v>41591.686805555553</v>
      </c>
    </row>
    <row r="4658" spans="1:6" s="17" customFormat="1" ht="15" customHeight="1" x14ac:dyDescent="0.25">
      <c r="A4658" s="87">
        <v>4656</v>
      </c>
      <c r="B4658" s="102" t="s">
        <v>11</v>
      </c>
      <c r="C4658" s="82"/>
      <c r="D4658" s="82"/>
      <c r="E4658" s="143">
        <v>41591.354861111111</v>
      </c>
      <c r="F4658" s="143">
        <v>41591.686805555553</v>
      </c>
    </row>
    <row r="4659" spans="1:6" s="17" customFormat="1" ht="15" customHeight="1" x14ac:dyDescent="0.25">
      <c r="A4659" s="24">
        <v>4657</v>
      </c>
      <c r="B4659" s="102" t="s">
        <v>11</v>
      </c>
      <c r="C4659" s="82"/>
      <c r="D4659" s="82"/>
      <c r="E4659" s="143">
        <v>41591.354861111111</v>
      </c>
      <c r="F4659" s="143">
        <v>41591.686805555553</v>
      </c>
    </row>
    <row r="4660" spans="1:6" s="17" customFormat="1" ht="15" customHeight="1" x14ac:dyDescent="0.25">
      <c r="A4660" s="87">
        <v>4658</v>
      </c>
      <c r="B4660" s="102" t="s">
        <v>11</v>
      </c>
      <c r="C4660" s="82"/>
      <c r="D4660" s="82"/>
      <c r="E4660" s="143">
        <v>41591.354861111111</v>
      </c>
      <c r="F4660" s="143">
        <v>41592.677777777775</v>
      </c>
    </row>
    <row r="4661" spans="1:6" s="17" customFormat="1" ht="15" customHeight="1" x14ac:dyDescent="0.25">
      <c r="A4661" s="24">
        <v>4659</v>
      </c>
      <c r="B4661" s="102" t="s">
        <v>11</v>
      </c>
      <c r="C4661" s="82"/>
      <c r="D4661" s="82"/>
      <c r="E4661" s="143">
        <v>41591.354166666664</v>
      </c>
      <c r="F4661" s="143">
        <v>41591.686805555553</v>
      </c>
    </row>
    <row r="4662" spans="1:6" s="17" customFormat="1" ht="15" customHeight="1" x14ac:dyDescent="0.25">
      <c r="A4662" s="87">
        <v>4660</v>
      </c>
      <c r="B4662" s="102" t="s">
        <v>11</v>
      </c>
      <c r="C4662" s="82"/>
      <c r="D4662" s="82"/>
      <c r="E4662" s="143">
        <v>41591.354166666664</v>
      </c>
      <c r="F4662" s="143">
        <v>41591.686805555553</v>
      </c>
    </row>
    <row r="4663" spans="1:6" s="17" customFormat="1" ht="15" customHeight="1" x14ac:dyDescent="0.25">
      <c r="A4663" s="24">
        <v>4661</v>
      </c>
      <c r="B4663" s="102" t="s">
        <v>11</v>
      </c>
      <c r="C4663" s="82"/>
      <c r="D4663" s="82"/>
      <c r="E4663" s="143">
        <v>41591.354861111111</v>
      </c>
      <c r="F4663" s="143">
        <v>41591.686805555553</v>
      </c>
    </row>
    <row r="4664" spans="1:6" s="17" customFormat="1" ht="15" customHeight="1" x14ac:dyDescent="0.25">
      <c r="A4664" s="87">
        <v>4662</v>
      </c>
      <c r="B4664" s="102" t="s">
        <v>11</v>
      </c>
      <c r="C4664" s="82"/>
      <c r="D4664" s="82"/>
      <c r="E4664" s="143">
        <v>41591.354861111111</v>
      </c>
      <c r="F4664" s="143">
        <v>41591.686805555553</v>
      </c>
    </row>
    <row r="4665" spans="1:6" s="17" customFormat="1" ht="15" customHeight="1" x14ac:dyDescent="0.25">
      <c r="A4665" s="24">
        <v>4663</v>
      </c>
      <c r="B4665" s="102" t="s">
        <v>11</v>
      </c>
      <c r="C4665" s="82"/>
      <c r="D4665" s="82"/>
      <c r="E4665" s="143">
        <v>41591.354861111111</v>
      </c>
      <c r="F4665" s="143">
        <v>41591.686805555553</v>
      </c>
    </row>
    <row r="4666" spans="1:6" s="17" customFormat="1" ht="15" customHeight="1" x14ac:dyDescent="0.25">
      <c r="A4666" s="87">
        <v>4664</v>
      </c>
      <c r="B4666" s="102" t="s">
        <v>11</v>
      </c>
      <c r="C4666" s="82"/>
      <c r="D4666" s="82"/>
      <c r="E4666" s="143">
        <v>41591.354861111111</v>
      </c>
      <c r="F4666" s="143">
        <v>41591.686805555553</v>
      </c>
    </row>
    <row r="4667" spans="1:6" s="17" customFormat="1" ht="15" customHeight="1" x14ac:dyDescent="0.25">
      <c r="A4667" s="24">
        <v>4665</v>
      </c>
      <c r="B4667" s="102" t="s">
        <v>11</v>
      </c>
      <c r="C4667" s="82"/>
      <c r="D4667" s="82"/>
      <c r="E4667" s="143">
        <v>41591.35555555555</v>
      </c>
      <c r="F4667" s="143">
        <v>41591.686805555553</v>
      </c>
    </row>
    <row r="4668" spans="1:6" s="17" customFormat="1" ht="15" customHeight="1" x14ac:dyDescent="0.25">
      <c r="A4668" s="87">
        <v>4666</v>
      </c>
      <c r="B4668" s="102" t="s">
        <v>11</v>
      </c>
      <c r="C4668" s="82"/>
      <c r="D4668" s="82"/>
      <c r="E4668" s="143">
        <v>41591.35555555555</v>
      </c>
      <c r="F4668" s="143">
        <v>41591.722916666666</v>
      </c>
    </row>
    <row r="4669" spans="1:6" s="17" customFormat="1" ht="15" customHeight="1" x14ac:dyDescent="0.25">
      <c r="A4669" s="24">
        <v>4667</v>
      </c>
      <c r="B4669" s="102" t="s">
        <v>11</v>
      </c>
      <c r="C4669" s="82"/>
      <c r="D4669" s="82"/>
      <c r="E4669" s="143">
        <v>41592.354861111111</v>
      </c>
      <c r="F4669" s="143">
        <v>41592.677777777775</v>
      </c>
    </row>
    <row r="4670" spans="1:6" s="17" customFormat="1" ht="15" customHeight="1" x14ac:dyDescent="0.25">
      <c r="A4670" s="87">
        <v>4668</v>
      </c>
      <c r="B4670" s="102" t="s">
        <v>11</v>
      </c>
      <c r="C4670" s="82"/>
      <c r="D4670" s="82"/>
      <c r="E4670" s="143">
        <v>41592.354861111111</v>
      </c>
      <c r="F4670" s="143">
        <v>41593.637499999997</v>
      </c>
    </row>
    <row r="4671" spans="1:6" s="17" customFormat="1" ht="15" customHeight="1" x14ac:dyDescent="0.25">
      <c r="A4671" s="24">
        <v>4669</v>
      </c>
      <c r="B4671" s="102" t="s">
        <v>11</v>
      </c>
      <c r="C4671" s="82"/>
      <c r="D4671" s="82"/>
      <c r="E4671" s="143">
        <v>41592.354861111111</v>
      </c>
      <c r="F4671" s="143">
        <v>41592.677777777775</v>
      </c>
    </row>
    <row r="4672" spans="1:6" s="17" customFormat="1" ht="15" customHeight="1" x14ac:dyDescent="0.25">
      <c r="A4672" s="87">
        <v>4670</v>
      </c>
      <c r="B4672" s="102" t="s">
        <v>11</v>
      </c>
      <c r="C4672" s="82"/>
      <c r="D4672" s="82"/>
      <c r="E4672" s="143">
        <v>41592.354861111111</v>
      </c>
      <c r="F4672" s="143">
        <v>41592.677777777775</v>
      </c>
    </row>
    <row r="4673" spans="1:6" s="17" customFormat="1" ht="15" customHeight="1" x14ac:dyDescent="0.25">
      <c r="A4673" s="24">
        <v>4671</v>
      </c>
      <c r="B4673" s="102" t="s">
        <v>11</v>
      </c>
      <c r="C4673" s="82"/>
      <c r="D4673" s="82"/>
      <c r="E4673" s="143">
        <v>41592.354861111111</v>
      </c>
      <c r="F4673" s="143">
        <v>41593.637499999997</v>
      </c>
    </row>
    <row r="4674" spans="1:6" s="17" customFormat="1" ht="15" customHeight="1" x14ac:dyDescent="0.25">
      <c r="A4674" s="87">
        <v>4672</v>
      </c>
      <c r="B4674" s="102" t="s">
        <v>11</v>
      </c>
      <c r="C4674" s="82"/>
      <c r="D4674" s="82"/>
      <c r="E4674" s="143">
        <v>41592.354861111111</v>
      </c>
      <c r="F4674" s="143">
        <v>41596.643055555556</v>
      </c>
    </row>
    <row r="4675" spans="1:6" s="17" customFormat="1" ht="15" customHeight="1" x14ac:dyDescent="0.25">
      <c r="A4675" s="24">
        <v>4673</v>
      </c>
      <c r="B4675" s="102" t="s">
        <v>11</v>
      </c>
      <c r="C4675" s="82"/>
      <c r="D4675" s="82"/>
      <c r="E4675" s="143">
        <v>41592.354861111111</v>
      </c>
      <c r="F4675" s="143">
        <v>41592.677777777775</v>
      </c>
    </row>
    <row r="4676" spans="1:6" s="17" customFormat="1" ht="15" customHeight="1" x14ac:dyDescent="0.25">
      <c r="A4676" s="87">
        <v>4674</v>
      </c>
      <c r="B4676" s="102" t="s">
        <v>11</v>
      </c>
      <c r="C4676" s="82"/>
      <c r="D4676" s="82"/>
      <c r="E4676" s="143">
        <v>41592.354861111111</v>
      </c>
      <c r="F4676" s="143">
        <v>41592.677777777775</v>
      </c>
    </row>
    <row r="4677" spans="1:6" s="17" customFormat="1" ht="15" customHeight="1" x14ac:dyDescent="0.25">
      <c r="A4677" s="24">
        <v>4675</v>
      </c>
      <c r="B4677" s="102" t="s">
        <v>11</v>
      </c>
      <c r="C4677" s="82"/>
      <c r="D4677" s="82"/>
      <c r="E4677" s="143">
        <v>41590.354166666664</v>
      </c>
      <c r="F4677" s="143">
        <v>41592.677777777775</v>
      </c>
    </row>
    <row r="4678" spans="1:6" s="17" customFormat="1" ht="15" customHeight="1" x14ac:dyDescent="0.25">
      <c r="A4678" s="87">
        <v>4676</v>
      </c>
      <c r="B4678" s="102" t="s">
        <v>11</v>
      </c>
      <c r="C4678" s="82"/>
      <c r="D4678" s="82"/>
      <c r="E4678" s="143">
        <v>41590.354166666664</v>
      </c>
      <c r="F4678" s="143">
        <v>41591.686805555553</v>
      </c>
    </row>
    <row r="4679" spans="1:6" s="17" customFormat="1" ht="15" customHeight="1" x14ac:dyDescent="0.25">
      <c r="A4679" s="24">
        <v>4677</v>
      </c>
      <c r="B4679" s="102" t="s">
        <v>11</v>
      </c>
      <c r="C4679" s="82"/>
      <c r="D4679" s="82"/>
      <c r="E4679" s="143">
        <v>41590.354166666664</v>
      </c>
      <c r="F4679" s="143">
        <v>41592.677777777775</v>
      </c>
    </row>
    <row r="4680" spans="1:6" s="17" customFormat="1" ht="15" customHeight="1" x14ac:dyDescent="0.25">
      <c r="A4680" s="87">
        <v>4678</v>
      </c>
      <c r="B4680" s="102" t="s">
        <v>11</v>
      </c>
      <c r="C4680" s="82"/>
      <c r="D4680" s="82"/>
      <c r="E4680" s="143">
        <v>41590.354166666664</v>
      </c>
      <c r="F4680" s="143">
        <v>41591.686805555553</v>
      </c>
    </row>
    <row r="4681" spans="1:6" s="17" customFormat="1" ht="15" customHeight="1" x14ac:dyDescent="0.25">
      <c r="A4681" s="24">
        <v>4679</v>
      </c>
      <c r="B4681" s="102" t="s">
        <v>11</v>
      </c>
      <c r="C4681" s="82"/>
      <c r="D4681" s="82"/>
      <c r="E4681" s="143">
        <v>41590.354166666664</v>
      </c>
      <c r="F4681" s="143">
        <v>41598.693055555552</v>
      </c>
    </row>
    <row r="4682" spans="1:6" s="17" customFormat="1" ht="15" customHeight="1" x14ac:dyDescent="0.25">
      <c r="A4682" s="87">
        <v>4680</v>
      </c>
      <c r="B4682" s="102" t="s">
        <v>11</v>
      </c>
      <c r="C4682" s="82"/>
      <c r="D4682" s="82"/>
      <c r="E4682" s="143">
        <v>41590.354166666664</v>
      </c>
      <c r="F4682" s="143">
        <v>41592.677777777775</v>
      </c>
    </row>
    <row r="4683" spans="1:6" s="17" customFormat="1" ht="15" customHeight="1" x14ac:dyDescent="0.25">
      <c r="A4683" s="24">
        <v>4681</v>
      </c>
      <c r="B4683" s="102" t="s">
        <v>11</v>
      </c>
      <c r="C4683" s="82"/>
      <c r="D4683" s="82"/>
      <c r="E4683" s="143">
        <v>41590.354166666664</v>
      </c>
      <c r="F4683" s="143">
        <v>41596.643055555556</v>
      </c>
    </row>
    <row r="4684" spans="1:6" s="17" customFormat="1" ht="15" customHeight="1" x14ac:dyDescent="0.25">
      <c r="A4684" s="87">
        <v>4682</v>
      </c>
      <c r="B4684" s="102" t="s">
        <v>11</v>
      </c>
      <c r="C4684" s="82"/>
      <c r="D4684" s="82"/>
      <c r="E4684" s="143">
        <v>41592.356944444444</v>
      </c>
      <c r="F4684" s="143">
        <v>41596.643055555556</v>
      </c>
    </row>
    <row r="4685" spans="1:6" s="17" customFormat="1" ht="15" customHeight="1" x14ac:dyDescent="0.25">
      <c r="A4685" s="24">
        <v>4683</v>
      </c>
      <c r="B4685" s="102" t="s">
        <v>11</v>
      </c>
      <c r="C4685" s="82"/>
      <c r="D4685" s="82"/>
      <c r="E4685" s="143">
        <v>41592.356944444444</v>
      </c>
      <c r="F4685" s="143">
        <v>41592.677777777775</v>
      </c>
    </row>
    <row r="4686" spans="1:6" s="17" customFormat="1" ht="15" customHeight="1" x14ac:dyDescent="0.25">
      <c r="A4686" s="87">
        <v>4684</v>
      </c>
      <c r="B4686" s="102" t="s">
        <v>11</v>
      </c>
      <c r="C4686" s="82"/>
      <c r="D4686" s="82"/>
      <c r="E4686" s="143">
        <v>41592.356944444444</v>
      </c>
      <c r="F4686" s="143">
        <v>41592.677777777775</v>
      </c>
    </row>
    <row r="4687" spans="1:6" s="17" customFormat="1" ht="15" customHeight="1" x14ac:dyDescent="0.25">
      <c r="A4687" s="24">
        <v>4685</v>
      </c>
      <c r="B4687" s="102" t="s">
        <v>11</v>
      </c>
      <c r="C4687" s="82"/>
      <c r="D4687" s="82"/>
      <c r="E4687" s="143">
        <v>41592.356944444444</v>
      </c>
      <c r="F4687" s="143">
        <v>41593.637499999997</v>
      </c>
    </row>
    <row r="4688" spans="1:6" s="17" customFormat="1" ht="15" customHeight="1" x14ac:dyDescent="0.25">
      <c r="A4688" s="87">
        <v>4686</v>
      </c>
      <c r="B4688" s="102" t="s">
        <v>11</v>
      </c>
      <c r="C4688" s="82"/>
      <c r="D4688" s="82"/>
      <c r="E4688" s="143">
        <v>41592.352777777778</v>
      </c>
      <c r="F4688" s="143">
        <v>41592.677777777775</v>
      </c>
    </row>
    <row r="4689" spans="1:6" s="17" customFormat="1" ht="15" customHeight="1" x14ac:dyDescent="0.25">
      <c r="A4689" s="24">
        <v>4687</v>
      </c>
      <c r="B4689" s="102" t="s">
        <v>11</v>
      </c>
      <c r="C4689" s="82"/>
      <c r="D4689" s="82"/>
      <c r="E4689" s="143">
        <v>41346.354861111111</v>
      </c>
      <c r="F4689" s="143">
        <v>41593.637499999997</v>
      </c>
    </row>
    <row r="4690" spans="1:6" s="17" customFormat="1" ht="15" customHeight="1" x14ac:dyDescent="0.25">
      <c r="A4690" s="87">
        <v>4688</v>
      </c>
      <c r="B4690" s="102" t="s">
        <v>11</v>
      </c>
      <c r="C4690" s="82"/>
      <c r="D4690" s="82"/>
      <c r="E4690" s="143">
        <v>41592.352777777778</v>
      </c>
      <c r="F4690" s="143">
        <v>41592.677777777775</v>
      </c>
    </row>
    <row r="4691" spans="1:6" s="17" customFormat="1" ht="15" customHeight="1" x14ac:dyDescent="0.25">
      <c r="A4691" s="24">
        <v>4689</v>
      </c>
      <c r="B4691" s="102" t="s">
        <v>11</v>
      </c>
      <c r="C4691" s="82"/>
      <c r="D4691" s="82"/>
      <c r="E4691" s="143">
        <v>41592.352777777778</v>
      </c>
      <c r="F4691" s="143">
        <v>41592.677777777775</v>
      </c>
    </row>
    <row r="4692" spans="1:6" s="17" customFormat="1" ht="15" customHeight="1" x14ac:dyDescent="0.25">
      <c r="A4692" s="87">
        <v>4690</v>
      </c>
      <c r="B4692" s="102" t="s">
        <v>11</v>
      </c>
      <c r="C4692" s="82"/>
      <c r="D4692" s="82"/>
      <c r="E4692" s="143">
        <v>41592.352777777778</v>
      </c>
      <c r="F4692" s="143">
        <v>41593.637499999997</v>
      </c>
    </row>
    <row r="4693" spans="1:6" s="17" customFormat="1" ht="15" customHeight="1" x14ac:dyDescent="0.25">
      <c r="A4693" s="24">
        <v>4691</v>
      </c>
      <c r="B4693" s="102" t="s">
        <v>11</v>
      </c>
      <c r="C4693" s="82"/>
      <c r="D4693" s="82"/>
      <c r="E4693" s="143">
        <v>41592.352777777778</v>
      </c>
      <c r="F4693" s="143">
        <v>41592.677777777775</v>
      </c>
    </row>
    <row r="4694" spans="1:6" s="17" customFormat="1" ht="15" customHeight="1" x14ac:dyDescent="0.25">
      <c r="A4694" s="87">
        <v>4692</v>
      </c>
      <c r="B4694" s="102" t="s">
        <v>11</v>
      </c>
      <c r="C4694" s="82"/>
      <c r="D4694" s="82"/>
      <c r="E4694" s="143">
        <v>41592.352777777778</v>
      </c>
      <c r="F4694" s="143">
        <v>41592.768749999996</v>
      </c>
    </row>
    <row r="4695" spans="1:6" s="17" customFormat="1" ht="15" customHeight="1" x14ac:dyDescent="0.25">
      <c r="A4695" s="24">
        <v>4693</v>
      </c>
      <c r="B4695" s="102" t="s">
        <v>11</v>
      </c>
      <c r="C4695" s="82"/>
      <c r="D4695" s="82"/>
      <c r="E4695" s="143">
        <v>41592.352777777778</v>
      </c>
      <c r="F4695" s="143">
        <v>41593.637499999997</v>
      </c>
    </row>
    <row r="4696" spans="1:6" s="17" customFormat="1" ht="15" customHeight="1" x14ac:dyDescent="0.25">
      <c r="A4696" s="87">
        <v>4694</v>
      </c>
      <c r="B4696" s="102" t="s">
        <v>11</v>
      </c>
      <c r="C4696" s="82"/>
      <c r="D4696" s="82"/>
      <c r="E4696" s="143">
        <v>41592.352777777778</v>
      </c>
      <c r="F4696" s="143">
        <v>41592.677777777775</v>
      </c>
    </row>
    <row r="4697" spans="1:6" s="17" customFormat="1" ht="15" customHeight="1" x14ac:dyDescent="0.25">
      <c r="A4697" s="24">
        <v>4695</v>
      </c>
      <c r="B4697" s="102" t="s">
        <v>11</v>
      </c>
      <c r="C4697" s="82"/>
      <c r="D4697" s="82"/>
      <c r="E4697" s="143">
        <v>41592.352777777778</v>
      </c>
      <c r="F4697" s="143">
        <v>41592.677777777775</v>
      </c>
    </row>
    <row r="4698" spans="1:6" s="17" customFormat="1" ht="15" customHeight="1" x14ac:dyDescent="0.25">
      <c r="A4698" s="87">
        <v>4696</v>
      </c>
      <c r="B4698" s="102" t="s">
        <v>11</v>
      </c>
      <c r="C4698" s="82"/>
      <c r="D4698" s="82"/>
      <c r="E4698" s="143">
        <v>41590.354166666664</v>
      </c>
      <c r="F4698" s="143">
        <v>41590.643055555556</v>
      </c>
    </row>
    <row r="4699" spans="1:6" s="17" customFormat="1" ht="15" customHeight="1" x14ac:dyDescent="0.25">
      <c r="A4699" s="24">
        <v>4697</v>
      </c>
      <c r="B4699" s="102" t="s">
        <v>11</v>
      </c>
      <c r="C4699" s="82"/>
      <c r="D4699" s="82"/>
      <c r="E4699" s="143">
        <v>41590.354166666664</v>
      </c>
      <c r="F4699" s="143">
        <v>41596.714583333334</v>
      </c>
    </row>
    <row r="4700" spans="1:6" s="17" customFormat="1" ht="15" customHeight="1" x14ac:dyDescent="0.25">
      <c r="A4700" s="87">
        <v>4698</v>
      </c>
      <c r="B4700" s="102" t="s">
        <v>11</v>
      </c>
      <c r="C4700" s="82"/>
      <c r="D4700" s="82"/>
      <c r="E4700" s="143">
        <v>41590.354166666664</v>
      </c>
      <c r="F4700" s="143">
        <v>41590.643055555556</v>
      </c>
    </row>
    <row r="4701" spans="1:6" s="17" customFormat="1" ht="15" customHeight="1" x14ac:dyDescent="0.25">
      <c r="A4701" s="24">
        <v>4699</v>
      </c>
      <c r="B4701" s="102" t="s">
        <v>11</v>
      </c>
      <c r="C4701" s="82"/>
      <c r="D4701" s="82"/>
      <c r="E4701" s="143">
        <v>41591.35555555555</v>
      </c>
      <c r="F4701" s="143">
        <v>41592.677777777775</v>
      </c>
    </row>
    <row r="4702" spans="1:6" s="17" customFormat="1" ht="15" customHeight="1" x14ac:dyDescent="0.25">
      <c r="A4702" s="87">
        <v>4700</v>
      </c>
      <c r="B4702" s="102" t="s">
        <v>11</v>
      </c>
      <c r="C4702" s="82"/>
      <c r="D4702" s="82"/>
      <c r="E4702" s="143">
        <v>41591.35555555555</v>
      </c>
      <c r="F4702" s="143">
        <v>41592.677777777775</v>
      </c>
    </row>
    <row r="4703" spans="1:6" s="17" customFormat="1" ht="15" customHeight="1" x14ac:dyDescent="0.25">
      <c r="A4703" s="24">
        <v>4701</v>
      </c>
      <c r="B4703" s="102" t="s">
        <v>11</v>
      </c>
      <c r="C4703" s="82"/>
      <c r="D4703" s="82"/>
      <c r="E4703" s="143">
        <v>41591.35555555555</v>
      </c>
      <c r="F4703" s="143">
        <v>41596.643055555556</v>
      </c>
    </row>
    <row r="4704" spans="1:6" s="17" customFormat="1" ht="15" customHeight="1" x14ac:dyDescent="0.25">
      <c r="A4704" s="87">
        <v>4702</v>
      </c>
      <c r="B4704" s="102" t="s">
        <v>11</v>
      </c>
      <c r="C4704" s="82"/>
      <c r="D4704" s="82"/>
      <c r="E4704" s="143">
        <v>41591.35555555555</v>
      </c>
      <c r="F4704" s="143">
        <v>41592.677777777775</v>
      </c>
    </row>
    <row r="4705" spans="1:6" s="17" customFormat="1" ht="15" customHeight="1" x14ac:dyDescent="0.25">
      <c r="A4705" s="24">
        <v>4703</v>
      </c>
      <c r="B4705" s="102" t="s">
        <v>11</v>
      </c>
      <c r="C4705" s="82"/>
      <c r="D4705" s="82"/>
      <c r="E4705" s="143">
        <v>41591.35555555555</v>
      </c>
      <c r="F4705" s="143">
        <v>41592.677777777775</v>
      </c>
    </row>
    <row r="4706" spans="1:6" s="17" customFormat="1" ht="15" customHeight="1" x14ac:dyDescent="0.25">
      <c r="A4706" s="87">
        <v>4704</v>
      </c>
      <c r="B4706" s="102" t="s">
        <v>11</v>
      </c>
      <c r="C4706" s="82"/>
      <c r="D4706" s="82"/>
      <c r="E4706" s="143">
        <v>41591.35555555555</v>
      </c>
      <c r="F4706" s="143">
        <v>41596.643055555556</v>
      </c>
    </row>
    <row r="4707" spans="1:6" s="17" customFormat="1" ht="15" customHeight="1" x14ac:dyDescent="0.25">
      <c r="A4707" s="24">
        <v>4705</v>
      </c>
      <c r="B4707" s="102" t="s">
        <v>11</v>
      </c>
      <c r="C4707" s="82"/>
      <c r="D4707" s="82"/>
      <c r="E4707" s="143">
        <v>41590.354861111111</v>
      </c>
      <c r="F4707" s="143">
        <v>41591.686805555553</v>
      </c>
    </row>
    <row r="4708" spans="1:6" s="17" customFormat="1" ht="15" customHeight="1" x14ac:dyDescent="0.25">
      <c r="A4708" s="87">
        <v>4706</v>
      </c>
      <c r="B4708" s="102" t="s">
        <v>11</v>
      </c>
      <c r="C4708" s="82"/>
      <c r="D4708" s="82"/>
      <c r="E4708" s="143">
        <v>41590.354861111111</v>
      </c>
      <c r="F4708" s="143">
        <v>41590.643055555556</v>
      </c>
    </row>
    <row r="4709" spans="1:6" s="17" customFormat="1" ht="15" customHeight="1" x14ac:dyDescent="0.25">
      <c r="A4709" s="24">
        <v>4707</v>
      </c>
      <c r="B4709" s="102" t="s">
        <v>11</v>
      </c>
      <c r="C4709" s="82"/>
      <c r="D4709" s="82"/>
      <c r="E4709" s="143">
        <v>41590.354861111111</v>
      </c>
      <c r="F4709" s="143">
        <v>41590.643055555556</v>
      </c>
    </row>
    <row r="4710" spans="1:6" s="17" customFormat="1" ht="15" customHeight="1" x14ac:dyDescent="0.25">
      <c r="A4710" s="87">
        <v>4708</v>
      </c>
      <c r="B4710" s="102" t="s">
        <v>11</v>
      </c>
      <c r="C4710" s="82"/>
      <c r="D4710" s="82"/>
      <c r="E4710" s="143">
        <v>41590.354861111111</v>
      </c>
      <c r="F4710" s="143">
        <v>41590.643055555556</v>
      </c>
    </row>
    <row r="4711" spans="1:6" s="17" customFormat="1" ht="15" customHeight="1" x14ac:dyDescent="0.25">
      <c r="A4711" s="24">
        <v>4709</v>
      </c>
      <c r="B4711" s="102" t="s">
        <v>11</v>
      </c>
      <c r="C4711" s="82"/>
      <c r="D4711" s="82"/>
      <c r="E4711" s="143">
        <v>41590.354861111111</v>
      </c>
      <c r="F4711" s="143">
        <v>41590.643055555556</v>
      </c>
    </row>
    <row r="4712" spans="1:6" s="17" customFormat="1" ht="15" customHeight="1" x14ac:dyDescent="0.25">
      <c r="A4712" s="87">
        <v>4710</v>
      </c>
      <c r="B4712" s="102" t="s">
        <v>11</v>
      </c>
      <c r="C4712" s="82"/>
      <c r="D4712" s="82"/>
      <c r="E4712" s="143">
        <v>41590.354861111111</v>
      </c>
      <c r="F4712" s="143">
        <v>41590.71597222222</v>
      </c>
    </row>
    <row r="4713" spans="1:6" s="17" customFormat="1" ht="15" customHeight="1" x14ac:dyDescent="0.25">
      <c r="A4713" s="24">
        <v>4711</v>
      </c>
      <c r="B4713" s="102" t="s">
        <v>11</v>
      </c>
      <c r="C4713" s="82"/>
      <c r="D4713" s="82"/>
      <c r="E4713" s="143">
        <v>41590.354861111111</v>
      </c>
      <c r="F4713" s="143">
        <v>41590.643055555556</v>
      </c>
    </row>
    <row r="4714" spans="1:6" s="17" customFormat="1" ht="15" customHeight="1" x14ac:dyDescent="0.25">
      <c r="A4714" s="87">
        <v>4712</v>
      </c>
      <c r="B4714" s="102" t="s">
        <v>11</v>
      </c>
      <c r="C4714" s="82"/>
      <c r="D4714" s="82"/>
      <c r="E4714" s="143">
        <v>41590.354861111111</v>
      </c>
      <c r="F4714" s="143">
        <v>41590.643055555556</v>
      </c>
    </row>
    <row r="4715" spans="1:6" s="17" customFormat="1" ht="15" customHeight="1" x14ac:dyDescent="0.25">
      <c r="A4715" s="24">
        <v>4713</v>
      </c>
      <c r="B4715" s="102" t="s">
        <v>11</v>
      </c>
      <c r="C4715" s="82"/>
      <c r="D4715" s="82"/>
      <c r="E4715" s="143">
        <v>41590.354861111111</v>
      </c>
      <c r="F4715" s="143">
        <v>41592.677777777775</v>
      </c>
    </row>
    <row r="4716" spans="1:6" s="17" customFormat="1" ht="15" customHeight="1" x14ac:dyDescent="0.25">
      <c r="A4716" s="87">
        <v>4714</v>
      </c>
      <c r="B4716" s="102" t="s">
        <v>11</v>
      </c>
      <c r="C4716" s="82"/>
      <c r="D4716" s="82"/>
      <c r="E4716" s="143">
        <v>41590.354861111111</v>
      </c>
      <c r="F4716" s="143">
        <v>41590.643055555556</v>
      </c>
    </row>
    <row r="4717" spans="1:6" s="17" customFormat="1" ht="15" customHeight="1" x14ac:dyDescent="0.25">
      <c r="A4717" s="24">
        <v>4715</v>
      </c>
      <c r="B4717" s="102" t="s">
        <v>11</v>
      </c>
      <c r="C4717" s="82"/>
      <c r="D4717" s="82"/>
      <c r="E4717" s="143">
        <v>41590.354861111111</v>
      </c>
      <c r="F4717" s="143">
        <v>41590.643055555556</v>
      </c>
    </row>
    <row r="4718" spans="1:6" s="17" customFormat="1" ht="15" customHeight="1" x14ac:dyDescent="0.25">
      <c r="A4718" s="87">
        <v>4716</v>
      </c>
      <c r="B4718" s="102" t="s">
        <v>11</v>
      </c>
      <c r="C4718" s="82"/>
      <c r="D4718" s="82"/>
      <c r="E4718" s="143">
        <v>41590.354861111111</v>
      </c>
      <c r="F4718" s="143">
        <v>41590.643055555556</v>
      </c>
    </row>
    <row r="4719" spans="1:6" s="17" customFormat="1" ht="15" customHeight="1" x14ac:dyDescent="0.25">
      <c r="A4719" s="24">
        <v>4717</v>
      </c>
      <c r="B4719" s="102" t="s">
        <v>11</v>
      </c>
      <c r="C4719" s="82"/>
      <c r="D4719" s="82"/>
      <c r="E4719" s="143">
        <v>41590.354861111111</v>
      </c>
      <c r="F4719" s="143">
        <v>41590.71597222222</v>
      </c>
    </row>
    <row r="4720" spans="1:6" s="17" customFormat="1" ht="15" customHeight="1" x14ac:dyDescent="0.25">
      <c r="A4720" s="87">
        <v>4718</v>
      </c>
      <c r="B4720" s="102" t="s">
        <v>11</v>
      </c>
      <c r="C4720" s="82"/>
      <c r="D4720" s="82"/>
      <c r="E4720" s="143">
        <v>41590.354861111111</v>
      </c>
      <c r="F4720" s="143">
        <v>41591.686805555553</v>
      </c>
    </row>
    <row r="4721" spans="1:6" s="17" customFormat="1" ht="15" customHeight="1" x14ac:dyDescent="0.25">
      <c r="A4721" s="24">
        <v>4719</v>
      </c>
      <c r="B4721" s="102" t="s">
        <v>11</v>
      </c>
      <c r="C4721" s="82"/>
      <c r="D4721" s="82"/>
      <c r="E4721" s="143">
        <v>41590.354861111111</v>
      </c>
      <c r="F4721" s="143">
        <v>41592.677777777775</v>
      </c>
    </row>
    <row r="4722" spans="1:6" s="17" customFormat="1" ht="15" customHeight="1" x14ac:dyDescent="0.25">
      <c r="A4722" s="87">
        <v>4720</v>
      </c>
      <c r="B4722" s="102" t="s">
        <v>11</v>
      </c>
      <c r="C4722" s="82"/>
      <c r="D4722" s="82"/>
      <c r="E4722" s="143">
        <v>41590.354861111111</v>
      </c>
      <c r="F4722" s="143">
        <v>41590.643055555556</v>
      </c>
    </row>
    <row r="4723" spans="1:6" s="17" customFormat="1" ht="15" customHeight="1" x14ac:dyDescent="0.25">
      <c r="A4723" s="24">
        <v>4721</v>
      </c>
      <c r="B4723" s="102" t="s">
        <v>11</v>
      </c>
      <c r="C4723" s="82"/>
      <c r="D4723" s="82"/>
      <c r="E4723" s="143">
        <v>41590.354861111111</v>
      </c>
      <c r="F4723" s="143">
        <v>41590.643055555556</v>
      </c>
    </row>
    <row r="4724" spans="1:6" s="17" customFormat="1" ht="15" customHeight="1" x14ac:dyDescent="0.25">
      <c r="A4724" s="87">
        <v>4722</v>
      </c>
      <c r="B4724" s="102" t="s">
        <v>11</v>
      </c>
      <c r="C4724" s="82"/>
      <c r="D4724" s="82"/>
      <c r="E4724" s="143">
        <v>41590.354861111111</v>
      </c>
      <c r="F4724" s="143">
        <v>41590.643055555556</v>
      </c>
    </row>
    <row r="4725" spans="1:6" s="17" customFormat="1" ht="15" customHeight="1" x14ac:dyDescent="0.25">
      <c r="A4725" s="24">
        <v>4723</v>
      </c>
      <c r="B4725" s="102" t="s">
        <v>11</v>
      </c>
      <c r="C4725" s="82"/>
      <c r="D4725" s="82"/>
      <c r="E4725" s="143">
        <v>41590.354861111111</v>
      </c>
      <c r="F4725" s="143">
        <v>41591.686805555553</v>
      </c>
    </row>
    <row r="4726" spans="1:6" s="17" customFormat="1" ht="15" customHeight="1" x14ac:dyDescent="0.25">
      <c r="A4726" s="87">
        <v>4724</v>
      </c>
      <c r="B4726" s="102" t="s">
        <v>11</v>
      </c>
      <c r="C4726" s="82"/>
      <c r="D4726" s="82"/>
      <c r="E4726" s="143">
        <v>41590.354861111111</v>
      </c>
      <c r="F4726" s="143">
        <v>41591.686805555553</v>
      </c>
    </row>
    <row r="4727" spans="1:6" s="17" customFormat="1" ht="15" customHeight="1" x14ac:dyDescent="0.25">
      <c r="A4727" s="24">
        <v>4725</v>
      </c>
      <c r="B4727" s="102" t="s">
        <v>11</v>
      </c>
      <c r="C4727" s="82"/>
      <c r="D4727" s="82"/>
      <c r="E4727" s="143">
        <v>41590.354861111111</v>
      </c>
      <c r="F4727" s="143">
        <v>41590.643055555556</v>
      </c>
    </row>
    <row r="4728" spans="1:6" s="17" customFormat="1" ht="15" customHeight="1" x14ac:dyDescent="0.25">
      <c r="A4728" s="87">
        <v>4726</v>
      </c>
      <c r="B4728" s="102" t="s">
        <v>11</v>
      </c>
      <c r="C4728" s="82"/>
      <c r="D4728" s="82"/>
      <c r="E4728" s="143">
        <v>41590.354861111111</v>
      </c>
      <c r="F4728" s="143">
        <v>41590.643055555556</v>
      </c>
    </row>
    <row r="4729" spans="1:6" s="17" customFormat="1" ht="15" customHeight="1" x14ac:dyDescent="0.25">
      <c r="A4729" s="24">
        <v>4727</v>
      </c>
      <c r="B4729" s="102" t="s">
        <v>11</v>
      </c>
      <c r="C4729" s="82"/>
      <c r="D4729" s="82"/>
      <c r="E4729" s="143">
        <v>41592.356944444444</v>
      </c>
      <c r="F4729" s="143">
        <v>41592.677777777775</v>
      </c>
    </row>
    <row r="4730" spans="1:6" s="17" customFormat="1" ht="15" customHeight="1" x14ac:dyDescent="0.25">
      <c r="A4730" s="87">
        <v>4728</v>
      </c>
      <c r="B4730" s="102" t="s">
        <v>11</v>
      </c>
      <c r="C4730" s="82"/>
      <c r="D4730" s="82"/>
      <c r="E4730" s="143">
        <v>41590.354861111111</v>
      </c>
      <c r="F4730" s="143">
        <v>41590.643055555556</v>
      </c>
    </row>
    <row r="4731" spans="1:6" s="17" customFormat="1" ht="15" customHeight="1" x14ac:dyDescent="0.25">
      <c r="A4731" s="24">
        <v>4729</v>
      </c>
      <c r="B4731" s="102" t="s">
        <v>11</v>
      </c>
      <c r="C4731" s="82"/>
      <c r="D4731" s="82"/>
      <c r="E4731" s="143">
        <v>41590.354861111111</v>
      </c>
      <c r="F4731" s="143">
        <v>41590.655555555553</v>
      </c>
    </row>
    <row r="4732" spans="1:6" s="17" customFormat="1" ht="15" customHeight="1" x14ac:dyDescent="0.25">
      <c r="A4732" s="87">
        <v>4730</v>
      </c>
      <c r="B4732" s="102" t="s">
        <v>11</v>
      </c>
      <c r="C4732" s="82"/>
      <c r="D4732" s="82"/>
      <c r="E4732" s="143">
        <v>41590.354861111111</v>
      </c>
      <c r="F4732" s="143">
        <v>41590.655555555553</v>
      </c>
    </row>
    <row r="4733" spans="1:6" s="17" customFormat="1" ht="15" customHeight="1" x14ac:dyDescent="0.25">
      <c r="A4733" s="24">
        <v>4731</v>
      </c>
      <c r="B4733" s="102" t="s">
        <v>11</v>
      </c>
      <c r="C4733" s="82"/>
      <c r="D4733" s="82"/>
      <c r="E4733" s="143">
        <v>41590.354861111111</v>
      </c>
      <c r="F4733" s="143">
        <v>41590.643055555556</v>
      </c>
    </row>
    <row r="4734" spans="1:6" s="17" customFormat="1" ht="15" customHeight="1" x14ac:dyDescent="0.25">
      <c r="A4734" s="87">
        <v>4732</v>
      </c>
      <c r="B4734" s="102" t="s">
        <v>11</v>
      </c>
      <c r="C4734" s="82"/>
      <c r="D4734" s="82"/>
      <c r="E4734" s="143">
        <v>41590.354861111111</v>
      </c>
      <c r="F4734" s="143">
        <v>41591.686805555553</v>
      </c>
    </row>
    <row r="4735" spans="1:6" s="17" customFormat="1" ht="15" customHeight="1" x14ac:dyDescent="0.25">
      <c r="A4735" s="24">
        <v>4733</v>
      </c>
      <c r="B4735" s="102" t="s">
        <v>11</v>
      </c>
      <c r="C4735" s="82"/>
      <c r="D4735" s="82"/>
      <c r="E4735" s="143">
        <v>41590.354861111111</v>
      </c>
      <c r="F4735" s="143">
        <v>41590.643055555556</v>
      </c>
    </row>
    <row r="4736" spans="1:6" s="17" customFormat="1" ht="15" customHeight="1" x14ac:dyDescent="0.25">
      <c r="A4736" s="87">
        <v>4734</v>
      </c>
      <c r="B4736" s="102" t="s">
        <v>11</v>
      </c>
      <c r="C4736" s="82"/>
      <c r="D4736" s="82"/>
      <c r="E4736" s="143">
        <v>41590.354861111111</v>
      </c>
      <c r="F4736" s="143">
        <v>41590.643055555556</v>
      </c>
    </row>
    <row r="4737" spans="1:6" s="17" customFormat="1" ht="15" customHeight="1" x14ac:dyDescent="0.25">
      <c r="A4737" s="24">
        <v>4735</v>
      </c>
      <c r="B4737" s="102" t="s">
        <v>11</v>
      </c>
      <c r="C4737" s="82"/>
      <c r="D4737" s="82"/>
      <c r="E4737" s="143">
        <v>41590.354861111111</v>
      </c>
      <c r="F4737" s="143">
        <v>41590.71597222222</v>
      </c>
    </row>
    <row r="4738" spans="1:6" s="17" customFormat="1" ht="15" customHeight="1" x14ac:dyDescent="0.25">
      <c r="A4738" s="87">
        <v>4736</v>
      </c>
      <c r="B4738" s="102" t="s">
        <v>11</v>
      </c>
      <c r="C4738" s="82"/>
      <c r="D4738" s="82"/>
      <c r="E4738" s="143">
        <v>41590.354861111111</v>
      </c>
      <c r="F4738" s="143">
        <v>41590.643055555556</v>
      </c>
    </row>
    <row r="4739" spans="1:6" s="17" customFormat="1" ht="15" customHeight="1" x14ac:dyDescent="0.25">
      <c r="A4739" s="24">
        <v>4737</v>
      </c>
      <c r="B4739" s="102" t="s">
        <v>11</v>
      </c>
      <c r="C4739" s="82"/>
      <c r="D4739" s="82"/>
      <c r="E4739" s="143">
        <v>41590.354861111111</v>
      </c>
      <c r="F4739" s="143">
        <v>41590.643055555556</v>
      </c>
    </row>
    <row r="4740" spans="1:6" s="17" customFormat="1" ht="15" customHeight="1" x14ac:dyDescent="0.25">
      <c r="A4740" s="87">
        <v>4738</v>
      </c>
      <c r="B4740" s="102" t="s">
        <v>11</v>
      </c>
      <c r="C4740" s="82"/>
      <c r="D4740" s="82"/>
      <c r="E4740" s="143">
        <v>41590.354861111111</v>
      </c>
      <c r="F4740" s="143">
        <v>41590.643055555556</v>
      </c>
    </row>
    <row r="4741" spans="1:6" s="17" customFormat="1" ht="15" customHeight="1" x14ac:dyDescent="0.25">
      <c r="A4741" s="24">
        <v>4739</v>
      </c>
      <c r="B4741" s="102" t="s">
        <v>11</v>
      </c>
      <c r="C4741" s="82"/>
      <c r="D4741" s="82"/>
      <c r="E4741" s="143">
        <v>41592.354861111111</v>
      </c>
      <c r="F4741" s="143">
        <v>41592.677777777775</v>
      </c>
    </row>
    <row r="4742" spans="1:6" s="17" customFormat="1" ht="15" customHeight="1" x14ac:dyDescent="0.25">
      <c r="A4742" s="87">
        <v>4740</v>
      </c>
      <c r="B4742" s="102" t="s">
        <v>11</v>
      </c>
      <c r="C4742" s="82"/>
      <c r="D4742" s="82"/>
      <c r="E4742" s="143">
        <v>41592.354861111111</v>
      </c>
      <c r="F4742" s="143">
        <v>41592.677777777775</v>
      </c>
    </row>
    <row r="4743" spans="1:6" s="17" customFormat="1" ht="15" customHeight="1" x14ac:dyDescent="0.25">
      <c r="A4743" s="24">
        <v>4741</v>
      </c>
      <c r="B4743" s="102" t="s">
        <v>11</v>
      </c>
      <c r="C4743" s="82"/>
      <c r="D4743" s="82"/>
      <c r="E4743" s="143">
        <v>41592.354861111111</v>
      </c>
      <c r="F4743" s="143">
        <v>41592.768749999996</v>
      </c>
    </row>
    <row r="4744" spans="1:6" s="17" customFormat="1" ht="15" customHeight="1" x14ac:dyDescent="0.25">
      <c r="A4744" s="87">
        <v>4742</v>
      </c>
      <c r="B4744" s="102" t="s">
        <v>11</v>
      </c>
      <c r="C4744" s="82"/>
      <c r="D4744" s="82"/>
      <c r="E4744" s="143">
        <v>41592.354861111111</v>
      </c>
      <c r="F4744" s="143">
        <v>41592.677777777775</v>
      </c>
    </row>
    <row r="4745" spans="1:6" s="17" customFormat="1" ht="15" customHeight="1" x14ac:dyDescent="0.25">
      <c r="A4745" s="24">
        <v>4743</v>
      </c>
      <c r="B4745" s="102" t="s">
        <v>11</v>
      </c>
      <c r="C4745" s="82"/>
      <c r="D4745" s="82"/>
      <c r="E4745" s="143">
        <v>41592.354861111111</v>
      </c>
      <c r="F4745" s="143">
        <v>41592.768749999996</v>
      </c>
    </row>
    <row r="4746" spans="1:6" s="17" customFormat="1" ht="15" customHeight="1" x14ac:dyDescent="0.25">
      <c r="A4746" s="87">
        <v>4744</v>
      </c>
      <c r="B4746" s="102" t="s">
        <v>11</v>
      </c>
      <c r="C4746" s="82"/>
      <c r="D4746" s="82"/>
      <c r="E4746" s="143">
        <v>41592.354861111111</v>
      </c>
      <c r="F4746" s="143">
        <v>41592.768749999996</v>
      </c>
    </row>
    <row r="4747" spans="1:6" s="17" customFormat="1" ht="15" customHeight="1" x14ac:dyDescent="0.25">
      <c r="A4747" s="24">
        <v>4745</v>
      </c>
      <c r="B4747" s="102" t="s">
        <v>11</v>
      </c>
      <c r="C4747" s="82"/>
      <c r="D4747" s="82"/>
      <c r="E4747" s="143">
        <v>41592.357638888891</v>
      </c>
      <c r="F4747" s="143">
        <v>41596.643055555556</v>
      </c>
    </row>
    <row r="4748" spans="1:6" s="17" customFormat="1" ht="15" customHeight="1" x14ac:dyDescent="0.25">
      <c r="A4748" s="87">
        <v>4746</v>
      </c>
      <c r="B4748" s="102" t="s">
        <v>11</v>
      </c>
      <c r="C4748" s="82"/>
      <c r="D4748" s="82"/>
      <c r="E4748" s="143">
        <v>41592.357638888891</v>
      </c>
      <c r="F4748" s="143">
        <v>41598.693055555552</v>
      </c>
    </row>
    <row r="4749" spans="1:6" s="17" customFormat="1" ht="15" customHeight="1" x14ac:dyDescent="0.25">
      <c r="A4749" s="24">
        <v>4747</v>
      </c>
      <c r="B4749" s="102" t="s">
        <v>11</v>
      </c>
      <c r="C4749" s="82"/>
      <c r="D4749" s="82"/>
      <c r="E4749" s="143">
        <v>41345.360416666663</v>
      </c>
      <c r="F4749" s="143">
        <v>41593.637499999997</v>
      </c>
    </row>
    <row r="4750" spans="1:6" s="17" customFormat="1" ht="15" customHeight="1" x14ac:dyDescent="0.25">
      <c r="A4750" s="87">
        <v>4748</v>
      </c>
      <c r="B4750" s="102" t="s">
        <v>11</v>
      </c>
      <c r="C4750" s="82"/>
      <c r="D4750" s="82"/>
      <c r="E4750" s="143">
        <v>41592.357638888891</v>
      </c>
      <c r="F4750" s="143">
        <v>41598.693055555552</v>
      </c>
    </row>
    <row r="4751" spans="1:6" s="17" customFormat="1" ht="15" customHeight="1" x14ac:dyDescent="0.25">
      <c r="A4751" s="24">
        <v>4749</v>
      </c>
      <c r="B4751" s="102" t="s">
        <v>11</v>
      </c>
      <c r="C4751" s="82"/>
      <c r="D4751" s="82"/>
      <c r="E4751" s="143">
        <v>41592.357638888891</v>
      </c>
      <c r="F4751" s="143">
        <v>41598.693055555552</v>
      </c>
    </row>
    <row r="4752" spans="1:6" s="17" customFormat="1" ht="15" customHeight="1" x14ac:dyDescent="0.25">
      <c r="A4752" s="87">
        <v>4750</v>
      </c>
      <c r="B4752" s="102" t="s">
        <v>11</v>
      </c>
      <c r="C4752" s="82"/>
      <c r="D4752" s="82"/>
      <c r="E4752" s="143">
        <v>41592.357638888891</v>
      </c>
      <c r="F4752" s="143">
        <v>41592.677777777775</v>
      </c>
    </row>
    <row r="4753" spans="1:6" s="17" customFormat="1" ht="15" customHeight="1" x14ac:dyDescent="0.25">
      <c r="A4753" s="24">
        <v>4751</v>
      </c>
      <c r="B4753" s="102" t="s">
        <v>11</v>
      </c>
      <c r="C4753" s="82"/>
      <c r="D4753" s="82"/>
      <c r="E4753" s="143">
        <v>41592.352777777778</v>
      </c>
      <c r="F4753" s="143">
        <v>41592.677777777775</v>
      </c>
    </row>
    <row r="4754" spans="1:6" s="17" customFormat="1" ht="15" customHeight="1" x14ac:dyDescent="0.25">
      <c r="A4754" s="87">
        <v>4752</v>
      </c>
      <c r="B4754" s="102" t="s">
        <v>11</v>
      </c>
      <c r="C4754" s="82"/>
      <c r="D4754" s="82"/>
      <c r="E4754" s="143">
        <v>41592.352777777778</v>
      </c>
      <c r="F4754" s="143">
        <v>41593.637499999997</v>
      </c>
    </row>
    <row r="4755" spans="1:6" s="17" customFormat="1" ht="15" customHeight="1" x14ac:dyDescent="0.25">
      <c r="A4755" s="24">
        <v>4753</v>
      </c>
      <c r="B4755" s="102" t="s">
        <v>11</v>
      </c>
      <c r="C4755" s="82"/>
      <c r="D4755" s="82"/>
      <c r="E4755" s="143">
        <v>41592.352777777778</v>
      </c>
      <c r="F4755" s="143">
        <v>41592.677777777775</v>
      </c>
    </row>
    <row r="4756" spans="1:6" s="17" customFormat="1" ht="15" customHeight="1" x14ac:dyDescent="0.25">
      <c r="A4756" s="87">
        <v>4754</v>
      </c>
      <c r="B4756" s="102" t="s">
        <v>11</v>
      </c>
      <c r="C4756" s="82"/>
      <c r="D4756" s="82"/>
      <c r="E4756" s="143">
        <v>41592.352777777778</v>
      </c>
      <c r="F4756" s="143">
        <v>41593.637499999997</v>
      </c>
    </row>
    <row r="4757" spans="1:6" s="17" customFormat="1" ht="15" customHeight="1" x14ac:dyDescent="0.25">
      <c r="A4757" s="24">
        <v>4755</v>
      </c>
      <c r="B4757" s="102" t="s">
        <v>11</v>
      </c>
      <c r="C4757" s="82"/>
      <c r="D4757" s="82"/>
      <c r="E4757" s="143">
        <v>41592.352777777778</v>
      </c>
      <c r="F4757" s="143">
        <v>41598.693055555552</v>
      </c>
    </row>
    <row r="4758" spans="1:6" s="17" customFormat="1" ht="15" customHeight="1" x14ac:dyDescent="0.25">
      <c r="A4758" s="87">
        <v>4756</v>
      </c>
      <c r="B4758" s="102" t="s">
        <v>11</v>
      </c>
      <c r="C4758" s="82"/>
      <c r="D4758" s="82"/>
      <c r="E4758" s="143">
        <v>41592.357638888891</v>
      </c>
      <c r="F4758" s="143">
        <v>41596.643055555556</v>
      </c>
    </row>
    <row r="4759" spans="1:6" s="17" customFormat="1" ht="15" customHeight="1" x14ac:dyDescent="0.25">
      <c r="A4759" s="24">
        <v>4757</v>
      </c>
      <c r="B4759" s="102" t="s">
        <v>11</v>
      </c>
      <c r="C4759" s="82"/>
      <c r="D4759" s="82"/>
      <c r="E4759" s="143">
        <v>41592.357638888891</v>
      </c>
      <c r="F4759" s="143">
        <v>41593.637499999997</v>
      </c>
    </row>
    <row r="4760" spans="1:6" s="17" customFormat="1" ht="15" customHeight="1" x14ac:dyDescent="0.25">
      <c r="A4760" s="87">
        <v>4758</v>
      </c>
      <c r="B4760" s="102" t="s">
        <v>11</v>
      </c>
      <c r="C4760" s="82"/>
      <c r="D4760" s="82"/>
      <c r="E4760" s="143">
        <v>41592.357638888891</v>
      </c>
      <c r="F4760" s="143">
        <v>41598.693055555552</v>
      </c>
    </row>
    <row r="4761" spans="1:6" s="17" customFormat="1" ht="15" customHeight="1" x14ac:dyDescent="0.25">
      <c r="A4761" s="24">
        <v>4759</v>
      </c>
      <c r="B4761" s="102" t="s">
        <v>11</v>
      </c>
      <c r="C4761" s="82"/>
      <c r="D4761" s="82"/>
      <c r="E4761" s="143">
        <v>41592.357638888891</v>
      </c>
      <c r="F4761" s="143">
        <v>41593.637499999997</v>
      </c>
    </row>
    <row r="4762" spans="1:6" s="17" customFormat="1" ht="15" customHeight="1" x14ac:dyDescent="0.25">
      <c r="A4762" s="87">
        <v>4760</v>
      </c>
      <c r="B4762" s="102" t="s">
        <v>11</v>
      </c>
      <c r="C4762" s="82"/>
      <c r="D4762" s="82"/>
      <c r="E4762" s="143">
        <v>41592.357638888891</v>
      </c>
      <c r="F4762" s="143">
        <v>41592.677777777775</v>
      </c>
    </row>
    <row r="4763" spans="1:6" s="17" customFormat="1" ht="15" customHeight="1" x14ac:dyDescent="0.25">
      <c r="A4763" s="24">
        <v>4761</v>
      </c>
      <c r="B4763" s="102" t="s">
        <v>11</v>
      </c>
      <c r="C4763" s="82"/>
      <c r="D4763" s="82"/>
      <c r="E4763" s="143">
        <v>41592.357638888891</v>
      </c>
      <c r="F4763" s="143">
        <v>41593.637499999997</v>
      </c>
    </row>
    <row r="4764" spans="1:6" s="17" customFormat="1" ht="15" customHeight="1" x14ac:dyDescent="0.25">
      <c r="A4764" s="87">
        <v>4762</v>
      </c>
      <c r="B4764" s="102" t="s">
        <v>11</v>
      </c>
      <c r="C4764" s="82"/>
      <c r="D4764" s="82"/>
      <c r="E4764" s="143">
        <v>41592.357638888891</v>
      </c>
      <c r="F4764" s="143">
        <v>41598.693055555552</v>
      </c>
    </row>
    <row r="4765" spans="1:6" s="17" customFormat="1" ht="15" customHeight="1" x14ac:dyDescent="0.25">
      <c r="A4765" s="24">
        <v>4763</v>
      </c>
      <c r="B4765" s="102" t="s">
        <v>11</v>
      </c>
      <c r="C4765" s="82"/>
      <c r="D4765" s="82"/>
      <c r="E4765" s="143">
        <v>41592.357638888891</v>
      </c>
      <c r="F4765" s="143">
        <v>41592.677777777775</v>
      </c>
    </row>
    <row r="4766" spans="1:6" s="17" customFormat="1" ht="15" customHeight="1" x14ac:dyDescent="0.25">
      <c r="A4766" s="87">
        <v>4764</v>
      </c>
      <c r="B4766" s="102" t="s">
        <v>11</v>
      </c>
      <c r="C4766" s="82"/>
      <c r="D4766" s="82"/>
      <c r="E4766" s="143">
        <v>41592.357638888891</v>
      </c>
      <c r="F4766" s="143">
        <v>41598.693055555552</v>
      </c>
    </row>
    <row r="4767" spans="1:6" s="17" customFormat="1" ht="15" customHeight="1" x14ac:dyDescent="0.25">
      <c r="A4767" s="24">
        <v>4765</v>
      </c>
      <c r="B4767" s="102" t="s">
        <v>11</v>
      </c>
      <c r="C4767" s="82"/>
      <c r="D4767" s="82"/>
      <c r="E4767" s="143">
        <v>41592.357638888891</v>
      </c>
      <c r="F4767" s="143">
        <v>41593.637499999997</v>
      </c>
    </row>
    <row r="4768" spans="1:6" s="17" customFormat="1" ht="15" customHeight="1" x14ac:dyDescent="0.25">
      <c r="A4768" s="87">
        <v>4766</v>
      </c>
      <c r="B4768" s="102" t="s">
        <v>11</v>
      </c>
      <c r="C4768" s="82"/>
      <c r="D4768" s="82"/>
      <c r="E4768" s="143">
        <v>41591.354861111111</v>
      </c>
      <c r="F4768" s="143">
        <v>41591.686805555553</v>
      </c>
    </row>
    <row r="4769" spans="1:6" s="17" customFormat="1" ht="15" customHeight="1" x14ac:dyDescent="0.25">
      <c r="A4769" s="24">
        <v>4767</v>
      </c>
      <c r="B4769" s="102" t="s">
        <v>11</v>
      </c>
      <c r="C4769" s="82"/>
      <c r="D4769" s="82"/>
      <c r="E4769" s="143">
        <v>41591.354861111111</v>
      </c>
      <c r="F4769" s="143">
        <v>41591.686805555553</v>
      </c>
    </row>
    <row r="4770" spans="1:6" s="17" customFormat="1" ht="15" customHeight="1" x14ac:dyDescent="0.25">
      <c r="A4770" s="87">
        <v>4768</v>
      </c>
      <c r="B4770" s="102" t="s">
        <v>11</v>
      </c>
      <c r="C4770" s="82"/>
      <c r="D4770" s="82"/>
      <c r="E4770" s="143">
        <v>41591.354861111111</v>
      </c>
      <c r="F4770" s="143">
        <v>41591.686805555553</v>
      </c>
    </row>
    <row r="4771" spans="1:6" s="17" customFormat="1" ht="15" customHeight="1" x14ac:dyDescent="0.25">
      <c r="A4771" s="24">
        <v>4769</v>
      </c>
      <c r="B4771" s="102" t="s">
        <v>11</v>
      </c>
      <c r="C4771" s="82"/>
      <c r="D4771" s="82"/>
      <c r="E4771" s="143">
        <v>41591.354861111111</v>
      </c>
      <c r="F4771" s="143">
        <v>41592.677777777775</v>
      </c>
    </row>
    <row r="4772" spans="1:6" s="17" customFormat="1" ht="15" customHeight="1" x14ac:dyDescent="0.25">
      <c r="A4772" s="87">
        <v>4770</v>
      </c>
      <c r="B4772" s="102" t="s">
        <v>11</v>
      </c>
      <c r="C4772" s="82"/>
      <c r="D4772" s="82"/>
      <c r="E4772" s="143">
        <v>41591.354861111111</v>
      </c>
      <c r="F4772" s="143">
        <v>41592.677777777775</v>
      </c>
    </row>
    <row r="4773" spans="1:6" s="17" customFormat="1" ht="15" customHeight="1" x14ac:dyDescent="0.25">
      <c r="A4773" s="24">
        <v>4771</v>
      </c>
      <c r="B4773" s="102" t="s">
        <v>11</v>
      </c>
      <c r="C4773" s="82"/>
      <c r="D4773" s="82"/>
      <c r="E4773" s="143">
        <v>41591.354861111111</v>
      </c>
      <c r="F4773" s="143">
        <v>41591.686805555553</v>
      </c>
    </row>
    <row r="4774" spans="1:6" s="17" customFormat="1" ht="15" customHeight="1" x14ac:dyDescent="0.25">
      <c r="A4774" s="87">
        <v>4772</v>
      </c>
      <c r="B4774" s="102" t="s">
        <v>11</v>
      </c>
      <c r="C4774" s="82"/>
      <c r="D4774" s="82"/>
      <c r="E4774" s="143">
        <v>41591.354861111111</v>
      </c>
      <c r="F4774" s="143">
        <v>41592.677777777775</v>
      </c>
    </row>
    <row r="4775" spans="1:6" s="17" customFormat="1" ht="15" customHeight="1" x14ac:dyDescent="0.25">
      <c r="A4775" s="24">
        <v>4773</v>
      </c>
      <c r="B4775" s="102" t="s">
        <v>11</v>
      </c>
      <c r="C4775" s="82"/>
      <c r="D4775" s="82"/>
      <c r="E4775" s="143">
        <v>41591.354861111111</v>
      </c>
      <c r="F4775" s="143">
        <v>41591.686805555553</v>
      </c>
    </row>
    <row r="4776" spans="1:6" s="17" customFormat="1" ht="15" customHeight="1" x14ac:dyDescent="0.25">
      <c r="A4776" s="87">
        <v>4774</v>
      </c>
      <c r="B4776" s="102" t="s">
        <v>11</v>
      </c>
      <c r="C4776" s="82"/>
      <c r="D4776" s="82"/>
      <c r="E4776" s="143">
        <v>41591.354861111111</v>
      </c>
      <c r="F4776" s="143">
        <v>41597.636111111111</v>
      </c>
    </row>
    <row r="4777" spans="1:6" s="17" customFormat="1" ht="15" customHeight="1" x14ac:dyDescent="0.25">
      <c r="A4777" s="24">
        <v>4775</v>
      </c>
      <c r="B4777" s="102" t="s">
        <v>11</v>
      </c>
      <c r="C4777" s="82"/>
      <c r="D4777" s="82"/>
      <c r="E4777" s="143">
        <v>41591.354861111111</v>
      </c>
      <c r="F4777" s="143">
        <v>41592.677777777775</v>
      </c>
    </row>
    <row r="4778" spans="1:6" s="17" customFormat="1" ht="15" customHeight="1" x14ac:dyDescent="0.25">
      <c r="A4778" s="87">
        <v>4776</v>
      </c>
      <c r="B4778" s="102" t="s">
        <v>11</v>
      </c>
      <c r="C4778" s="82"/>
      <c r="D4778" s="82"/>
      <c r="E4778" s="143">
        <v>41592.353472222218</v>
      </c>
      <c r="F4778" s="143">
        <v>41592.768749999996</v>
      </c>
    </row>
    <row r="4779" spans="1:6" s="17" customFormat="1" ht="15" customHeight="1" x14ac:dyDescent="0.25">
      <c r="A4779" s="24">
        <v>4777</v>
      </c>
      <c r="B4779" s="102" t="s">
        <v>11</v>
      </c>
      <c r="C4779" s="82"/>
      <c r="D4779" s="82"/>
      <c r="E4779" s="143">
        <v>41592.353472222218</v>
      </c>
      <c r="F4779" s="143">
        <v>41593.637499999997</v>
      </c>
    </row>
    <row r="4780" spans="1:6" s="17" customFormat="1" ht="15" customHeight="1" x14ac:dyDescent="0.25">
      <c r="A4780" s="87">
        <v>4778</v>
      </c>
      <c r="B4780" s="102" t="s">
        <v>11</v>
      </c>
      <c r="C4780" s="82"/>
      <c r="D4780" s="82"/>
      <c r="E4780" s="143">
        <v>41592.353472222218</v>
      </c>
      <c r="F4780" s="143">
        <v>41593.637499999997</v>
      </c>
    </row>
    <row r="4781" spans="1:6" s="17" customFormat="1" ht="15" customHeight="1" x14ac:dyDescent="0.25">
      <c r="A4781" s="24">
        <v>4779</v>
      </c>
      <c r="B4781" s="102" t="s">
        <v>11</v>
      </c>
      <c r="C4781" s="82"/>
      <c r="D4781" s="82"/>
      <c r="E4781" s="143">
        <v>41592.353472222218</v>
      </c>
      <c r="F4781" s="143">
        <v>41593.637499999997</v>
      </c>
    </row>
    <row r="4782" spans="1:6" s="17" customFormat="1" ht="15" customHeight="1" x14ac:dyDescent="0.25">
      <c r="A4782" s="87">
        <v>4780</v>
      </c>
      <c r="B4782" s="102" t="s">
        <v>11</v>
      </c>
      <c r="C4782" s="82"/>
      <c r="D4782" s="82"/>
      <c r="E4782" s="143">
        <v>41592.353472222218</v>
      </c>
      <c r="F4782" s="143">
        <v>41593.637499999997</v>
      </c>
    </row>
    <row r="4783" spans="1:6" s="17" customFormat="1" ht="15" customHeight="1" x14ac:dyDescent="0.25">
      <c r="A4783" s="24">
        <v>4781</v>
      </c>
      <c r="B4783" s="102" t="s">
        <v>11</v>
      </c>
      <c r="C4783" s="82"/>
      <c r="D4783" s="82"/>
      <c r="E4783" s="143">
        <v>41592.353472222218</v>
      </c>
      <c r="F4783" s="143">
        <v>41593.637499999997</v>
      </c>
    </row>
    <row r="4784" spans="1:6" s="17" customFormat="1" ht="15" customHeight="1" x14ac:dyDescent="0.25">
      <c r="A4784" s="87">
        <v>4782</v>
      </c>
      <c r="B4784" s="102" t="s">
        <v>11</v>
      </c>
      <c r="C4784" s="82"/>
      <c r="D4784" s="82"/>
      <c r="E4784" s="143">
        <v>41592.353472222218</v>
      </c>
      <c r="F4784" s="143">
        <v>41592.678472222222</v>
      </c>
    </row>
    <row r="4785" spans="1:6" s="17" customFormat="1" ht="15" customHeight="1" x14ac:dyDescent="0.25">
      <c r="A4785" s="24">
        <v>4783</v>
      </c>
      <c r="B4785" s="102" t="s">
        <v>11</v>
      </c>
      <c r="C4785" s="82"/>
      <c r="D4785" s="82"/>
      <c r="E4785" s="143">
        <v>41592.353472222218</v>
      </c>
      <c r="F4785" s="143">
        <v>41592.677777777775</v>
      </c>
    </row>
    <row r="4786" spans="1:6" s="17" customFormat="1" ht="15" customHeight="1" x14ac:dyDescent="0.25">
      <c r="A4786" s="87">
        <v>4784</v>
      </c>
      <c r="B4786" s="102" t="s">
        <v>11</v>
      </c>
      <c r="C4786" s="82"/>
      <c r="D4786" s="82"/>
      <c r="E4786" s="143">
        <v>41592.353472222218</v>
      </c>
      <c r="F4786" s="143">
        <v>41592.677777777775</v>
      </c>
    </row>
    <row r="4787" spans="1:6" s="17" customFormat="1" ht="15" customHeight="1" x14ac:dyDescent="0.25">
      <c r="A4787" s="24">
        <v>4785</v>
      </c>
      <c r="B4787" s="102" t="s">
        <v>11</v>
      </c>
      <c r="C4787" s="82"/>
      <c r="D4787" s="82"/>
      <c r="E4787" s="143">
        <v>41592.353472222218</v>
      </c>
      <c r="F4787" s="143">
        <v>41592.678472222222</v>
      </c>
    </row>
    <row r="4788" spans="1:6" s="17" customFormat="1" ht="15" customHeight="1" x14ac:dyDescent="0.25">
      <c r="A4788" s="87">
        <v>4786</v>
      </c>
      <c r="B4788" s="102" t="s">
        <v>11</v>
      </c>
      <c r="C4788" s="82"/>
      <c r="D4788" s="82"/>
      <c r="E4788" s="143">
        <v>41592.353472222218</v>
      </c>
      <c r="F4788" s="143">
        <v>41592.678472222222</v>
      </c>
    </row>
    <row r="4789" spans="1:6" s="17" customFormat="1" ht="15" customHeight="1" x14ac:dyDescent="0.25">
      <c r="A4789" s="24">
        <v>4787</v>
      </c>
      <c r="B4789" s="102" t="s">
        <v>11</v>
      </c>
      <c r="C4789" s="82"/>
      <c r="D4789" s="82"/>
      <c r="E4789" s="143">
        <v>41592.353472222218</v>
      </c>
      <c r="F4789" s="143">
        <v>41592.677777777775</v>
      </c>
    </row>
    <row r="4790" spans="1:6" s="17" customFormat="1" ht="15" customHeight="1" x14ac:dyDescent="0.25">
      <c r="A4790" s="87">
        <v>4788</v>
      </c>
      <c r="B4790" s="102" t="s">
        <v>11</v>
      </c>
      <c r="C4790" s="82"/>
      <c r="D4790" s="82"/>
      <c r="E4790" s="143">
        <v>41592.353472222218</v>
      </c>
      <c r="F4790" s="143">
        <v>41593.637499999997</v>
      </c>
    </row>
    <row r="4791" spans="1:6" s="17" customFormat="1" ht="15" customHeight="1" x14ac:dyDescent="0.25">
      <c r="A4791" s="24">
        <v>4789</v>
      </c>
      <c r="B4791" s="102" t="s">
        <v>11</v>
      </c>
      <c r="C4791" s="82"/>
      <c r="D4791" s="82"/>
      <c r="E4791" s="143">
        <v>41592.353472222218</v>
      </c>
      <c r="F4791" s="143">
        <v>41592.768749999996</v>
      </c>
    </row>
    <row r="4792" spans="1:6" s="17" customFormat="1" ht="15" customHeight="1" x14ac:dyDescent="0.25">
      <c r="A4792" s="87">
        <v>4790</v>
      </c>
      <c r="B4792" s="102" t="s">
        <v>11</v>
      </c>
      <c r="C4792" s="82"/>
      <c r="D4792" s="82"/>
      <c r="E4792" s="143">
        <v>41592.354861111111</v>
      </c>
      <c r="F4792" s="143">
        <v>41592.678472222222</v>
      </c>
    </row>
    <row r="4793" spans="1:6" s="17" customFormat="1" ht="15" customHeight="1" x14ac:dyDescent="0.25">
      <c r="A4793" s="24">
        <v>4791</v>
      </c>
      <c r="B4793" s="102" t="s">
        <v>11</v>
      </c>
      <c r="C4793" s="82"/>
      <c r="D4793" s="82"/>
      <c r="E4793" s="143">
        <v>41592.354861111111</v>
      </c>
      <c r="F4793" s="143">
        <v>41596.643055555556</v>
      </c>
    </row>
    <row r="4794" spans="1:6" s="17" customFormat="1" ht="15" customHeight="1" x14ac:dyDescent="0.25">
      <c r="A4794" s="87">
        <v>4792</v>
      </c>
      <c r="B4794" s="102" t="s">
        <v>11</v>
      </c>
      <c r="C4794" s="82"/>
      <c r="D4794" s="82"/>
      <c r="E4794" s="143">
        <v>41592.354861111111</v>
      </c>
      <c r="F4794" s="143">
        <v>41592.677777777775</v>
      </c>
    </row>
    <row r="4795" spans="1:6" s="17" customFormat="1" ht="15" customHeight="1" x14ac:dyDescent="0.25">
      <c r="A4795" s="24">
        <v>4793</v>
      </c>
      <c r="B4795" s="102" t="s">
        <v>11</v>
      </c>
      <c r="C4795" s="82"/>
      <c r="D4795" s="82"/>
      <c r="E4795" s="143">
        <v>41592.354861111111</v>
      </c>
      <c r="F4795" s="143">
        <v>41592.677777777775</v>
      </c>
    </row>
    <row r="4796" spans="1:6" s="17" customFormat="1" ht="15" customHeight="1" x14ac:dyDescent="0.25">
      <c r="A4796" s="87">
        <v>4794</v>
      </c>
      <c r="B4796" s="102" t="s">
        <v>11</v>
      </c>
      <c r="C4796" s="82"/>
      <c r="D4796" s="82"/>
      <c r="E4796" s="143">
        <v>41592.354861111111</v>
      </c>
      <c r="F4796" s="143">
        <v>41593.637499999997</v>
      </c>
    </row>
    <row r="4797" spans="1:6" s="17" customFormat="1" ht="15" customHeight="1" x14ac:dyDescent="0.25">
      <c r="A4797" s="24">
        <v>4795</v>
      </c>
      <c r="B4797" s="102" t="s">
        <v>11</v>
      </c>
      <c r="C4797" s="82"/>
      <c r="D4797" s="82"/>
      <c r="E4797" s="143">
        <v>41592.354861111111</v>
      </c>
      <c r="F4797" s="143">
        <v>41592.677777777775</v>
      </c>
    </row>
    <row r="4798" spans="1:6" s="17" customFormat="1" ht="15" customHeight="1" x14ac:dyDescent="0.25">
      <c r="A4798" s="87">
        <v>4796</v>
      </c>
      <c r="B4798" s="102" t="s">
        <v>11</v>
      </c>
      <c r="C4798" s="82"/>
      <c r="D4798" s="82"/>
      <c r="E4798" s="143">
        <v>41592.354861111111</v>
      </c>
      <c r="F4798" s="143">
        <v>41593.674999999996</v>
      </c>
    </row>
    <row r="4799" spans="1:6" s="17" customFormat="1" ht="15" customHeight="1" x14ac:dyDescent="0.25">
      <c r="A4799" s="24">
        <v>4797</v>
      </c>
      <c r="B4799" s="102" t="s">
        <v>11</v>
      </c>
      <c r="C4799" s="82"/>
      <c r="D4799" s="82"/>
      <c r="E4799" s="143">
        <v>41592.35555555555</v>
      </c>
      <c r="F4799" s="143">
        <v>41592.677777777775</v>
      </c>
    </row>
    <row r="4800" spans="1:6" s="17" customFormat="1" ht="15" customHeight="1" x14ac:dyDescent="0.25">
      <c r="A4800" s="87">
        <v>4798</v>
      </c>
      <c r="B4800" s="102" t="s">
        <v>11</v>
      </c>
      <c r="C4800" s="82"/>
      <c r="D4800" s="82"/>
      <c r="E4800" s="143">
        <v>41586.440972222219</v>
      </c>
      <c r="F4800" s="143">
        <v>41589.725694444445</v>
      </c>
    </row>
    <row r="4801" spans="1:6" s="17" customFormat="1" ht="15" customHeight="1" x14ac:dyDescent="0.25">
      <c r="A4801" s="24">
        <v>4799</v>
      </c>
      <c r="B4801" s="102" t="s">
        <v>11</v>
      </c>
      <c r="C4801" s="82"/>
      <c r="D4801" s="82"/>
      <c r="E4801" s="143">
        <v>41592.35555555555</v>
      </c>
      <c r="F4801" s="143">
        <v>41596.643055555556</v>
      </c>
    </row>
    <row r="4802" spans="1:6" s="17" customFormat="1" ht="15" customHeight="1" x14ac:dyDescent="0.25">
      <c r="A4802" s="87">
        <v>4800</v>
      </c>
      <c r="B4802" s="102" t="s">
        <v>11</v>
      </c>
      <c r="C4802" s="82"/>
      <c r="D4802" s="82"/>
      <c r="E4802" s="143">
        <v>41592.35555555555</v>
      </c>
      <c r="F4802" s="143">
        <v>41592.677777777775</v>
      </c>
    </row>
    <row r="4803" spans="1:6" s="17" customFormat="1" ht="15" customHeight="1" x14ac:dyDescent="0.25">
      <c r="A4803" s="24">
        <v>4801</v>
      </c>
      <c r="B4803" s="102" t="s">
        <v>11</v>
      </c>
      <c r="C4803" s="82"/>
      <c r="D4803" s="82"/>
      <c r="E4803" s="143">
        <v>41592.354861111111</v>
      </c>
      <c r="F4803" s="143">
        <v>41593.637499999997</v>
      </c>
    </row>
    <row r="4804" spans="1:6" s="17" customFormat="1" ht="15" customHeight="1" x14ac:dyDescent="0.25">
      <c r="A4804" s="87">
        <v>4802</v>
      </c>
      <c r="B4804" s="102" t="s">
        <v>11</v>
      </c>
      <c r="C4804" s="82"/>
      <c r="D4804" s="82"/>
      <c r="E4804" s="143">
        <v>41592.354861111111</v>
      </c>
      <c r="F4804" s="143">
        <v>41592.677777777775</v>
      </c>
    </row>
    <row r="4805" spans="1:6" s="17" customFormat="1" ht="15" customHeight="1" x14ac:dyDescent="0.25">
      <c r="A4805" s="24">
        <v>4803</v>
      </c>
      <c r="B4805" s="102" t="s">
        <v>11</v>
      </c>
      <c r="C4805" s="82"/>
      <c r="D4805" s="82"/>
      <c r="E4805" s="143">
        <v>41592.354861111111</v>
      </c>
      <c r="F4805" s="143">
        <v>41593.637499999997</v>
      </c>
    </row>
    <row r="4806" spans="1:6" s="17" customFormat="1" ht="15" customHeight="1" x14ac:dyDescent="0.25">
      <c r="A4806" s="87">
        <v>4804</v>
      </c>
      <c r="B4806" s="102" t="s">
        <v>11</v>
      </c>
      <c r="C4806" s="82"/>
      <c r="D4806" s="82"/>
      <c r="E4806" s="143">
        <v>41592.354861111111</v>
      </c>
      <c r="F4806" s="143">
        <v>41596.643055555556</v>
      </c>
    </row>
    <row r="4807" spans="1:6" s="17" customFormat="1" ht="15" customHeight="1" x14ac:dyDescent="0.25">
      <c r="A4807" s="24">
        <v>4805</v>
      </c>
      <c r="B4807" s="102" t="s">
        <v>11</v>
      </c>
      <c r="C4807" s="82"/>
      <c r="D4807" s="82"/>
      <c r="E4807" s="143">
        <v>41592.354861111111</v>
      </c>
      <c r="F4807" s="143">
        <v>41592.677777777775</v>
      </c>
    </row>
    <row r="4808" spans="1:6" s="17" customFormat="1" ht="15" customHeight="1" x14ac:dyDescent="0.25">
      <c r="A4808" s="87">
        <v>4806</v>
      </c>
      <c r="B4808" s="102" t="s">
        <v>11</v>
      </c>
      <c r="C4808" s="82"/>
      <c r="D4808" s="82"/>
      <c r="E4808" s="143">
        <v>41592.354861111111</v>
      </c>
      <c r="F4808" s="143">
        <v>41592.677777777775</v>
      </c>
    </row>
    <row r="4809" spans="1:6" s="17" customFormat="1" ht="15" customHeight="1" x14ac:dyDescent="0.25">
      <c r="A4809" s="24">
        <v>4807</v>
      </c>
      <c r="B4809" s="102" t="s">
        <v>11</v>
      </c>
      <c r="C4809" s="82"/>
      <c r="D4809" s="82"/>
      <c r="E4809" s="143">
        <v>41592.354861111111</v>
      </c>
      <c r="F4809" s="143">
        <v>41592.677777777775</v>
      </c>
    </row>
    <row r="4810" spans="1:6" s="17" customFormat="1" ht="15" customHeight="1" x14ac:dyDescent="0.25">
      <c r="A4810" s="87">
        <v>4808</v>
      </c>
      <c r="B4810" s="102" t="s">
        <v>11</v>
      </c>
      <c r="C4810" s="82"/>
      <c r="D4810" s="82"/>
      <c r="E4810" s="143">
        <v>41592.354861111111</v>
      </c>
      <c r="F4810" s="143">
        <v>41592.677777777775</v>
      </c>
    </row>
    <row r="4811" spans="1:6" s="17" customFormat="1" ht="15" customHeight="1" x14ac:dyDescent="0.25">
      <c r="A4811" s="24">
        <v>4809</v>
      </c>
      <c r="B4811" s="102" t="s">
        <v>11</v>
      </c>
      <c r="C4811" s="82"/>
      <c r="D4811" s="82"/>
      <c r="E4811" s="143">
        <v>41592.354861111111</v>
      </c>
      <c r="F4811" s="143">
        <v>41592.677777777775</v>
      </c>
    </row>
    <row r="4812" spans="1:6" s="17" customFormat="1" ht="15" customHeight="1" x14ac:dyDescent="0.25">
      <c r="A4812" s="87">
        <v>4810</v>
      </c>
      <c r="B4812" s="102" t="s">
        <v>11</v>
      </c>
      <c r="C4812" s="82"/>
      <c r="D4812" s="82"/>
      <c r="E4812" s="143">
        <v>41185.362499999996</v>
      </c>
      <c r="F4812" s="143">
        <v>41600.700694444444</v>
      </c>
    </row>
    <row r="4813" spans="1:6" s="17" customFormat="1" ht="15" customHeight="1" x14ac:dyDescent="0.25">
      <c r="A4813" s="24">
        <v>4811</v>
      </c>
      <c r="B4813" s="102" t="s">
        <v>11</v>
      </c>
      <c r="C4813" s="82"/>
      <c r="D4813" s="82"/>
      <c r="E4813" s="143">
        <v>41596.360416666663</v>
      </c>
      <c r="F4813" s="143">
        <v>41597.636111111111</v>
      </c>
    </row>
    <row r="4814" spans="1:6" s="17" customFormat="1" ht="15" customHeight="1" x14ac:dyDescent="0.25">
      <c r="A4814" s="87">
        <v>4812</v>
      </c>
      <c r="B4814" s="102" t="s">
        <v>11</v>
      </c>
      <c r="C4814" s="82"/>
      <c r="D4814" s="82"/>
      <c r="E4814" s="143">
        <v>41596.360416666663</v>
      </c>
      <c r="F4814" s="143">
        <v>41596.643055555556</v>
      </c>
    </row>
    <row r="4815" spans="1:6" s="17" customFormat="1" ht="15" customHeight="1" x14ac:dyDescent="0.25">
      <c r="A4815" s="24">
        <v>4813</v>
      </c>
      <c r="B4815" s="102" t="s">
        <v>11</v>
      </c>
      <c r="C4815" s="82"/>
      <c r="D4815" s="82"/>
      <c r="E4815" s="143">
        <v>41596.360416666663</v>
      </c>
      <c r="F4815" s="143">
        <v>41596.643055555556</v>
      </c>
    </row>
    <row r="4816" spans="1:6" s="17" customFormat="1" ht="15" customHeight="1" x14ac:dyDescent="0.25">
      <c r="A4816" s="87">
        <v>4814</v>
      </c>
      <c r="B4816" s="102" t="s">
        <v>11</v>
      </c>
      <c r="C4816" s="82"/>
      <c r="D4816" s="82"/>
      <c r="E4816" s="143">
        <v>41596.360416666663</v>
      </c>
      <c r="F4816" s="143">
        <v>41596.643055555556</v>
      </c>
    </row>
    <row r="4817" spans="1:6" s="17" customFormat="1" ht="15" customHeight="1" x14ac:dyDescent="0.25">
      <c r="A4817" s="24">
        <v>4815</v>
      </c>
      <c r="B4817" s="102" t="s">
        <v>11</v>
      </c>
      <c r="C4817" s="82"/>
      <c r="D4817" s="82"/>
      <c r="E4817" s="143">
        <v>41596.360416666663</v>
      </c>
      <c r="F4817" s="143">
        <v>41596.643055555556</v>
      </c>
    </row>
    <row r="4818" spans="1:6" s="17" customFormat="1" ht="15" customHeight="1" x14ac:dyDescent="0.25">
      <c r="A4818" s="87">
        <v>4816</v>
      </c>
      <c r="B4818" s="102" t="s">
        <v>11</v>
      </c>
      <c r="C4818" s="82"/>
      <c r="D4818" s="82"/>
      <c r="E4818" s="143">
        <v>41592.356249999997</v>
      </c>
      <c r="F4818" s="143">
        <v>41592.678472222222</v>
      </c>
    </row>
    <row r="4819" spans="1:6" s="17" customFormat="1" ht="15" customHeight="1" x14ac:dyDescent="0.25">
      <c r="A4819" s="24">
        <v>4817</v>
      </c>
      <c r="B4819" s="102" t="s">
        <v>11</v>
      </c>
      <c r="C4819" s="82"/>
      <c r="D4819" s="82"/>
      <c r="E4819" s="143">
        <v>41592.356249999997</v>
      </c>
      <c r="F4819" s="143">
        <v>41592.768749999996</v>
      </c>
    </row>
    <row r="4820" spans="1:6" s="17" customFormat="1" ht="15" customHeight="1" x14ac:dyDescent="0.25">
      <c r="A4820" s="87">
        <v>4818</v>
      </c>
      <c r="B4820" s="102" t="s">
        <v>11</v>
      </c>
      <c r="C4820" s="82"/>
      <c r="D4820" s="82"/>
      <c r="E4820" s="143">
        <v>41592.356249999997</v>
      </c>
      <c r="F4820" s="143">
        <v>41592.677777777775</v>
      </c>
    </row>
    <row r="4821" spans="1:6" s="17" customFormat="1" ht="15" customHeight="1" x14ac:dyDescent="0.25">
      <c r="A4821" s="24">
        <v>4819</v>
      </c>
      <c r="B4821" s="102" t="s">
        <v>11</v>
      </c>
      <c r="C4821" s="82"/>
      <c r="D4821" s="82"/>
      <c r="E4821" s="143">
        <v>41592.356249999997</v>
      </c>
      <c r="F4821" s="143">
        <v>41592.677777777775</v>
      </c>
    </row>
    <row r="4822" spans="1:6" s="17" customFormat="1" ht="15" customHeight="1" x14ac:dyDescent="0.25">
      <c r="A4822" s="87">
        <v>4820</v>
      </c>
      <c r="B4822" s="102" t="s">
        <v>11</v>
      </c>
      <c r="C4822" s="82"/>
      <c r="D4822" s="82"/>
      <c r="E4822" s="143">
        <v>41592.356249999997</v>
      </c>
      <c r="F4822" s="143">
        <v>41592.677777777775</v>
      </c>
    </row>
    <row r="4823" spans="1:6" s="17" customFormat="1" ht="15" customHeight="1" x14ac:dyDescent="0.25">
      <c r="A4823" s="24">
        <v>4821</v>
      </c>
      <c r="B4823" s="102" t="s">
        <v>11</v>
      </c>
      <c r="C4823" s="82"/>
      <c r="D4823" s="82"/>
      <c r="E4823" s="143">
        <v>41592.356249999997</v>
      </c>
      <c r="F4823" s="143">
        <v>41592.678472222222</v>
      </c>
    </row>
    <row r="4824" spans="1:6" s="17" customFormat="1" ht="15" customHeight="1" x14ac:dyDescent="0.25">
      <c r="A4824" s="87">
        <v>4822</v>
      </c>
      <c r="B4824" s="102" t="s">
        <v>11</v>
      </c>
      <c r="C4824" s="82"/>
      <c r="D4824" s="82"/>
      <c r="E4824" s="143">
        <v>41591.354861111111</v>
      </c>
      <c r="F4824" s="143">
        <v>41591.686805555553</v>
      </c>
    </row>
    <row r="4825" spans="1:6" s="17" customFormat="1" ht="15" customHeight="1" x14ac:dyDescent="0.25">
      <c r="A4825" s="24">
        <v>4823</v>
      </c>
      <c r="B4825" s="102" t="s">
        <v>11</v>
      </c>
      <c r="C4825" s="82"/>
      <c r="D4825" s="82"/>
      <c r="E4825" s="143">
        <v>41591.354861111111</v>
      </c>
      <c r="F4825" s="143">
        <v>41592.677777777775</v>
      </c>
    </row>
    <row r="4826" spans="1:6" s="17" customFormat="1" ht="15" customHeight="1" x14ac:dyDescent="0.25">
      <c r="A4826" s="87">
        <v>4824</v>
      </c>
      <c r="B4826" s="102" t="s">
        <v>11</v>
      </c>
      <c r="C4826" s="82"/>
      <c r="D4826" s="82"/>
      <c r="E4826" s="143">
        <v>41591.354861111111</v>
      </c>
      <c r="F4826" s="143">
        <v>41591.686805555553</v>
      </c>
    </row>
    <row r="4827" spans="1:6" s="17" customFormat="1" ht="15" customHeight="1" x14ac:dyDescent="0.25">
      <c r="A4827" s="24">
        <v>4825</v>
      </c>
      <c r="B4827" s="102" t="s">
        <v>11</v>
      </c>
      <c r="C4827" s="82"/>
      <c r="D4827" s="82"/>
      <c r="E4827" s="143">
        <v>41591.354861111111</v>
      </c>
      <c r="F4827" s="143">
        <v>41591.686805555553</v>
      </c>
    </row>
    <row r="4828" spans="1:6" s="17" customFormat="1" ht="15" customHeight="1" x14ac:dyDescent="0.25">
      <c r="A4828" s="87">
        <v>4826</v>
      </c>
      <c r="B4828" s="102" t="s">
        <v>11</v>
      </c>
      <c r="C4828" s="82"/>
      <c r="D4828" s="82"/>
      <c r="E4828" s="143">
        <v>41591.354861111111</v>
      </c>
      <c r="F4828" s="143">
        <v>41592.677777777775</v>
      </c>
    </row>
    <row r="4829" spans="1:6" s="17" customFormat="1" ht="15" customHeight="1" x14ac:dyDescent="0.25">
      <c r="A4829" s="24">
        <v>4827</v>
      </c>
      <c r="B4829" s="102" t="s">
        <v>11</v>
      </c>
      <c r="C4829" s="82"/>
      <c r="D4829" s="82"/>
      <c r="E4829" s="143">
        <v>41591.354861111111</v>
      </c>
      <c r="F4829" s="143">
        <v>41591.686805555553</v>
      </c>
    </row>
    <row r="4830" spans="1:6" s="17" customFormat="1" ht="15" customHeight="1" x14ac:dyDescent="0.25">
      <c r="A4830" s="87">
        <v>4828</v>
      </c>
      <c r="B4830" s="102" t="s">
        <v>11</v>
      </c>
      <c r="C4830" s="82"/>
      <c r="D4830" s="82"/>
      <c r="E4830" s="143">
        <v>41591.354861111111</v>
      </c>
      <c r="F4830" s="143">
        <v>41598.693055555552</v>
      </c>
    </row>
    <row r="4831" spans="1:6" s="17" customFormat="1" ht="15" customHeight="1" x14ac:dyDescent="0.25">
      <c r="A4831" s="24">
        <v>4829</v>
      </c>
      <c r="B4831" s="102" t="s">
        <v>11</v>
      </c>
      <c r="C4831" s="82"/>
      <c r="D4831" s="82"/>
      <c r="E4831" s="143">
        <v>41345.361111111109</v>
      </c>
      <c r="F4831" s="143">
        <v>41598.693055555552</v>
      </c>
    </row>
    <row r="4832" spans="1:6" s="17" customFormat="1" ht="15" customHeight="1" x14ac:dyDescent="0.25">
      <c r="A4832" s="87">
        <v>4830</v>
      </c>
      <c r="B4832" s="102" t="s">
        <v>11</v>
      </c>
      <c r="C4832" s="82"/>
      <c r="D4832" s="82"/>
      <c r="E4832" s="143">
        <v>41591.354861111111</v>
      </c>
      <c r="F4832" s="143">
        <v>41591.686805555553</v>
      </c>
    </row>
    <row r="4833" spans="1:6" s="17" customFormat="1" ht="15" customHeight="1" x14ac:dyDescent="0.25">
      <c r="A4833" s="24">
        <v>4831</v>
      </c>
      <c r="B4833" s="102" t="s">
        <v>11</v>
      </c>
      <c r="C4833" s="82"/>
      <c r="D4833" s="82"/>
      <c r="E4833" s="143">
        <v>41591.354861111111</v>
      </c>
      <c r="F4833" s="143">
        <v>41591.686805555553</v>
      </c>
    </row>
    <row r="4834" spans="1:6" s="17" customFormat="1" ht="15" customHeight="1" x14ac:dyDescent="0.25">
      <c r="A4834" s="87">
        <v>4832</v>
      </c>
      <c r="B4834" s="102" t="s">
        <v>11</v>
      </c>
      <c r="C4834" s="82"/>
      <c r="D4834" s="82"/>
      <c r="E4834" s="143">
        <v>41345.361111111109</v>
      </c>
      <c r="F4834" s="143">
        <v>41598.693055555552</v>
      </c>
    </row>
    <row r="4835" spans="1:6" s="17" customFormat="1" ht="15" customHeight="1" x14ac:dyDescent="0.25">
      <c r="A4835" s="24">
        <v>4833</v>
      </c>
      <c r="B4835" s="102" t="s">
        <v>11</v>
      </c>
      <c r="C4835" s="82"/>
      <c r="D4835" s="82"/>
      <c r="E4835" s="143">
        <v>41591.354861111111</v>
      </c>
      <c r="F4835" s="143">
        <v>41592.678472222222</v>
      </c>
    </row>
    <row r="4836" spans="1:6" s="17" customFormat="1" ht="15" customHeight="1" x14ac:dyDescent="0.25">
      <c r="A4836" s="87">
        <v>4834</v>
      </c>
      <c r="B4836" s="102" t="s">
        <v>11</v>
      </c>
      <c r="C4836" s="82"/>
      <c r="D4836" s="82"/>
      <c r="E4836" s="143">
        <v>41591.354861111111</v>
      </c>
      <c r="F4836" s="143">
        <v>41591.686805555553</v>
      </c>
    </row>
    <row r="4837" spans="1:6" s="17" customFormat="1" ht="15" customHeight="1" x14ac:dyDescent="0.25">
      <c r="A4837" s="24">
        <v>4835</v>
      </c>
      <c r="B4837" s="102" t="s">
        <v>11</v>
      </c>
      <c r="C4837" s="82"/>
      <c r="D4837" s="82"/>
      <c r="E4837" s="143">
        <v>41345.361111111109</v>
      </c>
      <c r="F4837" s="143">
        <v>41598.693055555552</v>
      </c>
    </row>
    <row r="4838" spans="1:6" s="17" customFormat="1" ht="15" customHeight="1" x14ac:dyDescent="0.25">
      <c r="A4838" s="87">
        <v>4836</v>
      </c>
      <c r="B4838" s="102" t="s">
        <v>11</v>
      </c>
      <c r="C4838" s="82"/>
      <c r="D4838" s="82"/>
      <c r="E4838" s="143">
        <v>41591.354861111111</v>
      </c>
      <c r="F4838" s="143">
        <v>41591.686805555553</v>
      </c>
    </row>
    <row r="4839" spans="1:6" s="17" customFormat="1" ht="15" customHeight="1" x14ac:dyDescent="0.25">
      <c r="A4839" s="24">
        <v>4837</v>
      </c>
      <c r="B4839" s="102" t="s">
        <v>11</v>
      </c>
      <c r="C4839" s="82"/>
      <c r="D4839" s="82"/>
      <c r="E4839" s="143">
        <v>41590.354861111111</v>
      </c>
      <c r="F4839" s="143">
        <v>41590.643055555556</v>
      </c>
    </row>
    <row r="4840" spans="1:6" s="17" customFormat="1" ht="15" customHeight="1" x14ac:dyDescent="0.25">
      <c r="A4840" s="87">
        <v>4838</v>
      </c>
      <c r="B4840" s="102" t="s">
        <v>11</v>
      </c>
      <c r="C4840" s="82"/>
      <c r="D4840" s="82"/>
      <c r="E4840" s="143">
        <v>41590.354861111111</v>
      </c>
      <c r="F4840" s="143">
        <v>41590.643055555556</v>
      </c>
    </row>
    <row r="4841" spans="1:6" s="17" customFormat="1" ht="15" customHeight="1" x14ac:dyDescent="0.25">
      <c r="A4841" s="24">
        <v>4839</v>
      </c>
      <c r="B4841" s="102" t="s">
        <v>11</v>
      </c>
      <c r="C4841" s="82"/>
      <c r="D4841" s="82"/>
      <c r="E4841" s="143">
        <v>41590.354861111111</v>
      </c>
      <c r="F4841" s="143">
        <v>41590.643055555556</v>
      </c>
    </row>
    <row r="4842" spans="1:6" s="17" customFormat="1" ht="15" customHeight="1" x14ac:dyDescent="0.25">
      <c r="A4842" s="87">
        <v>4840</v>
      </c>
      <c r="B4842" s="102" t="s">
        <v>11</v>
      </c>
      <c r="C4842" s="82"/>
      <c r="D4842" s="82"/>
      <c r="E4842" s="143">
        <v>41590.354861111111</v>
      </c>
      <c r="F4842" s="143">
        <v>41590.643055555556</v>
      </c>
    </row>
    <row r="4843" spans="1:6" s="17" customFormat="1" ht="15" customHeight="1" x14ac:dyDescent="0.25">
      <c r="A4843" s="24">
        <v>4841</v>
      </c>
      <c r="B4843" s="102" t="s">
        <v>11</v>
      </c>
      <c r="C4843" s="82"/>
      <c r="D4843" s="82"/>
      <c r="E4843" s="143">
        <v>41590.354861111111</v>
      </c>
      <c r="F4843" s="143">
        <v>41590.643055555556</v>
      </c>
    </row>
    <row r="4844" spans="1:6" s="17" customFormat="1" ht="15" customHeight="1" x14ac:dyDescent="0.25">
      <c r="A4844" s="87">
        <v>4842</v>
      </c>
      <c r="B4844" s="102" t="s">
        <v>11</v>
      </c>
      <c r="C4844" s="82"/>
      <c r="D4844" s="82"/>
      <c r="E4844" s="143">
        <v>41590.354861111111</v>
      </c>
      <c r="F4844" s="143">
        <v>41590.643055555556</v>
      </c>
    </row>
    <row r="4845" spans="1:6" s="17" customFormat="1" ht="15" customHeight="1" x14ac:dyDescent="0.25">
      <c r="A4845" s="24">
        <v>4843</v>
      </c>
      <c r="B4845" s="102" t="s">
        <v>11</v>
      </c>
      <c r="C4845" s="82"/>
      <c r="D4845" s="82"/>
      <c r="E4845" s="143">
        <v>41590.354861111111</v>
      </c>
      <c r="F4845" s="143">
        <v>41592.677777777775</v>
      </c>
    </row>
    <row r="4846" spans="1:6" s="17" customFormat="1" ht="15" customHeight="1" x14ac:dyDescent="0.25">
      <c r="A4846" s="87">
        <v>4844</v>
      </c>
      <c r="B4846" s="102" t="s">
        <v>11</v>
      </c>
      <c r="C4846" s="82"/>
      <c r="D4846" s="82"/>
      <c r="E4846" s="143">
        <v>41590.354861111111</v>
      </c>
      <c r="F4846" s="143">
        <v>41592.677777777775</v>
      </c>
    </row>
    <row r="4847" spans="1:6" s="17" customFormat="1" ht="15" customHeight="1" x14ac:dyDescent="0.25">
      <c r="A4847" s="24">
        <v>4845</v>
      </c>
      <c r="B4847" s="102" t="s">
        <v>11</v>
      </c>
      <c r="C4847" s="82"/>
      <c r="D4847" s="82"/>
      <c r="E4847" s="143">
        <v>41590.354861111111</v>
      </c>
      <c r="F4847" s="143">
        <v>41590.643055555556</v>
      </c>
    </row>
    <row r="4848" spans="1:6" s="17" customFormat="1" ht="15" customHeight="1" x14ac:dyDescent="0.25">
      <c r="A4848" s="87">
        <v>4846</v>
      </c>
      <c r="B4848" s="102" t="s">
        <v>11</v>
      </c>
      <c r="C4848" s="82"/>
      <c r="D4848" s="82"/>
      <c r="E4848" s="143">
        <v>41590.354861111111</v>
      </c>
      <c r="F4848" s="143">
        <v>41592.677777777775</v>
      </c>
    </row>
    <row r="4849" spans="1:6" s="17" customFormat="1" ht="15" customHeight="1" x14ac:dyDescent="0.25">
      <c r="A4849" s="24">
        <v>4847</v>
      </c>
      <c r="B4849" s="102" t="s">
        <v>11</v>
      </c>
      <c r="C4849" s="82"/>
      <c r="D4849" s="82"/>
      <c r="E4849" s="143">
        <v>41590.354861111111</v>
      </c>
      <c r="F4849" s="143">
        <v>41590.643055555556</v>
      </c>
    </row>
    <row r="4850" spans="1:6" s="17" customFormat="1" ht="15" customHeight="1" x14ac:dyDescent="0.25">
      <c r="A4850" s="87">
        <v>4848</v>
      </c>
      <c r="B4850" s="102" t="s">
        <v>11</v>
      </c>
      <c r="C4850" s="82"/>
      <c r="D4850" s="82"/>
      <c r="E4850" s="143">
        <v>41590.354861111111</v>
      </c>
      <c r="F4850" s="143">
        <v>41590.71597222222</v>
      </c>
    </row>
    <row r="4851" spans="1:6" s="17" customFormat="1" ht="15" customHeight="1" x14ac:dyDescent="0.25">
      <c r="A4851" s="24">
        <v>4849</v>
      </c>
      <c r="B4851" s="102" t="s">
        <v>11</v>
      </c>
      <c r="C4851" s="82"/>
      <c r="D4851" s="82"/>
      <c r="E4851" s="143">
        <v>41590.354861111111</v>
      </c>
      <c r="F4851" s="143">
        <v>41590.643055555556</v>
      </c>
    </row>
    <row r="4852" spans="1:6" s="17" customFormat="1" ht="15" customHeight="1" x14ac:dyDescent="0.25">
      <c r="A4852" s="87">
        <v>4850</v>
      </c>
      <c r="B4852" s="102" t="s">
        <v>11</v>
      </c>
      <c r="C4852" s="82"/>
      <c r="D4852" s="82"/>
      <c r="E4852" s="143">
        <v>41590.354861111111</v>
      </c>
      <c r="F4852" s="143">
        <v>41590.643055555556</v>
      </c>
    </row>
    <row r="4853" spans="1:6" s="17" customFormat="1" ht="15" customHeight="1" x14ac:dyDescent="0.25">
      <c r="A4853" s="24">
        <v>4851</v>
      </c>
      <c r="B4853" s="102" t="s">
        <v>11</v>
      </c>
      <c r="C4853" s="82"/>
      <c r="D4853" s="82"/>
      <c r="E4853" s="143">
        <v>41590.354861111111</v>
      </c>
      <c r="F4853" s="143">
        <v>41592.677777777775</v>
      </c>
    </row>
    <row r="4854" spans="1:6" s="17" customFormat="1" ht="15" customHeight="1" x14ac:dyDescent="0.25">
      <c r="A4854" s="87">
        <v>4852</v>
      </c>
      <c r="B4854" s="102" t="s">
        <v>11</v>
      </c>
      <c r="C4854" s="82"/>
      <c r="D4854" s="82"/>
      <c r="E4854" s="143">
        <v>41592.357638888891</v>
      </c>
      <c r="F4854" s="143">
        <v>41593.637499999997</v>
      </c>
    </row>
    <row r="4855" spans="1:6" s="17" customFormat="1" ht="15" customHeight="1" x14ac:dyDescent="0.25">
      <c r="A4855" s="24">
        <v>4853</v>
      </c>
      <c r="B4855" s="102" t="s">
        <v>11</v>
      </c>
      <c r="C4855" s="82"/>
      <c r="D4855" s="82"/>
      <c r="E4855" s="143">
        <v>41592.357638888891</v>
      </c>
      <c r="F4855" s="143">
        <v>41593.637499999997</v>
      </c>
    </row>
    <row r="4856" spans="1:6" s="17" customFormat="1" ht="15" customHeight="1" x14ac:dyDescent="0.25">
      <c r="A4856" s="87">
        <v>4854</v>
      </c>
      <c r="B4856" s="102" t="s">
        <v>11</v>
      </c>
      <c r="C4856" s="82"/>
      <c r="D4856" s="82"/>
      <c r="E4856" s="143">
        <v>41592.357638888891</v>
      </c>
      <c r="F4856" s="143">
        <v>41596.643055555556</v>
      </c>
    </row>
    <row r="4857" spans="1:6" s="17" customFormat="1" ht="15" customHeight="1" x14ac:dyDescent="0.25">
      <c r="A4857" s="24">
        <v>4855</v>
      </c>
      <c r="B4857" s="102" t="s">
        <v>11</v>
      </c>
      <c r="C4857" s="82"/>
      <c r="D4857" s="82"/>
      <c r="E4857" s="143">
        <v>41592.357638888891</v>
      </c>
      <c r="F4857" s="143">
        <v>41593.637499999997</v>
      </c>
    </row>
    <row r="4858" spans="1:6" s="17" customFormat="1" ht="15" customHeight="1" x14ac:dyDescent="0.25">
      <c r="A4858" s="87">
        <v>4856</v>
      </c>
      <c r="B4858" s="102" t="s">
        <v>11</v>
      </c>
      <c r="C4858" s="82"/>
      <c r="D4858" s="82"/>
      <c r="E4858" s="143">
        <v>41592.357638888891</v>
      </c>
      <c r="F4858" s="143">
        <v>41596.643055555556</v>
      </c>
    </row>
    <row r="4859" spans="1:6" s="17" customFormat="1" ht="15" customHeight="1" x14ac:dyDescent="0.25">
      <c r="A4859" s="24">
        <v>4857</v>
      </c>
      <c r="B4859" s="102" t="s">
        <v>11</v>
      </c>
      <c r="C4859" s="82"/>
      <c r="D4859" s="82"/>
      <c r="E4859" s="143">
        <v>41592.357638888891</v>
      </c>
      <c r="F4859" s="143">
        <v>41593.637499999997</v>
      </c>
    </row>
    <row r="4860" spans="1:6" s="17" customFormat="1" ht="15" customHeight="1" x14ac:dyDescent="0.25">
      <c r="A4860" s="87">
        <v>4858</v>
      </c>
      <c r="B4860" s="102" t="s">
        <v>11</v>
      </c>
      <c r="C4860" s="82"/>
      <c r="D4860" s="82"/>
      <c r="E4860" s="143">
        <v>41592.357638888891</v>
      </c>
      <c r="F4860" s="143">
        <v>41592.677777777775</v>
      </c>
    </row>
    <row r="4861" spans="1:6" s="17" customFormat="1" ht="15" customHeight="1" x14ac:dyDescent="0.25">
      <c r="A4861" s="24">
        <v>4859</v>
      </c>
      <c r="B4861" s="102" t="s">
        <v>11</v>
      </c>
      <c r="C4861" s="82"/>
      <c r="D4861" s="82"/>
      <c r="E4861" s="143">
        <v>41592.357638888891</v>
      </c>
      <c r="F4861" s="143">
        <v>41605.588888888888</v>
      </c>
    </row>
    <row r="4862" spans="1:6" s="17" customFormat="1" ht="15" customHeight="1" x14ac:dyDescent="0.25">
      <c r="A4862" s="87">
        <v>4860</v>
      </c>
      <c r="B4862" s="102" t="s">
        <v>11</v>
      </c>
      <c r="C4862" s="82"/>
      <c r="D4862" s="82"/>
      <c r="E4862" s="143">
        <v>41592.357638888891</v>
      </c>
      <c r="F4862" s="143">
        <v>41597.636111111111</v>
      </c>
    </row>
    <row r="4863" spans="1:6" s="17" customFormat="1" ht="15" customHeight="1" x14ac:dyDescent="0.25">
      <c r="A4863" s="24">
        <v>4861</v>
      </c>
      <c r="B4863" s="102" t="s">
        <v>11</v>
      </c>
      <c r="C4863" s="82"/>
      <c r="D4863" s="82"/>
      <c r="E4863" s="143">
        <v>41590.35555555555</v>
      </c>
      <c r="F4863" s="143">
        <v>41590.643055555556</v>
      </c>
    </row>
    <row r="4864" spans="1:6" s="17" customFormat="1" ht="15" customHeight="1" x14ac:dyDescent="0.25">
      <c r="A4864" s="87">
        <v>4862</v>
      </c>
      <c r="B4864" s="102" t="s">
        <v>11</v>
      </c>
      <c r="C4864" s="82"/>
      <c r="D4864" s="82"/>
      <c r="E4864" s="143">
        <v>41590.35555555555</v>
      </c>
      <c r="F4864" s="143">
        <v>41598.693055555552</v>
      </c>
    </row>
    <row r="4865" spans="1:6" s="17" customFormat="1" ht="15" customHeight="1" x14ac:dyDescent="0.25">
      <c r="A4865" s="24">
        <v>4863</v>
      </c>
      <c r="B4865" s="102" t="s">
        <v>11</v>
      </c>
      <c r="C4865" s="82"/>
      <c r="D4865" s="82"/>
      <c r="E4865" s="143">
        <v>41590.35555555555</v>
      </c>
      <c r="F4865" s="143">
        <v>41590.643055555556</v>
      </c>
    </row>
    <row r="4866" spans="1:6" s="17" customFormat="1" ht="15" customHeight="1" x14ac:dyDescent="0.25">
      <c r="A4866" s="87">
        <v>4864</v>
      </c>
      <c r="B4866" s="102" t="s">
        <v>11</v>
      </c>
      <c r="C4866" s="82"/>
      <c r="D4866" s="82"/>
      <c r="E4866" s="143">
        <v>41590.35555555555</v>
      </c>
      <c r="F4866" s="143">
        <v>41591.686805555553</v>
      </c>
    </row>
    <row r="4867" spans="1:6" s="17" customFormat="1" ht="15" customHeight="1" x14ac:dyDescent="0.25">
      <c r="A4867" s="24">
        <v>4865</v>
      </c>
      <c r="B4867" s="102" t="s">
        <v>11</v>
      </c>
      <c r="C4867" s="82"/>
      <c r="D4867" s="82"/>
      <c r="E4867" s="143">
        <v>41590.35555555555</v>
      </c>
      <c r="F4867" s="143">
        <v>41590.643055555556</v>
      </c>
    </row>
    <row r="4868" spans="1:6" s="17" customFormat="1" ht="15" customHeight="1" x14ac:dyDescent="0.25">
      <c r="A4868" s="87">
        <v>4866</v>
      </c>
      <c r="B4868" s="102" t="s">
        <v>11</v>
      </c>
      <c r="C4868" s="82"/>
      <c r="D4868" s="82"/>
      <c r="E4868" s="143">
        <v>41590.35555555555</v>
      </c>
      <c r="F4868" s="143">
        <v>41590.643055555556</v>
      </c>
    </row>
    <row r="4869" spans="1:6" s="17" customFormat="1" ht="15" customHeight="1" x14ac:dyDescent="0.25">
      <c r="A4869" s="24">
        <v>4867</v>
      </c>
      <c r="B4869" s="102" t="s">
        <v>11</v>
      </c>
      <c r="C4869" s="82"/>
      <c r="D4869" s="82"/>
      <c r="E4869" s="143">
        <v>41590.35555555555</v>
      </c>
      <c r="F4869" s="143">
        <v>41590.643055555556</v>
      </c>
    </row>
    <row r="4870" spans="1:6" s="17" customFormat="1" ht="15" customHeight="1" x14ac:dyDescent="0.25">
      <c r="A4870" s="87">
        <v>4868</v>
      </c>
      <c r="B4870" s="102" t="s">
        <v>11</v>
      </c>
      <c r="C4870" s="82"/>
      <c r="D4870" s="82"/>
      <c r="E4870" s="143">
        <v>41590.35555555555</v>
      </c>
      <c r="F4870" s="143">
        <v>41591.686805555553</v>
      </c>
    </row>
    <row r="4871" spans="1:6" s="17" customFormat="1" ht="15" customHeight="1" x14ac:dyDescent="0.25">
      <c r="A4871" s="24">
        <v>4869</v>
      </c>
      <c r="B4871" s="102" t="s">
        <v>11</v>
      </c>
      <c r="C4871" s="82"/>
      <c r="D4871" s="82"/>
      <c r="E4871" s="143">
        <v>41590.35555555555</v>
      </c>
      <c r="F4871" s="143">
        <v>41605.588888888888</v>
      </c>
    </row>
    <row r="4872" spans="1:6" s="17" customFormat="1" ht="15" customHeight="1" x14ac:dyDescent="0.25">
      <c r="A4872" s="87">
        <v>4870</v>
      </c>
      <c r="B4872" s="102" t="s">
        <v>11</v>
      </c>
      <c r="C4872" s="82"/>
      <c r="D4872" s="82"/>
      <c r="E4872" s="143">
        <v>41590.35555555555</v>
      </c>
      <c r="F4872" s="143">
        <v>41591.686805555553</v>
      </c>
    </row>
    <row r="4873" spans="1:6" s="17" customFormat="1" ht="15" customHeight="1" x14ac:dyDescent="0.25">
      <c r="A4873" s="24">
        <v>4871</v>
      </c>
      <c r="B4873" s="102" t="s">
        <v>11</v>
      </c>
      <c r="C4873" s="82"/>
      <c r="D4873" s="82"/>
      <c r="E4873" s="143">
        <v>41590.35555555555</v>
      </c>
      <c r="F4873" s="143">
        <v>41590.643055555556</v>
      </c>
    </row>
    <row r="4874" spans="1:6" s="17" customFormat="1" ht="15" customHeight="1" x14ac:dyDescent="0.25">
      <c r="A4874" s="87">
        <v>4872</v>
      </c>
      <c r="B4874" s="102" t="s">
        <v>11</v>
      </c>
      <c r="C4874" s="82"/>
      <c r="D4874" s="82"/>
      <c r="E4874" s="143">
        <v>41590.35555555555</v>
      </c>
      <c r="F4874" s="143">
        <v>41590.643055555556</v>
      </c>
    </row>
    <row r="4875" spans="1:6" s="17" customFormat="1" ht="15" customHeight="1" x14ac:dyDescent="0.25">
      <c r="A4875" s="24">
        <v>4873</v>
      </c>
      <c r="B4875" s="102" t="s">
        <v>11</v>
      </c>
      <c r="C4875" s="82"/>
      <c r="D4875" s="82"/>
      <c r="E4875" s="143">
        <v>41590.35555555555</v>
      </c>
      <c r="F4875" s="143">
        <v>41591.686805555553</v>
      </c>
    </row>
    <row r="4876" spans="1:6" s="17" customFormat="1" ht="15" customHeight="1" x14ac:dyDescent="0.25">
      <c r="A4876" s="87">
        <v>4874</v>
      </c>
      <c r="B4876" s="102" t="s">
        <v>11</v>
      </c>
      <c r="C4876" s="82"/>
      <c r="D4876" s="82"/>
      <c r="E4876" s="143">
        <v>41590.35555555555</v>
      </c>
      <c r="F4876" s="143">
        <v>41596.643055555556</v>
      </c>
    </row>
    <row r="4877" spans="1:6" s="17" customFormat="1" ht="15" customHeight="1" x14ac:dyDescent="0.25">
      <c r="A4877" s="24">
        <v>4875</v>
      </c>
      <c r="B4877" s="102" t="s">
        <v>11</v>
      </c>
      <c r="C4877" s="82"/>
      <c r="D4877" s="82"/>
      <c r="E4877" s="143">
        <v>41591.353472222218</v>
      </c>
      <c r="F4877" s="143">
        <v>41592.678472222222</v>
      </c>
    </row>
    <row r="4878" spans="1:6" s="17" customFormat="1" ht="15" customHeight="1" x14ac:dyDescent="0.25">
      <c r="A4878" s="87">
        <v>4876</v>
      </c>
      <c r="B4878" s="102" t="s">
        <v>11</v>
      </c>
      <c r="C4878" s="82"/>
      <c r="D4878" s="82"/>
      <c r="E4878" s="143">
        <v>41591.353472222218</v>
      </c>
      <c r="F4878" s="143">
        <v>41592.677777777775</v>
      </c>
    </row>
    <row r="4879" spans="1:6" s="17" customFormat="1" ht="15" customHeight="1" x14ac:dyDescent="0.25">
      <c r="A4879" s="24">
        <v>4877</v>
      </c>
      <c r="B4879" s="102" t="s">
        <v>11</v>
      </c>
      <c r="C4879" s="82"/>
      <c r="D4879" s="82"/>
      <c r="E4879" s="143">
        <v>41591.353472222218</v>
      </c>
      <c r="F4879" s="143">
        <v>41592.677777777775</v>
      </c>
    </row>
    <row r="4880" spans="1:6" s="17" customFormat="1" ht="15" customHeight="1" x14ac:dyDescent="0.25">
      <c r="A4880" s="87">
        <v>4878</v>
      </c>
      <c r="B4880" s="102" t="s">
        <v>11</v>
      </c>
      <c r="C4880" s="82"/>
      <c r="D4880" s="82"/>
      <c r="E4880" s="143">
        <v>41591.353472222218</v>
      </c>
      <c r="F4880" s="143">
        <v>41592.678472222222</v>
      </c>
    </row>
    <row r="4881" spans="1:6" s="17" customFormat="1" ht="15" customHeight="1" x14ac:dyDescent="0.25">
      <c r="A4881" s="24">
        <v>4879</v>
      </c>
      <c r="B4881" s="102" t="s">
        <v>11</v>
      </c>
      <c r="C4881" s="82"/>
      <c r="D4881" s="82"/>
      <c r="E4881" s="143">
        <v>41591.353472222218</v>
      </c>
      <c r="F4881" s="143">
        <v>41593.637499999997</v>
      </c>
    </row>
    <row r="4882" spans="1:6" s="17" customFormat="1" ht="15" customHeight="1" x14ac:dyDescent="0.25">
      <c r="A4882" s="87">
        <v>4880</v>
      </c>
      <c r="B4882" s="102" t="s">
        <v>11</v>
      </c>
      <c r="C4882" s="82"/>
      <c r="D4882" s="82"/>
      <c r="E4882" s="143">
        <v>41591.353472222218</v>
      </c>
      <c r="F4882" s="143">
        <v>41591.686805555553</v>
      </c>
    </row>
    <row r="4883" spans="1:6" s="17" customFormat="1" ht="15" customHeight="1" x14ac:dyDescent="0.25">
      <c r="A4883" s="24">
        <v>4881</v>
      </c>
      <c r="B4883" s="102" t="s">
        <v>11</v>
      </c>
      <c r="C4883" s="82"/>
      <c r="D4883" s="82"/>
      <c r="E4883" s="143">
        <v>41591.353472222218</v>
      </c>
      <c r="F4883" s="143">
        <v>41592.677777777775</v>
      </c>
    </row>
    <row r="4884" spans="1:6" s="17" customFormat="1" ht="15" customHeight="1" x14ac:dyDescent="0.25">
      <c r="A4884" s="87">
        <v>4882</v>
      </c>
      <c r="B4884" s="102" t="s">
        <v>11</v>
      </c>
      <c r="C4884" s="82"/>
      <c r="D4884" s="82"/>
      <c r="E4884" s="143">
        <v>41591.353472222218</v>
      </c>
      <c r="F4884" s="143">
        <v>41591.686805555553</v>
      </c>
    </row>
    <row r="4885" spans="1:6" s="17" customFormat="1" ht="15" customHeight="1" x14ac:dyDescent="0.25">
      <c r="A4885" s="24">
        <v>4883</v>
      </c>
      <c r="B4885" s="102" t="s">
        <v>11</v>
      </c>
      <c r="C4885" s="82"/>
      <c r="D4885" s="82"/>
      <c r="E4885" s="143">
        <v>41345.361111111109</v>
      </c>
      <c r="F4885" s="143">
        <v>41596.643055555556</v>
      </c>
    </row>
    <row r="4886" spans="1:6" s="17" customFormat="1" ht="15" customHeight="1" x14ac:dyDescent="0.25">
      <c r="A4886" s="87">
        <v>4884</v>
      </c>
      <c r="B4886" s="102" t="s">
        <v>11</v>
      </c>
      <c r="C4886" s="82"/>
      <c r="D4886" s="82"/>
      <c r="E4886" s="143">
        <v>41591.353472222218</v>
      </c>
      <c r="F4886" s="143">
        <v>41591.722916666666</v>
      </c>
    </row>
    <row r="4887" spans="1:6" s="17" customFormat="1" ht="15" customHeight="1" x14ac:dyDescent="0.25">
      <c r="A4887" s="24">
        <v>4885</v>
      </c>
      <c r="B4887" s="102" t="s">
        <v>11</v>
      </c>
      <c r="C4887" s="82"/>
      <c r="D4887" s="82"/>
      <c r="E4887" s="143">
        <v>41596.359722222223</v>
      </c>
      <c r="F4887" s="143">
        <v>41596.643055555556</v>
      </c>
    </row>
    <row r="4888" spans="1:6" s="17" customFormat="1" ht="15" customHeight="1" x14ac:dyDescent="0.25">
      <c r="A4888" s="87">
        <v>4886</v>
      </c>
      <c r="B4888" s="102" t="s">
        <v>11</v>
      </c>
      <c r="C4888" s="82"/>
      <c r="D4888" s="82"/>
      <c r="E4888" s="143">
        <v>41596.359722222223</v>
      </c>
      <c r="F4888" s="143">
        <v>41596.643055555556</v>
      </c>
    </row>
    <row r="4889" spans="1:6" s="17" customFormat="1" ht="15" customHeight="1" x14ac:dyDescent="0.25">
      <c r="A4889" s="24">
        <v>4887</v>
      </c>
      <c r="B4889" s="102" t="s">
        <v>11</v>
      </c>
      <c r="C4889" s="82"/>
      <c r="D4889" s="82"/>
      <c r="E4889" s="143">
        <v>41596.359722222223</v>
      </c>
      <c r="F4889" s="143">
        <v>41596.643055555556</v>
      </c>
    </row>
    <row r="4890" spans="1:6" s="17" customFormat="1" ht="15" customHeight="1" x14ac:dyDescent="0.25">
      <c r="A4890" s="87">
        <v>4888</v>
      </c>
      <c r="B4890" s="102" t="s">
        <v>11</v>
      </c>
      <c r="C4890" s="82"/>
      <c r="D4890" s="82"/>
      <c r="E4890" s="143">
        <v>41596.359722222223</v>
      </c>
      <c r="F4890" s="143">
        <v>41596.643055555556</v>
      </c>
    </row>
    <row r="4891" spans="1:6" s="17" customFormat="1" ht="15" customHeight="1" x14ac:dyDescent="0.25">
      <c r="A4891" s="24">
        <v>4889</v>
      </c>
      <c r="B4891" s="102" t="s">
        <v>11</v>
      </c>
      <c r="C4891" s="82"/>
      <c r="D4891" s="82"/>
      <c r="E4891" s="143">
        <v>41596.359722222223</v>
      </c>
      <c r="F4891" s="143">
        <v>41596.714583333334</v>
      </c>
    </row>
    <row r="4892" spans="1:6" s="17" customFormat="1" ht="15" customHeight="1" x14ac:dyDescent="0.25">
      <c r="A4892" s="87">
        <v>4890</v>
      </c>
      <c r="B4892" s="102" t="s">
        <v>11</v>
      </c>
      <c r="C4892" s="82"/>
      <c r="D4892" s="82"/>
      <c r="E4892" s="143">
        <v>41596.359722222223</v>
      </c>
      <c r="F4892" s="143">
        <v>41597.636111111111</v>
      </c>
    </row>
    <row r="4893" spans="1:6" s="17" customFormat="1" ht="15" customHeight="1" x14ac:dyDescent="0.25">
      <c r="A4893" s="24">
        <v>4891</v>
      </c>
      <c r="B4893" s="102" t="s">
        <v>11</v>
      </c>
      <c r="C4893" s="82"/>
      <c r="D4893" s="82"/>
      <c r="E4893" s="143">
        <v>41591.352083333331</v>
      </c>
      <c r="F4893" s="143">
        <v>41593.637499999997</v>
      </c>
    </row>
    <row r="4894" spans="1:6" s="17" customFormat="1" ht="15" customHeight="1" x14ac:dyDescent="0.25">
      <c r="A4894" s="87">
        <v>4892</v>
      </c>
      <c r="B4894" s="102" t="s">
        <v>11</v>
      </c>
      <c r="C4894" s="82"/>
      <c r="D4894" s="82"/>
      <c r="E4894" s="143">
        <v>41591.352083333331</v>
      </c>
      <c r="F4894" s="143">
        <v>41593.637499999997</v>
      </c>
    </row>
    <row r="4895" spans="1:6" s="17" customFormat="1" ht="15" customHeight="1" x14ac:dyDescent="0.25">
      <c r="A4895" s="24">
        <v>4893</v>
      </c>
      <c r="B4895" s="102" t="s">
        <v>11</v>
      </c>
      <c r="C4895" s="82"/>
      <c r="D4895" s="82"/>
      <c r="E4895" s="143">
        <v>41591.352083333331</v>
      </c>
      <c r="F4895" s="143">
        <v>41593.637499999997</v>
      </c>
    </row>
    <row r="4896" spans="1:6" s="17" customFormat="1" ht="15" customHeight="1" x14ac:dyDescent="0.25">
      <c r="A4896" s="87">
        <v>4894</v>
      </c>
      <c r="B4896" s="102" t="s">
        <v>11</v>
      </c>
      <c r="C4896" s="82"/>
      <c r="D4896" s="82"/>
      <c r="E4896" s="143">
        <v>41591.352083333331</v>
      </c>
      <c r="F4896" s="143">
        <v>41600.700694444444</v>
      </c>
    </row>
    <row r="4897" spans="1:6" s="17" customFormat="1" ht="15" customHeight="1" x14ac:dyDescent="0.25">
      <c r="A4897" s="24">
        <v>4895</v>
      </c>
      <c r="B4897" s="102" t="s">
        <v>11</v>
      </c>
      <c r="C4897" s="82"/>
      <c r="D4897" s="82"/>
      <c r="E4897" s="143">
        <v>41591.352083333331</v>
      </c>
      <c r="F4897" s="143">
        <v>41605.588888888888</v>
      </c>
    </row>
    <row r="4898" spans="1:6" s="17" customFormat="1" ht="15" customHeight="1" x14ac:dyDescent="0.25">
      <c r="A4898" s="87">
        <v>4896</v>
      </c>
      <c r="B4898" s="102" t="s">
        <v>11</v>
      </c>
      <c r="C4898" s="82"/>
      <c r="D4898" s="82"/>
      <c r="E4898" s="143">
        <v>41591.352083333331</v>
      </c>
      <c r="F4898" s="143">
        <v>41592.678472222222</v>
      </c>
    </row>
    <row r="4899" spans="1:6" s="17" customFormat="1" ht="15" customHeight="1" x14ac:dyDescent="0.25">
      <c r="A4899" s="24">
        <v>4897</v>
      </c>
      <c r="B4899" s="102" t="s">
        <v>11</v>
      </c>
      <c r="C4899" s="82"/>
      <c r="D4899" s="82"/>
      <c r="E4899" s="143">
        <v>41591.352083333331</v>
      </c>
      <c r="F4899" s="143">
        <v>41592.677777777775</v>
      </c>
    </row>
    <row r="4900" spans="1:6" s="17" customFormat="1" ht="15" customHeight="1" x14ac:dyDescent="0.25">
      <c r="A4900" s="87">
        <v>4898</v>
      </c>
      <c r="B4900" s="102" t="s">
        <v>11</v>
      </c>
      <c r="C4900" s="82"/>
      <c r="D4900" s="82"/>
      <c r="E4900" s="143">
        <v>41591.352083333331</v>
      </c>
      <c r="F4900" s="143">
        <v>41596.643055555556</v>
      </c>
    </row>
    <row r="4901" spans="1:6" s="17" customFormat="1" ht="15" customHeight="1" x14ac:dyDescent="0.25">
      <c r="A4901" s="24">
        <v>4899</v>
      </c>
      <c r="B4901" s="102" t="s">
        <v>11</v>
      </c>
      <c r="C4901" s="82"/>
      <c r="D4901" s="82"/>
      <c r="E4901" s="143">
        <v>41591.352083333331</v>
      </c>
      <c r="F4901" s="143">
        <v>41592.677777777775</v>
      </c>
    </row>
    <row r="4902" spans="1:6" s="17" customFormat="1" ht="15" customHeight="1" x14ac:dyDescent="0.25">
      <c r="A4902" s="87">
        <v>4900</v>
      </c>
      <c r="B4902" s="102" t="s">
        <v>11</v>
      </c>
      <c r="C4902" s="82"/>
      <c r="D4902" s="82"/>
      <c r="E4902" s="143">
        <v>41591.352083333331</v>
      </c>
      <c r="F4902" s="143">
        <v>41592.677777777775</v>
      </c>
    </row>
    <row r="4903" spans="1:6" s="17" customFormat="1" ht="15" customHeight="1" x14ac:dyDescent="0.25">
      <c r="A4903" s="24">
        <v>4901</v>
      </c>
      <c r="B4903" s="102" t="s">
        <v>11</v>
      </c>
      <c r="C4903" s="82"/>
      <c r="D4903" s="82"/>
      <c r="E4903" s="143">
        <v>41591.352083333331</v>
      </c>
      <c r="F4903" s="143">
        <v>41592.678472222222</v>
      </c>
    </row>
    <row r="4904" spans="1:6" s="17" customFormat="1" ht="15" customHeight="1" x14ac:dyDescent="0.25">
      <c r="A4904" s="87">
        <v>4902</v>
      </c>
      <c r="B4904" s="102" t="s">
        <v>11</v>
      </c>
      <c r="C4904" s="82"/>
      <c r="D4904" s="82"/>
      <c r="E4904" s="143">
        <v>41591.352083333331</v>
      </c>
      <c r="F4904" s="143">
        <v>41592.677777777775</v>
      </c>
    </row>
    <row r="4905" spans="1:6" s="17" customFormat="1" ht="15" customHeight="1" x14ac:dyDescent="0.25">
      <c r="A4905" s="24">
        <v>4903</v>
      </c>
      <c r="B4905" s="102" t="s">
        <v>11</v>
      </c>
      <c r="C4905" s="82"/>
      <c r="D4905" s="82"/>
      <c r="E4905" s="143">
        <v>41591.352083333331</v>
      </c>
      <c r="F4905" s="143">
        <v>41592.677777777775</v>
      </c>
    </row>
    <row r="4906" spans="1:6" s="17" customFormat="1" ht="15" customHeight="1" x14ac:dyDescent="0.25">
      <c r="A4906" s="87">
        <v>4904</v>
      </c>
      <c r="B4906" s="102" t="s">
        <v>11</v>
      </c>
      <c r="C4906" s="82"/>
      <c r="D4906" s="82"/>
      <c r="E4906" s="143">
        <v>41591.352083333331</v>
      </c>
      <c r="F4906" s="143">
        <v>41599.668749999997</v>
      </c>
    </row>
    <row r="4907" spans="1:6" s="17" customFormat="1" ht="15" customHeight="1" x14ac:dyDescent="0.25">
      <c r="A4907" s="24">
        <v>4905</v>
      </c>
      <c r="B4907" s="102" t="s">
        <v>11</v>
      </c>
      <c r="C4907" s="82"/>
      <c r="D4907" s="82"/>
      <c r="E4907" s="143">
        <v>41591.352083333331</v>
      </c>
      <c r="F4907" s="143">
        <v>41592.677777777775</v>
      </c>
    </row>
    <row r="4908" spans="1:6" s="17" customFormat="1" ht="15" customHeight="1" x14ac:dyDescent="0.25">
      <c r="A4908" s="87">
        <v>4906</v>
      </c>
      <c r="B4908" s="102" t="s">
        <v>11</v>
      </c>
      <c r="C4908" s="82"/>
      <c r="D4908" s="82"/>
      <c r="E4908" s="143">
        <v>41591.352083333331</v>
      </c>
      <c r="F4908" s="143">
        <v>41600.700694444444</v>
      </c>
    </row>
    <row r="4909" spans="1:6" s="17" customFormat="1" ht="15" customHeight="1" x14ac:dyDescent="0.25">
      <c r="A4909" s="24">
        <v>4907</v>
      </c>
      <c r="B4909" s="102" t="s">
        <v>11</v>
      </c>
      <c r="C4909" s="82"/>
      <c r="D4909" s="82"/>
      <c r="E4909" s="143">
        <v>41591.352083333331</v>
      </c>
      <c r="F4909" s="143">
        <v>41592.677777777775</v>
      </c>
    </row>
    <row r="4910" spans="1:6" s="17" customFormat="1" ht="15" customHeight="1" x14ac:dyDescent="0.25">
      <c r="A4910" s="87">
        <v>4908</v>
      </c>
      <c r="B4910" s="102" t="s">
        <v>11</v>
      </c>
      <c r="C4910" s="82"/>
      <c r="D4910" s="82"/>
      <c r="E4910" s="143">
        <v>41591.352083333331</v>
      </c>
      <c r="F4910" s="143">
        <v>41592.678472222222</v>
      </c>
    </row>
    <row r="4911" spans="1:6" s="17" customFormat="1" ht="15" customHeight="1" x14ac:dyDescent="0.25">
      <c r="A4911" s="24">
        <v>4909</v>
      </c>
      <c r="B4911" s="102" t="s">
        <v>11</v>
      </c>
      <c r="C4911" s="82"/>
      <c r="D4911" s="82"/>
      <c r="E4911" s="143">
        <v>41591.352083333331</v>
      </c>
      <c r="F4911" s="143">
        <v>41597.636111111111</v>
      </c>
    </row>
    <row r="4912" spans="1:6" s="17" customFormat="1" ht="15" customHeight="1" x14ac:dyDescent="0.25">
      <c r="A4912" s="87">
        <v>4910</v>
      </c>
      <c r="B4912" s="102" t="s">
        <v>11</v>
      </c>
      <c r="C4912" s="82"/>
      <c r="D4912" s="82"/>
      <c r="E4912" s="143">
        <v>41591.352083333331</v>
      </c>
      <c r="F4912" s="143">
        <v>41592.677777777775</v>
      </c>
    </row>
    <row r="4913" spans="1:6" s="17" customFormat="1" ht="15" customHeight="1" x14ac:dyDescent="0.25">
      <c r="A4913" s="24">
        <v>4911</v>
      </c>
      <c r="B4913" s="102" t="s">
        <v>11</v>
      </c>
      <c r="C4913" s="82"/>
      <c r="D4913" s="82"/>
      <c r="E4913" s="143">
        <v>41591.352083333331</v>
      </c>
      <c r="F4913" s="143">
        <v>41592.678472222222</v>
      </c>
    </row>
    <row r="4914" spans="1:6" s="17" customFormat="1" ht="15" customHeight="1" x14ac:dyDescent="0.25">
      <c r="A4914" s="87">
        <v>4912</v>
      </c>
      <c r="B4914" s="102" t="s">
        <v>11</v>
      </c>
      <c r="C4914" s="82"/>
      <c r="D4914" s="82"/>
      <c r="E4914" s="143">
        <v>41591.353472222218</v>
      </c>
      <c r="F4914" s="143">
        <v>41593.674999999996</v>
      </c>
    </row>
    <row r="4915" spans="1:6" s="17" customFormat="1" ht="15" customHeight="1" x14ac:dyDescent="0.25">
      <c r="A4915" s="24">
        <v>4913</v>
      </c>
      <c r="B4915" s="102" t="s">
        <v>11</v>
      </c>
      <c r="C4915" s="82"/>
      <c r="D4915" s="82"/>
      <c r="E4915" s="143">
        <v>41591.353472222218</v>
      </c>
      <c r="F4915" s="143">
        <v>41592.677777777775</v>
      </c>
    </row>
    <row r="4916" spans="1:6" s="17" customFormat="1" ht="15" customHeight="1" x14ac:dyDescent="0.25">
      <c r="A4916" s="87">
        <v>4914</v>
      </c>
      <c r="B4916" s="102" t="s">
        <v>11</v>
      </c>
      <c r="C4916" s="82"/>
      <c r="D4916" s="82"/>
      <c r="E4916" s="143">
        <v>41591.353472222218</v>
      </c>
      <c r="F4916" s="143">
        <v>41591.686805555553</v>
      </c>
    </row>
    <row r="4917" spans="1:6" s="17" customFormat="1" ht="15" customHeight="1" x14ac:dyDescent="0.25">
      <c r="A4917" s="24">
        <v>4915</v>
      </c>
      <c r="B4917" s="102" t="s">
        <v>11</v>
      </c>
      <c r="C4917" s="82"/>
      <c r="D4917" s="82"/>
      <c r="E4917" s="143">
        <v>41591.353472222218</v>
      </c>
      <c r="F4917" s="143">
        <v>41591.686805555553</v>
      </c>
    </row>
    <row r="4918" spans="1:6" s="17" customFormat="1" ht="15" customHeight="1" x14ac:dyDescent="0.25">
      <c r="A4918" s="87">
        <v>4916</v>
      </c>
      <c r="B4918" s="102" t="s">
        <v>11</v>
      </c>
      <c r="C4918" s="82"/>
      <c r="D4918" s="82"/>
      <c r="E4918" s="143">
        <v>41591.353472222218</v>
      </c>
      <c r="F4918" s="143">
        <v>41592.677777777775</v>
      </c>
    </row>
    <row r="4919" spans="1:6" s="17" customFormat="1" ht="15" customHeight="1" x14ac:dyDescent="0.25">
      <c r="A4919" s="24">
        <v>4917</v>
      </c>
      <c r="B4919" s="102" t="s">
        <v>11</v>
      </c>
      <c r="C4919" s="82"/>
      <c r="D4919" s="82"/>
      <c r="E4919" s="143">
        <v>41591.353472222218</v>
      </c>
      <c r="F4919" s="143">
        <v>41591.686805555553</v>
      </c>
    </row>
    <row r="4920" spans="1:6" s="17" customFormat="1" ht="15" customHeight="1" x14ac:dyDescent="0.25">
      <c r="A4920" s="87">
        <v>4918</v>
      </c>
      <c r="B4920" s="102" t="s">
        <v>11</v>
      </c>
      <c r="C4920" s="82"/>
      <c r="D4920" s="82"/>
      <c r="E4920" s="143">
        <v>41591.353472222218</v>
      </c>
      <c r="F4920" s="143">
        <v>41591.686805555553</v>
      </c>
    </row>
    <row r="4921" spans="1:6" s="17" customFormat="1" ht="15" customHeight="1" x14ac:dyDescent="0.25">
      <c r="A4921" s="24">
        <v>4919</v>
      </c>
      <c r="B4921" s="102" t="s">
        <v>11</v>
      </c>
      <c r="C4921" s="82"/>
      <c r="D4921" s="82"/>
      <c r="E4921" s="143">
        <v>41591.353472222218</v>
      </c>
      <c r="F4921" s="143">
        <v>41591.686805555553</v>
      </c>
    </row>
    <row r="4922" spans="1:6" s="17" customFormat="1" ht="15" customHeight="1" x14ac:dyDescent="0.25">
      <c r="A4922" s="87">
        <v>4920</v>
      </c>
      <c r="B4922" s="102" t="s">
        <v>11</v>
      </c>
      <c r="C4922" s="82"/>
      <c r="D4922" s="82"/>
      <c r="E4922" s="143">
        <v>41458.611805555556</v>
      </c>
      <c r="F4922" s="143">
        <v>41596.643055555556</v>
      </c>
    </row>
    <row r="4923" spans="1:6" s="17" customFormat="1" ht="15" customHeight="1" x14ac:dyDescent="0.25">
      <c r="A4923" s="24">
        <v>4921</v>
      </c>
      <c r="B4923" s="102" t="s">
        <v>11</v>
      </c>
      <c r="C4923" s="82"/>
      <c r="D4923" s="82"/>
      <c r="E4923" s="143">
        <v>41591.354166666664</v>
      </c>
      <c r="F4923" s="143">
        <v>41591.686805555553</v>
      </c>
    </row>
    <row r="4924" spans="1:6" s="17" customFormat="1" ht="15" customHeight="1" x14ac:dyDescent="0.25">
      <c r="A4924" s="87">
        <v>4922</v>
      </c>
      <c r="B4924" s="102" t="s">
        <v>11</v>
      </c>
      <c r="C4924" s="82"/>
      <c r="D4924" s="82"/>
      <c r="E4924" s="143">
        <v>41591.353472222218</v>
      </c>
      <c r="F4924" s="143">
        <v>41596.643055555556</v>
      </c>
    </row>
    <row r="4925" spans="1:6" s="17" customFormat="1" ht="15" customHeight="1" x14ac:dyDescent="0.25">
      <c r="A4925" s="24">
        <v>4923</v>
      </c>
      <c r="B4925" s="102" t="s">
        <v>11</v>
      </c>
      <c r="C4925" s="82"/>
      <c r="D4925" s="82"/>
      <c r="E4925" s="143">
        <v>41591.354166666664</v>
      </c>
      <c r="F4925" s="143">
        <v>41591.686805555553</v>
      </c>
    </row>
    <row r="4926" spans="1:6" s="17" customFormat="1" ht="15" customHeight="1" x14ac:dyDescent="0.25">
      <c r="A4926" s="87">
        <v>4924</v>
      </c>
      <c r="B4926" s="102" t="s">
        <v>11</v>
      </c>
      <c r="C4926" s="82"/>
      <c r="D4926" s="82"/>
      <c r="E4926" s="143">
        <v>41591.353472222218</v>
      </c>
      <c r="F4926" s="143">
        <v>41592.677777777775</v>
      </c>
    </row>
    <row r="4927" spans="1:6" s="17" customFormat="1" ht="15" customHeight="1" x14ac:dyDescent="0.25">
      <c r="A4927" s="24">
        <v>4925</v>
      </c>
      <c r="B4927" s="102" t="s">
        <v>11</v>
      </c>
      <c r="C4927" s="82"/>
      <c r="D4927" s="82"/>
      <c r="E4927" s="143">
        <v>41591.353472222218</v>
      </c>
      <c r="F4927" s="143">
        <v>41592.677777777775</v>
      </c>
    </row>
    <row r="4928" spans="1:6" s="17" customFormat="1" ht="15" customHeight="1" x14ac:dyDescent="0.25">
      <c r="A4928" s="87">
        <v>4926</v>
      </c>
      <c r="B4928" s="102" t="s">
        <v>11</v>
      </c>
      <c r="C4928" s="82"/>
      <c r="D4928" s="82"/>
      <c r="E4928" s="143">
        <v>41592.35833333333</v>
      </c>
      <c r="F4928" s="143">
        <v>41593.637499999997</v>
      </c>
    </row>
    <row r="4929" spans="1:6" s="17" customFormat="1" ht="15" customHeight="1" x14ac:dyDescent="0.25">
      <c r="A4929" s="24">
        <v>4927</v>
      </c>
      <c r="B4929" s="102" t="s">
        <v>11</v>
      </c>
      <c r="C4929" s="82"/>
      <c r="D4929" s="82"/>
      <c r="E4929" s="143">
        <v>41592.35833333333</v>
      </c>
      <c r="F4929" s="143">
        <v>41593.637499999997</v>
      </c>
    </row>
    <row r="4930" spans="1:6" s="17" customFormat="1" ht="15" customHeight="1" x14ac:dyDescent="0.25">
      <c r="A4930" s="87">
        <v>4928</v>
      </c>
      <c r="B4930" s="102" t="s">
        <v>11</v>
      </c>
      <c r="C4930" s="82"/>
      <c r="D4930" s="82"/>
      <c r="E4930" s="143">
        <v>41592.35833333333</v>
      </c>
      <c r="F4930" s="143">
        <v>41596.643055555556</v>
      </c>
    </row>
    <row r="4931" spans="1:6" s="17" customFormat="1" ht="15" customHeight="1" x14ac:dyDescent="0.25">
      <c r="A4931" s="24">
        <v>4929</v>
      </c>
      <c r="B4931" s="102" t="s">
        <v>11</v>
      </c>
      <c r="C4931" s="82"/>
      <c r="D4931" s="82"/>
      <c r="E4931" s="143">
        <v>41591.35555555555</v>
      </c>
      <c r="F4931" s="143">
        <v>41596.643055555556</v>
      </c>
    </row>
    <row r="4932" spans="1:6" s="17" customFormat="1" ht="15" customHeight="1" x14ac:dyDescent="0.25">
      <c r="A4932" s="87">
        <v>4930</v>
      </c>
      <c r="B4932" s="102" t="s">
        <v>11</v>
      </c>
      <c r="C4932" s="82"/>
      <c r="D4932" s="82"/>
      <c r="E4932" s="143">
        <v>41591.35555555555</v>
      </c>
      <c r="F4932" s="143">
        <v>41592.677777777775</v>
      </c>
    </row>
    <row r="4933" spans="1:6" s="17" customFormat="1" ht="15" customHeight="1" x14ac:dyDescent="0.25">
      <c r="A4933" s="24">
        <v>4931</v>
      </c>
      <c r="B4933" s="102" t="s">
        <v>11</v>
      </c>
      <c r="C4933" s="82"/>
      <c r="D4933" s="82"/>
      <c r="E4933" s="143">
        <v>41591.35555555555</v>
      </c>
      <c r="F4933" s="143">
        <v>41591.686805555553</v>
      </c>
    </row>
    <row r="4934" spans="1:6" s="17" customFormat="1" ht="15" customHeight="1" x14ac:dyDescent="0.25">
      <c r="A4934" s="87">
        <v>4932</v>
      </c>
      <c r="B4934" s="102" t="s">
        <v>11</v>
      </c>
      <c r="C4934" s="82"/>
      <c r="D4934" s="82"/>
      <c r="E4934" s="143">
        <v>41591.35555555555</v>
      </c>
      <c r="F4934" s="143">
        <v>41593.637499999997</v>
      </c>
    </row>
    <row r="4935" spans="1:6" s="17" customFormat="1" ht="15" customHeight="1" x14ac:dyDescent="0.25">
      <c r="A4935" s="24">
        <v>4933</v>
      </c>
      <c r="B4935" s="102" t="s">
        <v>11</v>
      </c>
      <c r="C4935" s="82"/>
      <c r="D4935" s="82"/>
      <c r="E4935" s="143">
        <v>41591.35555555555</v>
      </c>
      <c r="F4935" s="143">
        <v>41591.686805555553</v>
      </c>
    </row>
    <row r="4936" spans="1:6" s="17" customFormat="1" ht="15" customHeight="1" x14ac:dyDescent="0.25">
      <c r="A4936" s="87">
        <v>4934</v>
      </c>
      <c r="B4936" s="102" t="s">
        <v>11</v>
      </c>
      <c r="C4936" s="82"/>
      <c r="D4936" s="82"/>
      <c r="E4936" s="143">
        <v>41591.35555555555</v>
      </c>
      <c r="F4936" s="143">
        <v>41591.686805555553</v>
      </c>
    </row>
    <row r="4937" spans="1:6" s="17" customFormat="1" ht="15" customHeight="1" x14ac:dyDescent="0.25">
      <c r="A4937" s="24">
        <v>4935</v>
      </c>
      <c r="B4937" s="102" t="s">
        <v>11</v>
      </c>
      <c r="C4937" s="82"/>
      <c r="D4937" s="82"/>
      <c r="E4937" s="143">
        <v>41591.35555555555</v>
      </c>
      <c r="F4937" s="143">
        <v>41593.637499999997</v>
      </c>
    </row>
    <row r="4938" spans="1:6" s="17" customFormat="1" ht="15" customHeight="1" x14ac:dyDescent="0.25">
      <c r="A4938" s="87">
        <v>4936</v>
      </c>
      <c r="B4938" s="102" t="s">
        <v>11</v>
      </c>
      <c r="C4938" s="82"/>
      <c r="D4938" s="82"/>
      <c r="E4938" s="143">
        <v>41591.35555555555</v>
      </c>
      <c r="F4938" s="143">
        <v>41598.693055555552</v>
      </c>
    </row>
    <row r="4939" spans="1:6" s="17" customFormat="1" ht="15" customHeight="1" x14ac:dyDescent="0.25">
      <c r="A4939" s="24">
        <v>4937</v>
      </c>
      <c r="B4939" s="102" t="s">
        <v>11</v>
      </c>
      <c r="C4939" s="82"/>
      <c r="D4939" s="82"/>
      <c r="E4939" s="143">
        <v>41591.35555555555</v>
      </c>
      <c r="F4939" s="143">
        <v>41596.643055555556</v>
      </c>
    </row>
    <row r="4940" spans="1:6" s="17" customFormat="1" ht="15" customHeight="1" x14ac:dyDescent="0.25">
      <c r="A4940" s="87">
        <v>4938</v>
      </c>
      <c r="B4940" s="102" t="s">
        <v>11</v>
      </c>
      <c r="C4940" s="82"/>
      <c r="D4940" s="82"/>
      <c r="E4940" s="143">
        <v>41591.35555555555</v>
      </c>
      <c r="F4940" s="143">
        <v>41596.643055555556</v>
      </c>
    </row>
    <row r="4941" spans="1:6" s="17" customFormat="1" ht="15" customHeight="1" x14ac:dyDescent="0.25">
      <c r="A4941" s="24">
        <v>4939</v>
      </c>
      <c r="B4941" s="102" t="s">
        <v>11</v>
      </c>
      <c r="C4941" s="82"/>
      <c r="D4941" s="82"/>
      <c r="E4941" s="143">
        <v>41591.35555555555</v>
      </c>
      <c r="F4941" s="143">
        <v>41591.686805555553</v>
      </c>
    </row>
    <row r="4942" spans="1:6" s="17" customFormat="1" ht="15" customHeight="1" x14ac:dyDescent="0.25">
      <c r="A4942" s="87">
        <v>4940</v>
      </c>
      <c r="B4942" s="102" t="s">
        <v>11</v>
      </c>
      <c r="C4942" s="82"/>
      <c r="D4942" s="82"/>
      <c r="E4942" s="143">
        <v>41591.35555555555</v>
      </c>
      <c r="F4942" s="143">
        <v>41593.637499999997</v>
      </c>
    </row>
    <row r="4943" spans="1:6" s="17" customFormat="1" ht="15" customHeight="1" x14ac:dyDescent="0.25">
      <c r="A4943" s="24">
        <v>4941</v>
      </c>
      <c r="B4943" s="102" t="s">
        <v>11</v>
      </c>
      <c r="C4943" s="82"/>
      <c r="D4943" s="82"/>
      <c r="E4943" s="143">
        <v>41591.35555555555</v>
      </c>
      <c r="F4943" s="143">
        <v>41596.714583333334</v>
      </c>
    </row>
    <row r="4944" spans="1:6" s="17" customFormat="1" ht="15" customHeight="1" x14ac:dyDescent="0.25">
      <c r="A4944" s="87">
        <v>4942</v>
      </c>
      <c r="B4944" s="102" t="s">
        <v>11</v>
      </c>
      <c r="C4944" s="82"/>
      <c r="D4944" s="82"/>
      <c r="E4944" s="143">
        <v>41591.35555555555</v>
      </c>
      <c r="F4944" s="143">
        <v>41592.678472222222</v>
      </c>
    </row>
    <row r="4945" spans="1:6" s="17" customFormat="1" ht="15" customHeight="1" x14ac:dyDescent="0.25">
      <c r="A4945" s="24">
        <v>4943</v>
      </c>
      <c r="B4945" s="102" t="s">
        <v>11</v>
      </c>
      <c r="C4945" s="82"/>
      <c r="D4945" s="82"/>
      <c r="E4945" s="143">
        <v>41591.35555555555</v>
      </c>
      <c r="F4945" s="143">
        <v>41596.643055555556</v>
      </c>
    </row>
    <row r="4946" spans="1:6" s="17" customFormat="1" ht="15" customHeight="1" x14ac:dyDescent="0.25">
      <c r="A4946" s="87">
        <v>4944</v>
      </c>
      <c r="B4946" s="102" t="s">
        <v>11</v>
      </c>
      <c r="C4946" s="82"/>
      <c r="D4946" s="82"/>
      <c r="E4946" s="143">
        <v>41591.35555555555</v>
      </c>
      <c r="F4946" s="143">
        <v>41593.637499999997</v>
      </c>
    </row>
    <row r="4947" spans="1:6" s="17" customFormat="1" ht="15" customHeight="1" x14ac:dyDescent="0.25">
      <c r="A4947" s="24">
        <v>4945</v>
      </c>
      <c r="B4947" s="102" t="s">
        <v>11</v>
      </c>
      <c r="C4947" s="82"/>
      <c r="D4947" s="82"/>
      <c r="E4947" s="143">
        <v>41584.475694444445</v>
      </c>
      <c r="F4947" s="143">
        <v>41589.725694444445</v>
      </c>
    </row>
    <row r="4948" spans="1:6" s="17" customFormat="1" ht="15" customHeight="1" x14ac:dyDescent="0.25">
      <c r="A4948" s="87">
        <v>4946</v>
      </c>
      <c r="B4948" s="102" t="s">
        <v>11</v>
      </c>
      <c r="C4948" s="82"/>
      <c r="D4948" s="82"/>
      <c r="E4948" s="143">
        <v>41591.356249999997</v>
      </c>
      <c r="F4948" s="143">
        <v>41591.686805555553</v>
      </c>
    </row>
    <row r="4949" spans="1:6" s="17" customFormat="1" ht="15" customHeight="1" x14ac:dyDescent="0.25">
      <c r="A4949" s="24">
        <v>4947</v>
      </c>
      <c r="B4949" s="102" t="s">
        <v>11</v>
      </c>
      <c r="C4949" s="82"/>
      <c r="D4949" s="82"/>
      <c r="E4949" s="143">
        <v>41591.356249999997</v>
      </c>
      <c r="F4949" s="143">
        <v>41591.686805555553</v>
      </c>
    </row>
    <row r="4950" spans="1:6" s="17" customFormat="1" ht="15" customHeight="1" x14ac:dyDescent="0.25">
      <c r="A4950" s="87">
        <v>4948</v>
      </c>
      <c r="B4950" s="102" t="s">
        <v>11</v>
      </c>
      <c r="C4950" s="82"/>
      <c r="D4950" s="82"/>
      <c r="E4950" s="143">
        <v>41591.356249999997</v>
      </c>
      <c r="F4950" s="143">
        <v>41598.693055555552</v>
      </c>
    </row>
    <row r="4951" spans="1:6" s="17" customFormat="1" ht="15" customHeight="1" x14ac:dyDescent="0.25">
      <c r="A4951" s="24">
        <v>4949</v>
      </c>
      <c r="B4951" s="102" t="s">
        <v>11</v>
      </c>
      <c r="C4951" s="82"/>
      <c r="D4951" s="82"/>
      <c r="E4951" s="143">
        <v>41590.356944444444</v>
      </c>
      <c r="F4951" s="143">
        <v>41593.637499999997</v>
      </c>
    </row>
    <row r="4952" spans="1:6" s="17" customFormat="1" ht="15" customHeight="1" x14ac:dyDescent="0.25">
      <c r="A4952" s="87">
        <v>4950</v>
      </c>
      <c r="B4952" s="102" t="s">
        <v>11</v>
      </c>
      <c r="C4952" s="82"/>
      <c r="D4952" s="82"/>
      <c r="E4952" s="143">
        <v>41590.356944444444</v>
      </c>
      <c r="F4952" s="143">
        <v>41590.643055555556</v>
      </c>
    </row>
    <row r="4953" spans="1:6" s="17" customFormat="1" ht="15" customHeight="1" x14ac:dyDescent="0.25">
      <c r="A4953" s="24">
        <v>4951</v>
      </c>
      <c r="B4953" s="102" t="s">
        <v>11</v>
      </c>
      <c r="C4953" s="82"/>
      <c r="D4953" s="82"/>
      <c r="E4953" s="143">
        <v>41590.356944444444</v>
      </c>
      <c r="F4953" s="143">
        <v>41590.643055555556</v>
      </c>
    </row>
    <row r="4954" spans="1:6" s="17" customFormat="1" ht="15" customHeight="1" x14ac:dyDescent="0.25">
      <c r="A4954" s="87">
        <v>4952</v>
      </c>
      <c r="B4954" s="102" t="s">
        <v>11</v>
      </c>
      <c r="C4954" s="82"/>
      <c r="D4954" s="82"/>
      <c r="E4954" s="143">
        <v>41591.354166666664</v>
      </c>
      <c r="F4954" s="143">
        <v>41591.686805555553</v>
      </c>
    </row>
    <row r="4955" spans="1:6" s="17" customFormat="1" ht="15" customHeight="1" x14ac:dyDescent="0.25">
      <c r="A4955" s="24">
        <v>4953</v>
      </c>
      <c r="B4955" s="102" t="s">
        <v>11</v>
      </c>
      <c r="C4955" s="82"/>
      <c r="D4955" s="82"/>
      <c r="E4955" s="143">
        <v>41591.354166666664</v>
      </c>
      <c r="F4955" s="143">
        <v>41591.686805555553</v>
      </c>
    </row>
    <row r="4956" spans="1:6" s="17" customFormat="1" ht="15" customHeight="1" x14ac:dyDescent="0.25">
      <c r="A4956" s="87">
        <v>4954</v>
      </c>
      <c r="B4956" s="102" t="s">
        <v>11</v>
      </c>
      <c r="C4956" s="82"/>
      <c r="D4956" s="82"/>
      <c r="E4956" s="143">
        <v>41591.354166666664</v>
      </c>
      <c r="F4956" s="143">
        <v>41591.686805555553</v>
      </c>
    </row>
    <row r="4957" spans="1:6" s="17" customFormat="1" ht="15" customHeight="1" x14ac:dyDescent="0.25">
      <c r="A4957" s="24">
        <v>4955</v>
      </c>
      <c r="B4957" s="102" t="s">
        <v>11</v>
      </c>
      <c r="C4957" s="82"/>
      <c r="D4957" s="82"/>
      <c r="E4957" s="143">
        <v>41591.354166666664</v>
      </c>
      <c r="F4957" s="143">
        <v>41591.686805555553</v>
      </c>
    </row>
    <row r="4958" spans="1:6" s="17" customFormat="1" ht="15" customHeight="1" x14ac:dyDescent="0.25">
      <c r="A4958" s="87">
        <v>4956</v>
      </c>
      <c r="B4958" s="102" t="s">
        <v>11</v>
      </c>
      <c r="C4958" s="82"/>
      <c r="D4958" s="82"/>
      <c r="E4958" s="143">
        <v>41591.354166666664</v>
      </c>
      <c r="F4958" s="143">
        <v>41591.686805555553</v>
      </c>
    </row>
    <row r="4959" spans="1:6" s="17" customFormat="1" ht="15" customHeight="1" x14ac:dyDescent="0.25">
      <c r="A4959" s="24">
        <v>4957</v>
      </c>
      <c r="B4959" s="102" t="s">
        <v>11</v>
      </c>
      <c r="C4959" s="82"/>
      <c r="D4959" s="82"/>
      <c r="E4959" s="143">
        <v>41591.352777777778</v>
      </c>
      <c r="F4959" s="143">
        <v>41593.637499999997</v>
      </c>
    </row>
    <row r="4960" spans="1:6" s="17" customFormat="1" ht="15" customHeight="1" x14ac:dyDescent="0.25">
      <c r="A4960" s="87">
        <v>4958</v>
      </c>
      <c r="B4960" s="102" t="s">
        <v>11</v>
      </c>
      <c r="C4960" s="82"/>
      <c r="D4960" s="82"/>
      <c r="E4960" s="143">
        <v>41591.352777777778</v>
      </c>
      <c r="F4960" s="143">
        <v>41592.677777777775</v>
      </c>
    </row>
    <row r="4961" spans="1:6" s="17" customFormat="1" ht="15" customHeight="1" x14ac:dyDescent="0.25">
      <c r="A4961" s="24">
        <v>4959</v>
      </c>
      <c r="B4961" s="102" t="s">
        <v>11</v>
      </c>
      <c r="C4961" s="82"/>
      <c r="D4961" s="82"/>
      <c r="E4961" s="143">
        <v>41591.352777777778</v>
      </c>
      <c r="F4961" s="143">
        <v>41592.677777777775</v>
      </c>
    </row>
    <row r="4962" spans="1:6" s="17" customFormat="1" ht="15" customHeight="1" x14ac:dyDescent="0.25">
      <c r="A4962" s="87">
        <v>4960</v>
      </c>
      <c r="B4962" s="102" t="s">
        <v>11</v>
      </c>
      <c r="C4962" s="82"/>
      <c r="D4962" s="82"/>
      <c r="E4962" s="143">
        <v>41591.352777777778</v>
      </c>
      <c r="F4962" s="143">
        <v>41599.668749999997</v>
      </c>
    </row>
    <row r="4963" spans="1:6" s="17" customFormat="1" ht="15" customHeight="1" x14ac:dyDescent="0.25">
      <c r="A4963" s="24">
        <v>4961</v>
      </c>
      <c r="B4963" s="102" t="s">
        <v>11</v>
      </c>
      <c r="C4963" s="82"/>
      <c r="D4963" s="82"/>
      <c r="E4963" s="143">
        <v>41591.352777777778</v>
      </c>
      <c r="F4963" s="143">
        <v>41605.588888888888</v>
      </c>
    </row>
    <row r="4964" spans="1:6" s="17" customFormat="1" ht="15" customHeight="1" x14ac:dyDescent="0.25">
      <c r="A4964" s="87">
        <v>4962</v>
      </c>
      <c r="B4964" s="102" t="s">
        <v>11</v>
      </c>
      <c r="C4964" s="82"/>
      <c r="D4964" s="82"/>
      <c r="E4964" s="143">
        <v>41591.356249999997</v>
      </c>
      <c r="F4964" s="143">
        <v>41598.693055555552</v>
      </c>
    </row>
    <row r="4965" spans="1:6" s="17" customFormat="1" ht="15" customHeight="1" x14ac:dyDescent="0.25">
      <c r="A4965" s="24">
        <v>4963</v>
      </c>
      <c r="B4965" s="102" t="s">
        <v>11</v>
      </c>
      <c r="C4965" s="82"/>
      <c r="D4965" s="82"/>
      <c r="E4965" s="143">
        <v>41591.356249999997</v>
      </c>
      <c r="F4965" s="143">
        <v>41591.686805555553</v>
      </c>
    </row>
    <row r="4966" spans="1:6" s="17" customFormat="1" ht="15" customHeight="1" x14ac:dyDescent="0.25">
      <c r="A4966" s="87">
        <v>4964</v>
      </c>
      <c r="B4966" s="102" t="s">
        <v>11</v>
      </c>
      <c r="C4966" s="82"/>
      <c r="D4966" s="82"/>
      <c r="E4966" s="143">
        <v>41591.356249999997</v>
      </c>
      <c r="F4966" s="143">
        <v>41593.637499999997</v>
      </c>
    </row>
    <row r="4967" spans="1:6" s="17" customFormat="1" ht="15" customHeight="1" x14ac:dyDescent="0.25">
      <c r="A4967" s="24">
        <v>4965</v>
      </c>
      <c r="B4967" s="102" t="s">
        <v>11</v>
      </c>
      <c r="C4967" s="82"/>
      <c r="D4967" s="82"/>
      <c r="E4967" s="143">
        <v>41591.356249999997</v>
      </c>
      <c r="F4967" s="143">
        <v>41591.686805555553</v>
      </c>
    </row>
    <row r="4968" spans="1:6" s="17" customFormat="1" ht="15" customHeight="1" x14ac:dyDescent="0.25">
      <c r="A4968" s="87">
        <v>4966</v>
      </c>
      <c r="B4968" s="102" t="s">
        <v>11</v>
      </c>
      <c r="C4968" s="82"/>
      <c r="D4968" s="82"/>
      <c r="E4968" s="143">
        <v>41591.356249999997</v>
      </c>
      <c r="F4968" s="143">
        <v>41592.677777777775</v>
      </c>
    </row>
    <row r="4969" spans="1:6" s="17" customFormat="1" ht="15" customHeight="1" x14ac:dyDescent="0.25">
      <c r="A4969" s="24">
        <v>4967</v>
      </c>
      <c r="B4969" s="102" t="s">
        <v>11</v>
      </c>
      <c r="C4969" s="82"/>
      <c r="D4969" s="82"/>
      <c r="E4969" s="143">
        <v>41591.356249999997</v>
      </c>
      <c r="F4969" s="143">
        <v>41593.637499999997</v>
      </c>
    </row>
    <row r="4970" spans="1:6" s="17" customFormat="1" ht="15" customHeight="1" x14ac:dyDescent="0.25">
      <c r="A4970" s="87">
        <v>4968</v>
      </c>
      <c r="B4970" s="102" t="s">
        <v>11</v>
      </c>
      <c r="C4970" s="82"/>
      <c r="D4970" s="82"/>
      <c r="E4970" s="143">
        <v>41591.356249999997</v>
      </c>
      <c r="F4970" s="143">
        <v>41591.686805555553</v>
      </c>
    </row>
    <row r="4971" spans="1:6" s="17" customFormat="1" ht="15" customHeight="1" x14ac:dyDescent="0.25">
      <c r="A4971" s="24">
        <v>4969</v>
      </c>
      <c r="B4971" s="102" t="s">
        <v>11</v>
      </c>
      <c r="C4971" s="82"/>
      <c r="D4971" s="82"/>
      <c r="E4971" s="143">
        <v>41591.356249999997</v>
      </c>
      <c r="F4971" s="143">
        <v>41592.677777777775</v>
      </c>
    </row>
    <row r="4972" spans="1:6" s="17" customFormat="1" ht="15" customHeight="1" x14ac:dyDescent="0.25">
      <c r="A4972" s="87">
        <v>4970</v>
      </c>
      <c r="B4972" s="102" t="s">
        <v>11</v>
      </c>
      <c r="C4972" s="82"/>
      <c r="D4972" s="82"/>
      <c r="E4972" s="143">
        <v>41591.356249999997</v>
      </c>
      <c r="F4972" s="143">
        <v>41593.637499999997</v>
      </c>
    </row>
    <row r="4973" spans="1:6" s="17" customFormat="1" ht="15" customHeight="1" x14ac:dyDescent="0.25">
      <c r="A4973" s="24">
        <v>4971</v>
      </c>
      <c r="B4973" s="102" t="s">
        <v>11</v>
      </c>
      <c r="C4973" s="82"/>
      <c r="D4973" s="82"/>
      <c r="E4973" s="143">
        <v>41591.356249999997</v>
      </c>
      <c r="F4973" s="143">
        <v>41592.678472222222</v>
      </c>
    </row>
    <row r="4974" spans="1:6" s="17" customFormat="1" ht="15" customHeight="1" x14ac:dyDescent="0.25">
      <c r="A4974" s="87">
        <v>4972</v>
      </c>
      <c r="B4974" s="102" t="s">
        <v>11</v>
      </c>
      <c r="C4974" s="82"/>
      <c r="D4974" s="82"/>
      <c r="E4974" s="143">
        <v>41591.356249999997</v>
      </c>
      <c r="F4974" s="143">
        <v>41591.686805555553</v>
      </c>
    </row>
    <row r="4975" spans="1:6" s="17" customFormat="1" ht="15" customHeight="1" x14ac:dyDescent="0.25">
      <c r="A4975" s="24">
        <v>4973</v>
      </c>
      <c r="B4975" s="102" t="s">
        <v>11</v>
      </c>
      <c r="C4975" s="82"/>
      <c r="D4975" s="82"/>
      <c r="E4975" s="143">
        <v>41591.356249999997</v>
      </c>
      <c r="F4975" s="143">
        <v>41593.637499999997</v>
      </c>
    </row>
    <row r="4976" spans="1:6" s="17" customFormat="1" ht="15" customHeight="1" x14ac:dyDescent="0.25">
      <c r="A4976" s="87">
        <v>4974</v>
      </c>
      <c r="B4976" s="102" t="s">
        <v>11</v>
      </c>
      <c r="C4976" s="82"/>
      <c r="D4976" s="82"/>
      <c r="E4976" s="143">
        <v>41345.361805555556</v>
      </c>
      <c r="F4976" s="143">
        <v>41589.725694444445</v>
      </c>
    </row>
    <row r="4977" spans="1:6" s="17" customFormat="1" ht="15" customHeight="1" x14ac:dyDescent="0.25">
      <c r="A4977" s="24">
        <v>4975</v>
      </c>
      <c r="B4977" s="102" t="s">
        <v>11</v>
      </c>
      <c r="C4977" s="82"/>
      <c r="D4977" s="82"/>
      <c r="E4977" s="143">
        <v>41591.356249999997</v>
      </c>
      <c r="F4977" s="143">
        <v>41593.637499999997</v>
      </c>
    </row>
    <row r="4978" spans="1:6" s="17" customFormat="1" ht="15" customHeight="1" x14ac:dyDescent="0.25">
      <c r="A4978" s="87">
        <v>4976</v>
      </c>
      <c r="B4978" s="102" t="s">
        <v>11</v>
      </c>
      <c r="C4978" s="82"/>
      <c r="D4978" s="82"/>
      <c r="E4978" s="143">
        <v>41591.356249999997</v>
      </c>
      <c r="F4978" s="143">
        <v>41591.686805555553</v>
      </c>
    </row>
    <row r="4979" spans="1:6" s="17" customFormat="1" ht="15" customHeight="1" x14ac:dyDescent="0.25">
      <c r="A4979" s="24">
        <v>4977</v>
      </c>
      <c r="B4979" s="102" t="s">
        <v>11</v>
      </c>
      <c r="C4979" s="82"/>
      <c r="D4979" s="82"/>
      <c r="E4979" s="143">
        <v>41591.356249999997</v>
      </c>
      <c r="F4979" s="143">
        <v>41600.700694444444</v>
      </c>
    </row>
    <row r="4980" spans="1:6" s="17" customFormat="1" ht="15" customHeight="1" x14ac:dyDescent="0.25">
      <c r="A4980" s="87">
        <v>4978</v>
      </c>
      <c r="B4980" s="102" t="s">
        <v>11</v>
      </c>
      <c r="C4980" s="82"/>
      <c r="D4980" s="82"/>
      <c r="E4980" s="143">
        <v>41591.356249999997</v>
      </c>
      <c r="F4980" s="143">
        <v>41592.678472222222</v>
      </c>
    </row>
    <row r="4981" spans="1:6" s="17" customFormat="1" ht="15" customHeight="1" x14ac:dyDescent="0.25">
      <c r="A4981" s="24">
        <v>4979</v>
      </c>
      <c r="B4981" s="102" t="s">
        <v>11</v>
      </c>
      <c r="C4981" s="82"/>
      <c r="D4981" s="82"/>
      <c r="E4981" s="143">
        <v>41592.35833333333</v>
      </c>
      <c r="F4981" s="143">
        <v>41592.677777777775</v>
      </c>
    </row>
    <row r="4982" spans="1:6" s="17" customFormat="1" ht="15" customHeight="1" x14ac:dyDescent="0.25">
      <c r="A4982" s="87">
        <v>4980</v>
      </c>
      <c r="B4982" s="102" t="s">
        <v>11</v>
      </c>
      <c r="C4982" s="82"/>
      <c r="D4982" s="82"/>
      <c r="E4982" s="143">
        <v>41592.35833333333</v>
      </c>
      <c r="F4982" s="143">
        <v>41593.637499999997</v>
      </c>
    </row>
    <row r="4983" spans="1:6" s="17" customFormat="1" ht="15" customHeight="1" x14ac:dyDescent="0.25">
      <c r="A4983" s="24">
        <v>4981</v>
      </c>
      <c r="B4983" s="102" t="s">
        <v>11</v>
      </c>
      <c r="C4983" s="82"/>
      <c r="D4983" s="82"/>
      <c r="E4983" s="143">
        <v>41592.35833333333</v>
      </c>
      <c r="F4983" s="143">
        <v>41598.693055555552</v>
      </c>
    </row>
    <row r="4984" spans="1:6" s="17" customFormat="1" ht="15" customHeight="1" x14ac:dyDescent="0.25">
      <c r="A4984" s="87">
        <v>4982</v>
      </c>
      <c r="B4984" s="102" t="s">
        <v>11</v>
      </c>
      <c r="C4984" s="82"/>
      <c r="D4984" s="82"/>
      <c r="E4984" s="143">
        <v>41592.35833333333</v>
      </c>
      <c r="F4984" s="143">
        <v>41596.643055555556</v>
      </c>
    </row>
    <row r="4985" spans="1:6" s="17" customFormat="1" ht="15" customHeight="1" x14ac:dyDescent="0.25">
      <c r="A4985" s="24">
        <v>4983</v>
      </c>
      <c r="B4985" s="102" t="s">
        <v>11</v>
      </c>
      <c r="C4985" s="82"/>
      <c r="D4985" s="82"/>
      <c r="E4985" s="143">
        <v>41592.35833333333</v>
      </c>
      <c r="F4985" s="143">
        <v>41597.636111111111</v>
      </c>
    </row>
    <row r="4986" spans="1:6" s="17" customFormat="1" ht="15" customHeight="1" x14ac:dyDescent="0.25">
      <c r="A4986" s="87">
        <v>4984</v>
      </c>
      <c r="B4986" s="102" t="s">
        <v>11</v>
      </c>
      <c r="C4986" s="82"/>
      <c r="D4986" s="82"/>
      <c r="E4986" s="143">
        <v>41592.35833333333</v>
      </c>
      <c r="F4986" s="143">
        <v>41592.677777777775</v>
      </c>
    </row>
    <row r="4987" spans="1:6" s="17" customFormat="1" ht="15" customHeight="1" x14ac:dyDescent="0.25">
      <c r="A4987" s="24">
        <v>4985</v>
      </c>
      <c r="B4987" s="102" t="s">
        <v>11</v>
      </c>
      <c r="C4987" s="82"/>
      <c r="D4987" s="82"/>
      <c r="E4987" s="143">
        <v>41592.35833333333</v>
      </c>
      <c r="F4987" s="143">
        <v>41592.677777777775</v>
      </c>
    </row>
    <row r="4988" spans="1:6" s="17" customFormat="1" ht="15" customHeight="1" x14ac:dyDescent="0.25">
      <c r="A4988" s="87">
        <v>4986</v>
      </c>
      <c r="B4988" s="102" t="s">
        <v>11</v>
      </c>
      <c r="C4988" s="82"/>
      <c r="D4988" s="82"/>
      <c r="E4988" s="143">
        <v>41592.35833333333</v>
      </c>
      <c r="F4988" s="143">
        <v>41596.643055555556</v>
      </c>
    </row>
    <row r="4989" spans="1:6" s="17" customFormat="1" ht="15" customHeight="1" x14ac:dyDescent="0.25">
      <c r="A4989" s="24">
        <v>4987</v>
      </c>
      <c r="B4989" s="102" t="s">
        <v>11</v>
      </c>
      <c r="C4989" s="82"/>
      <c r="D4989" s="82"/>
      <c r="E4989" s="143">
        <v>41592.35833333333</v>
      </c>
      <c r="F4989" s="143">
        <v>41593.637499999997</v>
      </c>
    </row>
    <row r="4990" spans="1:6" s="17" customFormat="1" ht="15" customHeight="1" x14ac:dyDescent="0.25">
      <c r="A4990" s="87">
        <v>4988</v>
      </c>
      <c r="B4990" s="102" t="s">
        <v>11</v>
      </c>
      <c r="C4990" s="82"/>
      <c r="D4990" s="82"/>
      <c r="E4990" s="143">
        <v>41592.35833333333</v>
      </c>
      <c r="F4990" s="143">
        <v>41592.677777777775</v>
      </c>
    </row>
    <row r="4991" spans="1:6" s="17" customFormat="1" ht="15" customHeight="1" x14ac:dyDescent="0.25">
      <c r="A4991" s="24">
        <v>4989</v>
      </c>
      <c r="B4991" s="102" t="s">
        <v>11</v>
      </c>
      <c r="C4991" s="82"/>
      <c r="D4991" s="82"/>
      <c r="E4991" s="143">
        <v>41592.35833333333</v>
      </c>
      <c r="F4991" s="143">
        <v>41596.643055555556</v>
      </c>
    </row>
    <row r="4992" spans="1:6" s="17" customFormat="1" ht="15" customHeight="1" x14ac:dyDescent="0.25">
      <c r="A4992" s="87">
        <v>4990</v>
      </c>
      <c r="B4992" s="102" t="s">
        <v>11</v>
      </c>
      <c r="C4992" s="82"/>
      <c r="D4992" s="82"/>
      <c r="E4992" s="143">
        <v>41592.35833333333</v>
      </c>
      <c r="F4992" s="143">
        <v>41596.643055555556</v>
      </c>
    </row>
    <row r="4993" spans="1:6" s="17" customFormat="1" ht="15" customHeight="1" x14ac:dyDescent="0.25">
      <c r="A4993" s="24">
        <v>4991</v>
      </c>
      <c r="B4993" s="102" t="s">
        <v>11</v>
      </c>
      <c r="C4993" s="82"/>
      <c r="D4993" s="82"/>
      <c r="E4993" s="143">
        <v>41592.35833333333</v>
      </c>
      <c r="F4993" s="143">
        <v>41593.674999999996</v>
      </c>
    </row>
    <row r="4994" spans="1:6" s="17" customFormat="1" ht="15" customHeight="1" x14ac:dyDescent="0.25">
      <c r="A4994" s="87">
        <v>4992</v>
      </c>
      <c r="B4994" s="102" t="s">
        <v>11</v>
      </c>
      <c r="C4994" s="82"/>
      <c r="D4994" s="82"/>
      <c r="E4994" s="143">
        <v>41592.35833333333</v>
      </c>
      <c r="F4994" s="143">
        <v>41596.643055555556</v>
      </c>
    </row>
    <row r="4995" spans="1:6" s="17" customFormat="1" ht="15" customHeight="1" x14ac:dyDescent="0.25">
      <c r="A4995" s="24">
        <v>4993</v>
      </c>
      <c r="B4995" s="102" t="s">
        <v>11</v>
      </c>
      <c r="C4995" s="82"/>
      <c r="D4995" s="82"/>
      <c r="E4995" s="143">
        <v>41592.35833333333</v>
      </c>
      <c r="F4995" s="143">
        <v>41596.643055555556</v>
      </c>
    </row>
    <row r="4996" spans="1:6" s="17" customFormat="1" ht="15" customHeight="1" x14ac:dyDescent="0.25">
      <c r="A4996" s="87">
        <v>4994</v>
      </c>
      <c r="B4996" s="102" t="s">
        <v>11</v>
      </c>
      <c r="C4996" s="82"/>
      <c r="D4996" s="82"/>
      <c r="E4996" s="143">
        <v>41592.35833333333</v>
      </c>
      <c r="F4996" s="143">
        <v>41593.637499999997</v>
      </c>
    </row>
    <row r="4997" spans="1:6" s="17" customFormat="1" ht="15" customHeight="1" x14ac:dyDescent="0.25">
      <c r="A4997" s="24">
        <v>4995</v>
      </c>
      <c r="B4997" s="102" t="s">
        <v>11</v>
      </c>
      <c r="C4997" s="82"/>
      <c r="D4997" s="82"/>
      <c r="E4997" s="143">
        <v>41592.35833333333</v>
      </c>
      <c r="F4997" s="143">
        <v>41598.693055555552</v>
      </c>
    </row>
    <row r="4998" spans="1:6" s="17" customFormat="1" ht="15" customHeight="1" x14ac:dyDescent="0.25">
      <c r="A4998" s="87">
        <v>4996</v>
      </c>
      <c r="B4998" s="102" t="s">
        <v>11</v>
      </c>
      <c r="C4998" s="82"/>
      <c r="D4998" s="82"/>
      <c r="E4998" s="143">
        <v>41592.35833333333</v>
      </c>
      <c r="F4998" s="143">
        <v>41592.677777777775</v>
      </c>
    </row>
    <row r="4999" spans="1:6" s="17" customFormat="1" ht="15" customHeight="1" x14ac:dyDescent="0.25">
      <c r="A4999" s="24">
        <v>4997</v>
      </c>
      <c r="B4999" s="102" t="s">
        <v>11</v>
      </c>
      <c r="C4999" s="82"/>
      <c r="D4999" s="82"/>
      <c r="E4999" s="143">
        <v>41592.35833333333</v>
      </c>
      <c r="F4999" s="143">
        <v>41596.643055555556</v>
      </c>
    </row>
    <row r="5000" spans="1:6" s="17" customFormat="1" ht="15" customHeight="1" x14ac:dyDescent="0.25">
      <c r="A5000" s="87">
        <v>4998</v>
      </c>
      <c r="B5000" s="102" t="s">
        <v>11</v>
      </c>
      <c r="C5000" s="82"/>
      <c r="D5000" s="82"/>
      <c r="E5000" s="143">
        <v>41590.357638888891</v>
      </c>
      <c r="F5000" s="143">
        <v>41590.71597222222</v>
      </c>
    </row>
    <row r="5001" spans="1:6" s="17" customFormat="1" ht="15" customHeight="1" x14ac:dyDescent="0.25">
      <c r="A5001" s="24">
        <v>4999</v>
      </c>
      <c r="B5001" s="102" t="s">
        <v>11</v>
      </c>
      <c r="C5001" s="82"/>
      <c r="D5001" s="82"/>
      <c r="E5001" s="143">
        <v>41590.357638888891</v>
      </c>
      <c r="F5001" s="143">
        <v>41590.643055555556</v>
      </c>
    </row>
    <row r="5002" spans="1:6" s="17" customFormat="1" ht="15" customHeight="1" x14ac:dyDescent="0.25">
      <c r="A5002" s="87">
        <v>5000</v>
      </c>
      <c r="B5002" s="102" t="s">
        <v>11</v>
      </c>
      <c r="C5002" s="82"/>
      <c r="D5002" s="82"/>
      <c r="E5002" s="143">
        <v>41590.357638888891</v>
      </c>
      <c r="F5002" s="143">
        <v>41590.643055555556</v>
      </c>
    </row>
    <row r="5003" spans="1:6" s="17" customFormat="1" ht="15" customHeight="1" x14ac:dyDescent="0.25">
      <c r="A5003" s="24">
        <v>5001</v>
      </c>
      <c r="B5003" s="102" t="s">
        <v>11</v>
      </c>
      <c r="C5003" s="82"/>
      <c r="D5003" s="82"/>
      <c r="E5003" s="143">
        <v>41590.357638888891</v>
      </c>
      <c r="F5003" s="143">
        <v>41590.71597222222</v>
      </c>
    </row>
    <row r="5004" spans="1:6" s="17" customFormat="1" ht="15" customHeight="1" x14ac:dyDescent="0.25">
      <c r="A5004" s="87">
        <v>5002</v>
      </c>
      <c r="B5004" s="102" t="s">
        <v>11</v>
      </c>
      <c r="C5004" s="82"/>
      <c r="D5004" s="82"/>
      <c r="E5004" s="143">
        <v>41590.357638888891</v>
      </c>
      <c r="F5004" s="143">
        <v>41590.643055555556</v>
      </c>
    </row>
    <row r="5005" spans="1:6" s="17" customFormat="1" ht="15" customHeight="1" x14ac:dyDescent="0.25">
      <c r="A5005" s="24">
        <v>5003</v>
      </c>
      <c r="B5005" s="102" t="s">
        <v>11</v>
      </c>
      <c r="C5005" s="82"/>
      <c r="D5005" s="82"/>
      <c r="E5005" s="143">
        <v>41590.357638888891</v>
      </c>
      <c r="F5005" s="143">
        <v>41590.71597222222</v>
      </c>
    </row>
    <row r="5006" spans="1:6" s="17" customFormat="1" ht="15" customHeight="1" x14ac:dyDescent="0.25">
      <c r="A5006" s="87">
        <v>5004</v>
      </c>
      <c r="B5006" s="102" t="s">
        <v>11</v>
      </c>
      <c r="C5006" s="82"/>
      <c r="D5006" s="82"/>
      <c r="E5006" s="143">
        <v>41591.354166666664</v>
      </c>
      <c r="F5006" s="143">
        <v>41591.686805555553</v>
      </c>
    </row>
    <row r="5007" spans="1:6" s="17" customFormat="1" ht="15" customHeight="1" x14ac:dyDescent="0.25">
      <c r="A5007" s="24">
        <v>5005</v>
      </c>
      <c r="B5007" s="102" t="s">
        <v>11</v>
      </c>
      <c r="C5007" s="82"/>
      <c r="D5007" s="82"/>
      <c r="E5007" s="143">
        <v>41591.354166666664</v>
      </c>
      <c r="F5007" s="143">
        <v>41592.678472222222</v>
      </c>
    </row>
    <row r="5008" spans="1:6" s="17" customFormat="1" ht="15" customHeight="1" x14ac:dyDescent="0.25">
      <c r="A5008" s="87">
        <v>5006</v>
      </c>
      <c r="B5008" s="102" t="s">
        <v>11</v>
      </c>
      <c r="C5008" s="82"/>
      <c r="D5008" s="82"/>
      <c r="E5008" s="143">
        <v>41394.633333333331</v>
      </c>
      <c r="F5008" s="143">
        <v>41589.725694444445</v>
      </c>
    </row>
    <row r="5009" spans="1:6" s="17" customFormat="1" ht="15" customHeight="1" x14ac:dyDescent="0.25">
      <c r="A5009" s="24">
        <v>5007</v>
      </c>
      <c r="B5009" s="102" t="s">
        <v>11</v>
      </c>
      <c r="C5009" s="82"/>
      <c r="D5009" s="82"/>
      <c r="E5009" s="143">
        <v>41591.354166666664</v>
      </c>
      <c r="F5009" s="143">
        <v>41591.686805555553</v>
      </c>
    </row>
    <row r="5010" spans="1:6" s="17" customFormat="1" ht="15" customHeight="1" x14ac:dyDescent="0.25">
      <c r="A5010" s="87">
        <v>5008</v>
      </c>
      <c r="B5010" s="102" t="s">
        <v>11</v>
      </c>
      <c r="C5010" s="82"/>
      <c r="D5010" s="82"/>
      <c r="E5010" s="143">
        <v>41591.354166666664</v>
      </c>
      <c r="F5010" s="143">
        <v>41591.686805555553</v>
      </c>
    </row>
    <row r="5011" spans="1:6" s="17" customFormat="1" ht="15" customHeight="1" x14ac:dyDescent="0.25">
      <c r="A5011" s="24">
        <v>5009</v>
      </c>
      <c r="B5011" s="102" t="s">
        <v>11</v>
      </c>
      <c r="C5011" s="82"/>
      <c r="D5011" s="82"/>
      <c r="E5011" s="143">
        <v>41388.474305555552</v>
      </c>
      <c r="F5011" s="143">
        <v>41589.725694444445</v>
      </c>
    </row>
    <row r="5012" spans="1:6" s="17" customFormat="1" ht="15" customHeight="1" x14ac:dyDescent="0.25">
      <c r="A5012" s="87">
        <v>5010</v>
      </c>
      <c r="B5012" s="102" t="s">
        <v>11</v>
      </c>
      <c r="C5012" s="82"/>
      <c r="D5012" s="82"/>
      <c r="E5012" s="143">
        <v>41591.354166666664</v>
      </c>
      <c r="F5012" s="143">
        <v>41591.686805555553</v>
      </c>
    </row>
    <row r="5013" spans="1:6" s="17" customFormat="1" ht="15" customHeight="1" x14ac:dyDescent="0.25">
      <c r="A5013" s="24">
        <v>5011</v>
      </c>
      <c r="B5013" s="102" t="s">
        <v>11</v>
      </c>
      <c r="C5013" s="82"/>
      <c r="D5013" s="82"/>
      <c r="E5013" s="143">
        <v>41345.362499999996</v>
      </c>
      <c r="F5013" s="143">
        <v>41592.677777777775</v>
      </c>
    </row>
    <row r="5014" spans="1:6" s="17" customFormat="1" ht="15" customHeight="1" x14ac:dyDescent="0.25">
      <c r="A5014" s="87">
        <v>5012</v>
      </c>
      <c r="B5014" s="102" t="s">
        <v>11</v>
      </c>
      <c r="C5014" s="82"/>
      <c r="D5014" s="82"/>
      <c r="E5014" s="143">
        <v>41591.354166666664</v>
      </c>
      <c r="F5014" s="143">
        <v>41591.686805555553</v>
      </c>
    </row>
    <row r="5015" spans="1:6" ht="15" customHeight="1" x14ac:dyDescent="0.25">
      <c r="A5015" s="24">
        <v>5013</v>
      </c>
      <c r="B5015" s="102" t="s">
        <v>11</v>
      </c>
      <c r="C5015" s="82"/>
      <c r="D5015" s="82"/>
      <c r="E5015" s="143">
        <v>41590.357638888891</v>
      </c>
      <c r="F5015" s="143">
        <v>41590.655555555553</v>
      </c>
    </row>
    <row r="5016" spans="1:6" ht="15" customHeight="1" x14ac:dyDescent="0.25">
      <c r="A5016" s="87">
        <v>5014</v>
      </c>
      <c r="B5016" s="102" t="s">
        <v>11</v>
      </c>
      <c r="C5016" s="82"/>
      <c r="D5016" s="82"/>
      <c r="E5016" s="143">
        <v>41590.357638888891</v>
      </c>
      <c r="F5016" s="143">
        <v>41590.643055555556</v>
      </c>
    </row>
    <row r="5017" spans="1:6" ht="15" customHeight="1" x14ac:dyDescent="0.25">
      <c r="A5017" s="24">
        <v>5015</v>
      </c>
      <c r="B5017" s="102" t="s">
        <v>11</v>
      </c>
      <c r="C5017" s="82"/>
      <c r="D5017" s="82"/>
      <c r="E5017" s="143">
        <v>41590.357638888891</v>
      </c>
      <c r="F5017" s="143">
        <v>41590.643055555556</v>
      </c>
    </row>
    <row r="5018" spans="1:6" ht="15" customHeight="1" x14ac:dyDescent="0.25">
      <c r="A5018" s="87">
        <v>5016</v>
      </c>
      <c r="B5018" s="102" t="s">
        <v>11</v>
      </c>
      <c r="C5018" s="82"/>
      <c r="D5018" s="82"/>
      <c r="E5018" s="143">
        <v>41592.353472222218</v>
      </c>
      <c r="F5018" s="143">
        <v>41592.768749999996</v>
      </c>
    </row>
    <row r="5019" spans="1:6" ht="15" customHeight="1" x14ac:dyDescent="0.25">
      <c r="A5019" s="24">
        <v>5017</v>
      </c>
      <c r="B5019" s="102" t="s">
        <v>11</v>
      </c>
      <c r="C5019" s="82"/>
      <c r="D5019" s="82"/>
      <c r="E5019" s="143">
        <v>41592.353472222218</v>
      </c>
      <c r="F5019" s="143">
        <v>41592.768749999996</v>
      </c>
    </row>
    <row r="5020" spans="1:6" ht="15" customHeight="1" x14ac:dyDescent="0.25">
      <c r="A5020" s="87">
        <v>5018</v>
      </c>
      <c r="B5020" s="102" t="s">
        <v>11</v>
      </c>
      <c r="C5020" s="82"/>
      <c r="D5020" s="82"/>
      <c r="E5020" s="143">
        <v>41592.353472222218</v>
      </c>
      <c r="F5020" s="143">
        <v>41592.678472222222</v>
      </c>
    </row>
    <row r="5021" spans="1:6" ht="15" customHeight="1" x14ac:dyDescent="0.25">
      <c r="A5021" s="24">
        <v>5019</v>
      </c>
      <c r="B5021" s="102" t="s">
        <v>11</v>
      </c>
      <c r="C5021" s="82"/>
      <c r="D5021" s="82"/>
      <c r="E5021" s="143">
        <v>41592.353472222218</v>
      </c>
      <c r="F5021" s="143">
        <v>41592.677777777775</v>
      </c>
    </row>
    <row r="5022" spans="1:6" ht="15" customHeight="1" x14ac:dyDescent="0.25">
      <c r="A5022" s="87">
        <v>5020</v>
      </c>
      <c r="B5022" s="102" t="s">
        <v>11</v>
      </c>
      <c r="C5022" s="82"/>
      <c r="D5022" s="82"/>
      <c r="E5022" s="143">
        <v>41592.353472222218</v>
      </c>
      <c r="F5022" s="143">
        <v>41592.677777777775</v>
      </c>
    </row>
    <row r="5023" spans="1:6" ht="15" customHeight="1" x14ac:dyDescent="0.25">
      <c r="A5023" s="24">
        <v>5021</v>
      </c>
      <c r="B5023" s="102" t="s">
        <v>11</v>
      </c>
      <c r="C5023" s="82"/>
      <c r="D5023" s="82"/>
      <c r="E5023" s="143">
        <v>41589.68472222222</v>
      </c>
      <c r="F5023" s="143">
        <v>41590.643055555556</v>
      </c>
    </row>
    <row r="5024" spans="1:6" ht="15" customHeight="1" x14ac:dyDescent="0.25">
      <c r="A5024" s="87">
        <v>5022</v>
      </c>
      <c r="B5024" s="102" t="s">
        <v>11</v>
      </c>
      <c r="C5024" s="82"/>
      <c r="D5024" s="82"/>
      <c r="E5024" s="143">
        <v>41592.353472222218</v>
      </c>
      <c r="F5024" s="143">
        <v>41592.678472222222</v>
      </c>
    </row>
    <row r="5025" spans="1:6" ht="15" customHeight="1" x14ac:dyDescent="0.25">
      <c r="A5025" s="24">
        <v>5023</v>
      </c>
      <c r="B5025" s="102" t="s">
        <v>11</v>
      </c>
      <c r="C5025" s="82"/>
      <c r="D5025" s="82"/>
      <c r="E5025" s="143">
        <v>41362.380555555552</v>
      </c>
      <c r="F5025" s="143">
        <v>41589.725694444445</v>
      </c>
    </row>
    <row r="5026" spans="1:6" ht="15" customHeight="1" x14ac:dyDescent="0.25">
      <c r="A5026" s="87">
        <v>5024</v>
      </c>
      <c r="B5026" s="102" t="s">
        <v>11</v>
      </c>
      <c r="C5026" s="82"/>
      <c r="D5026" s="82"/>
      <c r="E5026" s="143">
        <v>41589.68472222222</v>
      </c>
      <c r="F5026" s="143">
        <v>41596.643055555556</v>
      </c>
    </row>
    <row r="5027" spans="1:6" ht="15" customHeight="1" x14ac:dyDescent="0.25">
      <c r="A5027" s="24">
        <v>5025</v>
      </c>
      <c r="B5027" s="102" t="s">
        <v>11</v>
      </c>
      <c r="C5027" s="82"/>
      <c r="D5027" s="82"/>
      <c r="E5027" s="143">
        <v>41591.354861111111</v>
      </c>
      <c r="F5027" s="143">
        <v>41592.677777777775</v>
      </c>
    </row>
    <row r="5028" spans="1:6" ht="15" customHeight="1" x14ac:dyDescent="0.25">
      <c r="A5028" s="87">
        <v>5026</v>
      </c>
      <c r="B5028" s="102" t="s">
        <v>11</v>
      </c>
      <c r="C5028" s="82"/>
      <c r="D5028" s="82"/>
      <c r="E5028" s="143">
        <v>41591.354861111111</v>
      </c>
      <c r="F5028" s="143">
        <v>41592.677777777775</v>
      </c>
    </row>
    <row r="5029" spans="1:6" ht="15" customHeight="1" x14ac:dyDescent="0.25">
      <c r="A5029" s="24">
        <v>5027</v>
      </c>
      <c r="B5029" s="102" t="s">
        <v>11</v>
      </c>
      <c r="C5029" s="82"/>
      <c r="D5029" s="82"/>
      <c r="E5029" s="143">
        <v>41591.354861111111</v>
      </c>
      <c r="F5029" s="143">
        <v>41593.637499999997</v>
      </c>
    </row>
    <row r="5030" spans="1:6" ht="15" customHeight="1" x14ac:dyDescent="0.25">
      <c r="A5030" s="87">
        <v>5028</v>
      </c>
      <c r="B5030" s="102" t="s">
        <v>11</v>
      </c>
      <c r="C5030" s="82"/>
      <c r="D5030" s="82"/>
      <c r="E5030" s="143">
        <v>41591.354861111111</v>
      </c>
      <c r="F5030" s="143">
        <v>41591.686805555553</v>
      </c>
    </row>
    <row r="5031" spans="1:6" ht="15" customHeight="1" x14ac:dyDescent="0.25">
      <c r="A5031" s="24">
        <v>5029</v>
      </c>
      <c r="B5031" s="102" t="s">
        <v>11</v>
      </c>
      <c r="C5031" s="82"/>
      <c r="D5031" s="82"/>
      <c r="E5031" s="143">
        <v>41591.354861111111</v>
      </c>
      <c r="F5031" s="143">
        <v>41592.677777777775</v>
      </c>
    </row>
    <row r="5032" spans="1:6" ht="15" customHeight="1" x14ac:dyDescent="0.25">
      <c r="A5032" s="87">
        <v>5030</v>
      </c>
      <c r="B5032" s="102" t="s">
        <v>11</v>
      </c>
      <c r="C5032" s="82"/>
      <c r="D5032" s="82"/>
      <c r="E5032" s="143">
        <v>41591.354861111111</v>
      </c>
      <c r="F5032" s="143">
        <v>41591.686805555553</v>
      </c>
    </row>
    <row r="5033" spans="1:6" ht="15" customHeight="1" x14ac:dyDescent="0.25">
      <c r="A5033" s="24">
        <v>5031</v>
      </c>
      <c r="B5033" s="102" t="s">
        <v>11</v>
      </c>
      <c r="C5033" s="82"/>
      <c r="D5033" s="82"/>
      <c r="E5033" s="143">
        <v>41591.354861111111</v>
      </c>
      <c r="F5033" s="143">
        <v>41591.686805555553</v>
      </c>
    </row>
    <row r="5034" spans="1:6" ht="15" customHeight="1" x14ac:dyDescent="0.25">
      <c r="A5034" s="87">
        <v>5032</v>
      </c>
      <c r="B5034" s="102" t="s">
        <v>11</v>
      </c>
      <c r="C5034" s="82"/>
      <c r="D5034" s="82"/>
      <c r="E5034" s="143">
        <v>41591.354861111111</v>
      </c>
      <c r="F5034" s="143">
        <v>41591.686805555553</v>
      </c>
    </row>
    <row r="5035" spans="1:6" ht="15" customHeight="1" x14ac:dyDescent="0.25">
      <c r="A5035" s="24">
        <v>5033</v>
      </c>
      <c r="B5035" s="102" t="s">
        <v>11</v>
      </c>
      <c r="C5035" s="82"/>
      <c r="D5035" s="82"/>
      <c r="E5035" s="143">
        <v>41591.354861111111</v>
      </c>
      <c r="F5035" s="143">
        <v>41591.686805555553</v>
      </c>
    </row>
    <row r="5036" spans="1:6" ht="15" customHeight="1" x14ac:dyDescent="0.25">
      <c r="A5036" s="87">
        <v>5034</v>
      </c>
      <c r="B5036" s="102" t="s">
        <v>11</v>
      </c>
      <c r="C5036" s="82"/>
      <c r="D5036" s="82"/>
      <c r="E5036" s="143">
        <v>41591.354861111111</v>
      </c>
      <c r="F5036" s="143">
        <v>41591.686805555553</v>
      </c>
    </row>
    <row r="5037" spans="1:6" ht="15" customHeight="1" x14ac:dyDescent="0.25">
      <c r="A5037" s="24">
        <v>5035</v>
      </c>
      <c r="B5037" s="102" t="s">
        <v>11</v>
      </c>
      <c r="C5037" s="82"/>
      <c r="D5037" s="82"/>
      <c r="E5037" s="143">
        <v>41591.354861111111</v>
      </c>
      <c r="F5037" s="143">
        <v>41591.686805555553</v>
      </c>
    </row>
    <row r="5038" spans="1:6" ht="15" customHeight="1" x14ac:dyDescent="0.25">
      <c r="A5038" s="87">
        <v>5036</v>
      </c>
      <c r="B5038" s="102" t="s">
        <v>11</v>
      </c>
      <c r="C5038" s="82"/>
      <c r="D5038" s="82"/>
      <c r="E5038" s="143">
        <v>41591.354861111111</v>
      </c>
      <c r="F5038" s="143">
        <v>41593.637499999997</v>
      </c>
    </row>
    <row r="5039" spans="1:6" ht="15" customHeight="1" x14ac:dyDescent="0.25">
      <c r="A5039" s="24">
        <v>5037</v>
      </c>
      <c r="B5039" s="102" t="s">
        <v>11</v>
      </c>
      <c r="C5039" s="82"/>
      <c r="D5039" s="82"/>
      <c r="E5039" s="143">
        <v>41591.354861111111</v>
      </c>
      <c r="F5039" s="143">
        <v>41591.686805555553</v>
      </c>
    </row>
    <row r="5040" spans="1:6" ht="15" customHeight="1" x14ac:dyDescent="0.25">
      <c r="A5040" s="87">
        <v>5038</v>
      </c>
      <c r="B5040" s="102" t="s">
        <v>11</v>
      </c>
      <c r="C5040" s="82"/>
      <c r="D5040" s="82"/>
      <c r="E5040" s="143">
        <v>41591.354861111111</v>
      </c>
      <c r="F5040" s="143">
        <v>41591.686805555553</v>
      </c>
    </row>
    <row r="5041" spans="1:6" ht="15" customHeight="1" x14ac:dyDescent="0.25">
      <c r="A5041" s="24">
        <v>5039</v>
      </c>
      <c r="B5041" s="102" t="s">
        <v>11</v>
      </c>
      <c r="C5041" s="82"/>
      <c r="D5041" s="82"/>
      <c r="E5041" s="143">
        <v>41591.354861111111</v>
      </c>
      <c r="F5041" s="143">
        <v>41591.686805555553</v>
      </c>
    </row>
    <row r="5042" spans="1:6" ht="15" customHeight="1" x14ac:dyDescent="0.25">
      <c r="A5042" s="87">
        <v>5040</v>
      </c>
      <c r="B5042" s="102" t="s">
        <v>11</v>
      </c>
      <c r="C5042" s="82"/>
      <c r="D5042" s="82"/>
      <c r="E5042" s="143">
        <v>41591.354861111111</v>
      </c>
      <c r="F5042" s="143">
        <v>41592.677777777775</v>
      </c>
    </row>
    <row r="5043" spans="1:6" ht="15" customHeight="1" x14ac:dyDescent="0.25">
      <c r="A5043" s="24">
        <v>5041</v>
      </c>
      <c r="B5043" s="102" t="s">
        <v>11</v>
      </c>
      <c r="C5043" s="82"/>
      <c r="D5043" s="82"/>
      <c r="E5043" s="143">
        <v>41591.354861111111</v>
      </c>
      <c r="F5043" s="143">
        <v>41591.686805555553</v>
      </c>
    </row>
    <row r="5044" spans="1:6" ht="15" customHeight="1" x14ac:dyDescent="0.25">
      <c r="A5044" s="87">
        <v>5042</v>
      </c>
      <c r="B5044" s="102" t="s">
        <v>11</v>
      </c>
      <c r="C5044" s="82"/>
      <c r="D5044" s="82"/>
      <c r="E5044" s="143">
        <v>41591.354861111111</v>
      </c>
      <c r="F5044" s="143">
        <v>41591.686805555553</v>
      </c>
    </row>
    <row r="5045" spans="1:6" ht="15" customHeight="1" x14ac:dyDescent="0.25">
      <c r="A5045" s="24">
        <v>5043</v>
      </c>
      <c r="B5045" s="102" t="s">
        <v>11</v>
      </c>
      <c r="C5045" s="82"/>
      <c r="D5045" s="82"/>
      <c r="E5045" s="143">
        <v>41591.354861111111</v>
      </c>
      <c r="F5045" s="143">
        <v>41591.686805555553</v>
      </c>
    </row>
    <row r="5046" spans="1:6" ht="15" customHeight="1" x14ac:dyDescent="0.25">
      <c r="A5046" s="87">
        <v>5044</v>
      </c>
      <c r="B5046" s="102" t="s">
        <v>11</v>
      </c>
      <c r="C5046" s="82"/>
      <c r="D5046" s="82"/>
      <c r="E5046" s="143">
        <v>41591.354861111111</v>
      </c>
      <c r="F5046" s="143">
        <v>41591.686805555553</v>
      </c>
    </row>
    <row r="5047" spans="1:6" ht="15" customHeight="1" x14ac:dyDescent="0.25">
      <c r="A5047" s="24">
        <v>5045</v>
      </c>
      <c r="B5047" s="102" t="s">
        <v>11</v>
      </c>
      <c r="C5047" s="82"/>
      <c r="D5047" s="82"/>
      <c r="E5047" s="143">
        <v>41591.354861111111</v>
      </c>
      <c r="F5047" s="143">
        <v>41591.686805555553</v>
      </c>
    </row>
    <row r="5048" spans="1:6" ht="15" customHeight="1" x14ac:dyDescent="0.25">
      <c r="A5048" s="87">
        <v>5046</v>
      </c>
      <c r="B5048" s="102" t="s">
        <v>11</v>
      </c>
      <c r="C5048" s="82"/>
      <c r="D5048" s="82"/>
      <c r="E5048" s="143">
        <v>41591.354861111111</v>
      </c>
      <c r="F5048" s="143">
        <v>41591.686805555553</v>
      </c>
    </row>
    <row r="5049" spans="1:6" ht="15" customHeight="1" x14ac:dyDescent="0.25">
      <c r="A5049" s="24">
        <v>5047</v>
      </c>
      <c r="B5049" s="102" t="s">
        <v>11</v>
      </c>
      <c r="C5049" s="82"/>
      <c r="D5049" s="82"/>
      <c r="E5049" s="143">
        <v>41592.353472222218</v>
      </c>
      <c r="F5049" s="143">
        <v>41593.637499999997</v>
      </c>
    </row>
    <row r="5050" spans="1:6" ht="15" customHeight="1" x14ac:dyDescent="0.25">
      <c r="A5050" s="87">
        <v>5048</v>
      </c>
      <c r="B5050" s="102" t="s">
        <v>11</v>
      </c>
      <c r="C5050" s="82"/>
      <c r="D5050" s="82"/>
      <c r="E5050" s="143">
        <v>41592.353472222218</v>
      </c>
      <c r="F5050" s="143">
        <v>41592.678472222222</v>
      </c>
    </row>
    <row r="5051" spans="1:6" ht="15" customHeight="1" x14ac:dyDescent="0.25">
      <c r="A5051" s="24">
        <v>5049</v>
      </c>
      <c r="B5051" s="102" t="s">
        <v>11</v>
      </c>
      <c r="C5051" s="82"/>
      <c r="D5051" s="82"/>
      <c r="E5051" s="143">
        <v>41592.353472222218</v>
      </c>
      <c r="F5051" s="143">
        <v>41593.637499999997</v>
      </c>
    </row>
    <row r="5052" spans="1:6" ht="15" customHeight="1" x14ac:dyDescent="0.25">
      <c r="A5052" s="87">
        <v>5050</v>
      </c>
      <c r="B5052" s="102" t="s">
        <v>11</v>
      </c>
      <c r="C5052" s="82"/>
      <c r="D5052" s="82"/>
      <c r="E5052" s="143">
        <v>41592.353472222218</v>
      </c>
      <c r="F5052" s="143">
        <v>41596.643055555556</v>
      </c>
    </row>
    <row r="5053" spans="1:6" ht="15" customHeight="1" x14ac:dyDescent="0.25">
      <c r="A5053" s="24">
        <v>5051</v>
      </c>
      <c r="B5053" s="102" t="s">
        <v>11</v>
      </c>
      <c r="C5053" s="82"/>
      <c r="D5053" s="82"/>
      <c r="E5053" s="143">
        <v>41592.353472222218</v>
      </c>
      <c r="F5053" s="143">
        <v>41592.677777777775</v>
      </c>
    </row>
    <row r="5054" spans="1:6" ht="15" customHeight="1" x14ac:dyDescent="0.25">
      <c r="A5054" s="87">
        <v>5052</v>
      </c>
      <c r="B5054" s="102" t="s">
        <v>11</v>
      </c>
      <c r="C5054" s="82"/>
      <c r="D5054" s="82"/>
      <c r="E5054" s="143">
        <v>41592.353472222218</v>
      </c>
      <c r="F5054" s="143">
        <v>41592.677777777775</v>
      </c>
    </row>
    <row r="5055" spans="1:6" ht="15" customHeight="1" x14ac:dyDescent="0.25">
      <c r="A5055" s="24">
        <v>5053</v>
      </c>
      <c r="B5055" s="102" t="s">
        <v>11</v>
      </c>
      <c r="C5055" s="82"/>
      <c r="D5055" s="82"/>
      <c r="E5055" s="143">
        <v>41592.353472222218</v>
      </c>
      <c r="F5055" s="143">
        <v>41592.677777777775</v>
      </c>
    </row>
    <row r="5056" spans="1:6" ht="15" customHeight="1" x14ac:dyDescent="0.25">
      <c r="A5056" s="87">
        <v>5054</v>
      </c>
      <c r="B5056" s="102" t="s">
        <v>11</v>
      </c>
      <c r="C5056" s="82"/>
      <c r="D5056" s="82"/>
      <c r="E5056" s="143">
        <v>41592.353472222218</v>
      </c>
      <c r="F5056" s="143">
        <v>41592.677777777775</v>
      </c>
    </row>
    <row r="5057" spans="1:6" ht="15" customHeight="1" x14ac:dyDescent="0.25">
      <c r="A5057" s="24">
        <v>5055</v>
      </c>
      <c r="B5057" s="102" t="s">
        <v>11</v>
      </c>
      <c r="C5057" s="82"/>
      <c r="D5057" s="82"/>
      <c r="E5057" s="143">
        <v>41592.353472222218</v>
      </c>
      <c r="F5057" s="143">
        <v>41592.677777777775</v>
      </c>
    </row>
    <row r="5058" spans="1:6" ht="15" customHeight="1" x14ac:dyDescent="0.25">
      <c r="A5058" s="87">
        <v>5056</v>
      </c>
      <c r="B5058" s="102" t="s">
        <v>11</v>
      </c>
      <c r="C5058" s="82"/>
      <c r="D5058" s="82"/>
      <c r="E5058" s="143">
        <v>41592.353472222218</v>
      </c>
      <c r="F5058" s="143">
        <v>41592.677777777775</v>
      </c>
    </row>
    <row r="5059" spans="1:6" ht="15" customHeight="1" x14ac:dyDescent="0.25">
      <c r="A5059" s="24">
        <v>5057</v>
      </c>
      <c r="B5059" s="102" t="s">
        <v>11</v>
      </c>
      <c r="C5059" s="82"/>
      <c r="D5059" s="82"/>
      <c r="E5059" s="143">
        <v>41592.353472222218</v>
      </c>
      <c r="F5059" s="143">
        <v>41592.677777777775</v>
      </c>
    </row>
    <row r="5060" spans="1:6" ht="15" customHeight="1" x14ac:dyDescent="0.25">
      <c r="A5060" s="87">
        <v>5058</v>
      </c>
      <c r="B5060" s="102" t="s">
        <v>11</v>
      </c>
      <c r="C5060" s="82"/>
      <c r="D5060" s="82"/>
      <c r="E5060" s="143">
        <v>41590.353472222218</v>
      </c>
      <c r="F5060" s="143">
        <v>41590.71597222222</v>
      </c>
    </row>
    <row r="5061" spans="1:6" ht="15" customHeight="1" x14ac:dyDescent="0.25">
      <c r="A5061" s="24">
        <v>5059</v>
      </c>
      <c r="B5061" s="102" t="s">
        <v>11</v>
      </c>
      <c r="C5061" s="82"/>
      <c r="D5061" s="82"/>
      <c r="E5061" s="143">
        <v>41590.353472222218</v>
      </c>
      <c r="F5061" s="143">
        <v>41590.643055555556</v>
      </c>
    </row>
    <row r="5062" spans="1:6" ht="15" customHeight="1" x14ac:dyDescent="0.25">
      <c r="A5062" s="87">
        <v>5060</v>
      </c>
      <c r="B5062" s="102" t="s">
        <v>11</v>
      </c>
      <c r="C5062" s="82"/>
      <c r="D5062" s="82"/>
      <c r="E5062" s="143">
        <v>41590.353472222218</v>
      </c>
      <c r="F5062" s="143">
        <v>41590.71597222222</v>
      </c>
    </row>
    <row r="5063" spans="1:6" ht="15" customHeight="1" x14ac:dyDescent="0.25">
      <c r="A5063" s="24">
        <v>5061</v>
      </c>
      <c r="B5063" s="102" t="s">
        <v>11</v>
      </c>
      <c r="C5063" s="82"/>
      <c r="D5063" s="82"/>
      <c r="E5063" s="143">
        <v>41590.353472222218</v>
      </c>
      <c r="F5063" s="143">
        <v>41600.700694444444</v>
      </c>
    </row>
    <row r="5064" spans="1:6" ht="15" customHeight="1" x14ac:dyDescent="0.25">
      <c r="A5064" s="87">
        <v>5062</v>
      </c>
      <c r="B5064" s="102" t="s">
        <v>11</v>
      </c>
      <c r="C5064" s="82"/>
      <c r="D5064" s="82"/>
      <c r="E5064" s="143">
        <v>41590.353472222218</v>
      </c>
      <c r="F5064" s="143">
        <v>41590.643055555556</v>
      </c>
    </row>
    <row r="5065" spans="1:6" ht="15" customHeight="1" x14ac:dyDescent="0.25">
      <c r="A5065" s="24">
        <v>5063</v>
      </c>
      <c r="B5065" s="102" t="s">
        <v>11</v>
      </c>
      <c r="C5065" s="82"/>
      <c r="D5065" s="82"/>
      <c r="E5065" s="143">
        <v>41592.356944444444</v>
      </c>
      <c r="F5065" s="143">
        <v>41592.677777777775</v>
      </c>
    </row>
    <row r="5066" spans="1:6" ht="15" customHeight="1" x14ac:dyDescent="0.25">
      <c r="A5066" s="87">
        <v>5064</v>
      </c>
      <c r="B5066" s="102" t="s">
        <v>11</v>
      </c>
      <c r="C5066" s="82"/>
      <c r="D5066" s="82"/>
      <c r="E5066" s="143">
        <v>41592.356944444444</v>
      </c>
      <c r="F5066" s="143">
        <v>41592.677777777775</v>
      </c>
    </row>
    <row r="5067" spans="1:6" ht="15" customHeight="1" x14ac:dyDescent="0.25">
      <c r="A5067" s="24">
        <v>5065</v>
      </c>
      <c r="B5067" s="102" t="s">
        <v>11</v>
      </c>
      <c r="C5067" s="82"/>
      <c r="D5067" s="82"/>
      <c r="E5067" s="143">
        <v>41592.356944444444</v>
      </c>
      <c r="F5067" s="143">
        <v>41592.677777777775</v>
      </c>
    </row>
    <row r="5068" spans="1:6" ht="15" customHeight="1" x14ac:dyDescent="0.25">
      <c r="A5068" s="87">
        <v>5066</v>
      </c>
      <c r="B5068" s="102" t="s">
        <v>11</v>
      </c>
      <c r="C5068" s="82"/>
      <c r="D5068" s="82"/>
      <c r="E5068" s="143">
        <v>41592.356944444444</v>
      </c>
      <c r="F5068" s="143">
        <v>41592.677777777775</v>
      </c>
    </row>
    <row r="5069" spans="1:6" ht="15" customHeight="1" x14ac:dyDescent="0.25">
      <c r="A5069" s="24">
        <v>5067</v>
      </c>
      <c r="B5069" s="102" t="s">
        <v>11</v>
      </c>
      <c r="C5069" s="82"/>
      <c r="D5069" s="82"/>
      <c r="E5069" s="143">
        <v>41592.356944444444</v>
      </c>
      <c r="F5069" s="143">
        <v>41596.643055555556</v>
      </c>
    </row>
    <row r="5070" spans="1:6" ht="15" customHeight="1" x14ac:dyDescent="0.25">
      <c r="A5070" s="87">
        <v>5068</v>
      </c>
      <c r="B5070" s="102" t="s">
        <v>11</v>
      </c>
      <c r="C5070" s="82"/>
      <c r="D5070" s="82"/>
      <c r="E5070" s="143">
        <v>41597.359722222223</v>
      </c>
      <c r="F5070" s="143">
        <v>41597.636111111111</v>
      </c>
    </row>
    <row r="5071" spans="1:6" ht="15" customHeight="1" x14ac:dyDescent="0.25">
      <c r="A5071" s="24">
        <v>5069</v>
      </c>
      <c r="B5071" s="102" t="s">
        <v>11</v>
      </c>
      <c r="C5071" s="82"/>
      <c r="D5071" s="82"/>
      <c r="E5071" s="143">
        <v>41597.359722222223</v>
      </c>
      <c r="F5071" s="143">
        <v>41597.636111111111</v>
      </c>
    </row>
    <row r="5072" spans="1:6" ht="15" customHeight="1" x14ac:dyDescent="0.25">
      <c r="A5072" s="87">
        <v>5070</v>
      </c>
      <c r="B5072" s="102" t="s">
        <v>11</v>
      </c>
      <c r="C5072" s="82"/>
      <c r="D5072" s="82"/>
      <c r="E5072" s="143">
        <v>41597.359722222223</v>
      </c>
      <c r="F5072" s="143">
        <v>41597.636111111111</v>
      </c>
    </row>
    <row r="5073" spans="1:6" ht="15" customHeight="1" x14ac:dyDescent="0.25">
      <c r="A5073" s="24">
        <v>5071</v>
      </c>
      <c r="B5073" s="102" t="s">
        <v>11</v>
      </c>
      <c r="C5073" s="82"/>
      <c r="D5073" s="82"/>
      <c r="E5073" s="143">
        <v>41597.359722222223</v>
      </c>
      <c r="F5073" s="143">
        <v>41597.636111111111</v>
      </c>
    </row>
    <row r="5074" spans="1:6" ht="15" customHeight="1" x14ac:dyDescent="0.25">
      <c r="A5074" s="87">
        <v>5072</v>
      </c>
      <c r="B5074" s="102" t="s">
        <v>11</v>
      </c>
      <c r="C5074" s="82"/>
      <c r="D5074" s="82"/>
      <c r="E5074" s="143">
        <v>41597.359722222223</v>
      </c>
      <c r="F5074" s="143">
        <v>41597.636111111111</v>
      </c>
    </row>
    <row r="5075" spans="1:6" ht="15" customHeight="1" x14ac:dyDescent="0.25">
      <c r="A5075" s="24">
        <v>5073</v>
      </c>
      <c r="B5075" s="102" t="s">
        <v>11</v>
      </c>
      <c r="C5075" s="82"/>
      <c r="D5075" s="82"/>
      <c r="E5075" s="143">
        <v>41597.359722222223</v>
      </c>
      <c r="F5075" s="143">
        <v>41598.693055555552</v>
      </c>
    </row>
    <row r="5076" spans="1:6" ht="15" customHeight="1" x14ac:dyDescent="0.25">
      <c r="A5076" s="87">
        <v>5074</v>
      </c>
      <c r="B5076" s="102" t="s">
        <v>11</v>
      </c>
      <c r="C5076" s="82"/>
      <c r="D5076" s="82"/>
      <c r="E5076" s="143">
        <v>41597.359722222223</v>
      </c>
      <c r="F5076" s="143">
        <v>41597.686111111107</v>
      </c>
    </row>
    <row r="5077" spans="1:6" ht="15" customHeight="1" x14ac:dyDescent="0.25">
      <c r="A5077" s="24">
        <v>5075</v>
      </c>
      <c r="B5077" s="102" t="s">
        <v>11</v>
      </c>
      <c r="C5077" s="82"/>
      <c r="D5077" s="82"/>
      <c r="E5077" s="143">
        <v>41597.359722222223</v>
      </c>
      <c r="F5077" s="143">
        <v>41597.636111111111</v>
      </c>
    </row>
    <row r="5078" spans="1:6" ht="15" customHeight="1" x14ac:dyDescent="0.25">
      <c r="A5078" s="87">
        <v>5076</v>
      </c>
      <c r="B5078" s="102" t="s">
        <v>11</v>
      </c>
      <c r="C5078" s="82"/>
      <c r="D5078" s="82"/>
      <c r="E5078" s="143">
        <v>41597.359722222223</v>
      </c>
      <c r="F5078" s="143">
        <v>41597.636111111111</v>
      </c>
    </row>
    <row r="5079" spans="1:6" ht="15" customHeight="1" x14ac:dyDescent="0.25">
      <c r="A5079" s="24">
        <v>5077</v>
      </c>
      <c r="B5079" s="102" t="s">
        <v>11</v>
      </c>
      <c r="C5079" s="82"/>
      <c r="D5079" s="82"/>
      <c r="E5079" s="143">
        <v>41597.359722222223</v>
      </c>
      <c r="F5079" s="143">
        <v>41597.636111111111</v>
      </c>
    </row>
    <row r="5080" spans="1:6" ht="15" customHeight="1" x14ac:dyDescent="0.25">
      <c r="A5080" s="87">
        <v>5078</v>
      </c>
      <c r="B5080" s="102" t="s">
        <v>11</v>
      </c>
      <c r="C5080" s="82"/>
      <c r="D5080" s="82"/>
      <c r="E5080" s="143">
        <v>41597.359722222223</v>
      </c>
      <c r="F5080" s="143">
        <v>41597.636111111111</v>
      </c>
    </row>
    <row r="5081" spans="1:6" ht="15" customHeight="1" x14ac:dyDescent="0.25">
      <c r="A5081" s="24">
        <v>5079</v>
      </c>
      <c r="B5081" s="102" t="s">
        <v>11</v>
      </c>
      <c r="C5081" s="82"/>
      <c r="D5081" s="82"/>
      <c r="E5081" s="143">
        <v>41597.359722222223</v>
      </c>
      <c r="F5081" s="143">
        <v>41597.636111111111</v>
      </c>
    </row>
    <row r="5082" spans="1:6" ht="15" customHeight="1" x14ac:dyDescent="0.25">
      <c r="A5082" s="87">
        <v>5080</v>
      </c>
      <c r="B5082" s="102" t="s">
        <v>11</v>
      </c>
      <c r="C5082" s="82"/>
      <c r="D5082" s="82"/>
      <c r="E5082" s="143">
        <v>41597.359722222223</v>
      </c>
      <c r="F5082" s="143">
        <v>41597.636111111111</v>
      </c>
    </row>
    <row r="5083" spans="1:6" ht="15" customHeight="1" x14ac:dyDescent="0.25">
      <c r="A5083" s="24">
        <v>5081</v>
      </c>
      <c r="B5083" s="102" t="s">
        <v>11</v>
      </c>
      <c r="C5083" s="82"/>
      <c r="D5083" s="82"/>
      <c r="E5083" s="143">
        <v>41597.359722222223</v>
      </c>
      <c r="F5083" s="143">
        <v>41597.636111111111</v>
      </c>
    </row>
    <row r="5084" spans="1:6" ht="15" customHeight="1" x14ac:dyDescent="0.25">
      <c r="A5084" s="87">
        <v>5082</v>
      </c>
      <c r="B5084" s="102" t="s">
        <v>11</v>
      </c>
      <c r="C5084" s="82"/>
      <c r="D5084" s="82"/>
      <c r="E5084" s="143">
        <v>41597.359722222223</v>
      </c>
      <c r="F5084" s="143">
        <v>41597.636111111111</v>
      </c>
    </row>
    <row r="5085" spans="1:6" ht="15" customHeight="1" x14ac:dyDescent="0.25">
      <c r="A5085" s="24">
        <v>5083</v>
      </c>
      <c r="B5085" s="102" t="s">
        <v>11</v>
      </c>
      <c r="C5085" s="82"/>
      <c r="D5085" s="82"/>
      <c r="E5085" s="143">
        <v>41597.359722222223</v>
      </c>
      <c r="F5085" s="143">
        <v>41597.636111111111</v>
      </c>
    </row>
    <row r="5086" spans="1:6" ht="15" customHeight="1" x14ac:dyDescent="0.25">
      <c r="A5086" s="87">
        <v>5084</v>
      </c>
      <c r="B5086" s="102" t="s">
        <v>11</v>
      </c>
      <c r="C5086" s="82"/>
      <c r="D5086" s="82"/>
      <c r="E5086" s="143">
        <v>41597.359722222223</v>
      </c>
      <c r="F5086" s="143">
        <v>41597.636111111111</v>
      </c>
    </row>
    <row r="5087" spans="1:6" ht="15" customHeight="1" x14ac:dyDescent="0.25">
      <c r="A5087" s="24">
        <v>5085</v>
      </c>
      <c r="B5087" s="102" t="s">
        <v>11</v>
      </c>
      <c r="C5087" s="82"/>
      <c r="D5087" s="82"/>
      <c r="E5087" s="143">
        <v>41597.359722222223</v>
      </c>
      <c r="F5087" s="143">
        <v>41597.636111111111</v>
      </c>
    </row>
    <row r="5088" spans="1:6" ht="15" customHeight="1" x14ac:dyDescent="0.25">
      <c r="A5088" s="87">
        <v>5086</v>
      </c>
      <c r="B5088" s="102" t="s">
        <v>11</v>
      </c>
      <c r="C5088" s="82"/>
      <c r="D5088" s="82"/>
      <c r="E5088" s="143">
        <v>41586.357638888891</v>
      </c>
      <c r="F5088" s="143">
        <v>41586.65347222222</v>
      </c>
    </row>
    <row r="5089" spans="1:6" ht="15" customHeight="1" x14ac:dyDescent="0.25">
      <c r="A5089" s="24">
        <v>5087</v>
      </c>
      <c r="B5089" s="102" t="s">
        <v>11</v>
      </c>
      <c r="C5089" s="82"/>
      <c r="D5089" s="82"/>
      <c r="E5089" s="143">
        <v>41586.357638888891</v>
      </c>
      <c r="F5089" s="143">
        <v>41586.65347222222</v>
      </c>
    </row>
    <row r="5090" spans="1:6" ht="15" customHeight="1" x14ac:dyDescent="0.25">
      <c r="A5090" s="87">
        <v>5088</v>
      </c>
      <c r="B5090" s="102" t="s">
        <v>11</v>
      </c>
      <c r="C5090" s="82"/>
      <c r="D5090" s="82"/>
      <c r="E5090" s="143">
        <v>41586.357638888891</v>
      </c>
      <c r="F5090" s="143">
        <v>41586.65347222222</v>
      </c>
    </row>
    <row r="5091" spans="1:6" ht="15" customHeight="1" x14ac:dyDescent="0.25">
      <c r="A5091" s="24">
        <v>5089</v>
      </c>
      <c r="B5091" s="102" t="s">
        <v>11</v>
      </c>
      <c r="C5091" s="82"/>
      <c r="D5091" s="82"/>
      <c r="E5091" s="143">
        <v>41586.357638888891</v>
      </c>
      <c r="F5091" s="143">
        <v>41586.65347222222</v>
      </c>
    </row>
    <row r="5092" spans="1:6" ht="15" customHeight="1" x14ac:dyDescent="0.25">
      <c r="A5092" s="87">
        <v>5090</v>
      </c>
      <c r="B5092" s="102" t="s">
        <v>11</v>
      </c>
      <c r="C5092" s="82"/>
      <c r="D5092" s="82"/>
      <c r="E5092" s="143">
        <v>41586.357638888891</v>
      </c>
      <c r="F5092" s="143">
        <v>41586.65347222222</v>
      </c>
    </row>
    <row r="5093" spans="1:6" ht="15" customHeight="1" x14ac:dyDescent="0.25">
      <c r="A5093" s="24">
        <v>5091</v>
      </c>
      <c r="B5093" s="102" t="s">
        <v>11</v>
      </c>
      <c r="C5093" s="82"/>
      <c r="D5093" s="82"/>
      <c r="E5093" s="143">
        <v>41586.357638888891</v>
      </c>
      <c r="F5093" s="143">
        <v>41586.65347222222</v>
      </c>
    </row>
    <row r="5094" spans="1:6" ht="15" customHeight="1" x14ac:dyDescent="0.25">
      <c r="A5094" s="87">
        <v>5092</v>
      </c>
      <c r="B5094" s="102" t="s">
        <v>11</v>
      </c>
      <c r="C5094" s="82"/>
      <c r="D5094" s="82"/>
      <c r="E5094" s="143">
        <v>41586.357638888891</v>
      </c>
      <c r="F5094" s="143">
        <v>41586.65347222222</v>
      </c>
    </row>
    <row r="5095" spans="1:6" ht="15" customHeight="1" x14ac:dyDescent="0.25">
      <c r="A5095" s="24">
        <v>5093</v>
      </c>
      <c r="B5095" s="102" t="s">
        <v>11</v>
      </c>
      <c r="C5095" s="82"/>
      <c r="D5095" s="82"/>
      <c r="E5095" s="143">
        <v>41527.361111111109</v>
      </c>
      <c r="F5095" s="143">
        <v>41586.65347222222</v>
      </c>
    </row>
    <row r="5096" spans="1:6" ht="15" customHeight="1" x14ac:dyDescent="0.25">
      <c r="A5096" s="87">
        <v>5094</v>
      </c>
      <c r="B5096" s="102" t="s">
        <v>11</v>
      </c>
      <c r="C5096" s="82"/>
      <c r="D5096" s="82"/>
      <c r="E5096" s="143">
        <v>41586.357638888891</v>
      </c>
      <c r="F5096" s="143">
        <v>41586.65347222222</v>
      </c>
    </row>
    <row r="5097" spans="1:6" ht="15" customHeight="1" x14ac:dyDescent="0.25">
      <c r="A5097" s="24">
        <v>5095</v>
      </c>
      <c r="B5097" s="102" t="s">
        <v>11</v>
      </c>
      <c r="C5097" s="82"/>
      <c r="D5097" s="82"/>
      <c r="E5097" s="143">
        <v>41586.357638888891</v>
      </c>
      <c r="F5097" s="143">
        <v>41586.65347222222</v>
      </c>
    </row>
    <row r="5098" spans="1:6" ht="15" customHeight="1" x14ac:dyDescent="0.25">
      <c r="A5098" s="87">
        <v>5096</v>
      </c>
      <c r="B5098" s="102" t="s">
        <v>11</v>
      </c>
      <c r="C5098" s="82"/>
      <c r="D5098" s="82"/>
      <c r="E5098" s="143">
        <v>41586.357638888891</v>
      </c>
      <c r="F5098" s="143">
        <v>41586.65347222222</v>
      </c>
    </row>
    <row r="5099" spans="1:6" ht="15" customHeight="1" x14ac:dyDescent="0.25">
      <c r="A5099" s="24">
        <v>5097</v>
      </c>
      <c r="B5099" s="102" t="s">
        <v>11</v>
      </c>
      <c r="C5099" s="82"/>
      <c r="D5099" s="82"/>
      <c r="E5099" s="143">
        <v>41586.357638888891</v>
      </c>
      <c r="F5099" s="143">
        <v>41586.65347222222</v>
      </c>
    </row>
    <row r="5100" spans="1:6" ht="15" customHeight="1" x14ac:dyDescent="0.25">
      <c r="A5100" s="87">
        <v>5098</v>
      </c>
      <c r="B5100" s="102" t="s">
        <v>11</v>
      </c>
      <c r="C5100" s="82"/>
      <c r="D5100" s="82"/>
      <c r="E5100" s="143">
        <v>41586.357638888891</v>
      </c>
      <c r="F5100" s="143">
        <v>41586.65347222222</v>
      </c>
    </row>
    <row r="5101" spans="1:6" ht="15" customHeight="1" x14ac:dyDescent="0.25">
      <c r="A5101" s="24">
        <v>5099</v>
      </c>
      <c r="B5101" s="102" t="s">
        <v>11</v>
      </c>
      <c r="C5101" s="82"/>
      <c r="D5101" s="82"/>
      <c r="E5101" s="143">
        <v>41527.361111111109</v>
      </c>
      <c r="F5101" s="143">
        <v>41586.65347222222</v>
      </c>
    </row>
    <row r="5102" spans="1:6" ht="15" customHeight="1" x14ac:dyDescent="0.25">
      <c r="A5102" s="87">
        <v>5100</v>
      </c>
      <c r="B5102" s="102" t="s">
        <v>11</v>
      </c>
      <c r="C5102" s="82"/>
      <c r="D5102" s="82"/>
      <c r="E5102" s="143">
        <v>41586.357638888891</v>
      </c>
      <c r="F5102" s="143">
        <v>41586.65347222222</v>
      </c>
    </row>
    <row r="5103" spans="1:6" ht="15" customHeight="1" x14ac:dyDescent="0.25">
      <c r="A5103" s="24">
        <v>5101</v>
      </c>
      <c r="B5103" s="102" t="s">
        <v>11</v>
      </c>
      <c r="C5103" s="82"/>
      <c r="D5103" s="82"/>
      <c r="E5103" s="143">
        <v>41586.357638888891</v>
      </c>
      <c r="F5103" s="143">
        <v>41586.65347222222</v>
      </c>
    </row>
    <row r="5104" spans="1:6" ht="15" customHeight="1" x14ac:dyDescent="0.25">
      <c r="A5104" s="87">
        <v>5102</v>
      </c>
      <c r="B5104" s="102" t="s">
        <v>11</v>
      </c>
      <c r="C5104" s="82"/>
      <c r="D5104" s="82"/>
      <c r="E5104" s="143">
        <v>41586.357638888891</v>
      </c>
      <c r="F5104" s="143">
        <v>41586.65347222222</v>
      </c>
    </row>
    <row r="5105" spans="1:6" ht="15" customHeight="1" x14ac:dyDescent="0.25">
      <c r="A5105" s="24">
        <v>5103</v>
      </c>
      <c r="B5105" s="102" t="s">
        <v>11</v>
      </c>
      <c r="C5105" s="82"/>
      <c r="D5105" s="82"/>
      <c r="E5105" s="143">
        <v>41586.357638888891</v>
      </c>
      <c r="F5105" s="143">
        <v>41586.65347222222</v>
      </c>
    </row>
    <row r="5106" spans="1:6" ht="15" customHeight="1" x14ac:dyDescent="0.25">
      <c r="A5106" s="87">
        <v>5104</v>
      </c>
      <c r="B5106" s="102" t="s">
        <v>11</v>
      </c>
      <c r="C5106" s="82"/>
      <c r="D5106" s="82"/>
      <c r="E5106" s="143">
        <v>41586.357638888891</v>
      </c>
      <c r="F5106" s="143">
        <v>41586.65347222222</v>
      </c>
    </row>
    <row r="5107" spans="1:6" ht="15" customHeight="1" x14ac:dyDescent="0.25">
      <c r="A5107" s="24">
        <v>5105</v>
      </c>
      <c r="B5107" s="102" t="s">
        <v>11</v>
      </c>
      <c r="C5107" s="82"/>
      <c r="D5107" s="82"/>
      <c r="E5107" s="143">
        <v>41586.357638888891</v>
      </c>
      <c r="F5107" s="143">
        <v>41586.65347222222</v>
      </c>
    </row>
    <row r="5108" spans="1:6" ht="15" customHeight="1" x14ac:dyDescent="0.25">
      <c r="A5108" s="87">
        <v>5106</v>
      </c>
      <c r="B5108" s="102" t="s">
        <v>11</v>
      </c>
      <c r="C5108" s="82"/>
      <c r="D5108" s="82"/>
      <c r="E5108" s="143">
        <v>41586.357638888891</v>
      </c>
      <c r="F5108" s="143">
        <v>41586.65347222222</v>
      </c>
    </row>
    <row r="5109" spans="1:6" ht="15" customHeight="1" x14ac:dyDescent="0.25">
      <c r="A5109" s="24">
        <v>5107</v>
      </c>
      <c r="B5109" s="102" t="s">
        <v>11</v>
      </c>
      <c r="C5109" s="82"/>
      <c r="D5109" s="82"/>
      <c r="E5109" s="143">
        <v>41586.357638888891</v>
      </c>
      <c r="F5109" s="143">
        <v>41586.65347222222</v>
      </c>
    </row>
    <row r="5110" spans="1:6" ht="15" customHeight="1" x14ac:dyDescent="0.25">
      <c r="A5110" s="87">
        <v>5108</v>
      </c>
      <c r="B5110" s="102" t="s">
        <v>11</v>
      </c>
      <c r="C5110" s="82"/>
      <c r="D5110" s="82"/>
      <c r="E5110" s="143">
        <v>41586.357638888891</v>
      </c>
      <c r="F5110" s="143">
        <v>41586.65347222222</v>
      </c>
    </row>
    <row r="5111" spans="1:6" ht="15" customHeight="1" x14ac:dyDescent="0.25">
      <c r="A5111" s="24">
        <v>5109</v>
      </c>
      <c r="B5111" s="102" t="s">
        <v>11</v>
      </c>
      <c r="C5111" s="82"/>
      <c r="D5111" s="82"/>
      <c r="E5111" s="143">
        <v>41586.357638888891</v>
      </c>
      <c r="F5111" s="143">
        <v>41586.65347222222</v>
      </c>
    </row>
    <row r="5112" spans="1:6" ht="15" customHeight="1" x14ac:dyDescent="0.25">
      <c r="A5112" s="87">
        <v>5110</v>
      </c>
      <c r="B5112" s="102" t="s">
        <v>11</v>
      </c>
      <c r="C5112" s="82"/>
      <c r="D5112" s="82"/>
      <c r="E5112" s="143">
        <v>41586.357638888891</v>
      </c>
      <c r="F5112" s="143">
        <v>41586.65347222222</v>
      </c>
    </row>
    <row r="5113" spans="1:6" ht="15" customHeight="1" x14ac:dyDescent="0.25">
      <c r="A5113" s="24">
        <v>5111</v>
      </c>
      <c r="B5113" s="102" t="s">
        <v>11</v>
      </c>
      <c r="C5113" s="82"/>
      <c r="D5113" s="82"/>
      <c r="E5113" s="143">
        <v>41586.357638888891</v>
      </c>
      <c r="F5113" s="143">
        <v>41586.65347222222</v>
      </c>
    </row>
    <row r="5114" spans="1:6" ht="15" customHeight="1" x14ac:dyDescent="0.25">
      <c r="A5114" s="87">
        <v>5112</v>
      </c>
      <c r="B5114" s="102" t="s">
        <v>11</v>
      </c>
      <c r="C5114" s="82"/>
      <c r="D5114" s="82"/>
      <c r="E5114" s="143">
        <v>41527.361111111109</v>
      </c>
      <c r="F5114" s="143">
        <v>41586.65347222222</v>
      </c>
    </row>
    <row r="5115" spans="1:6" ht="15" customHeight="1" x14ac:dyDescent="0.25">
      <c r="A5115" s="24">
        <v>5113</v>
      </c>
      <c r="B5115" s="102" t="s">
        <v>11</v>
      </c>
      <c r="C5115" s="82"/>
      <c r="D5115" s="82"/>
      <c r="E5115" s="143">
        <v>41586.357638888891</v>
      </c>
      <c r="F5115" s="143">
        <v>41586.65347222222</v>
      </c>
    </row>
    <row r="5116" spans="1:6" ht="15" customHeight="1" x14ac:dyDescent="0.25">
      <c r="A5116" s="87">
        <v>5114</v>
      </c>
      <c r="B5116" s="102" t="s">
        <v>11</v>
      </c>
      <c r="C5116" s="82"/>
      <c r="D5116" s="82"/>
      <c r="E5116" s="143">
        <v>41586.357638888891</v>
      </c>
      <c r="F5116" s="143">
        <v>41586.65347222222</v>
      </c>
    </row>
    <row r="5117" spans="1:6" ht="15" customHeight="1" x14ac:dyDescent="0.25">
      <c r="A5117" s="24">
        <v>5115</v>
      </c>
      <c r="B5117" s="102" t="s">
        <v>11</v>
      </c>
      <c r="C5117" s="82"/>
      <c r="D5117" s="82"/>
      <c r="E5117" s="143">
        <v>41586.357638888891</v>
      </c>
      <c r="F5117" s="143">
        <v>41586.65347222222</v>
      </c>
    </row>
    <row r="5118" spans="1:6" ht="15" customHeight="1" x14ac:dyDescent="0.25">
      <c r="A5118" s="87">
        <v>5116</v>
      </c>
      <c r="B5118" s="102" t="s">
        <v>11</v>
      </c>
      <c r="C5118" s="82"/>
      <c r="D5118" s="82"/>
      <c r="E5118" s="143">
        <v>41586.357638888891</v>
      </c>
      <c r="F5118" s="143">
        <v>41586.65347222222</v>
      </c>
    </row>
    <row r="5119" spans="1:6" ht="15" customHeight="1" x14ac:dyDescent="0.25">
      <c r="A5119" s="24">
        <v>5117</v>
      </c>
      <c r="B5119" s="102" t="s">
        <v>11</v>
      </c>
      <c r="C5119" s="82"/>
      <c r="D5119" s="82"/>
      <c r="E5119" s="143">
        <v>41586.357638888891</v>
      </c>
      <c r="F5119" s="143">
        <v>41586.65347222222</v>
      </c>
    </row>
    <row r="5120" spans="1:6" ht="15" customHeight="1" x14ac:dyDescent="0.25">
      <c r="A5120" s="87">
        <v>5118</v>
      </c>
      <c r="B5120" s="102" t="s">
        <v>11</v>
      </c>
      <c r="C5120" s="82"/>
      <c r="D5120" s="82"/>
      <c r="E5120" s="143">
        <v>41527.361111111109</v>
      </c>
      <c r="F5120" s="143">
        <v>41586.65347222222</v>
      </c>
    </row>
    <row r="5121" spans="1:6" ht="15" customHeight="1" x14ac:dyDescent="0.25">
      <c r="A5121" s="24">
        <v>5119</v>
      </c>
      <c r="B5121" s="102" t="s">
        <v>11</v>
      </c>
      <c r="C5121" s="82"/>
      <c r="D5121" s="82"/>
      <c r="E5121" s="143">
        <v>41586.357638888891</v>
      </c>
      <c r="F5121" s="143">
        <v>41586.65347222222</v>
      </c>
    </row>
    <row r="5122" spans="1:6" ht="15" customHeight="1" x14ac:dyDescent="0.25">
      <c r="A5122" s="87">
        <v>5120</v>
      </c>
      <c r="B5122" s="102" t="s">
        <v>11</v>
      </c>
      <c r="C5122" s="82"/>
      <c r="D5122" s="82"/>
      <c r="E5122" s="143">
        <v>41586.357638888891</v>
      </c>
      <c r="F5122" s="143">
        <v>41586.65347222222</v>
      </c>
    </row>
    <row r="5123" spans="1:6" ht="15" customHeight="1" x14ac:dyDescent="0.25">
      <c r="A5123" s="24">
        <v>5121</v>
      </c>
      <c r="B5123" s="102" t="s">
        <v>11</v>
      </c>
      <c r="C5123" s="82"/>
      <c r="D5123" s="82"/>
      <c r="E5123" s="143">
        <v>41584.354861111111</v>
      </c>
      <c r="F5123" s="143">
        <v>41584.641666666663</v>
      </c>
    </row>
    <row r="5124" spans="1:6" ht="15" customHeight="1" x14ac:dyDescent="0.25">
      <c r="A5124" s="87">
        <v>5122</v>
      </c>
      <c r="B5124" s="102" t="s">
        <v>11</v>
      </c>
      <c r="C5124" s="82"/>
      <c r="D5124" s="82"/>
      <c r="E5124" s="143">
        <v>41585.359722222223</v>
      </c>
      <c r="F5124" s="143">
        <v>41585.629861111112</v>
      </c>
    </row>
    <row r="5125" spans="1:6" ht="15" customHeight="1" x14ac:dyDescent="0.25">
      <c r="A5125" s="24">
        <v>5123</v>
      </c>
      <c r="B5125" s="102" t="s">
        <v>11</v>
      </c>
      <c r="C5125" s="82"/>
      <c r="D5125" s="82"/>
      <c r="E5125" s="143">
        <v>41499.351388888885</v>
      </c>
      <c r="F5125" s="143">
        <v>41592.572916666664</v>
      </c>
    </row>
    <row r="5126" spans="1:6" ht="15" customHeight="1" x14ac:dyDescent="0.25">
      <c r="A5126" s="87">
        <v>5124</v>
      </c>
      <c r="B5126" s="102" t="s">
        <v>11</v>
      </c>
      <c r="C5126" s="82"/>
      <c r="D5126" s="82"/>
      <c r="E5126" s="143">
        <v>41597.519444444442</v>
      </c>
      <c r="F5126" s="143">
        <v>41603.728472222218</v>
      </c>
    </row>
    <row r="5127" spans="1:6" ht="15" customHeight="1" x14ac:dyDescent="0.25">
      <c r="A5127" s="24">
        <v>5125</v>
      </c>
      <c r="B5127" s="102" t="s">
        <v>11</v>
      </c>
      <c r="C5127" s="82"/>
      <c r="D5127" s="82"/>
      <c r="E5127" s="143">
        <v>41585.359722222223</v>
      </c>
      <c r="F5127" s="143">
        <v>41585.629861111112</v>
      </c>
    </row>
    <row r="5128" spans="1:6" ht="15" customHeight="1" x14ac:dyDescent="0.25">
      <c r="A5128" s="87">
        <v>5126</v>
      </c>
      <c r="B5128" s="102" t="s">
        <v>11</v>
      </c>
      <c r="C5128" s="82"/>
      <c r="D5128" s="82"/>
      <c r="E5128" s="143">
        <v>41584.356944444444</v>
      </c>
      <c r="F5128" s="143">
        <v>41586.675694444442</v>
      </c>
    </row>
    <row r="5129" spans="1:6" ht="15" customHeight="1" x14ac:dyDescent="0.25">
      <c r="A5129" s="24">
        <v>5127</v>
      </c>
      <c r="B5129" s="102" t="s">
        <v>11</v>
      </c>
      <c r="C5129" s="82"/>
      <c r="D5129" s="82"/>
      <c r="E5129" s="143">
        <v>41585.359027777777</v>
      </c>
      <c r="F5129" s="143">
        <v>41593.577777777777</v>
      </c>
    </row>
    <row r="5130" spans="1:6" ht="15" customHeight="1" x14ac:dyDescent="0.25">
      <c r="A5130" s="87">
        <v>5128</v>
      </c>
      <c r="B5130" s="102" t="s">
        <v>11</v>
      </c>
      <c r="C5130" s="82"/>
      <c r="D5130" s="82"/>
      <c r="E5130" s="143">
        <v>41584.354861111111</v>
      </c>
      <c r="F5130" s="143">
        <v>41584.609722222223</v>
      </c>
    </row>
    <row r="5131" spans="1:6" ht="15" customHeight="1" x14ac:dyDescent="0.25">
      <c r="A5131" s="24">
        <v>5129</v>
      </c>
      <c r="B5131" s="102" t="s">
        <v>11</v>
      </c>
      <c r="C5131" s="82"/>
      <c r="D5131" s="82"/>
      <c r="E5131" s="143">
        <v>41556.375</v>
      </c>
      <c r="F5131" s="143">
        <v>41586.675694444442</v>
      </c>
    </row>
    <row r="5132" spans="1:6" ht="15" customHeight="1" x14ac:dyDescent="0.25">
      <c r="A5132" s="87">
        <v>5130</v>
      </c>
      <c r="B5132" s="102" t="s">
        <v>11</v>
      </c>
      <c r="C5132" s="82"/>
      <c r="D5132" s="82"/>
      <c r="E5132" s="143">
        <v>41556.371527777774</v>
      </c>
      <c r="F5132" s="143">
        <v>41593.709722222222</v>
      </c>
    </row>
    <row r="5133" spans="1:6" ht="15" customHeight="1" x14ac:dyDescent="0.25">
      <c r="A5133" s="24">
        <v>5131</v>
      </c>
      <c r="B5133" s="102" t="s">
        <v>11</v>
      </c>
      <c r="C5133" s="82"/>
      <c r="D5133" s="82"/>
      <c r="E5133" s="143">
        <v>41585.361805555556</v>
      </c>
      <c r="F5133" s="143">
        <v>41585.606249999997</v>
      </c>
    </row>
    <row r="5134" spans="1:6" ht="15" customHeight="1" x14ac:dyDescent="0.25">
      <c r="A5134" s="87">
        <v>5132</v>
      </c>
      <c r="B5134" s="102" t="s">
        <v>11</v>
      </c>
      <c r="C5134" s="82"/>
      <c r="D5134" s="82"/>
      <c r="E5134" s="143">
        <v>41584.354861111111</v>
      </c>
      <c r="F5134" s="143">
        <v>41584.609722222223</v>
      </c>
    </row>
    <row r="5135" spans="1:6" ht="15" customHeight="1" x14ac:dyDescent="0.25">
      <c r="A5135" s="24">
        <v>5133</v>
      </c>
      <c r="B5135" s="102" t="s">
        <v>11</v>
      </c>
      <c r="C5135" s="82"/>
      <c r="D5135" s="82"/>
      <c r="E5135" s="143">
        <v>41584.356944444444</v>
      </c>
      <c r="F5135" s="143">
        <v>41584.579861111109</v>
      </c>
    </row>
    <row r="5136" spans="1:6" ht="15" customHeight="1" x14ac:dyDescent="0.25">
      <c r="A5136" s="87">
        <v>5134</v>
      </c>
      <c r="B5136" s="102" t="s">
        <v>11</v>
      </c>
      <c r="C5136" s="82"/>
      <c r="D5136" s="82"/>
      <c r="E5136" s="143">
        <v>41584.35555555555</v>
      </c>
      <c r="F5136" s="143">
        <v>41586.675694444442</v>
      </c>
    </row>
    <row r="5137" spans="1:6" ht="15" customHeight="1" x14ac:dyDescent="0.25">
      <c r="A5137" s="24">
        <v>5135</v>
      </c>
      <c r="B5137" s="102" t="s">
        <v>11</v>
      </c>
      <c r="C5137" s="82"/>
      <c r="D5137" s="82"/>
      <c r="E5137" s="143">
        <v>41585.359722222223</v>
      </c>
      <c r="F5137" s="143">
        <v>41585.665277777778</v>
      </c>
    </row>
    <row r="5138" spans="1:6" ht="15" customHeight="1" x14ac:dyDescent="0.25">
      <c r="A5138" s="87">
        <v>5136</v>
      </c>
      <c r="B5138" s="102" t="s">
        <v>11</v>
      </c>
      <c r="C5138" s="82"/>
      <c r="D5138" s="82"/>
      <c r="E5138" s="143">
        <v>41584.35555555555</v>
      </c>
      <c r="F5138" s="143">
        <v>41584.579861111109</v>
      </c>
    </row>
    <row r="5139" spans="1:6" ht="15" customHeight="1" x14ac:dyDescent="0.25">
      <c r="A5139" s="24">
        <v>5137</v>
      </c>
      <c r="B5139" s="102" t="s">
        <v>11</v>
      </c>
      <c r="C5139" s="82"/>
      <c r="D5139" s="82"/>
      <c r="E5139" s="143">
        <v>41585.359722222223</v>
      </c>
      <c r="F5139" s="143">
        <v>41589.566666666666</v>
      </c>
    </row>
    <row r="5140" spans="1:6" ht="15" customHeight="1" x14ac:dyDescent="0.25">
      <c r="A5140" s="87">
        <v>5138</v>
      </c>
      <c r="B5140" s="102" t="s">
        <v>11</v>
      </c>
      <c r="C5140" s="82"/>
      <c r="D5140" s="82"/>
      <c r="E5140" s="143">
        <v>41430.356249999997</v>
      </c>
      <c r="F5140" s="143">
        <v>41585.425694444442</v>
      </c>
    </row>
    <row r="5141" spans="1:6" ht="15" customHeight="1" x14ac:dyDescent="0.25">
      <c r="A5141" s="24">
        <v>5139</v>
      </c>
      <c r="B5141" s="102" t="s">
        <v>11</v>
      </c>
      <c r="C5141" s="82"/>
      <c r="D5141" s="82"/>
      <c r="E5141" s="143">
        <v>41585.35833333333</v>
      </c>
      <c r="F5141" s="143">
        <v>41585.709027777775</v>
      </c>
    </row>
    <row r="5142" spans="1:6" ht="15" customHeight="1" x14ac:dyDescent="0.25">
      <c r="A5142" s="87">
        <v>5140</v>
      </c>
      <c r="B5142" s="102" t="s">
        <v>11</v>
      </c>
      <c r="C5142" s="82"/>
      <c r="D5142" s="82"/>
      <c r="E5142" s="143">
        <v>41584.354861111111</v>
      </c>
      <c r="F5142" s="143">
        <v>41584.579861111109</v>
      </c>
    </row>
    <row r="5143" spans="1:6" ht="15" customHeight="1" x14ac:dyDescent="0.25">
      <c r="A5143" s="24">
        <v>5141</v>
      </c>
      <c r="B5143" s="102" t="s">
        <v>11</v>
      </c>
      <c r="C5143" s="82"/>
      <c r="D5143" s="82"/>
      <c r="E5143" s="143">
        <v>41584.360416666663</v>
      </c>
      <c r="F5143" s="143">
        <v>41584.609722222223</v>
      </c>
    </row>
    <row r="5144" spans="1:6" ht="15" customHeight="1" x14ac:dyDescent="0.25">
      <c r="A5144" s="87">
        <v>5142</v>
      </c>
      <c r="B5144" s="102" t="s">
        <v>11</v>
      </c>
      <c r="C5144" s="82"/>
      <c r="D5144" s="82"/>
      <c r="E5144" s="143">
        <v>41584.359722222223</v>
      </c>
      <c r="F5144" s="143">
        <v>41584.711805555555</v>
      </c>
    </row>
    <row r="5145" spans="1:6" ht="15" customHeight="1" x14ac:dyDescent="0.25">
      <c r="A5145" s="24">
        <v>5143</v>
      </c>
      <c r="B5145" s="102" t="s">
        <v>11</v>
      </c>
      <c r="C5145" s="82"/>
      <c r="D5145" s="82"/>
      <c r="E5145" s="143">
        <v>41584.356944444444</v>
      </c>
      <c r="F5145" s="143">
        <v>41593.709722222222</v>
      </c>
    </row>
    <row r="5146" spans="1:6" ht="15" customHeight="1" x14ac:dyDescent="0.25">
      <c r="A5146" s="87">
        <v>5144</v>
      </c>
      <c r="B5146" s="102" t="s">
        <v>11</v>
      </c>
      <c r="C5146" s="82"/>
      <c r="D5146" s="82"/>
      <c r="E5146" s="143">
        <v>41585.357638888891</v>
      </c>
      <c r="F5146" s="143">
        <v>41598.734027777777</v>
      </c>
    </row>
    <row r="5147" spans="1:6" ht="15" customHeight="1" x14ac:dyDescent="0.25">
      <c r="A5147" s="24">
        <v>5145</v>
      </c>
      <c r="B5147" s="102" t="s">
        <v>11</v>
      </c>
      <c r="C5147" s="82"/>
      <c r="D5147" s="82"/>
      <c r="E5147" s="143">
        <v>41584.354861111111</v>
      </c>
      <c r="F5147" s="143">
        <v>41586.675694444442</v>
      </c>
    </row>
    <row r="5148" spans="1:6" ht="15" customHeight="1" x14ac:dyDescent="0.25">
      <c r="A5148" s="87">
        <v>5146</v>
      </c>
      <c r="B5148" s="102" t="s">
        <v>11</v>
      </c>
      <c r="C5148" s="82"/>
      <c r="D5148" s="82"/>
      <c r="E5148" s="143">
        <v>41585.359722222223</v>
      </c>
      <c r="F5148" s="143">
        <v>41585.629861111112</v>
      </c>
    </row>
    <row r="5149" spans="1:6" ht="15" customHeight="1" x14ac:dyDescent="0.25">
      <c r="A5149" s="24">
        <v>5147</v>
      </c>
      <c r="B5149" s="102" t="s">
        <v>11</v>
      </c>
      <c r="C5149" s="82"/>
      <c r="D5149" s="82"/>
      <c r="E5149" s="143">
        <v>41527.359722222223</v>
      </c>
      <c r="F5149" s="143">
        <v>41592.695138888885</v>
      </c>
    </row>
    <row r="5150" spans="1:6" ht="15" customHeight="1" x14ac:dyDescent="0.25">
      <c r="A5150" s="87">
        <v>5148</v>
      </c>
      <c r="B5150" s="102" t="s">
        <v>11</v>
      </c>
      <c r="C5150" s="82"/>
      <c r="D5150" s="82"/>
      <c r="E5150" s="143">
        <v>41585.359027777777</v>
      </c>
      <c r="F5150" s="143">
        <v>41589.445138888885</v>
      </c>
    </row>
    <row r="5151" spans="1:6" ht="15" customHeight="1" x14ac:dyDescent="0.25">
      <c r="A5151" s="24">
        <v>5149</v>
      </c>
      <c r="B5151" s="102" t="s">
        <v>11</v>
      </c>
      <c r="C5151" s="82"/>
      <c r="D5151" s="82"/>
      <c r="E5151" s="143">
        <v>41526.361111111109</v>
      </c>
      <c r="F5151" s="143">
        <v>41579.711805555555</v>
      </c>
    </row>
    <row r="5152" spans="1:6" ht="15" customHeight="1" x14ac:dyDescent="0.25">
      <c r="A5152" s="87">
        <v>5150</v>
      </c>
      <c r="B5152" s="102" t="s">
        <v>11</v>
      </c>
      <c r="C5152" s="82"/>
      <c r="D5152" s="82"/>
      <c r="E5152" s="143">
        <v>41585.359722222223</v>
      </c>
      <c r="F5152" s="143">
        <v>41589.445138888885</v>
      </c>
    </row>
    <row r="5153" spans="1:6" ht="15" customHeight="1" x14ac:dyDescent="0.25">
      <c r="A5153" s="24">
        <v>5151</v>
      </c>
      <c r="B5153" s="102" t="s">
        <v>11</v>
      </c>
      <c r="C5153" s="82"/>
      <c r="D5153" s="82"/>
      <c r="E5153" s="143">
        <v>41584.357638888891</v>
      </c>
      <c r="F5153" s="143">
        <v>41584.609722222223</v>
      </c>
    </row>
    <row r="5154" spans="1:6" ht="15" customHeight="1" x14ac:dyDescent="0.25">
      <c r="A5154" s="87">
        <v>5152</v>
      </c>
      <c r="B5154" s="102" t="s">
        <v>11</v>
      </c>
      <c r="C5154" s="82"/>
      <c r="D5154" s="82"/>
      <c r="E5154" s="143">
        <v>41585.35833333333</v>
      </c>
      <c r="F5154" s="143">
        <v>41585.606249999997</v>
      </c>
    </row>
    <row r="5155" spans="1:6" ht="15" customHeight="1" x14ac:dyDescent="0.25">
      <c r="A5155" s="24">
        <v>5153</v>
      </c>
      <c r="B5155" s="102" t="s">
        <v>11</v>
      </c>
      <c r="C5155" s="82"/>
      <c r="D5155" s="82"/>
      <c r="E5155" s="143">
        <v>41597.518749999996</v>
      </c>
      <c r="F5155" s="143">
        <v>41600.716666666667</v>
      </c>
    </row>
    <row r="5156" spans="1:6" ht="15" customHeight="1" x14ac:dyDescent="0.25">
      <c r="A5156" s="87">
        <v>5154</v>
      </c>
      <c r="B5156" s="102" t="s">
        <v>11</v>
      </c>
      <c r="C5156" s="82"/>
      <c r="D5156" s="82"/>
      <c r="E5156" s="143">
        <v>41585.359722222223</v>
      </c>
      <c r="F5156" s="143">
        <v>41585.56527777778</v>
      </c>
    </row>
    <row r="5157" spans="1:6" ht="15" customHeight="1" x14ac:dyDescent="0.25">
      <c r="A5157" s="24">
        <v>5155</v>
      </c>
      <c r="B5157" s="102" t="s">
        <v>11</v>
      </c>
      <c r="C5157" s="82"/>
      <c r="D5157" s="82"/>
      <c r="E5157" s="143">
        <v>41585.35833333333</v>
      </c>
      <c r="F5157" s="143">
        <v>41593.613888888889</v>
      </c>
    </row>
    <row r="5158" spans="1:6" ht="15" customHeight="1" x14ac:dyDescent="0.25">
      <c r="A5158" s="87">
        <v>5156</v>
      </c>
      <c r="B5158" s="102" t="s">
        <v>11</v>
      </c>
      <c r="C5158" s="82"/>
      <c r="D5158" s="82"/>
      <c r="E5158" s="143">
        <v>41585.35833333333</v>
      </c>
      <c r="F5158" s="143">
        <v>41585.56527777778</v>
      </c>
    </row>
    <row r="5159" spans="1:6" ht="15" customHeight="1" x14ac:dyDescent="0.25">
      <c r="A5159" s="24">
        <v>5157</v>
      </c>
      <c r="B5159" s="102" t="s">
        <v>11</v>
      </c>
      <c r="C5159" s="82"/>
      <c r="D5159" s="82"/>
      <c r="E5159" s="143">
        <v>41584.35555555555</v>
      </c>
      <c r="F5159" s="143">
        <v>41584.609722222223</v>
      </c>
    </row>
    <row r="5160" spans="1:6" ht="15" customHeight="1" x14ac:dyDescent="0.25">
      <c r="A5160" s="87">
        <v>5158</v>
      </c>
      <c r="B5160" s="102" t="s">
        <v>11</v>
      </c>
      <c r="C5160" s="82"/>
      <c r="D5160" s="82"/>
      <c r="E5160" s="143">
        <v>41585.35833333333</v>
      </c>
      <c r="F5160" s="143">
        <v>41586.675694444442</v>
      </c>
    </row>
    <row r="5161" spans="1:6" ht="15" customHeight="1" x14ac:dyDescent="0.25">
      <c r="A5161" s="24">
        <v>5159</v>
      </c>
      <c r="B5161" s="102" t="s">
        <v>11</v>
      </c>
      <c r="C5161" s="82"/>
      <c r="D5161" s="82"/>
      <c r="E5161" s="143">
        <v>41584.360416666663</v>
      </c>
      <c r="F5161" s="143">
        <v>41584.579861111109</v>
      </c>
    </row>
    <row r="5162" spans="1:6" ht="15" customHeight="1" x14ac:dyDescent="0.25">
      <c r="A5162" s="87">
        <v>5160</v>
      </c>
      <c r="B5162" s="102" t="s">
        <v>11</v>
      </c>
      <c r="C5162" s="82"/>
      <c r="D5162" s="82"/>
      <c r="E5162" s="143">
        <v>41585.35833333333</v>
      </c>
      <c r="F5162" s="143">
        <v>41585.606249999997</v>
      </c>
    </row>
    <row r="5163" spans="1:6" ht="15" customHeight="1" x14ac:dyDescent="0.25">
      <c r="A5163" s="24">
        <v>5161</v>
      </c>
      <c r="B5163" s="102" t="s">
        <v>11</v>
      </c>
      <c r="C5163" s="82"/>
      <c r="D5163" s="82"/>
      <c r="E5163" s="143">
        <v>41556.371527777774</v>
      </c>
      <c r="F5163" s="143">
        <v>41585.665277777778</v>
      </c>
    </row>
    <row r="5164" spans="1:6" ht="15" customHeight="1" x14ac:dyDescent="0.25">
      <c r="A5164" s="87">
        <v>5162</v>
      </c>
      <c r="B5164" s="102" t="s">
        <v>11</v>
      </c>
      <c r="C5164" s="82"/>
      <c r="D5164" s="82"/>
      <c r="E5164" s="143">
        <v>41585.359722222223</v>
      </c>
      <c r="F5164" s="143">
        <v>41585.665277777778</v>
      </c>
    </row>
    <row r="5165" spans="1:6" ht="15" customHeight="1" x14ac:dyDescent="0.25">
      <c r="A5165" s="24">
        <v>5163</v>
      </c>
      <c r="B5165" s="102" t="s">
        <v>11</v>
      </c>
      <c r="C5165" s="82"/>
      <c r="D5165" s="82"/>
      <c r="E5165" s="143">
        <v>41584.354861111111</v>
      </c>
      <c r="F5165" s="143">
        <v>41589.672916666663</v>
      </c>
    </row>
    <row r="5166" spans="1:6" ht="15" customHeight="1" x14ac:dyDescent="0.25">
      <c r="A5166" s="87">
        <v>5164</v>
      </c>
      <c r="B5166" s="102" t="s">
        <v>11</v>
      </c>
      <c r="C5166" s="82"/>
      <c r="D5166" s="82"/>
      <c r="E5166" s="143">
        <v>41584.354861111111</v>
      </c>
      <c r="F5166" s="143">
        <v>41584.579861111109</v>
      </c>
    </row>
    <row r="5167" spans="1:6" ht="15" customHeight="1" x14ac:dyDescent="0.25">
      <c r="A5167" s="24">
        <v>5165</v>
      </c>
      <c r="B5167" s="102" t="s">
        <v>11</v>
      </c>
      <c r="C5167" s="82"/>
      <c r="D5167" s="82"/>
      <c r="E5167" s="143">
        <v>41585.359722222223</v>
      </c>
      <c r="F5167" s="143">
        <v>41586.675694444442</v>
      </c>
    </row>
    <row r="5168" spans="1:6" ht="15" customHeight="1" x14ac:dyDescent="0.25">
      <c r="A5168" s="87">
        <v>5166</v>
      </c>
      <c r="B5168" s="102" t="s">
        <v>11</v>
      </c>
      <c r="C5168" s="82"/>
      <c r="D5168" s="82"/>
      <c r="E5168" s="143">
        <v>41556.375</v>
      </c>
      <c r="F5168" s="143">
        <v>41589.566666666666</v>
      </c>
    </row>
    <row r="5169" spans="1:6" ht="15" customHeight="1" x14ac:dyDescent="0.25">
      <c r="A5169" s="24">
        <v>5167</v>
      </c>
      <c r="B5169" s="102" t="s">
        <v>11</v>
      </c>
      <c r="C5169" s="82"/>
      <c r="D5169" s="82"/>
      <c r="E5169" s="143">
        <v>41556.375</v>
      </c>
      <c r="F5169" s="143">
        <v>41592.572916666664</v>
      </c>
    </row>
    <row r="5170" spans="1:6" ht="15" customHeight="1" x14ac:dyDescent="0.25">
      <c r="A5170" s="87">
        <v>5168</v>
      </c>
      <c r="B5170" s="102" t="s">
        <v>11</v>
      </c>
      <c r="C5170" s="82"/>
      <c r="D5170" s="82"/>
      <c r="E5170" s="143">
        <v>41584.354861111111</v>
      </c>
      <c r="F5170" s="143">
        <v>41585.425694444442</v>
      </c>
    </row>
    <row r="5171" spans="1:6" ht="15" customHeight="1" x14ac:dyDescent="0.25">
      <c r="A5171" s="24">
        <v>5169</v>
      </c>
      <c r="B5171" s="102" t="s">
        <v>11</v>
      </c>
      <c r="C5171" s="82"/>
      <c r="D5171" s="82"/>
      <c r="E5171" s="143">
        <v>41584.354861111111</v>
      </c>
      <c r="F5171" s="143">
        <v>41584.609722222223</v>
      </c>
    </row>
    <row r="5172" spans="1:6" ht="15" customHeight="1" x14ac:dyDescent="0.25">
      <c r="A5172" s="87">
        <v>5170</v>
      </c>
      <c r="B5172" s="102" t="s">
        <v>11</v>
      </c>
      <c r="C5172" s="82"/>
      <c r="D5172" s="82"/>
      <c r="E5172" s="143">
        <v>41526.362499999996</v>
      </c>
      <c r="F5172" s="143">
        <v>41589.445138888885</v>
      </c>
    </row>
    <row r="5173" spans="1:6" ht="15" customHeight="1" x14ac:dyDescent="0.25">
      <c r="A5173" s="24">
        <v>5171</v>
      </c>
      <c r="B5173" s="102" t="s">
        <v>11</v>
      </c>
      <c r="C5173" s="82"/>
      <c r="D5173" s="82"/>
      <c r="E5173" s="143">
        <v>41585.357638888891</v>
      </c>
      <c r="F5173" s="143">
        <v>41589.445138888885</v>
      </c>
    </row>
    <row r="5174" spans="1:6" ht="15" customHeight="1" x14ac:dyDescent="0.25">
      <c r="A5174" s="87">
        <v>5172</v>
      </c>
      <c r="B5174" s="102" t="s">
        <v>11</v>
      </c>
      <c r="C5174" s="82"/>
      <c r="D5174" s="82"/>
      <c r="E5174" s="143">
        <v>41585.359027777777</v>
      </c>
      <c r="F5174" s="143">
        <v>41593.577777777777</v>
      </c>
    </row>
    <row r="5175" spans="1:6" ht="15" customHeight="1" x14ac:dyDescent="0.25">
      <c r="A5175" s="24">
        <v>5173</v>
      </c>
      <c r="B5175" s="102" t="s">
        <v>11</v>
      </c>
      <c r="C5175" s="82"/>
      <c r="D5175" s="82"/>
      <c r="E5175" s="143">
        <v>41584.35555555555</v>
      </c>
      <c r="F5175" s="143">
        <v>41593.577777777777</v>
      </c>
    </row>
    <row r="5176" spans="1:6" ht="15" customHeight="1" x14ac:dyDescent="0.25">
      <c r="A5176" s="87">
        <v>5174</v>
      </c>
      <c r="B5176" s="102" t="s">
        <v>11</v>
      </c>
      <c r="C5176" s="82"/>
      <c r="D5176" s="82"/>
      <c r="E5176" s="143">
        <v>41584.359722222223</v>
      </c>
      <c r="F5176" s="143">
        <v>41585.425694444442</v>
      </c>
    </row>
    <row r="5177" spans="1:6" ht="15" customHeight="1" x14ac:dyDescent="0.25">
      <c r="A5177" s="24">
        <v>5175</v>
      </c>
      <c r="B5177" s="102" t="s">
        <v>11</v>
      </c>
      <c r="C5177" s="82"/>
      <c r="D5177" s="82"/>
      <c r="E5177" s="143">
        <v>41585.35833333333</v>
      </c>
      <c r="F5177" s="143">
        <v>41586.675694444442</v>
      </c>
    </row>
    <row r="5178" spans="1:6" ht="15" customHeight="1" x14ac:dyDescent="0.25">
      <c r="A5178" s="87">
        <v>5176</v>
      </c>
      <c r="B5178" s="102" t="s">
        <v>11</v>
      </c>
      <c r="C5178" s="82"/>
      <c r="D5178" s="82"/>
      <c r="E5178" s="143">
        <v>41585.359722222223</v>
      </c>
      <c r="F5178" s="143">
        <v>41596.665972222218</v>
      </c>
    </row>
    <row r="5179" spans="1:6" ht="15" customHeight="1" x14ac:dyDescent="0.25">
      <c r="A5179" s="24">
        <v>5177</v>
      </c>
      <c r="B5179" s="102" t="s">
        <v>11</v>
      </c>
      <c r="C5179" s="82"/>
      <c r="D5179" s="82"/>
      <c r="E5179" s="143">
        <v>41584.35555555555</v>
      </c>
      <c r="F5179" s="143">
        <v>41584.579861111109</v>
      </c>
    </row>
    <row r="5180" spans="1:6" ht="15" customHeight="1" x14ac:dyDescent="0.25">
      <c r="A5180" s="87">
        <v>5178</v>
      </c>
      <c r="B5180" s="102" t="s">
        <v>11</v>
      </c>
      <c r="C5180" s="82"/>
      <c r="D5180" s="82"/>
      <c r="E5180" s="143">
        <v>41584.35555555555</v>
      </c>
      <c r="F5180" s="143">
        <v>41585.425694444442</v>
      </c>
    </row>
    <row r="5181" spans="1:6" ht="15" customHeight="1" x14ac:dyDescent="0.25">
      <c r="A5181" s="24">
        <v>5179</v>
      </c>
      <c r="B5181" s="102" t="s">
        <v>11</v>
      </c>
      <c r="C5181" s="82"/>
      <c r="D5181" s="82"/>
      <c r="E5181" s="143">
        <v>41584.354861111111</v>
      </c>
      <c r="F5181" s="143">
        <v>41584.679861111108</v>
      </c>
    </row>
    <row r="5182" spans="1:6" ht="15" customHeight="1" x14ac:dyDescent="0.25">
      <c r="A5182" s="87">
        <v>5180</v>
      </c>
      <c r="B5182" s="102" t="s">
        <v>11</v>
      </c>
      <c r="C5182" s="82"/>
      <c r="D5182" s="82"/>
      <c r="E5182" s="143">
        <v>41585.359722222223</v>
      </c>
      <c r="F5182" s="143">
        <v>41585.56527777778</v>
      </c>
    </row>
    <row r="5183" spans="1:6" ht="15" customHeight="1" x14ac:dyDescent="0.25">
      <c r="A5183" s="24">
        <v>5181</v>
      </c>
      <c r="B5183" s="102" t="s">
        <v>11</v>
      </c>
      <c r="C5183" s="82"/>
      <c r="D5183" s="82"/>
      <c r="E5183" s="143">
        <v>41571.363888888889</v>
      </c>
      <c r="F5183" s="143">
        <v>41586.675694444442</v>
      </c>
    </row>
    <row r="5184" spans="1:6" ht="15" customHeight="1" x14ac:dyDescent="0.25">
      <c r="A5184" s="87">
        <v>5182</v>
      </c>
      <c r="B5184" s="102" t="s">
        <v>11</v>
      </c>
      <c r="C5184" s="82"/>
      <c r="D5184" s="82"/>
      <c r="E5184" s="143">
        <v>41555.361805555556</v>
      </c>
      <c r="F5184" s="143">
        <v>41596.665972222218</v>
      </c>
    </row>
    <row r="5185" spans="1:6" ht="15" customHeight="1" x14ac:dyDescent="0.25">
      <c r="A5185" s="24">
        <v>5183</v>
      </c>
      <c r="B5185" s="102" t="s">
        <v>11</v>
      </c>
      <c r="C5185" s="82"/>
      <c r="D5185" s="82"/>
      <c r="E5185" s="143">
        <v>41585.359722222223</v>
      </c>
      <c r="F5185" s="143">
        <v>41585.606249999997</v>
      </c>
    </row>
    <row r="5186" spans="1:6" ht="15" customHeight="1" x14ac:dyDescent="0.25">
      <c r="A5186" s="87">
        <v>5184</v>
      </c>
      <c r="B5186" s="102" t="s">
        <v>11</v>
      </c>
      <c r="C5186" s="82"/>
      <c r="D5186" s="82"/>
      <c r="E5186" s="143">
        <v>41584.356249999997</v>
      </c>
      <c r="F5186" s="143">
        <v>41584.579861111109</v>
      </c>
    </row>
    <row r="5187" spans="1:6" ht="15" customHeight="1" x14ac:dyDescent="0.25">
      <c r="A5187" s="24">
        <v>5185</v>
      </c>
      <c r="B5187" s="102" t="s">
        <v>11</v>
      </c>
      <c r="C5187" s="82"/>
      <c r="D5187" s="82"/>
      <c r="E5187" s="143">
        <v>41585.35833333333</v>
      </c>
      <c r="F5187" s="143">
        <v>41585.606249999997</v>
      </c>
    </row>
    <row r="5188" spans="1:6" ht="15" customHeight="1" x14ac:dyDescent="0.25">
      <c r="A5188" s="87">
        <v>5186</v>
      </c>
      <c r="B5188" s="102" t="s">
        <v>11</v>
      </c>
      <c r="C5188" s="82"/>
      <c r="D5188" s="82"/>
      <c r="E5188" s="143">
        <v>41585.359722222223</v>
      </c>
      <c r="F5188" s="143">
        <v>41586.675694444442</v>
      </c>
    </row>
    <row r="5189" spans="1:6" ht="15" customHeight="1" x14ac:dyDescent="0.25">
      <c r="A5189" s="24">
        <v>5187</v>
      </c>
      <c r="B5189" s="102" t="s">
        <v>11</v>
      </c>
      <c r="C5189" s="82"/>
      <c r="D5189" s="82"/>
      <c r="E5189" s="143">
        <v>41585.359722222223</v>
      </c>
      <c r="F5189" s="143">
        <v>41586.675694444442</v>
      </c>
    </row>
    <row r="5190" spans="1:6" ht="15" customHeight="1" x14ac:dyDescent="0.25">
      <c r="A5190" s="87">
        <v>5188</v>
      </c>
      <c r="B5190" s="102" t="s">
        <v>11</v>
      </c>
      <c r="C5190" s="82"/>
      <c r="D5190" s="82"/>
      <c r="E5190" s="143">
        <v>41585.359722222223</v>
      </c>
      <c r="F5190" s="143">
        <v>41586.675694444442</v>
      </c>
    </row>
    <row r="5191" spans="1:6" ht="15" customHeight="1" x14ac:dyDescent="0.25">
      <c r="A5191" s="24">
        <v>5189</v>
      </c>
      <c r="B5191" s="102" t="s">
        <v>11</v>
      </c>
      <c r="C5191" s="82"/>
      <c r="D5191" s="82"/>
      <c r="E5191" s="143">
        <v>41584.354861111111</v>
      </c>
      <c r="F5191" s="143">
        <v>41597.727083333331</v>
      </c>
    </row>
    <row r="5192" spans="1:6" ht="15" customHeight="1" x14ac:dyDescent="0.25">
      <c r="A5192" s="87">
        <v>5190</v>
      </c>
      <c r="B5192" s="102" t="s">
        <v>11</v>
      </c>
      <c r="C5192" s="82"/>
      <c r="D5192" s="82"/>
      <c r="E5192" s="143">
        <v>41584.354861111111</v>
      </c>
      <c r="F5192" s="143">
        <v>41597.384722222218</v>
      </c>
    </row>
    <row r="5193" spans="1:6" ht="15" customHeight="1" x14ac:dyDescent="0.25">
      <c r="A5193" s="24">
        <v>5191</v>
      </c>
      <c r="B5193" s="102" t="s">
        <v>11</v>
      </c>
      <c r="C5193" s="82"/>
      <c r="D5193" s="82"/>
      <c r="E5193" s="143">
        <v>41584.357638888891</v>
      </c>
      <c r="F5193" s="143">
        <v>41584.609722222223</v>
      </c>
    </row>
    <row r="5194" spans="1:6" ht="15" customHeight="1" x14ac:dyDescent="0.25">
      <c r="A5194" s="87">
        <v>5192</v>
      </c>
      <c r="B5194" s="102" t="s">
        <v>11</v>
      </c>
      <c r="C5194" s="82"/>
      <c r="D5194" s="82"/>
      <c r="E5194" s="143">
        <v>41585.362499999996</v>
      </c>
      <c r="F5194" s="143">
        <v>41586.675694444442</v>
      </c>
    </row>
    <row r="5195" spans="1:6" ht="15" customHeight="1" x14ac:dyDescent="0.25">
      <c r="A5195" s="24">
        <v>5193</v>
      </c>
      <c r="B5195" s="102" t="s">
        <v>11</v>
      </c>
      <c r="C5195" s="82"/>
      <c r="D5195" s="82"/>
      <c r="E5195" s="143">
        <v>41556.375</v>
      </c>
      <c r="F5195" s="143">
        <v>41592.572916666664</v>
      </c>
    </row>
    <row r="5196" spans="1:6" ht="15" customHeight="1" x14ac:dyDescent="0.25">
      <c r="A5196" s="87">
        <v>5194</v>
      </c>
      <c r="B5196" s="102" t="s">
        <v>11</v>
      </c>
      <c r="C5196" s="82"/>
      <c r="D5196" s="82"/>
      <c r="E5196" s="143">
        <v>41585.359722222223</v>
      </c>
      <c r="F5196" s="143">
        <v>41593.577777777777</v>
      </c>
    </row>
    <row r="5197" spans="1:6" ht="15" customHeight="1" x14ac:dyDescent="0.25">
      <c r="A5197" s="24">
        <v>5195</v>
      </c>
      <c r="B5197" s="102" t="s">
        <v>11</v>
      </c>
      <c r="C5197" s="82"/>
      <c r="D5197" s="82"/>
      <c r="E5197" s="143">
        <v>41585.359722222223</v>
      </c>
      <c r="F5197" s="143">
        <v>41593.613888888889</v>
      </c>
    </row>
    <row r="5198" spans="1:6" ht="15" customHeight="1" x14ac:dyDescent="0.25">
      <c r="A5198" s="87">
        <v>5196</v>
      </c>
      <c r="B5198" s="102" t="s">
        <v>11</v>
      </c>
      <c r="C5198" s="82"/>
      <c r="D5198" s="82"/>
      <c r="E5198" s="143">
        <v>41555.362499999996</v>
      </c>
      <c r="F5198" s="143">
        <v>41593.613888888889</v>
      </c>
    </row>
    <row r="5199" spans="1:6" ht="15" customHeight="1" x14ac:dyDescent="0.25">
      <c r="A5199" s="24">
        <v>5197</v>
      </c>
      <c r="B5199" s="102" t="s">
        <v>11</v>
      </c>
      <c r="C5199" s="82"/>
      <c r="D5199" s="82"/>
      <c r="E5199" s="143">
        <v>41584.35833333333</v>
      </c>
      <c r="F5199" s="143">
        <v>41584.641666666663</v>
      </c>
    </row>
    <row r="5200" spans="1:6" ht="15" customHeight="1" x14ac:dyDescent="0.25">
      <c r="A5200" s="87">
        <v>5198</v>
      </c>
      <c r="B5200" s="102" t="s">
        <v>11</v>
      </c>
      <c r="C5200" s="82"/>
      <c r="D5200" s="82"/>
      <c r="E5200" s="143">
        <v>41584.354861111111</v>
      </c>
      <c r="F5200" s="143">
        <v>41585.606249999997</v>
      </c>
    </row>
    <row r="5201" spans="1:6" ht="15" customHeight="1" x14ac:dyDescent="0.25">
      <c r="A5201" s="24">
        <v>5199</v>
      </c>
      <c r="B5201" s="102" t="s">
        <v>11</v>
      </c>
      <c r="C5201" s="82"/>
      <c r="D5201" s="82"/>
      <c r="E5201" s="143">
        <v>41585.359722222223</v>
      </c>
      <c r="F5201" s="143">
        <v>41597.727083333331</v>
      </c>
    </row>
    <row r="5202" spans="1:6" ht="15" customHeight="1" x14ac:dyDescent="0.25">
      <c r="A5202" s="87">
        <v>5200</v>
      </c>
      <c r="B5202" s="102" t="s">
        <v>11</v>
      </c>
      <c r="C5202" s="82"/>
      <c r="D5202" s="82"/>
      <c r="E5202" s="143">
        <v>41578.468055555553</v>
      </c>
      <c r="F5202" s="143">
        <v>41589.672916666663</v>
      </c>
    </row>
    <row r="5203" spans="1:6" ht="15" customHeight="1" x14ac:dyDescent="0.25">
      <c r="A5203" s="24">
        <v>5201</v>
      </c>
      <c r="B5203" s="102" t="s">
        <v>11</v>
      </c>
      <c r="C5203" s="82"/>
      <c r="D5203" s="82"/>
      <c r="E5203" s="143">
        <v>41555.361111111109</v>
      </c>
      <c r="F5203" s="143">
        <v>41592.695138888885</v>
      </c>
    </row>
    <row r="5204" spans="1:6" ht="15" customHeight="1" x14ac:dyDescent="0.25">
      <c r="A5204" s="87">
        <v>5202</v>
      </c>
      <c r="B5204" s="102" t="s">
        <v>11</v>
      </c>
      <c r="C5204" s="82"/>
      <c r="D5204" s="82"/>
      <c r="E5204" s="143">
        <v>41585.361805555556</v>
      </c>
      <c r="F5204" s="143">
        <v>41586.675694444442</v>
      </c>
    </row>
    <row r="5205" spans="1:6" ht="15" customHeight="1" x14ac:dyDescent="0.25">
      <c r="A5205" s="24">
        <v>5203</v>
      </c>
      <c r="B5205" s="102" t="s">
        <v>11</v>
      </c>
      <c r="C5205" s="82"/>
      <c r="D5205" s="82"/>
      <c r="E5205" s="143">
        <v>41584.359722222223</v>
      </c>
      <c r="F5205" s="143">
        <v>41584.641666666663</v>
      </c>
    </row>
    <row r="5206" spans="1:6" ht="15" customHeight="1" x14ac:dyDescent="0.25">
      <c r="A5206" s="87">
        <v>5204</v>
      </c>
      <c r="B5206" s="102" t="s">
        <v>11</v>
      </c>
      <c r="C5206" s="82"/>
      <c r="D5206" s="82"/>
      <c r="E5206" s="143">
        <v>41585.361805555556</v>
      </c>
      <c r="F5206" s="143">
        <v>41585.709027777775</v>
      </c>
    </row>
    <row r="5207" spans="1:6" ht="15" customHeight="1" x14ac:dyDescent="0.25">
      <c r="A5207" s="24">
        <v>5205</v>
      </c>
      <c r="B5207" s="102" t="s">
        <v>11</v>
      </c>
      <c r="C5207" s="82"/>
      <c r="D5207" s="82"/>
      <c r="E5207" s="143">
        <v>41584.354861111111</v>
      </c>
      <c r="F5207" s="143">
        <v>41584.641666666663</v>
      </c>
    </row>
    <row r="5208" spans="1:6" ht="15" customHeight="1" x14ac:dyDescent="0.25">
      <c r="A5208" s="87">
        <v>5206</v>
      </c>
      <c r="B5208" s="102" t="s">
        <v>11</v>
      </c>
      <c r="C5208" s="82"/>
      <c r="D5208" s="82"/>
      <c r="E5208" s="143">
        <v>41585.359722222223</v>
      </c>
      <c r="F5208" s="143">
        <v>41585.425694444442</v>
      </c>
    </row>
    <row r="5209" spans="1:6" ht="15" customHeight="1" x14ac:dyDescent="0.25">
      <c r="A5209" s="24">
        <v>5207</v>
      </c>
      <c r="B5209" s="102" t="s">
        <v>11</v>
      </c>
      <c r="C5209" s="82"/>
      <c r="D5209" s="82"/>
      <c r="E5209" s="143">
        <v>41585.361805555556</v>
      </c>
      <c r="F5209" s="143">
        <v>41586.719444444439</v>
      </c>
    </row>
    <row r="5210" spans="1:6" ht="15" customHeight="1" x14ac:dyDescent="0.25">
      <c r="A5210" s="87">
        <v>5208</v>
      </c>
      <c r="B5210" s="102" t="s">
        <v>11</v>
      </c>
      <c r="C5210" s="82"/>
      <c r="D5210" s="82"/>
      <c r="E5210" s="143">
        <v>41556.373611111107</v>
      </c>
      <c r="F5210" s="143">
        <v>41582.741666666661</v>
      </c>
    </row>
    <row r="5211" spans="1:6" ht="15" customHeight="1" x14ac:dyDescent="0.25">
      <c r="A5211" s="24">
        <v>5209</v>
      </c>
      <c r="B5211" s="102" t="s">
        <v>11</v>
      </c>
      <c r="C5211" s="82"/>
      <c r="D5211" s="82"/>
      <c r="E5211" s="143">
        <v>41585.362499999996</v>
      </c>
      <c r="F5211" s="143">
        <v>41585.629861111112</v>
      </c>
    </row>
    <row r="5212" spans="1:6" ht="15" customHeight="1" x14ac:dyDescent="0.25">
      <c r="A5212" s="87">
        <v>5210</v>
      </c>
      <c r="B5212" s="102" t="s">
        <v>11</v>
      </c>
      <c r="C5212" s="82"/>
      <c r="D5212" s="82"/>
      <c r="E5212" s="143">
        <v>41500.354166666664</v>
      </c>
      <c r="F5212" s="143">
        <v>41599.725694444445</v>
      </c>
    </row>
    <row r="5213" spans="1:6" ht="15" customHeight="1" x14ac:dyDescent="0.25">
      <c r="A5213" s="24">
        <v>5211</v>
      </c>
      <c r="B5213" s="102" t="s">
        <v>11</v>
      </c>
      <c r="C5213" s="82"/>
      <c r="D5213" s="82"/>
      <c r="E5213" s="143">
        <v>41557.354166666664</v>
      </c>
      <c r="F5213" s="143">
        <v>41589.643749999996</v>
      </c>
    </row>
    <row r="5214" spans="1:6" ht="15" customHeight="1" x14ac:dyDescent="0.25">
      <c r="A5214" s="87">
        <v>5212</v>
      </c>
      <c r="B5214" s="102" t="s">
        <v>11</v>
      </c>
      <c r="C5214" s="82"/>
      <c r="D5214" s="82"/>
      <c r="E5214" s="143">
        <v>41556.371527777774</v>
      </c>
      <c r="F5214" s="143">
        <v>41598.734027777777</v>
      </c>
    </row>
    <row r="5215" spans="1:6" ht="15" customHeight="1" x14ac:dyDescent="0.25">
      <c r="A5215" s="24">
        <v>5213</v>
      </c>
      <c r="B5215" s="102" t="s">
        <v>11</v>
      </c>
      <c r="C5215" s="82"/>
      <c r="D5215" s="82"/>
      <c r="E5215" s="143">
        <v>41585.357638888891</v>
      </c>
      <c r="F5215" s="143">
        <v>41589.672916666663</v>
      </c>
    </row>
    <row r="5216" spans="1:6" ht="15" customHeight="1" x14ac:dyDescent="0.25">
      <c r="A5216" s="87">
        <v>5214</v>
      </c>
      <c r="B5216" s="102" t="s">
        <v>11</v>
      </c>
      <c r="C5216" s="82"/>
      <c r="D5216" s="82"/>
      <c r="E5216" s="143">
        <v>41585.361805555556</v>
      </c>
      <c r="F5216" s="143">
        <v>41591.685416666667</v>
      </c>
    </row>
    <row r="5217" spans="1:6" ht="15" customHeight="1" x14ac:dyDescent="0.25">
      <c r="A5217" s="24">
        <v>5215</v>
      </c>
      <c r="B5217" s="102" t="s">
        <v>11</v>
      </c>
      <c r="C5217" s="82"/>
      <c r="D5217" s="82"/>
      <c r="E5217" s="143">
        <v>41526.356249999997</v>
      </c>
      <c r="F5217" s="143">
        <v>41583.713888888888</v>
      </c>
    </row>
    <row r="5218" spans="1:6" ht="15" customHeight="1" x14ac:dyDescent="0.25">
      <c r="A5218" s="87">
        <v>5216</v>
      </c>
      <c r="B5218" s="102" t="s">
        <v>11</v>
      </c>
      <c r="C5218" s="82"/>
      <c r="D5218" s="82"/>
      <c r="E5218" s="143">
        <v>41585.362499999996</v>
      </c>
      <c r="F5218" s="143">
        <v>41585.606249999997</v>
      </c>
    </row>
    <row r="5219" spans="1:6" ht="15" customHeight="1" x14ac:dyDescent="0.25">
      <c r="A5219" s="24">
        <v>5217</v>
      </c>
      <c r="B5219" s="102" t="s">
        <v>11</v>
      </c>
      <c r="C5219" s="82"/>
      <c r="D5219" s="82"/>
      <c r="E5219" s="143">
        <v>41585.359722222223</v>
      </c>
      <c r="F5219" s="143">
        <v>41585.606249999997</v>
      </c>
    </row>
    <row r="5220" spans="1:6" ht="15" customHeight="1" x14ac:dyDescent="0.25">
      <c r="A5220" s="87">
        <v>5218</v>
      </c>
      <c r="B5220" s="102" t="s">
        <v>11</v>
      </c>
      <c r="C5220" s="82"/>
      <c r="D5220" s="82"/>
      <c r="E5220" s="143">
        <v>41584.354861111111</v>
      </c>
      <c r="F5220" s="143">
        <v>41589.643749999996</v>
      </c>
    </row>
    <row r="5221" spans="1:6" ht="15" customHeight="1" x14ac:dyDescent="0.25">
      <c r="A5221" s="24">
        <v>5219</v>
      </c>
      <c r="B5221" s="102" t="s">
        <v>11</v>
      </c>
      <c r="C5221" s="82"/>
      <c r="D5221" s="82"/>
      <c r="E5221" s="143">
        <v>41584.356944444444</v>
      </c>
      <c r="F5221" s="143">
        <v>41585.425694444442</v>
      </c>
    </row>
    <row r="5222" spans="1:6" ht="15" customHeight="1" x14ac:dyDescent="0.25">
      <c r="A5222" s="87">
        <v>5220</v>
      </c>
      <c r="B5222" s="102" t="s">
        <v>11</v>
      </c>
      <c r="C5222" s="82"/>
      <c r="D5222" s="82"/>
      <c r="E5222" s="143">
        <v>41585.362499999996</v>
      </c>
      <c r="F5222" s="143">
        <v>41586.675694444442</v>
      </c>
    </row>
    <row r="5223" spans="1:6" ht="15" customHeight="1" x14ac:dyDescent="0.25">
      <c r="A5223" s="24">
        <v>5221</v>
      </c>
      <c r="B5223" s="102" t="s">
        <v>11</v>
      </c>
      <c r="C5223" s="82"/>
      <c r="D5223" s="82"/>
      <c r="E5223" s="143">
        <v>41585.361805555556</v>
      </c>
      <c r="F5223" s="143">
        <v>41590.643749999996</v>
      </c>
    </row>
    <row r="5224" spans="1:6" ht="15" customHeight="1" x14ac:dyDescent="0.25">
      <c r="A5224" s="87">
        <v>5222</v>
      </c>
      <c r="B5224" s="102" t="s">
        <v>11</v>
      </c>
      <c r="C5224" s="82"/>
      <c r="D5224" s="82"/>
      <c r="E5224" s="143">
        <v>41555.361111111109</v>
      </c>
      <c r="F5224" s="143">
        <v>41583.713888888888</v>
      </c>
    </row>
    <row r="5225" spans="1:6" ht="15" customHeight="1" x14ac:dyDescent="0.25">
      <c r="A5225" s="24">
        <v>5223</v>
      </c>
      <c r="B5225" s="102" t="s">
        <v>11</v>
      </c>
      <c r="C5225" s="82"/>
      <c r="D5225" s="82"/>
      <c r="E5225" s="143">
        <v>41585.35833333333</v>
      </c>
      <c r="F5225" s="143">
        <v>41590.445138888885</v>
      </c>
    </row>
    <row r="5226" spans="1:6" ht="15" customHeight="1" x14ac:dyDescent="0.25">
      <c r="A5226" s="87">
        <v>5224</v>
      </c>
      <c r="B5226" s="102" t="s">
        <v>11</v>
      </c>
      <c r="C5226" s="82"/>
      <c r="D5226" s="82"/>
      <c r="E5226" s="143">
        <v>41585.359027777777</v>
      </c>
      <c r="F5226" s="143">
        <v>41591.685416666667</v>
      </c>
    </row>
    <row r="5227" spans="1:6" ht="15" customHeight="1" x14ac:dyDescent="0.25">
      <c r="A5227" s="24">
        <v>5225</v>
      </c>
      <c r="B5227" s="102" t="s">
        <v>11</v>
      </c>
      <c r="C5227" s="82"/>
      <c r="D5227" s="82"/>
      <c r="E5227" s="143">
        <v>41584.354861111111</v>
      </c>
      <c r="F5227" s="143">
        <v>41597.384722222218</v>
      </c>
    </row>
    <row r="5228" spans="1:6" ht="15" customHeight="1" x14ac:dyDescent="0.25">
      <c r="A5228" s="87">
        <v>5226</v>
      </c>
      <c r="B5228" s="102" t="s">
        <v>11</v>
      </c>
      <c r="C5228" s="82"/>
      <c r="D5228" s="82"/>
      <c r="E5228" s="143">
        <v>41585.361805555556</v>
      </c>
      <c r="F5228" s="143">
        <v>41585.606249999997</v>
      </c>
    </row>
    <row r="5229" spans="1:6" ht="15" customHeight="1" x14ac:dyDescent="0.25">
      <c r="A5229" s="24">
        <v>5227</v>
      </c>
      <c r="B5229" s="102" t="s">
        <v>11</v>
      </c>
      <c r="C5229" s="82"/>
      <c r="D5229" s="82"/>
      <c r="E5229" s="143">
        <v>41526.356249999997</v>
      </c>
      <c r="F5229" s="143">
        <v>41582.741666666661</v>
      </c>
    </row>
    <row r="5230" spans="1:6" ht="15" customHeight="1" x14ac:dyDescent="0.25">
      <c r="A5230" s="87">
        <v>5228</v>
      </c>
      <c r="B5230" s="102" t="s">
        <v>11</v>
      </c>
      <c r="C5230" s="82"/>
      <c r="D5230" s="82"/>
      <c r="E5230" s="143">
        <v>41585.359722222223</v>
      </c>
      <c r="F5230" s="143">
        <v>41585.56527777778</v>
      </c>
    </row>
    <row r="5231" spans="1:6" ht="15" customHeight="1" x14ac:dyDescent="0.25">
      <c r="A5231" s="24">
        <v>5229</v>
      </c>
      <c r="B5231" s="102" t="s">
        <v>11</v>
      </c>
      <c r="C5231" s="82"/>
      <c r="D5231" s="82"/>
      <c r="E5231" s="143">
        <v>41585.359722222223</v>
      </c>
      <c r="F5231" s="143">
        <v>41591.685416666667</v>
      </c>
    </row>
    <row r="5232" spans="1:6" ht="15" customHeight="1" x14ac:dyDescent="0.25">
      <c r="A5232" s="87">
        <v>5230</v>
      </c>
      <c r="B5232" s="102" t="s">
        <v>11</v>
      </c>
      <c r="C5232" s="82"/>
      <c r="D5232" s="82"/>
      <c r="E5232" s="143">
        <v>41584.354861111111</v>
      </c>
      <c r="F5232" s="143">
        <v>41585.425694444442</v>
      </c>
    </row>
    <row r="5233" spans="1:6" ht="15" customHeight="1" x14ac:dyDescent="0.25">
      <c r="A5233" s="24">
        <v>5231</v>
      </c>
      <c r="B5233" s="102" t="s">
        <v>11</v>
      </c>
      <c r="C5233" s="82"/>
      <c r="D5233" s="82"/>
      <c r="E5233" s="143">
        <v>41585.361805555556</v>
      </c>
      <c r="F5233" s="143">
        <v>41585.56527777778</v>
      </c>
    </row>
    <row r="5234" spans="1:6" ht="15" customHeight="1" x14ac:dyDescent="0.25">
      <c r="A5234" s="87">
        <v>5232</v>
      </c>
      <c r="B5234" s="102" t="s">
        <v>11</v>
      </c>
      <c r="C5234" s="82"/>
      <c r="D5234" s="82"/>
      <c r="E5234" s="143">
        <v>41584.356249999997</v>
      </c>
      <c r="F5234" s="143">
        <v>41584.641666666663</v>
      </c>
    </row>
    <row r="5235" spans="1:6" ht="15" customHeight="1" x14ac:dyDescent="0.25">
      <c r="A5235" s="24">
        <v>5233</v>
      </c>
      <c r="B5235" s="102" t="s">
        <v>11</v>
      </c>
      <c r="C5235" s="82"/>
      <c r="D5235" s="82"/>
      <c r="E5235" s="143">
        <v>41585.359722222223</v>
      </c>
      <c r="F5235" s="143">
        <v>41585.606249999997</v>
      </c>
    </row>
    <row r="5236" spans="1:6" ht="15" customHeight="1" x14ac:dyDescent="0.25">
      <c r="A5236" s="87">
        <v>5234</v>
      </c>
      <c r="B5236" s="102" t="s">
        <v>11</v>
      </c>
      <c r="C5236" s="82"/>
      <c r="D5236" s="82"/>
      <c r="E5236" s="143">
        <v>41585.35833333333</v>
      </c>
      <c r="F5236" s="143">
        <v>41585.425694444442</v>
      </c>
    </row>
    <row r="5237" spans="1:6" ht="15" customHeight="1" x14ac:dyDescent="0.25">
      <c r="A5237" s="24">
        <v>5235</v>
      </c>
      <c r="B5237" s="102" t="s">
        <v>11</v>
      </c>
      <c r="C5237" s="82"/>
      <c r="D5237" s="82"/>
      <c r="E5237" s="143">
        <v>41585.361805555556</v>
      </c>
      <c r="F5237" s="143">
        <v>41591.685416666667</v>
      </c>
    </row>
    <row r="5238" spans="1:6" ht="15" customHeight="1" x14ac:dyDescent="0.25">
      <c r="A5238" s="87">
        <v>5236</v>
      </c>
      <c r="B5238" s="102" t="s">
        <v>11</v>
      </c>
      <c r="C5238" s="82"/>
      <c r="D5238" s="82"/>
      <c r="E5238" s="143">
        <v>41584.356249999997</v>
      </c>
      <c r="F5238" s="143">
        <v>41593.709722222222</v>
      </c>
    </row>
    <row r="5239" spans="1:6" ht="15" customHeight="1" x14ac:dyDescent="0.25">
      <c r="A5239" s="24">
        <v>5237</v>
      </c>
      <c r="B5239" s="102" t="s">
        <v>11</v>
      </c>
      <c r="C5239" s="82"/>
      <c r="D5239" s="82"/>
      <c r="E5239" s="143">
        <v>41585.35833333333</v>
      </c>
      <c r="F5239" s="143">
        <v>41599.725694444445</v>
      </c>
    </row>
    <row r="5240" spans="1:6" ht="15" customHeight="1" x14ac:dyDescent="0.25">
      <c r="A5240" s="87">
        <v>5238</v>
      </c>
      <c r="B5240" s="102" t="s">
        <v>11</v>
      </c>
      <c r="C5240" s="82"/>
      <c r="D5240" s="82"/>
      <c r="E5240" s="143">
        <v>41585.359722222223</v>
      </c>
      <c r="F5240" s="143">
        <v>41585.56527777778</v>
      </c>
    </row>
    <row r="5241" spans="1:6" ht="15" customHeight="1" x14ac:dyDescent="0.25">
      <c r="A5241" s="24">
        <v>5239</v>
      </c>
      <c r="B5241" s="102" t="s">
        <v>11</v>
      </c>
      <c r="C5241" s="82"/>
      <c r="D5241" s="82"/>
      <c r="E5241" s="143">
        <v>41584.354861111111</v>
      </c>
      <c r="F5241" s="143">
        <v>41584.579861111109</v>
      </c>
    </row>
    <row r="5242" spans="1:6" ht="15" customHeight="1" x14ac:dyDescent="0.25">
      <c r="A5242" s="87">
        <v>5240</v>
      </c>
      <c r="B5242" s="102" t="s">
        <v>11</v>
      </c>
      <c r="C5242" s="82"/>
      <c r="D5242" s="82"/>
      <c r="E5242" s="143">
        <v>41584.360416666663</v>
      </c>
      <c r="F5242" s="143">
        <v>41584.579861111109</v>
      </c>
    </row>
    <row r="5243" spans="1:6" ht="15" customHeight="1" x14ac:dyDescent="0.25">
      <c r="A5243" s="24">
        <v>5241</v>
      </c>
      <c r="B5243" s="102" t="s">
        <v>11</v>
      </c>
      <c r="C5243" s="82"/>
      <c r="D5243" s="82"/>
      <c r="E5243" s="143">
        <v>41584.354861111111</v>
      </c>
      <c r="F5243" s="143">
        <v>41584.579861111109</v>
      </c>
    </row>
    <row r="5244" spans="1:6" ht="15" customHeight="1" x14ac:dyDescent="0.25">
      <c r="A5244" s="87">
        <v>5242</v>
      </c>
      <c r="B5244" s="102" t="s">
        <v>11</v>
      </c>
      <c r="C5244" s="82"/>
      <c r="D5244" s="82"/>
      <c r="E5244" s="143">
        <v>41584.356944444444</v>
      </c>
      <c r="F5244" s="143">
        <v>41584.579861111109</v>
      </c>
    </row>
    <row r="5245" spans="1:6" ht="15" customHeight="1" x14ac:dyDescent="0.25">
      <c r="A5245" s="24">
        <v>5243</v>
      </c>
      <c r="B5245" s="102" t="s">
        <v>11</v>
      </c>
      <c r="C5245" s="82"/>
      <c r="D5245" s="82"/>
      <c r="E5245" s="143">
        <v>41584.354861111111</v>
      </c>
      <c r="F5245" s="143">
        <v>41584.579861111109</v>
      </c>
    </row>
    <row r="5246" spans="1:6" ht="15" customHeight="1" x14ac:dyDescent="0.25">
      <c r="A5246" s="87">
        <v>5244</v>
      </c>
      <c r="B5246" s="102" t="s">
        <v>11</v>
      </c>
      <c r="C5246" s="82"/>
      <c r="D5246" s="82"/>
      <c r="E5246" s="143">
        <v>41585.359027777777</v>
      </c>
      <c r="F5246" s="143">
        <v>41596.665972222218</v>
      </c>
    </row>
    <row r="5247" spans="1:6" ht="15" customHeight="1" x14ac:dyDescent="0.25">
      <c r="A5247" s="24">
        <v>5245</v>
      </c>
      <c r="B5247" s="102" t="s">
        <v>11</v>
      </c>
      <c r="C5247" s="82"/>
      <c r="D5247" s="82"/>
      <c r="E5247" s="143">
        <v>41585.359027777777</v>
      </c>
      <c r="F5247" s="143">
        <v>41585.56527777778</v>
      </c>
    </row>
    <row r="5248" spans="1:6" ht="15" customHeight="1" x14ac:dyDescent="0.25">
      <c r="A5248" s="87">
        <v>5246</v>
      </c>
      <c r="B5248" s="102" t="s">
        <v>11</v>
      </c>
      <c r="C5248" s="82"/>
      <c r="D5248" s="82"/>
      <c r="E5248" s="143">
        <v>41584.356944444444</v>
      </c>
      <c r="F5248" s="143">
        <v>41584.579861111109</v>
      </c>
    </row>
    <row r="5249" spans="1:6" ht="15" customHeight="1" x14ac:dyDescent="0.25">
      <c r="A5249" s="24">
        <v>5247</v>
      </c>
      <c r="B5249" s="102" t="s">
        <v>11</v>
      </c>
      <c r="C5249" s="82"/>
      <c r="D5249" s="82"/>
      <c r="E5249" s="143">
        <v>41585.359027777777</v>
      </c>
      <c r="F5249" s="143">
        <v>41589.643749999996</v>
      </c>
    </row>
    <row r="5250" spans="1:6" ht="15" customHeight="1" x14ac:dyDescent="0.25">
      <c r="A5250" s="87">
        <v>5248</v>
      </c>
      <c r="B5250" s="102" t="s">
        <v>11</v>
      </c>
      <c r="C5250" s="82"/>
      <c r="D5250" s="82"/>
      <c r="E5250" s="143">
        <v>41584.359027777777</v>
      </c>
      <c r="F5250" s="143">
        <v>41586.675694444442</v>
      </c>
    </row>
    <row r="5251" spans="1:6" ht="15" customHeight="1" x14ac:dyDescent="0.25">
      <c r="A5251" s="24">
        <v>5249</v>
      </c>
      <c r="B5251" s="102" t="s">
        <v>11</v>
      </c>
      <c r="C5251" s="82"/>
      <c r="D5251" s="82"/>
      <c r="E5251" s="143">
        <v>41584.360416666663</v>
      </c>
      <c r="F5251" s="143">
        <v>41586.675694444442</v>
      </c>
    </row>
    <row r="5252" spans="1:6" ht="15" customHeight="1" x14ac:dyDescent="0.25">
      <c r="A5252" s="87">
        <v>5250</v>
      </c>
      <c r="B5252" s="102" t="s">
        <v>11</v>
      </c>
      <c r="C5252" s="82"/>
      <c r="D5252" s="82"/>
      <c r="E5252" s="143">
        <v>41585.361805555556</v>
      </c>
      <c r="F5252" s="143">
        <v>41586.675694444442</v>
      </c>
    </row>
    <row r="5253" spans="1:6" ht="15" customHeight="1" x14ac:dyDescent="0.25">
      <c r="A5253" s="24">
        <v>5251</v>
      </c>
      <c r="B5253" s="102" t="s">
        <v>11</v>
      </c>
      <c r="C5253" s="82"/>
      <c r="D5253" s="82"/>
      <c r="E5253" s="143">
        <v>41584.354861111111</v>
      </c>
      <c r="F5253" s="143">
        <v>41584.579861111109</v>
      </c>
    </row>
    <row r="5254" spans="1:6" ht="15" customHeight="1" x14ac:dyDescent="0.25">
      <c r="A5254" s="87">
        <v>5252</v>
      </c>
      <c r="B5254" s="102" t="s">
        <v>11</v>
      </c>
      <c r="C5254" s="82"/>
      <c r="D5254" s="82"/>
      <c r="E5254" s="143">
        <v>41584.360416666663</v>
      </c>
      <c r="F5254" s="143">
        <v>41585.425694444442</v>
      </c>
    </row>
    <row r="5255" spans="1:6" ht="15" customHeight="1" x14ac:dyDescent="0.25">
      <c r="A5255" s="24">
        <v>5253</v>
      </c>
      <c r="B5255" s="102" t="s">
        <v>11</v>
      </c>
      <c r="C5255" s="82"/>
      <c r="D5255" s="82"/>
      <c r="E5255" s="143">
        <v>41585.359722222223</v>
      </c>
      <c r="F5255" s="143">
        <v>41585.629861111112</v>
      </c>
    </row>
    <row r="5256" spans="1:6" ht="15" customHeight="1" x14ac:dyDescent="0.25">
      <c r="A5256" s="87">
        <v>5254</v>
      </c>
      <c r="B5256" s="102" t="s">
        <v>11</v>
      </c>
      <c r="C5256" s="82"/>
      <c r="D5256" s="82"/>
      <c r="E5256" s="143">
        <v>41585.361805555556</v>
      </c>
      <c r="F5256" s="143">
        <v>41598.734027777777</v>
      </c>
    </row>
    <row r="5257" spans="1:6" ht="15" customHeight="1" x14ac:dyDescent="0.25">
      <c r="A5257" s="24">
        <v>5255</v>
      </c>
      <c r="B5257" s="102" t="s">
        <v>11</v>
      </c>
      <c r="C5257" s="82"/>
      <c r="D5257" s="82"/>
      <c r="E5257" s="143">
        <v>41555.361805555556</v>
      </c>
      <c r="F5257" s="143">
        <v>41598.734027777777</v>
      </c>
    </row>
    <row r="5258" spans="1:6" ht="15" customHeight="1" x14ac:dyDescent="0.25">
      <c r="A5258" s="87">
        <v>5256</v>
      </c>
      <c r="B5258" s="102" t="s">
        <v>11</v>
      </c>
      <c r="C5258" s="82"/>
      <c r="D5258" s="82"/>
      <c r="E5258" s="143">
        <v>41584.354861111111</v>
      </c>
      <c r="F5258" s="143">
        <v>41585.665277777778</v>
      </c>
    </row>
    <row r="5259" spans="1:6" ht="15" customHeight="1" x14ac:dyDescent="0.25">
      <c r="A5259" s="24">
        <v>5257</v>
      </c>
      <c r="B5259" s="102" t="s">
        <v>11</v>
      </c>
      <c r="C5259" s="82"/>
      <c r="D5259" s="82"/>
      <c r="E5259" s="143">
        <v>41585.359722222223</v>
      </c>
      <c r="F5259" s="143">
        <v>41585.56527777778</v>
      </c>
    </row>
    <row r="5260" spans="1:6" ht="15" customHeight="1" x14ac:dyDescent="0.25">
      <c r="A5260" s="87">
        <v>5258</v>
      </c>
      <c r="B5260" s="102" t="s">
        <v>11</v>
      </c>
      <c r="C5260" s="82"/>
      <c r="D5260" s="82"/>
      <c r="E5260" s="143">
        <v>41585.361805555556</v>
      </c>
      <c r="F5260" s="143">
        <v>41586.675694444442</v>
      </c>
    </row>
    <row r="5261" spans="1:6" ht="15" customHeight="1" x14ac:dyDescent="0.25">
      <c r="A5261" s="24">
        <v>5259</v>
      </c>
      <c r="B5261" s="102" t="s">
        <v>11</v>
      </c>
      <c r="C5261" s="82"/>
      <c r="D5261" s="82"/>
      <c r="E5261" s="143">
        <v>41465.356249999997</v>
      </c>
      <c r="F5261" s="143">
        <v>41600.716666666667</v>
      </c>
    </row>
    <row r="5262" spans="1:6" ht="15" customHeight="1" x14ac:dyDescent="0.25">
      <c r="A5262" s="87">
        <v>5260</v>
      </c>
      <c r="B5262" s="102" t="s">
        <v>11</v>
      </c>
      <c r="C5262" s="82"/>
      <c r="D5262" s="82"/>
      <c r="E5262" s="143">
        <v>41585.35833333333</v>
      </c>
      <c r="F5262" s="143">
        <v>41593.577777777777</v>
      </c>
    </row>
    <row r="5263" spans="1:6" ht="15" customHeight="1" x14ac:dyDescent="0.25">
      <c r="A5263" s="24">
        <v>5261</v>
      </c>
      <c r="B5263" s="102" t="s">
        <v>11</v>
      </c>
      <c r="C5263" s="82"/>
      <c r="D5263" s="82"/>
      <c r="E5263" s="143">
        <v>41585.359027777777</v>
      </c>
      <c r="F5263" s="143">
        <v>41589.445138888885</v>
      </c>
    </row>
    <row r="5264" spans="1:6" ht="15" customHeight="1" x14ac:dyDescent="0.25">
      <c r="A5264" s="87">
        <v>5262</v>
      </c>
      <c r="B5264" s="102" t="s">
        <v>11</v>
      </c>
      <c r="C5264" s="82"/>
      <c r="D5264" s="82"/>
      <c r="E5264" s="143">
        <v>41585.361805555556</v>
      </c>
      <c r="F5264" s="143">
        <v>41586.675694444442</v>
      </c>
    </row>
    <row r="5265" spans="1:6" ht="15" customHeight="1" x14ac:dyDescent="0.25">
      <c r="A5265" s="24">
        <v>5263</v>
      </c>
      <c r="B5265" s="102" t="s">
        <v>11</v>
      </c>
      <c r="C5265" s="82"/>
      <c r="D5265" s="82"/>
      <c r="E5265" s="143">
        <v>41584.356249999997</v>
      </c>
      <c r="F5265" s="143">
        <v>41584.579861111109</v>
      </c>
    </row>
    <row r="5266" spans="1:6" ht="15" customHeight="1" x14ac:dyDescent="0.25">
      <c r="A5266" s="87">
        <v>5264</v>
      </c>
      <c r="B5266" s="102" t="s">
        <v>11</v>
      </c>
      <c r="C5266" s="82"/>
      <c r="D5266" s="82"/>
      <c r="E5266" s="143">
        <v>41585.359722222223</v>
      </c>
      <c r="F5266" s="143">
        <v>41586.675694444442</v>
      </c>
    </row>
    <row r="5267" spans="1:6" ht="15" customHeight="1" x14ac:dyDescent="0.25">
      <c r="A5267" s="24">
        <v>5265</v>
      </c>
      <c r="B5267" s="102" t="s">
        <v>11</v>
      </c>
      <c r="C5267" s="82"/>
      <c r="D5267" s="82"/>
      <c r="E5267" s="143">
        <v>41584.354861111111</v>
      </c>
      <c r="F5267" s="143">
        <v>41584.579861111109</v>
      </c>
    </row>
    <row r="5268" spans="1:6" ht="15" customHeight="1" x14ac:dyDescent="0.25">
      <c r="A5268" s="87">
        <v>5266</v>
      </c>
      <c r="B5268" s="102" t="s">
        <v>11</v>
      </c>
      <c r="C5268" s="82"/>
      <c r="D5268" s="82"/>
      <c r="E5268" s="143">
        <v>41585.359722222223</v>
      </c>
      <c r="F5268" s="143">
        <v>41590.445138888885</v>
      </c>
    </row>
    <row r="5269" spans="1:6" ht="15" customHeight="1" x14ac:dyDescent="0.25">
      <c r="A5269" s="24">
        <v>5267</v>
      </c>
      <c r="B5269" s="102" t="s">
        <v>11</v>
      </c>
      <c r="C5269" s="82"/>
      <c r="D5269" s="82"/>
      <c r="E5269" s="143">
        <v>41585.359722222223</v>
      </c>
      <c r="F5269" s="143">
        <v>41585.56527777778</v>
      </c>
    </row>
    <row r="5270" spans="1:6" ht="15" customHeight="1" x14ac:dyDescent="0.25">
      <c r="A5270" s="87">
        <v>5268</v>
      </c>
      <c r="B5270" s="102" t="s">
        <v>11</v>
      </c>
      <c r="C5270" s="82"/>
      <c r="D5270" s="82"/>
      <c r="E5270" s="143">
        <v>41585.359722222223</v>
      </c>
      <c r="F5270" s="143">
        <v>41585.56527777778</v>
      </c>
    </row>
    <row r="5271" spans="1:6" ht="15" customHeight="1" x14ac:dyDescent="0.25">
      <c r="A5271" s="24">
        <v>5269</v>
      </c>
      <c r="B5271" s="102" t="s">
        <v>11</v>
      </c>
      <c r="C5271" s="82"/>
      <c r="D5271" s="82"/>
      <c r="E5271" s="143">
        <v>41585.362499999996</v>
      </c>
      <c r="F5271" s="143">
        <v>41585.606249999997</v>
      </c>
    </row>
    <row r="5272" spans="1:6" ht="15" customHeight="1" x14ac:dyDescent="0.25">
      <c r="A5272" s="87">
        <v>5270</v>
      </c>
      <c r="B5272" s="102" t="s">
        <v>11</v>
      </c>
      <c r="C5272" s="82"/>
      <c r="D5272" s="82"/>
      <c r="E5272" s="143">
        <v>41585.361805555556</v>
      </c>
      <c r="F5272" s="143">
        <v>41585.606249999997</v>
      </c>
    </row>
    <row r="5273" spans="1:6" ht="15" customHeight="1" x14ac:dyDescent="0.25">
      <c r="A5273" s="24">
        <v>5271</v>
      </c>
      <c r="B5273" s="102" t="s">
        <v>11</v>
      </c>
      <c r="C5273" s="82"/>
      <c r="D5273" s="82"/>
      <c r="E5273" s="143">
        <v>41584.354861111111</v>
      </c>
      <c r="F5273" s="143">
        <v>41584.579861111109</v>
      </c>
    </row>
    <row r="5274" spans="1:6" ht="15" customHeight="1" x14ac:dyDescent="0.25">
      <c r="A5274" s="87">
        <v>5272</v>
      </c>
      <c r="B5274" s="102" t="s">
        <v>11</v>
      </c>
      <c r="C5274" s="82"/>
      <c r="D5274" s="82"/>
      <c r="E5274" s="143">
        <v>41585.361805555556</v>
      </c>
      <c r="F5274" s="143">
        <v>41585.629861111112</v>
      </c>
    </row>
    <row r="5275" spans="1:6" ht="15" customHeight="1" x14ac:dyDescent="0.25">
      <c r="A5275" s="24">
        <v>5273</v>
      </c>
      <c r="B5275" s="102" t="s">
        <v>11</v>
      </c>
      <c r="C5275" s="82"/>
      <c r="D5275" s="82"/>
      <c r="E5275" s="143">
        <v>41585.359027777777</v>
      </c>
      <c r="F5275" s="143">
        <v>41586.675694444442</v>
      </c>
    </row>
    <row r="5276" spans="1:6" ht="15" customHeight="1" x14ac:dyDescent="0.25">
      <c r="A5276" s="87">
        <v>5274</v>
      </c>
      <c r="B5276" s="102" t="s">
        <v>11</v>
      </c>
      <c r="C5276" s="82"/>
      <c r="D5276" s="82"/>
      <c r="E5276" s="143">
        <v>41585.361805555556</v>
      </c>
      <c r="F5276" s="143">
        <v>41585.56527777778</v>
      </c>
    </row>
    <row r="5277" spans="1:6" ht="15" customHeight="1" x14ac:dyDescent="0.25">
      <c r="A5277" s="24">
        <v>5275</v>
      </c>
      <c r="B5277" s="102" t="s">
        <v>11</v>
      </c>
      <c r="C5277" s="82"/>
      <c r="D5277" s="82"/>
      <c r="E5277" s="143">
        <v>41584.354861111111</v>
      </c>
      <c r="F5277" s="143">
        <v>41584.679861111108</v>
      </c>
    </row>
    <row r="5278" spans="1:6" ht="15" customHeight="1" x14ac:dyDescent="0.25">
      <c r="A5278" s="87">
        <v>5276</v>
      </c>
      <c r="B5278" s="102" t="s">
        <v>11</v>
      </c>
      <c r="C5278" s="82"/>
      <c r="D5278" s="82"/>
      <c r="E5278" s="143">
        <v>41584.354861111111</v>
      </c>
      <c r="F5278" s="143">
        <v>41584.609722222223</v>
      </c>
    </row>
    <row r="5279" spans="1:6" ht="15" customHeight="1" x14ac:dyDescent="0.25">
      <c r="A5279" s="24">
        <v>5277</v>
      </c>
      <c r="B5279" s="102" t="s">
        <v>11</v>
      </c>
      <c r="C5279" s="82"/>
      <c r="D5279" s="82"/>
      <c r="E5279" s="143">
        <v>41584.354861111111</v>
      </c>
      <c r="F5279" s="143">
        <v>41607.729166666664</v>
      </c>
    </row>
    <row r="5280" spans="1:6" ht="15" customHeight="1" x14ac:dyDescent="0.25">
      <c r="A5280" s="87">
        <v>5278</v>
      </c>
      <c r="B5280" s="102" t="s">
        <v>11</v>
      </c>
      <c r="C5280" s="82"/>
      <c r="D5280" s="82"/>
      <c r="E5280" s="143">
        <v>41585.362499999996</v>
      </c>
      <c r="F5280" s="143">
        <v>41589.566666666666</v>
      </c>
    </row>
    <row r="5281" spans="1:6" ht="15" customHeight="1" x14ac:dyDescent="0.25">
      <c r="A5281" s="24">
        <v>5279</v>
      </c>
      <c r="B5281" s="102" t="s">
        <v>11</v>
      </c>
      <c r="C5281" s="82"/>
      <c r="D5281" s="82"/>
      <c r="E5281" s="143">
        <v>41584.354861111111</v>
      </c>
      <c r="F5281" s="143">
        <v>41589.445138888885</v>
      </c>
    </row>
    <row r="5282" spans="1:6" ht="15" customHeight="1" x14ac:dyDescent="0.25">
      <c r="A5282" s="87">
        <v>5280</v>
      </c>
      <c r="B5282" s="102" t="s">
        <v>11</v>
      </c>
      <c r="C5282" s="82"/>
      <c r="D5282" s="82"/>
      <c r="E5282" s="143">
        <v>41584.357638888891</v>
      </c>
      <c r="F5282" s="143">
        <v>41584.609722222223</v>
      </c>
    </row>
    <row r="5283" spans="1:6" ht="15" customHeight="1" x14ac:dyDescent="0.25">
      <c r="A5283" s="24">
        <v>5281</v>
      </c>
      <c r="B5283" s="102" t="s">
        <v>11</v>
      </c>
      <c r="C5283" s="82"/>
      <c r="D5283" s="82"/>
      <c r="E5283" s="143">
        <v>41584.35555555555</v>
      </c>
      <c r="F5283" s="143">
        <v>41584.579861111109</v>
      </c>
    </row>
    <row r="5284" spans="1:6" ht="15" customHeight="1" x14ac:dyDescent="0.25">
      <c r="A5284" s="87">
        <v>5282</v>
      </c>
      <c r="B5284" s="102" t="s">
        <v>11</v>
      </c>
      <c r="C5284" s="82"/>
      <c r="D5284" s="82"/>
      <c r="E5284" s="143">
        <v>41555.361111111109</v>
      </c>
      <c r="F5284" s="143">
        <v>41592.572916666664</v>
      </c>
    </row>
    <row r="5285" spans="1:6" ht="15" customHeight="1" x14ac:dyDescent="0.25">
      <c r="A5285" s="24">
        <v>5283</v>
      </c>
      <c r="B5285" s="102" t="s">
        <v>11</v>
      </c>
      <c r="C5285" s="82"/>
      <c r="D5285" s="82"/>
      <c r="E5285" s="143">
        <v>41584.354861111111</v>
      </c>
      <c r="F5285" s="143">
        <v>41589.643749999996</v>
      </c>
    </row>
    <row r="5286" spans="1:6" ht="15" customHeight="1" x14ac:dyDescent="0.25">
      <c r="A5286" s="87">
        <v>5284</v>
      </c>
      <c r="B5286" s="102" t="s">
        <v>11</v>
      </c>
      <c r="C5286" s="82"/>
      <c r="D5286" s="82"/>
      <c r="E5286" s="143">
        <v>41556.375</v>
      </c>
      <c r="F5286" s="143">
        <v>41579.711805555555</v>
      </c>
    </row>
    <row r="5287" spans="1:6" ht="15" customHeight="1" x14ac:dyDescent="0.25">
      <c r="A5287" s="24">
        <v>5285</v>
      </c>
      <c r="B5287" s="102" t="s">
        <v>11</v>
      </c>
      <c r="C5287" s="82"/>
      <c r="D5287" s="82"/>
      <c r="E5287" s="143">
        <v>41584.357638888891</v>
      </c>
      <c r="F5287" s="143">
        <v>41584.711805555555</v>
      </c>
    </row>
    <row r="5288" spans="1:6" ht="15" customHeight="1" x14ac:dyDescent="0.25">
      <c r="A5288" s="87">
        <v>5286</v>
      </c>
      <c r="B5288" s="102" t="s">
        <v>11</v>
      </c>
      <c r="C5288" s="82"/>
      <c r="D5288" s="82"/>
      <c r="E5288" s="143">
        <v>41585.35833333333</v>
      </c>
      <c r="F5288" s="143">
        <v>41589.566666666666</v>
      </c>
    </row>
    <row r="5289" spans="1:6" ht="15" customHeight="1" x14ac:dyDescent="0.25">
      <c r="A5289" s="24">
        <v>5287</v>
      </c>
      <c r="B5289" s="102" t="s">
        <v>11</v>
      </c>
      <c r="C5289" s="82"/>
      <c r="D5289" s="82"/>
      <c r="E5289" s="143">
        <v>41500.354166666664</v>
      </c>
      <c r="F5289" s="143">
        <v>41597.727083333331</v>
      </c>
    </row>
    <row r="5290" spans="1:6" ht="15" customHeight="1" x14ac:dyDescent="0.25">
      <c r="A5290" s="87">
        <v>5288</v>
      </c>
      <c r="B5290" s="102" t="s">
        <v>11</v>
      </c>
      <c r="C5290" s="82"/>
      <c r="D5290" s="82"/>
      <c r="E5290" s="143">
        <v>41585.362499999996</v>
      </c>
      <c r="F5290" s="143">
        <v>41585.606249999997</v>
      </c>
    </row>
    <row r="5291" spans="1:6" ht="15" customHeight="1" x14ac:dyDescent="0.25">
      <c r="A5291" s="24">
        <v>5289</v>
      </c>
      <c r="B5291" s="102" t="s">
        <v>11</v>
      </c>
      <c r="C5291" s="82"/>
      <c r="D5291" s="82"/>
      <c r="E5291" s="143">
        <v>41527.357638888891</v>
      </c>
      <c r="F5291" s="143">
        <v>41590.643749999996</v>
      </c>
    </row>
    <row r="5292" spans="1:6" ht="15" customHeight="1" x14ac:dyDescent="0.25">
      <c r="A5292" s="87">
        <v>5290</v>
      </c>
      <c r="B5292" s="102" t="s">
        <v>11</v>
      </c>
      <c r="C5292" s="82"/>
      <c r="D5292" s="82"/>
      <c r="E5292" s="143">
        <v>41585.362499999996</v>
      </c>
      <c r="F5292" s="143">
        <v>41586.675694444442</v>
      </c>
    </row>
    <row r="5293" spans="1:6" ht="15" customHeight="1" x14ac:dyDescent="0.25">
      <c r="A5293" s="24">
        <v>5291</v>
      </c>
      <c r="B5293" s="102" t="s">
        <v>11</v>
      </c>
      <c r="C5293" s="82"/>
      <c r="D5293" s="82"/>
      <c r="E5293" s="143">
        <v>41585.35833333333</v>
      </c>
      <c r="F5293" s="143">
        <v>41585.56527777778</v>
      </c>
    </row>
    <row r="5294" spans="1:6" ht="15" customHeight="1" x14ac:dyDescent="0.25">
      <c r="A5294" s="87">
        <v>5292</v>
      </c>
      <c r="B5294" s="102" t="s">
        <v>11</v>
      </c>
      <c r="C5294" s="82"/>
      <c r="D5294" s="82"/>
      <c r="E5294" s="143">
        <v>41584.359722222223</v>
      </c>
      <c r="F5294" s="143">
        <v>41584.679861111108</v>
      </c>
    </row>
    <row r="5295" spans="1:6" ht="15" customHeight="1" x14ac:dyDescent="0.25">
      <c r="A5295" s="24">
        <v>5293</v>
      </c>
      <c r="B5295" s="102" t="s">
        <v>11</v>
      </c>
      <c r="C5295" s="82"/>
      <c r="D5295" s="82"/>
      <c r="E5295" s="143">
        <v>41555.361805555556</v>
      </c>
      <c r="F5295" s="143">
        <v>41593.577777777777</v>
      </c>
    </row>
    <row r="5296" spans="1:6" ht="15" customHeight="1" x14ac:dyDescent="0.25">
      <c r="A5296" s="87">
        <v>5294</v>
      </c>
      <c r="B5296" s="102" t="s">
        <v>11</v>
      </c>
      <c r="C5296" s="82"/>
      <c r="D5296" s="82"/>
      <c r="E5296" s="143">
        <v>41584.354861111111</v>
      </c>
      <c r="F5296" s="143">
        <v>41585.606249999997</v>
      </c>
    </row>
    <row r="5297" spans="1:6" ht="15" customHeight="1" x14ac:dyDescent="0.25">
      <c r="A5297" s="24">
        <v>5295</v>
      </c>
      <c r="B5297" s="102" t="s">
        <v>11</v>
      </c>
      <c r="C5297" s="82"/>
      <c r="D5297" s="82"/>
      <c r="E5297" s="143">
        <v>41585.35833333333</v>
      </c>
      <c r="F5297" s="143">
        <v>41585.56527777778</v>
      </c>
    </row>
    <row r="5298" spans="1:6" ht="15" customHeight="1" x14ac:dyDescent="0.25">
      <c r="A5298" s="87">
        <v>5296</v>
      </c>
      <c r="B5298" s="102" t="s">
        <v>11</v>
      </c>
      <c r="C5298" s="82"/>
      <c r="D5298" s="82"/>
      <c r="E5298" s="143">
        <v>41584.354861111111</v>
      </c>
      <c r="F5298" s="143">
        <v>41584.679861111108</v>
      </c>
    </row>
    <row r="5299" spans="1:6" ht="15" customHeight="1" x14ac:dyDescent="0.25">
      <c r="A5299" s="24">
        <v>5297</v>
      </c>
      <c r="B5299" s="102" t="s">
        <v>11</v>
      </c>
      <c r="C5299" s="82"/>
      <c r="D5299" s="82"/>
      <c r="E5299" s="143">
        <v>41585.359027777777</v>
      </c>
      <c r="F5299" s="143">
        <v>41589.566666666666</v>
      </c>
    </row>
    <row r="5300" spans="1:6" ht="15" customHeight="1" x14ac:dyDescent="0.25">
      <c r="A5300" s="87">
        <v>5298</v>
      </c>
      <c r="B5300" s="102" t="s">
        <v>11</v>
      </c>
      <c r="C5300" s="82"/>
      <c r="D5300" s="82"/>
      <c r="E5300" s="143">
        <v>41585.35833333333</v>
      </c>
      <c r="F5300" s="143">
        <v>41585.629861111112</v>
      </c>
    </row>
    <row r="5301" spans="1:6" ht="15" customHeight="1" x14ac:dyDescent="0.25">
      <c r="A5301" s="24">
        <v>5299</v>
      </c>
      <c r="B5301" s="102" t="s">
        <v>11</v>
      </c>
      <c r="C5301" s="82"/>
      <c r="D5301" s="82"/>
      <c r="E5301" s="143">
        <v>41584.356944444444</v>
      </c>
      <c r="F5301" s="143">
        <v>41584.679861111108</v>
      </c>
    </row>
    <row r="5302" spans="1:6" ht="15" customHeight="1" x14ac:dyDescent="0.25">
      <c r="A5302" s="87">
        <v>5300</v>
      </c>
      <c r="B5302" s="102" t="s">
        <v>11</v>
      </c>
      <c r="C5302" s="82"/>
      <c r="D5302" s="82"/>
      <c r="E5302" s="143">
        <v>41585.361805555556</v>
      </c>
      <c r="F5302" s="143">
        <v>41585.724999999999</v>
      </c>
    </row>
    <row r="5303" spans="1:6" ht="15" customHeight="1" x14ac:dyDescent="0.25">
      <c r="A5303" s="24">
        <v>5301</v>
      </c>
      <c r="B5303" s="102" t="s">
        <v>11</v>
      </c>
      <c r="C5303" s="82"/>
      <c r="D5303" s="82"/>
      <c r="E5303" s="143">
        <v>41584.354861111111</v>
      </c>
      <c r="F5303" s="143">
        <v>41585.56527777778</v>
      </c>
    </row>
    <row r="5304" spans="1:6" ht="15" customHeight="1" x14ac:dyDescent="0.25">
      <c r="A5304" s="87">
        <v>5302</v>
      </c>
      <c r="B5304" s="102" t="s">
        <v>11</v>
      </c>
      <c r="C5304" s="82"/>
      <c r="D5304" s="82"/>
      <c r="E5304" s="143">
        <v>41584.354861111111</v>
      </c>
      <c r="F5304" s="143">
        <v>41584.641666666663</v>
      </c>
    </row>
    <row r="5305" spans="1:6" ht="15" customHeight="1" x14ac:dyDescent="0.25">
      <c r="A5305" s="24">
        <v>5303</v>
      </c>
      <c r="B5305" s="102" t="s">
        <v>11</v>
      </c>
      <c r="C5305" s="82"/>
      <c r="D5305" s="82"/>
      <c r="E5305" s="143">
        <v>41465.356249999997</v>
      </c>
      <c r="F5305" s="143">
        <v>41592.572916666664</v>
      </c>
    </row>
    <row r="5306" spans="1:6" ht="15" customHeight="1" x14ac:dyDescent="0.25">
      <c r="A5306" s="87">
        <v>5304</v>
      </c>
      <c r="B5306" s="102" t="s">
        <v>11</v>
      </c>
      <c r="C5306" s="82"/>
      <c r="D5306" s="82"/>
      <c r="E5306" s="143">
        <v>41585.362499999996</v>
      </c>
      <c r="F5306" s="143">
        <v>41585.606249999997</v>
      </c>
    </row>
    <row r="5307" spans="1:6" ht="15" customHeight="1" x14ac:dyDescent="0.25">
      <c r="A5307" s="24">
        <v>5305</v>
      </c>
      <c r="B5307" s="102" t="s">
        <v>11</v>
      </c>
      <c r="C5307" s="82"/>
      <c r="D5307" s="82"/>
      <c r="E5307" s="143">
        <v>41577.720833333333</v>
      </c>
      <c r="F5307" s="143">
        <v>41579.711805555555</v>
      </c>
    </row>
    <row r="5308" spans="1:6" ht="15" customHeight="1" x14ac:dyDescent="0.25">
      <c r="A5308" s="87">
        <v>5306</v>
      </c>
      <c r="B5308" s="102" t="s">
        <v>11</v>
      </c>
      <c r="C5308" s="82"/>
      <c r="D5308" s="82"/>
      <c r="E5308" s="143">
        <v>41585.359027777777</v>
      </c>
      <c r="F5308" s="143">
        <v>41585.56527777778</v>
      </c>
    </row>
    <row r="5309" spans="1:6" ht="15" customHeight="1" x14ac:dyDescent="0.25">
      <c r="A5309" s="24">
        <v>5307</v>
      </c>
      <c r="B5309" s="102" t="s">
        <v>11</v>
      </c>
      <c r="C5309" s="82"/>
      <c r="D5309" s="82"/>
      <c r="E5309" s="143">
        <v>41584.357638888891</v>
      </c>
      <c r="F5309" s="143">
        <v>41584.579861111109</v>
      </c>
    </row>
    <row r="5310" spans="1:6" ht="15" customHeight="1" x14ac:dyDescent="0.25">
      <c r="A5310" s="87">
        <v>5308</v>
      </c>
      <c r="B5310" s="102" t="s">
        <v>11</v>
      </c>
      <c r="C5310" s="82"/>
      <c r="D5310" s="82"/>
      <c r="E5310" s="143">
        <v>41585.35833333333</v>
      </c>
      <c r="F5310" s="143">
        <v>41586.675694444442</v>
      </c>
    </row>
    <row r="5311" spans="1:6" ht="15" customHeight="1" x14ac:dyDescent="0.25">
      <c r="A5311" s="24">
        <v>5309</v>
      </c>
      <c r="B5311" s="102" t="s">
        <v>11</v>
      </c>
      <c r="C5311" s="82"/>
      <c r="D5311" s="82"/>
      <c r="E5311" s="143">
        <v>41584.354861111111</v>
      </c>
      <c r="F5311" s="143">
        <v>41603.728472222218</v>
      </c>
    </row>
    <row r="5312" spans="1:6" ht="15" customHeight="1" x14ac:dyDescent="0.25">
      <c r="A5312" s="87">
        <v>5310</v>
      </c>
      <c r="B5312" s="102" t="s">
        <v>11</v>
      </c>
      <c r="C5312" s="82"/>
      <c r="D5312" s="82"/>
      <c r="E5312" s="143">
        <v>41556.373611111107</v>
      </c>
      <c r="F5312" s="143">
        <v>41592.572916666664</v>
      </c>
    </row>
    <row r="5313" spans="1:6" ht="15" customHeight="1" x14ac:dyDescent="0.25">
      <c r="A5313" s="24">
        <v>5311</v>
      </c>
      <c r="B5313" s="102" t="s">
        <v>11</v>
      </c>
      <c r="C5313" s="82"/>
      <c r="D5313" s="82"/>
      <c r="E5313" s="143">
        <v>41584.359027777777</v>
      </c>
      <c r="F5313" s="143">
        <v>41584.579861111109</v>
      </c>
    </row>
    <row r="5314" spans="1:6" ht="15" customHeight="1" x14ac:dyDescent="0.25">
      <c r="A5314" s="87">
        <v>5312</v>
      </c>
      <c r="B5314" s="102" t="s">
        <v>11</v>
      </c>
      <c r="C5314" s="82"/>
      <c r="D5314" s="82"/>
      <c r="E5314" s="143">
        <v>41584.354861111111</v>
      </c>
      <c r="F5314" s="143">
        <v>41585.56527777778</v>
      </c>
    </row>
    <row r="5315" spans="1:6" ht="15" customHeight="1" x14ac:dyDescent="0.25">
      <c r="A5315" s="24">
        <v>5313</v>
      </c>
      <c r="B5315" s="102" t="s">
        <v>11</v>
      </c>
      <c r="C5315" s="82"/>
      <c r="D5315" s="82"/>
      <c r="E5315" s="143">
        <v>41584.359027777777</v>
      </c>
      <c r="F5315" s="143">
        <v>41584.609722222223</v>
      </c>
    </row>
    <row r="5316" spans="1:6" ht="15" customHeight="1" x14ac:dyDescent="0.25">
      <c r="A5316" s="87">
        <v>5314</v>
      </c>
      <c r="B5316" s="102" t="s">
        <v>11</v>
      </c>
      <c r="C5316" s="82"/>
      <c r="D5316" s="82"/>
      <c r="E5316" s="143">
        <v>41397.356249999997</v>
      </c>
      <c r="F5316" s="143">
        <v>41596.59652777778</v>
      </c>
    </row>
    <row r="5317" spans="1:6" ht="15" customHeight="1" x14ac:dyDescent="0.25">
      <c r="A5317" s="24">
        <v>5315</v>
      </c>
      <c r="B5317" s="102" t="s">
        <v>11</v>
      </c>
      <c r="C5317" s="82"/>
      <c r="D5317" s="82"/>
      <c r="E5317" s="143">
        <v>41592.477777777778</v>
      </c>
      <c r="F5317" s="143">
        <v>41592.695138888885</v>
      </c>
    </row>
    <row r="5318" spans="1:6" ht="15" customHeight="1" x14ac:dyDescent="0.25">
      <c r="A5318" s="87">
        <v>5316</v>
      </c>
      <c r="B5318" s="102" t="s">
        <v>11</v>
      </c>
      <c r="C5318" s="82"/>
      <c r="D5318" s="82"/>
      <c r="E5318" s="143">
        <v>41584.359027777777</v>
      </c>
      <c r="F5318" s="143">
        <v>41584.609722222223</v>
      </c>
    </row>
    <row r="5319" spans="1:6" ht="15" customHeight="1" x14ac:dyDescent="0.25">
      <c r="A5319" s="24">
        <v>5317</v>
      </c>
      <c r="B5319" s="102" t="s">
        <v>11</v>
      </c>
      <c r="C5319" s="82"/>
      <c r="D5319" s="82"/>
      <c r="E5319" s="143">
        <v>41584.359027777777</v>
      </c>
      <c r="F5319" s="143">
        <v>41584.579861111109</v>
      </c>
    </row>
    <row r="5320" spans="1:6" ht="15" customHeight="1" x14ac:dyDescent="0.25">
      <c r="A5320" s="87">
        <v>5318</v>
      </c>
      <c r="B5320" s="102" t="s">
        <v>11</v>
      </c>
      <c r="C5320" s="82"/>
      <c r="D5320" s="82"/>
      <c r="E5320" s="143">
        <v>41584.359027777777</v>
      </c>
      <c r="F5320" s="143">
        <v>41584.579861111109</v>
      </c>
    </row>
    <row r="5321" spans="1:6" ht="15" customHeight="1" x14ac:dyDescent="0.25">
      <c r="A5321" s="24">
        <v>5319</v>
      </c>
      <c r="B5321" s="102" t="s">
        <v>11</v>
      </c>
      <c r="C5321" s="82"/>
      <c r="D5321" s="82"/>
      <c r="E5321" s="143">
        <v>41585.35833333333</v>
      </c>
      <c r="F5321" s="143">
        <v>41593.577777777777</v>
      </c>
    </row>
    <row r="5322" spans="1:6" ht="15" customHeight="1" x14ac:dyDescent="0.25">
      <c r="A5322" s="87">
        <v>5320</v>
      </c>
      <c r="B5322" s="102" t="s">
        <v>11</v>
      </c>
      <c r="C5322" s="82"/>
      <c r="D5322" s="82"/>
      <c r="E5322" s="143">
        <v>41585.361805555556</v>
      </c>
      <c r="F5322" s="143">
        <v>41585.709027777775</v>
      </c>
    </row>
    <row r="5323" spans="1:6" ht="15" customHeight="1" x14ac:dyDescent="0.25">
      <c r="A5323" s="24">
        <v>5321</v>
      </c>
      <c r="B5323" s="102" t="s">
        <v>11</v>
      </c>
      <c r="C5323" s="82"/>
      <c r="D5323" s="82"/>
      <c r="E5323" s="143">
        <v>41585.35833333333</v>
      </c>
      <c r="F5323" s="143">
        <v>41585.56527777778</v>
      </c>
    </row>
    <row r="5324" spans="1:6" ht="15" customHeight="1" x14ac:dyDescent="0.25">
      <c r="A5324" s="87">
        <v>5322</v>
      </c>
      <c r="B5324" s="102" t="s">
        <v>11</v>
      </c>
      <c r="C5324" s="82"/>
      <c r="D5324" s="82"/>
      <c r="E5324" s="143">
        <v>41585.35833333333</v>
      </c>
      <c r="F5324" s="143">
        <v>41585.425694444442</v>
      </c>
    </row>
    <row r="5325" spans="1:6" ht="15" customHeight="1" x14ac:dyDescent="0.25">
      <c r="A5325" s="24">
        <v>5323</v>
      </c>
      <c r="B5325" s="102" t="s">
        <v>11</v>
      </c>
      <c r="C5325" s="82"/>
      <c r="D5325" s="82"/>
      <c r="E5325" s="143">
        <v>41555.363888888889</v>
      </c>
      <c r="F5325" s="143">
        <v>41596.59652777778</v>
      </c>
    </row>
    <row r="5326" spans="1:6" ht="15" customHeight="1" x14ac:dyDescent="0.25">
      <c r="A5326" s="87">
        <v>5324</v>
      </c>
      <c r="B5326" s="102" t="s">
        <v>11</v>
      </c>
      <c r="C5326" s="82"/>
      <c r="D5326" s="82"/>
      <c r="E5326" s="143">
        <v>41584.356944444444</v>
      </c>
      <c r="F5326" s="143">
        <v>41598.734027777777</v>
      </c>
    </row>
    <row r="5327" spans="1:6" ht="15" customHeight="1" x14ac:dyDescent="0.25">
      <c r="A5327" s="24">
        <v>5325</v>
      </c>
      <c r="B5327" s="102" t="s">
        <v>11</v>
      </c>
      <c r="C5327" s="82"/>
      <c r="D5327" s="82"/>
      <c r="E5327" s="143">
        <v>41584.356944444444</v>
      </c>
      <c r="F5327" s="143">
        <v>41584.609722222223</v>
      </c>
    </row>
    <row r="5328" spans="1:6" ht="15" customHeight="1" x14ac:dyDescent="0.25">
      <c r="A5328" s="87">
        <v>5326</v>
      </c>
      <c r="B5328" s="102" t="s">
        <v>11</v>
      </c>
      <c r="C5328" s="82"/>
      <c r="D5328" s="82"/>
      <c r="E5328" s="143">
        <v>41584.356944444444</v>
      </c>
      <c r="F5328" s="143">
        <v>41584.641666666663</v>
      </c>
    </row>
    <row r="5329" spans="1:6" ht="15" customHeight="1" x14ac:dyDescent="0.25">
      <c r="A5329" s="24">
        <v>5327</v>
      </c>
      <c r="B5329" s="102" t="s">
        <v>11</v>
      </c>
      <c r="C5329" s="82"/>
      <c r="D5329" s="82"/>
      <c r="E5329" s="143">
        <v>41584.356944444444</v>
      </c>
      <c r="F5329" s="143">
        <v>41586.675694444442</v>
      </c>
    </row>
    <row r="5330" spans="1:6" ht="15" customHeight="1" x14ac:dyDescent="0.25">
      <c r="A5330" s="87">
        <v>5328</v>
      </c>
      <c r="B5330" s="102" t="s">
        <v>11</v>
      </c>
      <c r="C5330" s="82"/>
      <c r="D5330" s="82"/>
      <c r="E5330" s="143">
        <v>41584.359027777777</v>
      </c>
      <c r="F5330" s="143">
        <v>41585.425694444442</v>
      </c>
    </row>
    <row r="5331" spans="1:6" ht="15" customHeight="1" x14ac:dyDescent="0.25">
      <c r="A5331" s="24">
        <v>5329</v>
      </c>
      <c r="B5331" s="102" t="s">
        <v>11</v>
      </c>
      <c r="C5331" s="82"/>
      <c r="D5331" s="82"/>
      <c r="E5331" s="143">
        <v>41584.356944444444</v>
      </c>
      <c r="F5331" s="143">
        <v>41585.425694444442</v>
      </c>
    </row>
    <row r="5332" spans="1:6" ht="15" customHeight="1" x14ac:dyDescent="0.25">
      <c r="A5332" s="87">
        <v>5330</v>
      </c>
      <c r="B5332" s="102" t="s">
        <v>11</v>
      </c>
      <c r="C5332" s="82"/>
      <c r="D5332" s="82"/>
      <c r="E5332" s="143">
        <v>41584.356944444444</v>
      </c>
      <c r="F5332" s="143">
        <v>41584.579861111109</v>
      </c>
    </row>
    <row r="5333" spans="1:6" ht="15" customHeight="1" x14ac:dyDescent="0.25">
      <c r="A5333" s="24">
        <v>5331</v>
      </c>
      <c r="B5333" s="102" t="s">
        <v>11</v>
      </c>
      <c r="C5333" s="82"/>
      <c r="D5333" s="82"/>
      <c r="E5333" s="143">
        <v>41584.359027777777</v>
      </c>
      <c r="F5333" s="143">
        <v>41584.579861111109</v>
      </c>
    </row>
    <row r="5334" spans="1:6" ht="15" customHeight="1" x14ac:dyDescent="0.25">
      <c r="A5334" s="87">
        <v>5332</v>
      </c>
      <c r="B5334" s="102" t="s">
        <v>11</v>
      </c>
      <c r="C5334" s="82"/>
      <c r="D5334" s="82"/>
      <c r="E5334" s="143">
        <v>41584.359027777777</v>
      </c>
      <c r="F5334" s="143">
        <v>41585.56527777778</v>
      </c>
    </row>
    <row r="5335" spans="1:6" ht="15" customHeight="1" x14ac:dyDescent="0.25">
      <c r="A5335" s="24">
        <v>5333</v>
      </c>
      <c r="B5335" s="102" t="s">
        <v>11</v>
      </c>
      <c r="C5335" s="82"/>
      <c r="D5335" s="82"/>
      <c r="E5335" s="143">
        <v>41585.362499999996</v>
      </c>
      <c r="F5335" s="143">
        <v>41585.665277777778</v>
      </c>
    </row>
    <row r="5336" spans="1:6" ht="15" customHeight="1" x14ac:dyDescent="0.25">
      <c r="A5336" s="87">
        <v>5334</v>
      </c>
      <c r="B5336" s="102" t="s">
        <v>11</v>
      </c>
      <c r="C5336" s="82"/>
      <c r="D5336" s="82"/>
      <c r="E5336" s="143">
        <v>41584.359027777777</v>
      </c>
      <c r="F5336" s="143">
        <v>41585.425694444442</v>
      </c>
    </row>
    <row r="5337" spans="1:6" ht="15" customHeight="1" x14ac:dyDescent="0.25">
      <c r="A5337" s="24">
        <v>5335</v>
      </c>
      <c r="B5337" s="102" t="s">
        <v>11</v>
      </c>
      <c r="C5337" s="82"/>
      <c r="D5337" s="82"/>
      <c r="E5337" s="143">
        <v>41585.361805555556</v>
      </c>
      <c r="F5337" s="143">
        <v>41586.675694444442</v>
      </c>
    </row>
    <row r="5338" spans="1:6" ht="15" customHeight="1" x14ac:dyDescent="0.25">
      <c r="A5338" s="87">
        <v>5336</v>
      </c>
      <c r="B5338" s="102" t="s">
        <v>11</v>
      </c>
      <c r="C5338" s="82"/>
      <c r="D5338" s="82"/>
      <c r="E5338" s="143">
        <v>41585.35833333333</v>
      </c>
      <c r="F5338" s="143">
        <v>41585.56527777778</v>
      </c>
    </row>
    <row r="5339" spans="1:6" ht="15" customHeight="1" x14ac:dyDescent="0.25">
      <c r="A5339" s="24">
        <v>5337</v>
      </c>
      <c r="B5339" s="102" t="s">
        <v>11</v>
      </c>
      <c r="C5339" s="82"/>
      <c r="D5339" s="82"/>
      <c r="E5339" s="143">
        <v>41584.35555555555</v>
      </c>
      <c r="F5339" s="143">
        <v>41584.609722222223</v>
      </c>
    </row>
    <row r="5340" spans="1:6" ht="15" customHeight="1" x14ac:dyDescent="0.25">
      <c r="A5340" s="87">
        <v>5338</v>
      </c>
      <c r="B5340" s="102" t="s">
        <v>11</v>
      </c>
      <c r="C5340" s="82"/>
      <c r="D5340" s="82"/>
      <c r="E5340" s="143">
        <v>41585.359722222223</v>
      </c>
      <c r="F5340" s="143">
        <v>41585.724999999999</v>
      </c>
    </row>
    <row r="5341" spans="1:6" ht="15" customHeight="1" x14ac:dyDescent="0.25">
      <c r="A5341" s="24">
        <v>5339</v>
      </c>
      <c r="B5341" s="102" t="s">
        <v>11</v>
      </c>
      <c r="C5341" s="82"/>
      <c r="D5341" s="82"/>
      <c r="E5341" s="143">
        <v>41585.35833333333</v>
      </c>
      <c r="F5341" s="143">
        <v>41585.56527777778</v>
      </c>
    </row>
    <row r="5342" spans="1:6" ht="15" customHeight="1" x14ac:dyDescent="0.25">
      <c r="A5342" s="87">
        <v>5340</v>
      </c>
      <c r="B5342" s="102" t="s">
        <v>11</v>
      </c>
      <c r="C5342" s="82"/>
      <c r="D5342" s="82"/>
      <c r="E5342" s="143">
        <v>41584.354861111111</v>
      </c>
      <c r="F5342" s="143">
        <v>41584.579861111109</v>
      </c>
    </row>
    <row r="5343" spans="1:6" ht="15" customHeight="1" x14ac:dyDescent="0.25">
      <c r="A5343" s="24">
        <v>5341</v>
      </c>
      <c r="B5343" s="102" t="s">
        <v>11</v>
      </c>
      <c r="C5343" s="82"/>
      <c r="D5343" s="82"/>
      <c r="E5343" s="143">
        <v>41584.357638888891</v>
      </c>
      <c r="F5343" s="143">
        <v>41585.56527777778</v>
      </c>
    </row>
    <row r="5344" spans="1:6" ht="15" customHeight="1" x14ac:dyDescent="0.25">
      <c r="A5344" s="87">
        <v>5342</v>
      </c>
      <c r="B5344" s="102" t="s">
        <v>11</v>
      </c>
      <c r="C5344" s="82"/>
      <c r="D5344" s="82"/>
      <c r="E5344" s="143">
        <v>41584.357638888891</v>
      </c>
      <c r="F5344" s="143">
        <v>41584.579861111109</v>
      </c>
    </row>
    <row r="5345" spans="1:6" ht="15" customHeight="1" x14ac:dyDescent="0.25">
      <c r="A5345" s="24">
        <v>5343</v>
      </c>
      <c r="B5345" s="102" t="s">
        <v>11</v>
      </c>
      <c r="C5345" s="82"/>
      <c r="D5345" s="82"/>
      <c r="E5345" s="143">
        <v>41585.359722222223</v>
      </c>
      <c r="F5345" s="143">
        <v>41592.572916666664</v>
      </c>
    </row>
    <row r="5346" spans="1:6" ht="15" customHeight="1" x14ac:dyDescent="0.25">
      <c r="A5346" s="87">
        <v>5344</v>
      </c>
      <c r="B5346" s="102" t="s">
        <v>11</v>
      </c>
      <c r="C5346" s="82"/>
      <c r="D5346" s="82"/>
      <c r="E5346" s="143">
        <v>41584.354861111111</v>
      </c>
      <c r="F5346" s="143">
        <v>41584.679861111108</v>
      </c>
    </row>
    <row r="5347" spans="1:6" ht="15" customHeight="1" x14ac:dyDescent="0.25">
      <c r="A5347" s="24">
        <v>5345</v>
      </c>
      <c r="B5347" s="102" t="s">
        <v>11</v>
      </c>
      <c r="C5347" s="82"/>
      <c r="D5347" s="82"/>
      <c r="E5347" s="143">
        <v>41527.359027777777</v>
      </c>
      <c r="F5347" s="143">
        <v>41592.572916666664</v>
      </c>
    </row>
    <row r="5348" spans="1:6" ht="15" customHeight="1" x14ac:dyDescent="0.25">
      <c r="A5348" s="87">
        <v>5346</v>
      </c>
      <c r="B5348" s="102" t="s">
        <v>11</v>
      </c>
      <c r="C5348" s="82"/>
      <c r="D5348" s="82"/>
      <c r="E5348" s="143">
        <v>41556.374305555553</v>
      </c>
      <c r="F5348" s="143">
        <v>41598.734027777777</v>
      </c>
    </row>
    <row r="5349" spans="1:6" ht="15" customHeight="1" x14ac:dyDescent="0.25">
      <c r="A5349" s="24">
        <v>5347</v>
      </c>
      <c r="B5349" s="102" t="s">
        <v>11</v>
      </c>
      <c r="C5349" s="82"/>
      <c r="D5349" s="82"/>
      <c r="E5349" s="143">
        <v>41557.354166666664</v>
      </c>
      <c r="F5349" s="143">
        <v>41603.728472222218</v>
      </c>
    </row>
    <row r="5350" spans="1:6" ht="15" customHeight="1" x14ac:dyDescent="0.25">
      <c r="A5350" s="87">
        <v>5348</v>
      </c>
      <c r="B5350" s="102" t="s">
        <v>11</v>
      </c>
      <c r="C5350" s="82"/>
      <c r="D5350" s="82"/>
      <c r="E5350" s="143">
        <v>41584.359722222223</v>
      </c>
      <c r="F5350" s="143">
        <v>41584.679861111108</v>
      </c>
    </row>
    <row r="5351" spans="1:6" ht="15" customHeight="1" x14ac:dyDescent="0.25">
      <c r="A5351" s="24">
        <v>5349</v>
      </c>
      <c r="B5351" s="102" t="s">
        <v>11</v>
      </c>
      <c r="C5351" s="82"/>
      <c r="D5351" s="82"/>
      <c r="E5351" s="143">
        <v>41584.35555555555</v>
      </c>
      <c r="F5351" s="143">
        <v>41584.579861111109</v>
      </c>
    </row>
    <row r="5352" spans="1:6" ht="15" customHeight="1" x14ac:dyDescent="0.25">
      <c r="A5352" s="87">
        <v>5350</v>
      </c>
      <c r="B5352" s="102" t="s">
        <v>11</v>
      </c>
      <c r="C5352" s="82"/>
      <c r="D5352" s="82"/>
      <c r="E5352" s="143">
        <v>41585.360416666663</v>
      </c>
      <c r="F5352" s="143">
        <v>41590.643749999996</v>
      </c>
    </row>
    <row r="5353" spans="1:6" ht="15" customHeight="1" x14ac:dyDescent="0.25">
      <c r="A5353" s="24">
        <v>5351</v>
      </c>
      <c r="B5353" s="102" t="s">
        <v>11</v>
      </c>
      <c r="C5353" s="82"/>
      <c r="D5353" s="82"/>
      <c r="E5353" s="143">
        <v>41585.362499999996</v>
      </c>
      <c r="F5353" s="143">
        <v>41585.709027777775</v>
      </c>
    </row>
    <row r="5354" spans="1:6" ht="15" customHeight="1" x14ac:dyDescent="0.25">
      <c r="A5354" s="87">
        <v>5352</v>
      </c>
      <c r="B5354" s="102" t="s">
        <v>11</v>
      </c>
      <c r="C5354" s="82"/>
      <c r="D5354" s="82"/>
      <c r="E5354" s="143">
        <v>41585.359722222223</v>
      </c>
      <c r="F5354" s="143">
        <v>41598.734027777777</v>
      </c>
    </row>
    <row r="5355" spans="1:6" ht="15" customHeight="1" x14ac:dyDescent="0.25">
      <c r="A5355" s="24">
        <v>5353</v>
      </c>
      <c r="B5355" s="102" t="s">
        <v>11</v>
      </c>
      <c r="C5355" s="82"/>
      <c r="D5355" s="82"/>
      <c r="E5355" s="143">
        <v>41584.356944444444</v>
      </c>
      <c r="F5355" s="143">
        <v>41585.665277777778</v>
      </c>
    </row>
    <row r="5356" spans="1:6" ht="15" customHeight="1" x14ac:dyDescent="0.25">
      <c r="A5356" s="87">
        <v>5354</v>
      </c>
      <c r="B5356" s="102" t="s">
        <v>11</v>
      </c>
      <c r="C5356" s="82"/>
      <c r="D5356" s="82"/>
      <c r="E5356" s="143">
        <v>41585.360416666663</v>
      </c>
      <c r="F5356" s="143">
        <v>41585.56527777778</v>
      </c>
    </row>
    <row r="5357" spans="1:6" ht="15" customHeight="1" x14ac:dyDescent="0.25">
      <c r="A5357" s="24">
        <v>5355</v>
      </c>
      <c r="B5357" s="102" t="s">
        <v>11</v>
      </c>
      <c r="C5357" s="82"/>
      <c r="D5357" s="82"/>
      <c r="E5357" s="143">
        <v>41585.360416666663</v>
      </c>
      <c r="F5357" s="143">
        <v>41585.629861111112</v>
      </c>
    </row>
    <row r="5358" spans="1:6" ht="15" customHeight="1" x14ac:dyDescent="0.25">
      <c r="A5358" s="87">
        <v>5356</v>
      </c>
      <c r="B5358" s="102" t="s">
        <v>11</v>
      </c>
      <c r="C5358" s="82"/>
      <c r="D5358" s="82"/>
      <c r="E5358" s="143">
        <v>41584.357638888891</v>
      </c>
      <c r="F5358" s="143">
        <v>41584.679861111108</v>
      </c>
    </row>
    <row r="5359" spans="1:6" ht="15" customHeight="1" x14ac:dyDescent="0.25">
      <c r="A5359" s="24">
        <v>5357</v>
      </c>
      <c r="B5359" s="102" t="s">
        <v>11</v>
      </c>
      <c r="C5359" s="82"/>
      <c r="D5359" s="82"/>
      <c r="E5359" s="143">
        <v>41584.354861111111</v>
      </c>
      <c r="F5359" s="143">
        <v>41584.579861111109</v>
      </c>
    </row>
    <row r="5360" spans="1:6" ht="15" customHeight="1" x14ac:dyDescent="0.25">
      <c r="A5360" s="87">
        <v>5358</v>
      </c>
      <c r="B5360" s="102" t="s">
        <v>11</v>
      </c>
      <c r="C5360" s="82"/>
      <c r="D5360" s="82"/>
      <c r="E5360" s="143">
        <v>41585.361805555556</v>
      </c>
      <c r="F5360" s="143">
        <v>41585.665277777778</v>
      </c>
    </row>
    <row r="5361" spans="1:6" ht="15" customHeight="1" x14ac:dyDescent="0.25">
      <c r="A5361" s="24">
        <v>5359</v>
      </c>
      <c r="B5361" s="102" t="s">
        <v>11</v>
      </c>
      <c r="C5361" s="82"/>
      <c r="D5361" s="82"/>
      <c r="E5361" s="143">
        <v>41585.35833333333</v>
      </c>
      <c r="F5361" s="143">
        <v>41585.56527777778</v>
      </c>
    </row>
    <row r="5362" spans="1:6" ht="15" customHeight="1" x14ac:dyDescent="0.25">
      <c r="A5362" s="87">
        <v>5360</v>
      </c>
      <c r="B5362" s="102" t="s">
        <v>11</v>
      </c>
      <c r="C5362" s="82"/>
      <c r="D5362" s="82"/>
      <c r="E5362" s="143">
        <v>41584.357638888891</v>
      </c>
      <c r="F5362" s="143">
        <v>41597.727083333331</v>
      </c>
    </row>
    <row r="5363" spans="1:6" ht="15" customHeight="1" x14ac:dyDescent="0.25">
      <c r="A5363" s="24">
        <v>5361</v>
      </c>
      <c r="B5363" s="102" t="s">
        <v>11</v>
      </c>
      <c r="C5363" s="82"/>
      <c r="D5363" s="82"/>
      <c r="E5363" s="143">
        <v>41556.371527777774</v>
      </c>
      <c r="F5363" s="143">
        <v>41596.59652777778</v>
      </c>
    </row>
    <row r="5364" spans="1:6" ht="15" customHeight="1" x14ac:dyDescent="0.25">
      <c r="A5364" s="87">
        <v>5362</v>
      </c>
      <c r="B5364" s="102" t="s">
        <v>11</v>
      </c>
      <c r="C5364" s="82"/>
      <c r="D5364" s="82"/>
      <c r="E5364" s="143">
        <v>41499.351388888885</v>
      </c>
      <c r="F5364" s="143">
        <v>41579.711805555555</v>
      </c>
    </row>
    <row r="5365" spans="1:6" ht="15" customHeight="1" x14ac:dyDescent="0.25">
      <c r="A5365" s="24">
        <v>5363</v>
      </c>
      <c r="B5365" s="102" t="s">
        <v>11</v>
      </c>
      <c r="C5365" s="82"/>
      <c r="D5365" s="82"/>
      <c r="E5365" s="143">
        <v>41584.359027777777</v>
      </c>
      <c r="F5365" s="143">
        <v>41584.579861111109</v>
      </c>
    </row>
    <row r="5366" spans="1:6" ht="15" customHeight="1" x14ac:dyDescent="0.25">
      <c r="A5366" s="87">
        <v>5364</v>
      </c>
      <c r="B5366" s="102" t="s">
        <v>11</v>
      </c>
      <c r="C5366" s="82"/>
      <c r="D5366" s="82"/>
      <c r="E5366" s="143">
        <v>41584.357638888891</v>
      </c>
      <c r="F5366" s="143">
        <v>41584.641666666663</v>
      </c>
    </row>
    <row r="5367" spans="1:6" ht="15" customHeight="1" x14ac:dyDescent="0.25">
      <c r="A5367" s="24">
        <v>5365</v>
      </c>
      <c r="B5367" s="102" t="s">
        <v>11</v>
      </c>
      <c r="C5367" s="82"/>
      <c r="D5367" s="82"/>
      <c r="E5367" s="143">
        <v>41585.363194444442</v>
      </c>
      <c r="F5367" s="143">
        <v>41585.606249999997</v>
      </c>
    </row>
    <row r="5368" spans="1:6" ht="15" customHeight="1" x14ac:dyDescent="0.25">
      <c r="A5368" s="87">
        <v>5366</v>
      </c>
      <c r="B5368" s="102" t="s">
        <v>11</v>
      </c>
      <c r="C5368" s="82"/>
      <c r="D5368" s="82"/>
      <c r="E5368" s="143">
        <v>41577.72152777778</v>
      </c>
      <c r="F5368" s="143">
        <v>41582.741666666661</v>
      </c>
    </row>
    <row r="5369" spans="1:6" ht="15" customHeight="1" x14ac:dyDescent="0.25">
      <c r="A5369" s="24">
        <v>5367</v>
      </c>
      <c r="B5369" s="102" t="s">
        <v>11</v>
      </c>
      <c r="C5369" s="82"/>
      <c r="D5369" s="82"/>
      <c r="E5369" s="143">
        <v>41585.363194444442</v>
      </c>
      <c r="F5369" s="143">
        <v>41589.672916666663</v>
      </c>
    </row>
    <row r="5370" spans="1:6" ht="15" customHeight="1" x14ac:dyDescent="0.25">
      <c r="A5370" s="87">
        <v>5368</v>
      </c>
      <c r="B5370" s="102" t="s">
        <v>11</v>
      </c>
      <c r="C5370" s="82"/>
      <c r="D5370" s="82"/>
      <c r="E5370" s="143">
        <v>41571.362499999996</v>
      </c>
      <c r="F5370" s="143">
        <v>41583.713888888888</v>
      </c>
    </row>
    <row r="5371" spans="1:6" ht="15" customHeight="1" x14ac:dyDescent="0.25">
      <c r="A5371" s="24">
        <v>5369</v>
      </c>
      <c r="B5371" s="102" t="s">
        <v>11</v>
      </c>
      <c r="C5371" s="82"/>
      <c r="D5371" s="82"/>
      <c r="E5371" s="143">
        <v>41584.354861111111</v>
      </c>
      <c r="F5371" s="143">
        <v>41584.711805555555</v>
      </c>
    </row>
    <row r="5372" spans="1:6" ht="15" customHeight="1" x14ac:dyDescent="0.25">
      <c r="A5372" s="87">
        <v>5370</v>
      </c>
      <c r="B5372" s="102" t="s">
        <v>11</v>
      </c>
      <c r="C5372" s="82"/>
      <c r="D5372" s="82"/>
      <c r="E5372" s="143">
        <v>41585.35833333333</v>
      </c>
      <c r="F5372" s="143">
        <v>41585.709027777775</v>
      </c>
    </row>
    <row r="5373" spans="1:6" ht="15" customHeight="1" x14ac:dyDescent="0.25">
      <c r="A5373" s="24">
        <v>5371</v>
      </c>
      <c r="B5373" s="102" t="s">
        <v>11</v>
      </c>
      <c r="C5373" s="82"/>
      <c r="D5373" s="82"/>
      <c r="E5373" s="143">
        <v>41584.359027777777</v>
      </c>
      <c r="F5373" s="143">
        <v>41589.445138888885</v>
      </c>
    </row>
    <row r="5374" spans="1:6" ht="15" customHeight="1" x14ac:dyDescent="0.25">
      <c r="A5374" s="87">
        <v>5372</v>
      </c>
      <c r="B5374" s="102" t="s">
        <v>11</v>
      </c>
      <c r="C5374" s="82"/>
      <c r="D5374" s="82"/>
      <c r="E5374" s="143">
        <v>41585.359722222223</v>
      </c>
      <c r="F5374" s="143">
        <v>41585.665277777778</v>
      </c>
    </row>
    <row r="5375" spans="1:6" ht="15" customHeight="1" x14ac:dyDescent="0.25">
      <c r="A5375" s="24">
        <v>5373</v>
      </c>
      <c r="B5375" s="102" t="s">
        <v>11</v>
      </c>
      <c r="C5375" s="82"/>
      <c r="D5375" s="82"/>
      <c r="E5375" s="143">
        <v>41585.359722222223</v>
      </c>
      <c r="F5375" s="143">
        <v>41593.577777777777</v>
      </c>
    </row>
    <row r="5376" spans="1:6" ht="15" customHeight="1" x14ac:dyDescent="0.25">
      <c r="A5376" s="87">
        <v>5374</v>
      </c>
      <c r="B5376" s="102" t="s">
        <v>11</v>
      </c>
      <c r="C5376" s="82"/>
      <c r="D5376" s="82"/>
      <c r="E5376" s="143">
        <v>41584.360416666663</v>
      </c>
      <c r="F5376" s="143">
        <v>41584.579861111109</v>
      </c>
    </row>
    <row r="5377" spans="1:6" ht="15" customHeight="1" x14ac:dyDescent="0.25">
      <c r="A5377" s="24">
        <v>5375</v>
      </c>
      <c r="B5377" s="102" t="s">
        <v>11</v>
      </c>
      <c r="C5377" s="82"/>
      <c r="D5377" s="82"/>
      <c r="E5377" s="143">
        <v>41585.362499999996</v>
      </c>
      <c r="F5377" s="143">
        <v>41585.606249999997</v>
      </c>
    </row>
    <row r="5378" spans="1:6" ht="15" customHeight="1" x14ac:dyDescent="0.25">
      <c r="A5378" s="87">
        <v>5376</v>
      </c>
      <c r="B5378" s="102" t="s">
        <v>11</v>
      </c>
      <c r="C5378" s="82"/>
      <c r="D5378" s="82"/>
      <c r="E5378" s="143">
        <v>41584.354861111111</v>
      </c>
      <c r="F5378" s="143">
        <v>41584.641666666663</v>
      </c>
    </row>
    <row r="5379" spans="1:6" ht="15" customHeight="1" x14ac:dyDescent="0.25">
      <c r="A5379" s="24">
        <v>5377</v>
      </c>
      <c r="B5379" s="102" t="s">
        <v>11</v>
      </c>
      <c r="C5379" s="82"/>
      <c r="D5379" s="82"/>
      <c r="E5379" s="143">
        <v>41584.354861111111</v>
      </c>
      <c r="F5379" s="143">
        <v>41584.679861111108</v>
      </c>
    </row>
    <row r="5380" spans="1:6" ht="15" customHeight="1" x14ac:dyDescent="0.25">
      <c r="A5380" s="87">
        <v>5378</v>
      </c>
      <c r="B5380" s="102" t="s">
        <v>11</v>
      </c>
      <c r="C5380" s="82"/>
      <c r="D5380" s="82"/>
      <c r="E5380" s="143">
        <v>41584.354861111111</v>
      </c>
      <c r="F5380" s="143">
        <v>41584.679861111108</v>
      </c>
    </row>
    <row r="5381" spans="1:6" ht="15" customHeight="1" x14ac:dyDescent="0.25">
      <c r="A5381" s="24">
        <v>5379</v>
      </c>
      <c r="B5381" s="102" t="s">
        <v>11</v>
      </c>
      <c r="C5381" s="82"/>
      <c r="D5381" s="82"/>
      <c r="E5381" s="143">
        <v>41584.354861111111</v>
      </c>
      <c r="F5381" s="143">
        <v>41584.679861111108</v>
      </c>
    </row>
    <row r="5382" spans="1:6" ht="15" customHeight="1" x14ac:dyDescent="0.25">
      <c r="A5382" s="87">
        <v>5380</v>
      </c>
      <c r="B5382" s="102" t="s">
        <v>11</v>
      </c>
      <c r="C5382" s="82"/>
      <c r="D5382" s="82"/>
      <c r="E5382" s="143">
        <v>41584.354861111111</v>
      </c>
      <c r="F5382" s="143">
        <v>41584.579861111109</v>
      </c>
    </row>
    <row r="5383" spans="1:6" ht="15" customHeight="1" x14ac:dyDescent="0.25">
      <c r="A5383" s="24">
        <v>5381</v>
      </c>
      <c r="B5383" s="102" t="s">
        <v>11</v>
      </c>
      <c r="C5383" s="82"/>
      <c r="D5383" s="82"/>
      <c r="E5383" s="143">
        <v>41584.354861111111</v>
      </c>
      <c r="F5383" s="143">
        <v>41589.445138888885</v>
      </c>
    </row>
    <row r="5384" spans="1:6" ht="15" customHeight="1" x14ac:dyDescent="0.25">
      <c r="A5384" s="87">
        <v>5382</v>
      </c>
      <c r="B5384" s="102" t="s">
        <v>11</v>
      </c>
      <c r="C5384" s="82"/>
      <c r="D5384" s="82"/>
      <c r="E5384" s="143">
        <v>41555.361111111109</v>
      </c>
      <c r="F5384" s="143">
        <v>41593.577777777777</v>
      </c>
    </row>
    <row r="5385" spans="1:6" ht="15" customHeight="1" x14ac:dyDescent="0.25">
      <c r="A5385" s="24">
        <v>5383</v>
      </c>
      <c r="B5385" s="102" t="s">
        <v>11</v>
      </c>
      <c r="C5385" s="82"/>
      <c r="D5385" s="82"/>
      <c r="E5385" s="143">
        <v>41584.354861111111</v>
      </c>
      <c r="F5385" s="143">
        <v>41584.609722222223</v>
      </c>
    </row>
    <row r="5386" spans="1:6" ht="15" customHeight="1" x14ac:dyDescent="0.25">
      <c r="A5386" s="87">
        <v>5384</v>
      </c>
      <c r="B5386" s="102" t="s">
        <v>11</v>
      </c>
      <c r="C5386" s="82"/>
      <c r="D5386" s="82"/>
      <c r="E5386" s="143">
        <v>41584.359027777777</v>
      </c>
      <c r="F5386" s="143">
        <v>41584.641666666663</v>
      </c>
    </row>
    <row r="5387" spans="1:6" ht="15" customHeight="1" x14ac:dyDescent="0.25">
      <c r="A5387" s="24">
        <v>5385</v>
      </c>
      <c r="B5387" s="102" t="s">
        <v>11</v>
      </c>
      <c r="C5387" s="82"/>
      <c r="D5387" s="82"/>
      <c r="E5387" s="143">
        <v>41584.354861111111</v>
      </c>
      <c r="F5387" s="143">
        <v>41585.425694444442</v>
      </c>
    </row>
    <row r="5388" spans="1:6" ht="15" customHeight="1" x14ac:dyDescent="0.25">
      <c r="A5388" s="87">
        <v>5386</v>
      </c>
      <c r="B5388" s="102" t="s">
        <v>11</v>
      </c>
      <c r="C5388" s="82"/>
      <c r="D5388" s="82"/>
      <c r="E5388" s="143">
        <v>41584.354861111111</v>
      </c>
      <c r="F5388" s="143">
        <v>41584.579861111109</v>
      </c>
    </row>
    <row r="5389" spans="1:6" ht="15" customHeight="1" x14ac:dyDescent="0.25">
      <c r="A5389" s="24">
        <v>5387</v>
      </c>
      <c r="B5389" s="102" t="s">
        <v>11</v>
      </c>
      <c r="C5389" s="82"/>
      <c r="D5389" s="82"/>
      <c r="E5389" s="143">
        <v>41584.354861111111</v>
      </c>
      <c r="F5389" s="143">
        <v>41584.579861111109</v>
      </c>
    </row>
    <row r="5390" spans="1:6" ht="15" customHeight="1" x14ac:dyDescent="0.25">
      <c r="A5390" s="87">
        <v>5388</v>
      </c>
      <c r="B5390" s="102" t="s">
        <v>11</v>
      </c>
      <c r="C5390" s="82"/>
      <c r="D5390" s="82"/>
      <c r="E5390" s="143">
        <v>41584.354861111111</v>
      </c>
      <c r="F5390" s="143">
        <v>41584.579861111109</v>
      </c>
    </row>
    <row r="5391" spans="1:6" ht="15" customHeight="1" x14ac:dyDescent="0.25">
      <c r="A5391" s="24">
        <v>5389</v>
      </c>
      <c r="B5391" s="102" t="s">
        <v>11</v>
      </c>
      <c r="C5391" s="82"/>
      <c r="D5391" s="82"/>
      <c r="E5391" s="143">
        <v>41585.360416666663</v>
      </c>
      <c r="F5391" s="143">
        <v>41585.606249999997</v>
      </c>
    </row>
    <row r="5392" spans="1:6" ht="15" customHeight="1" x14ac:dyDescent="0.25">
      <c r="A5392" s="87">
        <v>5390</v>
      </c>
      <c r="B5392" s="102" t="s">
        <v>11</v>
      </c>
      <c r="C5392" s="82"/>
      <c r="D5392" s="82"/>
      <c r="E5392" s="143">
        <v>41585.361805555556</v>
      </c>
      <c r="F5392" s="143">
        <v>41586.675694444442</v>
      </c>
    </row>
    <row r="5393" spans="1:6" ht="15" customHeight="1" x14ac:dyDescent="0.25">
      <c r="A5393" s="24">
        <v>5391</v>
      </c>
      <c r="B5393" s="102" t="s">
        <v>11</v>
      </c>
      <c r="C5393" s="82"/>
      <c r="D5393" s="82"/>
      <c r="E5393" s="143">
        <v>41585.360416666663</v>
      </c>
      <c r="F5393" s="143">
        <v>41585.665277777778</v>
      </c>
    </row>
    <row r="5394" spans="1:6" ht="15" customHeight="1" x14ac:dyDescent="0.25">
      <c r="A5394" s="87">
        <v>5392</v>
      </c>
      <c r="B5394" s="102" t="s">
        <v>11</v>
      </c>
      <c r="C5394" s="82"/>
      <c r="D5394" s="82"/>
      <c r="E5394" s="143">
        <v>41527.359722222223</v>
      </c>
      <c r="F5394" s="143">
        <v>41593.577777777777</v>
      </c>
    </row>
    <row r="5395" spans="1:6" ht="15" customHeight="1" x14ac:dyDescent="0.25">
      <c r="A5395" s="24">
        <v>5393</v>
      </c>
      <c r="B5395" s="102" t="s">
        <v>11</v>
      </c>
      <c r="C5395" s="82"/>
      <c r="D5395" s="82"/>
      <c r="E5395" s="143">
        <v>41585.361805555556</v>
      </c>
      <c r="F5395" s="143">
        <v>41585.56527777778</v>
      </c>
    </row>
    <row r="5396" spans="1:6" ht="15" customHeight="1" x14ac:dyDescent="0.25">
      <c r="A5396" s="87">
        <v>5394</v>
      </c>
      <c r="B5396" s="102" t="s">
        <v>11</v>
      </c>
      <c r="C5396" s="82"/>
      <c r="D5396" s="82"/>
      <c r="E5396" s="143">
        <v>41556.371527777774</v>
      </c>
      <c r="F5396" s="143">
        <v>41589.566666666666</v>
      </c>
    </row>
    <row r="5397" spans="1:6" ht="15" customHeight="1" x14ac:dyDescent="0.25">
      <c r="A5397" s="24">
        <v>5395</v>
      </c>
      <c r="B5397" s="102" t="s">
        <v>11</v>
      </c>
      <c r="C5397" s="82"/>
      <c r="D5397" s="82"/>
      <c r="E5397" s="143">
        <v>41584.35555555555</v>
      </c>
      <c r="F5397" s="143">
        <v>41584.579861111109</v>
      </c>
    </row>
    <row r="5398" spans="1:6" ht="15" customHeight="1" x14ac:dyDescent="0.25">
      <c r="A5398" s="87">
        <v>5396</v>
      </c>
      <c r="B5398" s="102" t="s">
        <v>11</v>
      </c>
      <c r="C5398" s="82"/>
      <c r="D5398" s="82"/>
      <c r="E5398" s="143">
        <v>41585.362499999996</v>
      </c>
      <c r="F5398" s="143">
        <v>41585.665277777778</v>
      </c>
    </row>
    <row r="5399" spans="1:6" ht="15" customHeight="1" x14ac:dyDescent="0.25">
      <c r="A5399" s="24">
        <v>5397</v>
      </c>
      <c r="B5399" s="102" t="s">
        <v>11</v>
      </c>
      <c r="C5399" s="82"/>
      <c r="D5399" s="82"/>
      <c r="E5399" s="143">
        <v>41585.362499999996</v>
      </c>
      <c r="F5399" s="143">
        <v>41585.629861111112</v>
      </c>
    </row>
    <row r="5400" spans="1:6" ht="15" customHeight="1" x14ac:dyDescent="0.25">
      <c r="A5400" s="87">
        <v>5398</v>
      </c>
      <c r="B5400" s="102" t="s">
        <v>11</v>
      </c>
      <c r="C5400" s="82"/>
      <c r="D5400" s="82"/>
      <c r="E5400" s="143">
        <v>41585.35833333333</v>
      </c>
      <c r="F5400" s="143">
        <v>41585.606249999997</v>
      </c>
    </row>
    <row r="5401" spans="1:6" ht="15" customHeight="1" x14ac:dyDescent="0.25">
      <c r="A5401" s="24">
        <v>5399</v>
      </c>
      <c r="B5401" s="102" t="s">
        <v>11</v>
      </c>
      <c r="C5401" s="82"/>
      <c r="D5401" s="82"/>
      <c r="E5401" s="143">
        <v>41584.354861111111</v>
      </c>
      <c r="F5401" s="143">
        <v>41589.445138888885</v>
      </c>
    </row>
    <row r="5402" spans="1:6" ht="15" customHeight="1" x14ac:dyDescent="0.25">
      <c r="A5402" s="87">
        <v>5400</v>
      </c>
      <c r="B5402" s="102" t="s">
        <v>11</v>
      </c>
      <c r="C5402" s="82"/>
      <c r="D5402" s="82"/>
      <c r="E5402" s="143">
        <v>41584.359027777777</v>
      </c>
      <c r="F5402" s="143">
        <v>41597.727083333331</v>
      </c>
    </row>
    <row r="5403" spans="1:6" ht="15" customHeight="1" x14ac:dyDescent="0.25">
      <c r="A5403" s="24">
        <v>5401</v>
      </c>
      <c r="B5403" s="102" t="s">
        <v>11</v>
      </c>
      <c r="C5403" s="82"/>
      <c r="D5403" s="82"/>
      <c r="E5403" s="143">
        <v>41585.359722222223</v>
      </c>
      <c r="F5403" s="143">
        <v>41600.716666666667</v>
      </c>
    </row>
    <row r="5404" spans="1:6" ht="15" customHeight="1" x14ac:dyDescent="0.25">
      <c r="A5404" s="87">
        <v>5402</v>
      </c>
      <c r="B5404" s="102" t="s">
        <v>11</v>
      </c>
      <c r="C5404" s="82"/>
      <c r="D5404" s="82"/>
      <c r="E5404" s="143">
        <v>41585.359722222223</v>
      </c>
      <c r="F5404" s="143">
        <v>41585.606249999997</v>
      </c>
    </row>
    <row r="5405" spans="1:6" ht="15" customHeight="1" x14ac:dyDescent="0.25">
      <c r="A5405" s="24">
        <v>5403</v>
      </c>
      <c r="B5405" s="102" t="s">
        <v>11</v>
      </c>
      <c r="C5405" s="82"/>
      <c r="D5405" s="82"/>
      <c r="E5405" s="143">
        <v>41585.359722222223</v>
      </c>
      <c r="F5405" s="143">
        <v>41586.675694444442</v>
      </c>
    </row>
    <row r="5406" spans="1:6" ht="15" customHeight="1" x14ac:dyDescent="0.25">
      <c r="A5406" s="87">
        <v>5404</v>
      </c>
      <c r="B5406" s="102" t="s">
        <v>11</v>
      </c>
      <c r="C5406" s="82"/>
      <c r="D5406" s="82"/>
      <c r="E5406" s="143">
        <v>41585.363194444442</v>
      </c>
      <c r="F5406" s="143">
        <v>41585.606249999997</v>
      </c>
    </row>
    <row r="5407" spans="1:6" ht="15" customHeight="1" x14ac:dyDescent="0.25">
      <c r="A5407" s="24">
        <v>5405</v>
      </c>
      <c r="B5407" s="102" t="s">
        <v>11</v>
      </c>
      <c r="C5407" s="82"/>
      <c r="D5407" s="82"/>
      <c r="E5407" s="143">
        <v>41584.35833333333</v>
      </c>
      <c r="F5407" s="143">
        <v>41585.425694444442</v>
      </c>
    </row>
    <row r="5408" spans="1:6" ht="15" customHeight="1" x14ac:dyDescent="0.25">
      <c r="A5408" s="87">
        <v>5406</v>
      </c>
      <c r="B5408" s="102" t="s">
        <v>11</v>
      </c>
      <c r="C5408" s="82"/>
      <c r="D5408" s="82"/>
      <c r="E5408" s="143">
        <v>41555.365277777775</v>
      </c>
      <c r="F5408" s="143">
        <v>41604.706944444442</v>
      </c>
    </row>
    <row r="5409" spans="1:6" ht="15" customHeight="1" x14ac:dyDescent="0.25">
      <c r="A5409" s="24">
        <v>5407</v>
      </c>
      <c r="B5409" s="102" t="s">
        <v>11</v>
      </c>
      <c r="C5409" s="82"/>
      <c r="D5409" s="82"/>
      <c r="E5409" s="143">
        <v>41584.354861111111</v>
      </c>
      <c r="F5409" s="143">
        <v>41584.711805555555</v>
      </c>
    </row>
    <row r="5410" spans="1:6" ht="15" customHeight="1" x14ac:dyDescent="0.25">
      <c r="A5410" s="87">
        <v>5408</v>
      </c>
      <c r="B5410" s="102" t="s">
        <v>11</v>
      </c>
      <c r="C5410" s="82"/>
      <c r="D5410" s="82"/>
      <c r="E5410" s="143">
        <v>41584.356249999997</v>
      </c>
      <c r="F5410" s="143">
        <v>41584.641666666663</v>
      </c>
    </row>
    <row r="5411" spans="1:6" ht="15" customHeight="1" x14ac:dyDescent="0.25">
      <c r="A5411" s="24">
        <v>5409</v>
      </c>
      <c r="B5411" s="102" t="s">
        <v>11</v>
      </c>
      <c r="C5411" s="82"/>
      <c r="D5411" s="82"/>
      <c r="E5411" s="143">
        <v>41585.359722222223</v>
      </c>
      <c r="F5411" s="143">
        <v>41593.613888888889</v>
      </c>
    </row>
    <row r="5412" spans="1:6" ht="15" customHeight="1" x14ac:dyDescent="0.25">
      <c r="A5412" s="87">
        <v>5410</v>
      </c>
      <c r="B5412" s="102" t="s">
        <v>11</v>
      </c>
      <c r="C5412" s="82"/>
      <c r="D5412" s="82"/>
      <c r="E5412" s="143">
        <v>41585.359722222223</v>
      </c>
      <c r="F5412" s="143">
        <v>41585.56527777778</v>
      </c>
    </row>
    <row r="5413" spans="1:6" ht="15" customHeight="1" x14ac:dyDescent="0.25">
      <c r="A5413" s="24">
        <v>5411</v>
      </c>
      <c r="B5413" s="102" t="s">
        <v>11</v>
      </c>
      <c r="C5413" s="82"/>
      <c r="D5413" s="82"/>
      <c r="E5413" s="143">
        <v>41584.35555555555</v>
      </c>
      <c r="F5413" s="143">
        <v>41584.609722222223</v>
      </c>
    </row>
    <row r="5414" spans="1:6" ht="15" customHeight="1" x14ac:dyDescent="0.25">
      <c r="A5414" s="87">
        <v>5412</v>
      </c>
      <c r="B5414" s="102" t="s">
        <v>11</v>
      </c>
      <c r="C5414" s="82"/>
      <c r="D5414" s="82"/>
      <c r="E5414" s="143">
        <v>41499.351388888885</v>
      </c>
      <c r="F5414" s="143">
        <v>41607.729166666664</v>
      </c>
    </row>
    <row r="5415" spans="1:6" ht="15" customHeight="1" x14ac:dyDescent="0.25">
      <c r="A5415" s="24">
        <v>5413</v>
      </c>
      <c r="B5415" s="102" t="s">
        <v>11</v>
      </c>
      <c r="C5415" s="82"/>
      <c r="D5415" s="82"/>
      <c r="E5415" s="143">
        <v>41585.359722222223</v>
      </c>
      <c r="F5415" s="143">
        <v>41585.606249999997</v>
      </c>
    </row>
    <row r="5416" spans="1:6" ht="15" customHeight="1" x14ac:dyDescent="0.25">
      <c r="A5416" s="87">
        <v>5414</v>
      </c>
      <c r="B5416" s="102" t="s">
        <v>11</v>
      </c>
      <c r="C5416" s="82"/>
      <c r="D5416" s="82"/>
      <c r="E5416" s="143">
        <v>41585.359722222223</v>
      </c>
      <c r="F5416" s="143">
        <v>41590.445138888885</v>
      </c>
    </row>
    <row r="5417" spans="1:6" ht="15" customHeight="1" x14ac:dyDescent="0.25">
      <c r="A5417" s="24">
        <v>5415</v>
      </c>
      <c r="B5417" s="102" t="s">
        <v>11</v>
      </c>
      <c r="C5417" s="82"/>
      <c r="D5417" s="82"/>
      <c r="E5417" s="143">
        <v>41584.354861111111</v>
      </c>
      <c r="F5417" s="143">
        <v>41584.579861111109</v>
      </c>
    </row>
    <row r="5418" spans="1:6" ht="15" customHeight="1" x14ac:dyDescent="0.25">
      <c r="A5418" s="87">
        <v>5416</v>
      </c>
      <c r="B5418" s="102" t="s">
        <v>11</v>
      </c>
      <c r="C5418" s="82"/>
      <c r="D5418" s="82"/>
      <c r="E5418" s="143">
        <v>41584.360416666663</v>
      </c>
      <c r="F5418" s="143">
        <v>41584.579861111109</v>
      </c>
    </row>
    <row r="5419" spans="1:6" ht="15" customHeight="1" x14ac:dyDescent="0.25">
      <c r="A5419" s="24">
        <v>5417</v>
      </c>
      <c r="B5419" s="102" t="s">
        <v>11</v>
      </c>
      <c r="C5419" s="82"/>
      <c r="D5419" s="82"/>
      <c r="E5419" s="143">
        <v>41584.354861111111</v>
      </c>
      <c r="F5419" s="143">
        <v>41584.717361111107</v>
      </c>
    </row>
    <row r="5420" spans="1:6" ht="15" customHeight="1" x14ac:dyDescent="0.25">
      <c r="A5420" s="87">
        <v>5418</v>
      </c>
      <c r="B5420" s="102" t="s">
        <v>11</v>
      </c>
      <c r="C5420" s="82"/>
      <c r="D5420" s="82"/>
      <c r="E5420" s="143">
        <v>41584.354861111111</v>
      </c>
      <c r="F5420" s="143">
        <v>41585.425694444442</v>
      </c>
    </row>
    <row r="5421" spans="1:6" ht="15" customHeight="1" x14ac:dyDescent="0.25">
      <c r="A5421" s="24">
        <v>5419</v>
      </c>
      <c r="B5421" s="102" t="s">
        <v>11</v>
      </c>
      <c r="C5421" s="82"/>
      <c r="D5421" s="82"/>
      <c r="E5421" s="143">
        <v>41527.359027777777</v>
      </c>
      <c r="F5421" s="143">
        <v>41591.685416666667</v>
      </c>
    </row>
    <row r="5422" spans="1:6" ht="15" customHeight="1" x14ac:dyDescent="0.25">
      <c r="A5422" s="87">
        <v>5420</v>
      </c>
      <c r="B5422" s="102" t="s">
        <v>11</v>
      </c>
      <c r="C5422" s="82"/>
      <c r="D5422" s="82"/>
      <c r="E5422" s="143">
        <v>41584.360416666663</v>
      </c>
      <c r="F5422" s="143">
        <v>41584.641666666663</v>
      </c>
    </row>
    <row r="5423" spans="1:6" ht="15" customHeight="1" x14ac:dyDescent="0.25">
      <c r="A5423" s="24">
        <v>5421</v>
      </c>
      <c r="B5423" s="102" t="s">
        <v>11</v>
      </c>
      <c r="C5423" s="82"/>
      <c r="D5423" s="82"/>
      <c r="E5423" s="143">
        <v>41589.741666666661</v>
      </c>
      <c r="F5423" s="143">
        <v>41590.570833333331</v>
      </c>
    </row>
    <row r="5424" spans="1:6" ht="15" customHeight="1" x14ac:dyDescent="0.25">
      <c r="A5424" s="87">
        <v>5422</v>
      </c>
      <c r="B5424" s="102" t="s">
        <v>11</v>
      </c>
      <c r="C5424" s="82"/>
      <c r="D5424" s="82"/>
      <c r="E5424" s="143">
        <v>41584.354861111111</v>
      </c>
      <c r="F5424" s="143">
        <v>41584.679861111108</v>
      </c>
    </row>
    <row r="5425" spans="1:6" ht="15" customHeight="1" x14ac:dyDescent="0.25">
      <c r="A5425" s="24">
        <v>5423</v>
      </c>
      <c r="B5425" s="102" t="s">
        <v>11</v>
      </c>
      <c r="C5425" s="82"/>
      <c r="D5425" s="82"/>
      <c r="E5425" s="143">
        <v>41584.359027777777</v>
      </c>
      <c r="F5425" s="143">
        <v>41585.606249999997</v>
      </c>
    </row>
    <row r="5426" spans="1:6" ht="15" customHeight="1" x14ac:dyDescent="0.25">
      <c r="A5426" s="87">
        <v>5424</v>
      </c>
      <c r="B5426" s="102" t="s">
        <v>11</v>
      </c>
      <c r="C5426" s="82"/>
      <c r="D5426" s="82"/>
      <c r="E5426" s="143">
        <v>41597.4375</v>
      </c>
      <c r="F5426" s="143">
        <v>41597.727083333331</v>
      </c>
    </row>
    <row r="5427" spans="1:6" ht="15" customHeight="1" x14ac:dyDescent="0.25">
      <c r="A5427" s="24">
        <v>5425</v>
      </c>
      <c r="B5427" s="102" t="s">
        <v>11</v>
      </c>
      <c r="C5427" s="82"/>
      <c r="D5427" s="82"/>
      <c r="E5427" s="143">
        <v>41579.604166666664</v>
      </c>
      <c r="F5427" s="143">
        <v>41589.445138888885</v>
      </c>
    </row>
    <row r="5428" spans="1:6" ht="15" customHeight="1" x14ac:dyDescent="0.25">
      <c r="A5428" s="87">
        <v>5426</v>
      </c>
      <c r="B5428" s="102" t="s">
        <v>11</v>
      </c>
      <c r="C5428" s="82"/>
      <c r="D5428" s="82"/>
      <c r="E5428" s="143">
        <v>41586.376388888886</v>
      </c>
      <c r="F5428" s="143">
        <v>41586.675694444442</v>
      </c>
    </row>
    <row r="5429" spans="1:6" ht="15" customHeight="1" x14ac:dyDescent="0.25">
      <c r="A5429" s="24">
        <v>5427</v>
      </c>
      <c r="B5429" s="102" t="s">
        <v>11</v>
      </c>
      <c r="C5429" s="82"/>
      <c r="D5429" s="82"/>
      <c r="E5429" s="143">
        <v>41586.376388888886</v>
      </c>
      <c r="F5429" s="143">
        <v>41590.570833333331</v>
      </c>
    </row>
    <row r="5430" spans="1:6" ht="15" customHeight="1" x14ac:dyDescent="0.25">
      <c r="A5430" s="87">
        <v>5428</v>
      </c>
      <c r="B5430" s="102" t="s">
        <v>11</v>
      </c>
      <c r="C5430" s="82"/>
      <c r="D5430" s="82"/>
      <c r="E5430" s="143">
        <v>41589.362499999996</v>
      </c>
      <c r="F5430" s="143">
        <v>41589.706944444442</v>
      </c>
    </row>
    <row r="5431" spans="1:6" ht="15" customHeight="1" x14ac:dyDescent="0.25">
      <c r="A5431" s="24">
        <v>5429</v>
      </c>
      <c r="B5431" s="102" t="s">
        <v>11</v>
      </c>
      <c r="C5431" s="82"/>
      <c r="D5431" s="82"/>
      <c r="E5431" s="143">
        <v>41589.362499999996</v>
      </c>
      <c r="F5431" s="143">
        <v>41590.643749999996</v>
      </c>
    </row>
    <row r="5432" spans="1:6" ht="15" customHeight="1" x14ac:dyDescent="0.25">
      <c r="A5432" s="87">
        <v>5430</v>
      </c>
      <c r="B5432" s="102" t="s">
        <v>11</v>
      </c>
      <c r="C5432" s="82"/>
      <c r="D5432" s="82"/>
      <c r="E5432" s="143">
        <v>41589.362499999996</v>
      </c>
      <c r="F5432" s="143">
        <v>41589.566666666666</v>
      </c>
    </row>
    <row r="5433" spans="1:6" ht="15" customHeight="1" x14ac:dyDescent="0.25">
      <c r="A5433" s="24">
        <v>5431</v>
      </c>
      <c r="B5433" s="102" t="s">
        <v>11</v>
      </c>
      <c r="C5433" s="82"/>
      <c r="D5433" s="82"/>
      <c r="E5433" s="143">
        <v>41589.362499999996</v>
      </c>
      <c r="F5433" s="143">
        <v>41589.566666666666</v>
      </c>
    </row>
    <row r="5434" spans="1:6" ht="15" customHeight="1" x14ac:dyDescent="0.25">
      <c r="A5434" s="87">
        <v>5432</v>
      </c>
      <c r="B5434" s="102" t="s">
        <v>11</v>
      </c>
      <c r="C5434" s="82"/>
      <c r="D5434" s="82"/>
      <c r="E5434" s="143">
        <v>41589.362499999996</v>
      </c>
      <c r="F5434" s="143">
        <v>41589.643749999996</v>
      </c>
    </row>
    <row r="5435" spans="1:6" ht="15" customHeight="1" x14ac:dyDescent="0.25">
      <c r="A5435" s="24">
        <v>5433</v>
      </c>
      <c r="B5435" s="102" t="s">
        <v>11</v>
      </c>
      <c r="C5435" s="82"/>
      <c r="D5435" s="82"/>
      <c r="E5435" s="143">
        <v>41589.362499999996</v>
      </c>
      <c r="F5435" s="143">
        <v>41596.59652777778</v>
      </c>
    </row>
    <row r="5436" spans="1:6" ht="15" customHeight="1" x14ac:dyDescent="0.25">
      <c r="A5436" s="87">
        <v>5434</v>
      </c>
      <c r="B5436" s="102" t="s">
        <v>11</v>
      </c>
      <c r="C5436" s="82"/>
      <c r="D5436" s="82"/>
      <c r="E5436" s="143">
        <v>41589.362499999996</v>
      </c>
      <c r="F5436" s="143">
        <v>41590.445138888885</v>
      </c>
    </row>
    <row r="5437" spans="1:6" ht="15" customHeight="1" x14ac:dyDescent="0.25">
      <c r="A5437" s="24">
        <v>5435</v>
      </c>
      <c r="B5437" s="102" t="s">
        <v>11</v>
      </c>
      <c r="C5437" s="82"/>
      <c r="D5437" s="82"/>
      <c r="E5437" s="143">
        <v>41589.362499999996</v>
      </c>
      <c r="F5437" s="143">
        <v>41589.672916666663</v>
      </c>
    </row>
    <row r="5438" spans="1:6" ht="15" customHeight="1" x14ac:dyDescent="0.25">
      <c r="A5438" s="87">
        <v>5436</v>
      </c>
      <c r="B5438" s="102" t="s">
        <v>11</v>
      </c>
      <c r="C5438" s="82"/>
      <c r="D5438" s="82"/>
      <c r="E5438" s="143">
        <v>41589.362499999996</v>
      </c>
      <c r="F5438" s="143">
        <v>41589.566666666666</v>
      </c>
    </row>
    <row r="5439" spans="1:6" ht="15" customHeight="1" x14ac:dyDescent="0.25">
      <c r="A5439" s="24">
        <v>5437</v>
      </c>
      <c r="B5439" s="102" t="s">
        <v>11</v>
      </c>
      <c r="C5439" s="82"/>
      <c r="D5439" s="82"/>
      <c r="E5439" s="143">
        <v>41589.362499999996</v>
      </c>
      <c r="F5439" s="143">
        <v>41589.643749999996</v>
      </c>
    </row>
    <row r="5440" spans="1:6" ht="15" customHeight="1" x14ac:dyDescent="0.25">
      <c r="A5440" s="87">
        <v>5438</v>
      </c>
      <c r="B5440" s="102" t="s">
        <v>11</v>
      </c>
      <c r="C5440" s="82"/>
      <c r="D5440" s="82"/>
      <c r="E5440" s="143">
        <v>41589.362499999996</v>
      </c>
      <c r="F5440" s="143">
        <v>41589.566666666666</v>
      </c>
    </row>
    <row r="5441" spans="1:6" ht="15" customHeight="1" x14ac:dyDescent="0.25">
      <c r="A5441" s="24">
        <v>5439</v>
      </c>
      <c r="B5441" s="102" t="s">
        <v>11</v>
      </c>
      <c r="C5441" s="82"/>
      <c r="D5441" s="82"/>
      <c r="E5441" s="143">
        <v>41589.362499999996</v>
      </c>
      <c r="F5441" s="143">
        <v>41589.643749999996</v>
      </c>
    </row>
    <row r="5442" spans="1:6" ht="15" customHeight="1" x14ac:dyDescent="0.25">
      <c r="A5442" s="87">
        <v>5440</v>
      </c>
      <c r="B5442" s="102" t="s">
        <v>11</v>
      </c>
      <c r="C5442" s="82"/>
      <c r="D5442" s="82"/>
      <c r="E5442" s="143">
        <v>41589.362499999996</v>
      </c>
      <c r="F5442" s="143">
        <v>41589.706944444442</v>
      </c>
    </row>
    <row r="5443" spans="1:6" ht="15" customHeight="1" x14ac:dyDescent="0.25">
      <c r="A5443" s="24">
        <v>5441</v>
      </c>
      <c r="B5443" s="102" t="s">
        <v>11</v>
      </c>
      <c r="C5443" s="82"/>
      <c r="D5443" s="82"/>
      <c r="E5443" s="143">
        <v>41589.362499999996</v>
      </c>
      <c r="F5443" s="143">
        <v>41596.665972222218</v>
      </c>
    </row>
    <row r="5444" spans="1:6" ht="15" customHeight="1" x14ac:dyDescent="0.25">
      <c r="A5444" s="87">
        <v>5442</v>
      </c>
      <c r="B5444" s="102" t="s">
        <v>11</v>
      </c>
      <c r="C5444" s="82"/>
      <c r="D5444" s="82"/>
      <c r="E5444" s="143">
        <v>41589.362499999996</v>
      </c>
      <c r="F5444" s="143">
        <v>41597.727083333331</v>
      </c>
    </row>
    <row r="5445" spans="1:6" ht="15" customHeight="1" x14ac:dyDescent="0.25">
      <c r="A5445" s="24">
        <v>5443</v>
      </c>
      <c r="B5445" s="102" t="s">
        <v>11</v>
      </c>
      <c r="C5445" s="82"/>
      <c r="D5445" s="82"/>
      <c r="E5445" s="143">
        <v>41589.363194444442</v>
      </c>
      <c r="F5445" s="143">
        <v>41597.727083333331</v>
      </c>
    </row>
    <row r="5446" spans="1:6" ht="15" customHeight="1" x14ac:dyDescent="0.25">
      <c r="A5446" s="87">
        <v>5444</v>
      </c>
      <c r="B5446" s="102" t="s">
        <v>11</v>
      </c>
      <c r="C5446" s="82"/>
      <c r="D5446" s="82"/>
      <c r="E5446" s="143">
        <v>41589.363194444442</v>
      </c>
      <c r="F5446" s="143">
        <v>41589.706944444442</v>
      </c>
    </row>
    <row r="5447" spans="1:6" ht="15" customHeight="1" x14ac:dyDescent="0.25">
      <c r="A5447" s="24">
        <v>5445</v>
      </c>
      <c r="B5447" s="102" t="s">
        <v>11</v>
      </c>
      <c r="C5447" s="82"/>
      <c r="D5447" s="82"/>
      <c r="E5447" s="143">
        <v>41589.363194444442</v>
      </c>
      <c r="F5447" s="143">
        <v>41589.742361111108</v>
      </c>
    </row>
    <row r="5448" spans="1:6" ht="15" customHeight="1" x14ac:dyDescent="0.25">
      <c r="A5448" s="87">
        <v>5446</v>
      </c>
      <c r="B5448" s="102" t="s">
        <v>11</v>
      </c>
      <c r="C5448" s="82"/>
      <c r="D5448" s="82"/>
      <c r="E5448" s="143">
        <v>41589.363194444442</v>
      </c>
      <c r="F5448" s="143">
        <v>41589.742361111108</v>
      </c>
    </row>
    <row r="5449" spans="1:6" ht="15" customHeight="1" x14ac:dyDescent="0.25">
      <c r="A5449" s="24">
        <v>5447</v>
      </c>
      <c r="B5449" s="102" t="s">
        <v>11</v>
      </c>
      <c r="C5449" s="82"/>
      <c r="D5449" s="82"/>
      <c r="E5449" s="143">
        <v>41586.375</v>
      </c>
      <c r="F5449" s="143">
        <v>41600.716666666667</v>
      </c>
    </row>
    <row r="5450" spans="1:6" ht="15" customHeight="1" x14ac:dyDescent="0.25">
      <c r="A5450" s="87">
        <v>5448</v>
      </c>
      <c r="B5450" s="102" t="s">
        <v>11</v>
      </c>
      <c r="C5450" s="82"/>
      <c r="D5450" s="82"/>
      <c r="E5450" s="143">
        <v>41586.375</v>
      </c>
      <c r="F5450" s="143">
        <v>41589.643749999996</v>
      </c>
    </row>
    <row r="5451" spans="1:6" ht="15" customHeight="1" x14ac:dyDescent="0.25">
      <c r="A5451" s="24">
        <v>5449</v>
      </c>
      <c r="B5451" s="102" t="s">
        <v>11</v>
      </c>
      <c r="C5451" s="82"/>
      <c r="D5451" s="82"/>
      <c r="E5451" s="143">
        <v>41586.375</v>
      </c>
      <c r="F5451" s="143">
        <v>41586.675694444442</v>
      </c>
    </row>
    <row r="5452" spans="1:6" ht="15" customHeight="1" x14ac:dyDescent="0.25">
      <c r="A5452" s="87">
        <v>5450</v>
      </c>
      <c r="B5452" s="102" t="s">
        <v>11</v>
      </c>
      <c r="C5452" s="82"/>
      <c r="D5452" s="82"/>
      <c r="E5452" s="143">
        <v>41586.375</v>
      </c>
      <c r="F5452" s="143">
        <v>41590.445138888885</v>
      </c>
    </row>
    <row r="5453" spans="1:6" ht="15" customHeight="1" x14ac:dyDescent="0.25">
      <c r="A5453" s="24">
        <v>5451</v>
      </c>
      <c r="B5453" s="102" t="s">
        <v>11</v>
      </c>
      <c r="C5453" s="82"/>
      <c r="D5453" s="82"/>
      <c r="E5453" s="143">
        <v>41586.375</v>
      </c>
      <c r="F5453" s="143">
        <v>41589.566666666666</v>
      </c>
    </row>
    <row r="5454" spans="1:6" ht="15" customHeight="1" x14ac:dyDescent="0.25">
      <c r="A5454" s="87">
        <v>5452</v>
      </c>
      <c r="B5454" s="102" t="s">
        <v>11</v>
      </c>
      <c r="C5454" s="82"/>
      <c r="D5454" s="82"/>
      <c r="E5454" s="143">
        <v>41586.375</v>
      </c>
      <c r="F5454" s="143">
        <v>41589.566666666666</v>
      </c>
    </row>
    <row r="5455" spans="1:6" ht="15" customHeight="1" x14ac:dyDescent="0.25">
      <c r="A5455" s="24">
        <v>5453</v>
      </c>
      <c r="B5455" s="102" t="s">
        <v>11</v>
      </c>
      <c r="C5455" s="82"/>
      <c r="D5455" s="82"/>
      <c r="E5455" s="143">
        <v>41590.704861111109</v>
      </c>
      <c r="F5455" s="143">
        <v>41593.613888888889</v>
      </c>
    </row>
    <row r="5456" spans="1:6" ht="15" customHeight="1" x14ac:dyDescent="0.25">
      <c r="A5456" s="87">
        <v>5454</v>
      </c>
      <c r="B5456" s="102" t="s">
        <v>11</v>
      </c>
      <c r="C5456" s="82"/>
      <c r="D5456" s="82"/>
      <c r="E5456" s="143">
        <v>41586.375</v>
      </c>
      <c r="F5456" s="143">
        <v>41590.766666666663</v>
      </c>
    </row>
    <row r="5457" spans="1:6" ht="15" customHeight="1" x14ac:dyDescent="0.25">
      <c r="A5457" s="24">
        <v>5455</v>
      </c>
      <c r="B5457" s="102" t="s">
        <v>11</v>
      </c>
      <c r="C5457" s="82"/>
      <c r="D5457" s="82"/>
      <c r="E5457" s="143">
        <v>41586.375</v>
      </c>
      <c r="F5457" s="143">
        <v>41586.675694444442</v>
      </c>
    </row>
    <row r="5458" spans="1:6" ht="15" customHeight="1" x14ac:dyDescent="0.25">
      <c r="A5458" s="87">
        <v>5456</v>
      </c>
      <c r="B5458" s="102" t="s">
        <v>11</v>
      </c>
      <c r="C5458" s="82"/>
      <c r="D5458" s="82"/>
      <c r="E5458" s="143">
        <v>41589.361111111109</v>
      </c>
      <c r="F5458" s="143">
        <v>41590.600694444445</v>
      </c>
    </row>
    <row r="5459" spans="1:6" ht="15" customHeight="1" x14ac:dyDescent="0.25">
      <c r="A5459" s="24">
        <v>5457</v>
      </c>
      <c r="B5459" s="102" t="s">
        <v>11</v>
      </c>
      <c r="C5459" s="82"/>
      <c r="D5459" s="82"/>
      <c r="E5459" s="143">
        <v>41589.361111111109</v>
      </c>
      <c r="F5459" s="143">
        <v>41590.600694444445</v>
      </c>
    </row>
    <row r="5460" spans="1:6" ht="15" customHeight="1" x14ac:dyDescent="0.25">
      <c r="A5460" s="87">
        <v>5458</v>
      </c>
      <c r="B5460" s="102" t="s">
        <v>11</v>
      </c>
      <c r="C5460" s="82"/>
      <c r="D5460" s="82"/>
      <c r="E5460" s="143">
        <v>41589.361111111109</v>
      </c>
      <c r="F5460" s="143">
        <v>41591.685416666667</v>
      </c>
    </row>
    <row r="5461" spans="1:6" ht="15" customHeight="1" x14ac:dyDescent="0.25">
      <c r="A5461" s="24">
        <v>5459</v>
      </c>
      <c r="B5461" s="102" t="s">
        <v>11</v>
      </c>
      <c r="C5461" s="82"/>
      <c r="D5461" s="82"/>
      <c r="E5461" s="143">
        <v>41589.361111111109</v>
      </c>
      <c r="F5461" s="143">
        <v>41589.643749999996</v>
      </c>
    </row>
    <row r="5462" spans="1:6" ht="15" customHeight="1" x14ac:dyDescent="0.25">
      <c r="A5462" s="87">
        <v>5460</v>
      </c>
      <c r="B5462" s="102" t="s">
        <v>11</v>
      </c>
      <c r="C5462" s="82"/>
      <c r="D5462" s="82"/>
      <c r="E5462" s="143">
        <v>41589.361111111109</v>
      </c>
      <c r="F5462" s="143">
        <v>41589.643749999996</v>
      </c>
    </row>
    <row r="5463" spans="1:6" ht="15" customHeight="1" x14ac:dyDescent="0.25">
      <c r="A5463" s="24">
        <v>5461</v>
      </c>
      <c r="B5463" s="102" t="s">
        <v>11</v>
      </c>
      <c r="C5463" s="82"/>
      <c r="D5463" s="82"/>
      <c r="E5463" s="143">
        <v>41589.361111111109</v>
      </c>
      <c r="F5463" s="143">
        <v>41603.728472222218</v>
      </c>
    </row>
    <row r="5464" spans="1:6" ht="15" customHeight="1" x14ac:dyDescent="0.25">
      <c r="A5464" s="87">
        <v>5462</v>
      </c>
      <c r="B5464" s="102" t="s">
        <v>11</v>
      </c>
      <c r="C5464" s="82"/>
      <c r="D5464" s="82"/>
      <c r="E5464" s="143">
        <v>41589.361111111109</v>
      </c>
      <c r="F5464" s="143">
        <v>41589.643749999996</v>
      </c>
    </row>
    <row r="5465" spans="1:6" ht="15" customHeight="1" x14ac:dyDescent="0.25">
      <c r="A5465" s="24">
        <v>5463</v>
      </c>
      <c r="B5465" s="102" t="s">
        <v>11</v>
      </c>
      <c r="C5465" s="82"/>
      <c r="D5465" s="82"/>
      <c r="E5465" s="143">
        <v>41589.361111111109</v>
      </c>
      <c r="F5465" s="143">
        <v>41589.643749999996</v>
      </c>
    </row>
    <row r="5466" spans="1:6" ht="15" customHeight="1" x14ac:dyDescent="0.25">
      <c r="A5466" s="87">
        <v>5464</v>
      </c>
      <c r="B5466" s="102" t="s">
        <v>11</v>
      </c>
      <c r="C5466" s="82"/>
      <c r="D5466" s="82"/>
      <c r="E5466" s="143">
        <v>41589.361111111109</v>
      </c>
      <c r="F5466" s="143">
        <v>41590.600694444445</v>
      </c>
    </row>
    <row r="5467" spans="1:6" ht="15" customHeight="1" x14ac:dyDescent="0.25">
      <c r="A5467" s="24">
        <v>5465</v>
      </c>
      <c r="B5467" s="102" t="s">
        <v>11</v>
      </c>
      <c r="C5467" s="82"/>
      <c r="D5467" s="82"/>
      <c r="E5467" s="143">
        <v>41589.361805555556</v>
      </c>
      <c r="F5467" s="143">
        <v>41589.643749999996</v>
      </c>
    </row>
    <row r="5468" spans="1:6" ht="15" customHeight="1" x14ac:dyDescent="0.25">
      <c r="A5468" s="87">
        <v>5466</v>
      </c>
      <c r="B5468" s="102" t="s">
        <v>11</v>
      </c>
      <c r="C5468" s="82"/>
      <c r="D5468" s="82"/>
      <c r="E5468" s="143">
        <v>41589.361805555556</v>
      </c>
      <c r="F5468" s="143">
        <v>41589.643749999996</v>
      </c>
    </row>
    <row r="5469" spans="1:6" ht="15" customHeight="1" x14ac:dyDescent="0.25">
      <c r="A5469" s="24">
        <v>5467</v>
      </c>
      <c r="B5469" s="102" t="s">
        <v>11</v>
      </c>
      <c r="C5469" s="82"/>
      <c r="D5469" s="82"/>
      <c r="E5469" s="143">
        <v>41589.361805555556</v>
      </c>
      <c r="F5469" s="143">
        <v>41589.672916666663</v>
      </c>
    </row>
    <row r="5470" spans="1:6" ht="15" customHeight="1" x14ac:dyDescent="0.25">
      <c r="A5470" s="87">
        <v>5468</v>
      </c>
      <c r="B5470" s="102" t="s">
        <v>11</v>
      </c>
      <c r="C5470" s="82"/>
      <c r="D5470" s="82"/>
      <c r="E5470" s="143">
        <v>41589.361805555556</v>
      </c>
      <c r="F5470" s="143">
        <v>41589.672916666663</v>
      </c>
    </row>
    <row r="5471" spans="1:6" ht="15" customHeight="1" x14ac:dyDescent="0.25">
      <c r="A5471" s="24">
        <v>5469</v>
      </c>
      <c r="B5471" s="102" t="s">
        <v>11</v>
      </c>
      <c r="C5471" s="82"/>
      <c r="D5471" s="82"/>
      <c r="E5471" s="143">
        <v>41589.361805555556</v>
      </c>
      <c r="F5471" s="143">
        <v>41589.566666666666</v>
      </c>
    </row>
    <row r="5472" spans="1:6" ht="15" customHeight="1" x14ac:dyDescent="0.25">
      <c r="A5472" s="87">
        <v>5470</v>
      </c>
      <c r="B5472" s="102" t="s">
        <v>11</v>
      </c>
      <c r="C5472" s="82"/>
      <c r="D5472" s="82"/>
      <c r="E5472" s="143">
        <v>41589.361805555556</v>
      </c>
      <c r="F5472" s="143">
        <v>41589.566666666666</v>
      </c>
    </row>
    <row r="5473" spans="1:6" ht="15" customHeight="1" x14ac:dyDescent="0.25">
      <c r="A5473" s="24">
        <v>5471</v>
      </c>
      <c r="B5473" s="102" t="s">
        <v>11</v>
      </c>
      <c r="C5473" s="82"/>
      <c r="D5473" s="82"/>
      <c r="E5473" s="143">
        <v>41589.361805555556</v>
      </c>
      <c r="F5473" s="143">
        <v>41591.685416666667</v>
      </c>
    </row>
    <row r="5474" spans="1:6" ht="15" customHeight="1" x14ac:dyDescent="0.25">
      <c r="A5474" s="87">
        <v>5472</v>
      </c>
      <c r="B5474" s="102" t="s">
        <v>11</v>
      </c>
      <c r="C5474" s="82"/>
      <c r="D5474" s="82"/>
      <c r="E5474" s="143">
        <v>41596.626388888886</v>
      </c>
      <c r="F5474" s="143">
        <v>41600.716666666667</v>
      </c>
    </row>
    <row r="5475" spans="1:6" ht="15" customHeight="1" x14ac:dyDescent="0.25">
      <c r="A5475" s="24">
        <v>5473</v>
      </c>
      <c r="B5475" s="102" t="s">
        <v>11</v>
      </c>
      <c r="C5475" s="82"/>
      <c r="D5475" s="82"/>
      <c r="E5475" s="143">
        <v>41589.361805555556</v>
      </c>
      <c r="F5475" s="143">
        <v>41596.59652777778</v>
      </c>
    </row>
    <row r="5476" spans="1:6" ht="15" customHeight="1" x14ac:dyDescent="0.25">
      <c r="A5476" s="87">
        <v>5474</v>
      </c>
      <c r="B5476" s="102" t="s">
        <v>11</v>
      </c>
      <c r="C5476" s="82"/>
      <c r="D5476" s="82"/>
      <c r="E5476" s="143">
        <v>41596.561111111107</v>
      </c>
      <c r="F5476" s="143">
        <v>41596.59652777778</v>
      </c>
    </row>
    <row r="5477" spans="1:6" ht="15" customHeight="1" x14ac:dyDescent="0.25">
      <c r="A5477" s="24">
        <v>5475</v>
      </c>
      <c r="B5477" s="102" t="s">
        <v>11</v>
      </c>
      <c r="C5477" s="82"/>
      <c r="D5477" s="82"/>
      <c r="E5477" s="143">
        <v>41589.361805555556</v>
      </c>
      <c r="F5477" s="143">
        <v>41591.685416666667</v>
      </c>
    </row>
    <row r="5478" spans="1:6" ht="15" customHeight="1" x14ac:dyDescent="0.25">
      <c r="A5478" s="87">
        <v>5476</v>
      </c>
      <c r="B5478" s="102" t="s">
        <v>11</v>
      </c>
      <c r="C5478" s="82"/>
      <c r="D5478" s="82"/>
      <c r="E5478" s="143">
        <v>41589.361805555556</v>
      </c>
      <c r="F5478" s="143">
        <v>41589.672916666663</v>
      </c>
    </row>
    <row r="5479" spans="1:6" ht="15" customHeight="1" x14ac:dyDescent="0.25">
      <c r="A5479" s="24">
        <v>5477</v>
      </c>
      <c r="B5479" s="102" t="s">
        <v>11</v>
      </c>
      <c r="C5479" s="82"/>
      <c r="D5479" s="82"/>
      <c r="E5479" s="143">
        <v>41589.362499999996</v>
      </c>
      <c r="F5479" s="143">
        <v>41589.706944444442</v>
      </c>
    </row>
    <row r="5480" spans="1:6" ht="15" customHeight="1" x14ac:dyDescent="0.25">
      <c r="A5480" s="87">
        <v>5478</v>
      </c>
      <c r="B5480" s="102" t="s">
        <v>11</v>
      </c>
      <c r="C5480" s="82"/>
      <c r="D5480" s="82"/>
      <c r="E5480" s="143">
        <v>41589.362499999996</v>
      </c>
      <c r="F5480" s="143">
        <v>41604.706944444442</v>
      </c>
    </row>
    <row r="5481" spans="1:6" ht="15" customHeight="1" x14ac:dyDescent="0.25">
      <c r="A5481" s="24">
        <v>5479</v>
      </c>
      <c r="B5481" s="102" t="s">
        <v>11</v>
      </c>
      <c r="C5481" s="82"/>
      <c r="D5481" s="82"/>
      <c r="E5481" s="143">
        <v>41586.375694444439</v>
      </c>
      <c r="F5481" s="143">
        <v>41586.675694444442</v>
      </c>
    </row>
    <row r="5482" spans="1:6" ht="15" customHeight="1" x14ac:dyDescent="0.25">
      <c r="A5482" s="87">
        <v>5480</v>
      </c>
      <c r="B5482" s="102" t="s">
        <v>11</v>
      </c>
      <c r="C5482" s="82"/>
      <c r="D5482" s="82"/>
      <c r="E5482" s="143">
        <v>41586.375694444439</v>
      </c>
      <c r="F5482" s="143">
        <v>41586.719444444439</v>
      </c>
    </row>
    <row r="5483" spans="1:6" ht="15" customHeight="1" x14ac:dyDescent="0.25">
      <c r="A5483" s="24">
        <v>5481</v>
      </c>
      <c r="B5483" s="102" t="s">
        <v>11</v>
      </c>
      <c r="C5483" s="82"/>
      <c r="D5483" s="82"/>
      <c r="E5483" s="143">
        <v>41586.375694444439</v>
      </c>
      <c r="F5483" s="143">
        <v>41586.719444444439</v>
      </c>
    </row>
    <row r="5484" spans="1:6" ht="15" customHeight="1" x14ac:dyDescent="0.25">
      <c r="A5484" s="87">
        <v>5482</v>
      </c>
      <c r="B5484" s="102" t="s">
        <v>11</v>
      </c>
      <c r="C5484" s="82"/>
      <c r="D5484" s="82"/>
      <c r="E5484" s="143">
        <v>41586.375694444439</v>
      </c>
      <c r="F5484" s="143">
        <v>41586.675694444442</v>
      </c>
    </row>
    <row r="5485" spans="1:6" ht="15" customHeight="1" x14ac:dyDescent="0.25">
      <c r="A5485" s="24">
        <v>5483</v>
      </c>
      <c r="B5485" s="102" t="s">
        <v>11</v>
      </c>
      <c r="C5485" s="82"/>
      <c r="D5485" s="82"/>
      <c r="E5485" s="143">
        <v>41586.375694444439</v>
      </c>
      <c r="F5485" s="143">
        <v>41586.675694444442</v>
      </c>
    </row>
    <row r="5486" spans="1:6" ht="15" customHeight="1" x14ac:dyDescent="0.25">
      <c r="A5486" s="87">
        <v>5484</v>
      </c>
      <c r="B5486" s="102" t="s">
        <v>11</v>
      </c>
      <c r="C5486" s="82"/>
      <c r="D5486" s="82"/>
      <c r="E5486" s="143">
        <v>41586.375694444439</v>
      </c>
      <c r="F5486" s="143">
        <v>41586.675694444442</v>
      </c>
    </row>
    <row r="5487" spans="1:6" ht="15" customHeight="1" x14ac:dyDescent="0.25">
      <c r="A5487" s="24">
        <v>5485</v>
      </c>
      <c r="B5487" s="102" t="s">
        <v>11</v>
      </c>
      <c r="C5487" s="82"/>
      <c r="D5487" s="82"/>
      <c r="E5487" s="143">
        <v>41586.375694444439</v>
      </c>
      <c r="F5487" s="143">
        <v>41586.675694444442</v>
      </c>
    </row>
    <row r="5488" spans="1:6" ht="15" customHeight="1" x14ac:dyDescent="0.25">
      <c r="A5488" s="87">
        <v>5486</v>
      </c>
      <c r="B5488" s="102" t="s">
        <v>11</v>
      </c>
      <c r="C5488" s="82"/>
      <c r="D5488" s="82"/>
      <c r="E5488" s="143">
        <v>41586.375694444439</v>
      </c>
      <c r="F5488" s="143">
        <v>41591.685416666667</v>
      </c>
    </row>
    <row r="5489" spans="1:6" ht="15" customHeight="1" x14ac:dyDescent="0.25">
      <c r="A5489" s="24">
        <v>5487</v>
      </c>
      <c r="B5489" s="102" t="s">
        <v>11</v>
      </c>
      <c r="C5489" s="82"/>
      <c r="D5489" s="82"/>
      <c r="E5489" s="143">
        <v>41586.375694444439</v>
      </c>
      <c r="F5489" s="143">
        <v>41586.675694444442</v>
      </c>
    </row>
    <row r="5490" spans="1:6" ht="15" customHeight="1" x14ac:dyDescent="0.25">
      <c r="A5490" s="87">
        <v>5488</v>
      </c>
      <c r="B5490" s="102" t="s">
        <v>11</v>
      </c>
      <c r="C5490" s="82"/>
      <c r="D5490" s="82"/>
      <c r="E5490" s="143">
        <v>41586.375694444439</v>
      </c>
      <c r="F5490" s="143">
        <v>41586.675694444442</v>
      </c>
    </row>
    <row r="5491" spans="1:6" ht="15" customHeight="1" x14ac:dyDescent="0.25">
      <c r="A5491" s="24">
        <v>5489</v>
      </c>
      <c r="B5491" s="102" t="s">
        <v>11</v>
      </c>
      <c r="C5491" s="82"/>
      <c r="D5491" s="82"/>
      <c r="E5491" s="143">
        <v>41586.375694444439</v>
      </c>
      <c r="F5491" s="143">
        <v>41589.445138888885</v>
      </c>
    </row>
    <row r="5492" spans="1:6" ht="15" customHeight="1" x14ac:dyDescent="0.25">
      <c r="A5492" s="87">
        <v>5490</v>
      </c>
      <c r="B5492" s="102" t="s">
        <v>11</v>
      </c>
      <c r="C5492" s="82"/>
      <c r="D5492" s="82"/>
      <c r="E5492" s="143">
        <v>41586.375694444439</v>
      </c>
      <c r="F5492" s="143">
        <v>41586.675694444442</v>
      </c>
    </row>
    <row r="5493" spans="1:6" ht="15" customHeight="1" x14ac:dyDescent="0.25">
      <c r="A5493" s="24">
        <v>5491</v>
      </c>
      <c r="B5493" s="102" t="s">
        <v>11</v>
      </c>
      <c r="C5493" s="82"/>
      <c r="D5493" s="82"/>
      <c r="E5493" s="143">
        <v>41586.375694444439</v>
      </c>
      <c r="F5493" s="143">
        <v>41603.728472222218</v>
      </c>
    </row>
    <row r="5494" spans="1:6" ht="15" customHeight="1" x14ac:dyDescent="0.25">
      <c r="A5494" s="87">
        <v>5492</v>
      </c>
      <c r="B5494" s="102" t="s">
        <v>11</v>
      </c>
      <c r="C5494" s="82"/>
      <c r="D5494" s="82"/>
      <c r="E5494" s="143">
        <v>41586.375694444439</v>
      </c>
      <c r="F5494" s="143">
        <v>41586.675694444442</v>
      </c>
    </row>
    <row r="5495" spans="1:6" ht="15" customHeight="1" x14ac:dyDescent="0.25">
      <c r="A5495" s="24">
        <v>5493</v>
      </c>
      <c r="B5495" s="102" t="s">
        <v>11</v>
      </c>
      <c r="C5495" s="82"/>
      <c r="D5495" s="82"/>
      <c r="E5495" s="143">
        <v>41586.375694444439</v>
      </c>
      <c r="F5495" s="143">
        <v>41586.675694444442</v>
      </c>
    </row>
    <row r="5496" spans="1:6" ht="15" customHeight="1" x14ac:dyDescent="0.25">
      <c r="A5496" s="87">
        <v>5494</v>
      </c>
      <c r="B5496" s="102" t="s">
        <v>11</v>
      </c>
      <c r="C5496" s="82"/>
      <c r="D5496" s="82"/>
      <c r="E5496" s="143">
        <v>41586.375694444439</v>
      </c>
      <c r="F5496" s="143">
        <v>41586.675694444442</v>
      </c>
    </row>
    <row r="5497" spans="1:6" ht="15" customHeight="1" x14ac:dyDescent="0.25">
      <c r="A5497" s="24">
        <v>5495</v>
      </c>
      <c r="B5497" s="102" t="s">
        <v>11</v>
      </c>
      <c r="C5497" s="82"/>
      <c r="D5497" s="82"/>
      <c r="E5497" s="143">
        <v>41586.375694444439</v>
      </c>
      <c r="F5497" s="143">
        <v>41589.445138888885</v>
      </c>
    </row>
    <row r="5498" spans="1:6" ht="15" customHeight="1" x14ac:dyDescent="0.25">
      <c r="A5498" s="87">
        <v>5496</v>
      </c>
      <c r="B5498" s="102" t="s">
        <v>11</v>
      </c>
      <c r="C5498" s="82"/>
      <c r="D5498" s="82"/>
      <c r="E5498" s="143">
        <v>41586.375694444439</v>
      </c>
      <c r="F5498" s="143">
        <v>41586.719444444439</v>
      </c>
    </row>
    <row r="5499" spans="1:6" ht="15" customHeight="1" x14ac:dyDescent="0.25">
      <c r="A5499" s="24">
        <v>5497</v>
      </c>
      <c r="B5499" s="102" t="s">
        <v>11</v>
      </c>
      <c r="C5499" s="82"/>
      <c r="D5499" s="82"/>
      <c r="E5499" s="143">
        <v>41586.375694444439</v>
      </c>
      <c r="F5499" s="143">
        <v>41586.675694444442</v>
      </c>
    </row>
    <row r="5500" spans="1:6" ht="15" customHeight="1" x14ac:dyDescent="0.25">
      <c r="A5500" s="87">
        <v>5498</v>
      </c>
      <c r="B5500" s="102" t="s">
        <v>11</v>
      </c>
      <c r="C5500" s="82"/>
      <c r="D5500" s="82"/>
      <c r="E5500" s="143">
        <v>41586.375694444439</v>
      </c>
      <c r="F5500" s="143">
        <v>41586.675694444442</v>
      </c>
    </row>
    <row r="5501" spans="1:6" ht="15" customHeight="1" x14ac:dyDescent="0.25">
      <c r="A5501" s="24">
        <v>5499</v>
      </c>
      <c r="B5501" s="102" t="s">
        <v>11</v>
      </c>
      <c r="C5501" s="82"/>
      <c r="D5501" s="82"/>
      <c r="E5501" s="143">
        <v>41586.375694444439</v>
      </c>
      <c r="F5501" s="143">
        <v>41586.675694444442</v>
      </c>
    </row>
    <row r="5502" spans="1:6" ht="15" customHeight="1" x14ac:dyDescent="0.25">
      <c r="A5502" s="87">
        <v>5500</v>
      </c>
      <c r="B5502" s="102" t="s">
        <v>11</v>
      </c>
      <c r="C5502" s="82"/>
      <c r="D5502" s="82"/>
      <c r="E5502" s="143">
        <v>41586.375694444439</v>
      </c>
      <c r="F5502" s="143">
        <v>41589.566666666666</v>
      </c>
    </row>
    <row r="5503" spans="1:6" ht="15" customHeight="1" x14ac:dyDescent="0.25">
      <c r="A5503" s="24">
        <v>5501</v>
      </c>
      <c r="B5503" s="102" t="s">
        <v>11</v>
      </c>
      <c r="C5503" s="82"/>
      <c r="D5503" s="82"/>
      <c r="E5503" s="143">
        <v>41586.375694444439</v>
      </c>
      <c r="F5503" s="143">
        <v>41590.766666666663</v>
      </c>
    </row>
    <row r="5504" spans="1:6" ht="15" customHeight="1" x14ac:dyDescent="0.25">
      <c r="A5504" s="87">
        <v>5502</v>
      </c>
      <c r="B5504" s="102" t="s">
        <v>11</v>
      </c>
      <c r="C5504" s="82"/>
      <c r="D5504" s="82"/>
      <c r="E5504" s="143">
        <v>41586.375694444439</v>
      </c>
      <c r="F5504" s="143">
        <v>41590.600694444445</v>
      </c>
    </row>
    <row r="5505" spans="1:6" ht="15" customHeight="1" x14ac:dyDescent="0.25">
      <c r="A5505" s="24">
        <v>5503</v>
      </c>
      <c r="B5505" s="102" t="s">
        <v>11</v>
      </c>
      <c r="C5505" s="82"/>
      <c r="D5505" s="82"/>
      <c r="E5505" s="143">
        <v>41586.375694444439</v>
      </c>
      <c r="F5505" s="143">
        <v>41590.600694444445</v>
      </c>
    </row>
    <row r="5506" spans="1:6" ht="15" customHeight="1" x14ac:dyDescent="0.25">
      <c r="A5506" s="87">
        <v>5504</v>
      </c>
      <c r="B5506" s="102" t="s">
        <v>11</v>
      </c>
      <c r="C5506" s="82"/>
      <c r="D5506" s="82"/>
      <c r="E5506" s="143">
        <v>41586.375694444439</v>
      </c>
      <c r="F5506" s="143">
        <v>41590.664583333331</v>
      </c>
    </row>
    <row r="5507" spans="1:6" ht="15" customHeight="1" x14ac:dyDescent="0.25">
      <c r="A5507" s="24">
        <v>5505</v>
      </c>
      <c r="B5507" s="102" t="s">
        <v>11</v>
      </c>
      <c r="C5507" s="82"/>
      <c r="D5507" s="82"/>
      <c r="E5507" s="143">
        <v>41586.375694444439</v>
      </c>
      <c r="F5507" s="143">
        <v>41590.664583333331</v>
      </c>
    </row>
    <row r="5508" spans="1:6" ht="15" customHeight="1" x14ac:dyDescent="0.25">
      <c r="A5508" s="87">
        <v>5506</v>
      </c>
      <c r="B5508" s="102" t="s">
        <v>11</v>
      </c>
      <c r="C5508" s="82"/>
      <c r="D5508" s="82"/>
      <c r="E5508" s="143">
        <v>41586.375694444439</v>
      </c>
      <c r="F5508" s="143">
        <v>41590.664583333331</v>
      </c>
    </row>
    <row r="5509" spans="1:6" ht="15" customHeight="1" x14ac:dyDescent="0.25">
      <c r="A5509" s="24">
        <v>5507</v>
      </c>
      <c r="B5509" s="102" t="s">
        <v>11</v>
      </c>
      <c r="C5509" s="82"/>
      <c r="D5509" s="82"/>
      <c r="E5509" s="143">
        <v>41586.375694444439</v>
      </c>
      <c r="F5509" s="143">
        <v>41590.570833333331</v>
      </c>
    </row>
    <row r="5510" spans="1:6" ht="15" customHeight="1" x14ac:dyDescent="0.25">
      <c r="A5510" s="87">
        <v>5508</v>
      </c>
      <c r="B5510" s="102" t="s">
        <v>11</v>
      </c>
      <c r="C5510" s="82"/>
      <c r="D5510" s="82"/>
      <c r="E5510" s="143">
        <v>41586.375694444439</v>
      </c>
      <c r="F5510" s="143">
        <v>41590.664583333331</v>
      </c>
    </row>
    <row r="5511" spans="1:6" ht="15" customHeight="1" x14ac:dyDescent="0.25">
      <c r="A5511" s="24">
        <v>5509</v>
      </c>
      <c r="B5511" s="102" t="s">
        <v>11</v>
      </c>
      <c r="C5511" s="82"/>
      <c r="D5511" s="82"/>
      <c r="E5511" s="143">
        <v>41586.375694444439</v>
      </c>
      <c r="F5511" s="143">
        <v>41591.685416666667</v>
      </c>
    </row>
    <row r="5512" spans="1:6" ht="15" customHeight="1" x14ac:dyDescent="0.25">
      <c r="A5512" s="87">
        <v>5510</v>
      </c>
      <c r="B5512" s="102" t="s">
        <v>11</v>
      </c>
      <c r="C5512" s="82"/>
      <c r="D5512" s="82"/>
      <c r="E5512" s="143">
        <v>41586.375694444439</v>
      </c>
      <c r="F5512" s="143">
        <v>41590.570833333331</v>
      </c>
    </row>
    <row r="5513" spans="1:6" ht="15" customHeight="1" x14ac:dyDescent="0.25">
      <c r="A5513" s="24">
        <v>5511</v>
      </c>
      <c r="B5513" s="102" t="s">
        <v>11</v>
      </c>
      <c r="C5513" s="82"/>
      <c r="D5513" s="82"/>
      <c r="E5513" s="143">
        <v>41586.375694444439</v>
      </c>
      <c r="F5513" s="143">
        <v>41590.600694444445</v>
      </c>
    </row>
    <row r="5514" spans="1:6" ht="15" customHeight="1" x14ac:dyDescent="0.25">
      <c r="A5514" s="87">
        <v>5512</v>
      </c>
      <c r="B5514" s="102" t="s">
        <v>11</v>
      </c>
      <c r="C5514" s="82"/>
      <c r="D5514" s="82"/>
      <c r="E5514" s="143">
        <v>41586.375694444439</v>
      </c>
      <c r="F5514" s="143">
        <v>41590.766666666663</v>
      </c>
    </row>
    <row r="5515" spans="1:6" ht="15" customHeight="1" x14ac:dyDescent="0.25">
      <c r="A5515" s="24">
        <v>5513</v>
      </c>
      <c r="B5515" s="102" t="s">
        <v>11</v>
      </c>
      <c r="C5515" s="82"/>
      <c r="D5515" s="82"/>
      <c r="E5515" s="143">
        <v>41423.383333333331</v>
      </c>
      <c r="F5515" s="143">
        <v>41596.59652777778</v>
      </c>
    </row>
    <row r="5516" spans="1:6" ht="15" customHeight="1" x14ac:dyDescent="0.25">
      <c r="A5516" s="87">
        <v>5514</v>
      </c>
      <c r="B5516" s="102" t="s">
        <v>11</v>
      </c>
      <c r="C5516" s="82"/>
      <c r="D5516" s="82"/>
      <c r="E5516" s="143">
        <v>41586.375694444439</v>
      </c>
      <c r="F5516" s="143">
        <v>41586.675694444442</v>
      </c>
    </row>
    <row r="5517" spans="1:6" ht="15" customHeight="1" x14ac:dyDescent="0.25">
      <c r="A5517" s="24">
        <v>5515</v>
      </c>
      <c r="B5517" s="102" t="s">
        <v>11</v>
      </c>
      <c r="C5517" s="82"/>
      <c r="D5517" s="82"/>
      <c r="E5517" s="143">
        <v>41586.375694444439</v>
      </c>
      <c r="F5517" s="143">
        <v>41596.59652777778</v>
      </c>
    </row>
    <row r="5518" spans="1:6" ht="15" customHeight="1" x14ac:dyDescent="0.25">
      <c r="A5518" s="87">
        <v>5516</v>
      </c>
      <c r="B5518" s="102" t="s">
        <v>11</v>
      </c>
      <c r="C5518" s="82"/>
      <c r="D5518" s="82"/>
      <c r="E5518" s="143">
        <v>41470.419444444444</v>
      </c>
      <c r="F5518" s="143">
        <v>41596.714583333334</v>
      </c>
    </row>
    <row r="5519" spans="1:6" ht="15" customHeight="1" x14ac:dyDescent="0.25">
      <c r="A5519" s="24">
        <v>5517</v>
      </c>
      <c r="B5519" s="102" t="s">
        <v>11</v>
      </c>
      <c r="C5519" s="82"/>
      <c r="D5519" s="82"/>
      <c r="E5519" s="143">
        <v>41197.359722222223</v>
      </c>
      <c r="F5519" s="143">
        <v>41596.59652777778</v>
      </c>
    </row>
    <row r="5520" spans="1:6" ht="15" customHeight="1" x14ac:dyDescent="0.25">
      <c r="A5520" s="87">
        <v>5518</v>
      </c>
      <c r="B5520" s="102" t="s">
        <v>11</v>
      </c>
      <c r="C5520" s="82"/>
      <c r="D5520" s="82"/>
      <c r="E5520" s="143">
        <v>41586.375694444439</v>
      </c>
      <c r="F5520" s="143">
        <v>41586.675694444442</v>
      </c>
    </row>
    <row r="5521" spans="1:6" ht="15" customHeight="1" x14ac:dyDescent="0.25">
      <c r="A5521" s="24">
        <v>5519</v>
      </c>
      <c r="B5521" s="102" t="s">
        <v>11</v>
      </c>
      <c r="C5521" s="82"/>
      <c r="D5521" s="82"/>
      <c r="E5521" s="143">
        <v>41586.375694444439</v>
      </c>
      <c r="F5521" s="143">
        <v>41586.675694444442</v>
      </c>
    </row>
    <row r="5522" spans="1:6" ht="15" customHeight="1" x14ac:dyDescent="0.25">
      <c r="A5522" s="87">
        <v>5520</v>
      </c>
      <c r="B5522" s="102" t="s">
        <v>11</v>
      </c>
      <c r="C5522" s="82"/>
      <c r="D5522" s="82"/>
      <c r="E5522" s="143">
        <v>41586.375694444439</v>
      </c>
      <c r="F5522" s="143">
        <v>41591.685416666667</v>
      </c>
    </row>
    <row r="5523" spans="1:6" ht="15" customHeight="1" x14ac:dyDescent="0.25">
      <c r="A5523" s="24">
        <v>5521</v>
      </c>
      <c r="B5523" s="102" t="s">
        <v>11</v>
      </c>
      <c r="C5523" s="82"/>
      <c r="D5523" s="82"/>
      <c r="E5523" s="143">
        <v>41586.375694444439</v>
      </c>
      <c r="F5523" s="143">
        <v>41586.675694444442</v>
      </c>
    </row>
    <row r="5524" spans="1:6" ht="15" customHeight="1" x14ac:dyDescent="0.25">
      <c r="A5524" s="87">
        <v>5522</v>
      </c>
      <c r="B5524" s="102" t="s">
        <v>11</v>
      </c>
      <c r="C5524" s="82"/>
      <c r="D5524" s="82"/>
      <c r="E5524" s="143">
        <v>41586.375694444439</v>
      </c>
      <c r="F5524" s="143">
        <v>41596.59652777778</v>
      </c>
    </row>
    <row r="5525" spans="1:6" ht="15" customHeight="1" x14ac:dyDescent="0.25">
      <c r="A5525" s="24">
        <v>5523</v>
      </c>
      <c r="B5525" s="102" t="s">
        <v>11</v>
      </c>
      <c r="C5525" s="82"/>
      <c r="D5525" s="82"/>
      <c r="E5525" s="143">
        <v>41557.35555555555</v>
      </c>
      <c r="F5525" s="143">
        <v>41583.711805555555</v>
      </c>
    </row>
    <row r="5526" spans="1:6" ht="15" customHeight="1" x14ac:dyDescent="0.25">
      <c r="A5526" s="87">
        <v>5524</v>
      </c>
      <c r="B5526" s="102" t="s">
        <v>11</v>
      </c>
      <c r="C5526" s="82"/>
      <c r="D5526" s="82"/>
      <c r="E5526" s="143">
        <v>41582.353472222218</v>
      </c>
      <c r="F5526" s="143">
        <v>41585.706944444442</v>
      </c>
    </row>
    <row r="5527" spans="1:6" ht="15" customHeight="1" x14ac:dyDescent="0.25">
      <c r="A5527" s="24">
        <v>5525</v>
      </c>
      <c r="B5527" s="102" t="s">
        <v>11</v>
      </c>
      <c r="C5527" s="82"/>
      <c r="D5527" s="82"/>
      <c r="E5527" s="143">
        <v>41597.362499999996</v>
      </c>
      <c r="F5527" s="143">
        <v>41598.629166666666</v>
      </c>
    </row>
    <row r="5528" spans="1:6" ht="15" customHeight="1" x14ac:dyDescent="0.25">
      <c r="A5528" s="87">
        <v>5526</v>
      </c>
      <c r="B5528" s="102" t="s">
        <v>11</v>
      </c>
      <c r="C5528" s="82"/>
      <c r="D5528" s="82"/>
      <c r="E5528" s="143">
        <v>41583.354166666664</v>
      </c>
      <c r="F5528" s="143">
        <v>41583.711805555555</v>
      </c>
    </row>
    <row r="5529" spans="1:6" ht="15" customHeight="1" x14ac:dyDescent="0.25">
      <c r="A5529" s="24">
        <v>5527</v>
      </c>
      <c r="B5529" s="102" t="s">
        <v>11</v>
      </c>
      <c r="C5529" s="82"/>
      <c r="D5529" s="82"/>
      <c r="E5529" s="143">
        <v>41537.35555555555</v>
      </c>
      <c r="F5529" s="143">
        <v>41579.693749999999</v>
      </c>
    </row>
    <row r="5530" spans="1:6" ht="15" customHeight="1" x14ac:dyDescent="0.25">
      <c r="A5530" s="87">
        <v>5528</v>
      </c>
      <c r="B5530" s="102" t="s">
        <v>11</v>
      </c>
      <c r="C5530" s="82"/>
      <c r="D5530" s="82"/>
      <c r="E5530" s="143">
        <v>41583.354166666664</v>
      </c>
      <c r="F5530" s="143">
        <v>41583.711805555555</v>
      </c>
    </row>
    <row r="5531" spans="1:6" ht="15" customHeight="1" x14ac:dyDescent="0.25">
      <c r="A5531" s="24">
        <v>5529</v>
      </c>
      <c r="B5531" s="102" t="s">
        <v>11</v>
      </c>
      <c r="C5531" s="82"/>
      <c r="D5531" s="82"/>
      <c r="E5531" s="143">
        <v>41597.362499999996</v>
      </c>
      <c r="F5531" s="143">
        <v>41597.684027777774</v>
      </c>
    </row>
    <row r="5532" spans="1:6" ht="15" customHeight="1" x14ac:dyDescent="0.25">
      <c r="A5532" s="87">
        <v>5530</v>
      </c>
      <c r="B5532" s="102" t="s">
        <v>11</v>
      </c>
      <c r="C5532" s="82"/>
      <c r="D5532" s="82"/>
      <c r="E5532" s="143">
        <v>41557.356249999997</v>
      </c>
      <c r="F5532" s="143">
        <v>41582.481944444444</v>
      </c>
    </row>
    <row r="5533" spans="1:6" ht="15" customHeight="1" x14ac:dyDescent="0.25">
      <c r="A5533" s="24">
        <v>5531</v>
      </c>
      <c r="B5533" s="102" t="s">
        <v>11</v>
      </c>
      <c r="C5533" s="82"/>
      <c r="D5533" s="82"/>
      <c r="E5533" s="143">
        <v>41556.369444444441</v>
      </c>
      <c r="F5533" s="143">
        <v>41586.69930555555</v>
      </c>
    </row>
    <row r="5534" spans="1:6" ht="15" customHeight="1" x14ac:dyDescent="0.25">
      <c r="A5534" s="87">
        <v>5532</v>
      </c>
      <c r="B5534" s="102" t="s">
        <v>11</v>
      </c>
      <c r="C5534" s="82"/>
      <c r="D5534" s="82"/>
      <c r="E5534" s="143">
        <v>41583.354166666664</v>
      </c>
      <c r="F5534" s="143">
        <v>41584.670138888891</v>
      </c>
    </row>
    <row r="5535" spans="1:6" ht="15" customHeight="1" x14ac:dyDescent="0.25">
      <c r="A5535" s="24">
        <v>5533</v>
      </c>
      <c r="B5535" s="102" t="s">
        <v>11</v>
      </c>
      <c r="C5535" s="82"/>
      <c r="D5535" s="82"/>
      <c r="E5535" s="143">
        <v>41583.354166666664</v>
      </c>
      <c r="F5535" s="143">
        <v>41603.697916666664</v>
      </c>
    </row>
    <row r="5536" spans="1:6" ht="15" customHeight="1" x14ac:dyDescent="0.25">
      <c r="A5536" s="87">
        <v>5534</v>
      </c>
      <c r="B5536" s="102" t="s">
        <v>11</v>
      </c>
      <c r="C5536" s="82"/>
      <c r="D5536" s="82"/>
      <c r="E5536" s="143">
        <v>41547.362499999996</v>
      </c>
      <c r="F5536" s="143">
        <v>41582.713194444441</v>
      </c>
    </row>
    <row r="5537" spans="1:6" ht="15" customHeight="1" x14ac:dyDescent="0.25">
      <c r="A5537" s="24">
        <v>5535</v>
      </c>
      <c r="B5537" s="102" t="s">
        <v>11</v>
      </c>
      <c r="C5537" s="82"/>
      <c r="D5537" s="82"/>
      <c r="E5537" s="143">
        <v>41557.35555555555</v>
      </c>
      <c r="F5537" s="143">
        <v>41597.684027777774</v>
      </c>
    </row>
    <row r="5538" spans="1:6" ht="15" customHeight="1" x14ac:dyDescent="0.25">
      <c r="A5538" s="87">
        <v>5536</v>
      </c>
      <c r="B5538" s="102" t="s">
        <v>11</v>
      </c>
      <c r="C5538" s="82"/>
      <c r="D5538" s="82"/>
      <c r="E5538" s="143">
        <v>41597.362499999996</v>
      </c>
      <c r="F5538" s="143">
        <v>41598.629166666666</v>
      </c>
    </row>
    <row r="5539" spans="1:6" ht="15" customHeight="1" x14ac:dyDescent="0.25">
      <c r="A5539" s="24">
        <v>5537</v>
      </c>
      <c r="B5539" s="102" t="s">
        <v>11</v>
      </c>
      <c r="C5539" s="82"/>
      <c r="D5539" s="82"/>
      <c r="E5539" s="143">
        <v>41583.354166666664</v>
      </c>
      <c r="F5539" s="143">
        <v>41583.711805555555</v>
      </c>
    </row>
    <row r="5540" spans="1:6" ht="15" customHeight="1" x14ac:dyDescent="0.25">
      <c r="A5540" s="87">
        <v>5538</v>
      </c>
      <c r="B5540" s="102" t="s">
        <v>11</v>
      </c>
      <c r="C5540" s="82"/>
      <c r="D5540" s="82"/>
      <c r="E5540" s="143">
        <v>41557.35555555555</v>
      </c>
      <c r="F5540" s="143">
        <v>41597.684027777774</v>
      </c>
    </row>
    <row r="5541" spans="1:6" ht="15" customHeight="1" x14ac:dyDescent="0.25">
      <c r="A5541" s="24">
        <v>5539</v>
      </c>
      <c r="B5541" s="102" t="s">
        <v>11</v>
      </c>
      <c r="C5541" s="82"/>
      <c r="D5541" s="82"/>
      <c r="E5541" s="143">
        <v>41548.35833333333</v>
      </c>
      <c r="F5541" s="143">
        <v>41592.717361111107</v>
      </c>
    </row>
    <row r="5542" spans="1:6" ht="15" customHeight="1" x14ac:dyDescent="0.25">
      <c r="A5542" s="87">
        <v>5540</v>
      </c>
      <c r="B5542" s="102" t="s">
        <v>11</v>
      </c>
      <c r="C5542" s="82"/>
      <c r="D5542" s="82"/>
      <c r="E5542" s="143">
        <v>41582.353472222218</v>
      </c>
      <c r="F5542" s="143">
        <v>41589.67083333333</v>
      </c>
    </row>
    <row r="5543" spans="1:6" ht="15" customHeight="1" x14ac:dyDescent="0.25">
      <c r="A5543" s="24">
        <v>5541</v>
      </c>
      <c r="B5543" s="102" t="s">
        <v>11</v>
      </c>
      <c r="C5543" s="82"/>
      <c r="D5543" s="82"/>
      <c r="E5543" s="143">
        <v>41583.354166666664</v>
      </c>
      <c r="F5543" s="143">
        <v>41583.496527777774</v>
      </c>
    </row>
    <row r="5544" spans="1:6" ht="15" customHeight="1" x14ac:dyDescent="0.25">
      <c r="A5544" s="87">
        <v>5542</v>
      </c>
      <c r="B5544" s="102" t="s">
        <v>11</v>
      </c>
      <c r="C5544" s="82"/>
      <c r="D5544" s="82"/>
      <c r="E5544" s="143">
        <v>41583.354166666664</v>
      </c>
      <c r="F5544" s="143">
        <v>41583.711805555555</v>
      </c>
    </row>
    <row r="5545" spans="1:6" ht="15" customHeight="1" x14ac:dyDescent="0.25">
      <c r="A5545" s="24">
        <v>5543</v>
      </c>
      <c r="B5545" s="102" t="s">
        <v>11</v>
      </c>
      <c r="C5545" s="82"/>
      <c r="D5545" s="82"/>
      <c r="E5545" s="143">
        <v>41583.354166666664</v>
      </c>
      <c r="F5545" s="143">
        <v>41586.69930555555</v>
      </c>
    </row>
    <row r="5546" spans="1:6" ht="15" customHeight="1" x14ac:dyDescent="0.25">
      <c r="A5546" s="87">
        <v>5544</v>
      </c>
      <c r="B5546" s="102" t="s">
        <v>11</v>
      </c>
      <c r="C5546" s="82"/>
      <c r="D5546" s="82"/>
      <c r="E5546" s="143">
        <v>41597.362499999996</v>
      </c>
      <c r="F5546" s="143">
        <v>41597.684027777774</v>
      </c>
    </row>
    <row r="5547" spans="1:6" ht="15" customHeight="1" x14ac:dyDescent="0.25">
      <c r="A5547" s="24">
        <v>5545</v>
      </c>
      <c r="B5547" s="102" t="s">
        <v>11</v>
      </c>
      <c r="C5547" s="82"/>
      <c r="D5547" s="82"/>
      <c r="E5547" s="143">
        <v>41583.354166666664</v>
      </c>
      <c r="F5547" s="143">
        <v>41583.711805555555</v>
      </c>
    </row>
    <row r="5548" spans="1:6" ht="15" customHeight="1" x14ac:dyDescent="0.25">
      <c r="A5548" s="87">
        <v>5546</v>
      </c>
      <c r="B5548" s="102" t="s">
        <v>11</v>
      </c>
      <c r="C5548" s="82"/>
      <c r="D5548" s="82"/>
      <c r="E5548" s="143">
        <v>41582.353472222218</v>
      </c>
      <c r="F5548" s="143">
        <v>41582.65347222222</v>
      </c>
    </row>
    <row r="5549" spans="1:6" ht="15" customHeight="1" x14ac:dyDescent="0.25">
      <c r="A5549" s="24">
        <v>5547</v>
      </c>
      <c r="B5549" s="102" t="s">
        <v>11</v>
      </c>
      <c r="C5549" s="82"/>
      <c r="D5549" s="82"/>
      <c r="E5549" s="143">
        <v>41583.354166666664</v>
      </c>
      <c r="F5549" s="143">
        <v>41600.641666666663</v>
      </c>
    </row>
    <row r="5550" spans="1:6" ht="15" customHeight="1" x14ac:dyDescent="0.25">
      <c r="A5550" s="87">
        <v>5548</v>
      </c>
      <c r="B5550" s="102" t="s">
        <v>11</v>
      </c>
      <c r="C5550" s="82"/>
      <c r="D5550" s="82"/>
      <c r="E5550" s="143">
        <v>41582.353472222218</v>
      </c>
      <c r="F5550" s="143">
        <v>41583.496527777774</v>
      </c>
    </row>
    <row r="5551" spans="1:6" ht="15" customHeight="1" x14ac:dyDescent="0.25">
      <c r="A5551" s="24">
        <v>5549</v>
      </c>
      <c r="B5551" s="102" t="s">
        <v>11</v>
      </c>
      <c r="C5551" s="82"/>
      <c r="D5551" s="82"/>
      <c r="E5551" s="143">
        <v>41597.362499999996</v>
      </c>
      <c r="F5551" s="143">
        <v>41597.684027777774</v>
      </c>
    </row>
    <row r="5552" spans="1:6" ht="15" customHeight="1" x14ac:dyDescent="0.25">
      <c r="A5552" s="87">
        <v>5550</v>
      </c>
      <c r="B5552" s="102" t="s">
        <v>11</v>
      </c>
      <c r="C5552" s="82"/>
      <c r="D5552" s="82"/>
      <c r="E5552" s="143">
        <v>41583.354166666664</v>
      </c>
      <c r="F5552" s="143">
        <v>41583.711805555555</v>
      </c>
    </row>
    <row r="5553" spans="1:6" ht="15" customHeight="1" x14ac:dyDescent="0.25">
      <c r="A5553" s="24">
        <v>5551</v>
      </c>
      <c r="B5553" s="102" t="s">
        <v>11</v>
      </c>
      <c r="C5553" s="82"/>
      <c r="D5553" s="82"/>
      <c r="E5553" s="143">
        <v>41582.353472222218</v>
      </c>
      <c r="F5553" s="143">
        <v>41582.481944444444</v>
      </c>
    </row>
    <row r="5554" spans="1:6" ht="15" customHeight="1" x14ac:dyDescent="0.25">
      <c r="A5554" s="87">
        <v>5552</v>
      </c>
      <c r="B5554" s="102" t="s">
        <v>11</v>
      </c>
      <c r="C5554" s="82"/>
      <c r="D5554" s="82"/>
      <c r="E5554" s="143">
        <v>41582.353472222218</v>
      </c>
      <c r="F5554" s="143">
        <v>41600.641666666663</v>
      </c>
    </row>
    <row r="5555" spans="1:6" ht="15" customHeight="1" x14ac:dyDescent="0.25">
      <c r="A5555" s="24">
        <v>5553</v>
      </c>
      <c r="B5555" s="102" t="s">
        <v>11</v>
      </c>
      <c r="C5555" s="82"/>
      <c r="D5555" s="82"/>
      <c r="E5555" s="143">
        <v>41583.354166666664</v>
      </c>
      <c r="F5555" s="143">
        <v>41583.711805555555</v>
      </c>
    </row>
    <row r="5556" spans="1:6" ht="15" customHeight="1" x14ac:dyDescent="0.25">
      <c r="A5556" s="87">
        <v>5554</v>
      </c>
      <c r="B5556" s="102" t="s">
        <v>11</v>
      </c>
      <c r="C5556" s="82"/>
      <c r="D5556" s="82"/>
      <c r="E5556" s="143">
        <v>41583.354166666664</v>
      </c>
      <c r="F5556" s="143">
        <v>41603.697916666664</v>
      </c>
    </row>
    <row r="5557" spans="1:6" ht="15" customHeight="1" x14ac:dyDescent="0.25">
      <c r="A5557" s="24">
        <v>5555</v>
      </c>
      <c r="B5557" s="102" t="s">
        <v>11</v>
      </c>
      <c r="C5557" s="82"/>
      <c r="D5557" s="82"/>
      <c r="E5557" s="143">
        <v>41547.362499999996</v>
      </c>
      <c r="F5557" s="143">
        <v>41598.692361111112</v>
      </c>
    </row>
    <row r="5558" spans="1:6" ht="15" customHeight="1" x14ac:dyDescent="0.25">
      <c r="A5558" s="87">
        <v>5556</v>
      </c>
      <c r="B5558" s="102" t="s">
        <v>11</v>
      </c>
      <c r="C5558" s="82"/>
      <c r="D5558" s="82"/>
      <c r="E5558" s="143">
        <v>41583.354166666664</v>
      </c>
      <c r="F5558" s="143">
        <v>41589.67083333333</v>
      </c>
    </row>
    <row r="5559" spans="1:6" ht="15" customHeight="1" x14ac:dyDescent="0.25">
      <c r="A5559" s="24">
        <v>5557</v>
      </c>
      <c r="B5559" s="102" t="s">
        <v>11</v>
      </c>
      <c r="C5559" s="82"/>
      <c r="D5559" s="82"/>
      <c r="E5559" s="143">
        <v>41599.706944444442</v>
      </c>
      <c r="F5559" s="143">
        <v>41600.641666666663</v>
      </c>
    </row>
    <row r="5560" spans="1:6" ht="15" customHeight="1" x14ac:dyDescent="0.25">
      <c r="A5560" s="87">
        <v>5558</v>
      </c>
      <c r="B5560" s="102" t="s">
        <v>11</v>
      </c>
      <c r="C5560" s="82"/>
      <c r="D5560" s="82"/>
      <c r="E5560" s="143">
        <v>41597.362499999996</v>
      </c>
      <c r="F5560" s="143">
        <v>41597.684027777774</v>
      </c>
    </row>
    <row r="5561" spans="1:6" ht="15" customHeight="1" x14ac:dyDescent="0.25">
      <c r="A5561" s="24">
        <v>5559</v>
      </c>
      <c r="B5561" s="102" t="s">
        <v>11</v>
      </c>
      <c r="C5561" s="82"/>
      <c r="D5561" s="82"/>
      <c r="E5561" s="143">
        <v>41583.354166666664</v>
      </c>
      <c r="F5561" s="143">
        <v>41583.711805555555</v>
      </c>
    </row>
    <row r="5562" spans="1:6" ht="15" customHeight="1" x14ac:dyDescent="0.25">
      <c r="A5562" s="87">
        <v>5560</v>
      </c>
      <c r="B5562" s="102" t="s">
        <v>11</v>
      </c>
      <c r="C5562" s="82"/>
      <c r="D5562" s="82"/>
      <c r="E5562" s="143">
        <v>41583.354166666664</v>
      </c>
      <c r="F5562" s="143">
        <v>41583.711805555555</v>
      </c>
    </row>
    <row r="5563" spans="1:6" ht="15" customHeight="1" x14ac:dyDescent="0.25">
      <c r="A5563" s="24">
        <v>5561</v>
      </c>
      <c r="B5563" s="102" t="s">
        <v>11</v>
      </c>
      <c r="C5563" s="82"/>
      <c r="D5563" s="82"/>
      <c r="E5563" s="143">
        <v>41548.35833333333</v>
      </c>
      <c r="F5563" s="143">
        <v>41600.641666666663</v>
      </c>
    </row>
    <row r="5564" spans="1:6" ht="15" customHeight="1" x14ac:dyDescent="0.25">
      <c r="A5564" s="87">
        <v>5562</v>
      </c>
      <c r="B5564" s="102" t="s">
        <v>11</v>
      </c>
      <c r="C5564" s="82"/>
      <c r="D5564" s="82"/>
      <c r="E5564" s="143">
        <v>41582.353472222218</v>
      </c>
      <c r="F5564" s="143">
        <v>41596.699999999997</v>
      </c>
    </row>
    <row r="5565" spans="1:6" ht="15" customHeight="1" x14ac:dyDescent="0.25">
      <c r="A5565" s="24">
        <v>5563</v>
      </c>
      <c r="B5565" s="102" t="s">
        <v>11</v>
      </c>
      <c r="C5565" s="82"/>
      <c r="D5565" s="82"/>
      <c r="E5565" s="143">
        <v>41597.362499999996</v>
      </c>
      <c r="F5565" s="143">
        <v>41599.698611111111</v>
      </c>
    </row>
    <row r="5566" spans="1:6" ht="15" customHeight="1" x14ac:dyDescent="0.25">
      <c r="A5566" s="87">
        <v>5564</v>
      </c>
      <c r="B5566" s="102" t="s">
        <v>11</v>
      </c>
      <c r="C5566" s="82"/>
      <c r="D5566" s="82"/>
      <c r="E5566" s="143">
        <v>41583.354166666664</v>
      </c>
      <c r="F5566" s="143">
        <v>41583.711805555555</v>
      </c>
    </row>
    <row r="5567" spans="1:6" ht="15" customHeight="1" x14ac:dyDescent="0.25">
      <c r="A5567" s="24">
        <v>5565</v>
      </c>
      <c r="B5567" s="102" t="s">
        <v>11</v>
      </c>
      <c r="C5567" s="82"/>
      <c r="D5567" s="82"/>
      <c r="E5567" s="143">
        <v>41583.354166666664</v>
      </c>
      <c r="F5567" s="143">
        <v>41583.711805555555</v>
      </c>
    </row>
    <row r="5568" spans="1:6" ht="15" customHeight="1" x14ac:dyDescent="0.25">
      <c r="A5568" s="87">
        <v>5566</v>
      </c>
      <c r="B5568" s="102" t="s">
        <v>11</v>
      </c>
      <c r="C5568" s="82"/>
      <c r="D5568" s="82"/>
      <c r="E5568" s="143">
        <v>41460.356944444444</v>
      </c>
      <c r="F5568" s="143">
        <v>41597.706249999996</v>
      </c>
    </row>
    <row r="5569" spans="1:6" ht="15" customHeight="1" x14ac:dyDescent="0.25">
      <c r="A5569" s="24">
        <v>5567</v>
      </c>
      <c r="B5569" s="102" t="s">
        <v>11</v>
      </c>
      <c r="C5569" s="82"/>
      <c r="D5569" s="82"/>
      <c r="E5569" s="143">
        <v>41582.353472222218</v>
      </c>
      <c r="F5569" s="143">
        <v>41582.713194444441</v>
      </c>
    </row>
    <row r="5570" spans="1:6" ht="15" customHeight="1" x14ac:dyDescent="0.25">
      <c r="A5570" s="87">
        <v>5568</v>
      </c>
      <c r="B5570" s="102" t="s">
        <v>11</v>
      </c>
      <c r="C5570" s="82"/>
      <c r="D5570" s="82"/>
      <c r="E5570" s="143">
        <v>41582.353472222218</v>
      </c>
      <c r="F5570" s="143">
        <v>41584.670138888891</v>
      </c>
    </row>
    <row r="5571" spans="1:6" ht="15" customHeight="1" x14ac:dyDescent="0.25">
      <c r="A5571" s="24">
        <v>5569</v>
      </c>
      <c r="B5571" s="102" t="s">
        <v>11</v>
      </c>
      <c r="C5571" s="82"/>
      <c r="D5571" s="82"/>
      <c r="E5571" s="143">
        <v>41597.362499999996</v>
      </c>
      <c r="F5571" s="143">
        <v>41598.692361111112</v>
      </c>
    </row>
    <row r="5572" spans="1:6" ht="15" customHeight="1" x14ac:dyDescent="0.25">
      <c r="A5572" s="87">
        <v>5570</v>
      </c>
      <c r="B5572" s="102" t="s">
        <v>11</v>
      </c>
      <c r="C5572" s="82"/>
      <c r="D5572" s="82"/>
      <c r="E5572" s="143">
        <v>41597.362499999996</v>
      </c>
      <c r="F5572" s="143">
        <v>41603.697916666664</v>
      </c>
    </row>
    <row r="5573" spans="1:6" ht="15" customHeight="1" x14ac:dyDescent="0.25">
      <c r="A5573" s="24">
        <v>5571</v>
      </c>
      <c r="B5573" s="102" t="s">
        <v>11</v>
      </c>
      <c r="C5573" s="82"/>
      <c r="D5573" s="82"/>
      <c r="E5573" s="143">
        <v>41547.360416666663</v>
      </c>
      <c r="F5573" s="143">
        <v>41600.641666666663</v>
      </c>
    </row>
    <row r="5574" spans="1:6" ht="15" customHeight="1" x14ac:dyDescent="0.25">
      <c r="A5574" s="87">
        <v>5572</v>
      </c>
      <c r="B5574" s="102" t="s">
        <v>11</v>
      </c>
      <c r="C5574" s="82"/>
      <c r="D5574" s="82"/>
      <c r="E5574" s="143">
        <v>41583.354166666664</v>
      </c>
      <c r="F5574" s="143">
        <v>41584.670138888891</v>
      </c>
    </row>
    <row r="5575" spans="1:6" ht="15" customHeight="1" x14ac:dyDescent="0.25">
      <c r="A5575" s="24">
        <v>5573</v>
      </c>
      <c r="B5575" s="102" t="s">
        <v>11</v>
      </c>
      <c r="C5575" s="82"/>
      <c r="D5575" s="82"/>
      <c r="E5575" s="143">
        <v>41499.356944444444</v>
      </c>
      <c r="F5575" s="143">
        <v>41582.481944444444</v>
      </c>
    </row>
    <row r="5576" spans="1:6" ht="15" customHeight="1" x14ac:dyDescent="0.25">
      <c r="A5576" s="87">
        <v>5574</v>
      </c>
      <c r="B5576" s="102" t="s">
        <v>11</v>
      </c>
      <c r="C5576" s="82"/>
      <c r="D5576" s="82"/>
      <c r="E5576" s="143">
        <v>41583.354166666664</v>
      </c>
      <c r="F5576" s="143">
        <v>41596.699999999997</v>
      </c>
    </row>
    <row r="5577" spans="1:6" ht="15" customHeight="1" x14ac:dyDescent="0.25">
      <c r="A5577" s="24">
        <v>5575</v>
      </c>
      <c r="B5577" s="102" t="s">
        <v>11</v>
      </c>
      <c r="C5577" s="82"/>
      <c r="D5577" s="82"/>
      <c r="E5577" s="143">
        <v>41583.354166666664</v>
      </c>
      <c r="F5577" s="143">
        <v>41583.711805555555</v>
      </c>
    </row>
    <row r="5578" spans="1:6" ht="15" customHeight="1" x14ac:dyDescent="0.25">
      <c r="A5578" s="87">
        <v>5576</v>
      </c>
      <c r="B5578" s="102" t="s">
        <v>11</v>
      </c>
      <c r="C5578" s="82"/>
      <c r="D5578" s="82"/>
      <c r="E5578" s="143">
        <v>41556.370138888888</v>
      </c>
      <c r="F5578" s="143">
        <v>41579.693749999999</v>
      </c>
    </row>
    <row r="5579" spans="1:6" ht="15" customHeight="1" x14ac:dyDescent="0.25">
      <c r="A5579" s="24">
        <v>5577</v>
      </c>
      <c r="B5579" s="102" t="s">
        <v>11</v>
      </c>
      <c r="C5579" s="82"/>
      <c r="D5579" s="82"/>
      <c r="E5579" s="143">
        <v>41583.354166666664</v>
      </c>
      <c r="F5579" s="143">
        <v>41584.670138888891</v>
      </c>
    </row>
    <row r="5580" spans="1:6" ht="15" customHeight="1" x14ac:dyDescent="0.25">
      <c r="A5580" s="87">
        <v>5578</v>
      </c>
      <c r="B5580" s="102" t="s">
        <v>11</v>
      </c>
      <c r="C5580" s="82"/>
      <c r="D5580" s="82"/>
      <c r="E5580" s="143">
        <v>41557.356249999997</v>
      </c>
      <c r="F5580" s="143">
        <v>41579.693749999999</v>
      </c>
    </row>
    <row r="5581" spans="1:6" ht="15" customHeight="1" x14ac:dyDescent="0.25">
      <c r="A5581" s="24">
        <v>5579</v>
      </c>
      <c r="B5581" s="102" t="s">
        <v>11</v>
      </c>
      <c r="C5581" s="82"/>
      <c r="D5581" s="82"/>
      <c r="E5581" s="143">
        <v>41583.354166666664</v>
      </c>
      <c r="F5581" s="143">
        <v>41596.699999999997</v>
      </c>
    </row>
    <row r="5582" spans="1:6" ht="15" customHeight="1" x14ac:dyDescent="0.25">
      <c r="A5582" s="87">
        <v>5580</v>
      </c>
      <c r="B5582" s="102" t="s">
        <v>11</v>
      </c>
      <c r="C5582" s="82"/>
      <c r="D5582" s="82"/>
      <c r="E5582" s="143">
        <v>41556.369444444441</v>
      </c>
      <c r="F5582" s="143">
        <v>41591.695138888885</v>
      </c>
    </row>
    <row r="5583" spans="1:6" ht="15" customHeight="1" x14ac:dyDescent="0.25">
      <c r="A5583" s="24">
        <v>5581</v>
      </c>
      <c r="B5583" s="102" t="s">
        <v>11</v>
      </c>
      <c r="C5583" s="82"/>
      <c r="D5583" s="82"/>
      <c r="E5583" s="143">
        <v>41557.356249999997</v>
      </c>
      <c r="F5583" s="143">
        <v>41579.693749999999</v>
      </c>
    </row>
    <row r="5584" spans="1:6" ht="15" customHeight="1" x14ac:dyDescent="0.25">
      <c r="A5584" s="87">
        <v>5582</v>
      </c>
      <c r="B5584" s="102" t="s">
        <v>11</v>
      </c>
      <c r="C5584" s="82"/>
      <c r="D5584" s="82"/>
      <c r="E5584" s="143">
        <v>41583.354166666664</v>
      </c>
      <c r="F5584" s="143">
        <v>41600.641666666663</v>
      </c>
    </row>
    <row r="5585" spans="1:6" ht="15" customHeight="1" x14ac:dyDescent="0.25">
      <c r="A5585" s="24">
        <v>5583</v>
      </c>
      <c r="B5585" s="102" t="s">
        <v>11</v>
      </c>
      <c r="C5585" s="82"/>
      <c r="D5585" s="82"/>
      <c r="E5585" s="143">
        <v>41582.353472222218</v>
      </c>
      <c r="F5585" s="143">
        <v>41605.695833333331</v>
      </c>
    </row>
    <row r="5586" spans="1:6" ht="15" customHeight="1" x14ac:dyDescent="0.25">
      <c r="A5586" s="87">
        <v>5584</v>
      </c>
      <c r="B5586" s="102" t="s">
        <v>11</v>
      </c>
      <c r="C5586" s="82"/>
      <c r="D5586" s="82"/>
      <c r="E5586" s="143">
        <v>41458.356249999997</v>
      </c>
      <c r="F5586" s="143">
        <v>41593.709027777775</v>
      </c>
    </row>
    <row r="5587" spans="1:6" ht="15" customHeight="1" x14ac:dyDescent="0.25">
      <c r="A5587" s="24">
        <v>5585</v>
      </c>
      <c r="B5587" s="102" t="s">
        <v>11</v>
      </c>
      <c r="C5587" s="82"/>
      <c r="D5587" s="82"/>
      <c r="E5587" s="143">
        <v>41583.354166666664</v>
      </c>
      <c r="F5587" s="143">
        <v>41584.670138888891</v>
      </c>
    </row>
    <row r="5588" spans="1:6" ht="15" customHeight="1" x14ac:dyDescent="0.25">
      <c r="A5588" s="87">
        <v>5586</v>
      </c>
      <c r="B5588" s="102" t="s">
        <v>11</v>
      </c>
      <c r="C5588" s="82"/>
      <c r="D5588" s="82"/>
      <c r="E5588" s="143">
        <v>41582.353472222218</v>
      </c>
      <c r="F5588" s="143">
        <v>41584.670138888891</v>
      </c>
    </row>
    <row r="5589" spans="1:6" ht="15" customHeight="1" x14ac:dyDescent="0.25">
      <c r="A5589" s="24">
        <v>5587</v>
      </c>
      <c r="B5589" s="102" t="s">
        <v>11</v>
      </c>
      <c r="C5589" s="82"/>
      <c r="D5589" s="82"/>
      <c r="E5589" s="143">
        <v>41583.354166666664</v>
      </c>
      <c r="F5589" s="143">
        <v>41583.711805555555</v>
      </c>
    </row>
    <row r="5590" spans="1:6" ht="15" customHeight="1" x14ac:dyDescent="0.25">
      <c r="A5590" s="87">
        <v>5588</v>
      </c>
      <c r="B5590" s="102" t="s">
        <v>11</v>
      </c>
      <c r="C5590" s="82"/>
      <c r="D5590" s="82"/>
      <c r="E5590" s="143">
        <v>41582.353472222218</v>
      </c>
      <c r="F5590" s="143">
        <v>41583.711805555555</v>
      </c>
    </row>
    <row r="5591" spans="1:6" ht="15" customHeight="1" x14ac:dyDescent="0.25">
      <c r="A5591" s="24">
        <v>5589</v>
      </c>
      <c r="B5591" s="102" t="s">
        <v>11</v>
      </c>
      <c r="C5591" s="82"/>
      <c r="D5591" s="82"/>
      <c r="E5591" s="143">
        <v>41597.362499999996</v>
      </c>
      <c r="F5591" s="143">
        <v>41597.684027777774</v>
      </c>
    </row>
    <row r="5592" spans="1:6" ht="15" customHeight="1" x14ac:dyDescent="0.25">
      <c r="A5592" s="87">
        <v>5590</v>
      </c>
      <c r="B5592" s="102" t="s">
        <v>11</v>
      </c>
      <c r="C5592" s="82"/>
      <c r="D5592" s="82"/>
      <c r="E5592" s="143">
        <v>41582.353472222218</v>
      </c>
      <c r="F5592" s="143">
        <v>41589.67083333333</v>
      </c>
    </row>
    <row r="5593" spans="1:6" ht="15" customHeight="1" x14ac:dyDescent="0.25">
      <c r="A5593" s="24">
        <v>5591</v>
      </c>
      <c r="B5593" s="102" t="s">
        <v>11</v>
      </c>
      <c r="C5593" s="82"/>
      <c r="D5593" s="82"/>
      <c r="E5593" s="143">
        <v>41582.353472222218</v>
      </c>
      <c r="F5593" s="143">
        <v>41584.670138888891</v>
      </c>
    </row>
    <row r="5594" spans="1:6" ht="15" customHeight="1" x14ac:dyDescent="0.25">
      <c r="A5594" s="87">
        <v>5592</v>
      </c>
      <c r="B5594" s="102" t="s">
        <v>11</v>
      </c>
      <c r="C5594" s="82"/>
      <c r="D5594" s="82"/>
      <c r="E5594" s="143">
        <v>41548.35833333333</v>
      </c>
      <c r="F5594" s="143">
        <v>41603.697916666664</v>
      </c>
    </row>
    <row r="5595" spans="1:6" ht="15" customHeight="1" x14ac:dyDescent="0.25">
      <c r="A5595" s="24">
        <v>5593</v>
      </c>
      <c r="B5595" s="102" t="s">
        <v>11</v>
      </c>
      <c r="C5595" s="82"/>
      <c r="D5595" s="82"/>
      <c r="E5595" s="143">
        <v>41557.356249999997</v>
      </c>
      <c r="F5595" s="143">
        <v>41590.715277777774</v>
      </c>
    </row>
    <row r="5596" spans="1:6" ht="15" customHeight="1" x14ac:dyDescent="0.25">
      <c r="A5596" s="87">
        <v>5594</v>
      </c>
      <c r="B5596" s="102" t="s">
        <v>11</v>
      </c>
      <c r="C5596" s="82"/>
      <c r="D5596" s="82"/>
      <c r="E5596" s="143">
        <v>41583.354166666664</v>
      </c>
      <c r="F5596" s="143">
        <v>41585.706944444442</v>
      </c>
    </row>
    <row r="5597" spans="1:6" ht="15" customHeight="1" x14ac:dyDescent="0.25">
      <c r="A5597" s="24">
        <v>5595</v>
      </c>
      <c r="B5597" s="102" t="s">
        <v>11</v>
      </c>
      <c r="C5597" s="82"/>
      <c r="D5597" s="82"/>
      <c r="E5597" s="143">
        <v>41583.354166666664</v>
      </c>
      <c r="F5597" s="143">
        <v>41585.706944444442</v>
      </c>
    </row>
    <row r="5598" spans="1:6" ht="15" customHeight="1" x14ac:dyDescent="0.25">
      <c r="A5598" s="87">
        <v>5596</v>
      </c>
      <c r="B5598" s="102" t="s">
        <v>11</v>
      </c>
      <c r="C5598" s="82"/>
      <c r="D5598" s="82"/>
      <c r="E5598" s="143">
        <v>41582.353472222218</v>
      </c>
      <c r="F5598" s="143">
        <v>41589.67083333333</v>
      </c>
    </row>
    <row r="5599" spans="1:6" ht="15" customHeight="1" x14ac:dyDescent="0.25">
      <c r="A5599" s="24">
        <v>5597</v>
      </c>
      <c r="B5599" s="102" t="s">
        <v>11</v>
      </c>
      <c r="C5599" s="82"/>
      <c r="D5599" s="82"/>
      <c r="E5599" s="143">
        <v>41582.353472222218</v>
      </c>
      <c r="F5599" s="143">
        <v>41582.713194444441</v>
      </c>
    </row>
    <row r="5600" spans="1:6" ht="15" customHeight="1" x14ac:dyDescent="0.25">
      <c r="A5600" s="87">
        <v>5598</v>
      </c>
      <c r="B5600" s="102" t="s">
        <v>11</v>
      </c>
      <c r="C5600" s="82"/>
      <c r="D5600" s="82"/>
      <c r="E5600" s="143">
        <v>41484.356249999997</v>
      </c>
      <c r="F5600" s="143">
        <v>41607.690972222219</v>
      </c>
    </row>
    <row r="5601" spans="1:6" ht="15" customHeight="1" x14ac:dyDescent="0.25">
      <c r="A5601" s="24">
        <v>5599</v>
      </c>
      <c r="B5601" s="102" t="s">
        <v>11</v>
      </c>
      <c r="C5601" s="82"/>
      <c r="D5601" s="82"/>
      <c r="E5601" s="143">
        <v>41583.354166666664</v>
      </c>
      <c r="F5601" s="143">
        <v>41584.670138888891</v>
      </c>
    </row>
    <row r="5602" spans="1:6" ht="15" customHeight="1" x14ac:dyDescent="0.25">
      <c r="A5602" s="87">
        <v>5600</v>
      </c>
      <c r="B5602" s="102" t="s">
        <v>11</v>
      </c>
      <c r="C5602" s="82"/>
      <c r="D5602" s="82"/>
      <c r="E5602" s="143">
        <v>41556.369444444441</v>
      </c>
      <c r="F5602" s="143">
        <v>41600.641666666663</v>
      </c>
    </row>
    <row r="5603" spans="1:6" ht="15" customHeight="1" x14ac:dyDescent="0.25">
      <c r="A5603" s="24">
        <v>5601</v>
      </c>
      <c r="B5603" s="102" t="s">
        <v>11</v>
      </c>
      <c r="C5603" s="82"/>
      <c r="D5603" s="82"/>
      <c r="E5603" s="143">
        <v>41582.353472222218</v>
      </c>
      <c r="F5603" s="143">
        <v>41582.481944444444</v>
      </c>
    </row>
    <row r="5604" spans="1:6" ht="15" customHeight="1" x14ac:dyDescent="0.25">
      <c r="A5604" s="87">
        <v>5602</v>
      </c>
      <c r="B5604" s="102" t="s">
        <v>11</v>
      </c>
      <c r="C5604" s="82"/>
      <c r="D5604" s="82"/>
      <c r="E5604" s="143">
        <v>41597.362499999996</v>
      </c>
      <c r="F5604" s="143">
        <v>41597.706249999996</v>
      </c>
    </row>
    <row r="5605" spans="1:6" ht="15" customHeight="1" x14ac:dyDescent="0.25">
      <c r="A5605" s="24">
        <v>5603</v>
      </c>
      <c r="B5605" s="102" t="s">
        <v>11</v>
      </c>
      <c r="C5605" s="82"/>
      <c r="D5605" s="82"/>
      <c r="E5605" s="143">
        <v>41583.354166666664</v>
      </c>
      <c r="F5605" s="143">
        <v>41583.711805555555</v>
      </c>
    </row>
    <row r="5606" spans="1:6" ht="15" customHeight="1" x14ac:dyDescent="0.25">
      <c r="A5606" s="87">
        <v>5604</v>
      </c>
      <c r="B5606" s="102" t="s">
        <v>11</v>
      </c>
      <c r="C5606" s="82"/>
      <c r="D5606" s="82"/>
      <c r="E5606" s="143">
        <v>41590.767361111109</v>
      </c>
      <c r="F5606" s="143">
        <v>41591.695138888885</v>
      </c>
    </row>
    <row r="5607" spans="1:6" ht="15" customHeight="1" x14ac:dyDescent="0.25">
      <c r="A5607" s="24">
        <v>5605</v>
      </c>
      <c r="B5607" s="102" t="s">
        <v>11</v>
      </c>
      <c r="C5607" s="82"/>
      <c r="D5607" s="82"/>
      <c r="E5607" s="143">
        <v>41583.354166666664</v>
      </c>
      <c r="F5607" s="143">
        <v>41583.711805555555</v>
      </c>
    </row>
    <row r="5608" spans="1:6" ht="15" customHeight="1" x14ac:dyDescent="0.25">
      <c r="A5608" s="87">
        <v>5606</v>
      </c>
      <c r="B5608" s="102" t="s">
        <v>11</v>
      </c>
      <c r="C5608" s="82"/>
      <c r="D5608" s="82"/>
      <c r="E5608" s="143">
        <v>41499.356944444444</v>
      </c>
      <c r="F5608" s="143">
        <v>41600.641666666663</v>
      </c>
    </row>
    <row r="5609" spans="1:6" ht="15" customHeight="1" x14ac:dyDescent="0.25">
      <c r="A5609" s="24">
        <v>5607</v>
      </c>
      <c r="B5609" s="102" t="s">
        <v>11</v>
      </c>
      <c r="C5609" s="82"/>
      <c r="D5609" s="82"/>
      <c r="E5609" s="143">
        <v>41520.359027777777</v>
      </c>
      <c r="F5609" s="143">
        <v>41590.715277777774</v>
      </c>
    </row>
    <row r="5610" spans="1:6" ht="15" customHeight="1" x14ac:dyDescent="0.25">
      <c r="A5610" s="87">
        <v>5608</v>
      </c>
      <c r="B5610" s="102" t="s">
        <v>11</v>
      </c>
      <c r="C5610" s="82"/>
      <c r="D5610" s="82"/>
      <c r="E5610" s="143">
        <v>41597.362499999996</v>
      </c>
      <c r="F5610" s="143">
        <v>41606.656944444439</v>
      </c>
    </row>
    <row r="5611" spans="1:6" ht="15" customHeight="1" x14ac:dyDescent="0.25">
      <c r="A5611" s="24">
        <v>5609</v>
      </c>
      <c r="B5611" s="102" t="s">
        <v>11</v>
      </c>
      <c r="C5611" s="82"/>
      <c r="D5611" s="82"/>
      <c r="E5611" s="143">
        <v>41583.354166666664</v>
      </c>
      <c r="F5611" s="143">
        <v>41583.711805555555</v>
      </c>
    </row>
    <row r="5612" spans="1:6" ht="15" customHeight="1" x14ac:dyDescent="0.25">
      <c r="A5612" s="87">
        <v>5610</v>
      </c>
      <c r="B5612" s="102" t="s">
        <v>11</v>
      </c>
      <c r="C5612" s="82"/>
      <c r="D5612" s="82"/>
      <c r="E5612" s="143">
        <v>41556.369444444441</v>
      </c>
      <c r="F5612" s="143">
        <v>41586.69930555555</v>
      </c>
    </row>
    <row r="5613" spans="1:6" ht="15" customHeight="1" x14ac:dyDescent="0.25">
      <c r="A5613" s="24">
        <v>5611</v>
      </c>
      <c r="B5613" s="102" t="s">
        <v>11</v>
      </c>
      <c r="C5613" s="82"/>
      <c r="D5613" s="82"/>
      <c r="E5613" s="143">
        <v>41583.354166666664</v>
      </c>
      <c r="F5613" s="143">
        <v>41583.711805555555</v>
      </c>
    </row>
    <row r="5614" spans="1:6" ht="15" customHeight="1" x14ac:dyDescent="0.25">
      <c r="A5614" s="87">
        <v>5612</v>
      </c>
      <c r="B5614" s="102" t="s">
        <v>11</v>
      </c>
      <c r="C5614" s="82"/>
      <c r="D5614" s="82"/>
      <c r="E5614" s="143">
        <v>41582.353472222218</v>
      </c>
      <c r="F5614" s="143">
        <v>41582.65347222222</v>
      </c>
    </row>
    <row r="5615" spans="1:6" ht="15" customHeight="1" x14ac:dyDescent="0.25">
      <c r="A5615" s="24">
        <v>5613</v>
      </c>
      <c r="B5615" s="102" t="s">
        <v>11</v>
      </c>
      <c r="C5615" s="82"/>
      <c r="D5615" s="82"/>
      <c r="E5615" s="143">
        <v>41597.362499999996</v>
      </c>
      <c r="F5615" s="143">
        <v>41598.629166666666</v>
      </c>
    </row>
    <row r="5616" spans="1:6" ht="15" customHeight="1" x14ac:dyDescent="0.25">
      <c r="A5616" s="87">
        <v>5614</v>
      </c>
      <c r="B5616" s="102" t="s">
        <v>11</v>
      </c>
      <c r="C5616" s="82"/>
      <c r="D5616" s="82"/>
      <c r="E5616" s="143">
        <v>41537.35555555555</v>
      </c>
      <c r="F5616" s="143">
        <v>41583.711805555555</v>
      </c>
    </row>
    <row r="5617" spans="1:6" ht="15" customHeight="1" x14ac:dyDescent="0.25">
      <c r="A5617" s="24">
        <v>5615</v>
      </c>
      <c r="B5617" s="102" t="s">
        <v>11</v>
      </c>
      <c r="C5617" s="82"/>
      <c r="D5617" s="82"/>
      <c r="E5617" s="143">
        <v>41597.362499999996</v>
      </c>
      <c r="F5617" s="143">
        <v>41599.736805555556</v>
      </c>
    </row>
    <row r="5618" spans="1:6" ht="15" customHeight="1" x14ac:dyDescent="0.25">
      <c r="A5618" s="87">
        <v>5616</v>
      </c>
      <c r="B5618" s="102" t="s">
        <v>11</v>
      </c>
      <c r="C5618" s="82"/>
      <c r="D5618" s="82"/>
      <c r="E5618" s="143">
        <v>41558.361111111109</v>
      </c>
      <c r="F5618" s="143">
        <v>41584.670138888891</v>
      </c>
    </row>
    <row r="5619" spans="1:6" ht="15" customHeight="1" x14ac:dyDescent="0.25">
      <c r="A5619" s="24">
        <v>5617</v>
      </c>
      <c r="B5619" s="102" t="s">
        <v>11</v>
      </c>
      <c r="C5619" s="82"/>
      <c r="D5619" s="82"/>
      <c r="E5619" s="143">
        <v>41583.354166666664</v>
      </c>
      <c r="F5619" s="143">
        <v>41583.711805555555</v>
      </c>
    </row>
    <row r="5620" spans="1:6" ht="15" customHeight="1" x14ac:dyDescent="0.25">
      <c r="A5620" s="87">
        <v>5618</v>
      </c>
      <c r="B5620" s="102" t="s">
        <v>11</v>
      </c>
      <c r="C5620" s="82"/>
      <c r="D5620" s="82"/>
      <c r="E5620" s="143">
        <v>41583.354166666664</v>
      </c>
      <c r="F5620" s="143">
        <v>41584.693749999999</v>
      </c>
    </row>
    <row r="5621" spans="1:6" ht="15" customHeight="1" x14ac:dyDescent="0.25">
      <c r="A5621" s="24">
        <v>5619</v>
      </c>
      <c r="B5621" s="102" t="s">
        <v>11</v>
      </c>
      <c r="C5621" s="82"/>
      <c r="D5621" s="82"/>
      <c r="E5621" s="143">
        <v>41597.362499999996</v>
      </c>
      <c r="F5621" s="143">
        <v>41597.684027777774</v>
      </c>
    </row>
    <row r="5622" spans="1:6" ht="15" customHeight="1" x14ac:dyDescent="0.25">
      <c r="A5622" s="87">
        <v>5620</v>
      </c>
      <c r="B5622" s="102" t="s">
        <v>11</v>
      </c>
      <c r="C5622" s="82"/>
      <c r="D5622" s="82"/>
      <c r="E5622" s="143">
        <v>41582.353472222218</v>
      </c>
      <c r="F5622" s="143">
        <v>41582.65347222222</v>
      </c>
    </row>
    <row r="5623" spans="1:6" ht="15" customHeight="1" x14ac:dyDescent="0.25">
      <c r="A5623" s="24">
        <v>5621</v>
      </c>
      <c r="B5623" s="102" t="s">
        <v>11</v>
      </c>
      <c r="C5623" s="82"/>
      <c r="D5623" s="82"/>
      <c r="E5623" s="143">
        <v>41582.353472222218</v>
      </c>
      <c r="F5623" s="143">
        <v>41582.65347222222</v>
      </c>
    </row>
    <row r="5624" spans="1:6" ht="15" customHeight="1" x14ac:dyDescent="0.25">
      <c r="A5624" s="87">
        <v>5622</v>
      </c>
      <c r="B5624" s="102" t="s">
        <v>11</v>
      </c>
      <c r="C5624" s="82"/>
      <c r="D5624" s="82"/>
      <c r="E5624" s="143">
        <v>41582.353472222218</v>
      </c>
      <c r="F5624" s="143">
        <v>41583.711805555555</v>
      </c>
    </row>
    <row r="5625" spans="1:6" ht="15" customHeight="1" x14ac:dyDescent="0.25">
      <c r="A5625" s="24">
        <v>5623</v>
      </c>
      <c r="B5625" s="102" t="s">
        <v>11</v>
      </c>
      <c r="C5625" s="82"/>
      <c r="D5625" s="82"/>
      <c r="E5625" s="143">
        <v>41583.354166666664</v>
      </c>
      <c r="F5625" s="143">
        <v>41584.670138888891</v>
      </c>
    </row>
    <row r="5626" spans="1:6" ht="15" customHeight="1" x14ac:dyDescent="0.25">
      <c r="A5626" s="87">
        <v>5624</v>
      </c>
      <c r="B5626" s="102" t="s">
        <v>11</v>
      </c>
      <c r="C5626" s="82"/>
      <c r="D5626" s="82"/>
      <c r="E5626" s="143">
        <v>41582.353472222218</v>
      </c>
      <c r="F5626" s="143">
        <v>41582.713194444441</v>
      </c>
    </row>
    <row r="5627" spans="1:6" ht="15" customHeight="1" x14ac:dyDescent="0.25">
      <c r="A5627" s="24">
        <v>5625</v>
      </c>
      <c r="B5627" s="102" t="s">
        <v>11</v>
      </c>
      <c r="C5627" s="82"/>
      <c r="D5627" s="82"/>
      <c r="E5627" s="143">
        <v>41582.353472222218</v>
      </c>
      <c r="F5627" s="143">
        <v>41582.65347222222</v>
      </c>
    </row>
    <row r="5628" spans="1:6" ht="15" customHeight="1" x14ac:dyDescent="0.25">
      <c r="A5628" s="87">
        <v>5626</v>
      </c>
      <c r="B5628" s="102" t="s">
        <v>11</v>
      </c>
      <c r="C5628" s="82"/>
      <c r="D5628" s="82"/>
      <c r="E5628" s="143">
        <v>41597.362499999996</v>
      </c>
      <c r="F5628" s="143">
        <v>41603.697916666664</v>
      </c>
    </row>
    <row r="5629" spans="1:6" ht="15" customHeight="1" x14ac:dyDescent="0.25">
      <c r="A5629" s="24">
        <v>5627</v>
      </c>
      <c r="B5629" s="102" t="s">
        <v>11</v>
      </c>
      <c r="C5629" s="82"/>
      <c r="D5629" s="82"/>
      <c r="E5629" s="143">
        <v>41582.353472222218</v>
      </c>
      <c r="F5629" s="143">
        <v>41597.684027777774</v>
      </c>
    </row>
    <row r="5630" spans="1:6" ht="15" customHeight="1" x14ac:dyDescent="0.25">
      <c r="A5630" s="87">
        <v>5628</v>
      </c>
      <c r="B5630" s="102" t="s">
        <v>11</v>
      </c>
      <c r="C5630" s="82"/>
      <c r="D5630" s="82"/>
      <c r="E5630" s="143">
        <v>41523.351388888885</v>
      </c>
      <c r="F5630" s="143">
        <v>41584.670138888891</v>
      </c>
    </row>
    <row r="5631" spans="1:6" ht="15" customHeight="1" x14ac:dyDescent="0.25">
      <c r="A5631" s="24">
        <v>5629</v>
      </c>
      <c r="B5631" s="102" t="s">
        <v>11</v>
      </c>
      <c r="C5631" s="82"/>
      <c r="D5631" s="82"/>
      <c r="E5631" s="143">
        <v>41556.369444444441</v>
      </c>
      <c r="F5631" s="143">
        <v>41598.629166666666</v>
      </c>
    </row>
    <row r="5632" spans="1:6" ht="15" customHeight="1" x14ac:dyDescent="0.25">
      <c r="A5632" s="87">
        <v>5630</v>
      </c>
      <c r="B5632" s="102" t="s">
        <v>11</v>
      </c>
      <c r="C5632" s="82"/>
      <c r="D5632" s="82"/>
      <c r="E5632" s="143">
        <v>41583.354166666664</v>
      </c>
      <c r="F5632" s="143">
        <v>41584.670138888891</v>
      </c>
    </row>
    <row r="5633" spans="1:6" ht="15" customHeight="1" x14ac:dyDescent="0.25">
      <c r="A5633" s="24">
        <v>5631</v>
      </c>
      <c r="B5633" s="102" t="s">
        <v>11</v>
      </c>
      <c r="C5633" s="82"/>
      <c r="D5633" s="82"/>
      <c r="E5633" s="143">
        <v>41582.353472222218</v>
      </c>
      <c r="F5633" s="143">
        <v>41582.65347222222</v>
      </c>
    </row>
    <row r="5634" spans="1:6" ht="15" customHeight="1" x14ac:dyDescent="0.25">
      <c r="A5634" s="87">
        <v>5632</v>
      </c>
      <c r="B5634" s="102" t="s">
        <v>11</v>
      </c>
      <c r="C5634" s="82"/>
      <c r="D5634" s="82"/>
      <c r="E5634" s="143">
        <v>41582.353472222218</v>
      </c>
      <c r="F5634" s="143">
        <v>41596.699999999997</v>
      </c>
    </row>
    <row r="5635" spans="1:6" ht="15" customHeight="1" x14ac:dyDescent="0.25">
      <c r="A5635" s="24">
        <v>5633</v>
      </c>
      <c r="B5635" s="102" t="s">
        <v>11</v>
      </c>
      <c r="C5635" s="82"/>
      <c r="D5635" s="82"/>
      <c r="E5635" s="143">
        <v>41547.361805555556</v>
      </c>
      <c r="F5635" s="143">
        <v>41600.676388888889</v>
      </c>
    </row>
    <row r="5636" spans="1:6" ht="15" customHeight="1" x14ac:dyDescent="0.25">
      <c r="A5636" s="87">
        <v>5634</v>
      </c>
      <c r="B5636" s="102" t="s">
        <v>11</v>
      </c>
      <c r="C5636" s="82"/>
      <c r="D5636" s="82"/>
      <c r="E5636" s="143">
        <v>41582.353472222218</v>
      </c>
      <c r="F5636" s="143">
        <v>41586.69930555555</v>
      </c>
    </row>
    <row r="5637" spans="1:6" ht="15" customHeight="1" x14ac:dyDescent="0.25">
      <c r="A5637" s="24">
        <v>5635</v>
      </c>
      <c r="B5637" s="102" t="s">
        <v>11</v>
      </c>
      <c r="C5637" s="82"/>
      <c r="D5637" s="82"/>
      <c r="E5637" s="143">
        <v>41583.354166666664</v>
      </c>
      <c r="F5637" s="143">
        <v>41583.711805555555</v>
      </c>
    </row>
    <row r="5638" spans="1:6" ht="15" customHeight="1" x14ac:dyDescent="0.25">
      <c r="A5638" s="87">
        <v>5636</v>
      </c>
      <c r="B5638" s="102" t="s">
        <v>11</v>
      </c>
      <c r="C5638" s="82"/>
      <c r="D5638" s="82"/>
      <c r="E5638" s="143">
        <v>41583.354166666664</v>
      </c>
      <c r="F5638" s="143">
        <v>41585.706944444442</v>
      </c>
    </row>
    <row r="5639" spans="1:6" ht="15" customHeight="1" x14ac:dyDescent="0.25">
      <c r="A5639" s="24">
        <v>5637</v>
      </c>
      <c r="B5639" s="102" t="s">
        <v>11</v>
      </c>
      <c r="C5639" s="82"/>
      <c r="D5639" s="82"/>
      <c r="E5639" s="143">
        <v>41557.35555555555</v>
      </c>
      <c r="F5639" s="143">
        <v>41605.695833333331</v>
      </c>
    </row>
    <row r="5640" spans="1:6" ht="15" customHeight="1" x14ac:dyDescent="0.25">
      <c r="A5640" s="87">
        <v>5638</v>
      </c>
      <c r="B5640" s="102" t="s">
        <v>11</v>
      </c>
      <c r="C5640" s="82"/>
      <c r="D5640" s="82"/>
      <c r="E5640" s="143">
        <v>41500.354861111111</v>
      </c>
      <c r="F5640" s="143">
        <v>41583.496527777774</v>
      </c>
    </row>
    <row r="5641" spans="1:6" ht="15" customHeight="1" x14ac:dyDescent="0.25">
      <c r="A5641" s="24">
        <v>5639</v>
      </c>
      <c r="B5641" s="102" t="s">
        <v>11</v>
      </c>
      <c r="C5641" s="82"/>
      <c r="D5641" s="82"/>
      <c r="E5641" s="143">
        <v>41537.35555555555</v>
      </c>
      <c r="F5641" s="143">
        <v>41585.706944444442</v>
      </c>
    </row>
    <row r="5642" spans="1:6" ht="15" customHeight="1" x14ac:dyDescent="0.25">
      <c r="A5642" s="87">
        <v>5640</v>
      </c>
      <c r="B5642" s="102" t="s">
        <v>11</v>
      </c>
      <c r="C5642" s="82"/>
      <c r="D5642" s="82"/>
      <c r="E5642" s="143">
        <v>41597.706249999996</v>
      </c>
      <c r="F5642" s="143">
        <v>41598.629166666666</v>
      </c>
    </row>
    <row r="5643" spans="1:6" ht="15" customHeight="1" x14ac:dyDescent="0.25">
      <c r="A5643" s="24">
        <v>5641</v>
      </c>
      <c r="B5643" s="102" t="s">
        <v>11</v>
      </c>
      <c r="C5643" s="82"/>
      <c r="D5643" s="82"/>
      <c r="E5643" s="143">
        <v>41583.354166666664</v>
      </c>
      <c r="F5643" s="143">
        <v>41583.711805555555</v>
      </c>
    </row>
    <row r="5644" spans="1:6" ht="15" customHeight="1" x14ac:dyDescent="0.25">
      <c r="A5644" s="87">
        <v>5642</v>
      </c>
      <c r="B5644" s="102" t="s">
        <v>11</v>
      </c>
      <c r="C5644" s="82"/>
      <c r="D5644" s="82"/>
      <c r="E5644" s="143">
        <v>41583.354166666664</v>
      </c>
      <c r="F5644" s="143">
        <v>41600.641666666663</v>
      </c>
    </row>
    <row r="5645" spans="1:6" ht="15" customHeight="1" x14ac:dyDescent="0.25">
      <c r="A5645" s="24">
        <v>5643</v>
      </c>
      <c r="B5645" s="102" t="s">
        <v>11</v>
      </c>
      <c r="C5645" s="82"/>
      <c r="D5645" s="82"/>
      <c r="E5645" s="143">
        <v>41582.353472222218</v>
      </c>
      <c r="F5645" s="143">
        <v>41583.711805555555</v>
      </c>
    </row>
    <row r="5646" spans="1:6" ht="15" customHeight="1" x14ac:dyDescent="0.25">
      <c r="A5646" s="87">
        <v>5644</v>
      </c>
      <c r="B5646" s="102" t="s">
        <v>11</v>
      </c>
      <c r="C5646" s="82"/>
      <c r="D5646" s="82"/>
      <c r="E5646" s="143">
        <v>41582.353472222218</v>
      </c>
      <c r="F5646" s="143">
        <v>41582.65347222222</v>
      </c>
    </row>
    <row r="5647" spans="1:6" ht="15" customHeight="1" x14ac:dyDescent="0.25">
      <c r="A5647" s="24">
        <v>5645</v>
      </c>
      <c r="B5647" s="102" t="s">
        <v>11</v>
      </c>
      <c r="C5647" s="82"/>
      <c r="D5647" s="82"/>
      <c r="E5647" s="143">
        <v>41582.353472222218</v>
      </c>
      <c r="F5647" s="143">
        <v>41582.65347222222</v>
      </c>
    </row>
    <row r="5648" spans="1:6" ht="15" customHeight="1" x14ac:dyDescent="0.25">
      <c r="A5648" s="87">
        <v>5646</v>
      </c>
      <c r="B5648" s="102" t="s">
        <v>11</v>
      </c>
      <c r="C5648" s="82"/>
      <c r="D5648" s="82"/>
      <c r="E5648" s="143">
        <v>41556.369444444441</v>
      </c>
      <c r="F5648" s="143">
        <v>41585.706944444442</v>
      </c>
    </row>
    <row r="5649" spans="1:6" ht="15" customHeight="1" x14ac:dyDescent="0.25">
      <c r="A5649" s="24">
        <v>5647</v>
      </c>
      <c r="B5649" s="102" t="s">
        <v>11</v>
      </c>
      <c r="C5649" s="82"/>
      <c r="D5649" s="82"/>
      <c r="E5649" s="143">
        <v>41520.359027777777</v>
      </c>
      <c r="F5649" s="143">
        <v>41586.69930555555</v>
      </c>
    </row>
    <row r="5650" spans="1:6" ht="15" customHeight="1" x14ac:dyDescent="0.25">
      <c r="A5650" s="87">
        <v>5648</v>
      </c>
      <c r="B5650" s="102" t="s">
        <v>11</v>
      </c>
      <c r="C5650" s="82"/>
      <c r="D5650" s="82"/>
      <c r="E5650" s="143">
        <v>41583.354166666664</v>
      </c>
      <c r="F5650" s="143">
        <v>41583.711805555555</v>
      </c>
    </row>
    <row r="5651" spans="1:6" ht="15" customHeight="1" x14ac:dyDescent="0.25">
      <c r="A5651" s="24">
        <v>5649</v>
      </c>
      <c r="B5651" s="102" t="s">
        <v>11</v>
      </c>
      <c r="C5651" s="82"/>
      <c r="D5651" s="82"/>
      <c r="E5651" s="143">
        <v>41582.353472222218</v>
      </c>
      <c r="F5651" s="143">
        <v>41589.67083333333</v>
      </c>
    </row>
    <row r="5652" spans="1:6" ht="15" customHeight="1" x14ac:dyDescent="0.25">
      <c r="A5652" s="87">
        <v>5650</v>
      </c>
      <c r="B5652" s="102" t="s">
        <v>11</v>
      </c>
      <c r="C5652" s="82"/>
      <c r="D5652" s="82"/>
      <c r="E5652" s="143">
        <v>41582.353472222218</v>
      </c>
      <c r="F5652" s="143">
        <v>41582.65347222222</v>
      </c>
    </row>
    <row r="5653" spans="1:6" ht="15" customHeight="1" x14ac:dyDescent="0.25">
      <c r="A5653" s="24">
        <v>5651</v>
      </c>
      <c r="B5653" s="102" t="s">
        <v>11</v>
      </c>
      <c r="C5653" s="82"/>
      <c r="D5653" s="82"/>
      <c r="E5653" s="143">
        <v>41582.353472222218</v>
      </c>
      <c r="F5653" s="143">
        <v>41596.699999999997</v>
      </c>
    </row>
    <row r="5654" spans="1:6" ht="15" customHeight="1" x14ac:dyDescent="0.25">
      <c r="A5654" s="87">
        <v>5652</v>
      </c>
      <c r="B5654" s="102" t="s">
        <v>11</v>
      </c>
      <c r="C5654" s="82"/>
      <c r="D5654" s="82"/>
      <c r="E5654" s="143">
        <v>41583.354166666664</v>
      </c>
      <c r="F5654" s="143">
        <v>41583.711805555555</v>
      </c>
    </row>
    <row r="5655" spans="1:6" ht="15" customHeight="1" x14ac:dyDescent="0.25">
      <c r="A5655" s="24">
        <v>5653</v>
      </c>
      <c r="B5655" s="102" t="s">
        <v>11</v>
      </c>
      <c r="C5655" s="82"/>
      <c r="D5655" s="82"/>
      <c r="E5655" s="143">
        <v>41583.354166666664</v>
      </c>
      <c r="F5655" s="143">
        <v>41583.711805555555</v>
      </c>
    </row>
    <row r="5656" spans="1:6" ht="15" customHeight="1" x14ac:dyDescent="0.25">
      <c r="A5656" s="87">
        <v>5654</v>
      </c>
      <c r="B5656" s="102" t="s">
        <v>11</v>
      </c>
      <c r="C5656" s="82"/>
      <c r="D5656" s="82"/>
      <c r="E5656" s="143">
        <v>41583.354166666664</v>
      </c>
      <c r="F5656" s="143">
        <v>41583.711805555555</v>
      </c>
    </row>
    <row r="5657" spans="1:6" ht="15" customHeight="1" x14ac:dyDescent="0.25">
      <c r="A5657" s="24">
        <v>5655</v>
      </c>
      <c r="B5657" s="102" t="s">
        <v>11</v>
      </c>
      <c r="C5657" s="82"/>
      <c r="D5657" s="82"/>
      <c r="E5657" s="143">
        <v>41590.767361111109</v>
      </c>
      <c r="F5657" s="143">
        <v>41596.699999999997</v>
      </c>
    </row>
    <row r="5658" spans="1:6" ht="15" customHeight="1" x14ac:dyDescent="0.25">
      <c r="A5658" s="87">
        <v>5656</v>
      </c>
      <c r="B5658" s="102" t="s">
        <v>11</v>
      </c>
      <c r="C5658" s="82"/>
      <c r="D5658" s="82"/>
      <c r="E5658" s="143">
        <v>41583.354166666664</v>
      </c>
      <c r="F5658" s="143">
        <v>41583.711805555555</v>
      </c>
    </row>
    <row r="5659" spans="1:6" ht="15" customHeight="1" x14ac:dyDescent="0.25">
      <c r="A5659" s="24">
        <v>5657</v>
      </c>
      <c r="B5659" s="102" t="s">
        <v>11</v>
      </c>
      <c r="C5659" s="82"/>
      <c r="D5659" s="82"/>
      <c r="E5659" s="143">
        <v>41583.354166666664</v>
      </c>
      <c r="F5659" s="143">
        <v>41584.670138888891</v>
      </c>
    </row>
    <row r="5660" spans="1:6" ht="15" customHeight="1" x14ac:dyDescent="0.25">
      <c r="A5660" s="87">
        <v>5658</v>
      </c>
      <c r="B5660" s="102" t="s">
        <v>11</v>
      </c>
      <c r="C5660" s="82"/>
      <c r="D5660" s="82"/>
      <c r="E5660" s="143">
        <v>41583.354166666664</v>
      </c>
      <c r="F5660" s="143">
        <v>41596.699999999997</v>
      </c>
    </row>
    <row r="5661" spans="1:6" ht="15" customHeight="1" x14ac:dyDescent="0.25">
      <c r="A5661" s="24">
        <v>5659</v>
      </c>
      <c r="B5661" s="102" t="s">
        <v>11</v>
      </c>
      <c r="C5661" s="82"/>
      <c r="D5661" s="82"/>
      <c r="E5661" s="143">
        <v>41582.353472222218</v>
      </c>
      <c r="F5661" s="143">
        <v>41582.65347222222</v>
      </c>
    </row>
    <row r="5662" spans="1:6" ht="15" customHeight="1" x14ac:dyDescent="0.25">
      <c r="A5662" s="87">
        <v>5660</v>
      </c>
      <c r="B5662" s="102" t="s">
        <v>11</v>
      </c>
      <c r="C5662" s="82"/>
      <c r="D5662" s="82"/>
      <c r="E5662" s="143">
        <v>41582.353472222218</v>
      </c>
      <c r="F5662" s="143">
        <v>41582.65347222222</v>
      </c>
    </row>
    <row r="5663" spans="1:6" ht="15" customHeight="1" x14ac:dyDescent="0.25">
      <c r="A5663" s="24">
        <v>5661</v>
      </c>
      <c r="B5663" s="102" t="s">
        <v>11</v>
      </c>
      <c r="C5663" s="82"/>
      <c r="D5663" s="82"/>
      <c r="E5663" s="143">
        <v>41582.353472222218</v>
      </c>
      <c r="F5663" s="143">
        <v>41583.711805555555</v>
      </c>
    </row>
    <row r="5664" spans="1:6" ht="15" customHeight="1" x14ac:dyDescent="0.25">
      <c r="A5664" s="87">
        <v>5662</v>
      </c>
      <c r="B5664" s="102" t="s">
        <v>11</v>
      </c>
      <c r="C5664" s="82"/>
      <c r="D5664" s="82"/>
      <c r="E5664" s="143">
        <v>41582.353472222218</v>
      </c>
      <c r="F5664" s="143">
        <v>41591.695138888885</v>
      </c>
    </row>
    <row r="5665" spans="1:6" ht="15" customHeight="1" x14ac:dyDescent="0.25">
      <c r="A5665" s="24">
        <v>5663</v>
      </c>
      <c r="B5665" s="102" t="s">
        <v>11</v>
      </c>
      <c r="C5665" s="82"/>
      <c r="D5665" s="82"/>
      <c r="E5665" s="143">
        <v>41582.353472222218</v>
      </c>
      <c r="F5665" s="143">
        <v>41582.65347222222</v>
      </c>
    </row>
    <row r="5666" spans="1:6" ht="15" customHeight="1" x14ac:dyDescent="0.25">
      <c r="A5666" s="87">
        <v>5664</v>
      </c>
      <c r="B5666" s="102" t="s">
        <v>11</v>
      </c>
      <c r="C5666" s="82"/>
      <c r="D5666" s="82"/>
      <c r="E5666" s="143">
        <v>41459.35555555555</v>
      </c>
      <c r="F5666" s="143">
        <v>41586.69930555555</v>
      </c>
    </row>
    <row r="5667" spans="1:6" ht="15" customHeight="1" x14ac:dyDescent="0.25">
      <c r="A5667" s="24">
        <v>5665</v>
      </c>
      <c r="B5667" s="102" t="s">
        <v>11</v>
      </c>
      <c r="C5667" s="82"/>
      <c r="D5667" s="82"/>
      <c r="E5667" s="143">
        <v>41548.35833333333</v>
      </c>
      <c r="F5667" s="143">
        <v>41586.69930555555</v>
      </c>
    </row>
    <row r="5668" spans="1:6" ht="15" customHeight="1" x14ac:dyDescent="0.25">
      <c r="A5668" s="87">
        <v>5666</v>
      </c>
      <c r="B5668" s="102" t="s">
        <v>11</v>
      </c>
      <c r="C5668" s="82"/>
      <c r="D5668" s="82"/>
      <c r="E5668" s="143">
        <v>41583.354166666664</v>
      </c>
      <c r="F5668" s="143">
        <v>41590.715277777774</v>
      </c>
    </row>
    <row r="5669" spans="1:6" ht="15" customHeight="1" x14ac:dyDescent="0.25">
      <c r="A5669" s="24">
        <v>5667</v>
      </c>
      <c r="B5669" s="102" t="s">
        <v>11</v>
      </c>
      <c r="C5669" s="82"/>
      <c r="D5669" s="82"/>
      <c r="E5669" s="143">
        <v>41583.354166666664</v>
      </c>
      <c r="F5669" s="143">
        <v>41583.711805555555</v>
      </c>
    </row>
    <row r="5670" spans="1:6" ht="15" customHeight="1" x14ac:dyDescent="0.25">
      <c r="A5670" s="87">
        <v>5668</v>
      </c>
      <c r="B5670" s="102" t="s">
        <v>11</v>
      </c>
      <c r="C5670" s="82"/>
      <c r="D5670" s="82"/>
      <c r="E5670" s="143">
        <v>41597.362499999996</v>
      </c>
      <c r="F5670" s="143">
        <v>41597.684027777774</v>
      </c>
    </row>
    <row r="5671" spans="1:6" ht="15" customHeight="1" x14ac:dyDescent="0.25">
      <c r="A5671" s="24">
        <v>5669</v>
      </c>
      <c r="B5671" s="102" t="s">
        <v>11</v>
      </c>
      <c r="C5671" s="82"/>
      <c r="D5671" s="82"/>
      <c r="E5671" s="143">
        <v>41583.354166666664</v>
      </c>
      <c r="F5671" s="143">
        <v>41583.711805555555</v>
      </c>
    </row>
    <row r="5672" spans="1:6" ht="15" customHeight="1" x14ac:dyDescent="0.25">
      <c r="A5672" s="87">
        <v>5670</v>
      </c>
      <c r="B5672" s="102" t="s">
        <v>11</v>
      </c>
      <c r="C5672" s="82"/>
      <c r="D5672" s="82"/>
      <c r="E5672" s="143">
        <v>41597.362499999996</v>
      </c>
      <c r="F5672" s="143">
        <v>41607.690972222219</v>
      </c>
    </row>
    <row r="5673" spans="1:6" ht="15" customHeight="1" x14ac:dyDescent="0.25">
      <c r="A5673" s="24">
        <v>5671</v>
      </c>
      <c r="B5673" s="102" t="s">
        <v>11</v>
      </c>
      <c r="C5673" s="82"/>
      <c r="D5673" s="82"/>
      <c r="E5673" s="143">
        <v>41520.357638888891</v>
      </c>
      <c r="F5673" s="143">
        <v>41585.706944444442</v>
      </c>
    </row>
    <row r="5674" spans="1:6" ht="15" customHeight="1" x14ac:dyDescent="0.25">
      <c r="A5674" s="87">
        <v>5672</v>
      </c>
      <c r="B5674" s="102" t="s">
        <v>11</v>
      </c>
      <c r="C5674" s="82"/>
      <c r="D5674" s="82"/>
      <c r="E5674" s="143">
        <v>41583.354166666664</v>
      </c>
      <c r="F5674" s="143">
        <v>41598.629166666666</v>
      </c>
    </row>
    <row r="5675" spans="1:6" ht="15" customHeight="1" x14ac:dyDescent="0.25">
      <c r="A5675" s="24">
        <v>5673</v>
      </c>
      <c r="B5675" s="102" t="s">
        <v>11</v>
      </c>
      <c r="C5675" s="82"/>
      <c r="D5675" s="82"/>
      <c r="E5675" s="143">
        <v>41548.359722222223</v>
      </c>
      <c r="F5675" s="143">
        <v>41592.717361111107</v>
      </c>
    </row>
    <row r="5676" spans="1:6" ht="15" customHeight="1" x14ac:dyDescent="0.25">
      <c r="A5676" s="87">
        <v>5674</v>
      </c>
      <c r="B5676" s="102" t="s">
        <v>11</v>
      </c>
      <c r="C5676" s="82"/>
      <c r="D5676" s="82"/>
      <c r="E5676" s="143">
        <v>41583.354166666664</v>
      </c>
      <c r="F5676" s="143">
        <v>41583.711805555555</v>
      </c>
    </row>
    <row r="5677" spans="1:6" ht="15" customHeight="1" x14ac:dyDescent="0.25">
      <c r="A5677" s="24">
        <v>5675</v>
      </c>
      <c r="B5677" s="102" t="s">
        <v>11</v>
      </c>
      <c r="C5677" s="82"/>
      <c r="D5677" s="82"/>
      <c r="E5677" s="143">
        <v>41583.354166666664</v>
      </c>
      <c r="F5677" s="143">
        <v>41583.711805555555</v>
      </c>
    </row>
    <row r="5678" spans="1:6" ht="15" customHeight="1" x14ac:dyDescent="0.25">
      <c r="A5678" s="87">
        <v>5676</v>
      </c>
      <c r="B5678" s="102" t="s">
        <v>11</v>
      </c>
      <c r="C5678" s="82"/>
      <c r="D5678" s="82"/>
      <c r="E5678" s="143">
        <v>41583.354166666664</v>
      </c>
      <c r="F5678" s="143">
        <v>41585.706944444442</v>
      </c>
    </row>
    <row r="5679" spans="1:6" ht="15" customHeight="1" x14ac:dyDescent="0.25">
      <c r="A5679" s="24">
        <v>5677</v>
      </c>
      <c r="B5679" s="102" t="s">
        <v>11</v>
      </c>
      <c r="C5679" s="82"/>
      <c r="D5679" s="82"/>
      <c r="E5679" s="143">
        <v>41583.354166666664</v>
      </c>
      <c r="F5679" s="143">
        <v>41600.641666666663</v>
      </c>
    </row>
    <row r="5680" spans="1:6" ht="15" customHeight="1" x14ac:dyDescent="0.25">
      <c r="A5680" s="87">
        <v>5678</v>
      </c>
      <c r="B5680" s="102" t="s">
        <v>11</v>
      </c>
      <c r="C5680" s="82"/>
      <c r="D5680" s="82"/>
      <c r="E5680" s="143">
        <v>41548.359722222223</v>
      </c>
      <c r="F5680" s="143">
        <v>41584.670138888891</v>
      </c>
    </row>
    <row r="5681" spans="1:6" ht="15" customHeight="1" x14ac:dyDescent="0.25">
      <c r="A5681" s="24">
        <v>5679</v>
      </c>
      <c r="B5681" s="102" t="s">
        <v>11</v>
      </c>
      <c r="C5681" s="82"/>
      <c r="D5681" s="82"/>
      <c r="E5681" s="143">
        <v>41583.354166666664</v>
      </c>
      <c r="F5681" s="143">
        <v>41584.670138888891</v>
      </c>
    </row>
    <row r="5682" spans="1:6" ht="15" customHeight="1" x14ac:dyDescent="0.25">
      <c r="A5682" s="87">
        <v>5680</v>
      </c>
      <c r="B5682" s="102" t="s">
        <v>11</v>
      </c>
      <c r="C5682" s="82"/>
      <c r="D5682" s="82"/>
      <c r="E5682" s="143">
        <v>41597.362499999996</v>
      </c>
      <c r="F5682" s="143">
        <v>41598.629166666666</v>
      </c>
    </row>
    <row r="5683" spans="1:6" ht="15" customHeight="1" x14ac:dyDescent="0.25">
      <c r="A5683" s="24">
        <v>5681</v>
      </c>
      <c r="B5683" s="102" t="s">
        <v>11</v>
      </c>
      <c r="C5683" s="82"/>
      <c r="D5683" s="82"/>
      <c r="E5683" s="143">
        <v>41557.356249999997</v>
      </c>
      <c r="F5683" s="143">
        <v>41583.496527777774</v>
      </c>
    </row>
    <row r="5684" spans="1:6" ht="15" customHeight="1" x14ac:dyDescent="0.25">
      <c r="A5684" s="87">
        <v>5682</v>
      </c>
      <c r="B5684" s="102" t="s">
        <v>11</v>
      </c>
      <c r="C5684" s="82"/>
      <c r="D5684" s="82"/>
      <c r="E5684" s="143">
        <v>41557.35555555555</v>
      </c>
      <c r="F5684" s="143">
        <v>41589.67083333333</v>
      </c>
    </row>
    <row r="5685" spans="1:6" ht="15" customHeight="1" x14ac:dyDescent="0.25">
      <c r="A5685" s="24">
        <v>5683</v>
      </c>
      <c r="B5685" s="102" t="s">
        <v>11</v>
      </c>
      <c r="C5685" s="82"/>
      <c r="D5685" s="82"/>
      <c r="E5685" s="143">
        <v>41582.353472222218</v>
      </c>
      <c r="F5685" s="143">
        <v>41586.69930555555</v>
      </c>
    </row>
    <row r="5686" spans="1:6" ht="15" customHeight="1" x14ac:dyDescent="0.25">
      <c r="A5686" s="87">
        <v>5684</v>
      </c>
      <c r="B5686" s="102" t="s">
        <v>11</v>
      </c>
      <c r="C5686" s="82"/>
      <c r="D5686" s="82"/>
      <c r="E5686" s="143">
        <v>41582.353472222218</v>
      </c>
      <c r="F5686" s="143">
        <v>41596.699999999997</v>
      </c>
    </row>
    <row r="5687" spans="1:6" ht="15" customHeight="1" x14ac:dyDescent="0.25">
      <c r="A5687" s="24">
        <v>5685</v>
      </c>
      <c r="B5687" s="102" t="s">
        <v>11</v>
      </c>
      <c r="C5687" s="82"/>
      <c r="D5687" s="82"/>
      <c r="E5687" s="143">
        <v>41583.354166666664</v>
      </c>
      <c r="F5687" s="143">
        <v>41583.711805555555</v>
      </c>
    </row>
    <row r="5688" spans="1:6" ht="15" customHeight="1" x14ac:dyDescent="0.25">
      <c r="A5688" s="87">
        <v>5686</v>
      </c>
      <c r="B5688" s="102" t="s">
        <v>11</v>
      </c>
      <c r="C5688" s="82"/>
      <c r="D5688" s="82"/>
      <c r="E5688" s="143">
        <v>41583.354166666664</v>
      </c>
      <c r="F5688" s="143">
        <v>41584.670138888891</v>
      </c>
    </row>
    <row r="5689" spans="1:6" ht="15" customHeight="1" x14ac:dyDescent="0.25">
      <c r="A5689" s="24">
        <v>5687</v>
      </c>
      <c r="B5689" s="102" t="s">
        <v>11</v>
      </c>
      <c r="C5689" s="82"/>
      <c r="D5689" s="82"/>
      <c r="E5689" s="143">
        <v>41582.353472222218</v>
      </c>
      <c r="F5689" s="143">
        <v>41582.65347222222</v>
      </c>
    </row>
    <row r="5690" spans="1:6" ht="15" customHeight="1" x14ac:dyDescent="0.25">
      <c r="A5690" s="87">
        <v>5688</v>
      </c>
      <c r="B5690" s="102" t="s">
        <v>11</v>
      </c>
      <c r="C5690" s="82"/>
      <c r="D5690" s="82"/>
      <c r="E5690" s="143">
        <v>41597.362499999996</v>
      </c>
      <c r="F5690" s="143">
        <v>41599.698611111111</v>
      </c>
    </row>
    <row r="5691" spans="1:6" ht="15" customHeight="1" x14ac:dyDescent="0.25">
      <c r="A5691" s="24">
        <v>5689</v>
      </c>
      <c r="B5691" s="102" t="s">
        <v>11</v>
      </c>
      <c r="C5691" s="82"/>
      <c r="D5691" s="82"/>
      <c r="E5691" s="143">
        <v>41558.361111111109</v>
      </c>
      <c r="F5691" s="143">
        <v>41585.706944444442</v>
      </c>
    </row>
    <row r="5692" spans="1:6" ht="15" customHeight="1" x14ac:dyDescent="0.25">
      <c r="A5692" s="87">
        <v>5690</v>
      </c>
      <c r="B5692" s="102" t="s">
        <v>11</v>
      </c>
      <c r="C5692" s="82"/>
      <c r="D5692" s="82"/>
      <c r="E5692" s="143">
        <v>41512.357638888891</v>
      </c>
      <c r="F5692" s="143">
        <v>41600.676388888889</v>
      </c>
    </row>
    <row r="5693" spans="1:6" ht="15" customHeight="1" x14ac:dyDescent="0.25">
      <c r="A5693" s="24">
        <v>5691</v>
      </c>
      <c r="B5693" s="102" t="s">
        <v>11</v>
      </c>
      <c r="C5693" s="82"/>
      <c r="D5693" s="82"/>
      <c r="E5693" s="143">
        <v>41583.354166666664</v>
      </c>
      <c r="F5693" s="143">
        <v>41584.670138888891</v>
      </c>
    </row>
    <row r="5694" spans="1:6" ht="15" customHeight="1" x14ac:dyDescent="0.25">
      <c r="A5694" s="87">
        <v>5692</v>
      </c>
      <c r="B5694" s="102" t="s">
        <v>11</v>
      </c>
      <c r="C5694" s="82"/>
      <c r="D5694" s="82"/>
      <c r="E5694" s="143">
        <v>41583.354166666664</v>
      </c>
      <c r="F5694" s="143">
        <v>41600.641666666663</v>
      </c>
    </row>
    <row r="5695" spans="1:6" ht="15" customHeight="1" x14ac:dyDescent="0.25">
      <c r="A5695" s="24">
        <v>5693</v>
      </c>
      <c r="B5695" s="102" t="s">
        <v>11</v>
      </c>
      <c r="C5695" s="82"/>
      <c r="D5695" s="82"/>
      <c r="E5695" s="143">
        <v>41583.354166666664</v>
      </c>
      <c r="F5695" s="143">
        <v>41600.676388888889</v>
      </c>
    </row>
    <row r="5696" spans="1:6" ht="15" customHeight="1" x14ac:dyDescent="0.25">
      <c r="A5696" s="87">
        <v>5694</v>
      </c>
      <c r="B5696" s="102" t="s">
        <v>11</v>
      </c>
      <c r="C5696" s="82"/>
      <c r="D5696" s="82"/>
      <c r="E5696" s="143">
        <v>41583.354166666664</v>
      </c>
      <c r="F5696" s="143">
        <v>41590.715277777774</v>
      </c>
    </row>
    <row r="5697" spans="1:6" ht="15" customHeight="1" x14ac:dyDescent="0.25">
      <c r="A5697" s="24">
        <v>5695</v>
      </c>
      <c r="B5697" s="102" t="s">
        <v>11</v>
      </c>
      <c r="C5697" s="82"/>
      <c r="D5697" s="82"/>
      <c r="E5697" s="143">
        <v>41582.353472222218</v>
      </c>
      <c r="F5697" s="143">
        <v>41600.641666666663</v>
      </c>
    </row>
    <row r="5698" spans="1:6" ht="15" customHeight="1" x14ac:dyDescent="0.25">
      <c r="A5698" s="87">
        <v>5696</v>
      </c>
      <c r="B5698" s="102" t="s">
        <v>11</v>
      </c>
      <c r="C5698" s="82"/>
      <c r="D5698" s="82"/>
      <c r="E5698" s="143">
        <v>41597.362499999996</v>
      </c>
      <c r="F5698" s="143">
        <v>41600.641666666663</v>
      </c>
    </row>
    <row r="5699" spans="1:6" ht="15" customHeight="1" x14ac:dyDescent="0.25">
      <c r="A5699" s="24">
        <v>5697</v>
      </c>
      <c r="B5699" s="102" t="s">
        <v>11</v>
      </c>
      <c r="C5699" s="82"/>
      <c r="D5699" s="82"/>
      <c r="E5699" s="143">
        <v>41583.354166666664</v>
      </c>
      <c r="F5699" s="143">
        <v>41584.670138888891</v>
      </c>
    </row>
    <row r="5700" spans="1:6" ht="15" customHeight="1" x14ac:dyDescent="0.25">
      <c r="A5700" s="87">
        <v>5698</v>
      </c>
      <c r="B5700" s="102" t="s">
        <v>11</v>
      </c>
      <c r="C5700" s="82"/>
      <c r="D5700" s="82"/>
      <c r="E5700" s="143">
        <v>41458.356249999997</v>
      </c>
      <c r="F5700" s="143">
        <v>41591.695138888885</v>
      </c>
    </row>
    <row r="5701" spans="1:6" ht="15" customHeight="1" x14ac:dyDescent="0.25">
      <c r="A5701" s="24">
        <v>5699</v>
      </c>
      <c r="B5701" s="102" t="s">
        <v>11</v>
      </c>
      <c r="C5701" s="82"/>
      <c r="D5701" s="82"/>
      <c r="E5701" s="143">
        <v>41582.353472222218</v>
      </c>
      <c r="F5701" s="143">
        <v>41582.65347222222</v>
      </c>
    </row>
    <row r="5702" spans="1:6" ht="15" customHeight="1" x14ac:dyDescent="0.25">
      <c r="A5702" s="87">
        <v>5700</v>
      </c>
      <c r="B5702" s="102" t="s">
        <v>11</v>
      </c>
      <c r="C5702" s="82"/>
      <c r="D5702" s="82"/>
      <c r="E5702" s="143">
        <v>41582.353472222218</v>
      </c>
      <c r="F5702" s="143">
        <v>41584.670138888891</v>
      </c>
    </row>
    <row r="5703" spans="1:6" ht="15" customHeight="1" x14ac:dyDescent="0.25">
      <c r="A5703" s="24">
        <v>5701</v>
      </c>
      <c r="B5703" s="102" t="s">
        <v>11</v>
      </c>
      <c r="C5703" s="82"/>
      <c r="D5703" s="82"/>
      <c r="E5703" s="143">
        <v>41597.362499999996</v>
      </c>
      <c r="F5703" s="143">
        <v>41599.736805555556</v>
      </c>
    </row>
    <row r="5704" spans="1:6" ht="15" customHeight="1" x14ac:dyDescent="0.25">
      <c r="A5704" s="87">
        <v>5702</v>
      </c>
      <c r="B5704" s="102" t="s">
        <v>11</v>
      </c>
      <c r="C5704" s="82"/>
      <c r="D5704" s="82"/>
      <c r="E5704" s="143">
        <v>41582.353472222218</v>
      </c>
      <c r="F5704" s="143">
        <v>41582.65347222222</v>
      </c>
    </row>
    <row r="5705" spans="1:6" ht="15" customHeight="1" x14ac:dyDescent="0.25">
      <c r="A5705" s="24">
        <v>5703</v>
      </c>
      <c r="B5705" s="102" t="s">
        <v>11</v>
      </c>
      <c r="C5705" s="82"/>
      <c r="D5705" s="82"/>
      <c r="E5705" s="143">
        <v>41583.354166666664</v>
      </c>
      <c r="F5705" s="143">
        <v>41583.711805555555</v>
      </c>
    </row>
    <row r="5706" spans="1:6" ht="15" customHeight="1" x14ac:dyDescent="0.25">
      <c r="A5706" s="87">
        <v>5704</v>
      </c>
      <c r="B5706" s="102" t="s">
        <v>11</v>
      </c>
      <c r="C5706" s="82"/>
      <c r="D5706" s="82"/>
      <c r="E5706" s="143">
        <v>41582.353472222218</v>
      </c>
      <c r="F5706" s="143">
        <v>41582.65347222222</v>
      </c>
    </row>
    <row r="5707" spans="1:6" ht="15" customHeight="1" x14ac:dyDescent="0.25">
      <c r="A5707" s="24">
        <v>5705</v>
      </c>
      <c r="B5707" s="102" t="s">
        <v>11</v>
      </c>
      <c r="C5707" s="82"/>
      <c r="D5707" s="82"/>
      <c r="E5707" s="143">
        <v>41597.362499999996</v>
      </c>
      <c r="F5707" s="143">
        <v>41603.697916666664</v>
      </c>
    </row>
    <row r="5708" spans="1:6" ht="15" customHeight="1" x14ac:dyDescent="0.25">
      <c r="A5708" s="87">
        <v>5706</v>
      </c>
      <c r="B5708" s="102" t="s">
        <v>11</v>
      </c>
      <c r="C5708" s="82"/>
      <c r="D5708" s="82"/>
      <c r="E5708" s="143">
        <v>41582.353472222218</v>
      </c>
      <c r="F5708" s="143">
        <v>41582.65347222222</v>
      </c>
    </row>
    <row r="5709" spans="1:6" ht="15" customHeight="1" x14ac:dyDescent="0.25">
      <c r="A5709" s="24">
        <v>5707</v>
      </c>
      <c r="B5709" s="102" t="s">
        <v>11</v>
      </c>
      <c r="C5709" s="82"/>
      <c r="D5709" s="82"/>
      <c r="E5709" s="143">
        <v>41582.353472222218</v>
      </c>
      <c r="F5709" s="143">
        <v>41582.713194444441</v>
      </c>
    </row>
    <row r="5710" spans="1:6" ht="15" customHeight="1" x14ac:dyDescent="0.25">
      <c r="A5710" s="87">
        <v>5708</v>
      </c>
      <c r="B5710" s="102" t="s">
        <v>11</v>
      </c>
      <c r="C5710" s="82"/>
      <c r="D5710" s="82"/>
      <c r="E5710" s="143">
        <v>41556.370833333334</v>
      </c>
      <c r="F5710" s="143">
        <v>41600.641666666663</v>
      </c>
    </row>
    <row r="5711" spans="1:6" ht="15" customHeight="1" x14ac:dyDescent="0.25">
      <c r="A5711" s="24">
        <v>5709</v>
      </c>
      <c r="B5711" s="102" t="s">
        <v>11</v>
      </c>
      <c r="C5711" s="82"/>
      <c r="D5711" s="82"/>
      <c r="E5711" s="143">
        <v>41597.362499999996</v>
      </c>
      <c r="F5711" s="143">
        <v>41604.695833333331</v>
      </c>
    </row>
    <row r="5712" spans="1:6" ht="15" customHeight="1" x14ac:dyDescent="0.25">
      <c r="A5712" s="87">
        <v>5710</v>
      </c>
      <c r="B5712" s="102" t="s">
        <v>11</v>
      </c>
      <c r="C5712" s="82"/>
      <c r="D5712" s="82"/>
      <c r="E5712" s="143">
        <v>41556.370833333334</v>
      </c>
      <c r="F5712" s="143">
        <v>41606.656944444439</v>
      </c>
    </row>
    <row r="5713" spans="1:6" ht="15" customHeight="1" x14ac:dyDescent="0.25">
      <c r="A5713" s="24">
        <v>5711</v>
      </c>
      <c r="B5713" s="102" t="s">
        <v>11</v>
      </c>
      <c r="C5713" s="82"/>
      <c r="D5713" s="82"/>
      <c r="E5713" s="143">
        <v>41583.354166666664</v>
      </c>
      <c r="F5713" s="143">
        <v>41583.711805555555</v>
      </c>
    </row>
    <row r="5714" spans="1:6" ht="15" customHeight="1" x14ac:dyDescent="0.25">
      <c r="A5714" s="87">
        <v>5712</v>
      </c>
      <c r="B5714" s="102" t="s">
        <v>11</v>
      </c>
      <c r="C5714" s="82"/>
      <c r="D5714" s="82"/>
      <c r="E5714" s="143">
        <v>41597.362499999996</v>
      </c>
      <c r="F5714" s="143">
        <v>41597.706249999996</v>
      </c>
    </row>
    <row r="5715" spans="1:6" ht="15" customHeight="1" x14ac:dyDescent="0.25">
      <c r="A5715" s="24">
        <v>5713</v>
      </c>
      <c r="B5715" s="102" t="s">
        <v>11</v>
      </c>
      <c r="C5715" s="82"/>
      <c r="D5715" s="82"/>
      <c r="E5715" s="143">
        <v>41582.400694444441</v>
      </c>
      <c r="F5715" s="143">
        <v>41582.481944444444</v>
      </c>
    </row>
    <row r="5716" spans="1:6" ht="15" customHeight="1" x14ac:dyDescent="0.25">
      <c r="A5716" s="87">
        <v>5714</v>
      </c>
      <c r="B5716" s="102" t="s">
        <v>11</v>
      </c>
      <c r="C5716" s="82"/>
      <c r="D5716" s="82"/>
      <c r="E5716" s="143">
        <v>41583.354166666664</v>
      </c>
      <c r="F5716" s="143">
        <v>41583.711805555555</v>
      </c>
    </row>
    <row r="5717" spans="1:6" ht="15" customHeight="1" x14ac:dyDescent="0.25">
      <c r="A5717" s="24">
        <v>5715</v>
      </c>
      <c r="B5717" s="102" t="s">
        <v>11</v>
      </c>
      <c r="C5717" s="82"/>
      <c r="D5717" s="82"/>
      <c r="E5717" s="143">
        <v>41547.361805555556</v>
      </c>
      <c r="F5717" s="143">
        <v>41600.641666666663</v>
      </c>
    </row>
    <row r="5718" spans="1:6" ht="15" customHeight="1" x14ac:dyDescent="0.25">
      <c r="A5718" s="87">
        <v>5716</v>
      </c>
      <c r="B5718" s="102" t="s">
        <v>11</v>
      </c>
      <c r="C5718" s="82"/>
      <c r="D5718" s="82"/>
      <c r="E5718" s="143">
        <v>41583.354166666664</v>
      </c>
      <c r="F5718" s="143">
        <v>41584.670138888891</v>
      </c>
    </row>
    <row r="5719" spans="1:6" ht="15" customHeight="1" x14ac:dyDescent="0.25">
      <c r="A5719" s="24">
        <v>5717</v>
      </c>
      <c r="B5719" s="102" t="s">
        <v>11</v>
      </c>
      <c r="C5719" s="82"/>
      <c r="D5719" s="82"/>
      <c r="E5719" s="143">
        <v>41582.353472222218</v>
      </c>
      <c r="F5719" s="143">
        <v>41582.65347222222</v>
      </c>
    </row>
    <row r="5720" spans="1:6" ht="15" customHeight="1" x14ac:dyDescent="0.25">
      <c r="A5720" s="87">
        <v>5718</v>
      </c>
      <c r="B5720" s="102" t="s">
        <v>11</v>
      </c>
      <c r="C5720" s="82"/>
      <c r="D5720" s="82"/>
      <c r="E5720" s="143">
        <v>41548.359722222223</v>
      </c>
      <c r="F5720" s="143">
        <v>41596.699999999997</v>
      </c>
    </row>
    <row r="5721" spans="1:6" ht="15" customHeight="1" x14ac:dyDescent="0.25">
      <c r="A5721" s="24">
        <v>5719</v>
      </c>
      <c r="B5721" s="102" t="s">
        <v>11</v>
      </c>
      <c r="C5721" s="82"/>
      <c r="D5721" s="82"/>
      <c r="E5721" s="143">
        <v>41583.354166666664</v>
      </c>
      <c r="F5721" s="143">
        <v>41583.711805555555</v>
      </c>
    </row>
    <row r="5722" spans="1:6" ht="15" customHeight="1" x14ac:dyDescent="0.25">
      <c r="A5722" s="87">
        <v>5720</v>
      </c>
      <c r="B5722" s="102" t="s">
        <v>11</v>
      </c>
      <c r="C5722" s="82"/>
      <c r="D5722" s="82"/>
      <c r="E5722" s="143">
        <v>41583.354166666664</v>
      </c>
      <c r="F5722" s="143">
        <v>41589.67083333333</v>
      </c>
    </row>
    <row r="5723" spans="1:6" ht="15" customHeight="1" x14ac:dyDescent="0.25">
      <c r="A5723" s="24">
        <v>5721</v>
      </c>
      <c r="B5723" s="102" t="s">
        <v>11</v>
      </c>
      <c r="C5723" s="82"/>
      <c r="D5723" s="82"/>
      <c r="E5723" s="143">
        <v>41556.369444444441</v>
      </c>
      <c r="F5723" s="143">
        <v>41596.699999999997</v>
      </c>
    </row>
    <row r="5724" spans="1:6" ht="15" customHeight="1" x14ac:dyDescent="0.25">
      <c r="A5724" s="87">
        <v>5722</v>
      </c>
      <c r="B5724" s="102" t="s">
        <v>11</v>
      </c>
      <c r="C5724" s="82"/>
      <c r="D5724" s="82"/>
      <c r="E5724" s="143">
        <v>41597.362499999996</v>
      </c>
      <c r="F5724" s="143">
        <v>41604.695833333331</v>
      </c>
    </row>
    <row r="5725" spans="1:6" ht="15" customHeight="1" x14ac:dyDescent="0.25">
      <c r="A5725" s="24">
        <v>5723</v>
      </c>
      <c r="B5725" s="102" t="s">
        <v>11</v>
      </c>
      <c r="C5725" s="82"/>
      <c r="D5725" s="82"/>
      <c r="E5725" s="143">
        <v>41582.353472222218</v>
      </c>
      <c r="F5725" s="143">
        <v>41607.690972222219</v>
      </c>
    </row>
    <row r="5726" spans="1:6" ht="15" customHeight="1" x14ac:dyDescent="0.25">
      <c r="A5726" s="87">
        <v>5724</v>
      </c>
      <c r="B5726" s="102" t="s">
        <v>11</v>
      </c>
      <c r="C5726" s="82"/>
      <c r="D5726" s="82"/>
      <c r="E5726" s="143">
        <v>41597.362499999996</v>
      </c>
      <c r="F5726" s="143">
        <v>41597.684027777774</v>
      </c>
    </row>
    <row r="5727" spans="1:6" ht="15" customHeight="1" x14ac:dyDescent="0.25">
      <c r="A5727" s="24">
        <v>5725</v>
      </c>
      <c r="B5727" s="102" t="s">
        <v>11</v>
      </c>
      <c r="C5727" s="82"/>
      <c r="D5727" s="82"/>
      <c r="E5727" s="143">
        <v>41582.353472222218</v>
      </c>
      <c r="F5727" s="143">
        <v>41582.713194444441</v>
      </c>
    </row>
    <row r="5728" spans="1:6" ht="15" customHeight="1" x14ac:dyDescent="0.25">
      <c r="A5728" s="87">
        <v>5726</v>
      </c>
      <c r="B5728" s="102" t="s">
        <v>11</v>
      </c>
      <c r="C5728" s="82"/>
      <c r="D5728" s="82"/>
      <c r="E5728" s="143">
        <v>41582.353472222218</v>
      </c>
      <c r="F5728" s="143">
        <v>41582.65347222222</v>
      </c>
    </row>
    <row r="5729" spans="1:6" ht="15" customHeight="1" x14ac:dyDescent="0.25">
      <c r="A5729" s="24">
        <v>5727</v>
      </c>
      <c r="B5729" s="102" t="s">
        <v>11</v>
      </c>
      <c r="C5729" s="82"/>
      <c r="D5729" s="82"/>
      <c r="E5729" s="143">
        <v>41556.370833333334</v>
      </c>
      <c r="F5729" s="143">
        <v>41590.715277777774</v>
      </c>
    </row>
    <row r="5730" spans="1:6" ht="15" customHeight="1" x14ac:dyDescent="0.25">
      <c r="A5730" s="87">
        <v>5728</v>
      </c>
      <c r="B5730" s="102" t="s">
        <v>11</v>
      </c>
      <c r="C5730" s="82"/>
      <c r="D5730" s="82"/>
      <c r="E5730" s="143">
        <v>41597.362499999996</v>
      </c>
      <c r="F5730" s="143">
        <v>41603.697916666664</v>
      </c>
    </row>
    <row r="5731" spans="1:6" ht="15" customHeight="1" x14ac:dyDescent="0.25">
      <c r="A5731" s="24">
        <v>5729</v>
      </c>
      <c r="B5731" s="102" t="s">
        <v>11</v>
      </c>
      <c r="C5731" s="82"/>
      <c r="D5731" s="82"/>
      <c r="E5731" s="143">
        <v>41556.369444444441</v>
      </c>
      <c r="F5731" s="143">
        <v>41589.67083333333</v>
      </c>
    </row>
    <row r="5732" spans="1:6" ht="15" customHeight="1" x14ac:dyDescent="0.25">
      <c r="A5732" s="87">
        <v>5730</v>
      </c>
      <c r="B5732" s="102" t="s">
        <v>11</v>
      </c>
      <c r="C5732" s="82"/>
      <c r="D5732" s="82"/>
      <c r="E5732" s="143">
        <v>41583.354166666664</v>
      </c>
      <c r="F5732" s="143">
        <v>41583.711805555555</v>
      </c>
    </row>
    <row r="5733" spans="1:6" ht="15" customHeight="1" x14ac:dyDescent="0.25">
      <c r="A5733" s="24">
        <v>5731</v>
      </c>
      <c r="B5733" s="102" t="s">
        <v>11</v>
      </c>
      <c r="C5733" s="82"/>
      <c r="D5733" s="82"/>
      <c r="E5733" s="143">
        <v>41597.362499999996</v>
      </c>
      <c r="F5733" s="143">
        <v>41600.676388888889</v>
      </c>
    </row>
    <row r="5734" spans="1:6" ht="15" customHeight="1" x14ac:dyDescent="0.25">
      <c r="A5734" s="87">
        <v>5732</v>
      </c>
      <c r="B5734" s="102" t="s">
        <v>11</v>
      </c>
      <c r="C5734" s="82"/>
      <c r="D5734" s="82"/>
      <c r="E5734" s="143">
        <v>41557.356249999997</v>
      </c>
      <c r="F5734" s="143">
        <v>41603.697916666664</v>
      </c>
    </row>
    <row r="5735" spans="1:6" ht="15" customHeight="1" x14ac:dyDescent="0.25">
      <c r="A5735" s="24">
        <v>5733</v>
      </c>
      <c r="B5735" s="102" t="s">
        <v>11</v>
      </c>
      <c r="C5735" s="82"/>
      <c r="D5735" s="82"/>
      <c r="E5735" s="143">
        <v>41583.354166666664</v>
      </c>
      <c r="F5735" s="143">
        <v>41585.706944444442</v>
      </c>
    </row>
    <row r="5736" spans="1:6" ht="15" customHeight="1" x14ac:dyDescent="0.25">
      <c r="A5736" s="87">
        <v>5734</v>
      </c>
      <c r="B5736" s="102" t="s">
        <v>11</v>
      </c>
      <c r="C5736" s="82"/>
      <c r="D5736" s="82"/>
      <c r="E5736" s="143">
        <v>41582.353472222218</v>
      </c>
      <c r="F5736" s="143">
        <v>41582.65347222222</v>
      </c>
    </row>
    <row r="5737" spans="1:6" ht="15" customHeight="1" x14ac:dyDescent="0.25">
      <c r="A5737" s="24">
        <v>5735</v>
      </c>
      <c r="B5737" s="102" t="s">
        <v>11</v>
      </c>
      <c r="C5737" s="82"/>
      <c r="D5737" s="82"/>
      <c r="E5737" s="143">
        <v>41512.352777777778</v>
      </c>
      <c r="F5737" s="143">
        <v>41582.481944444444</v>
      </c>
    </row>
    <row r="5738" spans="1:6" ht="15" customHeight="1" x14ac:dyDescent="0.25">
      <c r="A5738" s="87">
        <v>5736</v>
      </c>
      <c r="B5738" s="102" t="s">
        <v>11</v>
      </c>
      <c r="C5738" s="82"/>
      <c r="D5738" s="82"/>
      <c r="E5738" s="143">
        <v>41523.352777777778</v>
      </c>
      <c r="F5738" s="143">
        <v>41589.67083333333</v>
      </c>
    </row>
    <row r="5739" spans="1:6" ht="15" customHeight="1" x14ac:dyDescent="0.25">
      <c r="A5739" s="24">
        <v>5737</v>
      </c>
      <c r="B5739" s="102" t="s">
        <v>11</v>
      </c>
      <c r="C5739" s="82"/>
      <c r="D5739" s="82"/>
      <c r="E5739" s="143">
        <v>41537.35555555555</v>
      </c>
      <c r="F5739" s="143">
        <v>41589.67083333333</v>
      </c>
    </row>
    <row r="5740" spans="1:6" ht="15" customHeight="1" x14ac:dyDescent="0.25">
      <c r="A5740" s="87">
        <v>5738</v>
      </c>
      <c r="B5740" s="102" t="s">
        <v>11</v>
      </c>
      <c r="C5740" s="82"/>
      <c r="D5740" s="82"/>
      <c r="E5740" s="143">
        <v>41582.353472222218</v>
      </c>
      <c r="F5740" s="143">
        <v>41600.676388888889</v>
      </c>
    </row>
    <row r="5741" spans="1:6" ht="15" customHeight="1" x14ac:dyDescent="0.25">
      <c r="A5741" s="24">
        <v>5739</v>
      </c>
      <c r="B5741" s="102" t="s">
        <v>11</v>
      </c>
      <c r="C5741" s="82"/>
      <c r="D5741" s="82"/>
      <c r="E5741" s="143">
        <v>41557.356249999997</v>
      </c>
      <c r="F5741" s="143">
        <v>41591.695138888885</v>
      </c>
    </row>
    <row r="5742" spans="1:6" ht="15" customHeight="1" x14ac:dyDescent="0.25">
      <c r="A5742" s="87">
        <v>5740</v>
      </c>
      <c r="B5742" s="102" t="s">
        <v>11</v>
      </c>
      <c r="C5742" s="82"/>
      <c r="D5742" s="82"/>
      <c r="E5742" s="143">
        <v>41597.362499999996</v>
      </c>
      <c r="F5742" s="143">
        <v>41598.629166666666</v>
      </c>
    </row>
    <row r="5743" spans="1:6" ht="15" customHeight="1" x14ac:dyDescent="0.25">
      <c r="A5743" s="24">
        <v>5741</v>
      </c>
      <c r="B5743" s="102" t="s">
        <v>11</v>
      </c>
      <c r="C5743" s="82"/>
      <c r="D5743" s="82"/>
      <c r="E5743" s="143">
        <v>41583.354166666664</v>
      </c>
      <c r="F5743" s="143">
        <v>41586.69930555555</v>
      </c>
    </row>
    <row r="5744" spans="1:6" ht="15" customHeight="1" x14ac:dyDescent="0.25">
      <c r="A5744" s="87">
        <v>5742</v>
      </c>
      <c r="B5744" s="102" t="s">
        <v>11</v>
      </c>
      <c r="C5744" s="82"/>
      <c r="D5744" s="82"/>
      <c r="E5744" s="143">
        <v>41597.362499999996</v>
      </c>
      <c r="F5744" s="143">
        <v>41599.698611111111</v>
      </c>
    </row>
    <row r="5745" spans="1:6" ht="15" customHeight="1" x14ac:dyDescent="0.25">
      <c r="A5745" s="24">
        <v>5743</v>
      </c>
      <c r="B5745" s="102" t="s">
        <v>11</v>
      </c>
      <c r="C5745" s="82"/>
      <c r="D5745" s="82"/>
      <c r="E5745" s="143">
        <v>41583.354166666664</v>
      </c>
      <c r="F5745" s="143">
        <v>41605.695833333331</v>
      </c>
    </row>
    <row r="5746" spans="1:6" ht="15" customHeight="1" x14ac:dyDescent="0.25">
      <c r="A5746" s="87">
        <v>5744</v>
      </c>
      <c r="B5746" s="102" t="s">
        <v>11</v>
      </c>
      <c r="C5746" s="82"/>
      <c r="D5746" s="82"/>
      <c r="E5746" s="143">
        <v>41556.370138888888</v>
      </c>
      <c r="F5746" s="143">
        <v>41584.670138888891</v>
      </c>
    </row>
    <row r="5747" spans="1:6" ht="15" customHeight="1" x14ac:dyDescent="0.25">
      <c r="A5747" s="24">
        <v>5745</v>
      </c>
      <c r="B5747" s="102" t="s">
        <v>11</v>
      </c>
      <c r="C5747" s="82"/>
      <c r="D5747" s="82"/>
      <c r="E5747" s="143">
        <v>41582.353472222218</v>
      </c>
      <c r="F5747" s="143">
        <v>41593.709027777775</v>
      </c>
    </row>
    <row r="5748" spans="1:6" ht="15" customHeight="1" x14ac:dyDescent="0.25">
      <c r="A5748" s="87">
        <v>5746</v>
      </c>
      <c r="B5748" s="102" t="s">
        <v>11</v>
      </c>
      <c r="C5748" s="82"/>
      <c r="D5748" s="82"/>
      <c r="E5748" s="143">
        <v>41582.353472222218</v>
      </c>
      <c r="F5748" s="143">
        <v>41582.65347222222</v>
      </c>
    </row>
    <row r="5749" spans="1:6" ht="15" customHeight="1" x14ac:dyDescent="0.25">
      <c r="A5749" s="24">
        <v>5747</v>
      </c>
      <c r="B5749" s="102" t="s">
        <v>11</v>
      </c>
      <c r="C5749" s="82"/>
      <c r="D5749" s="82"/>
      <c r="E5749" s="143">
        <v>41557.35555555555</v>
      </c>
      <c r="F5749" s="143">
        <v>41593.709027777775</v>
      </c>
    </row>
    <row r="5750" spans="1:6" ht="15" customHeight="1" x14ac:dyDescent="0.25">
      <c r="A5750" s="87">
        <v>5748</v>
      </c>
      <c r="B5750" s="102" t="s">
        <v>11</v>
      </c>
      <c r="C5750" s="82"/>
      <c r="D5750" s="82"/>
      <c r="E5750" s="143">
        <v>41582.353472222218</v>
      </c>
      <c r="F5750" s="143">
        <v>41583.496527777774</v>
      </c>
    </row>
    <row r="5751" spans="1:6" ht="15" customHeight="1" x14ac:dyDescent="0.25">
      <c r="A5751" s="24">
        <v>5749</v>
      </c>
      <c r="B5751" s="102" t="s">
        <v>11</v>
      </c>
      <c r="C5751" s="82"/>
      <c r="D5751" s="82"/>
      <c r="E5751" s="143">
        <v>41583.354166666664</v>
      </c>
      <c r="F5751" s="143">
        <v>41583.711805555555</v>
      </c>
    </row>
    <row r="5752" spans="1:6" ht="15" customHeight="1" x14ac:dyDescent="0.25">
      <c r="A5752" s="87">
        <v>5750</v>
      </c>
      <c r="B5752" s="102" t="s">
        <v>11</v>
      </c>
      <c r="C5752" s="82"/>
      <c r="D5752" s="82"/>
      <c r="E5752" s="143">
        <v>41481.352777777778</v>
      </c>
      <c r="F5752" s="143">
        <v>41593.709027777775</v>
      </c>
    </row>
    <row r="5753" spans="1:6" ht="15" customHeight="1" x14ac:dyDescent="0.25">
      <c r="A5753" s="24">
        <v>5751</v>
      </c>
      <c r="B5753" s="102" t="s">
        <v>11</v>
      </c>
      <c r="C5753" s="82"/>
      <c r="D5753" s="82"/>
      <c r="E5753" s="143">
        <v>41537.35555555555</v>
      </c>
      <c r="F5753" s="143">
        <v>41592.717361111107</v>
      </c>
    </row>
    <row r="5754" spans="1:6" ht="15" customHeight="1" x14ac:dyDescent="0.25">
      <c r="A5754" s="87">
        <v>5752</v>
      </c>
      <c r="B5754" s="102" t="s">
        <v>11</v>
      </c>
      <c r="C5754" s="82"/>
      <c r="D5754" s="82"/>
      <c r="E5754" s="143">
        <v>41523.352777777778</v>
      </c>
      <c r="F5754" s="143">
        <v>41585.706944444442</v>
      </c>
    </row>
    <row r="5755" spans="1:6" ht="15" customHeight="1" x14ac:dyDescent="0.25">
      <c r="A5755" s="24">
        <v>5753</v>
      </c>
      <c r="B5755" s="102" t="s">
        <v>11</v>
      </c>
      <c r="C5755" s="82"/>
      <c r="D5755" s="82"/>
      <c r="E5755" s="143">
        <v>41108.357638888891</v>
      </c>
      <c r="F5755" s="143">
        <v>41592.717361111107</v>
      </c>
    </row>
    <row r="5756" spans="1:6" ht="15" customHeight="1" x14ac:dyDescent="0.25">
      <c r="A5756" s="87">
        <v>5754</v>
      </c>
      <c r="B5756" s="102" t="s">
        <v>11</v>
      </c>
      <c r="C5756" s="82"/>
      <c r="D5756" s="82"/>
      <c r="E5756" s="143">
        <v>41597.362499999996</v>
      </c>
      <c r="F5756" s="143">
        <v>41607.690972222219</v>
      </c>
    </row>
    <row r="5757" spans="1:6" ht="15" customHeight="1" x14ac:dyDescent="0.25">
      <c r="A5757" s="24">
        <v>5755</v>
      </c>
      <c r="B5757" s="102" t="s">
        <v>11</v>
      </c>
      <c r="C5757" s="82"/>
      <c r="D5757" s="82"/>
      <c r="E5757" s="143">
        <v>41556.369444444441</v>
      </c>
      <c r="F5757" s="143">
        <v>41596.699999999997</v>
      </c>
    </row>
    <row r="5758" spans="1:6" ht="15" customHeight="1" x14ac:dyDescent="0.25">
      <c r="A5758" s="87">
        <v>5756</v>
      </c>
      <c r="B5758" s="102" t="s">
        <v>11</v>
      </c>
      <c r="C5758" s="82"/>
      <c r="D5758" s="82"/>
      <c r="E5758" s="143">
        <v>41583.354166666664</v>
      </c>
      <c r="F5758" s="143">
        <v>41585.706944444442</v>
      </c>
    </row>
    <row r="5759" spans="1:6" ht="15" customHeight="1" x14ac:dyDescent="0.25">
      <c r="A5759" s="24">
        <v>5757</v>
      </c>
      <c r="B5759" s="102" t="s">
        <v>11</v>
      </c>
      <c r="C5759" s="82"/>
      <c r="D5759" s="82"/>
      <c r="E5759" s="143">
        <v>41582.353472222218</v>
      </c>
      <c r="F5759" s="143">
        <v>41605.695833333331</v>
      </c>
    </row>
    <row r="5760" spans="1:6" ht="15" customHeight="1" x14ac:dyDescent="0.25">
      <c r="A5760" s="87">
        <v>5758</v>
      </c>
      <c r="B5760" s="102" t="s">
        <v>11</v>
      </c>
      <c r="C5760" s="82"/>
      <c r="D5760" s="82"/>
      <c r="E5760" s="143">
        <v>41548.35833333333</v>
      </c>
      <c r="F5760" s="143">
        <v>41589.67083333333</v>
      </c>
    </row>
    <row r="5761" spans="1:6" ht="15" customHeight="1" x14ac:dyDescent="0.25">
      <c r="A5761" s="24">
        <v>5759</v>
      </c>
      <c r="B5761" s="102" t="s">
        <v>11</v>
      </c>
      <c r="C5761" s="82"/>
      <c r="D5761" s="82"/>
      <c r="E5761" s="143">
        <v>41582.353472222218</v>
      </c>
      <c r="F5761" s="143">
        <v>41584.670138888891</v>
      </c>
    </row>
    <row r="5762" spans="1:6" ht="15" customHeight="1" x14ac:dyDescent="0.25">
      <c r="A5762" s="87">
        <v>5760</v>
      </c>
      <c r="B5762" s="102" t="s">
        <v>11</v>
      </c>
      <c r="C5762" s="82"/>
      <c r="D5762" s="82"/>
      <c r="E5762" s="143">
        <v>41597.362499999996</v>
      </c>
      <c r="F5762" s="143">
        <v>41597.684027777774</v>
      </c>
    </row>
    <row r="5763" spans="1:6" ht="15" customHeight="1" x14ac:dyDescent="0.25">
      <c r="A5763" s="24">
        <v>5761</v>
      </c>
      <c r="B5763" s="102" t="s">
        <v>11</v>
      </c>
      <c r="C5763" s="82"/>
      <c r="D5763" s="82"/>
      <c r="E5763" s="143">
        <v>41582.353472222218</v>
      </c>
      <c r="F5763" s="143">
        <v>41582.481944444444</v>
      </c>
    </row>
    <row r="5764" spans="1:6" ht="15" customHeight="1" x14ac:dyDescent="0.25">
      <c r="A5764" s="87">
        <v>5762</v>
      </c>
      <c r="B5764" s="102" t="s">
        <v>11</v>
      </c>
      <c r="C5764" s="82"/>
      <c r="D5764" s="82"/>
      <c r="E5764" s="143">
        <v>41597.362499999996</v>
      </c>
      <c r="F5764" s="143">
        <v>41599.698611111111</v>
      </c>
    </row>
    <row r="5765" spans="1:6" ht="15" customHeight="1" x14ac:dyDescent="0.25">
      <c r="A5765" s="24">
        <v>5763</v>
      </c>
      <c r="B5765" s="102" t="s">
        <v>11</v>
      </c>
      <c r="C5765" s="82"/>
      <c r="D5765" s="82"/>
      <c r="E5765" s="143">
        <v>41582.353472222218</v>
      </c>
      <c r="F5765" s="143">
        <v>41585.706944444442</v>
      </c>
    </row>
    <row r="5766" spans="1:6" ht="15" customHeight="1" x14ac:dyDescent="0.25">
      <c r="A5766" s="87">
        <v>5764</v>
      </c>
      <c r="B5766" s="102" t="s">
        <v>11</v>
      </c>
      <c r="C5766" s="82"/>
      <c r="D5766" s="82"/>
      <c r="E5766" s="143">
        <v>41583.354166666664</v>
      </c>
      <c r="F5766" s="143">
        <v>41591.695138888885</v>
      </c>
    </row>
    <row r="5767" spans="1:6" ht="15" customHeight="1" x14ac:dyDescent="0.25">
      <c r="A5767" s="24">
        <v>5765</v>
      </c>
      <c r="B5767" s="102" t="s">
        <v>11</v>
      </c>
      <c r="C5767" s="82"/>
      <c r="D5767" s="82"/>
      <c r="E5767" s="143">
        <v>41582.353472222218</v>
      </c>
      <c r="F5767" s="143">
        <v>41582.481944444444</v>
      </c>
    </row>
    <row r="5768" spans="1:6" ht="15" customHeight="1" x14ac:dyDescent="0.25">
      <c r="A5768" s="87">
        <v>5766</v>
      </c>
      <c r="B5768" s="102" t="s">
        <v>11</v>
      </c>
      <c r="C5768" s="82"/>
      <c r="D5768" s="82"/>
      <c r="E5768" s="143">
        <v>41597.362499999996</v>
      </c>
      <c r="F5768" s="143">
        <v>41598.692361111112</v>
      </c>
    </row>
    <row r="5769" spans="1:6" ht="15" customHeight="1" x14ac:dyDescent="0.25">
      <c r="A5769" s="24">
        <v>5767</v>
      </c>
      <c r="B5769" s="102" t="s">
        <v>11</v>
      </c>
      <c r="C5769" s="82"/>
      <c r="D5769" s="82"/>
      <c r="E5769" s="143">
        <v>41583.354166666664</v>
      </c>
      <c r="F5769" s="143">
        <v>41583.711805555555</v>
      </c>
    </row>
    <row r="5770" spans="1:6" ht="15" customHeight="1" x14ac:dyDescent="0.25">
      <c r="A5770" s="87">
        <v>5768</v>
      </c>
      <c r="B5770" s="102" t="s">
        <v>11</v>
      </c>
      <c r="C5770" s="82"/>
      <c r="D5770" s="82"/>
      <c r="E5770" s="143">
        <v>41597.362499999996</v>
      </c>
      <c r="F5770" s="143">
        <v>41597.684027777774</v>
      </c>
    </row>
    <row r="5771" spans="1:6" ht="15" customHeight="1" x14ac:dyDescent="0.25">
      <c r="A5771" s="24">
        <v>5769</v>
      </c>
      <c r="B5771" s="102" t="s">
        <v>11</v>
      </c>
      <c r="C5771" s="82"/>
      <c r="D5771" s="82"/>
      <c r="E5771" s="143">
        <v>41597.362499999996</v>
      </c>
      <c r="F5771" s="143">
        <v>41598.692361111112</v>
      </c>
    </row>
    <row r="5772" spans="1:6" ht="15" customHeight="1" x14ac:dyDescent="0.25">
      <c r="A5772" s="87">
        <v>5770</v>
      </c>
      <c r="B5772" s="102" t="s">
        <v>11</v>
      </c>
      <c r="C5772" s="82"/>
      <c r="D5772" s="82"/>
      <c r="E5772" s="143">
        <v>41547.360416666663</v>
      </c>
      <c r="F5772" s="143">
        <v>41583.496527777774</v>
      </c>
    </row>
    <row r="5773" spans="1:6" ht="15" customHeight="1" x14ac:dyDescent="0.25">
      <c r="A5773" s="24">
        <v>5771</v>
      </c>
      <c r="B5773" s="102" t="s">
        <v>11</v>
      </c>
      <c r="C5773" s="82"/>
      <c r="D5773" s="82"/>
      <c r="E5773" s="143">
        <v>41597.362499999996</v>
      </c>
      <c r="F5773" s="143">
        <v>41599.698611111111</v>
      </c>
    </row>
    <row r="5774" spans="1:6" ht="15" customHeight="1" x14ac:dyDescent="0.25">
      <c r="A5774" s="87">
        <v>5772</v>
      </c>
      <c r="B5774" s="102" t="s">
        <v>11</v>
      </c>
      <c r="C5774" s="82"/>
      <c r="D5774" s="82"/>
      <c r="E5774" s="143">
        <v>41582.353472222218</v>
      </c>
      <c r="F5774" s="143">
        <v>41585.706944444442</v>
      </c>
    </row>
    <row r="5775" spans="1:6" ht="15" customHeight="1" x14ac:dyDescent="0.25">
      <c r="A5775" s="24">
        <v>5773</v>
      </c>
      <c r="B5775" s="102" t="s">
        <v>11</v>
      </c>
      <c r="C5775" s="82"/>
      <c r="D5775" s="82"/>
      <c r="E5775" s="143">
        <v>41582.353472222218</v>
      </c>
      <c r="F5775" s="143">
        <v>41589.67083333333</v>
      </c>
    </row>
    <row r="5776" spans="1:6" ht="15" customHeight="1" x14ac:dyDescent="0.25">
      <c r="A5776" s="87">
        <v>5774</v>
      </c>
      <c r="B5776" s="102" t="s">
        <v>11</v>
      </c>
      <c r="C5776" s="82"/>
      <c r="D5776" s="82"/>
      <c r="E5776" s="143">
        <v>41547.360416666663</v>
      </c>
      <c r="F5776" s="143">
        <v>41584.670138888891</v>
      </c>
    </row>
    <row r="5777" spans="1:6" ht="15" customHeight="1" x14ac:dyDescent="0.25">
      <c r="A5777" s="24">
        <v>5775</v>
      </c>
      <c r="B5777" s="102" t="s">
        <v>11</v>
      </c>
      <c r="C5777" s="82"/>
      <c r="D5777" s="82"/>
      <c r="E5777" s="143">
        <v>41582.353472222218</v>
      </c>
      <c r="F5777" s="143">
        <v>41582.65347222222</v>
      </c>
    </row>
    <row r="5778" spans="1:6" ht="15" customHeight="1" x14ac:dyDescent="0.25">
      <c r="A5778" s="87">
        <v>5776</v>
      </c>
      <c r="B5778" s="102" t="s">
        <v>11</v>
      </c>
      <c r="C5778" s="82"/>
      <c r="D5778" s="82"/>
      <c r="E5778" s="143">
        <v>41597.362499999996</v>
      </c>
      <c r="F5778" s="143">
        <v>41597.684027777774</v>
      </c>
    </row>
    <row r="5779" spans="1:6" ht="15" customHeight="1" x14ac:dyDescent="0.25">
      <c r="A5779" s="24">
        <v>5777</v>
      </c>
      <c r="B5779" s="102" t="s">
        <v>11</v>
      </c>
      <c r="C5779" s="82"/>
      <c r="D5779" s="82"/>
      <c r="E5779" s="143">
        <v>41557.35555555555</v>
      </c>
      <c r="F5779" s="143">
        <v>41598.629166666666</v>
      </c>
    </row>
    <row r="5780" spans="1:6" ht="15" customHeight="1" x14ac:dyDescent="0.25">
      <c r="A5780" s="87">
        <v>5778</v>
      </c>
      <c r="B5780" s="102" t="s">
        <v>11</v>
      </c>
      <c r="C5780" s="82"/>
      <c r="D5780" s="82"/>
      <c r="E5780" s="143">
        <v>41556.369444444441</v>
      </c>
      <c r="F5780" s="143">
        <v>41599.698611111111</v>
      </c>
    </row>
    <row r="5781" spans="1:6" ht="15" customHeight="1" x14ac:dyDescent="0.25">
      <c r="A5781" s="24">
        <v>5779</v>
      </c>
      <c r="B5781" s="102" t="s">
        <v>11</v>
      </c>
      <c r="C5781" s="82"/>
      <c r="D5781" s="82"/>
      <c r="E5781" s="143">
        <v>41557.356249999997</v>
      </c>
      <c r="F5781" s="143">
        <v>41584.670138888891</v>
      </c>
    </row>
    <row r="5782" spans="1:6" ht="15" customHeight="1" x14ac:dyDescent="0.25">
      <c r="A5782" s="87">
        <v>5780</v>
      </c>
      <c r="B5782" s="102" t="s">
        <v>11</v>
      </c>
      <c r="C5782" s="82"/>
      <c r="D5782" s="82"/>
      <c r="E5782" s="143">
        <v>41582.353472222218</v>
      </c>
      <c r="F5782" s="143">
        <v>41603.697916666664</v>
      </c>
    </row>
    <row r="5783" spans="1:6" ht="15" customHeight="1" x14ac:dyDescent="0.25">
      <c r="A5783" s="24">
        <v>5781</v>
      </c>
      <c r="B5783" s="102" t="s">
        <v>11</v>
      </c>
      <c r="C5783" s="82"/>
      <c r="D5783" s="82"/>
      <c r="E5783" s="143">
        <v>41582.353472222218</v>
      </c>
      <c r="F5783" s="143">
        <v>41582.65347222222</v>
      </c>
    </row>
    <row r="5784" spans="1:6" ht="15" customHeight="1" x14ac:dyDescent="0.25">
      <c r="A5784" s="87">
        <v>5782</v>
      </c>
      <c r="B5784" s="102" t="s">
        <v>11</v>
      </c>
      <c r="C5784" s="82"/>
      <c r="D5784" s="82"/>
      <c r="E5784" s="143">
        <v>41583.354166666664</v>
      </c>
      <c r="F5784" s="143">
        <v>41584.693749999999</v>
      </c>
    </row>
    <row r="5785" spans="1:6" ht="15" customHeight="1" x14ac:dyDescent="0.25">
      <c r="A5785" s="24">
        <v>5783</v>
      </c>
      <c r="B5785" s="102" t="s">
        <v>11</v>
      </c>
      <c r="C5785" s="82"/>
      <c r="D5785" s="82"/>
      <c r="E5785" s="143">
        <v>41583.354166666664</v>
      </c>
      <c r="F5785" s="143">
        <v>41586.69930555555</v>
      </c>
    </row>
    <row r="5786" spans="1:6" ht="15" customHeight="1" x14ac:dyDescent="0.25">
      <c r="A5786" s="87">
        <v>5784</v>
      </c>
      <c r="B5786" s="102" t="s">
        <v>11</v>
      </c>
      <c r="C5786" s="82"/>
      <c r="D5786" s="82"/>
      <c r="E5786" s="143">
        <v>41583.354166666664</v>
      </c>
      <c r="F5786" s="143">
        <v>41583.711805555555</v>
      </c>
    </row>
    <row r="5787" spans="1:6" ht="15" customHeight="1" x14ac:dyDescent="0.25">
      <c r="A5787" s="24">
        <v>5785</v>
      </c>
      <c r="B5787" s="102" t="s">
        <v>11</v>
      </c>
      <c r="C5787" s="82"/>
      <c r="D5787" s="82"/>
      <c r="E5787" s="143">
        <v>41597.362499999996</v>
      </c>
      <c r="F5787" s="143">
        <v>41597.684027777774</v>
      </c>
    </row>
    <row r="5788" spans="1:6" ht="15" customHeight="1" x14ac:dyDescent="0.25">
      <c r="A5788" s="87">
        <v>5786</v>
      </c>
      <c r="B5788" s="102" t="s">
        <v>11</v>
      </c>
      <c r="C5788" s="82"/>
      <c r="D5788" s="82"/>
      <c r="E5788" s="143">
        <v>41582.353472222218</v>
      </c>
      <c r="F5788" s="143">
        <v>41582.713194444441</v>
      </c>
    </row>
    <row r="5789" spans="1:6" ht="15" customHeight="1" x14ac:dyDescent="0.25">
      <c r="A5789" s="24">
        <v>5787</v>
      </c>
      <c r="B5789" s="102" t="s">
        <v>11</v>
      </c>
      <c r="C5789" s="82"/>
      <c r="D5789" s="82"/>
      <c r="E5789" s="143">
        <v>41597.362499999996</v>
      </c>
      <c r="F5789" s="143">
        <v>41597.684027777774</v>
      </c>
    </row>
    <row r="5790" spans="1:6" ht="15" customHeight="1" x14ac:dyDescent="0.25">
      <c r="A5790" s="87">
        <v>5788</v>
      </c>
      <c r="B5790" s="102" t="s">
        <v>11</v>
      </c>
      <c r="C5790" s="82"/>
      <c r="D5790" s="82"/>
      <c r="E5790" s="143">
        <v>41582.353472222218</v>
      </c>
      <c r="F5790" s="143">
        <v>41585.706944444442</v>
      </c>
    </row>
    <row r="5791" spans="1:6" ht="15" customHeight="1" x14ac:dyDescent="0.25">
      <c r="A5791" s="24">
        <v>5789</v>
      </c>
      <c r="B5791" s="102" t="s">
        <v>11</v>
      </c>
      <c r="C5791" s="82"/>
      <c r="D5791" s="82"/>
      <c r="E5791" s="143">
        <v>41557.356249999997</v>
      </c>
      <c r="F5791" s="143">
        <v>41586.69930555555</v>
      </c>
    </row>
    <row r="5792" spans="1:6" ht="15" customHeight="1" x14ac:dyDescent="0.25">
      <c r="A5792" s="87">
        <v>5790</v>
      </c>
      <c r="B5792" s="102" t="s">
        <v>11</v>
      </c>
      <c r="C5792" s="82"/>
      <c r="D5792" s="82"/>
      <c r="E5792" s="143">
        <v>41597.362499999996</v>
      </c>
      <c r="F5792" s="143">
        <v>41599.698611111111</v>
      </c>
    </row>
    <row r="5793" spans="1:6" ht="15" customHeight="1" x14ac:dyDescent="0.25">
      <c r="A5793" s="24">
        <v>5791</v>
      </c>
      <c r="B5793" s="102" t="s">
        <v>11</v>
      </c>
      <c r="C5793" s="82"/>
      <c r="D5793" s="82"/>
      <c r="E5793" s="143">
        <v>41582.353472222218</v>
      </c>
      <c r="F5793" s="143">
        <v>41592.360416666663</v>
      </c>
    </row>
    <row r="5794" spans="1:6" ht="15" customHeight="1" x14ac:dyDescent="0.25">
      <c r="A5794" s="87">
        <v>5792</v>
      </c>
      <c r="B5794" s="102" t="s">
        <v>11</v>
      </c>
      <c r="C5794" s="82"/>
      <c r="D5794" s="82"/>
      <c r="E5794" s="143">
        <v>41583.354166666664</v>
      </c>
      <c r="F5794" s="143">
        <v>41583.711805555555</v>
      </c>
    </row>
    <row r="5795" spans="1:6" ht="15" customHeight="1" x14ac:dyDescent="0.25">
      <c r="A5795" s="24">
        <v>5793</v>
      </c>
      <c r="B5795" s="102" t="s">
        <v>11</v>
      </c>
      <c r="C5795" s="82"/>
      <c r="D5795" s="82"/>
      <c r="E5795" s="143">
        <v>41582.353472222218</v>
      </c>
      <c r="F5795" s="143">
        <v>41582.65347222222</v>
      </c>
    </row>
    <row r="5796" spans="1:6" ht="15" customHeight="1" x14ac:dyDescent="0.25">
      <c r="A5796" s="87">
        <v>5794</v>
      </c>
      <c r="B5796" s="102" t="s">
        <v>11</v>
      </c>
      <c r="C5796" s="82"/>
      <c r="D5796" s="82"/>
      <c r="E5796" s="143">
        <v>41556.369444444441</v>
      </c>
      <c r="F5796" s="143">
        <v>41600.641666666663</v>
      </c>
    </row>
    <row r="5797" spans="1:6" ht="15" customHeight="1" x14ac:dyDescent="0.25">
      <c r="A5797" s="24">
        <v>5795</v>
      </c>
      <c r="B5797" s="102" t="s">
        <v>11</v>
      </c>
      <c r="C5797" s="82"/>
      <c r="D5797" s="82"/>
      <c r="E5797" s="143">
        <v>41582.353472222218</v>
      </c>
      <c r="F5797" s="143">
        <v>41582.732638888891</v>
      </c>
    </row>
    <row r="5798" spans="1:6" ht="15" customHeight="1" x14ac:dyDescent="0.25">
      <c r="A5798" s="87">
        <v>5796</v>
      </c>
      <c r="B5798" s="102" t="s">
        <v>11</v>
      </c>
      <c r="C5798" s="82"/>
      <c r="D5798" s="82"/>
      <c r="E5798" s="143">
        <v>41583.354166666664</v>
      </c>
      <c r="F5798" s="143">
        <v>41583.711805555555</v>
      </c>
    </row>
    <row r="5799" spans="1:6" ht="15" customHeight="1" x14ac:dyDescent="0.25">
      <c r="A5799" s="24">
        <v>5797</v>
      </c>
      <c r="B5799" s="102" t="s">
        <v>11</v>
      </c>
      <c r="C5799" s="82"/>
      <c r="D5799" s="82"/>
      <c r="E5799" s="143">
        <v>41414.704861111109</v>
      </c>
      <c r="F5799" s="143">
        <v>41606.656944444439</v>
      </c>
    </row>
    <row r="5800" spans="1:6" ht="15" customHeight="1" x14ac:dyDescent="0.25">
      <c r="A5800" s="87">
        <v>5798</v>
      </c>
      <c r="B5800" s="102" t="s">
        <v>11</v>
      </c>
      <c r="C5800" s="82"/>
      <c r="D5800" s="82"/>
      <c r="E5800" s="143">
        <v>41582.353472222218</v>
      </c>
      <c r="F5800" s="143">
        <v>41583.711805555555</v>
      </c>
    </row>
    <row r="5801" spans="1:6" ht="15" customHeight="1" x14ac:dyDescent="0.25">
      <c r="A5801" s="24">
        <v>5799</v>
      </c>
      <c r="B5801" s="102" t="s">
        <v>11</v>
      </c>
      <c r="C5801" s="82"/>
      <c r="D5801" s="82"/>
      <c r="E5801" s="143">
        <v>41597.362499999996</v>
      </c>
      <c r="F5801" s="143">
        <v>41597.684027777774</v>
      </c>
    </row>
    <row r="5802" spans="1:6" ht="15" customHeight="1" x14ac:dyDescent="0.25">
      <c r="A5802" s="87">
        <v>5800</v>
      </c>
      <c r="B5802" s="102" t="s">
        <v>11</v>
      </c>
      <c r="C5802" s="82"/>
      <c r="D5802" s="82"/>
      <c r="E5802" s="143">
        <v>41556.369444444441</v>
      </c>
      <c r="F5802" s="143">
        <v>41604.695833333331</v>
      </c>
    </row>
    <row r="5803" spans="1:6" ht="15" customHeight="1" x14ac:dyDescent="0.25">
      <c r="A5803" s="24">
        <v>5801</v>
      </c>
      <c r="B5803" s="102" t="s">
        <v>11</v>
      </c>
      <c r="C5803" s="82"/>
      <c r="D5803" s="82"/>
      <c r="E5803" s="143">
        <v>41556.369444444441</v>
      </c>
      <c r="F5803" s="143">
        <v>41604.695833333331</v>
      </c>
    </row>
    <row r="5804" spans="1:6" ht="15" customHeight="1" x14ac:dyDescent="0.25">
      <c r="A5804" s="87">
        <v>5802</v>
      </c>
      <c r="B5804" s="102" t="s">
        <v>11</v>
      </c>
      <c r="C5804" s="82"/>
      <c r="D5804" s="82"/>
      <c r="E5804" s="143">
        <v>41523.352777777778</v>
      </c>
      <c r="F5804" s="143">
        <v>41607.690972222219</v>
      </c>
    </row>
    <row r="5805" spans="1:6" ht="15" customHeight="1" x14ac:dyDescent="0.25">
      <c r="A5805" s="24">
        <v>5803</v>
      </c>
      <c r="B5805" s="102" t="s">
        <v>11</v>
      </c>
      <c r="C5805" s="82"/>
      <c r="D5805" s="82"/>
      <c r="E5805" s="143">
        <v>41582.353472222218</v>
      </c>
      <c r="F5805" s="143">
        <v>41584.670138888891</v>
      </c>
    </row>
    <row r="5806" spans="1:6" ht="15" customHeight="1" x14ac:dyDescent="0.25">
      <c r="A5806" s="87">
        <v>5804</v>
      </c>
      <c r="B5806" s="102" t="s">
        <v>11</v>
      </c>
      <c r="C5806" s="82"/>
      <c r="D5806" s="82"/>
      <c r="E5806" s="143">
        <v>41583.354166666664</v>
      </c>
      <c r="F5806" s="143">
        <v>41583.711805555555</v>
      </c>
    </row>
    <row r="5807" spans="1:6" ht="15" customHeight="1" x14ac:dyDescent="0.25">
      <c r="A5807" s="24">
        <v>5805</v>
      </c>
      <c r="B5807" s="102" t="s">
        <v>11</v>
      </c>
      <c r="C5807" s="82"/>
      <c r="D5807" s="82"/>
      <c r="E5807" s="143">
        <v>41583.354166666664</v>
      </c>
      <c r="F5807" s="143">
        <v>41584.670138888891</v>
      </c>
    </row>
    <row r="5808" spans="1:6" ht="15" customHeight="1" x14ac:dyDescent="0.25">
      <c r="A5808" s="87">
        <v>5806</v>
      </c>
      <c r="B5808" s="102" t="s">
        <v>11</v>
      </c>
      <c r="C5808" s="82"/>
      <c r="D5808" s="82"/>
      <c r="E5808" s="143">
        <v>41557.35555555555</v>
      </c>
      <c r="F5808" s="143">
        <v>41591.695138888885</v>
      </c>
    </row>
    <row r="5809" spans="1:6" ht="15" customHeight="1" x14ac:dyDescent="0.25">
      <c r="A5809" s="24">
        <v>5807</v>
      </c>
      <c r="B5809" s="102" t="s">
        <v>11</v>
      </c>
      <c r="C5809" s="82"/>
      <c r="D5809" s="82"/>
      <c r="E5809" s="143">
        <v>41557.356249999997</v>
      </c>
      <c r="F5809" s="143">
        <v>41591.695138888885</v>
      </c>
    </row>
    <row r="5810" spans="1:6" ht="15" customHeight="1" x14ac:dyDescent="0.25">
      <c r="A5810" s="87">
        <v>5808</v>
      </c>
      <c r="B5810" s="102" t="s">
        <v>11</v>
      </c>
      <c r="C5810" s="82"/>
      <c r="D5810" s="82"/>
      <c r="E5810" s="143">
        <v>41583.354166666664</v>
      </c>
      <c r="F5810" s="143">
        <v>41592.717361111107</v>
      </c>
    </row>
    <row r="5811" spans="1:6" ht="15" customHeight="1" x14ac:dyDescent="0.25">
      <c r="A5811" s="24">
        <v>5809</v>
      </c>
      <c r="B5811" s="102" t="s">
        <v>11</v>
      </c>
      <c r="C5811" s="82"/>
      <c r="D5811" s="82"/>
      <c r="E5811" s="143">
        <v>41583.354166666664</v>
      </c>
      <c r="F5811" s="143">
        <v>41585.706944444442</v>
      </c>
    </row>
    <row r="5812" spans="1:6" ht="15" customHeight="1" x14ac:dyDescent="0.25">
      <c r="A5812" s="87">
        <v>5810</v>
      </c>
      <c r="B5812" s="102" t="s">
        <v>11</v>
      </c>
      <c r="C5812" s="82"/>
      <c r="D5812" s="82"/>
      <c r="E5812" s="143">
        <v>41582.353472222218</v>
      </c>
      <c r="F5812" s="143">
        <v>41589.67083333333</v>
      </c>
    </row>
    <row r="5813" spans="1:6" ht="15" customHeight="1" x14ac:dyDescent="0.25">
      <c r="A5813" s="24">
        <v>5811</v>
      </c>
      <c r="B5813" s="102" t="s">
        <v>11</v>
      </c>
      <c r="C5813" s="82"/>
      <c r="D5813" s="82"/>
      <c r="E5813" s="143">
        <v>41582.353472222218</v>
      </c>
      <c r="F5813" s="143">
        <v>41596.699999999997</v>
      </c>
    </row>
    <row r="5814" spans="1:6" ht="15" customHeight="1" x14ac:dyDescent="0.25">
      <c r="A5814" s="87">
        <v>5812</v>
      </c>
      <c r="B5814" s="102" t="s">
        <v>11</v>
      </c>
      <c r="C5814" s="82"/>
      <c r="D5814" s="82"/>
      <c r="E5814" s="143">
        <v>41582.353472222218</v>
      </c>
      <c r="F5814" s="143">
        <v>41582.65347222222</v>
      </c>
    </row>
    <row r="5815" spans="1:6" ht="15" customHeight="1" x14ac:dyDescent="0.25">
      <c r="A5815" s="24">
        <v>5813</v>
      </c>
      <c r="B5815" s="102" t="s">
        <v>11</v>
      </c>
      <c r="C5815" s="82"/>
      <c r="D5815" s="82"/>
      <c r="E5815" s="143">
        <v>41582.353472222218</v>
      </c>
      <c r="F5815" s="143">
        <v>41590.715277777774</v>
      </c>
    </row>
    <row r="5816" spans="1:6" ht="15" customHeight="1" x14ac:dyDescent="0.25">
      <c r="A5816" s="87">
        <v>5814</v>
      </c>
      <c r="B5816" s="102" t="s">
        <v>11</v>
      </c>
      <c r="C5816" s="82"/>
      <c r="D5816" s="82"/>
      <c r="E5816" s="143">
        <v>41582.353472222218</v>
      </c>
      <c r="F5816" s="143">
        <v>41582.65347222222</v>
      </c>
    </row>
    <row r="5817" spans="1:6" ht="15" customHeight="1" x14ac:dyDescent="0.25">
      <c r="A5817" s="24">
        <v>5815</v>
      </c>
      <c r="B5817" s="102" t="s">
        <v>11</v>
      </c>
      <c r="C5817" s="82"/>
      <c r="D5817" s="82"/>
      <c r="E5817" s="143">
        <v>41547.360416666663</v>
      </c>
      <c r="F5817" s="143">
        <v>41583.496527777774</v>
      </c>
    </row>
    <row r="5818" spans="1:6" ht="15" customHeight="1" x14ac:dyDescent="0.25">
      <c r="A5818" s="87">
        <v>5816</v>
      </c>
      <c r="B5818" s="102" t="s">
        <v>11</v>
      </c>
      <c r="C5818" s="82"/>
      <c r="D5818" s="82"/>
      <c r="E5818" s="143">
        <v>41547.360416666663</v>
      </c>
      <c r="F5818" s="143">
        <v>41606.656944444439</v>
      </c>
    </row>
    <row r="5819" spans="1:6" ht="15" customHeight="1" x14ac:dyDescent="0.25">
      <c r="A5819" s="24">
        <v>5817</v>
      </c>
      <c r="B5819" s="102" t="s">
        <v>11</v>
      </c>
      <c r="C5819" s="82"/>
      <c r="D5819" s="82"/>
      <c r="E5819" s="143">
        <v>41583.354166666664</v>
      </c>
      <c r="F5819" s="143">
        <v>41586.69930555555</v>
      </c>
    </row>
    <row r="5820" spans="1:6" ht="15" customHeight="1" x14ac:dyDescent="0.25">
      <c r="A5820" s="87">
        <v>5818</v>
      </c>
      <c r="B5820" s="102" t="s">
        <v>11</v>
      </c>
      <c r="C5820" s="82"/>
      <c r="D5820" s="82"/>
      <c r="E5820" s="143">
        <v>41583.354166666664</v>
      </c>
      <c r="F5820" s="143">
        <v>41599.698611111111</v>
      </c>
    </row>
    <row r="5821" spans="1:6" ht="15" customHeight="1" x14ac:dyDescent="0.25">
      <c r="A5821" s="24">
        <v>5819</v>
      </c>
      <c r="B5821" s="102" t="s">
        <v>11</v>
      </c>
      <c r="C5821" s="82"/>
      <c r="D5821" s="82"/>
      <c r="E5821" s="143">
        <v>41583.354166666664</v>
      </c>
      <c r="F5821" s="143">
        <v>41600.641666666663</v>
      </c>
    </row>
    <row r="5822" spans="1:6" ht="15" customHeight="1" x14ac:dyDescent="0.25">
      <c r="A5822" s="87">
        <v>5820</v>
      </c>
      <c r="B5822" s="102" t="s">
        <v>11</v>
      </c>
      <c r="C5822" s="82"/>
      <c r="D5822" s="82"/>
      <c r="E5822" s="143">
        <v>41548.35833333333</v>
      </c>
      <c r="F5822" s="143">
        <v>41590.715277777774</v>
      </c>
    </row>
    <row r="5823" spans="1:6" ht="15" customHeight="1" x14ac:dyDescent="0.25">
      <c r="A5823" s="24">
        <v>5821</v>
      </c>
      <c r="B5823" s="102" t="s">
        <v>11</v>
      </c>
      <c r="C5823" s="82"/>
      <c r="D5823" s="82"/>
      <c r="E5823" s="143">
        <v>41583.354166666664</v>
      </c>
      <c r="F5823" s="143">
        <v>41584.670138888891</v>
      </c>
    </row>
    <row r="5824" spans="1:6" ht="15" customHeight="1" x14ac:dyDescent="0.25">
      <c r="A5824" s="87">
        <v>5822</v>
      </c>
      <c r="B5824" s="102" t="s">
        <v>11</v>
      </c>
      <c r="C5824" s="82"/>
      <c r="D5824" s="82"/>
      <c r="E5824" s="143">
        <v>41583.354166666664</v>
      </c>
      <c r="F5824" s="143">
        <v>41600.676388888889</v>
      </c>
    </row>
    <row r="5825" spans="1:6" ht="15" customHeight="1" x14ac:dyDescent="0.25">
      <c r="A5825" s="24">
        <v>5823</v>
      </c>
      <c r="B5825" s="102" t="s">
        <v>11</v>
      </c>
      <c r="C5825" s="82"/>
      <c r="D5825" s="82"/>
      <c r="E5825" s="143">
        <v>41582.353472222218</v>
      </c>
      <c r="F5825" s="143">
        <v>41583.496527777774</v>
      </c>
    </row>
    <row r="5826" spans="1:6" ht="15" customHeight="1" x14ac:dyDescent="0.25">
      <c r="A5826" s="87">
        <v>5824</v>
      </c>
      <c r="B5826" s="102" t="s">
        <v>11</v>
      </c>
      <c r="C5826" s="82"/>
      <c r="D5826" s="82"/>
      <c r="E5826" s="143">
        <v>41583.354166666664</v>
      </c>
      <c r="F5826" s="143">
        <v>41584.670138888891</v>
      </c>
    </row>
    <row r="5827" spans="1:6" ht="15" customHeight="1" x14ac:dyDescent="0.25">
      <c r="A5827" s="24">
        <v>5825</v>
      </c>
      <c r="B5827" s="102" t="s">
        <v>11</v>
      </c>
      <c r="C5827" s="82"/>
      <c r="D5827" s="82"/>
      <c r="E5827" s="143">
        <v>41556.369444444441</v>
      </c>
      <c r="F5827" s="143">
        <v>41586.69930555555</v>
      </c>
    </row>
    <row r="5828" spans="1:6" ht="15" customHeight="1" x14ac:dyDescent="0.25">
      <c r="A5828" s="87">
        <v>5826</v>
      </c>
      <c r="B5828" s="102" t="s">
        <v>11</v>
      </c>
      <c r="C5828" s="82"/>
      <c r="D5828" s="82"/>
      <c r="E5828" s="143">
        <v>41149.34097222222</v>
      </c>
      <c r="F5828" s="143">
        <v>41579.693749999999</v>
      </c>
    </row>
    <row r="5829" spans="1:6" ht="15" customHeight="1" x14ac:dyDescent="0.25">
      <c r="A5829" s="24">
        <v>5827</v>
      </c>
      <c r="B5829" s="102" t="s">
        <v>11</v>
      </c>
      <c r="C5829" s="82"/>
      <c r="D5829" s="82"/>
      <c r="E5829" s="143">
        <v>41582.353472222218</v>
      </c>
      <c r="F5829" s="143">
        <v>41603.697916666664</v>
      </c>
    </row>
    <row r="5830" spans="1:6" ht="15" customHeight="1" x14ac:dyDescent="0.25">
      <c r="A5830" s="87">
        <v>5828</v>
      </c>
      <c r="B5830" s="102" t="s">
        <v>11</v>
      </c>
      <c r="C5830" s="82"/>
      <c r="D5830" s="82"/>
      <c r="E5830" s="143">
        <v>41459.35555555555</v>
      </c>
      <c r="F5830" s="143">
        <v>41586.69930555555</v>
      </c>
    </row>
    <row r="5831" spans="1:6" ht="15" customHeight="1" x14ac:dyDescent="0.25">
      <c r="A5831" s="24">
        <v>5829</v>
      </c>
      <c r="B5831" s="102" t="s">
        <v>11</v>
      </c>
      <c r="C5831" s="82"/>
      <c r="D5831" s="82"/>
      <c r="E5831" s="143">
        <v>41582.353472222218</v>
      </c>
      <c r="F5831" s="143">
        <v>41585.706944444442</v>
      </c>
    </row>
    <row r="5832" spans="1:6" ht="15" customHeight="1" x14ac:dyDescent="0.25">
      <c r="A5832" s="87">
        <v>5830</v>
      </c>
      <c r="B5832" s="102" t="s">
        <v>11</v>
      </c>
      <c r="C5832" s="82"/>
      <c r="D5832" s="82"/>
      <c r="E5832" s="143">
        <v>41583.354166666664</v>
      </c>
      <c r="F5832" s="143">
        <v>41583.711805555555</v>
      </c>
    </row>
    <row r="5833" spans="1:6" ht="15" customHeight="1" x14ac:dyDescent="0.25">
      <c r="A5833" s="24">
        <v>5831</v>
      </c>
      <c r="B5833" s="102" t="s">
        <v>11</v>
      </c>
      <c r="C5833" s="82"/>
      <c r="D5833" s="82"/>
      <c r="E5833" s="143">
        <v>41582.353472222218</v>
      </c>
      <c r="F5833" s="143">
        <v>41582.481944444444</v>
      </c>
    </row>
    <row r="5834" spans="1:6" ht="15" customHeight="1" x14ac:dyDescent="0.25">
      <c r="A5834" s="87">
        <v>5832</v>
      </c>
      <c r="B5834" s="102" t="s">
        <v>11</v>
      </c>
      <c r="C5834" s="82"/>
      <c r="D5834" s="82"/>
      <c r="E5834" s="143">
        <v>41523.352777777778</v>
      </c>
      <c r="F5834" s="143">
        <v>41599.698611111111</v>
      </c>
    </row>
    <row r="5835" spans="1:6" ht="15" customHeight="1" x14ac:dyDescent="0.25">
      <c r="A5835" s="24">
        <v>5833</v>
      </c>
      <c r="B5835" s="102" t="s">
        <v>11</v>
      </c>
      <c r="C5835" s="82"/>
      <c r="D5835" s="82"/>
      <c r="E5835" s="143">
        <v>41583.354166666664</v>
      </c>
      <c r="F5835" s="143">
        <v>41600.641666666663</v>
      </c>
    </row>
    <row r="5836" spans="1:6" ht="15" customHeight="1" x14ac:dyDescent="0.25">
      <c r="A5836" s="87">
        <v>5834</v>
      </c>
      <c r="B5836" s="102" t="s">
        <v>11</v>
      </c>
      <c r="C5836" s="82"/>
      <c r="D5836" s="82"/>
      <c r="E5836" s="143">
        <v>41583.354166666664</v>
      </c>
      <c r="F5836" s="143">
        <v>41590.715277777774</v>
      </c>
    </row>
    <row r="5837" spans="1:6" ht="15" customHeight="1" x14ac:dyDescent="0.25">
      <c r="A5837" s="24">
        <v>5835</v>
      </c>
      <c r="B5837" s="102" t="s">
        <v>11</v>
      </c>
      <c r="C5837" s="82"/>
      <c r="D5837" s="82"/>
      <c r="E5837" s="143">
        <v>41582.353472222218</v>
      </c>
      <c r="F5837" s="143">
        <v>41585.706944444442</v>
      </c>
    </row>
    <row r="5838" spans="1:6" ht="15" customHeight="1" x14ac:dyDescent="0.25">
      <c r="A5838" s="87">
        <v>5836</v>
      </c>
      <c r="B5838" s="102" t="s">
        <v>11</v>
      </c>
      <c r="C5838" s="82"/>
      <c r="D5838" s="82"/>
      <c r="E5838" s="143">
        <v>41582.353472222218</v>
      </c>
      <c r="F5838" s="143">
        <v>41589.67083333333</v>
      </c>
    </row>
    <row r="5839" spans="1:6" ht="15" customHeight="1" x14ac:dyDescent="0.25">
      <c r="A5839" s="24">
        <v>5837</v>
      </c>
      <c r="B5839" s="102" t="s">
        <v>11</v>
      </c>
      <c r="C5839" s="82"/>
      <c r="D5839" s="82"/>
      <c r="E5839" s="143">
        <v>41583.354166666664</v>
      </c>
      <c r="F5839" s="143">
        <v>41590.715277777774</v>
      </c>
    </row>
    <row r="5840" spans="1:6" ht="15" customHeight="1" x14ac:dyDescent="0.25">
      <c r="A5840" s="87">
        <v>5838</v>
      </c>
      <c r="B5840" s="102" t="s">
        <v>11</v>
      </c>
      <c r="C5840" s="82"/>
      <c r="D5840" s="82"/>
      <c r="E5840" s="143">
        <v>41597.362499999996</v>
      </c>
      <c r="F5840" s="143">
        <v>41603.697916666664</v>
      </c>
    </row>
    <row r="5841" spans="1:6" ht="15" customHeight="1" x14ac:dyDescent="0.25">
      <c r="A5841" s="24">
        <v>5839</v>
      </c>
      <c r="B5841" s="102" t="s">
        <v>11</v>
      </c>
      <c r="C5841" s="82"/>
      <c r="D5841" s="82"/>
      <c r="E5841" s="143">
        <v>41583.354166666664</v>
      </c>
      <c r="F5841" s="143">
        <v>41591.695138888885</v>
      </c>
    </row>
    <row r="5842" spans="1:6" ht="15" customHeight="1" x14ac:dyDescent="0.25">
      <c r="A5842" s="87">
        <v>5840</v>
      </c>
      <c r="B5842" s="102" t="s">
        <v>11</v>
      </c>
      <c r="C5842" s="82"/>
      <c r="D5842" s="82"/>
      <c r="E5842" s="143">
        <v>41582.353472222218</v>
      </c>
      <c r="F5842" s="143">
        <v>41585.706944444442</v>
      </c>
    </row>
    <row r="5843" spans="1:6" ht="15" customHeight="1" x14ac:dyDescent="0.25">
      <c r="A5843" s="24">
        <v>5841</v>
      </c>
      <c r="B5843" s="102" t="s">
        <v>11</v>
      </c>
      <c r="C5843" s="82"/>
      <c r="D5843" s="82"/>
      <c r="E5843" s="143">
        <v>41597.362499999996</v>
      </c>
      <c r="F5843" s="143">
        <v>41597.706249999996</v>
      </c>
    </row>
    <row r="5844" spans="1:6" ht="15" customHeight="1" x14ac:dyDescent="0.25">
      <c r="A5844" s="87">
        <v>5842</v>
      </c>
      <c r="B5844" s="102" t="s">
        <v>11</v>
      </c>
      <c r="C5844" s="82"/>
      <c r="D5844" s="82"/>
      <c r="E5844" s="143">
        <v>41556.370833333334</v>
      </c>
      <c r="F5844" s="143">
        <v>41592.717361111107</v>
      </c>
    </row>
    <row r="5845" spans="1:6" ht="15" customHeight="1" x14ac:dyDescent="0.25">
      <c r="A5845" s="24">
        <v>5843</v>
      </c>
      <c r="B5845" s="102" t="s">
        <v>11</v>
      </c>
      <c r="C5845" s="82"/>
      <c r="D5845" s="82"/>
      <c r="E5845" s="143">
        <v>41582.353472222218</v>
      </c>
      <c r="F5845" s="143">
        <v>41604.695833333331</v>
      </c>
    </row>
    <row r="5846" spans="1:6" ht="15" customHeight="1" x14ac:dyDescent="0.25">
      <c r="A5846" s="87">
        <v>5844</v>
      </c>
      <c r="B5846" s="102" t="s">
        <v>11</v>
      </c>
      <c r="C5846" s="82"/>
      <c r="D5846" s="82"/>
      <c r="E5846" s="143">
        <v>41512.361111111109</v>
      </c>
      <c r="F5846" s="143">
        <v>41600.676388888889</v>
      </c>
    </row>
    <row r="5847" spans="1:6" ht="15" customHeight="1" x14ac:dyDescent="0.25">
      <c r="A5847" s="24">
        <v>5845</v>
      </c>
      <c r="B5847" s="102" t="s">
        <v>11</v>
      </c>
      <c r="C5847" s="82"/>
      <c r="D5847" s="82"/>
      <c r="E5847" s="143">
        <v>41547.359027777777</v>
      </c>
      <c r="F5847" s="143">
        <v>41606.656944444439</v>
      </c>
    </row>
    <row r="5848" spans="1:6" ht="15" customHeight="1" x14ac:dyDescent="0.25">
      <c r="A5848" s="87">
        <v>5846</v>
      </c>
      <c r="B5848" s="102" t="s">
        <v>11</v>
      </c>
      <c r="C5848" s="82"/>
      <c r="D5848" s="82"/>
      <c r="E5848" s="143">
        <v>41582.353472222218</v>
      </c>
      <c r="F5848" s="143">
        <v>41583.496527777774</v>
      </c>
    </row>
    <row r="5849" spans="1:6" ht="15" customHeight="1" x14ac:dyDescent="0.25">
      <c r="A5849" s="24">
        <v>5847</v>
      </c>
      <c r="B5849" s="102" t="s">
        <v>11</v>
      </c>
      <c r="C5849" s="82"/>
      <c r="D5849" s="82"/>
      <c r="E5849" s="143">
        <v>41582.353472222218</v>
      </c>
      <c r="F5849" s="143">
        <v>41583.496527777774</v>
      </c>
    </row>
    <row r="5850" spans="1:6" ht="15" customHeight="1" x14ac:dyDescent="0.25">
      <c r="A5850" s="87">
        <v>5848</v>
      </c>
      <c r="B5850" s="102" t="s">
        <v>11</v>
      </c>
      <c r="C5850" s="82"/>
      <c r="D5850" s="82"/>
      <c r="E5850" s="143">
        <v>41582.353472222218</v>
      </c>
      <c r="F5850" s="143">
        <v>41582.65347222222</v>
      </c>
    </row>
    <row r="5851" spans="1:6" ht="15" customHeight="1" x14ac:dyDescent="0.25">
      <c r="A5851" s="24">
        <v>5849</v>
      </c>
      <c r="B5851" s="102" t="s">
        <v>11</v>
      </c>
      <c r="C5851" s="82"/>
      <c r="D5851" s="82"/>
      <c r="E5851" s="143">
        <v>41582.353472222218</v>
      </c>
      <c r="F5851" s="143">
        <v>41582.713194444441</v>
      </c>
    </row>
    <row r="5852" spans="1:6" ht="15" customHeight="1" x14ac:dyDescent="0.25">
      <c r="A5852" s="87">
        <v>5850</v>
      </c>
      <c r="B5852" s="102" t="s">
        <v>11</v>
      </c>
      <c r="C5852" s="82"/>
      <c r="D5852" s="82"/>
      <c r="E5852" s="143">
        <v>41583.354166666664</v>
      </c>
      <c r="F5852" s="143">
        <v>41584.670138888891</v>
      </c>
    </row>
    <row r="5853" spans="1:6" ht="15" customHeight="1" x14ac:dyDescent="0.25">
      <c r="A5853" s="24">
        <v>5851</v>
      </c>
      <c r="B5853" s="102" t="s">
        <v>11</v>
      </c>
      <c r="C5853" s="82"/>
      <c r="D5853" s="82"/>
      <c r="E5853" s="143">
        <v>41597.362499999996</v>
      </c>
      <c r="F5853" s="143">
        <v>41599.698611111111</v>
      </c>
    </row>
    <row r="5854" spans="1:6" ht="15" customHeight="1" x14ac:dyDescent="0.25">
      <c r="A5854" s="87">
        <v>5852</v>
      </c>
      <c r="B5854" s="102" t="s">
        <v>11</v>
      </c>
      <c r="C5854" s="82"/>
      <c r="D5854" s="82"/>
      <c r="E5854" s="143">
        <v>41582.353472222218</v>
      </c>
      <c r="F5854" s="143">
        <v>41582.713194444441</v>
      </c>
    </row>
    <row r="5855" spans="1:6" ht="15" customHeight="1" x14ac:dyDescent="0.25">
      <c r="A5855" s="24">
        <v>5853</v>
      </c>
      <c r="B5855" s="102" t="s">
        <v>11</v>
      </c>
      <c r="C5855" s="82"/>
      <c r="D5855" s="82"/>
      <c r="E5855" s="143">
        <v>41597.362499999996</v>
      </c>
      <c r="F5855" s="143">
        <v>41598.629166666666</v>
      </c>
    </row>
    <row r="5856" spans="1:6" ht="15" customHeight="1" x14ac:dyDescent="0.25">
      <c r="A5856" s="87">
        <v>5854</v>
      </c>
      <c r="B5856" s="102" t="s">
        <v>11</v>
      </c>
      <c r="C5856" s="82"/>
      <c r="D5856" s="82"/>
      <c r="E5856" s="143">
        <v>41597.362499999996</v>
      </c>
      <c r="F5856" s="143">
        <v>41607.690972222219</v>
      </c>
    </row>
    <row r="5857" spans="1:6" ht="15" customHeight="1" x14ac:dyDescent="0.25">
      <c r="A5857" s="24">
        <v>5855</v>
      </c>
      <c r="B5857" s="102" t="s">
        <v>11</v>
      </c>
      <c r="C5857" s="82"/>
      <c r="D5857" s="82"/>
      <c r="E5857" s="143">
        <v>41604.607638888891</v>
      </c>
      <c r="F5857" s="143">
        <v>41604.695833333331</v>
      </c>
    </row>
    <row r="5858" spans="1:6" ht="15" customHeight="1" x14ac:dyDescent="0.25">
      <c r="A5858" s="87">
        <v>5856</v>
      </c>
      <c r="B5858" s="102" t="s">
        <v>11</v>
      </c>
      <c r="C5858" s="82"/>
      <c r="D5858" s="82"/>
      <c r="E5858" s="143">
        <v>41583.354166666664</v>
      </c>
      <c r="F5858" s="143">
        <v>41583.496527777774</v>
      </c>
    </row>
    <row r="5859" spans="1:6" ht="15" customHeight="1" x14ac:dyDescent="0.25">
      <c r="A5859" s="24">
        <v>5857</v>
      </c>
      <c r="B5859" s="102" t="s">
        <v>11</v>
      </c>
      <c r="C5859" s="82"/>
      <c r="D5859" s="82"/>
      <c r="E5859" s="143">
        <v>41583.354166666664</v>
      </c>
      <c r="F5859" s="143">
        <v>41597.684027777774</v>
      </c>
    </row>
    <row r="5860" spans="1:6" ht="15" customHeight="1" x14ac:dyDescent="0.25">
      <c r="A5860" s="87">
        <v>5858</v>
      </c>
      <c r="B5860" s="102" t="s">
        <v>11</v>
      </c>
      <c r="C5860" s="82"/>
      <c r="D5860" s="82"/>
      <c r="E5860" s="143">
        <v>41583.354166666664</v>
      </c>
      <c r="F5860" s="143">
        <v>41585.706944444442</v>
      </c>
    </row>
    <row r="5861" spans="1:6" ht="15" customHeight="1" x14ac:dyDescent="0.25">
      <c r="A5861" s="24">
        <v>5859</v>
      </c>
      <c r="B5861" s="102" t="s">
        <v>11</v>
      </c>
      <c r="C5861" s="82"/>
      <c r="D5861" s="82"/>
      <c r="E5861" s="143">
        <v>41582.353472222218</v>
      </c>
      <c r="F5861" s="143">
        <v>41582.65347222222</v>
      </c>
    </row>
    <row r="5862" spans="1:6" ht="15" customHeight="1" x14ac:dyDescent="0.25">
      <c r="A5862" s="87">
        <v>5860</v>
      </c>
      <c r="B5862" s="102" t="s">
        <v>11</v>
      </c>
      <c r="C5862" s="82"/>
      <c r="D5862" s="82"/>
      <c r="E5862" s="143">
        <v>41583.354166666664</v>
      </c>
      <c r="F5862" s="143">
        <v>41600.641666666663</v>
      </c>
    </row>
    <row r="5863" spans="1:6" ht="15" customHeight="1" x14ac:dyDescent="0.25">
      <c r="A5863" s="24">
        <v>5861</v>
      </c>
      <c r="B5863" s="102" t="s">
        <v>11</v>
      </c>
      <c r="C5863" s="82"/>
      <c r="D5863" s="82"/>
      <c r="E5863" s="143">
        <v>41597.362499999996</v>
      </c>
      <c r="F5863" s="143">
        <v>41597.706249999996</v>
      </c>
    </row>
    <row r="5864" spans="1:6" ht="15" customHeight="1" x14ac:dyDescent="0.25">
      <c r="A5864" s="87">
        <v>5862</v>
      </c>
      <c r="B5864" s="102" t="s">
        <v>11</v>
      </c>
      <c r="C5864" s="82"/>
      <c r="D5864" s="82"/>
      <c r="E5864" s="143">
        <v>41597.362499999996</v>
      </c>
      <c r="F5864" s="143">
        <v>41598.629166666666</v>
      </c>
    </row>
    <row r="5865" spans="1:6" ht="15" customHeight="1" x14ac:dyDescent="0.25">
      <c r="A5865" s="24">
        <v>5863</v>
      </c>
      <c r="B5865" s="102" t="s">
        <v>11</v>
      </c>
      <c r="C5865" s="82"/>
      <c r="D5865" s="82"/>
      <c r="E5865" s="143">
        <v>41583.354166666664</v>
      </c>
      <c r="F5865" s="143">
        <v>41584.670138888891</v>
      </c>
    </row>
    <row r="5866" spans="1:6" ht="15" customHeight="1" x14ac:dyDescent="0.25">
      <c r="A5866" s="87">
        <v>5864</v>
      </c>
      <c r="B5866" s="102" t="s">
        <v>11</v>
      </c>
      <c r="C5866" s="82"/>
      <c r="D5866" s="82"/>
      <c r="E5866" s="143">
        <v>41597.362499999996</v>
      </c>
      <c r="F5866" s="143">
        <v>41599.698611111111</v>
      </c>
    </row>
    <row r="5867" spans="1:6" ht="15" customHeight="1" x14ac:dyDescent="0.25">
      <c r="A5867" s="24">
        <v>5865</v>
      </c>
      <c r="B5867" s="102" t="s">
        <v>11</v>
      </c>
      <c r="C5867" s="82"/>
      <c r="D5867" s="82"/>
      <c r="E5867" s="143">
        <v>41548.35833333333</v>
      </c>
      <c r="F5867" s="143">
        <v>41583.496527777774</v>
      </c>
    </row>
    <row r="5868" spans="1:6" ht="15" customHeight="1" x14ac:dyDescent="0.25">
      <c r="A5868" s="87">
        <v>5866</v>
      </c>
      <c r="B5868" s="102" t="s">
        <v>11</v>
      </c>
      <c r="C5868" s="82"/>
      <c r="D5868" s="82"/>
      <c r="E5868" s="143">
        <v>41583.354166666664</v>
      </c>
      <c r="F5868" s="143">
        <v>41583.711805555555</v>
      </c>
    </row>
    <row r="5869" spans="1:6" ht="15" customHeight="1" x14ac:dyDescent="0.25">
      <c r="A5869" s="24">
        <v>5867</v>
      </c>
      <c r="B5869" s="102" t="s">
        <v>11</v>
      </c>
      <c r="C5869" s="82"/>
      <c r="D5869" s="82"/>
      <c r="E5869" s="143">
        <v>41582.353472222218</v>
      </c>
      <c r="F5869" s="143">
        <v>41582.65347222222</v>
      </c>
    </row>
    <row r="5870" spans="1:6" ht="15" customHeight="1" x14ac:dyDescent="0.25">
      <c r="A5870" s="87">
        <v>5868</v>
      </c>
      <c r="B5870" s="102" t="s">
        <v>11</v>
      </c>
      <c r="C5870" s="82"/>
      <c r="D5870" s="82"/>
      <c r="E5870" s="143">
        <v>41597.362499999996</v>
      </c>
      <c r="F5870" s="143">
        <v>41598.629166666666</v>
      </c>
    </row>
    <row r="5871" spans="1:6" ht="15" customHeight="1" x14ac:dyDescent="0.25">
      <c r="A5871" s="24">
        <v>5869</v>
      </c>
      <c r="B5871" s="102" t="s">
        <v>11</v>
      </c>
      <c r="C5871" s="82"/>
      <c r="D5871" s="82"/>
      <c r="E5871" s="143">
        <v>41582.353472222218</v>
      </c>
      <c r="F5871" s="143">
        <v>41606.656944444439</v>
      </c>
    </row>
    <row r="5872" spans="1:6" ht="15" customHeight="1" x14ac:dyDescent="0.25">
      <c r="A5872" s="87">
        <v>5870</v>
      </c>
      <c r="B5872" s="102" t="s">
        <v>11</v>
      </c>
      <c r="C5872" s="82"/>
      <c r="D5872" s="82"/>
      <c r="E5872" s="143">
        <v>41507.57430555555</v>
      </c>
      <c r="F5872" s="143">
        <v>41598.629166666666</v>
      </c>
    </row>
    <row r="5873" spans="1:6" ht="15" customHeight="1" x14ac:dyDescent="0.25">
      <c r="A5873" s="24">
        <v>5871</v>
      </c>
      <c r="B5873" s="102" t="s">
        <v>11</v>
      </c>
      <c r="C5873" s="82"/>
      <c r="D5873" s="82"/>
      <c r="E5873" s="143">
        <v>41582.353472222218</v>
      </c>
      <c r="F5873" s="143">
        <v>41593.709027777775</v>
      </c>
    </row>
    <row r="5874" spans="1:6" ht="15" customHeight="1" x14ac:dyDescent="0.25">
      <c r="A5874" s="87">
        <v>5872</v>
      </c>
      <c r="B5874" s="102" t="s">
        <v>11</v>
      </c>
      <c r="C5874" s="82"/>
      <c r="D5874" s="82"/>
      <c r="E5874" s="143">
        <v>41582.353472222218</v>
      </c>
      <c r="F5874" s="143">
        <v>41589.67083333333</v>
      </c>
    </row>
    <row r="5875" spans="1:6" ht="15" customHeight="1" x14ac:dyDescent="0.25">
      <c r="A5875" s="24">
        <v>5873</v>
      </c>
      <c r="B5875" s="102" t="s">
        <v>11</v>
      </c>
      <c r="C5875" s="82"/>
      <c r="D5875" s="82"/>
      <c r="E5875" s="143">
        <v>41597.362499999996</v>
      </c>
      <c r="F5875" s="143">
        <v>41606.656944444439</v>
      </c>
    </row>
    <row r="5876" spans="1:6" ht="15" customHeight="1" x14ac:dyDescent="0.25">
      <c r="A5876" s="87">
        <v>5874</v>
      </c>
      <c r="B5876" s="102" t="s">
        <v>11</v>
      </c>
      <c r="C5876" s="82"/>
      <c r="D5876" s="82"/>
      <c r="E5876" s="143">
        <v>41547.362499999996</v>
      </c>
      <c r="F5876" s="143">
        <v>41585.706944444442</v>
      </c>
    </row>
    <row r="5877" spans="1:6" ht="15" customHeight="1" x14ac:dyDescent="0.25">
      <c r="A5877" s="24">
        <v>5875</v>
      </c>
      <c r="B5877" s="102" t="s">
        <v>11</v>
      </c>
      <c r="C5877" s="82"/>
      <c r="D5877" s="82"/>
      <c r="E5877" s="143">
        <v>41583.354166666664</v>
      </c>
      <c r="F5877" s="143">
        <v>41585.706944444442</v>
      </c>
    </row>
    <row r="5878" spans="1:6" ht="15" customHeight="1" x14ac:dyDescent="0.25">
      <c r="A5878" s="87">
        <v>5876</v>
      </c>
      <c r="B5878" s="102" t="s">
        <v>11</v>
      </c>
      <c r="C5878" s="82"/>
      <c r="D5878" s="82"/>
      <c r="E5878" s="143">
        <v>41583.354166666664</v>
      </c>
      <c r="F5878" s="143">
        <v>41583.711805555555</v>
      </c>
    </row>
    <row r="5879" spans="1:6" ht="15" customHeight="1" x14ac:dyDescent="0.25">
      <c r="A5879" s="24">
        <v>5877</v>
      </c>
      <c r="B5879" s="102" t="s">
        <v>11</v>
      </c>
      <c r="C5879" s="82"/>
      <c r="D5879" s="82"/>
      <c r="E5879" s="143">
        <v>41509.359027777777</v>
      </c>
      <c r="F5879" s="143">
        <v>41597.684027777774</v>
      </c>
    </row>
    <row r="5880" spans="1:6" ht="15" customHeight="1" x14ac:dyDescent="0.25">
      <c r="A5880" s="87">
        <v>5878</v>
      </c>
      <c r="B5880" s="102" t="s">
        <v>11</v>
      </c>
      <c r="C5880" s="82"/>
      <c r="D5880" s="82"/>
      <c r="E5880" s="143">
        <v>41583.354166666664</v>
      </c>
      <c r="F5880" s="143">
        <v>41586.69930555555</v>
      </c>
    </row>
    <row r="5881" spans="1:6" ht="15" customHeight="1" x14ac:dyDescent="0.25">
      <c r="A5881" s="24">
        <v>5879</v>
      </c>
      <c r="B5881" s="102" t="s">
        <v>11</v>
      </c>
      <c r="C5881" s="82"/>
      <c r="D5881" s="82"/>
      <c r="E5881" s="143">
        <v>41597.362499999996</v>
      </c>
      <c r="F5881" s="143">
        <v>41598.629166666666</v>
      </c>
    </row>
    <row r="5882" spans="1:6" ht="15" customHeight="1" x14ac:dyDescent="0.25">
      <c r="A5882" s="87">
        <v>5880</v>
      </c>
      <c r="B5882" s="102" t="s">
        <v>11</v>
      </c>
      <c r="C5882" s="82"/>
      <c r="D5882" s="82"/>
      <c r="E5882" s="143">
        <v>41583.354166666664</v>
      </c>
      <c r="F5882" s="143">
        <v>41583.711805555555</v>
      </c>
    </row>
    <row r="5883" spans="1:6" ht="15" customHeight="1" x14ac:dyDescent="0.25">
      <c r="A5883" s="24">
        <v>5881</v>
      </c>
      <c r="B5883" s="102" t="s">
        <v>11</v>
      </c>
      <c r="C5883" s="82"/>
      <c r="D5883" s="82"/>
      <c r="E5883" s="143">
        <v>41582.353472222218</v>
      </c>
      <c r="F5883" s="143">
        <v>41582.65347222222</v>
      </c>
    </row>
    <row r="5884" spans="1:6" ht="15" customHeight="1" x14ac:dyDescent="0.25">
      <c r="A5884" s="87">
        <v>5882</v>
      </c>
      <c r="B5884" s="102" t="s">
        <v>11</v>
      </c>
      <c r="C5884" s="82"/>
      <c r="D5884" s="82"/>
      <c r="E5884" s="143">
        <v>41597.362499999996</v>
      </c>
      <c r="F5884" s="143">
        <v>41597.684027777774</v>
      </c>
    </row>
    <row r="5885" spans="1:6" ht="15" customHeight="1" x14ac:dyDescent="0.25">
      <c r="A5885" s="24">
        <v>5883</v>
      </c>
      <c r="B5885" s="102" t="s">
        <v>11</v>
      </c>
      <c r="C5885" s="82"/>
      <c r="D5885" s="82"/>
      <c r="E5885" s="143">
        <v>41583.354166666664</v>
      </c>
      <c r="F5885" s="143">
        <v>41583.711805555555</v>
      </c>
    </row>
    <row r="5886" spans="1:6" ht="15" customHeight="1" x14ac:dyDescent="0.25">
      <c r="A5886" s="87">
        <v>5884</v>
      </c>
      <c r="B5886" s="102" t="s">
        <v>11</v>
      </c>
      <c r="C5886" s="82"/>
      <c r="D5886" s="82"/>
      <c r="E5886" s="143">
        <v>41582.353472222218</v>
      </c>
      <c r="F5886" s="143">
        <v>41582.65347222222</v>
      </c>
    </row>
    <row r="5887" spans="1:6" ht="15" customHeight="1" x14ac:dyDescent="0.25">
      <c r="A5887" s="24">
        <v>5885</v>
      </c>
      <c r="B5887" s="102" t="s">
        <v>11</v>
      </c>
      <c r="C5887" s="82"/>
      <c r="D5887" s="82"/>
      <c r="E5887" s="143">
        <v>41537.35555555555</v>
      </c>
      <c r="F5887" s="143">
        <v>41603.697916666664</v>
      </c>
    </row>
    <row r="5888" spans="1:6" ht="15" customHeight="1" x14ac:dyDescent="0.25">
      <c r="A5888" s="87">
        <v>5886</v>
      </c>
      <c r="B5888" s="102" t="s">
        <v>11</v>
      </c>
      <c r="C5888" s="82"/>
      <c r="D5888" s="82"/>
      <c r="E5888" s="143">
        <v>41583.354166666664</v>
      </c>
      <c r="F5888" s="143">
        <v>41589.67083333333</v>
      </c>
    </row>
    <row r="5889" spans="1:6" ht="15" customHeight="1" x14ac:dyDescent="0.25">
      <c r="A5889" s="24">
        <v>5887</v>
      </c>
      <c r="B5889" s="102" t="s">
        <v>11</v>
      </c>
      <c r="C5889" s="82"/>
      <c r="D5889" s="82"/>
      <c r="E5889" s="143">
        <v>41589.775000000001</v>
      </c>
      <c r="F5889" s="143">
        <v>41590.715277777774</v>
      </c>
    </row>
    <row r="5890" spans="1:6" ht="15" customHeight="1" x14ac:dyDescent="0.25">
      <c r="A5890" s="87">
        <v>5888</v>
      </c>
      <c r="B5890" s="102" t="s">
        <v>11</v>
      </c>
      <c r="C5890" s="82"/>
      <c r="D5890" s="82"/>
      <c r="E5890" s="143">
        <v>41597.362499999996</v>
      </c>
      <c r="F5890" s="143">
        <v>41598.629166666666</v>
      </c>
    </row>
    <row r="5891" spans="1:6" ht="15" customHeight="1" x14ac:dyDescent="0.25">
      <c r="A5891" s="24">
        <v>5889</v>
      </c>
      <c r="B5891" s="102" t="s">
        <v>11</v>
      </c>
      <c r="C5891" s="82"/>
      <c r="D5891" s="82"/>
      <c r="E5891" s="143">
        <v>41582.353472222218</v>
      </c>
      <c r="F5891" s="143">
        <v>41582.65347222222</v>
      </c>
    </row>
    <row r="5892" spans="1:6" ht="15" customHeight="1" x14ac:dyDescent="0.25">
      <c r="A5892" s="87">
        <v>5890</v>
      </c>
      <c r="B5892" s="102" t="s">
        <v>11</v>
      </c>
      <c r="C5892" s="82"/>
      <c r="D5892" s="82"/>
      <c r="E5892" s="143">
        <v>41582.353472222218</v>
      </c>
      <c r="F5892" s="143">
        <v>41582.65347222222</v>
      </c>
    </row>
    <row r="5893" spans="1:6" ht="15" customHeight="1" x14ac:dyDescent="0.25">
      <c r="A5893" s="24">
        <v>5891</v>
      </c>
      <c r="B5893" s="102" t="s">
        <v>11</v>
      </c>
      <c r="C5893" s="82"/>
      <c r="D5893" s="82"/>
      <c r="E5893" s="143">
        <v>41547.362499999996</v>
      </c>
      <c r="F5893" s="143">
        <v>41584.670138888891</v>
      </c>
    </row>
    <row r="5894" spans="1:6" ht="15" customHeight="1" x14ac:dyDescent="0.25">
      <c r="A5894" s="87">
        <v>5892</v>
      </c>
      <c r="B5894" s="102" t="s">
        <v>11</v>
      </c>
      <c r="C5894" s="82"/>
      <c r="D5894" s="82"/>
      <c r="E5894" s="143">
        <v>41582.353472222218</v>
      </c>
      <c r="F5894" s="143">
        <v>41582.65347222222</v>
      </c>
    </row>
    <row r="5895" spans="1:6" ht="15" customHeight="1" x14ac:dyDescent="0.25">
      <c r="A5895" s="24">
        <v>5893</v>
      </c>
      <c r="B5895" s="102" t="s">
        <v>11</v>
      </c>
      <c r="C5895" s="82"/>
      <c r="D5895" s="82"/>
      <c r="E5895" s="143">
        <v>41582.353472222218</v>
      </c>
      <c r="F5895" s="143">
        <v>41586.69930555555</v>
      </c>
    </row>
    <row r="5896" spans="1:6" ht="15" customHeight="1" x14ac:dyDescent="0.25">
      <c r="A5896" s="87">
        <v>5894</v>
      </c>
      <c r="B5896" s="102" t="s">
        <v>11</v>
      </c>
      <c r="C5896" s="82"/>
      <c r="D5896" s="82"/>
      <c r="E5896" s="143">
        <v>41582.353472222218</v>
      </c>
      <c r="F5896" s="143">
        <v>41586.69930555555</v>
      </c>
    </row>
    <row r="5897" spans="1:6" ht="15" customHeight="1" x14ac:dyDescent="0.25">
      <c r="A5897" s="24">
        <v>5895</v>
      </c>
      <c r="B5897" s="102" t="s">
        <v>11</v>
      </c>
      <c r="C5897" s="82"/>
      <c r="D5897" s="82"/>
      <c r="E5897" s="143">
        <v>41583.354166666664</v>
      </c>
      <c r="F5897" s="143">
        <v>41583.711805555555</v>
      </c>
    </row>
    <row r="5898" spans="1:6" ht="15" customHeight="1" x14ac:dyDescent="0.25">
      <c r="A5898" s="87">
        <v>5896</v>
      </c>
      <c r="B5898" s="102" t="s">
        <v>11</v>
      </c>
      <c r="C5898" s="82"/>
      <c r="D5898" s="82"/>
      <c r="E5898" s="143">
        <v>41523.350694444445</v>
      </c>
      <c r="F5898" s="143">
        <v>41598.708333333328</v>
      </c>
    </row>
    <row r="5899" spans="1:6" ht="15" customHeight="1" x14ac:dyDescent="0.25">
      <c r="A5899" s="24">
        <v>5897</v>
      </c>
      <c r="B5899" s="102" t="s">
        <v>11</v>
      </c>
      <c r="C5899" s="82"/>
      <c r="D5899" s="82"/>
      <c r="E5899" s="143">
        <v>41583.354166666664</v>
      </c>
      <c r="F5899" s="143">
        <v>41591.695138888885</v>
      </c>
    </row>
    <row r="5900" spans="1:6" ht="15" customHeight="1" x14ac:dyDescent="0.25">
      <c r="A5900" s="87">
        <v>5898</v>
      </c>
      <c r="B5900" s="102" t="s">
        <v>11</v>
      </c>
      <c r="C5900" s="82"/>
      <c r="D5900" s="82"/>
      <c r="E5900" s="143">
        <v>41583.354166666664</v>
      </c>
      <c r="F5900" s="143">
        <v>41584.670138888891</v>
      </c>
    </row>
    <row r="5901" spans="1:6" ht="15" customHeight="1" x14ac:dyDescent="0.25">
      <c r="A5901" s="24">
        <v>5899</v>
      </c>
      <c r="B5901" s="102" t="s">
        <v>11</v>
      </c>
      <c r="C5901" s="82"/>
      <c r="D5901" s="82"/>
      <c r="E5901" s="143">
        <v>41509.359027777777</v>
      </c>
      <c r="F5901" s="143">
        <v>41583.711805555555</v>
      </c>
    </row>
    <row r="5902" spans="1:6" ht="15" customHeight="1" x14ac:dyDescent="0.25">
      <c r="A5902" s="87">
        <v>5900</v>
      </c>
      <c r="B5902" s="102" t="s">
        <v>11</v>
      </c>
      <c r="C5902" s="82"/>
      <c r="D5902" s="82"/>
      <c r="E5902" s="143">
        <v>41597.362499999996</v>
      </c>
      <c r="F5902" s="143">
        <v>41597.684027777774</v>
      </c>
    </row>
    <row r="5903" spans="1:6" ht="15" customHeight="1" x14ac:dyDescent="0.25">
      <c r="A5903" s="24">
        <v>5901</v>
      </c>
      <c r="B5903" s="102" t="s">
        <v>11</v>
      </c>
      <c r="C5903" s="82"/>
      <c r="D5903" s="82"/>
      <c r="E5903" s="143">
        <v>41547.361805555556</v>
      </c>
      <c r="F5903" s="143">
        <v>41584.693749999999</v>
      </c>
    </row>
    <row r="5904" spans="1:6" ht="15" customHeight="1" x14ac:dyDescent="0.25">
      <c r="A5904" s="87">
        <v>5902</v>
      </c>
      <c r="B5904" s="102" t="s">
        <v>11</v>
      </c>
      <c r="C5904" s="82"/>
      <c r="D5904" s="82"/>
      <c r="E5904" s="143">
        <v>41459.35555555555</v>
      </c>
      <c r="F5904" s="143">
        <v>41605.695833333331</v>
      </c>
    </row>
    <row r="5905" spans="1:6" ht="15" customHeight="1" x14ac:dyDescent="0.25">
      <c r="A5905" s="24">
        <v>5903</v>
      </c>
      <c r="B5905" s="102" t="s">
        <v>11</v>
      </c>
      <c r="C5905" s="82"/>
      <c r="D5905" s="82"/>
      <c r="E5905" s="143">
        <v>41582.353472222218</v>
      </c>
      <c r="F5905" s="143">
        <v>41582.65347222222</v>
      </c>
    </row>
    <row r="5906" spans="1:6" ht="15" customHeight="1" x14ac:dyDescent="0.25">
      <c r="A5906" s="87">
        <v>5904</v>
      </c>
      <c r="B5906" s="102" t="s">
        <v>11</v>
      </c>
      <c r="C5906" s="82"/>
      <c r="D5906" s="82"/>
      <c r="E5906" s="143">
        <v>41582.353472222218</v>
      </c>
      <c r="F5906" s="143">
        <v>41582.65347222222</v>
      </c>
    </row>
    <row r="5907" spans="1:6" ht="15" customHeight="1" x14ac:dyDescent="0.25">
      <c r="A5907" s="24">
        <v>5905</v>
      </c>
      <c r="B5907" s="102" t="s">
        <v>11</v>
      </c>
      <c r="C5907" s="82"/>
      <c r="D5907" s="82"/>
      <c r="E5907" s="143">
        <v>41582.353472222218</v>
      </c>
      <c r="F5907" s="143">
        <v>41582.65347222222</v>
      </c>
    </row>
    <row r="5908" spans="1:6" ht="15" customHeight="1" x14ac:dyDescent="0.25">
      <c r="A5908" s="87">
        <v>5906</v>
      </c>
      <c r="B5908" s="102" t="s">
        <v>11</v>
      </c>
      <c r="C5908" s="82"/>
      <c r="D5908" s="82"/>
      <c r="E5908" s="143">
        <v>41582.353472222218</v>
      </c>
      <c r="F5908" s="143">
        <v>41582.65347222222</v>
      </c>
    </row>
    <row r="5909" spans="1:6" ht="15" customHeight="1" x14ac:dyDescent="0.25">
      <c r="A5909" s="24">
        <v>5907</v>
      </c>
      <c r="B5909" s="102" t="s">
        <v>11</v>
      </c>
      <c r="C5909" s="82"/>
      <c r="D5909" s="82"/>
      <c r="E5909" s="143">
        <v>41537.35555555555</v>
      </c>
      <c r="F5909" s="143">
        <v>41582.713194444441</v>
      </c>
    </row>
    <row r="5910" spans="1:6" ht="15" customHeight="1" x14ac:dyDescent="0.25">
      <c r="A5910" s="87">
        <v>5908</v>
      </c>
      <c r="B5910" s="102" t="s">
        <v>11</v>
      </c>
      <c r="C5910" s="82"/>
      <c r="D5910" s="82"/>
      <c r="E5910" s="143">
        <v>41583.354166666664</v>
      </c>
      <c r="F5910" s="143">
        <v>41603.697916666664</v>
      </c>
    </row>
    <row r="5911" spans="1:6" ht="15" customHeight="1" x14ac:dyDescent="0.25">
      <c r="A5911" s="24">
        <v>5909</v>
      </c>
      <c r="B5911" s="102" t="s">
        <v>11</v>
      </c>
      <c r="C5911" s="82"/>
      <c r="D5911" s="82"/>
      <c r="E5911" s="143">
        <v>41582.353472222218</v>
      </c>
      <c r="F5911" s="143">
        <v>41600.705555555556</v>
      </c>
    </row>
    <row r="5912" spans="1:6" ht="15" customHeight="1" x14ac:dyDescent="0.25">
      <c r="A5912" s="87">
        <v>5910</v>
      </c>
      <c r="B5912" s="102" t="s">
        <v>11</v>
      </c>
      <c r="C5912" s="82"/>
      <c r="D5912" s="82"/>
      <c r="E5912" s="143">
        <v>41582.353472222218</v>
      </c>
      <c r="F5912" s="143">
        <v>41583.711805555555</v>
      </c>
    </row>
    <row r="5913" spans="1:6" ht="15" customHeight="1" x14ac:dyDescent="0.25">
      <c r="A5913" s="24">
        <v>5911</v>
      </c>
      <c r="B5913" s="102" t="s">
        <v>11</v>
      </c>
      <c r="C5913" s="82"/>
      <c r="D5913" s="82"/>
      <c r="E5913" s="143">
        <v>41582.353472222218</v>
      </c>
      <c r="F5913" s="143">
        <v>41582.65347222222</v>
      </c>
    </row>
    <row r="5914" spans="1:6" ht="15" customHeight="1" x14ac:dyDescent="0.25">
      <c r="A5914" s="87">
        <v>5912</v>
      </c>
      <c r="B5914" s="102" t="s">
        <v>11</v>
      </c>
      <c r="C5914" s="82"/>
      <c r="D5914" s="82"/>
      <c r="E5914" s="143">
        <v>41582.353472222218</v>
      </c>
      <c r="F5914" s="143">
        <v>41582.713194444441</v>
      </c>
    </row>
    <row r="5915" spans="1:6" ht="15" customHeight="1" x14ac:dyDescent="0.25">
      <c r="A5915" s="24">
        <v>5913</v>
      </c>
      <c r="B5915" s="102" t="s">
        <v>11</v>
      </c>
      <c r="C5915" s="82"/>
      <c r="D5915" s="82"/>
      <c r="E5915" s="143">
        <v>41582.353472222218</v>
      </c>
      <c r="F5915" s="143">
        <v>41582.65347222222</v>
      </c>
    </row>
    <row r="5916" spans="1:6" ht="15" customHeight="1" x14ac:dyDescent="0.25">
      <c r="A5916" s="87">
        <v>5914</v>
      </c>
      <c r="B5916" s="102" t="s">
        <v>11</v>
      </c>
      <c r="C5916" s="82"/>
      <c r="D5916" s="82"/>
      <c r="E5916" s="143">
        <v>41583.354166666664</v>
      </c>
      <c r="F5916" s="143">
        <v>41584.670138888891</v>
      </c>
    </row>
    <row r="5917" spans="1:6" ht="15" customHeight="1" x14ac:dyDescent="0.25">
      <c r="A5917" s="24">
        <v>5915</v>
      </c>
      <c r="B5917" s="102" t="s">
        <v>11</v>
      </c>
      <c r="C5917" s="82"/>
      <c r="D5917" s="82"/>
      <c r="E5917" s="143">
        <v>41582.353472222218</v>
      </c>
      <c r="F5917" s="143">
        <v>41582.65347222222</v>
      </c>
    </row>
    <row r="5918" spans="1:6" ht="15" customHeight="1" x14ac:dyDescent="0.25">
      <c r="A5918" s="87">
        <v>5916</v>
      </c>
      <c r="B5918" s="102" t="s">
        <v>11</v>
      </c>
      <c r="C5918" s="82"/>
      <c r="D5918" s="82"/>
      <c r="E5918" s="143">
        <v>41583.354166666664</v>
      </c>
      <c r="F5918" s="143">
        <v>41583.711805555555</v>
      </c>
    </row>
    <row r="5919" spans="1:6" ht="15" customHeight="1" x14ac:dyDescent="0.25">
      <c r="A5919" s="24">
        <v>5917</v>
      </c>
      <c r="B5919" s="102" t="s">
        <v>11</v>
      </c>
      <c r="C5919" s="82"/>
      <c r="D5919" s="82"/>
      <c r="E5919" s="143">
        <v>41583.354166666664</v>
      </c>
      <c r="F5919" s="143">
        <v>41584.670138888891</v>
      </c>
    </row>
    <row r="5920" spans="1:6" ht="15" customHeight="1" x14ac:dyDescent="0.25">
      <c r="A5920" s="87">
        <v>5918</v>
      </c>
      <c r="B5920" s="102" t="s">
        <v>11</v>
      </c>
      <c r="C5920" s="82"/>
      <c r="D5920" s="82"/>
      <c r="E5920" s="143">
        <v>41582.353472222218</v>
      </c>
      <c r="F5920" s="143">
        <v>41589.67083333333</v>
      </c>
    </row>
    <row r="5921" spans="1:6" ht="15" customHeight="1" x14ac:dyDescent="0.25">
      <c r="A5921" s="24">
        <v>5919</v>
      </c>
      <c r="B5921" s="102" t="s">
        <v>11</v>
      </c>
      <c r="C5921" s="82"/>
      <c r="D5921" s="82"/>
      <c r="E5921" s="143">
        <v>41583.354166666664</v>
      </c>
      <c r="F5921" s="143">
        <v>41583.711805555555</v>
      </c>
    </row>
    <row r="5922" spans="1:6" ht="15" customHeight="1" x14ac:dyDescent="0.25">
      <c r="A5922" s="87">
        <v>5920</v>
      </c>
      <c r="B5922" s="102" t="s">
        <v>11</v>
      </c>
      <c r="C5922" s="82"/>
      <c r="D5922" s="82"/>
      <c r="E5922" s="143">
        <v>41509.359027777777</v>
      </c>
      <c r="F5922" s="143">
        <v>41589.67083333333</v>
      </c>
    </row>
    <row r="5923" spans="1:6" ht="15" customHeight="1" x14ac:dyDescent="0.25">
      <c r="A5923" s="24">
        <v>5921</v>
      </c>
      <c r="B5923" s="102" t="s">
        <v>11</v>
      </c>
      <c r="C5923" s="82"/>
      <c r="D5923" s="82"/>
      <c r="E5923" s="143">
        <v>41582.353472222218</v>
      </c>
      <c r="F5923" s="143">
        <v>41583.711805555555</v>
      </c>
    </row>
    <row r="5924" spans="1:6" ht="15" customHeight="1" x14ac:dyDescent="0.25">
      <c r="A5924" s="87">
        <v>5922</v>
      </c>
      <c r="B5924" s="102" t="s">
        <v>11</v>
      </c>
      <c r="C5924" s="82"/>
      <c r="D5924" s="82"/>
      <c r="E5924" s="143">
        <v>41597.362499999996</v>
      </c>
      <c r="F5924" s="143">
        <v>41598.629166666666</v>
      </c>
    </row>
    <row r="5925" spans="1:6" ht="15" customHeight="1" x14ac:dyDescent="0.25">
      <c r="A5925" s="24">
        <v>5923</v>
      </c>
      <c r="B5925" s="102" t="s">
        <v>11</v>
      </c>
      <c r="C5925" s="82"/>
      <c r="D5925" s="82"/>
      <c r="E5925" s="143">
        <v>41556.370833333334</v>
      </c>
      <c r="F5925" s="143">
        <v>41598.629166666666</v>
      </c>
    </row>
    <row r="5926" spans="1:6" ht="15" customHeight="1" x14ac:dyDescent="0.25">
      <c r="A5926" s="87">
        <v>5924</v>
      </c>
      <c r="B5926" s="102" t="s">
        <v>11</v>
      </c>
      <c r="C5926" s="82"/>
      <c r="D5926" s="82"/>
      <c r="E5926" s="143">
        <v>41582.353472222218</v>
      </c>
      <c r="F5926" s="143">
        <v>41582.65347222222</v>
      </c>
    </row>
    <row r="5927" spans="1:6" ht="15" customHeight="1" x14ac:dyDescent="0.25">
      <c r="A5927" s="24">
        <v>5925</v>
      </c>
      <c r="B5927" s="102" t="s">
        <v>11</v>
      </c>
      <c r="C5927" s="82"/>
      <c r="D5927" s="82"/>
      <c r="E5927" s="143">
        <v>41589.738888888889</v>
      </c>
      <c r="F5927" s="143">
        <v>41600.705555555556</v>
      </c>
    </row>
    <row r="5928" spans="1:6" ht="15" customHeight="1" x14ac:dyDescent="0.25">
      <c r="A5928" s="87">
        <v>5926</v>
      </c>
      <c r="B5928" s="102" t="s">
        <v>11</v>
      </c>
      <c r="C5928" s="82"/>
      <c r="D5928" s="82"/>
      <c r="E5928" s="143">
        <v>41582.353472222218</v>
      </c>
      <c r="F5928" s="143">
        <v>41582.65347222222</v>
      </c>
    </row>
    <row r="5929" spans="1:6" ht="15" customHeight="1" x14ac:dyDescent="0.25">
      <c r="A5929" s="24">
        <v>5927</v>
      </c>
      <c r="B5929" s="102" t="s">
        <v>11</v>
      </c>
      <c r="C5929" s="82"/>
      <c r="D5929" s="82"/>
      <c r="E5929" s="143">
        <v>41582.353472222218</v>
      </c>
      <c r="F5929" s="143">
        <v>41583.711805555555</v>
      </c>
    </row>
    <row r="5930" spans="1:6" ht="15" customHeight="1" x14ac:dyDescent="0.25">
      <c r="A5930" s="87">
        <v>5928</v>
      </c>
      <c r="B5930" s="102" t="s">
        <v>11</v>
      </c>
      <c r="C5930" s="82"/>
      <c r="D5930" s="82"/>
      <c r="E5930" s="143">
        <v>41583.354166666664</v>
      </c>
      <c r="F5930" s="143">
        <v>41584.670138888891</v>
      </c>
    </row>
    <row r="5931" spans="1:6" ht="15" customHeight="1" x14ac:dyDescent="0.25">
      <c r="A5931" s="24">
        <v>5929</v>
      </c>
      <c r="B5931" s="102" t="s">
        <v>11</v>
      </c>
      <c r="C5931" s="82"/>
      <c r="D5931" s="82"/>
      <c r="E5931" s="143">
        <v>41582.353472222218</v>
      </c>
      <c r="F5931" s="143">
        <v>41582.65347222222</v>
      </c>
    </row>
    <row r="5932" spans="1:6" ht="15" customHeight="1" x14ac:dyDescent="0.25">
      <c r="A5932" s="87">
        <v>5930</v>
      </c>
      <c r="B5932" s="102" t="s">
        <v>11</v>
      </c>
      <c r="C5932" s="82"/>
      <c r="D5932" s="82"/>
      <c r="E5932" s="143">
        <v>41582.353472222218</v>
      </c>
      <c r="F5932" s="143">
        <v>41582.65347222222</v>
      </c>
    </row>
    <row r="5933" spans="1:6" ht="15" customHeight="1" x14ac:dyDescent="0.25">
      <c r="A5933" s="24">
        <v>5931</v>
      </c>
      <c r="B5933" s="102" t="s">
        <v>11</v>
      </c>
      <c r="C5933" s="82"/>
      <c r="D5933" s="82"/>
      <c r="E5933" s="143">
        <v>41583.354166666664</v>
      </c>
      <c r="F5933" s="143">
        <v>41583.711805555555</v>
      </c>
    </row>
    <row r="5934" spans="1:6" ht="15" customHeight="1" x14ac:dyDescent="0.25">
      <c r="A5934" s="87">
        <v>5932</v>
      </c>
      <c r="B5934" s="102" t="s">
        <v>11</v>
      </c>
      <c r="C5934" s="82"/>
      <c r="D5934" s="82"/>
      <c r="E5934" s="143">
        <v>41582.353472222218</v>
      </c>
      <c r="F5934" s="143">
        <v>41583.496527777774</v>
      </c>
    </row>
    <row r="5935" spans="1:6" ht="15" customHeight="1" x14ac:dyDescent="0.25">
      <c r="A5935" s="24">
        <v>5933</v>
      </c>
      <c r="B5935" s="102" t="s">
        <v>11</v>
      </c>
      <c r="C5935" s="82"/>
      <c r="D5935" s="82"/>
      <c r="E5935" s="143">
        <v>41583.354166666664</v>
      </c>
      <c r="F5935" s="143">
        <v>41583.711805555555</v>
      </c>
    </row>
    <row r="5936" spans="1:6" ht="15" customHeight="1" x14ac:dyDescent="0.25">
      <c r="A5936" s="87">
        <v>5934</v>
      </c>
      <c r="B5936" s="102" t="s">
        <v>11</v>
      </c>
      <c r="C5936" s="82"/>
      <c r="D5936" s="82"/>
      <c r="E5936" s="143">
        <v>41556.369444444441</v>
      </c>
      <c r="F5936" s="143">
        <v>41604.695833333331</v>
      </c>
    </row>
    <row r="5937" spans="1:6" ht="15" customHeight="1" x14ac:dyDescent="0.25">
      <c r="A5937" s="24">
        <v>5935</v>
      </c>
      <c r="B5937" s="102" t="s">
        <v>11</v>
      </c>
      <c r="C5937" s="82"/>
      <c r="D5937" s="82"/>
      <c r="E5937" s="143">
        <v>41583.354166666664</v>
      </c>
      <c r="F5937" s="143">
        <v>41591.695138888885</v>
      </c>
    </row>
    <row r="5938" spans="1:6" ht="15" customHeight="1" x14ac:dyDescent="0.25">
      <c r="A5938" s="87">
        <v>5936</v>
      </c>
      <c r="B5938" s="102" t="s">
        <v>11</v>
      </c>
      <c r="C5938" s="82"/>
      <c r="D5938" s="82"/>
      <c r="E5938" s="143">
        <v>41583.354166666664</v>
      </c>
      <c r="F5938" s="143">
        <v>41583.711805555555</v>
      </c>
    </row>
    <row r="5939" spans="1:6" ht="15" customHeight="1" x14ac:dyDescent="0.25">
      <c r="A5939" s="24">
        <v>5937</v>
      </c>
      <c r="B5939" s="102" t="s">
        <v>11</v>
      </c>
      <c r="C5939" s="82"/>
      <c r="D5939" s="82"/>
      <c r="E5939" s="143">
        <v>41548.35833333333</v>
      </c>
      <c r="F5939" s="143">
        <v>41589.67083333333</v>
      </c>
    </row>
    <row r="5940" spans="1:6" ht="15" customHeight="1" x14ac:dyDescent="0.25">
      <c r="A5940" s="87">
        <v>5938</v>
      </c>
      <c r="B5940" s="102" t="s">
        <v>11</v>
      </c>
      <c r="C5940" s="82"/>
      <c r="D5940" s="82"/>
      <c r="E5940" s="143">
        <v>41583.354166666664</v>
      </c>
      <c r="F5940" s="143">
        <v>41583.711805555555</v>
      </c>
    </row>
    <row r="5941" spans="1:6" ht="15" customHeight="1" x14ac:dyDescent="0.25">
      <c r="A5941" s="24">
        <v>5939</v>
      </c>
      <c r="B5941" s="102" t="s">
        <v>11</v>
      </c>
      <c r="C5941" s="82"/>
      <c r="D5941" s="82"/>
      <c r="E5941" s="143">
        <v>41597.362499999996</v>
      </c>
      <c r="F5941" s="143">
        <v>41603.697916666664</v>
      </c>
    </row>
    <row r="5942" spans="1:6" ht="15" customHeight="1" x14ac:dyDescent="0.25">
      <c r="A5942" s="87">
        <v>5940</v>
      </c>
      <c r="B5942" s="102" t="s">
        <v>11</v>
      </c>
      <c r="C5942" s="82"/>
      <c r="D5942" s="82"/>
      <c r="E5942" s="143">
        <v>41522.405555555553</v>
      </c>
      <c r="F5942" s="143">
        <v>41579.693749999999</v>
      </c>
    </row>
    <row r="5943" spans="1:6" ht="15" customHeight="1" x14ac:dyDescent="0.25">
      <c r="A5943" s="24">
        <v>5941</v>
      </c>
      <c r="B5943" s="102" t="s">
        <v>11</v>
      </c>
      <c r="C5943" s="82"/>
      <c r="D5943" s="82"/>
      <c r="E5943" s="143">
        <v>41597.657638888886</v>
      </c>
      <c r="F5943" s="143">
        <v>41597.684027777774</v>
      </c>
    </row>
    <row r="5944" spans="1:6" ht="15" customHeight="1" x14ac:dyDescent="0.25">
      <c r="A5944" s="87">
        <v>5942</v>
      </c>
      <c r="B5944" s="102" t="s">
        <v>11</v>
      </c>
      <c r="C5944" s="82"/>
      <c r="D5944" s="82"/>
      <c r="E5944" s="143">
        <v>41598.382638888885</v>
      </c>
      <c r="F5944" s="143">
        <v>41603.697916666664</v>
      </c>
    </row>
    <row r="5945" spans="1:6" ht="15" customHeight="1" x14ac:dyDescent="0.25">
      <c r="A5945" s="24">
        <v>5943</v>
      </c>
      <c r="B5945" s="102" t="s">
        <v>11</v>
      </c>
      <c r="C5945" s="82"/>
      <c r="D5945" s="82"/>
      <c r="E5945" s="143">
        <v>41375.354861111111</v>
      </c>
      <c r="F5945" s="143">
        <v>41593.709027777775</v>
      </c>
    </row>
    <row r="5946" spans="1:6" ht="15" customHeight="1" x14ac:dyDescent="0.25">
      <c r="A5946" s="87">
        <v>5944</v>
      </c>
      <c r="B5946" s="102" t="s">
        <v>11</v>
      </c>
      <c r="C5946" s="82"/>
      <c r="D5946" s="82"/>
      <c r="E5946" s="143">
        <v>41598.380555555552</v>
      </c>
      <c r="F5946" s="143">
        <v>41598.629166666666</v>
      </c>
    </row>
    <row r="5947" spans="1:6" ht="15" customHeight="1" x14ac:dyDescent="0.25">
      <c r="A5947" s="24">
        <v>5945</v>
      </c>
      <c r="B5947" s="102" t="s">
        <v>11</v>
      </c>
      <c r="C5947" s="82"/>
      <c r="D5947" s="82"/>
      <c r="E5947" s="143">
        <v>41537.449999999997</v>
      </c>
      <c r="F5947" s="143">
        <v>41586.69930555555</v>
      </c>
    </row>
    <row r="5948" spans="1:6" ht="15" customHeight="1" x14ac:dyDescent="0.25">
      <c r="A5948" s="87">
        <v>5946</v>
      </c>
      <c r="B5948" s="102" t="s">
        <v>11</v>
      </c>
      <c r="C5948" s="82"/>
      <c r="D5948" s="82"/>
      <c r="E5948" s="143">
        <v>41605.380555555552</v>
      </c>
      <c r="F5948" s="143">
        <v>41605.695833333331</v>
      </c>
    </row>
    <row r="5949" spans="1:6" ht="15" customHeight="1" x14ac:dyDescent="0.25">
      <c r="A5949" s="24">
        <v>5947</v>
      </c>
      <c r="B5949" s="102" t="s">
        <v>11</v>
      </c>
      <c r="C5949" s="82"/>
      <c r="D5949" s="82"/>
      <c r="E5949" s="143">
        <v>41605.380555555552</v>
      </c>
      <c r="F5949" s="143">
        <v>41605.695833333331</v>
      </c>
    </row>
    <row r="5950" spans="1:6" ht="15" customHeight="1" x14ac:dyDescent="0.25">
      <c r="A5950" s="87">
        <v>5948</v>
      </c>
      <c r="B5950" s="102" t="s">
        <v>11</v>
      </c>
      <c r="C5950" s="82"/>
      <c r="D5950" s="82"/>
      <c r="E5950" s="143">
        <v>41605.380555555552</v>
      </c>
      <c r="F5950" s="143">
        <v>41605.695833333331</v>
      </c>
    </row>
    <row r="5951" spans="1:6" ht="15" customHeight="1" x14ac:dyDescent="0.25">
      <c r="A5951" s="24">
        <v>5949</v>
      </c>
      <c r="B5951" s="102" t="s">
        <v>11</v>
      </c>
      <c r="C5951" s="82"/>
      <c r="D5951" s="82"/>
      <c r="E5951" s="143">
        <v>41605.380555555552</v>
      </c>
      <c r="F5951" s="143">
        <v>41605.695833333331</v>
      </c>
    </row>
    <row r="5952" spans="1:6" ht="15" customHeight="1" x14ac:dyDescent="0.25">
      <c r="A5952" s="87">
        <v>5950</v>
      </c>
      <c r="B5952" s="102" t="s">
        <v>11</v>
      </c>
      <c r="C5952" s="82"/>
      <c r="D5952" s="82"/>
      <c r="E5952" s="143">
        <v>41605.380555555552</v>
      </c>
      <c r="F5952" s="143">
        <v>41605.695833333331</v>
      </c>
    </row>
    <row r="5953" spans="1:6" ht="15" customHeight="1" x14ac:dyDescent="0.25">
      <c r="A5953" s="24">
        <v>5951</v>
      </c>
      <c r="B5953" s="102" t="s">
        <v>11</v>
      </c>
      <c r="C5953" s="82"/>
      <c r="D5953" s="82"/>
      <c r="E5953" s="143">
        <v>41605.380555555552</v>
      </c>
      <c r="F5953" s="143">
        <v>41605.695833333331</v>
      </c>
    </row>
    <row r="5954" spans="1:6" ht="15" customHeight="1" x14ac:dyDescent="0.25">
      <c r="A5954" s="87">
        <v>5952</v>
      </c>
      <c r="B5954" s="102" t="s">
        <v>11</v>
      </c>
      <c r="C5954" s="82"/>
      <c r="D5954" s="82"/>
      <c r="E5954" s="143">
        <v>41605.380555555552</v>
      </c>
      <c r="F5954" s="143">
        <v>41607.690972222219</v>
      </c>
    </row>
    <row r="5955" spans="1:6" ht="15" customHeight="1" x14ac:dyDescent="0.25">
      <c r="A5955" s="24">
        <v>5953</v>
      </c>
      <c r="B5955" s="102" t="s">
        <v>11</v>
      </c>
      <c r="C5955" s="82"/>
      <c r="D5955" s="82"/>
      <c r="E5955" s="143">
        <v>41605.380555555552</v>
      </c>
      <c r="F5955" s="143">
        <v>41606.656944444439</v>
      </c>
    </row>
    <row r="5956" spans="1:6" ht="15" customHeight="1" x14ac:dyDescent="0.25">
      <c r="A5956" s="87">
        <v>5954</v>
      </c>
      <c r="B5956" s="102" t="s">
        <v>11</v>
      </c>
      <c r="C5956" s="82"/>
      <c r="D5956" s="82"/>
      <c r="E5956" s="143">
        <v>41605.380555555552</v>
      </c>
      <c r="F5956" s="143">
        <v>41605.695833333331</v>
      </c>
    </row>
    <row r="5957" spans="1:6" ht="15" customHeight="1" x14ac:dyDescent="0.25">
      <c r="A5957" s="24">
        <v>5955</v>
      </c>
      <c r="B5957" s="102" t="s">
        <v>11</v>
      </c>
      <c r="C5957" s="82"/>
      <c r="D5957" s="82"/>
      <c r="E5957" s="143">
        <v>41605.380555555552</v>
      </c>
      <c r="F5957" s="143">
        <v>41605.695833333331</v>
      </c>
    </row>
    <row r="5958" spans="1:6" ht="15" customHeight="1" x14ac:dyDescent="0.25">
      <c r="A5958" s="87">
        <v>5956</v>
      </c>
      <c r="B5958" s="102" t="s">
        <v>11</v>
      </c>
      <c r="C5958" s="82"/>
      <c r="D5958" s="82"/>
      <c r="E5958" s="143">
        <v>41605.380555555552</v>
      </c>
      <c r="F5958" s="143">
        <v>41606.656944444439</v>
      </c>
    </row>
    <row r="5959" spans="1:6" ht="15" customHeight="1" x14ac:dyDescent="0.25">
      <c r="A5959" s="24">
        <v>5957</v>
      </c>
      <c r="B5959" s="102" t="s">
        <v>11</v>
      </c>
      <c r="C5959" s="82"/>
      <c r="D5959" s="82"/>
      <c r="E5959" s="143">
        <v>41537.41805555555</v>
      </c>
      <c r="F5959" s="143">
        <v>41593.709027777775</v>
      </c>
    </row>
    <row r="5960" spans="1:6" ht="15" customHeight="1" x14ac:dyDescent="0.25">
      <c r="A5960" s="87">
        <v>5958</v>
      </c>
      <c r="B5960" s="102" t="s">
        <v>11</v>
      </c>
      <c r="C5960" s="82"/>
      <c r="D5960" s="82"/>
      <c r="E5960" s="143">
        <v>41537.41805555555</v>
      </c>
      <c r="F5960" s="143">
        <v>41600.705555555556</v>
      </c>
    </row>
    <row r="5961" spans="1:6" ht="15" customHeight="1" x14ac:dyDescent="0.25">
      <c r="A5961" s="24">
        <v>5959</v>
      </c>
      <c r="B5961" s="102" t="s">
        <v>11</v>
      </c>
      <c r="C5961" s="82"/>
      <c r="D5961" s="82"/>
      <c r="E5961" s="143">
        <v>41598.384722222218</v>
      </c>
      <c r="F5961" s="143">
        <v>41599.698611111111</v>
      </c>
    </row>
    <row r="5962" spans="1:6" ht="15" customHeight="1" x14ac:dyDescent="0.25">
      <c r="A5962" s="87">
        <v>5960</v>
      </c>
      <c r="B5962" s="102" t="s">
        <v>11</v>
      </c>
      <c r="C5962" s="82"/>
      <c r="D5962" s="82"/>
      <c r="E5962" s="143">
        <v>41537.41805555555</v>
      </c>
      <c r="F5962" s="143">
        <v>41586.69930555555</v>
      </c>
    </row>
    <row r="5963" spans="1:6" ht="15" customHeight="1" x14ac:dyDescent="0.25">
      <c r="A5963" s="24">
        <v>5961</v>
      </c>
      <c r="B5963" s="102" t="s">
        <v>11</v>
      </c>
      <c r="C5963" s="82"/>
      <c r="D5963" s="82"/>
      <c r="E5963" s="143">
        <v>41599.697916666664</v>
      </c>
      <c r="F5963" s="143">
        <v>41600.705555555556</v>
      </c>
    </row>
    <row r="5964" spans="1:6" ht="15" customHeight="1" x14ac:dyDescent="0.25">
      <c r="A5964" s="87">
        <v>5962</v>
      </c>
      <c r="B5964" s="102" t="s">
        <v>11</v>
      </c>
      <c r="C5964" s="82"/>
      <c r="D5964" s="82"/>
      <c r="E5964" s="143">
        <v>41599.697916666664</v>
      </c>
      <c r="F5964" s="143">
        <v>41600.705555555556</v>
      </c>
    </row>
    <row r="5965" spans="1:6" ht="15" customHeight="1" x14ac:dyDescent="0.25">
      <c r="A5965" s="24">
        <v>5963</v>
      </c>
      <c r="B5965" s="102" t="s">
        <v>11</v>
      </c>
      <c r="C5965" s="82"/>
      <c r="D5965" s="82"/>
      <c r="E5965" s="143">
        <v>41599.697916666664</v>
      </c>
      <c r="F5965" s="143">
        <v>41600.705555555556</v>
      </c>
    </row>
    <row r="5966" spans="1:6" ht="15" customHeight="1" x14ac:dyDescent="0.25">
      <c r="A5966" s="87">
        <v>5964</v>
      </c>
      <c r="B5966" s="102" t="s">
        <v>11</v>
      </c>
      <c r="C5966" s="82"/>
      <c r="D5966" s="82"/>
      <c r="E5966" s="143">
        <v>41599.697916666664</v>
      </c>
      <c r="F5966" s="143">
        <v>41600.705555555556</v>
      </c>
    </row>
    <row r="5967" spans="1:6" ht="15" customHeight="1" x14ac:dyDescent="0.25">
      <c r="A5967" s="24">
        <v>5965</v>
      </c>
      <c r="B5967" s="102" t="s">
        <v>11</v>
      </c>
      <c r="C5967" s="82"/>
      <c r="D5967" s="82"/>
      <c r="E5967" s="143">
        <v>41537.354861111111</v>
      </c>
      <c r="F5967" s="143">
        <v>41579.693749999999</v>
      </c>
    </row>
    <row r="5968" spans="1:6" ht="15" customHeight="1" x14ac:dyDescent="0.25">
      <c r="A5968" s="87">
        <v>5966</v>
      </c>
      <c r="B5968" s="102" t="s">
        <v>11</v>
      </c>
      <c r="C5968" s="82"/>
      <c r="D5968" s="82"/>
      <c r="E5968" s="143">
        <v>41597.35833333333</v>
      </c>
      <c r="F5968" s="143">
        <v>41597.684027777774</v>
      </c>
    </row>
    <row r="5969" spans="1:6" ht="15" customHeight="1" x14ac:dyDescent="0.25">
      <c r="A5969" s="24">
        <v>5967</v>
      </c>
      <c r="B5969" s="102" t="s">
        <v>11</v>
      </c>
      <c r="C5969" s="82"/>
      <c r="D5969" s="82"/>
      <c r="E5969" s="143">
        <v>41579.429861111108</v>
      </c>
      <c r="F5969" s="143">
        <v>41597.684027777774</v>
      </c>
    </row>
    <row r="5970" spans="1:6" ht="15" customHeight="1" x14ac:dyDescent="0.25">
      <c r="A5970" s="87">
        <v>5968</v>
      </c>
      <c r="B5970" s="102" t="s">
        <v>11</v>
      </c>
      <c r="C5970" s="82"/>
      <c r="D5970" s="82"/>
      <c r="E5970" s="143">
        <v>41592.518055555556</v>
      </c>
      <c r="F5970" s="143">
        <v>41600.670138888891</v>
      </c>
    </row>
    <row r="5971" spans="1:6" ht="15" customHeight="1" x14ac:dyDescent="0.25">
      <c r="A5971" s="24">
        <v>5969</v>
      </c>
      <c r="B5971" s="102" t="s">
        <v>11</v>
      </c>
      <c r="C5971" s="82"/>
      <c r="D5971" s="82"/>
      <c r="E5971" s="143">
        <v>41597.35833333333</v>
      </c>
      <c r="F5971" s="143">
        <v>41597.684027777774</v>
      </c>
    </row>
    <row r="5972" spans="1:6" ht="15" customHeight="1" x14ac:dyDescent="0.25">
      <c r="A5972" s="87">
        <v>5970</v>
      </c>
      <c r="B5972" s="102" t="s">
        <v>11</v>
      </c>
      <c r="C5972" s="82"/>
      <c r="D5972" s="82"/>
      <c r="E5972" s="143">
        <v>41592.518055555556</v>
      </c>
      <c r="F5972" s="143">
        <v>41597.684027777774</v>
      </c>
    </row>
    <row r="5973" spans="1:6" ht="15" customHeight="1" x14ac:dyDescent="0.25">
      <c r="A5973" s="24">
        <v>5971</v>
      </c>
      <c r="B5973" s="102" t="s">
        <v>11</v>
      </c>
      <c r="C5973" s="82"/>
      <c r="D5973" s="82"/>
      <c r="E5973" s="143">
        <v>41597.35833333333</v>
      </c>
      <c r="F5973" s="143">
        <v>41599.698611111111</v>
      </c>
    </row>
    <row r="5974" spans="1:6" ht="15" customHeight="1" x14ac:dyDescent="0.25">
      <c r="A5974" s="87">
        <v>5972</v>
      </c>
      <c r="B5974" s="102" t="s">
        <v>11</v>
      </c>
      <c r="C5974" s="82"/>
      <c r="D5974" s="82"/>
      <c r="E5974" s="143">
        <v>41597.35833333333</v>
      </c>
      <c r="F5974" s="143">
        <v>41597.684027777774</v>
      </c>
    </row>
    <row r="5975" spans="1:6" ht="15" customHeight="1" x14ac:dyDescent="0.25">
      <c r="A5975" s="24">
        <v>5973</v>
      </c>
      <c r="B5975" s="102" t="s">
        <v>11</v>
      </c>
      <c r="C5975" s="82"/>
      <c r="D5975" s="82"/>
      <c r="E5975" s="143">
        <v>41558.361805555556</v>
      </c>
      <c r="F5975" s="143">
        <v>41582.65347222222</v>
      </c>
    </row>
    <row r="5976" spans="1:6" ht="15" customHeight="1" x14ac:dyDescent="0.25">
      <c r="A5976" s="87">
        <v>5974</v>
      </c>
      <c r="B5976" s="102" t="s">
        <v>11</v>
      </c>
      <c r="C5976" s="82"/>
      <c r="D5976" s="82"/>
      <c r="E5976" s="143">
        <v>41597.35833333333</v>
      </c>
      <c r="F5976" s="143">
        <v>41598.629166666666</v>
      </c>
    </row>
    <row r="5977" spans="1:6" ht="15" customHeight="1" x14ac:dyDescent="0.25">
      <c r="A5977" s="24">
        <v>5975</v>
      </c>
      <c r="B5977" s="102" t="s">
        <v>11</v>
      </c>
      <c r="C5977" s="82"/>
      <c r="D5977" s="82"/>
      <c r="E5977" s="143">
        <v>41597.35833333333</v>
      </c>
      <c r="F5977" s="143">
        <v>41598.629166666666</v>
      </c>
    </row>
    <row r="5978" spans="1:6" ht="15" customHeight="1" x14ac:dyDescent="0.25">
      <c r="A5978" s="87">
        <v>5976</v>
      </c>
      <c r="B5978" s="102" t="s">
        <v>11</v>
      </c>
      <c r="C5978" s="82"/>
      <c r="D5978" s="82"/>
      <c r="E5978" s="143">
        <v>41597.35833333333</v>
      </c>
      <c r="F5978" s="143">
        <v>41605.695833333331</v>
      </c>
    </row>
    <row r="5979" spans="1:6" ht="15" customHeight="1" x14ac:dyDescent="0.25">
      <c r="A5979" s="24">
        <v>5977</v>
      </c>
      <c r="B5979" s="102" t="s">
        <v>11</v>
      </c>
      <c r="C5979" s="82"/>
      <c r="D5979" s="82"/>
      <c r="E5979" s="143">
        <v>41597.35833333333</v>
      </c>
      <c r="F5979" s="143">
        <v>41605.695833333331</v>
      </c>
    </row>
    <row r="5980" spans="1:6" ht="15" customHeight="1" x14ac:dyDescent="0.25">
      <c r="A5980" s="87">
        <v>5978</v>
      </c>
      <c r="B5980" s="102" t="s">
        <v>11</v>
      </c>
      <c r="C5980" s="82"/>
      <c r="D5980" s="82"/>
      <c r="E5980" s="143">
        <v>41537.354861111111</v>
      </c>
      <c r="F5980" s="143">
        <v>41599.698611111111</v>
      </c>
    </row>
    <row r="5981" spans="1:6" ht="15" customHeight="1" x14ac:dyDescent="0.25">
      <c r="A5981" s="24">
        <v>5979</v>
      </c>
      <c r="B5981" s="102" t="s">
        <v>11</v>
      </c>
      <c r="C5981" s="82"/>
      <c r="D5981" s="82"/>
      <c r="E5981" s="143">
        <v>41597.35833333333</v>
      </c>
      <c r="F5981" s="143">
        <v>41597.684027777774</v>
      </c>
    </row>
    <row r="5982" spans="1:6" ht="15" customHeight="1" x14ac:dyDescent="0.25">
      <c r="A5982" s="87">
        <v>5980</v>
      </c>
      <c r="B5982" s="102" t="s">
        <v>11</v>
      </c>
      <c r="C5982" s="82"/>
      <c r="D5982" s="82"/>
      <c r="E5982" s="143">
        <v>41597.35833333333</v>
      </c>
      <c r="F5982" s="143">
        <v>41597.684027777774</v>
      </c>
    </row>
    <row r="5983" spans="1:6" ht="15" customHeight="1" x14ac:dyDescent="0.25">
      <c r="A5983" s="24">
        <v>5981</v>
      </c>
      <c r="B5983" s="102" t="s">
        <v>11</v>
      </c>
      <c r="C5983" s="82"/>
      <c r="D5983" s="82"/>
      <c r="E5983" s="143">
        <v>41597.35833333333</v>
      </c>
      <c r="F5983" s="143">
        <v>41597.684027777774</v>
      </c>
    </row>
    <row r="5984" spans="1:6" ht="15" customHeight="1" x14ac:dyDescent="0.25">
      <c r="A5984" s="87">
        <v>5982</v>
      </c>
      <c r="B5984" s="102" t="s">
        <v>11</v>
      </c>
      <c r="C5984" s="82"/>
      <c r="D5984" s="82"/>
      <c r="E5984" s="143">
        <v>41597.35833333333</v>
      </c>
      <c r="F5984" s="143">
        <v>41597.684027777774</v>
      </c>
    </row>
    <row r="5985" spans="1:6" ht="15" customHeight="1" x14ac:dyDescent="0.25">
      <c r="A5985" s="24">
        <v>5983</v>
      </c>
      <c r="B5985" s="102" t="s">
        <v>11</v>
      </c>
      <c r="C5985" s="82"/>
      <c r="D5985" s="82"/>
      <c r="E5985" s="143">
        <v>41597.35833333333</v>
      </c>
      <c r="F5985" s="143">
        <v>41600.670138888891</v>
      </c>
    </row>
    <row r="5986" spans="1:6" ht="15" customHeight="1" x14ac:dyDescent="0.25">
      <c r="A5986" s="87">
        <v>5984</v>
      </c>
      <c r="B5986" s="102" t="s">
        <v>11</v>
      </c>
      <c r="C5986" s="82"/>
      <c r="D5986" s="82"/>
      <c r="E5986" s="143">
        <v>41558.361805555556</v>
      </c>
      <c r="F5986" s="143">
        <v>41597.684027777774</v>
      </c>
    </row>
    <row r="5987" spans="1:6" ht="15" customHeight="1" x14ac:dyDescent="0.25">
      <c r="A5987" s="24">
        <v>5985</v>
      </c>
      <c r="B5987" s="102" t="s">
        <v>11</v>
      </c>
      <c r="C5987" s="82"/>
      <c r="D5987" s="82"/>
      <c r="E5987" s="143">
        <v>41597.592361111107</v>
      </c>
      <c r="F5987" s="143">
        <v>41603.697916666664</v>
      </c>
    </row>
    <row r="5988" spans="1:6" ht="15" customHeight="1" x14ac:dyDescent="0.25">
      <c r="A5988" s="87">
        <v>5986</v>
      </c>
      <c r="B5988" s="102" t="s">
        <v>11</v>
      </c>
      <c r="C5988" s="82"/>
      <c r="D5988" s="82"/>
      <c r="E5988" s="143">
        <v>41474.362499999996</v>
      </c>
      <c r="F5988" s="143">
        <v>41597.684027777774</v>
      </c>
    </row>
    <row r="5989" spans="1:6" ht="15" customHeight="1" x14ac:dyDescent="0.25">
      <c r="A5989" s="24">
        <v>5987</v>
      </c>
      <c r="B5989" s="102" t="s">
        <v>11</v>
      </c>
      <c r="C5989" s="82"/>
      <c r="D5989" s="82"/>
      <c r="E5989" s="143">
        <v>41597.35833333333</v>
      </c>
      <c r="F5989" s="143">
        <v>41603.697916666664</v>
      </c>
    </row>
    <row r="5990" spans="1:6" ht="15" customHeight="1" x14ac:dyDescent="0.25">
      <c r="A5990" s="87">
        <v>5988</v>
      </c>
      <c r="B5990" s="102" t="s">
        <v>11</v>
      </c>
      <c r="C5990" s="82"/>
      <c r="D5990" s="82"/>
      <c r="E5990" s="143">
        <v>41558.361805555556</v>
      </c>
      <c r="F5990" s="143">
        <v>41590.715277777774</v>
      </c>
    </row>
    <row r="5991" spans="1:6" ht="15" customHeight="1" x14ac:dyDescent="0.25">
      <c r="A5991" s="24">
        <v>5989</v>
      </c>
      <c r="B5991" s="102" t="s">
        <v>11</v>
      </c>
      <c r="C5991" s="82"/>
      <c r="D5991" s="82"/>
      <c r="E5991" s="143">
        <v>41519.35833333333</v>
      </c>
      <c r="F5991" s="143">
        <v>41592.717361111107</v>
      </c>
    </row>
    <row r="5992" spans="1:6" ht="15" customHeight="1" x14ac:dyDescent="0.25">
      <c r="A5992" s="87">
        <v>5990</v>
      </c>
      <c r="B5992" s="102" t="s">
        <v>11</v>
      </c>
      <c r="C5992" s="82"/>
      <c r="D5992" s="82"/>
      <c r="E5992" s="143">
        <v>41519.35833333333</v>
      </c>
      <c r="F5992" s="143">
        <v>41603.697916666664</v>
      </c>
    </row>
    <row r="5993" spans="1:6" ht="15" customHeight="1" x14ac:dyDescent="0.25">
      <c r="A5993" s="24">
        <v>5991</v>
      </c>
      <c r="B5993" s="102" t="s">
        <v>11</v>
      </c>
      <c r="C5993" s="82"/>
      <c r="D5993" s="82"/>
      <c r="E5993" s="143">
        <v>41472.695138888885</v>
      </c>
      <c r="F5993" s="143">
        <v>41598.629166666666</v>
      </c>
    </row>
    <row r="5994" spans="1:6" ht="15" customHeight="1" x14ac:dyDescent="0.25">
      <c r="A5994" s="87">
        <v>5992</v>
      </c>
      <c r="B5994" s="102" t="s">
        <v>11</v>
      </c>
      <c r="C5994" s="82"/>
      <c r="D5994" s="82"/>
      <c r="E5994" s="143">
        <v>41597.35833333333</v>
      </c>
      <c r="F5994" s="143">
        <v>41597.684027777774</v>
      </c>
    </row>
    <row r="5995" spans="1:6" ht="15" customHeight="1" x14ac:dyDescent="0.25">
      <c r="A5995" s="24">
        <v>5993</v>
      </c>
      <c r="B5995" s="102" t="s">
        <v>11</v>
      </c>
      <c r="C5995" s="82"/>
      <c r="D5995" s="82"/>
      <c r="E5995" s="143">
        <v>41597.35833333333</v>
      </c>
      <c r="F5995" s="143">
        <v>41598.629166666666</v>
      </c>
    </row>
    <row r="5996" spans="1:6" ht="15" customHeight="1" x14ac:dyDescent="0.25">
      <c r="A5996" s="87">
        <v>5994</v>
      </c>
      <c r="B5996" s="102" t="s">
        <v>11</v>
      </c>
      <c r="C5996" s="82"/>
      <c r="D5996" s="82"/>
      <c r="E5996" s="143">
        <v>41597.35833333333</v>
      </c>
      <c r="F5996" s="143">
        <v>41597.684027777774</v>
      </c>
    </row>
    <row r="5997" spans="1:6" ht="15" customHeight="1" x14ac:dyDescent="0.25">
      <c r="A5997" s="24">
        <v>5995</v>
      </c>
      <c r="B5997" s="102" t="s">
        <v>11</v>
      </c>
      <c r="C5997" s="82"/>
      <c r="D5997" s="82"/>
      <c r="E5997" s="143">
        <v>41597.35833333333</v>
      </c>
      <c r="F5997" s="143">
        <v>41597.684027777774</v>
      </c>
    </row>
    <row r="5998" spans="1:6" ht="15" customHeight="1" x14ac:dyDescent="0.25">
      <c r="A5998" s="87">
        <v>5996</v>
      </c>
      <c r="B5998" s="102" t="s">
        <v>11</v>
      </c>
      <c r="C5998" s="82"/>
      <c r="D5998" s="82"/>
      <c r="E5998" s="143">
        <v>41597.35833333333</v>
      </c>
      <c r="F5998" s="143">
        <v>41597.684027777774</v>
      </c>
    </row>
    <row r="5999" spans="1:6" ht="15" customHeight="1" x14ac:dyDescent="0.25">
      <c r="A5999" s="24">
        <v>5997</v>
      </c>
      <c r="B5999" s="102" t="s">
        <v>11</v>
      </c>
      <c r="C5999" s="82"/>
      <c r="D5999" s="82"/>
      <c r="E5999" s="143">
        <v>41474.362499999996</v>
      </c>
      <c r="F5999" s="143">
        <v>41591.696527777778</v>
      </c>
    </row>
    <row r="6000" spans="1:6" ht="15" customHeight="1" x14ac:dyDescent="0.25">
      <c r="A6000" s="87">
        <v>5998</v>
      </c>
      <c r="B6000" s="102" t="s">
        <v>11</v>
      </c>
      <c r="C6000" s="82"/>
      <c r="D6000" s="82"/>
      <c r="E6000" s="143">
        <v>41597.35833333333</v>
      </c>
      <c r="F6000" s="143">
        <v>41597.684027777774</v>
      </c>
    </row>
    <row r="6001" spans="1:6" ht="15" customHeight="1" x14ac:dyDescent="0.25">
      <c r="A6001" s="24">
        <v>5999</v>
      </c>
      <c r="B6001" s="102" t="s">
        <v>11</v>
      </c>
      <c r="C6001" s="82"/>
      <c r="D6001" s="82"/>
      <c r="E6001" s="143">
        <v>41597.35833333333</v>
      </c>
      <c r="F6001" s="143">
        <v>41597.684027777774</v>
      </c>
    </row>
    <row r="6002" spans="1:6" ht="15" customHeight="1" x14ac:dyDescent="0.25">
      <c r="A6002" s="87">
        <v>6000</v>
      </c>
      <c r="B6002" s="102" t="s">
        <v>11</v>
      </c>
      <c r="C6002" s="82"/>
      <c r="D6002" s="82"/>
      <c r="E6002" s="143">
        <v>41597.35833333333</v>
      </c>
      <c r="F6002" s="143">
        <v>41600.670138888891</v>
      </c>
    </row>
    <row r="6003" spans="1:6" ht="15" customHeight="1" x14ac:dyDescent="0.25">
      <c r="A6003" s="24">
        <v>6001</v>
      </c>
      <c r="B6003" s="102" t="s">
        <v>11</v>
      </c>
      <c r="C6003" s="82"/>
      <c r="D6003" s="82"/>
      <c r="E6003" s="143">
        <v>41537.354861111111</v>
      </c>
      <c r="F6003" s="143">
        <v>41591.696527777778</v>
      </c>
    </row>
    <row r="6004" spans="1:6" ht="15" customHeight="1" x14ac:dyDescent="0.25">
      <c r="A6004" s="87">
        <v>6002</v>
      </c>
      <c r="B6004" s="102" t="s">
        <v>11</v>
      </c>
      <c r="C6004" s="82"/>
      <c r="D6004" s="82"/>
      <c r="E6004" s="143">
        <v>41597.35833333333</v>
      </c>
      <c r="F6004" s="143">
        <v>41597.684027777774</v>
      </c>
    </row>
    <row r="6005" spans="1:6" ht="15" customHeight="1" x14ac:dyDescent="0.25">
      <c r="A6005" s="24">
        <v>6003</v>
      </c>
      <c r="B6005" s="102" t="s">
        <v>11</v>
      </c>
      <c r="C6005" s="82"/>
      <c r="D6005" s="82"/>
      <c r="E6005" s="143">
        <v>41537.354861111111</v>
      </c>
      <c r="F6005" s="143">
        <v>41585.775000000001</v>
      </c>
    </row>
    <row r="6006" spans="1:6" ht="15" customHeight="1" x14ac:dyDescent="0.25">
      <c r="A6006" s="87">
        <v>6004</v>
      </c>
      <c r="B6006" s="102" t="s">
        <v>11</v>
      </c>
      <c r="C6006" s="82"/>
      <c r="D6006" s="82"/>
      <c r="E6006" s="143">
        <v>41558.361805555556</v>
      </c>
      <c r="F6006" s="143">
        <v>41592.717361111107</v>
      </c>
    </row>
    <row r="6007" spans="1:6" ht="15" customHeight="1" x14ac:dyDescent="0.25">
      <c r="A6007" s="24">
        <v>6005</v>
      </c>
      <c r="B6007" s="102" t="s">
        <v>11</v>
      </c>
      <c r="C6007" s="82"/>
      <c r="D6007" s="82"/>
      <c r="E6007" s="143">
        <v>41409.356944444444</v>
      </c>
      <c r="F6007" s="143">
        <v>41582.65347222222</v>
      </c>
    </row>
    <row r="6008" spans="1:6" ht="15" customHeight="1" x14ac:dyDescent="0.25">
      <c r="A6008" s="87">
        <v>6006</v>
      </c>
      <c r="B6008" s="102" t="s">
        <v>11</v>
      </c>
      <c r="C6008" s="82"/>
      <c r="D6008" s="82"/>
      <c r="E6008" s="143">
        <v>41597.35833333333</v>
      </c>
      <c r="F6008" s="143">
        <v>41597.684027777774</v>
      </c>
    </row>
    <row r="6009" spans="1:6" ht="15" customHeight="1" x14ac:dyDescent="0.25">
      <c r="A6009" s="24">
        <v>6007</v>
      </c>
      <c r="B6009" s="102" t="s">
        <v>11</v>
      </c>
      <c r="C6009" s="82"/>
      <c r="D6009" s="82"/>
      <c r="E6009" s="143">
        <v>41597.35833333333</v>
      </c>
      <c r="F6009" s="143">
        <v>41597.684027777774</v>
      </c>
    </row>
    <row r="6010" spans="1:6" ht="15" customHeight="1" x14ac:dyDescent="0.25">
      <c r="A6010" s="87">
        <v>6008</v>
      </c>
      <c r="B6010" s="102" t="s">
        <v>11</v>
      </c>
      <c r="C6010" s="82"/>
      <c r="D6010" s="82"/>
      <c r="E6010" s="143">
        <v>41537.354861111111</v>
      </c>
      <c r="F6010" s="143">
        <v>41586.69930555555</v>
      </c>
    </row>
    <row r="6011" spans="1:6" ht="15" customHeight="1" x14ac:dyDescent="0.25">
      <c r="A6011" s="24">
        <v>6009</v>
      </c>
      <c r="B6011" s="102" t="s">
        <v>11</v>
      </c>
      <c r="C6011" s="82"/>
      <c r="D6011" s="82"/>
      <c r="E6011" s="143">
        <v>41597.35833333333</v>
      </c>
      <c r="F6011" s="143">
        <v>41597.684027777774</v>
      </c>
    </row>
    <row r="6012" spans="1:6" ht="15" customHeight="1" x14ac:dyDescent="0.25">
      <c r="A6012" s="87">
        <v>6010</v>
      </c>
      <c r="B6012" s="102" t="s">
        <v>11</v>
      </c>
      <c r="C6012" s="82"/>
      <c r="D6012" s="82"/>
      <c r="E6012" s="143">
        <v>41597.35833333333</v>
      </c>
      <c r="F6012" s="143">
        <v>41598.629166666666</v>
      </c>
    </row>
    <row r="6013" spans="1:6" ht="15" customHeight="1" x14ac:dyDescent="0.25">
      <c r="A6013" s="24">
        <v>6011</v>
      </c>
      <c r="B6013" s="102" t="s">
        <v>11</v>
      </c>
      <c r="C6013" s="82"/>
      <c r="D6013" s="82"/>
      <c r="E6013" s="143">
        <v>41597.35833333333</v>
      </c>
      <c r="F6013" s="143">
        <v>41597.684027777774</v>
      </c>
    </row>
    <row r="6014" spans="1:6" ht="15" customHeight="1" x14ac:dyDescent="0.25">
      <c r="A6014" s="87">
        <v>6012</v>
      </c>
      <c r="B6014" s="102" t="s">
        <v>11</v>
      </c>
      <c r="C6014" s="82"/>
      <c r="D6014" s="82"/>
      <c r="E6014" s="143">
        <v>41597.35833333333</v>
      </c>
      <c r="F6014" s="143">
        <v>41597.684027777774</v>
      </c>
    </row>
    <row r="6015" spans="1:6" ht="15" customHeight="1" x14ac:dyDescent="0.25">
      <c r="A6015" s="24">
        <v>6013</v>
      </c>
      <c r="B6015" s="102" t="s">
        <v>11</v>
      </c>
      <c r="C6015" s="82"/>
      <c r="D6015" s="82"/>
      <c r="E6015" s="143">
        <v>41597.35833333333</v>
      </c>
      <c r="F6015" s="143">
        <v>41605.695833333331</v>
      </c>
    </row>
    <row r="6016" spans="1:6" ht="15" customHeight="1" x14ac:dyDescent="0.25">
      <c r="A6016" s="87">
        <v>6014</v>
      </c>
      <c r="B6016" s="102" t="s">
        <v>11</v>
      </c>
      <c r="C6016" s="82"/>
      <c r="D6016" s="82"/>
      <c r="E6016" s="143">
        <v>41597.35833333333</v>
      </c>
      <c r="F6016" s="143">
        <v>41597.684027777774</v>
      </c>
    </row>
    <row r="6017" spans="1:6" ht="15" customHeight="1" x14ac:dyDescent="0.25">
      <c r="A6017" s="24">
        <v>6015</v>
      </c>
      <c r="B6017" s="102" t="s">
        <v>11</v>
      </c>
      <c r="C6017" s="82"/>
      <c r="D6017" s="82"/>
      <c r="E6017" s="143">
        <v>41597.35833333333</v>
      </c>
      <c r="F6017" s="143">
        <v>41597.684027777774</v>
      </c>
    </row>
    <row r="6018" spans="1:6" ht="15" customHeight="1" x14ac:dyDescent="0.25">
      <c r="A6018" s="87">
        <v>6016</v>
      </c>
      <c r="B6018" s="102" t="s">
        <v>11</v>
      </c>
      <c r="C6018" s="82"/>
      <c r="D6018" s="82"/>
      <c r="E6018" s="143">
        <v>41597.35833333333</v>
      </c>
      <c r="F6018" s="143">
        <v>41597.684027777774</v>
      </c>
    </row>
    <row r="6019" spans="1:6" ht="15" customHeight="1" x14ac:dyDescent="0.25">
      <c r="A6019" s="24">
        <v>6017</v>
      </c>
      <c r="B6019" s="102" t="s">
        <v>11</v>
      </c>
      <c r="C6019" s="82"/>
      <c r="D6019" s="82"/>
      <c r="E6019" s="143">
        <v>41597.35833333333</v>
      </c>
      <c r="F6019" s="143">
        <v>41597.684027777774</v>
      </c>
    </row>
    <row r="6020" spans="1:6" ht="15" customHeight="1" x14ac:dyDescent="0.25">
      <c r="A6020" s="87">
        <v>6018</v>
      </c>
      <c r="B6020" s="102" t="s">
        <v>11</v>
      </c>
      <c r="C6020" s="82"/>
      <c r="D6020" s="82"/>
      <c r="E6020" s="143">
        <v>41597.35833333333</v>
      </c>
      <c r="F6020" s="143">
        <v>41598.629166666666</v>
      </c>
    </row>
    <row r="6021" spans="1:6" ht="15" customHeight="1" x14ac:dyDescent="0.25">
      <c r="A6021" s="24">
        <v>6019</v>
      </c>
      <c r="B6021" s="102" t="s">
        <v>11</v>
      </c>
      <c r="C6021" s="82"/>
      <c r="D6021" s="82"/>
      <c r="E6021" s="143">
        <v>41597.35833333333</v>
      </c>
      <c r="F6021" s="143">
        <v>41598.692361111112</v>
      </c>
    </row>
    <row r="6022" spans="1:6" ht="15" customHeight="1" x14ac:dyDescent="0.25">
      <c r="A6022" s="87">
        <v>6020</v>
      </c>
      <c r="B6022" s="102" t="s">
        <v>11</v>
      </c>
      <c r="C6022" s="82"/>
      <c r="D6022" s="82"/>
      <c r="E6022" s="143">
        <v>41583.394444444442</v>
      </c>
      <c r="F6022" s="143">
        <v>41605.695833333331</v>
      </c>
    </row>
    <row r="6023" spans="1:6" ht="15" customHeight="1" x14ac:dyDescent="0.25">
      <c r="A6023" s="24">
        <v>6021</v>
      </c>
      <c r="B6023" s="102" t="s">
        <v>11</v>
      </c>
      <c r="C6023" s="82"/>
      <c r="D6023" s="82"/>
      <c r="E6023" s="143">
        <v>41583.394444444442</v>
      </c>
      <c r="F6023" s="143">
        <v>41605.695833333331</v>
      </c>
    </row>
    <row r="6024" spans="1:6" ht="15" customHeight="1" x14ac:dyDescent="0.25">
      <c r="A6024" s="87">
        <v>6022</v>
      </c>
      <c r="B6024" s="102" t="s">
        <v>11</v>
      </c>
      <c r="C6024" s="82"/>
      <c r="D6024" s="82"/>
      <c r="E6024" s="143">
        <v>41597.357638888891</v>
      </c>
      <c r="F6024" s="143">
        <v>41598.629166666666</v>
      </c>
    </row>
    <row r="6025" spans="1:6" ht="15" customHeight="1" x14ac:dyDescent="0.25">
      <c r="A6025" s="24">
        <v>6023</v>
      </c>
      <c r="B6025" s="102" t="s">
        <v>11</v>
      </c>
      <c r="C6025" s="82"/>
      <c r="D6025" s="82"/>
      <c r="E6025" s="143">
        <v>41597.357638888891</v>
      </c>
      <c r="F6025" s="143">
        <v>41600.670138888891</v>
      </c>
    </row>
    <row r="6026" spans="1:6" ht="15" customHeight="1" x14ac:dyDescent="0.25">
      <c r="A6026" s="87">
        <v>6024</v>
      </c>
      <c r="B6026" s="102" t="s">
        <v>11</v>
      </c>
      <c r="C6026" s="82"/>
      <c r="D6026" s="82"/>
      <c r="E6026" s="143">
        <v>41597.357638888891</v>
      </c>
      <c r="F6026" s="143">
        <v>41597.684027777774</v>
      </c>
    </row>
    <row r="6027" spans="1:6" ht="15" customHeight="1" x14ac:dyDescent="0.25">
      <c r="A6027" s="24">
        <v>6025</v>
      </c>
      <c r="B6027" s="102" t="s">
        <v>11</v>
      </c>
      <c r="C6027" s="82"/>
      <c r="D6027" s="82"/>
      <c r="E6027" s="143">
        <v>41597.357638888891</v>
      </c>
      <c r="F6027" s="143">
        <v>41600.670138888891</v>
      </c>
    </row>
    <row r="6028" spans="1:6" ht="15" customHeight="1" x14ac:dyDescent="0.25">
      <c r="A6028" s="87">
        <v>6026</v>
      </c>
      <c r="B6028" s="102" t="s">
        <v>11</v>
      </c>
      <c r="C6028" s="82"/>
      <c r="D6028" s="82"/>
      <c r="E6028" s="143">
        <v>41597.357638888891</v>
      </c>
      <c r="F6028" s="143">
        <v>41597.684027777774</v>
      </c>
    </row>
    <row r="6029" spans="1:6" ht="15" customHeight="1" x14ac:dyDescent="0.25">
      <c r="A6029" s="24">
        <v>6027</v>
      </c>
      <c r="B6029" s="102" t="s">
        <v>11</v>
      </c>
      <c r="C6029" s="82"/>
      <c r="D6029" s="82"/>
      <c r="E6029" s="143">
        <v>41558.362499999996</v>
      </c>
      <c r="F6029" s="143">
        <v>41582.65347222222</v>
      </c>
    </row>
    <row r="6030" spans="1:6" ht="15" customHeight="1" x14ac:dyDescent="0.25">
      <c r="A6030" s="87">
        <v>6028</v>
      </c>
      <c r="B6030" s="102" t="s">
        <v>11</v>
      </c>
      <c r="C6030" s="82"/>
      <c r="D6030" s="82"/>
      <c r="E6030" s="143">
        <v>41597.357638888891</v>
      </c>
      <c r="F6030" s="143">
        <v>41603.697916666664</v>
      </c>
    </row>
    <row r="6031" spans="1:6" ht="15" customHeight="1" x14ac:dyDescent="0.25">
      <c r="A6031" s="24">
        <v>6029</v>
      </c>
      <c r="B6031" s="102" t="s">
        <v>11</v>
      </c>
      <c r="C6031" s="82"/>
      <c r="D6031" s="82"/>
      <c r="E6031" s="143">
        <v>41597.357638888891</v>
      </c>
      <c r="F6031" s="143">
        <v>41598.629166666666</v>
      </c>
    </row>
    <row r="6032" spans="1:6" ht="15" customHeight="1" x14ac:dyDescent="0.25">
      <c r="A6032" s="87">
        <v>6030</v>
      </c>
      <c r="B6032" s="102" t="s">
        <v>11</v>
      </c>
      <c r="C6032" s="82"/>
      <c r="D6032" s="82"/>
      <c r="E6032" s="143">
        <v>41597.357638888891</v>
      </c>
      <c r="F6032" s="143">
        <v>41600.670138888891</v>
      </c>
    </row>
    <row r="6033" spans="1:6" ht="15" customHeight="1" x14ac:dyDescent="0.25">
      <c r="A6033" s="24">
        <v>6031</v>
      </c>
      <c r="B6033" s="102" t="s">
        <v>11</v>
      </c>
      <c r="C6033" s="82"/>
      <c r="D6033" s="82"/>
      <c r="E6033" s="143">
        <v>41583.394444444442</v>
      </c>
      <c r="F6033" s="143">
        <v>41583.713888888888</v>
      </c>
    </row>
    <row r="6034" spans="1:6" ht="15" customHeight="1" x14ac:dyDescent="0.25">
      <c r="A6034" s="87">
        <v>6032</v>
      </c>
      <c r="B6034" s="102" t="s">
        <v>11</v>
      </c>
      <c r="C6034" s="82"/>
      <c r="D6034" s="82"/>
      <c r="E6034" s="143">
        <v>41597.357638888891</v>
      </c>
      <c r="F6034" s="143">
        <v>41597.684027777774</v>
      </c>
    </row>
    <row r="6035" spans="1:6" ht="15" customHeight="1" x14ac:dyDescent="0.25">
      <c r="A6035" s="24">
        <v>6033</v>
      </c>
      <c r="B6035" s="102" t="s">
        <v>11</v>
      </c>
      <c r="C6035" s="82"/>
      <c r="D6035" s="82"/>
      <c r="E6035" s="143">
        <v>41597.357638888891</v>
      </c>
      <c r="F6035" s="143">
        <v>41597.684027777774</v>
      </c>
    </row>
    <row r="6036" spans="1:6" ht="15" customHeight="1" x14ac:dyDescent="0.25">
      <c r="A6036" s="87">
        <v>6034</v>
      </c>
      <c r="B6036" s="102" t="s">
        <v>11</v>
      </c>
      <c r="C6036" s="82"/>
      <c r="D6036" s="82"/>
      <c r="E6036" s="143">
        <v>41597.357638888891</v>
      </c>
      <c r="F6036" s="143">
        <v>41597.684027777774</v>
      </c>
    </row>
    <row r="6037" spans="1:6" ht="15" customHeight="1" x14ac:dyDescent="0.25">
      <c r="A6037" s="24">
        <v>6035</v>
      </c>
      <c r="B6037" s="102" t="s">
        <v>11</v>
      </c>
      <c r="C6037" s="82"/>
      <c r="D6037" s="82"/>
      <c r="E6037" s="143">
        <v>41597.357638888891</v>
      </c>
      <c r="F6037" s="143">
        <v>41600.670138888891</v>
      </c>
    </row>
    <row r="6038" spans="1:6" ht="15" customHeight="1" x14ac:dyDescent="0.25">
      <c r="A6038" s="87">
        <v>6036</v>
      </c>
      <c r="B6038" s="102" t="s">
        <v>11</v>
      </c>
      <c r="C6038" s="82"/>
      <c r="D6038" s="82"/>
      <c r="E6038" s="143">
        <v>41597.357638888891</v>
      </c>
      <c r="F6038" s="143">
        <v>41605.695833333331</v>
      </c>
    </row>
    <row r="6039" spans="1:6" ht="15" customHeight="1" x14ac:dyDescent="0.25">
      <c r="A6039" s="24">
        <v>6037</v>
      </c>
      <c r="B6039" s="102" t="s">
        <v>11</v>
      </c>
      <c r="C6039" s="82"/>
      <c r="D6039" s="82"/>
      <c r="E6039" s="143">
        <v>41597.357638888891</v>
      </c>
      <c r="F6039" s="143">
        <v>41599.698611111111</v>
      </c>
    </row>
    <row r="6040" spans="1:6" ht="15" customHeight="1" x14ac:dyDescent="0.25">
      <c r="A6040" s="87">
        <v>6038</v>
      </c>
      <c r="B6040" s="102" t="s">
        <v>11</v>
      </c>
      <c r="C6040" s="82"/>
      <c r="D6040" s="82"/>
      <c r="E6040" s="143">
        <v>41597.357638888891</v>
      </c>
      <c r="F6040" s="143">
        <v>41597.684027777774</v>
      </c>
    </row>
    <row r="6041" spans="1:6" ht="15" customHeight="1" x14ac:dyDescent="0.25">
      <c r="A6041" s="24">
        <v>6039</v>
      </c>
      <c r="B6041" s="102" t="s">
        <v>11</v>
      </c>
      <c r="C6041" s="82"/>
      <c r="D6041" s="82"/>
      <c r="E6041" s="143">
        <v>41597.357638888891</v>
      </c>
      <c r="F6041" s="143">
        <v>41597.684027777774</v>
      </c>
    </row>
    <row r="6042" spans="1:6" ht="15" customHeight="1" x14ac:dyDescent="0.25">
      <c r="A6042" s="87">
        <v>6040</v>
      </c>
      <c r="B6042" s="102" t="s">
        <v>11</v>
      </c>
      <c r="C6042" s="82"/>
      <c r="D6042" s="82"/>
      <c r="E6042" s="143">
        <v>41597.357638888891</v>
      </c>
      <c r="F6042" s="143">
        <v>41598.629166666666</v>
      </c>
    </row>
    <row r="6043" spans="1:6" ht="15" customHeight="1" x14ac:dyDescent="0.25">
      <c r="A6043" s="24">
        <v>6041</v>
      </c>
      <c r="B6043" s="102" t="s">
        <v>11</v>
      </c>
      <c r="C6043" s="82"/>
      <c r="D6043" s="82"/>
      <c r="E6043" s="143">
        <v>41597.357638888891</v>
      </c>
      <c r="F6043" s="143">
        <v>41598.629166666666</v>
      </c>
    </row>
    <row r="6044" spans="1:6" ht="15" customHeight="1" x14ac:dyDescent="0.25">
      <c r="A6044" s="87">
        <v>6042</v>
      </c>
      <c r="B6044" s="102" t="s">
        <v>11</v>
      </c>
      <c r="C6044" s="82"/>
      <c r="D6044" s="82"/>
      <c r="E6044" s="143">
        <v>41597.357638888891</v>
      </c>
      <c r="F6044" s="143">
        <v>41598.629166666666</v>
      </c>
    </row>
    <row r="6045" spans="1:6" ht="15" customHeight="1" x14ac:dyDescent="0.25">
      <c r="A6045" s="24">
        <v>6043</v>
      </c>
      <c r="B6045" s="102" t="s">
        <v>11</v>
      </c>
      <c r="C6045" s="82"/>
      <c r="D6045" s="82"/>
      <c r="E6045" s="143">
        <v>41597.357638888891</v>
      </c>
      <c r="F6045" s="143">
        <v>41597.684027777774</v>
      </c>
    </row>
    <row r="6046" spans="1:6" ht="15" customHeight="1" x14ac:dyDescent="0.25">
      <c r="A6046" s="87">
        <v>6044</v>
      </c>
      <c r="B6046" s="102" t="s">
        <v>11</v>
      </c>
      <c r="C6046" s="82"/>
      <c r="D6046" s="82"/>
      <c r="E6046" s="143">
        <v>41597.357638888891</v>
      </c>
      <c r="F6046" s="143">
        <v>41600.670138888891</v>
      </c>
    </row>
    <row r="6047" spans="1:6" ht="15" customHeight="1" x14ac:dyDescent="0.25">
      <c r="A6047" s="24">
        <v>6045</v>
      </c>
      <c r="B6047" s="102" t="s">
        <v>11</v>
      </c>
      <c r="C6047" s="82"/>
      <c r="D6047" s="82"/>
      <c r="E6047" s="143">
        <v>41597.357638888891</v>
      </c>
      <c r="F6047" s="143">
        <v>41598.629166666666</v>
      </c>
    </row>
    <row r="6048" spans="1:6" ht="15" customHeight="1" x14ac:dyDescent="0.25">
      <c r="A6048" s="87">
        <v>6046</v>
      </c>
      <c r="B6048" s="102" t="s">
        <v>11</v>
      </c>
      <c r="C6048" s="82"/>
      <c r="D6048" s="82"/>
      <c r="E6048" s="143">
        <v>41388.362499999996</v>
      </c>
      <c r="F6048" s="143">
        <v>41583.713888888888</v>
      </c>
    </row>
    <row r="6049" spans="1:6" ht="15" customHeight="1" x14ac:dyDescent="0.25">
      <c r="A6049" s="24">
        <v>6047</v>
      </c>
      <c r="B6049" s="102" t="s">
        <v>11</v>
      </c>
      <c r="C6049" s="82"/>
      <c r="D6049" s="82"/>
      <c r="E6049" s="143">
        <v>41597.357638888891</v>
      </c>
      <c r="F6049" s="143">
        <v>41597.684027777774</v>
      </c>
    </row>
    <row r="6050" spans="1:6" ht="15" customHeight="1" x14ac:dyDescent="0.25">
      <c r="A6050" s="87">
        <v>6048</v>
      </c>
      <c r="B6050" s="102" t="s">
        <v>11</v>
      </c>
      <c r="C6050" s="82"/>
      <c r="D6050" s="82"/>
      <c r="E6050" s="143">
        <v>41597.357638888891</v>
      </c>
      <c r="F6050" s="143">
        <v>41598.629166666666</v>
      </c>
    </row>
    <row r="6051" spans="1:6" ht="15" customHeight="1" x14ac:dyDescent="0.25">
      <c r="A6051" s="24">
        <v>6049</v>
      </c>
      <c r="B6051" s="102" t="s">
        <v>11</v>
      </c>
      <c r="C6051" s="82"/>
      <c r="D6051" s="82"/>
      <c r="E6051" s="143">
        <v>41597.357638888891</v>
      </c>
      <c r="F6051" s="143">
        <v>41598.629166666666</v>
      </c>
    </row>
    <row r="6052" spans="1:6" ht="15" customHeight="1" x14ac:dyDescent="0.25">
      <c r="A6052" s="87">
        <v>6050</v>
      </c>
      <c r="B6052" s="102" t="s">
        <v>11</v>
      </c>
      <c r="C6052" s="82"/>
      <c r="D6052" s="82"/>
      <c r="E6052" s="143">
        <v>41597.357638888891</v>
      </c>
      <c r="F6052" s="143">
        <v>41598.629166666666</v>
      </c>
    </row>
    <row r="6053" spans="1:6" ht="15" customHeight="1" x14ac:dyDescent="0.25">
      <c r="A6053" s="24">
        <v>6051</v>
      </c>
      <c r="B6053" s="102" t="s">
        <v>11</v>
      </c>
      <c r="C6053" s="82"/>
      <c r="D6053" s="82"/>
      <c r="E6053" s="143">
        <v>41519.357638888891</v>
      </c>
      <c r="F6053" s="143">
        <v>41582.65347222222</v>
      </c>
    </row>
    <row r="6054" spans="1:6" ht="15" customHeight="1" x14ac:dyDescent="0.25">
      <c r="A6054" s="87">
        <v>6052</v>
      </c>
      <c r="B6054" s="102" t="s">
        <v>11</v>
      </c>
      <c r="C6054" s="82"/>
      <c r="D6054" s="82"/>
      <c r="E6054" s="143">
        <v>41603.361111111109</v>
      </c>
      <c r="F6054" s="143">
        <v>41603.715277777774</v>
      </c>
    </row>
    <row r="6055" spans="1:6" ht="15" customHeight="1" x14ac:dyDescent="0.25">
      <c r="A6055" s="24">
        <v>6053</v>
      </c>
      <c r="B6055" s="102" t="s">
        <v>11</v>
      </c>
      <c r="C6055" s="82"/>
      <c r="D6055" s="82"/>
      <c r="E6055" s="143">
        <v>41603.361111111109</v>
      </c>
      <c r="F6055" s="143">
        <v>41603.715277777774</v>
      </c>
    </row>
    <row r="6056" spans="1:6" ht="15" customHeight="1" x14ac:dyDescent="0.25">
      <c r="A6056" s="87">
        <v>6054</v>
      </c>
      <c r="B6056" s="102" t="s">
        <v>11</v>
      </c>
      <c r="C6056" s="82"/>
      <c r="D6056" s="82"/>
      <c r="E6056" s="143">
        <v>41523.351388888885</v>
      </c>
      <c r="F6056" s="143">
        <v>41586.716666666667</v>
      </c>
    </row>
    <row r="6057" spans="1:6" ht="15" customHeight="1" x14ac:dyDescent="0.25">
      <c r="A6057" s="24">
        <v>6055</v>
      </c>
      <c r="B6057" s="102" t="s">
        <v>11</v>
      </c>
      <c r="C6057" s="82"/>
      <c r="D6057" s="82"/>
      <c r="E6057" s="143">
        <v>41603.361111111109</v>
      </c>
      <c r="F6057" s="143">
        <v>41604.658333333333</v>
      </c>
    </row>
    <row r="6058" spans="1:6" ht="15" customHeight="1" x14ac:dyDescent="0.25">
      <c r="A6058" s="87">
        <v>6056</v>
      </c>
      <c r="B6058" s="102" t="s">
        <v>11</v>
      </c>
      <c r="C6058" s="82"/>
      <c r="D6058" s="82"/>
      <c r="E6058" s="143">
        <v>41604.356249999997</v>
      </c>
      <c r="F6058" s="143">
        <v>41604.658333333333</v>
      </c>
    </row>
    <row r="6059" spans="1:6" ht="15" customHeight="1" x14ac:dyDescent="0.25">
      <c r="A6059" s="24">
        <v>6057</v>
      </c>
      <c r="B6059" s="102" t="s">
        <v>11</v>
      </c>
      <c r="C6059" s="82"/>
      <c r="D6059" s="82"/>
      <c r="E6059" s="143">
        <v>41579.35555555555</v>
      </c>
      <c r="F6059" s="143">
        <v>41599.356249999997</v>
      </c>
    </row>
    <row r="6060" spans="1:6" ht="15" customHeight="1" x14ac:dyDescent="0.25">
      <c r="A6060" s="87">
        <v>6058</v>
      </c>
      <c r="B6060" s="102" t="s">
        <v>11</v>
      </c>
      <c r="C6060" s="82"/>
      <c r="D6060" s="82"/>
      <c r="E6060" s="143">
        <v>41591.672916666663</v>
      </c>
      <c r="F6060" s="143">
        <v>41599.699999999997</v>
      </c>
    </row>
    <row r="6061" spans="1:6" ht="15" customHeight="1" x14ac:dyDescent="0.25">
      <c r="A6061" s="24">
        <v>6059</v>
      </c>
      <c r="B6061" s="102" t="s">
        <v>11</v>
      </c>
      <c r="C6061" s="82"/>
      <c r="D6061" s="82"/>
      <c r="E6061" s="143">
        <v>41571.726388888885</v>
      </c>
      <c r="F6061" s="143">
        <v>41586.716666666667</v>
      </c>
    </row>
    <row r="6062" spans="1:6" ht="15" customHeight="1" x14ac:dyDescent="0.25">
      <c r="A6062" s="87">
        <v>6060</v>
      </c>
      <c r="B6062" s="102" t="s">
        <v>11</v>
      </c>
      <c r="C6062" s="82"/>
      <c r="D6062" s="82"/>
      <c r="E6062" s="143">
        <v>41554.645138888889</v>
      </c>
      <c r="F6062" s="143">
        <v>41586.716666666667</v>
      </c>
    </row>
    <row r="6063" spans="1:6" ht="15" customHeight="1" x14ac:dyDescent="0.25">
      <c r="A6063" s="24">
        <v>6061</v>
      </c>
      <c r="B6063" s="102" t="s">
        <v>11</v>
      </c>
      <c r="C6063" s="82"/>
      <c r="D6063" s="82"/>
      <c r="E6063" s="143">
        <v>41579.356249999997</v>
      </c>
      <c r="F6063" s="143">
        <v>41579.628472222219</v>
      </c>
    </row>
    <row r="6064" spans="1:6" ht="15" customHeight="1" x14ac:dyDescent="0.25">
      <c r="A6064" s="87">
        <v>6062</v>
      </c>
      <c r="B6064" s="102" t="s">
        <v>11</v>
      </c>
      <c r="C6064" s="82"/>
      <c r="D6064" s="82"/>
      <c r="E6064" s="143">
        <v>41451.353472222218</v>
      </c>
      <c r="F6064" s="143">
        <v>41586.716666666667</v>
      </c>
    </row>
    <row r="6065" spans="1:6" ht="15" customHeight="1" x14ac:dyDescent="0.25">
      <c r="A6065" s="24">
        <v>6063</v>
      </c>
      <c r="B6065" s="102" t="s">
        <v>11</v>
      </c>
      <c r="C6065" s="82"/>
      <c r="D6065" s="82"/>
      <c r="E6065" s="143">
        <v>41604.356249999997</v>
      </c>
      <c r="F6065" s="143">
        <v>41605.657638888886</v>
      </c>
    </row>
    <row r="6066" spans="1:6" ht="15" customHeight="1" x14ac:dyDescent="0.25">
      <c r="A6066" s="87">
        <v>6064</v>
      </c>
      <c r="B6066" s="102" t="s">
        <v>11</v>
      </c>
      <c r="C6066" s="82"/>
      <c r="D6066" s="82"/>
      <c r="E6066" s="143">
        <v>41603.361111111109</v>
      </c>
      <c r="F6066" s="143">
        <v>41603.715277777774</v>
      </c>
    </row>
    <row r="6067" spans="1:6" ht="15" customHeight="1" x14ac:dyDescent="0.25">
      <c r="A6067" s="24">
        <v>6065</v>
      </c>
      <c r="B6067" s="102" t="s">
        <v>11</v>
      </c>
      <c r="C6067" s="82"/>
      <c r="D6067" s="82"/>
      <c r="E6067" s="143">
        <v>41603.361111111109</v>
      </c>
      <c r="F6067" s="143">
        <v>41603.715277777774</v>
      </c>
    </row>
    <row r="6068" spans="1:6" ht="15" customHeight="1" x14ac:dyDescent="0.25">
      <c r="A6068" s="87">
        <v>6066</v>
      </c>
      <c r="B6068" s="102" t="s">
        <v>11</v>
      </c>
      <c r="C6068" s="82"/>
      <c r="D6068" s="82"/>
      <c r="E6068" s="143">
        <v>41604.356249999997</v>
      </c>
      <c r="F6068" s="143">
        <v>41604.726388888885</v>
      </c>
    </row>
    <row r="6069" spans="1:6" ht="15" customHeight="1" x14ac:dyDescent="0.25">
      <c r="A6069" s="24">
        <v>6067</v>
      </c>
      <c r="B6069" s="102" t="s">
        <v>11</v>
      </c>
      <c r="C6069" s="82"/>
      <c r="D6069" s="82"/>
      <c r="E6069" s="143">
        <v>41579.35555555555</v>
      </c>
      <c r="F6069" s="143">
        <v>41586.716666666667</v>
      </c>
    </row>
    <row r="6070" spans="1:6" ht="15" customHeight="1" x14ac:dyDescent="0.25">
      <c r="A6070" s="87">
        <v>6068</v>
      </c>
      <c r="B6070" s="102" t="s">
        <v>11</v>
      </c>
      <c r="C6070" s="82"/>
      <c r="D6070" s="82"/>
      <c r="E6070" s="143">
        <v>41579.35555555555</v>
      </c>
      <c r="F6070" s="143">
        <v>41579.628472222219</v>
      </c>
    </row>
    <row r="6071" spans="1:6" ht="15" customHeight="1" x14ac:dyDescent="0.25">
      <c r="A6071" s="24">
        <v>6069</v>
      </c>
      <c r="B6071" s="102" t="s">
        <v>11</v>
      </c>
      <c r="C6071" s="82"/>
      <c r="D6071" s="82"/>
      <c r="E6071" s="143">
        <v>41603.361111111109</v>
      </c>
      <c r="F6071" s="143">
        <v>41604.658333333333</v>
      </c>
    </row>
    <row r="6072" spans="1:6" ht="15" customHeight="1" x14ac:dyDescent="0.25">
      <c r="A6072" s="87">
        <v>6070</v>
      </c>
      <c r="B6072" s="102" t="s">
        <v>11</v>
      </c>
      <c r="C6072" s="82"/>
      <c r="D6072" s="82"/>
      <c r="E6072" s="143">
        <v>41603.361111111109</v>
      </c>
      <c r="F6072" s="143">
        <v>41603.715277777774</v>
      </c>
    </row>
    <row r="6073" spans="1:6" ht="15" customHeight="1" x14ac:dyDescent="0.25">
      <c r="A6073" s="24">
        <v>6071</v>
      </c>
      <c r="B6073" s="102" t="s">
        <v>11</v>
      </c>
      <c r="C6073" s="82"/>
      <c r="D6073" s="82"/>
      <c r="E6073" s="143">
        <v>41603.361111111109</v>
      </c>
      <c r="F6073" s="143">
        <v>41603.715277777774</v>
      </c>
    </row>
    <row r="6074" spans="1:6" ht="15" customHeight="1" x14ac:dyDescent="0.25">
      <c r="A6074" s="87">
        <v>6072</v>
      </c>
      <c r="B6074" s="102" t="s">
        <v>11</v>
      </c>
      <c r="C6074" s="82"/>
      <c r="D6074" s="82"/>
      <c r="E6074" s="143">
        <v>41597.690972222219</v>
      </c>
      <c r="F6074" s="143">
        <v>41603.715277777774</v>
      </c>
    </row>
    <row r="6075" spans="1:6" ht="15" customHeight="1" x14ac:dyDescent="0.25">
      <c r="A6075" s="24">
        <v>6073</v>
      </c>
      <c r="B6075" s="102" t="s">
        <v>11</v>
      </c>
      <c r="C6075" s="82"/>
      <c r="D6075" s="82"/>
      <c r="E6075" s="143">
        <v>41603.361111111109</v>
      </c>
      <c r="F6075" s="143">
        <v>41604.658333333333</v>
      </c>
    </row>
    <row r="6076" spans="1:6" ht="15" customHeight="1" x14ac:dyDescent="0.25">
      <c r="A6076" s="87">
        <v>6074</v>
      </c>
      <c r="B6076" s="102" t="s">
        <v>11</v>
      </c>
      <c r="C6076" s="82"/>
      <c r="D6076" s="82"/>
      <c r="E6076" s="143">
        <v>41603.361111111109</v>
      </c>
      <c r="F6076" s="143">
        <v>41603.715277777774</v>
      </c>
    </row>
    <row r="6077" spans="1:6" ht="15" customHeight="1" x14ac:dyDescent="0.25">
      <c r="A6077" s="24">
        <v>6075</v>
      </c>
      <c r="B6077" s="102" t="s">
        <v>11</v>
      </c>
      <c r="C6077" s="82"/>
      <c r="D6077" s="82"/>
      <c r="E6077" s="143">
        <v>41579.35555555555</v>
      </c>
      <c r="F6077" s="143">
        <v>41593.371527777774</v>
      </c>
    </row>
    <row r="6078" spans="1:6" ht="15" customHeight="1" x14ac:dyDescent="0.25">
      <c r="A6078" s="87">
        <v>6076</v>
      </c>
      <c r="B6078" s="102" t="s">
        <v>11</v>
      </c>
      <c r="C6078" s="82"/>
      <c r="D6078" s="82"/>
      <c r="E6078" s="143">
        <v>41603.361111111109</v>
      </c>
      <c r="F6078" s="143">
        <v>41603.715277777774</v>
      </c>
    </row>
    <row r="6079" spans="1:6" ht="15" customHeight="1" x14ac:dyDescent="0.25">
      <c r="A6079" s="24">
        <v>6077</v>
      </c>
      <c r="B6079" s="102" t="s">
        <v>11</v>
      </c>
      <c r="C6079" s="82"/>
      <c r="D6079" s="82"/>
      <c r="E6079" s="143">
        <v>41579.356249999997</v>
      </c>
      <c r="F6079" s="143">
        <v>41593.371527777774</v>
      </c>
    </row>
    <row r="6080" spans="1:6" ht="15" customHeight="1" x14ac:dyDescent="0.25">
      <c r="A6080" s="87">
        <v>6078</v>
      </c>
      <c r="B6080" s="102" t="s">
        <v>11</v>
      </c>
      <c r="C6080" s="82"/>
      <c r="D6080" s="82"/>
      <c r="E6080" s="143">
        <v>41603.361111111109</v>
      </c>
      <c r="F6080" s="143">
        <v>41603.715277777774</v>
      </c>
    </row>
    <row r="6081" spans="1:6" ht="15" customHeight="1" x14ac:dyDescent="0.25">
      <c r="A6081" s="24">
        <v>6079</v>
      </c>
      <c r="B6081" s="102" t="s">
        <v>11</v>
      </c>
      <c r="C6081" s="82"/>
      <c r="D6081" s="82"/>
      <c r="E6081" s="143">
        <v>41603.361111111109</v>
      </c>
      <c r="F6081" s="143">
        <v>41603.715277777774</v>
      </c>
    </row>
    <row r="6082" spans="1:6" ht="15" customHeight="1" x14ac:dyDescent="0.25">
      <c r="A6082" s="87">
        <v>6080</v>
      </c>
      <c r="B6082" s="102" t="s">
        <v>11</v>
      </c>
      <c r="C6082" s="82"/>
      <c r="D6082" s="82"/>
      <c r="E6082" s="143">
        <v>41603.361111111109</v>
      </c>
      <c r="F6082" s="143">
        <v>41603.715277777774</v>
      </c>
    </row>
    <row r="6083" spans="1:6" ht="15" customHeight="1" x14ac:dyDescent="0.25">
      <c r="A6083" s="24">
        <v>6081</v>
      </c>
      <c r="B6083" s="102" t="s">
        <v>11</v>
      </c>
      <c r="C6083" s="82"/>
      <c r="D6083" s="82"/>
      <c r="E6083" s="143">
        <v>41579.35555555555</v>
      </c>
      <c r="F6083" s="143">
        <v>41579.628472222219</v>
      </c>
    </row>
    <row r="6084" spans="1:6" ht="15" customHeight="1" x14ac:dyDescent="0.25">
      <c r="A6084" s="87">
        <v>6082</v>
      </c>
      <c r="B6084" s="102" t="s">
        <v>11</v>
      </c>
      <c r="C6084" s="82"/>
      <c r="D6084" s="82"/>
      <c r="E6084" s="143">
        <v>41579.35555555555</v>
      </c>
      <c r="F6084" s="143">
        <v>41604.658333333333</v>
      </c>
    </row>
    <row r="6085" spans="1:6" ht="15" customHeight="1" x14ac:dyDescent="0.25">
      <c r="A6085" s="24">
        <v>6083</v>
      </c>
      <c r="B6085" s="102" t="s">
        <v>11</v>
      </c>
      <c r="C6085" s="82"/>
      <c r="D6085" s="82"/>
      <c r="E6085" s="143">
        <v>41603.361111111109</v>
      </c>
      <c r="F6085" s="143">
        <v>41604.658333333333</v>
      </c>
    </row>
    <row r="6086" spans="1:6" ht="15" customHeight="1" x14ac:dyDescent="0.25">
      <c r="A6086" s="87">
        <v>6084</v>
      </c>
      <c r="B6086" s="102" t="s">
        <v>11</v>
      </c>
      <c r="C6086" s="82"/>
      <c r="D6086" s="82"/>
      <c r="E6086" s="143">
        <v>41604.356249999997</v>
      </c>
      <c r="F6086" s="143">
        <v>41604.658333333333</v>
      </c>
    </row>
    <row r="6087" spans="1:6" ht="15" customHeight="1" x14ac:dyDescent="0.25">
      <c r="A6087" s="24">
        <v>6085</v>
      </c>
      <c r="B6087" s="102" t="s">
        <v>11</v>
      </c>
      <c r="C6087" s="82"/>
      <c r="D6087" s="82"/>
      <c r="E6087" s="143">
        <v>41579.35555555555</v>
      </c>
      <c r="F6087" s="143">
        <v>41579.66805555555</v>
      </c>
    </row>
    <row r="6088" spans="1:6" ht="15" customHeight="1" x14ac:dyDescent="0.25">
      <c r="A6088" s="87">
        <v>6086</v>
      </c>
      <c r="B6088" s="102" t="s">
        <v>11</v>
      </c>
      <c r="C6088" s="82"/>
      <c r="D6088" s="82"/>
      <c r="E6088" s="143">
        <v>41604.356249999997</v>
      </c>
      <c r="F6088" s="143">
        <v>41604.658333333333</v>
      </c>
    </row>
    <row r="6089" spans="1:6" ht="15" customHeight="1" x14ac:dyDescent="0.25">
      <c r="A6089" s="24">
        <v>6087</v>
      </c>
      <c r="B6089" s="102" t="s">
        <v>11</v>
      </c>
      <c r="C6089" s="82"/>
      <c r="D6089" s="82"/>
      <c r="E6089" s="143">
        <v>41603.361111111109</v>
      </c>
      <c r="F6089" s="143">
        <v>41604.658333333333</v>
      </c>
    </row>
    <row r="6090" spans="1:6" ht="15" customHeight="1" x14ac:dyDescent="0.25">
      <c r="A6090" s="87">
        <v>6088</v>
      </c>
      <c r="B6090" s="102" t="s">
        <v>11</v>
      </c>
      <c r="C6090" s="82"/>
      <c r="D6090" s="82"/>
      <c r="E6090" s="143">
        <v>41579.35555555555</v>
      </c>
      <c r="F6090" s="143">
        <v>41586.716666666667</v>
      </c>
    </row>
    <row r="6091" spans="1:6" ht="15" customHeight="1" x14ac:dyDescent="0.25">
      <c r="A6091" s="24">
        <v>6089</v>
      </c>
      <c r="B6091" s="102" t="s">
        <v>11</v>
      </c>
      <c r="C6091" s="82"/>
      <c r="D6091" s="82"/>
      <c r="E6091" s="143">
        <v>41579.356249999997</v>
      </c>
      <c r="F6091" s="143">
        <v>41579.628472222219</v>
      </c>
    </row>
    <row r="6092" spans="1:6" ht="15" customHeight="1" x14ac:dyDescent="0.25">
      <c r="A6092" s="87">
        <v>6090</v>
      </c>
      <c r="B6092" s="102" t="s">
        <v>11</v>
      </c>
      <c r="C6092" s="82"/>
      <c r="D6092" s="82"/>
      <c r="E6092" s="143">
        <v>41579.356249999997</v>
      </c>
      <c r="F6092" s="143">
        <v>41579.628472222219</v>
      </c>
    </row>
    <row r="6093" spans="1:6" ht="15" customHeight="1" x14ac:dyDescent="0.25">
      <c r="A6093" s="24">
        <v>6091</v>
      </c>
      <c r="B6093" s="102" t="s">
        <v>11</v>
      </c>
      <c r="C6093" s="82"/>
      <c r="D6093" s="82"/>
      <c r="E6093" s="143">
        <v>41603.361111111109</v>
      </c>
      <c r="F6093" s="143">
        <v>41603.715277777774</v>
      </c>
    </row>
    <row r="6094" spans="1:6" ht="15" customHeight="1" x14ac:dyDescent="0.25">
      <c r="A6094" s="87">
        <v>6092</v>
      </c>
      <c r="B6094" s="102" t="s">
        <v>11</v>
      </c>
      <c r="C6094" s="82"/>
      <c r="D6094" s="82"/>
      <c r="E6094" s="143">
        <v>41604.356249999997</v>
      </c>
      <c r="F6094" s="143">
        <v>41607.706944444442</v>
      </c>
    </row>
    <row r="6095" spans="1:6" ht="15" customHeight="1" x14ac:dyDescent="0.25">
      <c r="A6095" s="24">
        <v>6093</v>
      </c>
      <c r="B6095" s="102" t="s">
        <v>11</v>
      </c>
      <c r="C6095" s="82"/>
      <c r="D6095" s="82"/>
      <c r="E6095" s="143">
        <v>41603.361111111109</v>
      </c>
      <c r="F6095" s="143">
        <v>41603.715277777774</v>
      </c>
    </row>
    <row r="6096" spans="1:6" ht="15" customHeight="1" x14ac:dyDescent="0.25">
      <c r="A6096" s="87">
        <v>6094</v>
      </c>
      <c r="B6096" s="102" t="s">
        <v>11</v>
      </c>
      <c r="C6096" s="82"/>
      <c r="D6096" s="82"/>
      <c r="E6096" s="143">
        <v>41449.348611111112</v>
      </c>
      <c r="F6096" s="143">
        <v>41579.628472222219</v>
      </c>
    </row>
    <row r="6097" spans="1:6" ht="15" customHeight="1" x14ac:dyDescent="0.25">
      <c r="A6097" s="24">
        <v>6095</v>
      </c>
      <c r="B6097" s="102" t="s">
        <v>11</v>
      </c>
      <c r="C6097" s="82"/>
      <c r="D6097" s="82"/>
      <c r="E6097" s="143">
        <v>41523.351388888885</v>
      </c>
      <c r="F6097" s="143">
        <v>41607.706944444442</v>
      </c>
    </row>
    <row r="6098" spans="1:6" ht="15" customHeight="1" x14ac:dyDescent="0.25">
      <c r="A6098" s="87">
        <v>6096</v>
      </c>
      <c r="B6098" s="102" t="s">
        <v>11</v>
      </c>
      <c r="C6098" s="82"/>
      <c r="D6098" s="82"/>
      <c r="E6098" s="143">
        <v>41579.356249999997</v>
      </c>
      <c r="F6098" s="143">
        <v>41579.628472222219</v>
      </c>
    </row>
    <row r="6099" spans="1:6" ht="15" customHeight="1" x14ac:dyDescent="0.25">
      <c r="A6099" s="24">
        <v>6097</v>
      </c>
      <c r="B6099" s="102" t="s">
        <v>11</v>
      </c>
      <c r="C6099" s="82"/>
      <c r="D6099" s="82"/>
      <c r="E6099" s="143">
        <v>41541.352083333331</v>
      </c>
      <c r="F6099" s="143">
        <v>41586.716666666667</v>
      </c>
    </row>
    <row r="6100" spans="1:6" ht="15" customHeight="1" x14ac:dyDescent="0.25">
      <c r="A6100" s="87">
        <v>6098</v>
      </c>
      <c r="B6100" s="102" t="s">
        <v>11</v>
      </c>
      <c r="C6100" s="82"/>
      <c r="D6100" s="82"/>
      <c r="E6100" s="143">
        <v>41603.361111111109</v>
      </c>
      <c r="F6100" s="143">
        <v>41604.658333333333</v>
      </c>
    </row>
    <row r="6101" spans="1:6" ht="15" customHeight="1" x14ac:dyDescent="0.25">
      <c r="A6101" s="24">
        <v>6099</v>
      </c>
      <c r="B6101" s="102" t="s">
        <v>11</v>
      </c>
      <c r="C6101" s="82"/>
      <c r="D6101" s="82"/>
      <c r="E6101" s="143">
        <v>41603.361111111109</v>
      </c>
      <c r="F6101" s="143">
        <v>41603.715277777774</v>
      </c>
    </row>
    <row r="6102" spans="1:6" ht="15" customHeight="1" x14ac:dyDescent="0.25">
      <c r="A6102" s="87">
        <v>6100</v>
      </c>
      <c r="B6102" s="102" t="s">
        <v>11</v>
      </c>
      <c r="C6102" s="82"/>
      <c r="D6102" s="82"/>
      <c r="E6102" s="143">
        <v>41603.361111111109</v>
      </c>
      <c r="F6102" s="143">
        <v>41603.715277777774</v>
      </c>
    </row>
    <row r="6103" spans="1:6" ht="15" customHeight="1" x14ac:dyDescent="0.25">
      <c r="A6103" s="24">
        <v>6101</v>
      </c>
      <c r="B6103" s="102" t="s">
        <v>11</v>
      </c>
      <c r="C6103" s="82"/>
      <c r="D6103" s="82"/>
      <c r="E6103" s="143">
        <v>41579.35555555555</v>
      </c>
      <c r="F6103" s="143">
        <v>41579.628472222219</v>
      </c>
    </row>
    <row r="6104" spans="1:6" ht="15" customHeight="1" x14ac:dyDescent="0.25">
      <c r="A6104" s="87">
        <v>6102</v>
      </c>
      <c r="B6104" s="102" t="s">
        <v>11</v>
      </c>
      <c r="C6104" s="82"/>
      <c r="D6104" s="82"/>
      <c r="E6104" s="143">
        <v>41604.356249999997</v>
      </c>
      <c r="F6104" s="143">
        <v>41604.726388888885</v>
      </c>
    </row>
    <row r="6105" spans="1:6" ht="15" customHeight="1" x14ac:dyDescent="0.25">
      <c r="A6105" s="24">
        <v>6103</v>
      </c>
      <c r="B6105" s="102" t="s">
        <v>11</v>
      </c>
      <c r="C6105" s="82"/>
      <c r="D6105" s="82"/>
      <c r="E6105" s="143">
        <v>41579.35555555555</v>
      </c>
      <c r="F6105" s="143">
        <v>41582.726388888885</v>
      </c>
    </row>
    <row r="6106" spans="1:6" ht="15" customHeight="1" x14ac:dyDescent="0.25">
      <c r="A6106" s="87">
        <v>6104</v>
      </c>
      <c r="B6106" s="102" t="s">
        <v>11</v>
      </c>
      <c r="C6106" s="82"/>
      <c r="D6106" s="82"/>
      <c r="E6106" s="143">
        <v>41604.356249999997</v>
      </c>
      <c r="F6106" s="143">
        <v>41604.658333333333</v>
      </c>
    </row>
    <row r="6107" spans="1:6" ht="15" customHeight="1" x14ac:dyDescent="0.25">
      <c r="A6107" s="24">
        <v>6105</v>
      </c>
      <c r="B6107" s="102" t="s">
        <v>11</v>
      </c>
      <c r="C6107" s="82"/>
      <c r="D6107" s="82"/>
      <c r="E6107" s="143">
        <v>41603.361111111109</v>
      </c>
      <c r="F6107" s="143">
        <v>41603.715277777774</v>
      </c>
    </row>
    <row r="6108" spans="1:6" ht="15" customHeight="1" x14ac:dyDescent="0.25">
      <c r="A6108" s="87">
        <v>6106</v>
      </c>
      <c r="B6108" s="102" t="s">
        <v>11</v>
      </c>
      <c r="C6108" s="82"/>
      <c r="D6108" s="82"/>
      <c r="E6108" s="143">
        <v>41603.361111111109</v>
      </c>
      <c r="F6108" s="143">
        <v>41603.715277777774</v>
      </c>
    </row>
    <row r="6109" spans="1:6" ht="15" customHeight="1" x14ac:dyDescent="0.25">
      <c r="A6109" s="24">
        <v>6107</v>
      </c>
      <c r="B6109" s="102" t="s">
        <v>11</v>
      </c>
      <c r="C6109" s="82"/>
      <c r="D6109" s="82"/>
      <c r="E6109" s="143">
        <v>41579.35555555555</v>
      </c>
      <c r="F6109" s="143">
        <v>41600.663194444445</v>
      </c>
    </row>
    <row r="6110" spans="1:6" ht="15" customHeight="1" x14ac:dyDescent="0.25">
      <c r="A6110" s="87">
        <v>6108</v>
      </c>
      <c r="B6110" s="102" t="s">
        <v>11</v>
      </c>
      <c r="C6110" s="82"/>
      <c r="D6110" s="82"/>
      <c r="E6110" s="143">
        <v>41604.356249999997</v>
      </c>
      <c r="F6110" s="143">
        <v>41604.658333333333</v>
      </c>
    </row>
    <row r="6111" spans="1:6" ht="15" customHeight="1" x14ac:dyDescent="0.25">
      <c r="A6111" s="24">
        <v>6109</v>
      </c>
      <c r="B6111" s="102" t="s">
        <v>11</v>
      </c>
      <c r="C6111" s="82"/>
      <c r="D6111" s="82"/>
      <c r="E6111" s="143">
        <v>41603.361111111109</v>
      </c>
      <c r="F6111" s="143">
        <v>41603.715277777774</v>
      </c>
    </row>
    <row r="6112" spans="1:6" ht="15" customHeight="1" x14ac:dyDescent="0.25">
      <c r="A6112" s="87">
        <v>6110</v>
      </c>
      <c r="B6112" s="102" t="s">
        <v>11</v>
      </c>
      <c r="C6112" s="82"/>
      <c r="D6112" s="82"/>
      <c r="E6112" s="143">
        <v>41604.356249999997</v>
      </c>
      <c r="F6112" s="143">
        <v>41604.658333333333</v>
      </c>
    </row>
    <row r="6113" spans="1:6" ht="15" customHeight="1" x14ac:dyDescent="0.25">
      <c r="A6113" s="24">
        <v>6111</v>
      </c>
      <c r="B6113" s="102" t="s">
        <v>11</v>
      </c>
      <c r="C6113" s="82"/>
      <c r="D6113" s="82"/>
      <c r="E6113" s="143">
        <v>41579.35555555555</v>
      </c>
      <c r="F6113" s="143">
        <v>41579.628472222219</v>
      </c>
    </row>
    <row r="6114" spans="1:6" ht="15" customHeight="1" x14ac:dyDescent="0.25">
      <c r="A6114" s="87">
        <v>6112</v>
      </c>
      <c r="B6114" s="102" t="s">
        <v>11</v>
      </c>
      <c r="C6114" s="82"/>
      <c r="D6114" s="82"/>
      <c r="E6114" s="143">
        <v>41579.35555555555</v>
      </c>
      <c r="F6114" s="143">
        <v>41593.371527777774</v>
      </c>
    </row>
    <row r="6115" spans="1:6" ht="15" customHeight="1" x14ac:dyDescent="0.25">
      <c r="A6115" s="24">
        <v>6113</v>
      </c>
      <c r="B6115" s="102" t="s">
        <v>11</v>
      </c>
      <c r="C6115" s="82"/>
      <c r="D6115" s="82"/>
      <c r="E6115" s="143">
        <v>41603.361111111109</v>
      </c>
      <c r="F6115" s="143">
        <v>41604.658333333333</v>
      </c>
    </row>
    <row r="6116" spans="1:6" ht="15" customHeight="1" x14ac:dyDescent="0.25">
      <c r="A6116" s="87">
        <v>6114</v>
      </c>
      <c r="B6116" s="102" t="s">
        <v>11</v>
      </c>
      <c r="C6116" s="82"/>
      <c r="D6116" s="82"/>
      <c r="E6116" s="143">
        <v>41491.359027777777</v>
      </c>
      <c r="F6116" s="143">
        <v>41593.371527777774</v>
      </c>
    </row>
    <row r="6117" spans="1:6" ht="15" customHeight="1" x14ac:dyDescent="0.25">
      <c r="A6117" s="24">
        <v>6115</v>
      </c>
      <c r="B6117" s="102" t="s">
        <v>11</v>
      </c>
      <c r="C6117" s="82"/>
      <c r="D6117" s="82"/>
      <c r="E6117" s="143">
        <v>41579.356249999997</v>
      </c>
      <c r="F6117" s="143">
        <v>41582.726388888885</v>
      </c>
    </row>
    <row r="6118" spans="1:6" ht="15" customHeight="1" x14ac:dyDescent="0.25">
      <c r="A6118" s="87">
        <v>6116</v>
      </c>
      <c r="B6118" s="102" t="s">
        <v>11</v>
      </c>
      <c r="C6118" s="82"/>
      <c r="D6118" s="82"/>
      <c r="E6118" s="143">
        <v>41604.356249999997</v>
      </c>
      <c r="F6118" s="143">
        <v>41607.706944444442</v>
      </c>
    </row>
    <row r="6119" spans="1:6" ht="15" customHeight="1" x14ac:dyDescent="0.25">
      <c r="A6119" s="24">
        <v>6117</v>
      </c>
      <c r="B6119" s="102" t="s">
        <v>11</v>
      </c>
      <c r="C6119" s="82"/>
      <c r="D6119" s="82"/>
      <c r="E6119" s="143">
        <v>41604.356249999997</v>
      </c>
      <c r="F6119" s="143">
        <v>41607.706944444442</v>
      </c>
    </row>
    <row r="6120" spans="1:6" ht="15" customHeight="1" x14ac:dyDescent="0.25">
      <c r="A6120" s="87">
        <v>6118</v>
      </c>
      <c r="B6120" s="102" t="s">
        <v>11</v>
      </c>
      <c r="C6120" s="82"/>
      <c r="D6120" s="82"/>
      <c r="E6120" s="143">
        <v>41603.361111111109</v>
      </c>
      <c r="F6120" s="143">
        <v>41604.658333333333</v>
      </c>
    </row>
    <row r="6121" spans="1:6" ht="15" customHeight="1" x14ac:dyDescent="0.25">
      <c r="A6121" s="24">
        <v>6119</v>
      </c>
      <c r="B6121" s="102" t="s">
        <v>11</v>
      </c>
      <c r="C6121" s="82"/>
      <c r="D6121" s="82"/>
      <c r="E6121" s="143">
        <v>41603.361111111109</v>
      </c>
      <c r="F6121" s="143">
        <v>41604.658333333333</v>
      </c>
    </row>
    <row r="6122" spans="1:6" ht="15" customHeight="1" x14ac:dyDescent="0.25">
      <c r="A6122" s="87">
        <v>6120</v>
      </c>
      <c r="B6122" s="102" t="s">
        <v>11</v>
      </c>
      <c r="C6122" s="82"/>
      <c r="D6122" s="82"/>
      <c r="E6122" s="143">
        <v>41579.356249999997</v>
      </c>
      <c r="F6122" s="143">
        <v>41582.726388888885</v>
      </c>
    </row>
    <row r="6123" spans="1:6" ht="15" customHeight="1" x14ac:dyDescent="0.25">
      <c r="A6123" s="24">
        <v>6121</v>
      </c>
      <c r="B6123" s="102" t="s">
        <v>11</v>
      </c>
      <c r="C6123" s="82"/>
      <c r="D6123" s="82"/>
      <c r="E6123" s="143">
        <v>41579.35555555555</v>
      </c>
      <c r="F6123" s="143">
        <v>41579.628472222219</v>
      </c>
    </row>
    <row r="6124" spans="1:6" ht="15" customHeight="1" x14ac:dyDescent="0.25">
      <c r="A6124" s="87">
        <v>6122</v>
      </c>
      <c r="B6124" s="102" t="s">
        <v>11</v>
      </c>
      <c r="C6124" s="82"/>
      <c r="D6124" s="82"/>
      <c r="E6124" s="143">
        <v>41579.356249999997</v>
      </c>
      <c r="F6124" s="143">
        <v>41593.371527777774</v>
      </c>
    </row>
    <row r="6125" spans="1:6" ht="15" customHeight="1" x14ac:dyDescent="0.25">
      <c r="A6125" s="24">
        <v>6123</v>
      </c>
      <c r="B6125" s="102" t="s">
        <v>11</v>
      </c>
      <c r="C6125" s="82"/>
      <c r="D6125" s="82"/>
      <c r="E6125" s="143">
        <v>41526.354861111111</v>
      </c>
      <c r="F6125" s="143">
        <v>41603.715277777774</v>
      </c>
    </row>
    <row r="6126" spans="1:6" ht="15" customHeight="1" x14ac:dyDescent="0.25">
      <c r="A6126" s="87">
        <v>6124</v>
      </c>
      <c r="B6126" s="102" t="s">
        <v>11</v>
      </c>
      <c r="C6126" s="82"/>
      <c r="D6126" s="82"/>
      <c r="E6126" s="143">
        <v>41604.356249999997</v>
      </c>
      <c r="F6126" s="143">
        <v>41604.658333333333</v>
      </c>
    </row>
    <row r="6127" spans="1:6" ht="15" customHeight="1" x14ac:dyDescent="0.25">
      <c r="A6127" s="24">
        <v>6125</v>
      </c>
      <c r="B6127" s="102" t="s">
        <v>11</v>
      </c>
      <c r="C6127" s="82"/>
      <c r="D6127" s="82"/>
      <c r="E6127" s="143">
        <v>41603.361111111109</v>
      </c>
      <c r="F6127" s="143">
        <v>41603.715277777774</v>
      </c>
    </row>
    <row r="6128" spans="1:6" ht="15" customHeight="1" x14ac:dyDescent="0.25">
      <c r="A6128" s="87">
        <v>6126</v>
      </c>
      <c r="B6128" s="102" t="s">
        <v>11</v>
      </c>
      <c r="C6128" s="82"/>
      <c r="D6128" s="82"/>
      <c r="E6128" s="143">
        <v>41541.352083333331</v>
      </c>
      <c r="F6128" s="143">
        <v>41599.356249999997</v>
      </c>
    </row>
    <row r="6129" spans="1:6" ht="15" customHeight="1" x14ac:dyDescent="0.25">
      <c r="A6129" s="24">
        <v>6127</v>
      </c>
      <c r="B6129" s="102" t="s">
        <v>11</v>
      </c>
      <c r="C6129" s="82"/>
      <c r="D6129" s="82"/>
      <c r="E6129" s="143">
        <v>41579.356249999997</v>
      </c>
      <c r="F6129" s="143">
        <v>41579.628472222219</v>
      </c>
    </row>
    <row r="6130" spans="1:6" ht="15" customHeight="1" x14ac:dyDescent="0.25">
      <c r="A6130" s="87">
        <v>6128</v>
      </c>
      <c r="B6130" s="102" t="s">
        <v>11</v>
      </c>
      <c r="C6130" s="82"/>
      <c r="D6130" s="82"/>
      <c r="E6130" s="143">
        <v>41579.35555555555</v>
      </c>
      <c r="F6130" s="143">
        <v>41579.628472222219</v>
      </c>
    </row>
    <row r="6131" spans="1:6" ht="15" customHeight="1" x14ac:dyDescent="0.25">
      <c r="A6131" s="24">
        <v>6129</v>
      </c>
      <c r="B6131" s="102" t="s">
        <v>11</v>
      </c>
      <c r="C6131" s="82"/>
      <c r="D6131" s="82"/>
      <c r="E6131" s="143">
        <v>41522.354166666664</v>
      </c>
      <c r="F6131" s="143">
        <v>41579.66805555555</v>
      </c>
    </row>
    <row r="6132" spans="1:6" ht="15" customHeight="1" x14ac:dyDescent="0.25">
      <c r="A6132" s="87">
        <v>6130</v>
      </c>
      <c r="B6132" s="102" t="s">
        <v>11</v>
      </c>
      <c r="C6132" s="82"/>
      <c r="D6132" s="82"/>
      <c r="E6132" s="143">
        <v>41604.356249999997</v>
      </c>
      <c r="F6132" s="143">
        <v>41604.658333333333</v>
      </c>
    </row>
    <row r="6133" spans="1:6" ht="15" customHeight="1" x14ac:dyDescent="0.25">
      <c r="A6133" s="24">
        <v>6131</v>
      </c>
      <c r="B6133" s="102" t="s">
        <v>11</v>
      </c>
      <c r="C6133" s="82"/>
      <c r="D6133" s="82"/>
      <c r="E6133" s="143">
        <v>41604.356249999997</v>
      </c>
      <c r="F6133" s="143">
        <v>41604.658333333333</v>
      </c>
    </row>
    <row r="6134" spans="1:6" ht="15" customHeight="1" x14ac:dyDescent="0.25">
      <c r="A6134" s="87">
        <v>6132</v>
      </c>
      <c r="B6134" s="102" t="s">
        <v>11</v>
      </c>
      <c r="C6134" s="82"/>
      <c r="D6134" s="82"/>
      <c r="E6134" s="143">
        <v>41603.361111111109</v>
      </c>
      <c r="F6134" s="143">
        <v>41603.715277777774</v>
      </c>
    </row>
    <row r="6135" spans="1:6" ht="15" customHeight="1" x14ac:dyDescent="0.25">
      <c r="A6135" s="24">
        <v>6133</v>
      </c>
      <c r="B6135" s="102" t="s">
        <v>11</v>
      </c>
      <c r="C6135" s="82"/>
      <c r="D6135" s="82"/>
      <c r="E6135" s="143">
        <v>41443.564583333333</v>
      </c>
      <c r="F6135" s="143">
        <v>41582.726388888885</v>
      </c>
    </row>
    <row r="6136" spans="1:6" ht="15" customHeight="1" x14ac:dyDescent="0.25">
      <c r="A6136" s="87">
        <v>6134</v>
      </c>
      <c r="B6136" s="102" t="s">
        <v>11</v>
      </c>
      <c r="C6136" s="82"/>
      <c r="D6136" s="82"/>
      <c r="E6136" s="143">
        <v>41603.361111111109</v>
      </c>
      <c r="F6136" s="143">
        <v>41603.715277777774</v>
      </c>
    </row>
    <row r="6137" spans="1:6" ht="15" customHeight="1" x14ac:dyDescent="0.25">
      <c r="A6137" s="24">
        <v>6135</v>
      </c>
      <c r="B6137" s="102" t="s">
        <v>11</v>
      </c>
      <c r="C6137" s="82"/>
      <c r="D6137" s="82"/>
      <c r="E6137" s="143">
        <v>41541.352083333331</v>
      </c>
      <c r="F6137" s="143">
        <v>41599.356249999997</v>
      </c>
    </row>
    <row r="6138" spans="1:6" ht="15" customHeight="1" x14ac:dyDescent="0.25">
      <c r="A6138" s="87">
        <v>6136</v>
      </c>
      <c r="B6138" s="102" t="s">
        <v>11</v>
      </c>
      <c r="C6138" s="82"/>
      <c r="D6138" s="82"/>
      <c r="E6138" s="143">
        <v>41603.361111111109</v>
      </c>
      <c r="F6138" s="143">
        <v>41603.715277777774</v>
      </c>
    </row>
    <row r="6139" spans="1:6" ht="15" customHeight="1" x14ac:dyDescent="0.25">
      <c r="A6139" s="24">
        <v>6137</v>
      </c>
      <c r="B6139" s="102" t="s">
        <v>11</v>
      </c>
      <c r="C6139" s="82"/>
      <c r="D6139" s="82"/>
      <c r="E6139" s="143">
        <v>41603.361111111109</v>
      </c>
      <c r="F6139" s="143">
        <v>41603.715277777774</v>
      </c>
    </row>
    <row r="6140" spans="1:6" ht="15" customHeight="1" x14ac:dyDescent="0.25">
      <c r="A6140" s="87">
        <v>6138</v>
      </c>
      <c r="B6140" s="102" t="s">
        <v>11</v>
      </c>
      <c r="C6140" s="82"/>
      <c r="D6140" s="82"/>
      <c r="E6140" s="143">
        <v>41603.361111111109</v>
      </c>
      <c r="F6140" s="143">
        <v>41603.715277777774</v>
      </c>
    </row>
    <row r="6141" spans="1:6" ht="15" customHeight="1" x14ac:dyDescent="0.25">
      <c r="A6141" s="24">
        <v>6139</v>
      </c>
      <c r="B6141" s="102" t="s">
        <v>11</v>
      </c>
      <c r="C6141" s="82"/>
      <c r="D6141" s="82"/>
      <c r="E6141" s="143">
        <v>41579.356249999997</v>
      </c>
      <c r="F6141" s="143">
        <v>41600.663194444445</v>
      </c>
    </row>
    <row r="6142" spans="1:6" ht="15" customHeight="1" x14ac:dyDescent="0.25">
      <c r="A6142" s="87">
        <v>6140</v>
      </c>
      <c r="B6142" s="102" t="s">
        <v>11</v>
      </c>
      <c r="C6142" s="82"/>
      <c r="D6142" s="82"/>
      <c r="E6142" s="143">
        <v>41603.361111111109</v>
      </c>
      <c r="F6142" s="143">
        <v>41603.715277777774</v>
      </c>
    </row>
    <row r="6143" spans="1:6" ht="15" customHeight="1" x14ac:dyDescent="0.25">
      <c r="A6143" s="24">
        <v>6141</v>
      </c>
      <c r="B6143" s="102" t="s">
        <v>11</v>
      </c>
      <c r="C6143" s="82"/>
      <c r="D6143" s="82"/>
      <c r="E6143" s="143">
        <v>41603.361111111109</v>
      </c>
      <c r="F6143" s="143">
        <v>41603.715277777774</v>
      </c>
    </row>
    <row r="6144" spans="1:6" ht="15" customHeight="1" x14ac:dyDescent="0.25">
      <c r="A6144" s="87">
        <v>6142</v>
      </c>
      <c r="B6144" s="102" t="s">
        <v>11</v>
      </c>
      <c r="C6144" s="82"/>
      <c r="D6144" s="82"/>
      <c r="E6144" s="143">
        <v>41579.35555555555</v>
      </c>
      <c r="F6144" s="143">
        <v>41582.726388888885</v>
      </c>
    </row>
    <row r="6145" spans="1:6" ht="15" customHeight="1" x14ac:dyDescent="0.25">
      <c r="A6145" s="24">
        <v>6143</v>
      </c>
      <c r="B6145" s="102" t="s">
        <v>11</v>
      </c>
      <c r="C6145" s="82"/>
      <c r="D6145" s="82"/>
      <c r="E6145" s="143">
        <v>41604.356249999997</v>
      </c>
      <c r="F6145" s="143">
        <v>41604.658333333333</v>
      </c>
    </row>
    <row r="6146" spans="1:6" ht="15" customHeight="1" x14ac:dyDescent="0.25">
      <c r="A6146" s="87">
        <v>6144</v>
      </c>
      <c r="B6146" s="102" t="s">
        <v>11</v>
      </c>
      <c r="C6146" s="82"/>
      <c r="D6146" s="82"/>
      <c r="E6146" s="143">
        <v>41579.35555555555</v>
      </c>
      <c r="F6146" s="143">
        <v>41579.628472222219</v>
      </c>
    </row>
    <row r="6147" spans="1:6" ht="15" customHeight="1" x14ac:dyDescent="0.25">
      <c r="A6147" s="24">
        <v>6145</v>
      </c>
      <c r="B6147" s="102" t="s">
        <v>11</v>
      </c>
      <c r="C6147" s="82"/>
      <c r="D6147" s="82"/>
      <c r="E6147" s="143">
        <v>41579.35555555555</v>
      </c>
      <c r="F6147" s="143">
        <v>41579.628472222219</v>
      </c>
    </row>
    <row r="6148" spans="1:6" ht="15" customHeight="1" x14ac:dyDescent="0.25">
      <c r="A6148" s="87">
        <v>6146</v>
      </c>
      <c r="B6148" s="102" t="s">
        <v>11</v>
      </c>
      <c r="C6148" s="82"/>
      <c r="D6148" s="82"/>
      <c r="E6148" s="143">
        <v>41603.361111111109</v>
      </c>
      <c r="F6148" s="143">
        <v>41603.715277777774</v>
      </c>
    </row>
    <row r="6149" spans="1:6" ht="15" customHeight="1" x14ac:dyDescent="0.25">
      <c r="A6149" s="24">
        <v>6147</v>
      </c>
      <c r="B6149" s="102" t="s">
        <v>11</v>
      </c>
      <c r="C6149" s="82"/>
      <c r="D6149" s="82"/>
      <c r="E6149" s="143">
        <v>41487.353472222218</v>
      </c>
      <c r="F6149" s="143">
        <v>41586.716666666667</v>
      </c>
    </row>
    <row r="6150" spans="1:6" ht="15" customHeight="1" x14ac:dyDescent="0.25">
      <c r="A6150" s="87">
        <v>6148</v>
      </c>
      <c r="B6150" s="102" t="s">
        <v>11</v>
      </c>
      <c r="C6150" s="82"/>
      <c r="D6150" s="82"/>
      <c r="E6150" s="143">
        <v>41603.361111111109</v>
      </c>
      <c r="F6150" s="143">
        <v>41604.658333333333</v>
      </c>
    </row>
    <row r="6151" spans="1:6" ht="15" customHeight="1" x14ac:dyDescent="0.25">
      <c r="A6151" s="24">
        <v>6149</v>
      </c>
      <c r="B6151" s="102" t="s">
        <v>11</v>
      </c>
      <c r="C6151" s="82"/>
      <c r="D6151" s="82"/>
      <c r="E6151" s="143">
        <v>41579.35555555555</v>
      </c>
      <c r="F6151" s="143">
        <v>41607.706944444442</v>
      </c>
    </row>
    <row r="6152" spans="1:6" ht="15" customHeight="1" x14ac:dyDescent="0.25">
      <c r="A6152" s="87">
        <v>6150</v>
      </c>
      <c r="B6152" s="102" t="s">
        <v>11</v>
      </c>
      <c r="C6152" s="82"/>
      <c r="D6152" s="82"/>
      <c r="E6152" s="143">
        <v>41603.361111111109</v>
      </c>
      <c r="F6152" s="143">
        <v>41604.658333333333</v>
      </c>
    </row>
    <row r="6153" spans="1:6" ht="15" customHeight="1" x14ac:dyDescent="0.25">
      <c r="A6153" s="24">
        <v>6151</v>
      </c>
      <c r="B6153" s="102" t="s">
        <v>11</v>
      </c>
      <c r="C6153" s="82"/>
      <c r="D6153" s="82"/>
      <c r="E6153" s="143">
        <v>41603.361111111109</v>
      </c>
      <c r="F6153" s="143">
        <v>41604.658333333333</v>
      </c>
    </row>
    <row r="6154" spans="1:6" ht="15" customHeight="1" x14ac:dyDescent="0.25">
      <c r="A6154" s="87">
        <v>6152</v>
      </c>
      <c r="B6154" s="102" t="s">
        <v>11</v>
      </c>
      <c r="C6154" s="82"/>
      <c r="D6154" s="82"/>
      <c r="E6154" s="143">
        <v>41418.354166666664</v>
      </c>
      <c r="F6154" s="143">
        <v>41579.693749999999</v>
      </c>
    </row>
    <row r="6155" spans="1:6" ht="15" customHeight="1" x14ac:dyDescent="0.25">
      <c r="A6155" s="24">
        <v>6153</v>
      </c>
      <c r="B6155" s="102" t="s">
        <v>11</v>
      </c>
      <c r="C6155" s="82"/>
      <c r="D6155" s="82"/>
      <c r="E6155" s="143">
        <v>41579.35555555555</v>
      </c>
      <c r="F6155" s="143">
        <v>41603.715277777774</v>
      </c>
    </row>
    <row r="6156" spans="1:6" ht="15" customHeight="1" x14ac:dyDescent="0.25">
      <c r="A6156" s="87">
        <v>6154</v>
      </c>
      <c r="B6156" s="102" t="s">
        <v>11</v>
      </c>
      <c r="C6156" s="82"/>
      <c r="D6156" s="82"/>
      <c r="E6156" s="143">
        <v>41578.570138888885</v>
      </c>
      <c r="F6156" s="143">
        <v>41586.716666666667</v>
      </c>
    </row>
    <row r="6157" spans="1:6" ht="15" customHeight="1" x14ac:dyDescent="0.25">
      <c r="A6157" s="24">
        <v>6155</v>
      </c>
      <c r="B6157" s="102" t="s">
        <v>11</v>
      </c>
      <c r="C6157" s="82"/>
      <c r="D6157" s="82"/>
      <c r="E6157" s="143">
        <v>41603.361111111109</v>
      </c>
      <c r="F6157" s="143">
        <v>41603.715277777774</v>
      </c>
    </row>
    <row r="6158" spans="1:6" ht="15" customHeight="1" x14ac:dyDescent="0.25">
      <c r="A6158" s="87">
        <v>6156</v>
      </c>
      <c r="B6158" s="102" t="s">
        <v>11</v>
      </c>
      <c r="C6158" s="82"/>
      <c r="D6158" s="82"/>
      <c r="E6158" s="143">
        <v>41603.361111111109</v>
      </c>
      <c r="F6158" s="143">
        <v>41603.715277777774</v>
      </c>
    </row>
    <row r="6159" spans="1:6" ht="15" customHeight="1" x14ac:dyDescent="0.25">
      <c r="A6159" s="24">
        <v>6157</v>
      </c>
      <c r="B6159" s="102" t="s">
        <v>11</v>
      </c>
      <c r="C6159" s="82"/>
      <c r="D6159" s="82"/>
      <c r="E6159" s="143">
        <v>41579.356249999997</v>
      </c>
      <c r="F6159" s="143">
        <v>41579.628472222219</v>
      </c>
    </row>
    <row r="6160" spans="1:6" ht="15" customHeight="1" x14ac:dyDescent="0.25">
      <c r="A6160" s="87">
        <v>6158</v>
      </c>
      <c r="B6160" s="102" t="s">
        <v>11</v>
      </c>
      <c r="C6160" s="82"/>
      <c r="D6160" s="82"/>
      <c r="E6160" s="143">
        <v>41579.35555555555</v>
      </c>
      <c r="F6160" s="143">
        <v>41579.628472222219</v>
      </c>
    </row>
    <row r="6161" spans="1:6" ht="15" customHeight="1" x14ac:dyDescent="0.25">
      <c r="A6161" s="24">
        <v>6159</v>
      </c>
      <c r="B6161" s="102" t="s">
        <v>11</v>
      </c>
      <c r="C6161" s="82"/>
      <c r="D6161" s="82"/>
      <c r="E6161" s="143">
        <v>41603.361111111109</v>
      </c>
      <c r="F6161" s="143">
        <v>41604.658333333333</v>
      </c>
    </row>
    <row r="6162" spans="1:6" ht="15" customHeight="1" x14ac:dyDescent="0.25">
      <c r="A6162" s="87">
        <v>6160</v>
      </c>
      <c r="B6162" s="102" t="s">
        <v>11</v>
      </c>
      <c r="C6162" s="82"/>
      <c r="D6162" s="82"/>
      <c r="E6162" s="143">
        <v>41603.361111111109</v>
      </c>
      <c r="F6162" s="143">
        <v>41603.715277777774</v>
      </c>
    </row>
    <row r="6163" spans="1:6" ht="15" customHeight="1" x14ac:dyDescent="0.25">
      <c r="A6163" s="24">
        <v>6161</v>
      </c>
      <c r="B6163" s="102" t="s">
        <v>11</v>
      </c>
      <c r="C6163" s="82"/>
      <c r="D6163" s="82"/>
      <c r="E6163" s="143">
        <v>41541.352083333331</v>
      </c>
      <c r="F6163" s="143">
        <v>41604.658333333333</v>
      </c>
    </row>
    <row r="6164" spans="1:6" ht="15" customHeight="1" x14ac:dyDescent="0.25">
      <c r="A6164" s="87">
        <v>6162</v>
      </c>
      <c r="B6164" s="102" t="s">
        <v>11</v>
      </c>
      <c r="C6164" s="82"/>
      <c r="D6164" s="82"/>
      <c r="E6164" s="143">
        <v>41603.361111111109</v>
      </c>
      <c r="F6164" s="143">
        <v>41603.715277777774</v>
      </c>
    </row>
    <row r="6165" spans="1:6" ht="15" customHeight="1" x14ac:dyDescent="0.25">
      <c r="A6165" s="24">
        <v>6163</v>
      </c>
      <c r="B6165" s="102" t="s">
        <v>11</v>
      </c>
      <c r="C6165" s="82"/>
      <c r="D6165" s="82"/>
      <c r="E6165" s="143">
        <v>41543.724999999999</v>
      </c>
      <c r="F6165" s="143">
        <v>41582.726388888885</v>
      </c>
    </row>
    <row r="6166" spans="1:6" ht="15" customHeight="1" x14ac:dyDescent="0.25">
      <c r="A6166" s="87">
        <v>6164</v>
      </c>
      <c r="B6166" s="102" t="s">
        <v>11</v>
      </c>
      <c r="C6166" s="82"/>
      <c r="D6166" s="82"/>
      <c r="E6166" s="143">
        <v>41603.361111111109</v>
      </c>
      <c r="F6166" s="143">
        <v>41603.715277777774</v>
      </c>
    </row>
    <row r="6167" spans="1:6" ht="15" customHeight="1" x14ac:dyDescent="0.25">
      <c r="A6167" s="24">
        <v>6165</v>
      </c>
      <c r="B6167" s="102" t="s">
        <v>11</v>
      </c>
      <c r="C6167" s="82"/>
      <c r="D6167" s="82"/>
      <c r="E6167" s="143">
        <v>41400.482638888891</v>
      </c>
      <c r="F6167" s="143">
        <v>41603.715277777774</v>
      </c>
    </row>
    <row r="6168" spans="1:6" ht="15" customHeight="1" x14ac:dyDescent="0.25">
      <c r="A6168" s="87">
        <v>6166</v>
      </c>
      <c r="B6168" s="102" t="s">
        <v>11</v>
      </c>
      <c r="C6168" s="82"/>
      <c r="D6168" s="82"/>
      <c r="E6168" s="143">
        <v>41603.361111111109</v>
      </c>
      <c r="F6168" s="143">
        <v>41603.715277777774</v>
      </c>
    </row>
    <row r="6169" spans="1:6" ht="15" customHeight="1" x14ac:dyDescent="0.25">
      <c r="A6169" s="24">
        <v>6167</v>
      </c>
      <c r="B6169" s="102" t="s">
        <v>11</v>
      </c>
      <c r="C6169" s="82"/>
      <c r="D6169" s="82"/>
      <c r="E6169" s="143">
        <v>41604.356249999997</v>
      </c>
      <c r="F6169" s="143">
        <v>41604.658333333333</v>
      </c>
    </row>
    <row r="6170" spans="1:6" ht="15" customHeight="1" x14ac:dyDescent="0.25">
      <c r="A6170" s="87">
        <v>6168</v>
      </c>
      <c r="B6170" s="102" t="s">
        <v>11</v>
      </c>
      <c r="C6170" s="82"/>
      <c r="D6170" s="82"/>
      <c r="E6170" s="143">
        <v>41603.361111111109</v>
      </c>
      <c r="F6170" s="143">
        <v>41603.715277777774</v>
      </c>
    </row>
    <row r="6171" spans="1:6" ht="15" customHeight="1" x14ac:dyDescent="0.25">
      <c r="A6171" s="24">
        <v>6169</v>
      </c>
      <c r="B6171" s="102" t="s">
        <v>11</v>
      </c>
      <c r="C6171" s="82"/>
      <c r="D6171" s="82"/>
      <c r="E6171" s="143">
        <v>41603.361111111109</v>
      </c>
      <c r="F6171" s="143">
        <v>41603.715277777774</v>
      </c>
    </row>
    <row r="6172" spans="1:6" ht="15" customHeight="1" x14ac:dyDescent="0.25">
      <c r="A6172" s="87">
        <v>6170</v>
      </c>
      <c r="B6172" s="102" t="s">
        <v>11</v>
      </c>
      <c r="C6172" s="82"/>
      <c r="D6172" s="82"/>
      <c r="E6172" s="143">
        <v>41579.356249999997</v>
      </c>
      <c r="F6172" s="143">
        <v>41586.716666666667</v>
      </c>
    </row>
    <row r="6173" spans="1:6" ht="15" customHeight="1" x14ac:dyDescent="0.25">
      <c r="A6173" s="24">
        <v>6171</v>
      </c>
      <c r="B6173" s="102" t="s">
        <v>11</v>
      </c>
      <c r="C6173" s="82"/>
      <c r="D6173" s="82"/>
      <c r="E6173" s="143">
        <v>41603.361111111109</v>
      </c>
      <c r="F6173" s="143">
        <v>41603.715277777774</v>
      </c>
    </row>
    <row r="6174" spans="1:6" ht="15" customHeight="1" x14ac:dyDescent="0.25">
      <c r="A6174" s="87">
        <v>6172</v>
      </c>
      <c r="B6174" s="102" t="s">
        <v>11</v>
      </c>
      <c r="C6174" s="82"/>
      <c r="D6174" s="82"/>
      <c r="E6174" s="143">
        <v>41579.356249999997</v>
      </c>
      <c r="F6174" s="143">
        <v>41579.66805555555</v>
      </c>
    </row>
    <row r="6175" spans="1:6" ht="15" customHeight="1" x14ac:dyDescent="0.25">
      <c r="A6175" s="24">
        <v>6173</v>
      </c>
      <c r="B6175" s="102" t="s">
        <v>11</v>
      </c>
      <c r="C6175" s="82"/>
      <c r="D6175" s="82"/>
      <c r="E6175" s="143">
        <v>41579.35555555555</v>
      </c>
      <c r="F6175" s="143">
        <v>41599.356249999997</v>
      </c>
    </row>
    <row r="6176" spans="1:6" ht="15" customHeight="1" x14ac:dyDescent="0.25">
      <c r="A6176" s="87">
        <v>6174</v>
      </c>
      <c r="B6176" s="102" t="s">
        <v>11</v>
      </c>
      <c r="C6176" s="82"/>
      <c r="D6176" s="82"/>
      <c r="E6176" s="143">
        <v>41603.361111111109</v>
      </c>
      <c r="F6176" s="143">
        <v>41603.715277777774</v>
      </c>
    </row>
    <row r="6177" spans="1:6" ht="15" customHeight="1" x14ac:dyDescent="0.25">
      <c r="A6177" s="24">
        <v>6175</v>
      </c>
      <c r="B6177" s="102" t="s">
        <v>11</v>
      </c>
      <c r="C6177" s="82"/>
      <c r="D6177" s="82"/>
      <c r="E6177" s="143">
        <v>41603.361111111109</v>
      </c>
      <c r="F6177" s="143">
        <v>41603.715277777774</v>
      </c>
    </row>
    <row r="6178" spans="1:6" ht="15" customHeight="1" x14ac:dyDescent="0.25">
      <c r="A6178" s="87">
        <v>6176</v>
      </c>
      <c r="B6178" s="102" t="s">
        <v>11</v>
      </c>
      <c r="C6178" s="82"/>
      <c r="D6178" s="82"/>
      <c r="E6178" s="143">
        <v>41603.361111111109</v>
      </c>
      <c r="F6178" s="143">
        <v>41603.715277777774</v>
      </c>
    </row>
    <row r="6179" spans="1:6" ht="15" customHeight="1" x14ac:dyDescent="0.25">
      <c r="A6179" s="24">
        <v>6177</v>
      </c>
      <c r="B6179" s="102" t="s">
        <v>11</v>
      </c>
      <c r="C6179" s="82"/>
      <c r="D6179" s="82"/>
      <c r="E6179" s="143">
        <v>41603.361111111109</v>
      </c>
      <c r="F6179" s="143">
        <v>41604.683333333334</v>
      </c>
    </row>
    <row r="6180" spans="1:6" ht="15" customHeight="1" x14ac:dyDescent="0.25">
      <c r="A6180" s="87">
        <v>6178</v>
      </c>
      <c r="B6180" s="102" t="s">
        <v>11</v>
      </c>
      <c r="C6180" s="82"/>
      <c r="D6180" s="82"/>
      <c r="E6180" s="143">
        <v>41544.564583333333</v>
      </c>
      <c r="F6180" s="143">
        <v>41605.657638888886</v>
      </c>
    </row>
    <row r="6181" spans="1:6" ht="15" customHeight="1" x14ac:dyDescent="0.25">
      <c r="A6181" s="24">
        <v>6179</v>
      </c>
      <c r="B6181" s="102" t="s">
        <v>11</v>
      </c>
      <c r="C6181" s="82"/>
      <c r="D6181" s="82"/>
      <c r="E6181" s="143">
        <v>41579.356249999997</v>
      </c>
      <c r="F6181" s="143">
        <v>41582.726388888885</v>
      </c>
    </row>
    <row r="6182" spans="1:6" ht="15" customHeight="1" x14ac:dyDescent="0.25">
      <c r="A6182" s="87">
        <v>6180</v>
      </c>
      <c r="B6182" s="102" t="s">
        <v>11</v>
      </c>
      <c r="C6182" s="82"/>
      <c r="D6182" s="82"/>
      <c r="E6182" s="143">
        <v>41603.361111111109</v>
      </c>
      <c r="F6182" s="143">
        <v>41603.715277777774</v>
      </c>
    </row>
    <row r="6183" spans="1:6" ht="15" customHeight="1" x14ac:dyDescent="0.25">
      <c r="A6183" s="24">
        <v>6181</v>
      </c>
      <c r="B6183" s="102" t="s">
        <v>11</v>
      </c>
      <c r="C6183" s="82"/>
      <c r="D6183" s="82"/>
      <c r="E6183" s="143">
        <v>41520.356944444444</v>
      </c>
      <c r="F6183" s="143">
        <v>41579.628472222219</v>
      </c>
    </row>
    <row r="6184" spans="1:6" ht="15" customHeight="1" x14ac:dyDescent="0.25">
      <c r="A6184" s="87">
        <v>6182</v>
      </c>
      <c r="B6184" s="102" t="s">
        <v>11</v>
      </c>
      <c r="C6184" s="82"/>
      <c r="D6184" s="82"/>
      <c r="E6184" s="143">
        <v>41603.361111111109</v>
      </c>
      <c r="F6184" s="143">
        <v>41604.658333333333</v>
      </c>
    </row>
    <row r="6185" spans="1:6" ht="15" customHeight="1" x14ac:dyDescent="0.25">
      <c r="A6185" s="24">
        <v>6183</v>
      </c>
      <c r="B6185" s="102" t="s">
        <v>11</v>
      </c>
      <c r="C6185" s="82"/>
      <c r="D6185" s="82"/>
      <c r="E6185" s="143">
        <v>41603.361111111109</v>
      </c>
      <c r="F6185" s="143">
        <v>41603.715277777774</v>
      </c>
    </row>
    <row r="6186" spans="1:6" ht="15" customHeight="1" x14ac:dyDescent="0.25">
      <c r="A6186" s="87">
        <v>6184</v>
      </c>
      <c r="B6186" s="102" t="s">
        <v>11</v>
      </c>
      <c r="C6186" s="82"/>
      <c r="D6186" s="82"/>
      <c r="E6186" s="143">
        <v>41603.361111111109</v>
      </c>
      <c r="F6186" s="143">
        <v>41603.715277777774</v>
      </c>
    </row>
    <row r="6187" spans="1:6" ht="15" customHeight="1" x14ac:dyDescent="0.25">
      <c r="A6187" s="24">
        <v>6185</v>
      </c>
      <c r="B6187" s="102" t="s">
        <v>11</v>
      </c>
      <c r="C6187" s="82"/>
      <c r="D6187" s="82"/>
      <c r="E6187" s="143">
        <v>41579.35555555555</v>
      </c>
      <c r="F6187" s="143">
        <v>41582.726388888885</v>
      </c>
    </row>
    <row r="6188" spans="1:6" ht="15" customHeight="1" x14ac:dyDescent="0.25">
      <c r="A6188" s="87">
        <v>6186</v>
      </c>
      <c r="B6188" s="102" t="s">
        <v>11</v>
      </c>
      <c r="C6188" s="82"/>
      <c r="D6188" s="82"/>
      <c r="E6188" s="143">
        <v>41603.361111111109</v>
      </c>
      <c r="F6188" s="143">
        <v>41603.715277777774</v>
      </c>
    </row>
    <row r="6189" spans="1:6" ht="15" customHeight="1" x14ac:dyDescent="0.25">
      <c r="A6189" s="24">
        <v>6187</v>
      </c>
      <c r="B6189" s="102" t="s">
        <v>11</v>
      </c>
      <c r="C6189" s="82"/>
      <c r="D6189" s="82"/>
      <c r="E6189" s="143">
        <v>41579.356249999997</v>
      </c>
      <c r="F6189" s="143">
        <v>41579.628472222219</v>
      </c>
    </row>
    <row r="6190" spans="1:6" ht="15" customHeight="1" x14ac:dyDescent="0.25">
      <c r="A6190" s="87">
        <v>6188</v>
      </c>
      <c r="B6190" s="102" t="s">
        <v>11</v>
      </c>
      <c r="C6190" s="82"/>
      <c r="D6190" s="82"/>
      <c r="E6190" s="143">
        <v>41603.361111111109</v>
      </c>
      <c r="F6190" s="143">
        <v>41603.715277777774</v>
      </c>
    </row>
    <row r="6191" spans="1:6" ht="15" customHeight="1" x14ac:dyDescent="0.25">
      <c r="A6191" s="24">
        <v>6189</v>
      </c>
      <c r="B6191" s="102" t="s">
        <v>11</v>
      </c>
      <c r="C6191" s="82"/>
      <c r="D6191" s="82"/>
      <c r="E6191" s="143">
        <v>41491.359027777777</v>
      </c>
      <c r="F6191" s="143">
        <v>41593.371527777774</v>
      </c>
    </row>
    <row r="6192" spans="1:6" ht="15" customHeight="1" x14ac:dyDescent="0.25">
      <c r="A6192" s="87">
        <v>6190</v>
      </c>
      <c r="B6192" s="102" t="s">
        <v>11</v>
      </c>
      <c r="C6192" s="82"/>
      <c r="D6192" s="82"/>
      <c r="E6192" s="143">
        <v>41579.35555555555</v>
      </c>
      <c r="F6192" s="143">
        <v>41579.628472222219</v>
      </c>
    </row>
    <row r="6193" spans="1:6" ht="15" customHeight="1" x14ac:dyDescent="0.25">
      <c r="A6193" s="24">
        <v>6191</v>
      </c>
      <c r="B6193" s="102" t="s">
        <v>11</v>
      </c>
      <c r="C6193" s="82"/>
      <c r="D6193" s="82"/>
      <c r="E6193" s="143">
        <v>41603.361111111109</v>
      </c>
      <c r="F6193" s="143">
        <v>41603.715277777774</v>
      </c>
    </row>
    <row r="6194" spans="1:6" ht="15" customHeight="1" x14ac:dyDescent="0.25">
      <c r="A6194" s="87">
        <v>6192</v>
      </c>
      <c r="B6194" s="102" t="s">
        <v>11</v>
      </c>
      <c r="C6194" s="82"/>
      <c r="D6194" s="82"/>
      <c r="E6194" s="143">
        <v>41604.356249999997</v>
      </c>
      <c r="F6194" s="143">
        <v>41605.657638888886</v>
      </c>
    </row>
    <row r="6195" spans="1:6" ht="15" customHeight="1" x14ac:dyDescent="0.25">
      <c r="A6195" s="24">
        <v>6193</v>
      </c>
      <c r="B6195" s="102" t="s">
        <v>11</v>
      </c>
      <c r="C6195" s="82"/>
      <c r="D6195" s="82"/>
      <c r="E6195" s="143">
        <v>41579.356249999997</v>
      </c>
      <c r="F6195" s="143">
        <v>41579.628472222219</v>
      </c>
    </row>
    <row r="6196" spans="1:6" ht="15" customHeight="1" x14ac:dyDescent="0.25">
      <c r="A6196" s="87">
        <v>6194</v>
      </c>
      <c r="B6196" s="102" t="s">
        <v>11</v>
      </c>
      <c r="C6196" s="82"/>
      <c r="D6196" s="82"/>
      <c r="E6196" s="143">
        <v>41603.361111111109</v>
      </c>
      <c r="F6196" s="143">
        <v>41603.715277777774</v>
      </c>
    </row>
    <row r="6197" spans="1:6" ht="15" customHeight="1" x14ac:dyDescent="0.25">
      <c r="A6197" s="24">
        <v>6195</v>
      </c>
      <c r="B6197" s="102" t="s">
        <v>11</v>
      </c>
      <c r="C6197" s="82"/>
      <c r="D6197" s="82"/>
      <c r="E6197" s="143">
        <v>41604.356249999997</v>
      </c>
      <c r="F6197" s="143">
        <v>41604.70208333333</v>
      </c>
    </row>
    <row r="6198" spans="1:6" ht="15" customHeight="1" x14ac:dyDescent="0.25">
      <c r="A6198" s="87">
        <v>6196</v>
      </c>
      <c r="B6198" s="102" t="s">
        <v>11</v>
      </c>
      <c r="C6198" s="82"/>
      <c r="D6198" s="82"/>
      <c r="E6198" s="143">
        <v>41604.356249999997</v>
      </c>
      <c r="F6198" s="143">
        <v>41605.657638888886</v>
      </c>
    </row>
    <row r="6199" spans="1:6" ht="15" customHeight="1" x14ac:dyDescent="0.25">
      <c r="A6199" s="24">
        <v>6197</v>
      </c>
      <c r="B6199" s="102" t="s">
        <v>11</v>
      </c>
      <c r="C6199" s="82"/>
      <c r="D6199" s="82"/>
      <c r="E6199" s="143">
        <v>41603.361111111109</v>
      </c>
      <c r="F6199" s="143">
        <v>41603.715277777774</v>
      </c>
    </row>
    <row r="6200" spans="1:6" ht="15" customHeight="1" x14ac:dyDescent="0.25">
      <c r="A6200" s="87">
        <v>6198</v>
      </c>
      <c r="B6200" s="102" t="s">
        <v>11</v>
      </c>
      <c r="C6200" s="82"/>
      <c r="D6200" s="82"/>
      <c r="E6200" s="143">
        <v>41579.35555555555</v>
      </c>
      <c r="F6200" s="143">
        <v>41582.726388888885</v>
      </c>
    </row>
    <row r="6201" spans="1:6" ht="15" customHeight="1" x14ac:dyDescent="0.25">
      <c r="A6201" s="24">
        <v>6199</v>
      </c>
      <c r="B6201" s="102" t="s">
        <v>11</v>
      </c>
      <c r="C6201" s="82"/>
      <c r="D6201" s="82"/>
      <c r="E6201" s="143">
        <v>41579.35555555555</v>
      </c>
      <c r="F6201" s="143">
        <v>41579.66805555555</v>
      </c>
    </row>
    <row r="6202" spans="1:6" ht="15" customHeight="1" x14ac:dyDescent="0.25">
      <c r="A6202" s="87">
        <v>6200</v>
      </c>
      <c r="B6202" s="102" t="s">
        <v>11</v>
      </c>
      <c r="C6202" s="82"/>
      <c r="D6202" s="82"/>
      <c r="E6202" s="143">
        <v>41579.35555555555</v>
      </c>
      <c r="F6202" s="143">
        <v>41579.628472222219</v>
      </c>
    </row>
    <row r="6203" spans="1:6" ht="15" customHeight="1" x14ac:dyDescent="0.25">
      <c r="A6203" s="24">
        <v>6201</v>
      </c>
      <c r="B6203" s="102" t="s">
        <v>11</v>
      </c>
      <c r="C6203" s="82"/>
      <c r="D6203" s="82"/>
      <c r="E6203" s="143">
        <v>41579.35555555555</v>
      </c>
      <c r="F6203" s="143">
        <v>41579.628472222219</v>
      </c>
    </row>
    <row r="6204" spans="1:6" ht="15" customHeight="1" x14ac:dyDescent="0.25">
      <c r="A6204" s="87">
        <v>6202</v>
      </c>
      <c r="B6204" s="102" t="s">
        <v>11</v>
      </c>
      <c r="C6204" s="82"/>
      <c r="D6204" s="82"/>
      <c r="E6204" s="143">
        <v>41488.356249999997</v>
      </c>
      <c r="F6204" s="143">
        <v>41593.371527777774</v>
      </c>
    </row>
    <row r="6205" spans="1:6" ht="15" customHeight="1" x14ac:dyDescent="0.25">
      <c r="A6205" s="24">
        <v>6203</v>
      </c>
      <c r="B6205" s="102" t="s">
        <v>11</v>
      </c>
      <c r="C6205" s="82"/>
      <c r="D6205" s="82"/>
      <c r="E6205" s="143">
        <v>41603.361111111109</v>
      </c>
      <c r="F6205" s="143">
        <v>41603.715277777774</v>
      </c>
    </row>
    <row r="6206" spans="1:6" ht="15" customHeight="1" x14ac:dyDescent="0.25">
      <c r="A6206" s="87">
        <v>6204</v>
      </c>
      <c r="B6206" s="102" t="s">
        <v>11</v>
      </c>
      <c r="C6206" s="82"/>
      <c r="D6206" s="82"/>
      <c r="E6206" s="143">
        <v>41541.352083333331</v>
      </c>
      <c r="F6206" s="143">
        <v>41579.628472222219</v>
      </c>
    </row>
    <row r="6207" spans="1:6" ht="15" customHeight="1" x14ac:dyDescent="0.25">
      <c r="A6207" s="24">
        <v>6205</v>
      </c>
      <c r="B6207" s="102" t="s">
        <v>11</v>
      </c>
      <c r="C6207" s="82"/>
      <c r="D6207" s="82"/>
      <c r="E6207" s="143">
        <v>41579.356249999997</v>
      </c>
      <c r="F6207" s="143">
        <v>41579.628472222219</v>
      </c>
    </row>
    <row r="6208" spans="1:6" ht="15" customHeight="1" x14ac:dyDescent="0.25">
      <c r="A6208" s="87">
        <v>6206</v>
      </c>
      <c r="B6208" s="102" t="s">
        <v>11</v>
      </c>
      <c r="C6208" s="82"/>
      <c r="D6208" s="82"/>
      <c r="E6208" s="143">
        <v>41603.361111111109</v>
      </c>
      <c r="F6208" s="143">
        <v>41607.706944444442</v>
      </c>
    </row>
    <row r="6209" spans="1:6" ht="15" customHeight="1" x14ac:dyDescent="0.25">
      <c r="A6209" s="24">
        <v>6207</v>
      </c>
      <c r="B6209" s="102" t="s">
        <v>11</v>
      </c>
      <c r="C6209" s="82"/>
      <c r="D6209" s="82"/>
      <c r="E6209" s="143">
        <v>41579.35555555555</v>
      </c>
      <c r="F6209" s="143">
        <v>41582.726388888885</v>
      </c>
    </row>
    <row r="6210" spans="1:6" ht="15" customHeight="1" x14ac:dyDescent="0.25">
      <c r="A6210" s="87">
        <v>6208</v>
      </c>
      <c r="B6210" s="102" t="s">
        <v>11</v>
      </c>
      <c r="C6210" s="82"/>
      <c r="D6210" s="82"/>
      <c r="E6210" s="143">
        <v>41603.361111111109</v>
      </c>
      <c r="F6210" s="143">
        <v>41603.715277777774</v>
      </c>
    </row>
    <row r="6211" spans="1:6" ht="15" customHeight="1" x14ac:dyDescent="0.25">
      <c r="A6211" s="24">
        <v>6209</v>
      </c>
      <c r="B6211" s="102" t="s">
        <v>11</v>
      </c>
      <c r="C6211" s="82"/>
      <c r="D6211" s="82"/>
      <c r="E6211" s="143">
        <v>41579.35555555555</v>
      </c>
      <c r="F6211" s="143">
        <v>41586.716666666667</v>
      </c>
    </row>
    <row r="6212" spans="1:6" ht="15" customHeight="1" x14ac:dyDescent="0.25">
      <c r="A6212" s="87">
        <v>6210</v>
      </c>
      <c r="B6212" s="102" t="s">
        <v>11</v>
      </c>
      <c r="C6212" s="82"/>
      <c r="D6212" s="82"/>
      <c r="E6212" s="143">
        <v>41408.420138888891</v>
      </c>
      <c r="F6212" s="143">
        <v>41599.356249999997</v>
      </c>
    </row>
    <row r="6213" spans="1:6" ht="15" customHeight="1" x14ac:dyDescent="0.25">
      <c r="A6213" s="24">
        <v>6211</v>
      </c>
      <c r="B6213" s="102" t="s">
        <v>11</v>
      </c>
      <c r="C6213" s="82"/>
      <c r="D6213" s="82"/>
      <c r="E6213" s="143">
        <v>41579.35555555555</v>
      </c>
      <c r="F6213" s="143">
        <v>41599.356249999997</v>
      </c>
    </row>
    <row r="6214" spans="1:6" ht="15" customHeight="1" x14ac:dyDescent="0.25">
      <c r="A6214" s="87">
        <v>6212</v>
      </c>
      <c r="B6214" s="102" t="s">
        <v>11</v>
      </c>
      <c r="C6214" s="82"/>
      <c r="D6214" s="82"/>
      <c r="E6214" s="143">
        <v>41579.35555555555</v>
      </c>
      <c r="F6214" s="143">
        <v>41579.628472222219</v>
      </c>
    </row>
    <row r="6215" spans="1:6" ht="15" customHeight="1" x14ac:dyDescent="0.25">
      <c r="A6215" s="24">
        <v>6213</v>
      </c>
      <c r="B6215" s="102" t="s">
        <v>11</v>
      </c>
      <c r="C6215" s="82"/>
      <c r="D6215" s="82"/>
      <c r="E6215" s="143">
        <v>41603.361111111109</v>
      </c>
      <c r="F6215" s="143">
        <v>41604.658333333333</v>
      </c>
    </row>
    <row r="6216" spans="1:6" ht="15" customHeight="1" x14ac:dyDescent="0.25">
      <c r="A6216" s="87">
        <v>6214</v>
      </c>
      <c r="B6216" s="102" t="s">
        <v>11</v>
      </c>
      <c r="C6216" s="82"/>
      <c r="D6216" s="82"/>
      <c r="E6216" s="143">
        <v>41604.356249999997</v>
      </c>
      <c r="F6216" s="143">
        <v>41604.658333333333</v>
      </c>
    </row>
    <row r="6217" spans="1:6" ht="15" customHeight="1" x14ac:dyDescent="0.25">
      <c r="A6217" s="24">
        <v>6215</v>
      </c>
      <c r="B6217" s="102" t="s">
        <v>11</v>
      </c>
      <c r="C6217" s="82"/>
      <c r="D6217" s="82"/>
      <c r="E6217" s="143">
        <v>41579.35555555555</v>
      </c>
      <c r="F6217" s="143">
        <v>41582.726388888885</v>
      </c>
    </row>
    <row r="6218" spans="1:6" ht="15" customHeight="1" x14ac:dyDescent="0.25">
      <c r="A6218" s="87">
        <v>6216</v>
      </c>
      <c r="B6218" s="102" t="s">
        <v>11</v>
      </c>
      <c r="C6218" s="82"/>
      <c r="D6218" s="82"/>
      <c r="E6218" s="143">
        <v>41603.361111111109</v>
      </c>
      <c r="F6218" s="143">
        <v>41604.658333333333</v>
      </c>
    </row>
    <row r="6219" spans="1:6" ht="15" customHeight="1" x14ac:dyDescent="0.25">
      <c r="A6219" s="24">
        <v>6217</v>
      </c>
      <c r="B6219" s="102" t="s">
        <v>11</v>
      </c>
      <c r="C6219" s="82"/>
      <c r="D6219" s="82"/>
      <c r="E6219" s="143">
        <v>41603.361111111109</v>
      </c>
      <c r="F6219" s="143">
        <v>41603.715277777774</v>
      </c>
    </row>
    <row r="6220" spans="1:6" ht="15" customHeight="1" x14ac:dyDescent="0.25">
      <c r="A6220" s="87">
        <v>6218</v>
      </c>
      <c r="B6220" s="102" t="s">
        <v>11</v>
      </c>
      <c r="C6220" s="82"/>
      <c r="D6220" s="82"/>
      <c r="E6220" s="143">
        <v>41604.356249999997</v>
      </c>
      <c r="F6220" s="143">
        <v>41604.658333333333</v>
      </c>
    </row>
    <row r="6221" spans="1:6" ht="15" customHeight="1" x14ac:dyDescent="0.25">
      <c r="A6221" s="24">
        <v>6219</v>
      </c>
      <c r="B6221" s="102" t="s">
        <v>11</v>
      </c>
      <c r="C6221" s="82"/>
      <c r="D6221" s="82"/>
      <c r="E6221" s="143">
        <v>41603.361111111109</v>
      </c>
      <c r="F6221" s="143">
        <v>41604.658333333333</v>
      </c>
    </row>
    <row r="6222" spans="1:6" ht="15" customHeight="1" x14ac:dyDescent="0.25">
      <c r="A6222" s="87">
        <v>6220</v>
      </c>
      <c r="B6222" s="102" t="s">
        <v>11</v>
      </c>
      <c r="C6222" s="82"/>
      <c r="D6222" s="82"/>
      <c r="E6222" s="143">
        <v>41526.354861111111</v>
      </c>
      <c r="F6222" s="143">
        <v>41586.716666666667</v>
      </c>
    </row>
    <row r="6223" spans="1:6" ht="15" customHeight="1" x14ac:dyDescent="0.25">
      <c r="A6223" s="24">
        <v>6221</v>
      </c>
      <c r="B6223" s="102" t="s">
        <v>11</v>
      </c>
      <c r="C6223" s="82"/>
      <c r="D6223" s="82"/>
      <c r="E6223" s="143">
        <v>41579.35555555555</v>
      </c>
      <c r="F6223" s="143">
        <v>41579.628472222219</v>
      </c>
    </row>
    <row r="6224" spans="1:6" ht="15" customHeight="1" x14ac:dyDescent="0.25">
      <c r="A6224" s="87">
        <v>6222</v>
      </c>
      <c r="B6224" s="102" t="s">
        <v>11</v>
      </c>
      <c r="C6224" s="82"/>
      <c r="D6224" s="82"/>
      <c r="E6224" s="143">
        <v>41579.356249999997</v>
      </c>
      <c r="F6224" s="143">
        <v>41579.628472222219</v>
      </c>
    </row>
    <row r="6225" spans="1:6" ht="15" customHeight="1" x14ac:dyDescent="0.25">
      <c r="A6225" s="24">
        <v>6223</v>
      </c>
      <c r="B6225" s="102" t="s">
        <v>11</v>
      </c>
      <c r="C6225" s="82"/>
      <c r="D6225" s="82"/>
      <c r="E6225" s="143">
        <v>41354.352777777778</v>
      </c>
      <c r="F6225" s="143">
        <v>41600.663194444445</v>
      </c>
    </row>
    <row r="6226" spans="1:6" ht="15" customHeight="1" x14ac:dyDescent="0.25">
      <c r="A6226" s="87">
        <v>6224</v>
      </c>
      <c r="B6226" s="102" t="s">
        <v>11</v>
      </c>
      <c r="C6226" s="82"/>
      <c r="D6226" s="82"/>
      <c r="E6226" s="143">
        <v>41604.356249999997</v>
      </c>
      <c r="F6226" s="143">
        <v>41605.657638888886</v>
      </c>
    </row>
    <row r="6227" spans="1:6" ht="15" customHeight="1" x14ac:dyDescent="0.25">
      <c r="A6227" s="24">
        <v>6225</v>
      </c>
      <c r="B6227" s="102" t="s">
        <v>11</v>
      </c>
      <c r="C6227" s="82"/>
      <c r="D6227" s="82"/>
      <c r="E6227" s="143">
        <v>41579.35555555555</v>
      </c>
      <c r="F6227" s="143">
        <v>41582.726388888885</v>
      </c>
    </row>
    <row r="6228" spans="1:6" ht="15" customHeight="1" x14ac:dyDescent="0.25">
      <c r="A6228" s="87">
        <v>6226</v>
      </c>
      <c r="B6228" s="102" t="s">
        <v>11</v>
      </c>
      <c r="C6228" s="82"/>
      <c r="D6228" s="82"/>
      <c r="E6228" s="143">
        <v>41604.356249999997</v>
      </c>
      <c r="F6228" s="143">
        <v>41604.658333333333</v>
      </c>
    </row>
    <row r="6229" spans="1:6" ht="15" customHeight="1" x14ac:dyDescent="0.25">
      <c r="A6229" s="24">
        <v>6227</v>
      </c>
      <c r="B6229" s="102" t="s">
        <v>11</v>
      </c>
      <c r="C6229" s="82"/>
      <c r="D6229" s="82"/>
      <c r="E6229" s="143">
        <v>41603.361111111109</v>
      </c>
      <c r="F6229" s="143">
        <v>41603.715277777774</v>
      </c>
    </row>
    <row r="6230" spans="1:6" ht="15" customHeight="1" x14ac:dyDescent="0.25">
      <c r="A6230" s="87">
        <v>6228</v>
      </c>
      <c r="B6230" s="102" t="s">
        <v>11</v>
      </c>
      <c r="C6230" s="82"/>
      <c r="D6230" s="82"/>
      <c r="E6230" s="143">
        <v>41579.356249999997</v>
      </c>
      <c r="F6230" s="143">
        <v>41579.628472222219</v>
      </c>
    </row>
    <row r="6231" spans="1:6" ht="15" customHeight="1" x14ac:dyDescent="0.25">
      <c r="A6231" s="24">
        <v>6229</v>
      </c>
      <c r="B6231" s="102" t="s">
        <v>11</v>
      </c>
      <c r="C6231" s="82"/>
      <c r="D6231" s="82"/>
      <c r="E6231" s="143">
        <v>41603.361111111109</v>
      </c>
      <c r="F6231" s="143">
        <v>41603.715277777774</v>
      </c>
    </row>
    <row r="6232" spans="1:6" ht="15" customHeight="1" x14ac:dyDescent="0.25">
      <c r="A6232" s="87">
        <v>6230</v>
      </c>
      <c r="B6232" s="102" t="s">
        <v>11</v>
      </c>
      <c r="C6232" s="82"/>
      <c r="D6232" s="82"/>
      <c r="E6232" s="143">
        <v>41579.35555555555</v>
      </c>
      <c r="F6232" s="143">
        <v>41582.726388888885</v>
      </c>
    </row>
    <row r="6233" spans="1:6" ht="15" customHeight="1" x14ac:dyDescent="0.25">
      <c r="A6233" s="24">
        <v>6231</v>
      </c>
      <c r="B6233" s="102" t="s">
        <v>11</v>
      </c>
      <c r="C6233" s="82"/>
      <c r="D6233" s="82"/>
      <c r="E6233" s="143">
        <v>41604.356249999997</v>
      </c>
      <c r="F6233" s="143">
        <v>41604.658333333333</v>
      </c>
    </row>
    <row r="6234" spans="1:6" ht="15" customHeight="1" x14ac:dyDescent="0.25">
      <c r="A6234" s="87">
        <v>6232</v>
      </c>
      <c r="B6234" s="102" t="s">
        <v>11</v>
      </c>
      <c r="C6234" s="82"/>
      <c r="D6234" s="82"/>
      <c r="E6234" s="143">
        <v>41603.361111111109</v>
      </c>
      <c r="F6234" s="143">
        <v>41604.658333333333</v>
      </c>
    </row>
    <row r="6235" spans="1:6" ht="15" customHeight="1" x14ac:dyDescent="0.25">
      <c r="A6235" s="24">
        <v>6233</v>
      </c>
      <c r="B6235" s="102" t="s">
        <v>11</v>
      </c>
      <c r="C6235" s="82"/>
      <c r="D6235" s="82"/>
      <c r="E6235" s="143">
        <v>41579.35555555555</v>
      </c>
      <c r="F6235" s="143">
        <v>41593.371527777774</v>
      </c>
    </row>
    <row r="6236" spans="1:6" ht="15" customHeight="1" x14ac:dyDescent="0.25">
      <c r="A6236" s="87">
        <v>6234</v>
      </c>
      <c r="B6236" s="102" t="s">
        <v>11</v>
      </c>
      <c r="C6236" s="82"/>
      <c r="D6236" s="82"/>
      <c r="E6236" s="143">
        <v>41604.356249999997</v>
      </c>
      <c r="F6236" s="143">
        <v>41607.706944444442</v>
      </c>
    </row>
    <row r="6237" spans="1:6" ht="15" customHeight="1" x14ac:dyDescent="0.25">
      <c r="A6237" s="24">
        <v>6235</v>
      </c>
      <c r="B6237" s="102" t="s">
        <v>11</v>
      </c>
      <c r="C6237" s="82"/>
      <c r="D6237" s="82"/>
      <c r="E6237" s="143">
        <v>41603.361111111109</v>
      </c>
      <c r="F6237" s="143">
        <v>41603.715277777774</v>
      </c>
    </row>
    <row r="6238" spans="1:6" ht="15" customHeight="1" x14ac:dyDescent="0.25">
      <c r="A6238" s="87">
        <v>6236</v>
      </c>
      <c r="B6238" s="102" t="s">
        <v>11</v>
      </c>
      <c r="C6238" s="82"/>
      <c r="D6238" s="82"/>
      <c r="E6238" s="143">
        <v>41579.35555555555</v>
      </c>
      <c r="F6238" s="143">
        <v>41579.628472222219</v>
      </c>
    </row>
    <row r="6239" spans="1:6" ht="15" customHeight="1" x14ac:dyDescent="0.25">
      <c r="A6239" s="24">
        <v>6237</v>
      </c>
      <c r="B6239" s="102" t="s">
        <v>11</v>
      </c>
      <c r="C6239" s="82"/>
      <c r="D6239" s="82"/>
      <c r="E6239" s="143">
        <v>41603.361111111109</v>
      </c>
      <c r="F6239" s="143">
        <v>41607.706944444442</v>
      </c>
    </row>
    <row r="6240" spans="1:6" ht="15" customHeight="1" x14ac:dyDescent="0.25">
      <c r="A6240" s="87">
        <v>6238</v>
      </c>
      <c r="B6240" s="102" t="s">
        <v>11</v>
      </c>
      <c r="C6240" s="82"/>
      <c r="D6240" s="82"/>
      <c r="E6240" s="143">
        <v>41579.35555555555</v>
      </c>
      <c r="F6240" s="143">
        <v>41579.628472222219</v>
      </c>
    </row>
    <row r="6241" spans="1:6" ht="15" customHeight="1" x14ac:dyDescent="0.25">
      <c r="A6241" s="24">
        <v>6239</v>
      </c>
      <c r="B6241" s="102" t="s">
        <v>11</v>
      </c>
      <c r="C6241" s="82"/>
      <c r="D6241" s="82"/>
      <c r="E6241" s="143">
        <v>41541.352083333331</v>
      </c>
      <c r="F6241" s="143">
        <v>41593.371527777774</v>
      </c>
    </row>
    <row r="6242" spans="1:6" ht="15" customHeight="1" x14ac:dyDescent="0.25">
      <c r="A6242" s="87">
        <v>6240</v>
      </c>
      <c r="B6242" s="102" t="s">
        <v>11</v>
      </c>
      <c r="C6242" s="82"/>
      <c r="D6242" s="82"/>
      <c r="E6242" s="143">
        <v>41579.35555555555</v>
      </c>
      <c r="F6242" s="143">
        <v>41579.628472222219</v>
      </c>
    </row>
    <row r="6243" spans="1:6" ht="15" customHeight="1" x14ac:dyDescent="0.25">
      <c r="A6243" s="24">
        <v>6241</v>
      </c>
      <c r="B6243" s="102" t="s">
        <v>11</v>
      </c>
      <c r="C6243" s="82"/>
      <c r="D6243" s="82"/>
      <c r="E6243" s="143">
        <v>41603.361111111109</v>
      </c>
      <c r="F6243" s="143">
        <v>41603.715277777774</v>
      </c>
    </row>
    <row r="6244" spans="1:6" ht="15" customHeight="1" x14ac:dyDescent="0.25">
      <c r="A6244" s="87">
        <v>6242</v>
      </c>
      <c r="B6244" s="102" t="s">
        <v>11</v>
      </c>
      <c r="C6244" s="82"/>
      <c r="D6244" s="82"/>
      <c r="E6244" s="143">
        <v>41579.35555555555</v>
      </c>
      <c r="F6244" s="143">
        <v>41586.716666666667</v>
      </c>
    </row>
    <row r="6245" spans="1:6" ht="15" customHeight="1" x14ac:dyDescent="0.25">
      <c r="A6245" s="24">
        <v>6243</v>
      </c>
      <c r="B6245" s="102" t="s">
        <v>11</v>
      </c>
      <c r="C6245" s="82"/>
      <c r="D6245" s="82"/>
      <c r="E6245" s="143">
        <v>41604.356249999997</v>
      </c>
      <c r="F6245" s="143">
        <v>41604.658333333333</v>
      </c>
    </row>
    <row r="6246" spans="1:6" ht="15" customHeight="1" x14ac:dyDescent="0.25">
      <c r="A6246" s="87">
        <v>6244</v>
      </c>
      <c r="B6246" s="102" t="s">
        <v>11</v>
      </c>
      <c r="C6246" s="82"/>
      <c r="D6246" s="82"/>
      <c r="E6246" s="143">
        <v>41603.361111111109</v>
      </c>
      <c r="F6246" s="143">
        <v>41603.715277777774</v>
      </c>
    </row>
    <row r="6247" spans="1:6" ht="15" customHeight="1" x14ac:dyDescent="0.25">
      <c r="A6247" s="24">
        <v>6245</v>
      </c>
      <c r="B6247" s="102" t="s">
        <v>11</v>
      </c>
      <c r="C6247" s="82"/>
      <c r="D6247" s="82"/>
      <c r="E6247" s="143">
        <v>41604.356249999997</v>
      </c>
      <c r="F6247" s="143">
        <v>41604.658333333333</v>
      </c>
    </row>
    <row r="6248" spans="1:6" ht="15" customHeight="1" x14ac:dyDescent="0.25">
      <c r="A6248" s="87">
        <v>6246</v>
      </c>
      <c r="B6248" s="102" t="s">
        <v>11</v>
      </c>
      <c r="C6248" s="82"/>
      <c r="D6248" s="82"/>
      <c r="E6248" s="143">
        <v>41579.35555555555</v>
      </c>
      <c r="F6248" s="143">
        <v>41579.628472222219</v>
      </c>
    </row>
    <row r="6249" spans="1:6" ht="15" customHeight="1" x14ac:dyDescent="0.25">
      <c r="A6249" s="24">
        <v>6247</v>
      </c>
      <c r="B6249" s="102" t="s">
        <v>11</v>
      </c>
      <c r="C6249" s="82"/>
      <c r="D6249" s="82"/>
      <c r="E6249" s="143">
        <v>41603.361111111109</v>
      </c>
      <c r="F6249" s="143">
        <v>41603.715277777774</v>
      </c>
    </row>
    <row r="6250" spans="1:6" ht="15" customHeight="1" x14ac:dyDescent="0.25">
      <c r="A6250" s="87">
        <v>6248</v>
      </c>
      <c r="B6250" s="102" t="s">
        <v>11</v>
      </c>
      <c r="C6250" s="82"/>
      <c r="D6250" s="82"/>
      <c r="E6250" s="143">
        <v>41579.35555555555</v>
      </c>
      <c r="F6250" s="143">
        <v>41603.715277777774</v>
      </c>
    </row>
    <row r="6251" spans="1:6" ht="15" customHeight="1" x14ac:dyDescent="0.25">
      <c r="A6251" s="24">
        <v>6249</v>
      </c>
      <c r="B6251" s="102" t="s">
        <v>11</v>
      </c>
      <c r="C6251" s="82"/>
      <c r="D6251" s="82"/>
      <c r="E6251" s="143">
        <v>41537.561111111107</v>
      </c>
      <c r="F6251" s="143">
        <v>41600.663194444445</v>
      </c>
    </row>
    <row r="6252" spans="1:6" ht="15" customHeight="1" x14ac:dyDescent="0.25">
      <c r="A6252" s="87">
        <v>6250</v>
      </c>
      <c r="B6252" s="102" t="s">
        <v>11</v>
      </c>
      <c r="C6252" s="82"/>
      <c r="D6252" s="82"/>
      <c r="E6252" s="143">
        <v>41604.356249999997</v>
      </c>
      <c r="F6252" s="143">
        <v>41604.658333333333</v>
      </c>
    </row>
    <row r="6253" spans="1:6" ht="15" customHeight="1" x14ac:dyDescent="0.25">
      <c r="A6253" s="24">
        <v>6251</v>
      </c>
      <c r="B6253" s="102" t="s">
        <v>11</v>
      </c>
      <c r="C6253" s="82"/>
      <c r="D6253" s="82"/>
      <c r="E6253" s="143">
        <v>41579.35555555555</v>
      </c>
      <c r="F6253" s="143">
        <v>41579.628472222219</v>
      </c>
    </row>
    <row r="6254" spans="1:6" ht="15" customHeight="1" x14ac:dyDescent="0.25">
      <c r="A6254" s="87">
        <v>6252</v>
      </c>
      <c r="B6254" s="102" t="s">
        <v>11</v>
      </c>
      <c r="C6254" s="82"/>
      <c r="D6254" s="82"/>
      <c r="E6254" s="143">
        <v>41603.361111111109</v>
      </c>
      <c r="F6254" s="143">
        <v>41604.683333333334</v>
      </c>
    </row>
    <row r="6255" spans="1:6" ht="15" customHeight="1" x14ac:dyDescent="0.25">
      <c r="A6255" s="24">
        <v>6253</v>
      </c>
      <c r="B6255" s="102" t="s">
        <v>11</v>
      </c>
      <c r="C6255" s="82"/>
      <c r="D6255" s="82"/>
      <c r="E6255" s="143">
        <v>41579.35555555555</v>
      </c>
      <c r="F6255" s="143">
        <v>41604.683333333334</v>
      </c>
    </row>
    <row r="6256" spans="1:6" ht="15" customHeight="1" x14ac:dyDescent="0.25">
      <c r="A6256" s="87">
        <v>6254</v>
      </c>
      <c r="B6256" s="102" t="s">
        <v>11</v>
      </c>
      <c r="C6256" s="82"/>
      <c r="D6256" s="82"/>
      <c r="E6256" s="143">
        <v>41604.356249999997</v>
      </c>
      <c r="F6256" s="143">
        <v>41604.683333333334</v>
      </c>
    </row>
    <row r="6257" spans="1:6" ht="15" customHeight="1" x14ac:dyDescent="0.25">
      <c r="A6257" s="24">
        <v>6255</v>
      </c>
      <c r="B6257" s="102" t="s">
        <v>11</v>
      </c>
      <c r="C6257" s="82"/>
      <c r="D6257" s="82"/>
      <c r="E6257" s="143">
        <v>41579.356249999997</v>
      </c>
      <c r="F6257" s="143">
        <v>41586.716666666667</v>
      </c>
    </row>
    <row r="6258" spans="1:6" ht="15" customHeight="1" x14ac:dyDescent="0.25">
      <c r="A6258" s="87">
        <v>6256</v>
      </c>
      <c r="B6258" s="102" t="s">
        <v>11</v>
      </c>
      <c r="C6258" s="82"/>
      <c r="D6258" s="82"/>
      <c r="E6258" s="143">
        <v>41579.356249999997</v>
      </c>
      <c r="F6258" s="143">
        <v>41599.356249999997</v>
      </c>
    </row>
    <row r="6259" spans="1:6" ht="15" customHeight="1" x14ac:dyDescent="0.25">
      <c r="A6259" s="24">
        <v>6257</v>
      </c>
      <c r="B6259" s="102" t="s">
        <v>11</v>
      </c>
      <c r="C6259" s="82"/>
      <c r="D6259" s="82"/>
      <c r="E6259" s="143">
        <v>41579.35555555555</v>
      </c>
      <c r="F6259" s="143">
        <v>41603.715277777774</v>
      </c>
    </row>
    <row r="6260" spans="1:6" ht="15" customHeight="1" x14ac:dyDescent="0.25">
      <c r="A6260" s="87">
        <v>6258</v>
      </c>
      <c r="B6260" s="102" t="s">
        <v>11</v>
      </c>
      <c r="C6260" s="82"/>
      <c r="D6260" s="82"/>
      <c r="E6260" s="143">
        <v>41487.353472222218</v>
      </c>
      <c r="F6260" s="143">
        <v>41593.371527777774</v>
      </c>
    </row>
    <row r="6261" spans="1:6" ht="15" customHeight="1" x14ac:dyDescent="0.25">
      <c r="A6261" s="24">
        <v>6259</v>
      </c>
      <c r="B6261" s="102" t="s">
        <v>11</v>
      </c>
      <c r="C6261" s="82"/>
      <c r="D6261" s="82"/>
      <c r="E6261" s="143">
        <v>41579.35555555555</v>
      </c>
      <c r="F6261" s="143">
        <v>41579.628472222219</v>
      </c>
    </row>
    <row r="6262" spans="1:6" ht="15" customHeight="1" x14ac:dyDescent="0.25">
      <c r="A6262" s="87">
        <v>6260</v>
      </c>
      <c r="B6262" s="102" t="s">
        <v>11</v>
      </c>
      <c r="C6262" s="82"/>
      <c r="D6262" s="82"/>
      <c r="E6262" s="143">
        <v>41604.356249999997</v>
      </c>
      <c r="F6262" s="143">
        <v>41605.657638888886</v>
      </c>
    </row>
    <row r="6263" spans="1:6" ht="15" customHeight="1" x14ac:dyDescent="0.25">
      <c r="A6263" s="24">
        <v>6261</v>
      </c>
      <c r="B6263" s="102" t="s">
        <v>11</v>
      </c>
      <c r="C6263" s="82"/>
      <c r="D6263" s="82"/>
      <c r="E6263" s="143">
        <v>41604.356249999997</v>
      </c>
      <c r="F6263" s="143">
        <v>41604.658333333333</v>
      </c>
    </row>
    <row r="6264" spans="1:6" ht="15" customHeight="1" x14ac:dyDescent="0.25">
      <c r="A6264" s="87">
        <v>6262</v>
      </c>
      <c r="B6264" s="102" t="s">
        <v>11</v>
      </c>
      <c r="C6264" s="82"/>
      <c r="D6264" s="82"/>
      <c r="E6264" s="143">
        <v>41579.356249999997</v>
      </c>
      <c r="F6264" s="143">
        <v>41600.663194444445</v>
      </c>
    </row>
    <row r="6265" spans="1:6" ht="15" customHeight="1" x14ac:dyDescent="0.25">
      <c r="A6265" s="24">
        <v>6263</v>
      </c>
      <c r="B6265" s="102" t="s">
        <v>11</v>
      </c>
      <c r="C6265" s="82"/>
      <c r="D6265" s="82"/>
      <c r="E6265" s="143">
        <v>41526.354861111111</v>
      </c>
      <c r="F6265" s="143">
        <v>41593.371527777774</v>
      </c>
    </row>
    <row r="6266" spans="1:6" ht="15" customHeight="1" x14ac:dyDescent="0.25">
      <c r="A6266" s="87">
        <v>6264</v>
      </c>
      <c r="B6266" s="102" t="s">
        <v>11</v>
      </c>
      <c r="C6266" s="82"/>
      <c r="D6266" s="82"/>
      <c r="E6266" s="143">
        <v>41579.35555555555</v>
      </c>
      <c r="F6266" s="143">
        <v>41579.628472222219</v>
      </c>
    </row>
    <row r="6267" spans="1:6" ht="15" customHeight="1" x14ac:dyDescent="0.25">
      <c r="A6267" s="24">
        <v>6265</v>
      </c>
      <c r="B6267" s="102" t="s">
        <v>11</v>
      </c>
      <c r="C6267" s="82"/>
      <c r="D6267" s="82"/>
      <c r="E6267" s="143">
        <v>41579.356249999997</v>
      </c>
      <c r="F6267" s="143">
        <v>41604.658333333333</v>
      </c>
    </row>
    <row r="6268" spans="1:6" ht="15" customHeight="1" x14ac:dyDescent="0.25">
      <c r="A6268" s="87">
        <v>6266</v>
      </c>
      <c r="B6268" s="102" t="s">
        <v>11</v>
      </c>
      <c r="C6268" s="82"/>
      <c r="D6268" s="82"/>
      <c r="E6268" s="143">
        <v>41520.356944444444</v>
      </c>
      <c r="F6268" s="143">
        <v>41599.356249999997</v>
      </c>
    </row>
    <row r="6269" spans="1:6" ht="15" customHeight="1" x14ac:dyDescent="0.25">
      <c r="A6269" s="24">
        <v>6267</v>
      </c>
      <c r="B6269" s="102" t="s">
        <v>11</v>
      </c>
      <c r="C6269" s="82"/>
      <c r="D6269" s="82"/>
      <c r="E6269" s="143">
        <v>41579.356249999997</v>
      </c>
      <c r="F6269" s="143">
        <v>41582.726388888885</v>
      </c>
    </row>
    <row r="6270" spans="1:6" ht="15" customHeight="1" x14ac:dyDescent="0.25">
      <c r="A6270" s="87">
        <v>6268</v>
      </c>
      <c r="B6270" s="102" t="s">
        <v>11</v>
      </c>
      <c r="C6270" s="82"/>
      <c r="D6270" s="82"/>
      <c r="E6270" s="143">
        <v>41579.356249999997</v>
      </c>
      <c r="F6270" s="143">
        <v>41579.628472222219</v>
      </c>
    </row>
    <row r="6271" spans="1:6" ht="15" customHeight="1" x14ac:dyDescent="0.25">
      <c r="A6271" s="24">
        <v>6269</v>
      </c>
      <c r="B6271" s="102" t="s">
        <v>11</v>
      </c>
      <c r="C6271" s="82"/>
      <c r="D6271" s="82"/>
      <c r="E6271" s="143">
        <v>41603.361111111109</v>
      </c>
      <c r="F6271" s="143">
        <v>41603.715277777774</v>
      </c>
    </row>
    <row r="6272" spans="1:6" ht="15" customHeight="1" x14ac:dyDescent="0.25">
      <c r="A6272" s="87">
        <v>6270</v>
      </c>
      <c r="B6272" s="102" t="s">
        <v>11</v>
      </c>
      <c r="C6272" s="82"/>
      <c r="D6272" s="82"/>
      <c r="E6272" s="143">
        <v>41579.356249999997</v>
      </c>
      <c r="F6272" s="143">
        <v>41579.628472222219</v>
      </c>
    </row>
    <row r="6273" spans="1:6" ht="15" customHeight="1" x14ac:dyDescent="0.25">
      <c r="A6273" s="24">
        <v>6271</v>
      </c>
      <c r="B6273" s="102" t="s">
        <v>11</v>
      </c>
      <c r="C6273" s="82"/>
      <c r="D6273" s="82"/>
      <c r="E6273" s="143">
        <v>41603.361111111109</v>
      </c>
      <c r="F6273" s="143">
        <v>41603.715277777774</v>
      </c>
    </row>
    <row r="6274" spans="1:6" ht="15" customHeight="1" x14ac:dyDescent="0.25">
      <c r="A6274" s="87">
        <v>6272</v>
      </c>
      <c r="B6274" s="102" t="s">
        <v>11</v>
      </c>
      <c r="C6274" s="82"/>
      <c r="D6274" s="82"/>
      <c r="E6274" s="143">
        <v>41579.35555555555</v>
      </c>
      <c r="F6274" s="143">
        <v>41582.726388888885</v>
      </c>
    </row>
    <row r="6275" spans="1:6" ht="15" customHeight="1" x14ac:dyDescent="0.25">
      <c r="A6275" s="24">
        <v>6273</v>
      </c>
      <c r="B6275" s="102" t="s">
        <v>11</v>
      </c>
      <c r="C6275" s="82"/>
      <c r="D6275" s="82"/>
      <c r="E6275" s="143">
        <v>41603.361111111109</v>
      </c>
      <c r="F6275" s="143">
        <v>41604.658333333333</v>
      </c>
    </row>
    <row r="6276" spans="1:6" ht="15" customHeight="1" x14ac:dyDescent="0.25">
      <c r="A6276" s="87">
        <v>6274</v>
      </c>
      <c r="B6276" s="102" t="s">
        <v>11</v>
      </c>
      <c r="C6276" s="82"/>
      <c r="D6276" s="82"/>
      <c r="E6276" s="143">
        <v>41579.356249999997</v>
      </c>
      <c r="F6276" s="143">
        <v>41582.726388888885</v>
      </c>
    </row>
    <row r="6277" spans="1:6" ht="15" customHeight="1" x14ac:dyDescent="0.25">
      <c r="A6277" s="24">
        <v>6275</v>
      </c>
      <c r="B6277" s="102" t="s">
        <v>11</v>
      </c>
      <c r="C6277" s="82"/>
      <c r="D6277" s="82"/>
      <c r="E6277" s="143">
        <v>41603.361111111109</v>
      </c>
      <c r="F6277" s="143">
        <v>41603.715277777774</v>
      </c>
    </row>
    <row r="6278" spans="1:6" ht="15" customHeight="1" x14ac:dyDescent="0.25">
      <c r="A6278" s="87">
        <v>6276</v>
      </c>
      <c r="B6278" s="102" t="s">
        <v>11</v>
      </c>
      <c r="C6278" s="82"/>
      <c r="D6278" s="82"/>
      <c r="E6278" s="143">
        <v>41603.361111111109</v>
      </c>
      <c r="F6278" s="143">
        <v>41607.706944444442</v>
      </c>
    </row>
    <row r="6279" spans="1:6" ht="15" customHeight="1" x14ac:dyDescent="0.25">
      <c r="A6279" s="24">
        <v>6277</v>
      </c>
      <c r="B6279" s="102" t="s">
        <v>11</v>
      </c>
      <c r="C6279" s="82"/>
      <c r="D6279" s="82"/>
      <c r="E6279" s="143">
        <v>41604.356249999997</v>
      </c>
      <c r="F6279" s="143">
        <v>41604.658333333333</v>
      </c>
    </row>
    <row r="6280" spans="1:6" ht="15" customHeight="1" x14ac:dyDescent="0.25">
      <c r="A6280" s="87">
        <v>6278</v>
      </c>
      <c r="B6280" s="102" t="s">
        <v>11</v>
      </c>
      <c r="C6280" s="82"/>
      <c r="D6280" s="82"/>
      <c r="E6280" s="143">
        <v>41603.361111111109</v>
      </c>
      <c r="F6280" s="143">
        <v>41603.715277777774</v>
      </c>
    </row>
    <row r="6281" spans="1:6" ht="15" customHeight="1" x14ac:dyDescent="0.25">
      <c r="A6281" s="24">
        <v>6279</v>
      </c>
      <c r="B6281" s="102" t="s">
        <v>11</v>
      </c>
      <c r="C6281" s="82"/>
      <c r="D6281" s="82"/>
      <c r="E6281" s="143">
        <v>41526.354861111111</v>
      </c>
      <c r="F6281" s="143">
        <v>41586.716666666667</v>
      </c>
    </row>
    <row r="6282" spans="1:6" ht="15" customHeight="1" x14ac:dyDescent="0.25">
      <c r="A6282" s="87">
        <v>6280</v>
      </c>
      <c r="B6282" s="102" t="s">
        <v>11</v>
      </c>
      <c r="C6282" s="82"/>
      <c r="D6282" s="82"/>
      <c r="E6282" s="143">
        <v>41603.361111111109</v>
      </c>
      <c r="F6282" s="143">
        <v>41605.657638888886</v>
      </c>
    </row>
    <row r="6283" spans="1:6" ht="15" customHeight="1" x14ac:dyDescent="0.25">
      <c r="A6283" s="24">
        <v>6281</v>
      </c>
      <c r="B6283" s="102" t="s">
        <v>11</v>
      </c>
      <c r="C6283" s="82"/>
      <c r="D6283" s="82"/>
      <c r="E6283" s="143">
        <v>41603.361111111109</v>
      </c>
      <c r="F6283" s="143">
        <v>41605.657638888886</v>
      </c>
    </row>
    <row r="6284" spans="1:6" ht="15" customHeight="1" x14ac:dyDescent="0.25">
      <c r="A6284" s="87">
        <v>6282</v>
      </c>
      <c r="B6284" s="102" t="s">
        <v>11</v>
      </c>
      <c r="C6284" s="82"/>
      <c r="D6284" s="82"/>
      <c r="E6284" s="143">
        <v>41579.356249999997</v>
      </c>
      <c r="F6284" s="143">
        <v>41579.628472222219</v>
      </c>
    </row>
    <row r="6285" spans="1:6" ht="15" customHeight="1" x14ac:dyDescent="0.25">
      <c r="A6285" s="24">
        <v>6283</v>
      </c>
      <c r="B6285" s="102" t="s">
        <v>11</v>
      </c>
      <c r="C6285" s="82"/>
      <c r="D6285" s="82"/>
      <c r="E6285" s="143">
        <v>41603.361111111109</v>
      </c>
      <c r="F6285" s="143">
        <v>41604.70208333333</v>
      </c>
    </row>
    <row r="6286" spans="1:6" ht="15" customHeight="1" x14ac:dyDescent="0.25">
      <c r="A6286" s="87">
        <v>6284</v>
      </c>
      <c r="B6286" s="102" t="s">
        <v>11</v>
      </c>
      <c r="C6286" s="82"/>
      <c r="D6286" s="82"/>
      <c r="E6286" s="143">
        <v>41603.361111111109</v>
      </c>
      <c r="F6286" s="143">
        <v>41605.717361111107</v>
      </c>
    </row>
    <row r="6287" spans="1:6" ht="15" customHeight="1" x14ac:dyDescent="0.25">
      <c r="A6287" s="24">
        <v>6285</v>
      </c>
      <c r="B6287" s="102" t="s">
        <v>11</v>
      </c>
      <c r="C6287" s="82"/>
      <c r="D6287" s="82"/>
      <c r="E6287" s="143">
        <v>41491.359027777777</v>
      </c>
      <c r="F6287" s="143">
        <v>41605.657638888886</v>
      </c>
    </row>
    <row r="6288" spans="1:6" ht="15" customHeight="1" x14ac:dyDescent="0.25">
      <c r="A6288" s="87">
        <v>6286</v>
      </c>
      <c r="B6288" s="102" t="s">
        <v>11</v>
      </c>
      <c r="C6288" s="82"/>
      <c r="D6288" s="82"/>
      <c r="E6288" s="143">
        <v>41604.356249999997</v>
      </c>
      <c r="F6288" s="143">
        <v>41604.658333333333</v>
      </c>
    </row>
    <row r="6289" spans="1:6" ht="15" customHeight="1" x14ac:dyDescent="0.25">
      <c r="A6289" s="24">
        <v>6287</v>
      </c>
      <c r="B6289" s="102" t="s">
        <v>11</v>
      </c>
      <c r="C6289" s="82"/>
      <c r="D6289" s="82"/>
      <c r="E6289" s="143">
        <v>41603.361111111109</v>
      </c>
      <c r="F6289" s="143">
        <v>41603.715277777774</v>
      </c>
    </row>
    <row r="6290" spans="1:6" ht="15" customHeight="1" x14ac:dyDescent="0.25">
      <c r="A6290" s="87">
        <v>6288</v>
      </c>
      <c r="B6290" s="102" t="s">
        <v>11</v>
      </c>
      <c r="C6290" s="82"/>
      <c r="D6290" s="82"/>
      <c r="E6290" s="143">
        <v>41579.356249999997</v>
      </c>
      <c r="F6290" s="143">
        <v>41579.628472222219</v>
      </c>
    </row>
    <row r="6291" spans="1:6" ht="15" customHeight="1" x14ac:dyDescent="0.25">
      <c r="A6291" s="24">
        <v>6289</v>
      </c>
      <c r="B6291" s="102" t="s">
        <v>11</v>
      </c>
      <c r="C6291" s="82"/>
      <c r="D6291" s="82"/>
      <c r="E6291" s="143">
        <v>41579.356249999997</v>
      </c>
      <c r="F6291" s="143">
        <v>41586.716666666667</v>
      </c>
    </row>
    <row r="6292" spans="1:6" ht="15" customHeight="1" x14ac:dyDescent="0.25">
      <c r="A6292" s="87">
        <v>6290</v>
      </c>
      <c r="B6292" s="102" t="s">
        <v>11</v>
      </c>
      <c r="C6292" s="82"/>
      <c r="D6292" s="82"/>
      <c r="E6292" s="143">
        <v>41604.356249999997</v>
      </c>
      <c r="F6292" s="143">
        <v>41604.658333333333</v>
      </c>
    </row>
    <row r="6293" spans="1:6" ht="15" customHeight="1" x14ac:dyDescent="0.25">
      <c r="A6293" s="24">
        <v>6291</v>
      </c>
      <c r="B6293" s="102" t="s">
        <v>11</v>
      </c>
      <c r="C6293" s="82"/>
      <c r="D6293" s="82"/>
      <c r="E6293" s="143">
        <v>41604.356249999997</v>
      </c>
      <c r="F6293" s="143">
        <v>41604.658333333333</v>
      </c>
    </row>
    <row r="6294" spans="1:6" ht="15" customHeight="1" x14ac:dyDescent="0.25">
      <c r="A6294" s="87">
        <v>6292</v>
      </c>
      <c r="B6294" s="102" t="s">
        <v>11</v>
      </c>
      <c r="C6294" s="82"/>
      <c r="D6294" s="82"/>
      <c r="E6294" s="143">
        <v>41579.356249999997</v>
      </c>
      <c r="F6294" s="143">
        <v>41600.663194444445</v>
      </c>
    </row>
    <row r="6295" spans="1:6" ht="15" customHeight="1" x14ac:dyDescent="0.25">
      <c r="A6295" s="24">
        <v>6293</v>
      </c>
      <c r="B6295" s="102" t="s">
        <v>11</v>
      </c>
      <c r="C6295" s="82"/>
      <c r="D6295" s="82"/>
      <c r="E6295" s="143">
        <v>41579.35555555555</v>
      </c>
      <c r="F6295" s="143">
        <v>41579.628472222219</v>
      </c>
    </row>
    <row r="6296" spans="1:6" ht="15" customHeight="1" x14ac:dyDescent="0.25">
      <c r="A6296" s="87">
        <v>6294</v>
      </c>
      <c r="B6296" s="102" t="s">
        <v>11</v>
      </c>
      <c r="C6296" s="82"/>
      <c r="D6296" s="82"/>
      <c r="E6296" s="143">
        <v>41579.35555555555</v>
      </c>
      <c r="F6296" s="143">
        <v>41600.663194444445</v>
      </c>
    </row>
    <row r="6297" spans="1:6" ht="15" customHeight="1" x14ac:dyDescent="0.25">
      <c r="A6297" s="24">
        <v>6295</v>
      </c>
      <c r="B6297" s="102" t="s">
        <v>11</v>
      </c>
      <c r="C6297" s="82"/>
      <c r="D6297" s="82"/>
      <c r="E6297" s="143">
        <v>41603.361111111109</v>
      </c>
      <c r="F6297" s="143">
        <v>41603.715277777774</v>
      </c>
    </row>
    <row r="6298" spans="1:6" ht="15" customHeight="1" x14ac:dyDescent="0.25">
      <c r="A6298" s="87">
        <v>6296</v>
      </c>
      <c r="B6298" s="102" t="s">
        <v>11</v>
      </c>
      <c r="C6298" s="82"/>
      <c r="D6298" s="82"/>
      <c r="E6298" s="143">
        <v>41526.354861111111</v>
      </c>
      <c r="F6298" s="143">
        <v>41600.663194444445</v>
      </c>
    </row>
    <row r="6299" spans="1:6" ht="15" customHeight="1" x14ac:dyDescent="0.25">
      <c r="A6299" s="24">
        <v>6297</v>
      </c>
      <c r="B6299" s="102" t="s">
        <v>11</v>
      </c>
      <c r="C6299" s="82"/>
      <c r="D6299" s="82"/>
      <c r="E6299" s="143">
        <v>41604.356249999997</v>
      </c>
      <c r="F6299" s="143">
        <v>41604.658333333333</v>
      </c>
    </row>
    <row r="6300" spans="1:6" ht="15" customHeight="1" x14ac:dyDescent="0.25">
      <c r="A6300" s="87">
        <v>6298</v>
      </c>
      <c r="B6300" s="102" t="s">
        <v>11</v>
      </c>
      <c r="C6300" s="82"/>
      <c r="D6300" s="82"/>
      <c r="E6300" s="143">
        <v>41604.356249999997</v>
      </c>
      <c r="F6300" s="143">
        <v>41605.657638888886</v>
      </c>
    </row>
    <row r="6301" spans="1:6" ht="15" customHeight="1" x14ac:dyDescent="0.25">
      <c r="A6301" s="24">
        <v>6299</v>
      </c>
      <c r="B6301" s="102" t="s">
        <v>11</v>
      </c>
      <c r="C6301" s="82"/>
      <c r="D6301" s="82"/>
      <c r="E6301" s="143">
        <v>41604.356249999997</v>
      </c>
      <c r="F6301" s="143">
        <v>41605.657638888886</v>
      </c>
    </row>
    <row r="6302" spans="1:6" ht="15" customHeight="1" x14ac:dyDescent="0.25">
      <c r="A6302" s="87">
        <v>6300</v>
      </c>
      <c r="B6302" s="102" t="s">
        <v>11</v>
      </c>
      <c r="C6302" s="82"/>
      <c r="D6302" s="82"/>
      <c r="E6302" s="143">
        <v>41579.35555555555</v>
      </c>
      <c r="F6302" s="143">
        <v>41586.716666666667</v>
      </c>
    </row>
    <row r="6303" spans="1:6" ht="15" customHeight="1" x14ac:dyDescent="0.25">
      <c r="A6303" s="24">
        <v>6301</v>
      </c>
      <c r="B6303" s="102" t="s">
        <v>11</v>
      </c>
      <c r="C6303" s="82"/>
      <c r="D6303" s="82"/>
      <c r="E6303" s="143">
        <v>41579.35555555555</v>
      </c>
      <c r="F6303" s="143">
        <v>41582.726388888885</v>
      </c>
    </row>
    <row r="6304" spans="1:6" ht="15" customHeight="1" x14ac:dyDescent="0.25">
      <c r="A6304" s="87">
        <v>6302</v>
      </c>
      <c r="B6304" s="102" t="s">
        <v>11</v>
      </c>
      <c r="C6304" s="82"/>
      <c r="D6304" s="82"/>
      <c r="E6304" s="143">
        <v>41603.361111111109</v>
      </c>
      <c r="F6304" s="143">
        <v>41603.715277777774</v>
      </c>
    </row>
    <row r="6305" spans="1:6" ht="15" customHeight="1" x14ac:dyDescent="0.25">
      <c r="A6305" s="24">
        <v>6303</v>
      </c>
      <c r="B6305" s="102" t="s">
        <v>11</v>
      </c>
      <c r="C6305" s="82"/>
      <c r="D6305" s="82"/>
      <c r="E6305" s="143">
        <v>41579.35555555555</v>
      </c>
      <c r="F6305" s="143">
        <v>41579.628472222219</v>
      </c>
    </row>
    <row r="6306" spans="1:6" ht="15" customHeight="1" x14ac:dyDescent="0.25">
      <c r="A6306" s="87">
        <v>6304</v>
      </c>
      <c r="B6306" s="102" t="s">
        <v>11</v>
      </c>
      <c r="C6306" s="82"/>
      <c r="D6306" s="82"/>
      <c r="E6306" s="143">
        <v>41579.356249999997</v>
      </c>
      <c r="F6306" s="143">
        <v>41603.715277777774</v>
      </c>
    </row>
    <row r="6307" spans="1:6" ht="15" customHeight="1" x14ac:dyDescent="0.25">
      <c r="A6307" s="24">
        <v>6305</v>
      </c>
      <c r="B6307" s="102" t="s">
        <v>11</v>
      </c>
      <c r="C6307" s="82"/>
      <c r="D6307" s="82"/>
      <c r="E6307" s="143">
        <v>41603.361111111109</v>
      </c>
      <c r="F6307" s="143">
        <v>41604.683333333334</v>
      </c>
    </row>
    <row r="6308" spans="1:6" ht="15" customHeight="1" x14ac:dyDescent="0.25">
      <c r="A6308" s="87">
        <v>6306</v>
      </c>
      <c r="B6308" s="102" t="s">
        <v>11</v>
      </c>
      <c r="C6308" s="82"/>
      <c r="D6308" s="82"/>
      <c r="E6308" s="143">
        <v>41418.353472222218</v>
      </c>
      <c r="F6308" s="143">
        <v>41586.716666666667</v>
      </c>
    </row>
    <row r="6309" spans="1:6" ht="15" customHeight="1" x14ac:dyDescent="0.25">
      <c r="A6309" s="24">
        <v>6307</v>
      </c>
      <c r="B6309" s="102" t="s">
        <v>11</v>
      </c>
      <c r="C6309" s="82"/>
      <c r="D6309" s="82"/>
      <c r="E6309" s="143">
        <v>41603.361111111109</v>
      </c>
      <c r="F6309" s="143">
        <v>41603.715277777774</v>
      </c>
    </row>
    <row r="6310" spans="1:6" ht="15" customHeight="1" x14ac:dyDescent="0.25">
      <c r="A6310" s="87">
        <v>6308</v>
      </c>
      <c r="B6310" s="102" t="s">
        <v>11</v>
      </c>
      <c r="C6310" s="82"/>
      <c r="D6310" s="82"/>
      <c r="E6310" s="143">
        <v>41603.361111111109</v>
      </c>
      <c r="F6310" s="143">
        <v>41603.715277777774</v>
      </c>
    </row>
    <row r="6311" spans="1:6" ht="15" customHeight="1" x14ac:dyDescent="0.25">
      <c r="A6311" s="24">
        <v>6309</v>
      </c>
      <c r="B6311" s="102" t="s">
        <v>11</v>
      </c>
      <c r="C6311" s="82"/>
      <c r="D6311" s="82"/>
      <c r="E6311" s="143">
        <v>41603.361111111109</v>
      </c>
      <c r="F6311" s="143">
        <v>41604.658333333333</v>
      </c>
    </row>
    <row r="6312" spans="1:6" ht="15" customHeight="1" x14ac:dyDescent="0.25">
      <c r="A6312" s="87">
        <v>6310</v>
      </c>
      <c r="B6312" s="102" t="s">
        <v>11</v>
      </c>
      <c r="C6312" s="82"/>
      <c r="D6312" s="82"/>
      <c r="E6312" s="143">
        <v>41526.354861111111</v>
      </c>
      <c r="F6312" s="143">
        <v>41586.716666666667</v>
      </c>
    </row>
    <row r="6313" spans="1:6" ht="15" customHeight="1" x14ac:dyDescent="0.25">
      <c r="A6313" s="24">
        <v>6311</v>
      </c>
      <c r="B6313" s="102" t="s">
        <v>11</v>
      </c>
      <c r="C6313" s="82"/>
      <c r="D6313" s="82"/>
      <c r="E6313" s="143">
        <v>41603.361111111109</v>
      </c>
      <c r="F6313" s="143">
        <v>41607.706944444442</v>
      </c>
    </row>
    <row r="6314" spans="1:6" ht="15" customHeight="1" x14ac:dyDescent="0.25">
      <c r="A6314" s="87">
        <v>6312</v>
      </c>
      <c r="B6314" s="102" t="s">
        <v>11</v>
      </c>
      <c r="C6314" s="82"/>
      <c r="D6314" s="82"/>
      <c r="E6314" s="143">
        <v>41604.356249999997</v>
      </c>
      <c r="F6314" s="143">
        <v>41605.717361111107</v>
      </c>
    </row>
    <row r="6315" spans="1:6" ht="15" customHeight="1" x14ac:dyDescent="0.25">
      <c r="A6315" s="24">
        <v>6313</v>
      </c>
      <c r="B6315" s="102" t="s">
        <v>11</v>
      </c>
      <c r="C6315" s="82"/>
      <c r="D6315" s="82"/>
      <c r="E6315" s="143">
        <v>41603.361111111109</v>
      </c>
      <c r="F6315" s="143">
        <v>41605.657638888886</v>
      </c>
    </row>
    <row r="6316" spans="1:6" ht="15" customHeight="1" x14ac:dyDescent="0.25">
      <c r="A6316" s="87">
        <v>6314</v>
      </c>
      <c r="B6316" s="102" t="s">
        <v>11</v>
      </c>
      <c r="C6316" s="82"/>
      <c r="D6316" s="82"/>
      <c r="E6316" s="143">
        <v>41604.356249999997</v>
      </c>
      <c r="F6316" s="143">
        <v>41604.658333333333</v>
      </c>
    </row>
    <row r="6317" spans="1:6" ht="15" customHeight="1" x14ac:dyDescent="0.25">
      <c r="A6317" s="24">
        <v>6315</v>
      </c>
      <c r="B6317" s="102" t="s">
        <v>11</v>
      </c>
      <c r="C6317" s="82"/>
      <c r="D6317" s="82"/>
      <c r="E6317" s="143">
        <v>41541.352083333331</v>
      </c>
      <c r="F6317" s="143">
        <v>41579.628472222219</v>
      </c>
    </row>
    <row r="6318" spans="1:6" ht="15" customHeight="1" x14ac:dyDescent="0.25">
      <c r="A6318" s="87">
        <v>6316</v>
      </c>
      <c r="B6318" s="102" t="s">
        <v>11</v>
      </c>
      <c r="C6318" s="82"/>
      <c r="D6318" s="82"/>
      <c r="E6318" s="143">
        <v>41603.361111111109</v>
      </c>
      <c r="F6318" s="143">
        <v>41603.715277777774</v>
      </c>
    </row>
    <row r="6319" spans="1:6" ht="15" customHeight="1" x14ac:dyDescent="0.25">
      <c r="A6319" s="24">
        <v>6317</v>
      </c>
      <c r="B6319" s="102" t="s">
        <v>11</v>
      </c>
      <c r="C6319" s="82"/>
      <c r="D6319" s="82"/>
      <c r="E6319" s="143">
        <v>41603.361111111109</v>
      </c>
      <c r="F6319" s="143">
        <v>41603.715277777774</v>
      </c>
    </row>
    <row r="6320" spans="1:6" ht="15" customHeight="1" x14ac:dyDescent="0.25">
      <c r="A6320" s="87">
        <v>6318</v>
      </c>
      <c r="B6320" s="102" t="s">
        <v>11</v>
      </c>
      <c r="C6320" s="82"/>
      <c r="D6320" s="82"/>
      <c r="E6320" s="143">
        <v>41604.356249999997</v>
      </c>
      <c r="F6320" s="143">
        <v>41604.658333333333</v>
      </c>
    </row>
    <row r="6321" spans="1:6" ht="15" customHeight="1" x14ac:dyDescent="0.25">
      <c r="A6321" s="24">
        <v>6319</v>
      </c>
      <c r="B6321" s="102" t="s">
        <v>11</v>
      </c>
      <c r="C6321" s="82"/>
      <c r="D6321" s="82"/>
      <c r="E6321" s="143">
        <v>41604.356249999997</v>
      </c>
      <c r="F6321" s="143">
        <v>41607.706944444442</v>
      </c>
    </row>
    <row r="6322" spans="1:6" ht="15" customHeight="1" x14ac:dyDescent="0.25">
      <c r="A6322" s="87">
        <v>6320</v>
      </c>
      <c r="B6322" s="102" t="s">
        <v>11</v>
      </c>
      <c r="C6322" s="82"/>
      <c r="D6322" s="82"/>
      <c r="E6322" s="143">
        <v>41604.356249999997</v>
      </c>
      <c r="F6322" s="143">
        <v>41604.658333333333</v>
      </c>
    </row>
    <row r="6323" spans="1:6" ht="15" customHeight="1" x14ac:dyDescent="0.25">
      <c r="A6323" s="24">
        <v>6321</v>
      </c>
      <c r="B6323" s="102" t="s">
        <v>11</v>
      </c>
      <c r="C6323" s="82"/>
      <c r="D6323" s="82"/>
      <c r="E6323" s="143">
        <v>41604.356249999997</v>
      </c>
      <c r="F6323" s="143">
        <v>41604.658333333333</v>
      </c>
    </row>
    <row r="6324" spans="1:6" ht="15" customHeight="1" x14ac:dyDescent="0.25">
      <c r="A6324" s="87">
        <v>6322</v>
      </c>
      <c r="B6324" s="102" t="s">
        <v>11</v>
      </c>
      <c r="C6324" s="82"/>
      <c r="D6324" s="82"/>
      <c r="E6324" s="143">
        <v>41603.361111111109</v>
      </c>
      <c r="F6324" s="143">
        <v>41603.715277777774</v>
      </c>
    </row>
    <row r="6325" spans="1:6" ht="15" customHeight="1" x14ac:dyDescent="0.25">
      <c r="A6325" s="24">
        <v>6323</v>
      </c>
      <c r="B6325" s="102" t="s">
        <v>11</v>
      </c>
      <c r="C6325" s="82"/>
      <c r="D6325" s="82"/>
      <c r="E6325" s="143">
        <v>41604.356249999997</v>
      </c>
      <c r="F6325" s="143">
        <v>41604.658333333333</v>
      </c>
    </row>
    <row r="6326" spans="1:6" ht="15" customHeight="1" x14ac:dyDescent="0.25">
      <c r="A6326" s="87">
        <v>6324</v>
      </c>
      <c r="B6326" s="102" t="s">
        <v>11</v>
      </c>
      <c r="C6326" s="82"/>
      <c r="D6326" s="82"/>
      <c r="E6326" s="143">
        <v>41579.35555555555</v>
      </c>
      <c r="F6326" s="143">
        <v>41582.726388888885</v>
      </c>
    </row>
    <row r="6327" spans="1:6" ht="15" customHeight="1" x14ac:dyDescent="0.25">
      <c r="A6327" s="24">
        <v>6325</v>
      </c>
      <c r="B6327" s="102" t="s">
        <v>11</v>
      </c>
      <c r="C6327" s="82"/>
      <c r="D6327" s="82"/>
      <c r="E6327" s="143">
        <v>41579.35555555555</v>
      </c>
      <c r="F6327" s="143">
        <v>41586.716666666667</v>
      </c>
    </row>
    <row r="6328" spans="1:6" ht="15" customHeight="1" x14ac:dyDescent="0.25">
      <c r="A6328" s="87">
        <v>6326</v>
      </c>
      <c r="B6328" s="102" t="s">
        <v>11</v>
      </c>
      <c r="C6328" s="82"/>
      <c r="D6328" s="82"/>
      <c r="E6328" s="143">
        <v>41418.354166666664</v>
      </c>
      <c r="F6328" s="143">
        <v>41600.663194444445</v>
      </c>
    </row>
    <row r="6329" spans="1:6" ht="15" customHeight="1" x14ac:dyDescent="0.25">
      <c r="A6329" s="24">
        <v>6327</v>
      </c>
      <c r="B6329" s="102" t="s">
        <v>11</v>
      </c>
      <c r="C6329" s="82"/>
      <c r="D6329" s="82"/>
      <c r="E6329" s="143">
        <v>41579.35555555555</v>
      </c>
      <c r="F6329" s="143">
        <v>41579.628472222219</v>
      </c>
    </row>
    <row r="6330" spans="1:6" ht="15" customHeight="1" x14ac:dyDescent="0.25">
      <c r="A6330" s="87">
        <v>6328</v>
      </c>
      <c r="B6330" s="102" t="s">
        <v>11</v>
      </c>
      <c r="C6330" s="82"/>
      <c r="D6330" s="82"/>
      <c r="E6330" s="143">
        <v>41603.361111111109</v>
      </c>
      <c r="F6330" s="143">
        <v>41603.715277777774</v>
      </c>
    </row>
    <row r="6331" spans="1:6" ht="15" customHeight="1" x14ac:dyDescent="0.25">
      <c r="A6331" s="24">
        <v>6329</v>
      </c>
      <c r="B6331" s="102" t="s">
        <v>11</v>
      </c>
      <c r="C6331" s="82"/>
      <c r="D6331" s="82"/>
      <c r="E6331" s="143">
        <v>41579.356249999997</v>
      </c>
      <c r="F6331" s="143">
        <v>41579.628472222219</v>
      </c>
    </row>
    <row r="6332" spans="1:6" ht="15" customHeight="1" x14ac:dyDescent="0.25">
      <c r="A6332" s="87">
        <v>6330</v>
      </c>
      <c r="B6332" s="102" t="s">
        <v>11</v>
      </c>
      <c r="C6332" s="82"/>
      <c r="D6332" s="82"/>
      <c r="E6332" s="143">
        <v>41579.356249999997</v>
      </c>
      <c r="F6332" s="143">
        <v>41600.663194444445</v>
      </c>
    </row>
    <row r="6333" spans="1:6" ht="15" customHeight="1" x14ac:dyDescent="0.25">
      <c r="A6333" s="24">
        <v>6331</v>
      </c>
      <c r="B6333" s="102" t="s">
        <v>11</v>
      </c>
      <c r="C6333" s="82"/>
      <c r="D6333" s="82"/>
      <c r="E6333" s="143">
        <v>41603.361111111109</v>
      </c>
      <c r="F6333" s="143">
        <v>41603.715277777774</v>
      </c>
    </row>
    <row r="6334" spans="1:6" ht="15" customHeight="1" x14ac:dyDescent="0.25">
      <c r="A6334" s="87">
        <v>6332</v>
      </c>
      <c r="B6334" s="102" t="s">
        <v>11</v>
      </c>
      <c r="C6334" s="82"/>
      <c r="D6334" s="82"/>
      <c r="E6334" s="143">
        <v>41603.361111111109</v>
      </c>
      <c r="F6334" s="143">
        <v>41604.658333333333</v>
      </c>
    </row>
    <row r="6335" spans="1:6" ht="15" customHeight="1" x14ac:dyDescent="0.25">
      <c r="A6335" s="24">
        <v>6333</v>
      </c>
      <c r="B6335" s="102" t="s">
        <v>11</v>
      </c>
      <c r="C6335" s="82"/>
      <c r="D6335" s="82"/>
      <c r="E6335" s="143">
        <v>41603.361111111109</v>
      </c>
      <c r="F6335" s="143">
        <v>41603.715277777774</v>
      </c>
    </row>
    <row r="6336" spans="1:6" ht="15" customHeight="1" x14ac:dyDescent="0.25">
      <c r="A6336" s="87">
        <v>6334</v>
      </c>
      <c r="B6336" s="102" t="s">
        <v>11</v>
      </c>
      <c r="C6336" s="82"/>
      <c r="D6336" s="82"/>
      <c r="E6336" s="143">
        <v>41386.354861111111</v>
      </c>
      <c r="F6336" s="143">
        <v>41600.663194444445</v>
      </c>
    </row>
    <row r="6337" spans="1:6" ht="15" customHeight="1" x14ac:dyDescent="0.25">
      <c r="A6337" s="24">
        <v>6335</v>
      </c>
      <c r="B6337" s="102" t="s">
        <v>11</v>
      </c>
      <c r="C6337" s="82"/>
      <c r="D6337" s="82"/>
      <c r="E6337" s="143">
        <v>41579.356249999997</v>
      </c>
      <c r="F6337" s="143">
        <v>41593.371527777774</v>
      </c>
    </row>
    <row r="6338" spans="1:6" ht="15" customHeight="1" x14ac:dyDescent="0.25">
      <c r="A6338" s="87">
        <v>6336</v>
      </c>
      <c r="B6338" s="102" t="s">
        <v>11</v>
      </c>
      <c r="C6338" s="82"/>
      <c r="D6338" s="82"/>
      <c r="E6338" s="143">
        <v>41579.356249999997</v>
      </c>
      <c r="F6338" s="143">
        <v>41579.628472222219</v>
      </c>
    </row>
    <row r="6339" spans="1:6" ht="15" customHeight="1" x14ac:dyDescent="0.25">
      <c r="A6339" s="24">
        <v>6337</v>
      </c>
      <c r="B6339" s="102" t="s">
        <v>11</v>
      </c>
      <c r="C6339" s="82"/>
      <c r="D6339" s="82"/>
      <c r="E6339" s="143">
        <v>41579.35555555555</v>
      </c>
      <c r="F6339" s="143">
        <v>41599.356249999997</v>
      </c>
    </row>
    <row r="6340" spans="1:6" ht="15" customHeight="1" x14ac:dyDescent="0.25">
      <c r="A6340" s="87">
        <v>6338</v>
      </c>
      <c r="B6340" s="102" t="s">
        <v>11</v>
      </c>
      <c r="C6340" s="82"/>
      <c r="D6340" s="82"/>
      <c r="E6340" s="143">
        <v>41604.356249999997</v>
      </c>
      <c r="F6340" s="143">
        <v>41604.658333333333</v>
      </c>
    </row>
    <row r="6341" spans="1:6" ht="15" customHeight="1" x14ac:dyDescent="0.25">
      <c r="A6341" s="24">
        <v>6339</v>
      </c>
      <c r="B6341" s="102" t="s">
        <v>11</v>
      </c>
      <c r="C6341" s="82"/>
      <c r="D6341" s="82"/>
      <c r="E6341" s="143">
        <v>41604.356249999997</v>
      </c>
      <c r="F6341" s="143">
        <v>41604.658333333333</v>
      </c>
    </row>
    <row r="6342" spans="1:6" ht="15" customHeight="1" x14ac:dyDescent="0.25">
      <c r="A6342" s="87">
        <v>6340</v>
      </c>
      <c r="B6342" s="102" t="s">
        <v>11</v>
      </c>
      <c r="C6342" s="82"/>
      <c r="D6342" s="82"/>
      <c r="E6342" s="143">
        <v>41579.35555555555</v>
      </c>
      <c r="F6342" s="143">
        <v>41600.663194444445</v>
      </c>
    </row>
    <row r="6343" spans="1:6" ht="15" customHeight="1" x14ac:dyDescent="0.25">
      <c r="A6343" s="24">
        <v>6341</v>
      </c>
      <c r="B6343" s="102" t="s">
        <v>11</v>
      </c>
      <c r="C6343" s="82"/>
      <c r="D6343" s="82"/>
      <c r="E6343" s="143">
        <v>41541.352083333331</v>
      </c>
      <c r="F6343" s="143">
        <v>41603.715277777774</v>
      </c>
    </row>
    <row r="6344" spans="1:6" ht="15" customHeight="1" x14ac:dyDescent="0.25">
      <c r="A6344" s="87">
        <v>6342</v>
      </c>
      <c r="B6344" s="102" t="s">
        <v>11</v>
      </c>
      <c r="C6344" s="82"/>
      <c r="D6344" s="82"/>
      <c r="E6344" s="143">
        <v>41603.361111111109</v>
      </c>
      <c r="F6344" s="143">
        <v>41607.706944444442</v>
      </c>
    </row>
    <row r="6345" spans="1:6" ht="15" customHeight="1" x14ac:dyDescent="0.25">
      <c r="A6345" s="24">
        <v>6343</v>
      </c>
      <c r="B6345" s="102" t="s">
        <v>11</v>
      </c>
      <c r="C6345" s="82"/>
      <c r="D6345" s="82"/>
      <c r="E6345" s="143">
        <v>41579.356249999997</v>
      </c>
      <c r="F6345" s="143">
        <v>41599.356249999997</v>
      </c>
    </row>
    <row r="6346" spans="1:6" ht="15" customHeight="1" x14ac:dyDescent="0.25">
      <c r="A6346" s="87">
        <v>6344</v>
      </c>
      <c r="B6346" s="102" t="s">
        <v>11</v>
      </c>
      <c r="C6346" s="82"/>
      <c r="D6346" s="82"/>
      <c r="E6346" s="143">
        <v>41603.361111111109</v>
      </c>
      <c r="F6346" s="143">
        <v>41604.658333333333</v>
      </c>
    </row>
    <row r="6347" spans="1:6" ht="15" customHeight="1" x14ac:dyDescent="0.25">
      <c r="A6347" s="24">
        <v>6345</v>
      </c>
      <c r="B6347" s="102" t="s">
        <v>11</v>
      </c>
      <c r="C6347" s="82"/>
      <c r="D6347" s="82"/>
      <c r="E6347" s="143">
        <v>41449.348611111112</v>
      </c>
      <c r="F6347" s="143">
        <v>41586.716666666667</v>
      </c>
    </row>
    <row r="6348" spans="1:6" ht="15" customHeight="1" x14ac:dyDescent="0.25">
      <c r="A6348" s="87">
        <v>6346</v>
      </c>
      <c r="B6348" s="102" t="s">
        <v>11</v>
      </c>
      <c r="C6348" s="82"/>
      <c r="D6348" s="82"/>
      <c r="E6348" s="143">
        <v>41604.356249999997</v>
      </c>
      <c r="F6348" s="143">
        <v>41607.706944444442</v>
      </c>
    </row>
    <row r="6349" spans="1:6" ht="15" customHeight="1" x14ac:dyDescent="0.25">
      <c r="A6349" s="24">
        <v>6347</v>
      </c>
      <c r="B6349" s="102" t="s">
        <v>11</v>
      </c>
      <c r="C6349" s="82"/>
      <c r="D6349" s="82"/>
      <c r="E6349" s="143">
        <v>41446.341666666667</v>
      </c>
      <c r="F6349" s="143">
        <v>41600.663194444445</v>
      </c>
    </row>
    <row r="6350" spans="1:6" ht="15" customHeight="1" x14ac:dyDescent="0.25">
      <c r="A6350" s="87">
        <v>6348</v>
      </c>
      <c r="B6350" s="102" t="s">
        <v>11</v>
      </c>
      <c r="C6350" s="82"/>
      <c r="D6350" s="82"/>
      <c r="E6350" s="143">
        <v>41603.361111111109</v>
      </c>
      <c r="F6350" s="143">
        <v>41604.658333333333</v>
      </c>
    </row>
    <row r="6351" spans="1:6" ht="15" customHeight="1" x14ac:dyDescent="0.25">
      <c r="A6351" s="24">
        <v>6349</v>
      </c>
      <c r="B6351" s="102" t="s">
        <v>11</v>
      </c>
      <c r="C6351" s="82"/>
      <c r="D6351" s="82"/>
      <c r="E6351" s="143">
        <v>41603.361111111109</v>
      </c>
      <c r="F6351" s="143">
        <v>41603.715277777774</v>
      </c>
    </row>
    <row r="6352" spans="1:6" ht="15" customHeight="1" x14ac:dyDescent="0.25">
      <c r="A6352" s="87">
        <v>6350</v>
      </c>
      <c r="B6352" s="102" t="s">
        <v>11</v>
      </c>
      <c r="C6352" s="82"/>
      <c r="D6352" s="82"/>
      <c r="E6352" s="143">
        <v>41604.356249999997</v>
      </c>
      <c r="F6352" s="143">
        <v>41607.706944444442</v>
      </c>
    </row>
    <row r="6353" spans="1:6" ht="15" customHeight="1" x14ac:dyDescent="0.25">
      <c r="A6353" s="24">
        <v>6351</v>
      </c>
      <c r="B6353" s="102" t="s">
        <v>11</v>
      </c>
      <c r="C6353" s="82"/>
      <c r="D6353" s="82"/>
      <c r="E6353" s="143">
        <v>41603.361111111109</v>
      </c>
      <c r="F6353" s="143">
        <v>41605.657638888886</v>
      </c>
    </row>
    <row r="6354" spans="1:6" ht="15" customHeight="1" x14ac:dyDescent="0.25">
      <c r="A6354" s="87">
        <v>6352</v>
      </c>
      <c r="B6354" s="102" t="s">
        <v>11</v>
      </c>
      <c r="C6354" s="82"/>
      <c r="D6354" s="82"/>
      <c r="E6354" s="143">
        <v>41555.572916666664</v>
      </c>
      <c r="F6354" s="143">
        <v>41600.663194444445</v>
      </c>
    </row>
    <row r="6355" spans="1:6" ht="15" customHeight="1" x14ac:dyDescent="0.25">
      <c r="A6355" s="24">
        <v>6353</v>
      </c>
      <c r="B6355" s="102" t="s">
        <v>11</v>
      </c>
      <c r="C6355" s="82"/>
      <c r="D6355" s="82"/>
      <c r="E6355" s="143">
        <v>41541.352083333331</v>
      </c>
      <c r="F6355" s="143">
        <v>41593.371527777774</v>
      </c>
    </row>
    <row r="6356" spans="1:6" ht="15" customHeight="1" x14ac:dyDescent="0.25">
      <c r="A6356" s="87">
        <v>6354</v>
      </c>
      <c r="B6356" s="102" t="s">
        <v>11</v>
      </c>
      <c r="C6356" s="82"/>
      <c r="D6356" s="82"/>
      <c r="E6356" s="143">
        <v>41579.356249999997</v>
      </c>
      <c r="F6356" s="143">
        <v>41600.663194444445</v>
      </c>
    </row>
    <row r="6357" spans="1:6" ht="15" customHeight="1" x14ac:dyDescent="0.25">
      <c r="A6357" s="24">
        <v>6355</v>
      </c>
      <c r="B6357" s="102" t="s">
        <v>11</v>
      </c>
      <c r="C6357" s="82"/>
      <c r="D6357" s="82"/>
      <c r="E6357" s="143">
        <v>41418.354166666664</v>
      </c>
      <c r="F6357" s="143">
        <v>41600.663194444445</v>
      </c>
    </row>
    <row r="6358" spans="1:6" ht="15" customHeight="1" x14ac:dyDescent="0.25">
      <c r="A6358" s="87">
        <v>6356</v>
      </c>
      <c r="B6358" s="102" t="s">
        <v>11</v>
      </c>
      <c r="C6358" s="82"/>
      <c r="D6358" s="82"/>
      <c r="E6358" s="143">
        <v>41579.35555555555</v>
      </c>
      <c r="F6358" s="143">
        <v>41593.371527777774</v>
      </c>
    </row>
    <row r="6359" spans="1:6" ht="15" customHeight="1" x14ac:dyDescent="0.25">
      <c r="A6359" s="24">
        <v>6357</v>
      </c>
      <c r="B6359" s="102" t="s">
        <v>11</v>
      </c>
      <c r="C6359" s="82"/>
      <c r="D6359" s="82"/>
      <c r="E6359" s="143">
        <v>41603.361111111109</v>
      </c>
      <c r="F6359" s="143">
        <v>41603.715277777774</v>
      </c>
    </row>
    <row r="6360" spans="1:6" ht="15" customHeight="1" x14ac:dyDescent="0.25">
      <c r="A6360" s="87">
        <v>6358</v>
      </c>
      <c r="B6360" s="102" t="s">
        <v>11</v>
      </c>
      <c r="C6360" s="82"/>
      <c r="D6360" s="82"/>
      <c r="E6360" s="143">
        <v>41579.35555555555</v>
      </c>
      <c r="F6360" s="143">
        <v>41579.628472222219</v>
      </c>
    </row>
    <row r="6361" spans="1:6" ht="15" customHeight="1" x14ac:dyDescent="0.25">
      <c r="A6361" s="24">
        <v>6359</v>
      </c>
      <c r="B6361" s="102" t="s">
        <v>11</v>
      </c>
      <c r="C6361" s="82"/>
      <c r="D6361" s="82"/>
      <c r="E6361" s="143">
        <v>41603.361111111109</v>
      </c>
      <c r="F6361" s="143">
        <v>41605.657638888886</v>
      </c>
    </row>
    <row r="6362" spans="1:6" ht="15" customHeight="1" x14ac:dyDescent="0.25">
      <c r="A6362" s="87">
        <v>6360</v>
      </c>
      <c r="B6362" s="102" t="s">
        <v>11</v>
      </c>
      <c r="C6362" s="82"/>
      <c r="D6362" s="82"/>
      <c r="E6362" s="143">
        <v>41579.35555555555</v>
      </c>
      <c r="F6362" s="143">
        <v>41593.371527777774</v>
      </c>
    </row>
    <row r="6363" spans="1:6" ht="15" customHeight="1" x14ac:dyDescent="0.25">
      <c r="A6363" s="24">
        <v>6361</v>
      </c>
      <c r="B6363" s="102" t="s">
        <v>11</v>
      </c>
      <c r="C6363" s="82"/>
      <c r="D6363" s="82"/>
      <c r="E6363" s="143">
        <v>41579.35555555555</v>
      </c>
      <c r="F6363" s="143">
        <v>41599.356249999997</v>
      </c>
    </row>
    <row r="6364" spans="1:6" ht="15" customHeight="1" x14ac:dyDescent="0.25">
      <c r="A6364" s="87">
        <v>6362</v>
      </c>
      <c r="B6364" s="102" t="s">
        <v>11</v>
      </c>
      <c r="C6364" s="82"/>
      <c r="D6364" s="82"/>
      <c r="E6364" s="143">
        <v>41541.352083333331</v>
      </c>
      <c r="F6364" s="143">
        <v>41599.356249999997</v>
      </c>
    </row>
    <row r="6365" spans="1:6" ht="15" customHeight="1" x14ac:dyDescent="0.25">
      <c r="A6365" s="24">
        <v>6363</v>
      </c>
      <c r="B6365" s="102" t="s">
        <v>11</v>
      </c>
      <c r="C6365" s="82"/>
      <c r="D6365" s="82"/>
      <c r="E6365" s="143">
        <v>41603.361111111109</v>
      </c>
      <c r="F6365" s="143">
        <v>41607.706944444442</v>
      </c>
    </row>
    <row r="6366" spans="1:6" ht="15" customHeight="1" x14ac:dyDescent="0.25">
      <c r="A6366" s="87">
        <v>6364</v>
      </c>
      <c r="B6366" s="102" t="s">
        <v>11</v>
      </c>
      <c r="C6366" s="82"/>
      <c r="D6366" s="82"/>
      <c r="E6366" s="143">
        <v>41579.35555555555</v>
      </c>
      <c r="F6366" s="143">
        <v>41579.674305555556</v>
      </c>
    </row>
    <row r="6367" spans="1:6" ht="15" customHeight="1" x14ac:dyDescent="0.25">
      <c r="A6367" s="24">
        <v>6365</v>
      </c>
      <c r="B6367" s="102" t="s">
        <v>11</v>
      </c>
      <c r="C6367" s="82"/>
      <c r="D6367" s="82"/>
      <c r="E6367" s="143">
        <v>41603.361111111109</v>
      </c>
      <c r="F6367" s="143">
        <v>41604.658333333333</v>
      </c>
    </row>
    <row r="6368" spans="1:6" ht="15" customHeight="1" x14ac:dyDescent="0.25">
      <c r="A6368" s="87">
        <v>6366</v>
      </c>
      <c r="B6368" s="102" t="s">
        <v>11</v>
      </c>
      <c r="C6368" s="82"/>
      <c r="D6368" s="82"/>
      <c r="E6368" s="143">
        <v>41603.361111111109</v>
      </c>
      <c r="F6368" s="143">
        <v>41604.658333333333</v>
      </c>
    </row>
    <row r="6369" spans="1:6" ht="15" customHeight="1" x14ac:dyDescent="0.25">
      <c r="A6369" s="24">
        <v>6367</v>
      </c>
      <c r="B6369" s="102" t="s">
        <v>11</v>
      </c>
      <c r="C6369" s="82"/>
      <c r="D6369" s="82"/>
      <c r="E6369" s="143">
        <v>41603.361111111109</v>
      </c>
      <c r="F6369" s="143">
        <v>41603.715277777774</v>
      </c>
    </row>
    <row r="6370" spans="1:6" ht="15" customHeight="1" x14ac:dyDescent="0.25">
      <c r="A6370" s="87">
        <v>6368</v>
      </c>
      <c r="B6370" s="102" t="s">
        <v>11</v>
      </c>
      <c r="C6370" s="82"/>
      <c r="D6370" s="82"/>
      <c r="E6370" s="143">
        <v>41603.361111111109</v>
      </c>
      <c r="F6370" s="143">
        <v>41603.715277777774</v>
      </c>
    </row>
    <row r="6371" spans="1:6" ht="15" customHeight="1" x14ac:dyDescent="0.25">
      <c r="A6371" s="24">
        <v>6369</v>
      </c>
      <c r="B6371" s="102" t="s">
        <v>11</v>
      </c>
      <c r="C6371" s="82"/>
      <c r="D6371" s="82"/>
      <c r="E6371" s="143">
        <v>41603.361111111109</v>
      </c>
      <c r="F6371" s="143">
        <v>41603.715277777774</v>
      </c>
    </row>
    <row r="6372" spans="1:6" ht="15" customHeight="1" x14ac:dyDescent="0.25">
      <c r="A6372" s="87">
        <v>6370</v>
      </c>
      <c r="B6372" s="102" t="s">
        <v>11</v>
      </c>
      <c r="C6372" s="82"/>
      <c r="D6372" s="82"/>
      <c r="E6372" s="143">
        <v>41579.35555555555</v>
      </c>
      <c r="F6372" s="143">
        <v>41586.716666666667</v>
      </c>
    </row>
    <row r="6373" spans="1:6" ht="15" customHeight="1" x14ac:dyDescent="0.25">
      <c r="A6373" s="24">
        <v>6371</v>
      </c>
      <c r="B6373" s="102" t="s">
        <v>11</v>
      </c>
      <c r="C6373" s="82"/>
      <c r="D6373" s="82"/>
      <c r="E6373" s="143">
        <v>41568.356249999997</v>
      </c>
      <c r="F6373" s="143">
        <v>41593.375694444439</v>
      </c>
    </row>
    <row r="6374" spans="1:6" ht="15" customHeight="1" x14ac:dyDescent="0.25">
      <c r="A6374" s="87">
        <v>6372</v>
      </c>
      <c r="B6374" s="102" t="s">
        <v>11</v>
      </c>
      <c r="C6374" s="82"/>
      <c r="D6374" s="82"/>
      <c r="E6374" s="143">
        <v>41513.359722222223</v>
      </c>
      <c r="F6374" s="143">
        <v>41593.375694444439</v>
      </c>
    </row>
    <row r="6375" spans="1:6" ht="15" customHeight="1" x14ac:dyDescent="0.25">
      <c r="A6375" s="24">
        <v>6373</v>
      </c>
      <c r="B6375" s="102" t="s">
        <v>11</v>
      </c>
      <c r="C6375" s="82"/>
      <c r="D6375" s="82"/>
      <c r="E6375" s="143">
        <v>41568.356249999997</v>
      </c>
      <c r="F6375" s="143">
        <v>41599.356249999997</v>
      </c>
    </row>
    <row r="6376" spans="1:6" ht="15" customHeight="1" x14ac:dyDescent="0.25">
      <c r="A6376" s="87">
        <v>6374</v>
      </c>
      <c r="B6376" s="102" t="s">
        <v>11</v>
      </c>
      <c r="C6376" s="82"/>
      <c r="D6376" s="82"/>
      <c r="E6376" s="143">
        <v>41593.407638888886</v>
      </c>
      <c r="F6376" s="143">
        <v>41599.356249999997</v>
      </c>
    </row>
    <row r="6377" spans="1:6" ht="15" customHeight="1" x14ac:dyDescent="0.25">
      <c r="A6377" s="24">
        <v>6375</v>
      </c>
      <c r="B6377" s="102" t="s">
        <v>11</v>
      </c>
      <c r="C6377" s="82"/>
      <c r="D6377" s="82"/>
      <c r="E6377" s="143">
        <v>40751.351388888885</v>
      </c>
      <c r="F6377" s="143">
        <v>41593.375694444439</v>
      </c>
    </row>
    <row r="6378" spans="1:6" ht="15" customHeight="1" x14ac:dyDescent="0.25">
      <c r="A6378" s="87">
        <v>6376</v>
      </c>
      <c r="B6378" s="102" t="s">
        <v>11</v>
      </c>
      <c r="C6378" s="82"/>
      <c r="D6378" s="82"/>
      <c r="E6378" s="143">
        <v>41513.359722222223</v>
      </c>
      <c r="F6378" s="143">
        <v>41599.356249999997</v>
      </c>
    </row>
    <row r="6379" spans="1:6" ht="15" customHeight="1" x14ac:dyDescent="0.25">
      <c r="A6379" s="24">
        <v>6377</v>
      </c>
      <c r="B6379" s="102" t="s">
        <v>11</v>
      </c>
      <c r="C6379" s="82"/>
      <c r="D6379" s="82"/>
      <c r="E6379" s="143">
        <v>41599.35833333333</v>
      </c>
      <c r="F6379" s="143">
        <v>41604.683333333334</v>
      </c>
    </row>
    <row r="6380" spans="1:6" ht="15" customHeight="1" x14ac:dyDescent="0.25">
      <c r="A6380" s="87">
        <v>6378</v>
      </c>
      <c r="B6380" s="102" t="s">
        <v>11</v>
      </c>
      <c r="C6380" s="82"/>
      <c r="D6380" s="82"/>
      <c r="E6380" s="143">
        <v>41555.763888888891</v>
      </c>
      <c r="F6380" s="143">
        <v>41593.375694444439</v>
      </c>
    </row>
    <row r="6381" spans="1:6" ht="15" customHeight="1" x14ac:dyDescent="0.25">
      <c r="A6381" s="24">
        <v>6379</v>
      </c>
      <c r="B6381" s="102" t="s">
        <v>11</v>
      </c>
      <c r="C6381" s="82"/>
      <c r="D6381" s="82"/>
      <c r="E6381" s="143">
        <v>41519.354166666664</v>
      </c>
      <c r="F6381" s="143">
        <v>41593.375694444439</v>
      </c>
    </row>
    <row r="6382" spans="1:6" ht="15" customHeight="1" x14ac:dyDescent="0.25">
      <c r="A6382" s="87">
        <v>6380</v>
      </c>
      <c r="B6382" s="102" t="s">
        <v>11</v>
      </c>
      <c r="C6382" s="82"/>
      <c r="D6382" s="82"/>
      <c r="E6382" s="143">
        <v>41599.35833333333</v>
      </c>
      <c r="F6382" s="143">
        <v>41599.666666666664</v>
      </c>
    </row>
    <row r="6383" spans="1:6" ht="15" customHeight="1" x14ac:dyDescent="0.25">
      <c r="A6383" s="24">
        <v>6381</v>
      </c>
      <c r="B6383" s="102" t="s">
        <v>11</v>
      </c>
      <c r="C6383" s="82"/>
      <c r="D6383" s="82"/>
      <c r="E6383" s="143">
        <v>41317.359027777777</v>
      </c>
      <c r="F6383" s="143">
        <v>41605.657638888886</v>
      </c>
    </row>
    <row r="6384" spans="1:6" ht="15" customHeight="1" x14ac:dyDescent="0.25">
      <c r="A6384" s="87">
        <v>6382</v>
      </c>
      <c r="B6384" s="102" t="s">
        <v>11</v>
      </c>
      <c r="C6384" s="82"/>
      <c r="D6384" s="82"/>
      <c r="E6384" s="143">
        <v>41472.353472222218</v>
      </c>
      <c r="F6384" s="143">
        <v>41603.715277777774</v>
      </c>
    </row>
    <row r="6385" spans="1:6" ht="15" customHeight="1" x14ac:dyDescent="0.25">
      <c r="A6385" s="24">
        <v>6383</v>
      </c>
      <c r="B6385" s="102" t="s">
        <v>11</v>
      </c>
      <c r="C6385" s="82"/>
      <c r="D6385" s="82"/>
      <c r="E6385" s="143">
        <v>41599.35833333333</v>
      </c>
      <c r="F6385" s="143">
        <v>41599.666666666664</v>
      </c>
    </row>
    <row r="6386" spans="1:6" ht="15" customHeight="1" x14ac:dyDescent="0.25">
      <c r="A6386" s="87">
        <v>6384</v>
      </c>
      <c r="B6386" s="102" t="s">
        <v>11</v>
      </c>
      <c r="C6386" s="82"/>
      <c r="D6386" s="82"/>
      <c r="E6386" s="143">
        <v>41599.35833333333</v>
      </c>
      <c r="F6386" s="143">
        <v>41600.663194444445</v>
      </c>
    </row>
    <row r="6387" spans="1:6" ht="15" customHeight="1" x14ac:dyDescent="0.25">
      <c r="A6387" s="24">
        <v>6385</v>
      </c>
      <c r="B6387" s="102" t="s">
        <v>11</v>
      </c>
      <c r="C6387" s="82"/>
      <c r="D6387" s="82"/>
      <c r="E6387" s="143">
        <v>41568.356249999997</v>
      </c>
      <c r="F6387" s="143">
        <v>41605.657638888886</v>
      </c>
    </row>
    <row r="6388" spans="1:6" ht="15" customHeight="1" x14ac:dyDescent="0.25">
      <c r="A6388" s="87">
        <v>6386</v>
      </c>
      <c r="B6388" s="102" t="s">
        <v>11</v>
      </c>
      <c r="C6388" s="82"/>
      <c r="D6388" s="82"/>
      <c r="E6388" s="143">
        <v>41568.356249999997</v>
      </c>
      <c r="F6388" s="143">
        <v>41593.375694444439</v>
      </c>
    </row>
    <row r="6389" spans="1:6" ht="15" customHeight="1" x14ac:dyDescent="0.25">
      <c r="A6389" s="24">
        <v>6387</v>
      </c>
      <c r="B6389" s="102" t="s">
        <v>11</v>
      </c>
      <c r="C6389" s="82"/>
      <c r="D6389" s="82"/>
      <c r="E6389" s="143">
        <v>41568.356249999997</v>
      </c>
      <c r="F6389" s="143">
        <v>41604.683333333334</v>
      </c>
    </row>
    <row r="6390" spans="1:6" ht="15" customHeight="1" x14ac:dyDescent="0.25">
      <c r="A6390" s="87">
        <v>6388</v>
      </c>
      <c r="B6390" s="102" t="s">
        <v>11</v>
      </c>
      <c r="C6390" s="82"/>
      <c r="D6390" s="82"/>
      <c r="E6390" s="143">
        <v>41599.35833333333</v>
      </c>
      <c r="F6390" s="143">
        <v>41600.663194444445</v>
      </c>
    </row>
    <row r="6391" spans="1:6" ht="15" customHeight="1" x14ac:dyDescent="0.25">
      <c r="A6391" s="24">
        <v>6389</v>
      </c>
      <c r="B6391" s="102" t="s">
        <v>11</v>
      </c>
      <c r="C6391" s="82"/>
      <c r="D6391" s="82"/>
      <c r="E6391" s="143">
        <v>41599.35833333333</v>
      </c>
      <c r="F6391" s="143">
        <v>41603.715277777774</v>
      </c>
    </row>
    <row r="6392" spans="1:6" ht="15" customHeight="1" x14ac:dyDescent="0.25">
      <c r="A6392" s="87">
        <v>6390</v>
      </c>
      <c r="B6392" s="102" t="s">
        <v>11</v>
      </c>
      <c r="C6392" s="82"/>
      <c r="D6392" s="82"/>
      <c r="E6392" s="143">
        <v>41599.35833333333</v>
      </c>
      <c r="F6392" s="143">
        <v>41603.715277777774</v>
      </c>
    </row>
    <row r="6393" spans="1:6" ht="15" customHeight="1" x14ac:dyDescent="0.25">
      <c r="A6393" s="24">
        <v>6391</v>
      </c>
      <c r="B6393" s="102" t="s">
        <v>11</v>
      </c>
      <c r="C6393" s="82"/>
      <c r="D6393" s="82"/>
      <c r="E6393" s="143">
        <v>41446.331944444442</v>
      </c>
      <c r="F6393" s="143">
        <v>41599.356249999997</v>
      </c>
    </row>
    <row r="6394" spans="1:6" ht="15" customHeight="1" x14ac:dyDescent="0.25">
      <c r="A6394" s="87">
        <v>6392</v>
      </c>
      <c r="B6394" s="102" t="s">
        <v>11</v>
      </c>
      <c r="C6394" s="82"/>
      <c r="D6394" s="82"/>
      <c r="E6394" s="143">
        <v>41599.35833333333</v>
      </c>
      <c r="F6394" s="143">
        <v>41599.666666666664</v>
      </c>
    </row>
    <row r="6395" spans="1:6" ht="15" customHeight="1" x14ac:dyDescent="0.25">
      <c r="A6395" s="24">
        <v>6393</v>
      </c>
      <c r="B6395" s="102" t="s">
        <v>11</v>
      </c>
      <c r="C6395" s="82"/>
      <c r="D6395" s="82"/>
      <c r="E6395" s="143">
        <v>41599.35833333333</v>
      </c>
      <c r="F6395" s="143">
        <v>41599.666666666664</v>
      </c>
    </row>
    <row r="6396" spans="1:6" ht="15" customHeight="1" x14ac:dyDescent="0.25">
      <c r="A6396" s="87">
        <v>6394</v>
      </c>
      <c r="B6396" s="102" t="s">
        <v>11</v>
      </c>
      <c r="C6396" s="82"/>
      <c r="D6396" s="82"/>
      <c r="E6396" s="143">
        <v>41599.35833333333</v>
      </c>
      <c r="F6396" s="143">
        <v>41600.663194444445</v>
      </c>
    </row>
    <row r="6397" spans="1:6" ht="15" customHeight="1" x14ac:dyDescent="0.25">
      <c r="A6397" s="24">
        <v>6395</v>
      </c>
      <c r="B6397" s="102" t="s">
        <v>11</v>
      </c>
      <c r="C6397" s="82"/>
      <c r="D6397" s="82"/>
      <c r="E6397" s="143">
        <v>41481.353472222218</v>
      </c>
      <c r="F6397" s="143">
        <v>41607.706944444442</v>
      </c>
    </row>
    <row r="6398" spans="1:6" ht="15" customHeight="1" x14ac:dyDescent="0.25">
      <c r="A6398" s="87">
        <v>6396</v>
      </c>
      <c r="B6398" s="102" t="s">
        <v>11</v>
      </c>
      <c r="C6398" s="82"/>
      <c r="D6398" s="82"/>
      <c r="E6398" s="143">
        <v>41599.35833333333</v>
      </c>
      <c r="F6398" s="143">
        <v>41603.715277777774</v>
      </c>
    </row>
    <row r="6399" spans="1:6" ht="15" customHeight="1" x14ac:dyDescent="0.25">
      <c r="A6399" s="24">
        <v>6397</v>
      </c>
      <c r="B6399" s="102" t="s">
        <v>11</v>
      </c>
      <c r="C6399" s="82"/>
      <c r="D6399" s="82"/>
      <c r="E6399" s="143">
        <v>41599.35833333333</v>
      </c>
      <c r="F6399" s="143">
        <v>41599.666666666664</v>
      </c>
    </row>
    <row r="6400" spans="1:6" ht="15" customHeight="1" x14ac:dyDescent="0.25">
      <c r="A6400" s="87">
        <v>6398</v>
      </c>
      <c r="B6400" s="102" t="s">
        <v>11</v>
      </c>
      <c r="C6400" s="82"/>
      <c r="D6400" s="82"/>
      <c r="E6400" s="143">
        <v>41599.35833333333</v>
      </c>
      <c r="F6400" s="143">
        <v>41599.666666666664</v>
      </c>
    </row>
    <row r="6401" spans="1:6" ht="15" customHeight="1" x14ac:dyDescent="0.25">
      <c r="A6401" s="24">
        <v>6399</v>
      </c>
      <c r="B6401" s="102" t="s">
        <v>11</v>
      </c>
      <c r="C6401" s="82"/>
      <c r="D6401" s="82"/>
      <c r="E6401" s="143">
        <v>41568.356249999997</v>
      </c>
      <c r="F6401" s="143">
        <v>41593.375694444439</v>
      </c>
    </row>
    <row r="6402" spans="1:6" ht="15" customHeight="1" x14ac:dyDescent="0.25">
      <c r="A6402" s="87">
        <v>6400</v>
      </c>
      <c r="B6402" s="102" t="s">
        <v>11</v>
      </c>
      <c r="C6402" s="82"/>
      <c r="D6402" s="82"/>
      <c r="E6402" s="143">
        <v>41599.35833333333</v>
      </c>
      <c r="F6402" s="143">
        <v>41599.666666666664</v>
      </c>
    </row>
    <row r="6403" spans="1:6" ht="15" customHeight="1" x14ac:dyDescent="0.25">
      <c r="A6403" s="24">
        <v>6401</v>
      </c>
      <c r="B6403" s="102" t="s">
        <v>11</v>
      </c>
      <c r="C6403" s="82"/>
      <c r="D6403" s="82"/>
      <c r="E6403" s="143">
        <v>41599.35833333333</v>
      </c>
      <c r="F6403" s="143">
        <v>41604.683333333334</v>
      </c>
    </row>
    <row r="6404" spans="1:6" ht="15" customHeight="1" x14ac:dyDescent="0.25">
      <c r="A6404" s="87">
        <v>6402</v>
      </c>
      <c r="B6404" s="102" t="s">
        <v>11</v>
      </c>
      <c r="C6404" s="82"/>
      <c r="D6404" s="82"/>
      <c r="E6404" s="143">
        <v>41519.352777777778</v>
      </c>
      <c r="F6404" s="143">
        <v>41593.375694444439</v>
      </c>
    </row>
    <row r="6405" spans="1:6" ht="15" customHeight="1" x14ac:dyDescent="0.25">
      <c r="A6405" s="24">
        <v>6403</v>
      </c>
      <c r="B6405" s="102" t="s">
        <v>11</v>
      </c>
      <c r="C6405" s="82"/>
      <c r="D6405" s="82"/>
      <c r="E6405" s="143">
        <v>41435.353472222218</v>
      </c>
      <c r="F6405" s="143">
        <v>41600.663194444445</v>
      </c>
    </row>
    <row r="6406" spans="1:6" ht="15" customHeight="1" x14ac:dyDescent="0.25">
      <c r="A6406" s="87">
        <v>6404</v>
      </c>
      <c r="B6406" s="102" t="s">
        <v>11</v>
      </c>
      <c r="C6406" s="82"/>
      <c r="D6406" s="82"/>
      <c r="E6406" s="143">
        <v>41584.439583333333</v>
      </c>
      <c r="F6406" s="143">
        <v>41586.716666666667</v>
      </c>
    </row>
    <row r="6407" spans="1:6" ht="15" customHeight="1" x14ac:dyDescent="0.25">
      <c r="A6407" s="24">
        <v>6405</v>
      </c>
      <c r="B6407" s="102" t="s">
        <v>11</v>
      </c>
      <c r="C6407" s="82"/>
      <c r="D6407" s="82"/>
      <c r="E6407" s="143">
        <v>41599.35833333333</v>
      </c>
      <c r="F6407" s="143">
        <v>41603.715277777774</v>
      </c>
    </row>
    <row r="6408" spans="1:6" ht="15" customHeight="1" x14ac:dyDescent="0.25">
      <c r="A6408" s="87">
        <v>6406</v>
      </c>
      <c r="B6408" s="102" t="s">
        <v>11</v>
      </c>
      <c r="C6408" s="82"/>
      <c r="D6408" s="82"/>
      <c r="E6408" s="143">
        <v>41599.35833333333</v>
      </c>
      <c r="F6408" s="143">
        <v>41600.663194444445</v>
      </c>
    </row>
    <row r="6409" spans="1:6" ht="15" customHeight="1" x14ac:dyDescent="0.25">
      <c r="A6409" s="24">
        <v>6407</v>
      </c>
      <c r="B6409" s="102" t="s">
        <v>11</v>
      </c>
      <c r="C6409" s="82"/>
      <c r="D6409" s="82"/>
      <c r="E6409" s="143">
        <v>41500.356249999997</v>
      </c>
      <c r="F6409" s="143">
        <v>41593.375694444439</v>
      </c>
    </row>
    <row r="6410" spans="1:6" ht="15" customHeight="1" x14ac:dyDescent="0.25">
      <c r="A6410" s="87">
        <v>6408</v>
      </c>
      <c r="B6410" s="102" t="s">
        <v>11</v>
      </c>
      <c r="C6410" s="82"/>
      <c r="D6410" s="82"/>
      <c r="E6410" s="143">
        <v>41599.35833333333</v>
      </c>
      <c r="F6410" s="143">
        <v>41599.666666666664</v>
      </c>
    </row>
    <row r="6411" spans="1:6" ht="15" customHeight="1" x14ac:dyDescent="0.25">
      <c r="A6411" s="24">
        <v>6409</v>
      </c>
      <c r="B6411" s="102" t="s">
        <v>11</v>
      </c>
      <c r="C6411" s="82"/>
      <c r="D6411" s="82"/>
      <c r="E6411" s="143">
        <v>41599.35833333333</v>
      </c>
      <c r="F6411" s="143">
        <v>41599.666666666664</v>
      </c>
    </row>
    <row r="6412" spans="1:6" ht="15" customHeight="1" x14ac:dyDescent="0.25">
      <c r="A6412" s="87">
        <v>6410</v>
      </c>
      <c r="B6412" s="102" t="s">
        <v>11</v>
      </c>
      <c r="C6412" s="82"/>
      <c r="D6412" s="82"/>
      <c r="E6412" s="143">
        <v>41599.35833333333</v>
      </c>
      <c r="F6412" s="143">
        <v>41599.666666666664</v>
      </c>
    </row>
    <row r="6413" spans="1:6" ht="15" customHeight="1" x14ac:dyDescent="0.25">
      <c r="A6413" s="24">
        <v>6411</v>
      </c>
      <c r="B6413" s="102" t="s">
        <v>11</v>
      </c>
      <c r="C6413" s="82"/>
      <c r="D6413" s="82"/>
      <c r="E6413" s="143">
        <v>41543.588888888888</v>
      </c>
      <c r="F6413" s="143">
        <v>41599.356249999997</v>
      </c>
    </row>
    <row r="6414" spans="1:6" ht="15" customHeight="1" x14ac:dyDescent="0.25">
      <c r="A6414" s="87">
        <v>6412</v>
      </c>
      <c r="B6414" s="102" t="s">
        <v>11</v>
      </c>
      <c r="C6414" s="82"/>
      <c r="D6414" s="82"/>
      <c r="E6414" s="143">
        <v>41599.35833333333</v>
      </c>
      <c r="F6414" s="143">
        <v>41599.666666666664</v>
      </c>
    </row>
    <row r="6415" spans="1:6" ht="15" customHeight="1" x14ac:dyDescent="0.25">
      <c r="A6415" s="24">
        <v>6413</v>
      </c>
      <c r="B6415" s="102" t="s">
        <v>11</v>
      </c>
      <c r="C6415" s="82"/>
      <c r="D6415" s="82"/>
      <c r="E6415" s="143">
        <v>41555.518055555556</v>
      </c>
      <c r="F6415" s="143">
        <v>41586.716666666667</v>
      </c>
    </row>
    <row r="6416" spans="1:6" ht="15" customHeight="1" x14ac:dyDescent="0.25">
      <c r="A6416" s="87">
        <v>6414</v>
      </c>
      <c r="B6416" s="102" t="s">
        <v>11</v>
      </c>
      <c r="C6416" s="82"/>
      <c r="D6416" s="82"/>
      <c r="E6416" s="143">
        <v>41571.748611111107</v>
      </c>
      <c r="F6416" s="143">
        <v>41579.628472222219</v>
      </c>
    </row>
    <row r="6417" spans="1:6" ht="15" customHeight="1" x14ac:dyDescent="0.25">
      <c r="A6417" s="24">
        <v>6415</v>
      </c>
      <c r="B6417" s="102" t="s">
        <v>11</v>
      </c>
      <c r="C6417" s="82"/>
      <c r="D6417" s="82"/>
      <c r="E6417" s="143">
        <v>41599.35833333333</v>
      </c>
      <c r="F6417" s="143">
        <v>41599.666666666664</v>
      </c>
    </row>
    <row r="6418" spans="1:6" ht="15" customHeight="1" x14ac:dyDescent="0.25">
      <c r="A6418" s="87">
        <v>6416</v>
      </c>
      <c r="B6418" s="102" t="s">
        <v>11</v>
      </c>
      <c r="C6418" s="82"/>
      <c r="D6418" s="82"/>
      <c r="E6418" s="143">
        <v>41599.35833333333</v>
      </c>
      <c r="F6418" s="143">
        <v>41600.663194444445</v>
      </c>
    </row>
    <row r="6419" spans="1:6" ht="15" customHeight="1" x14ac:dyDescent="0.25">
      <c r="A6419" s="24">
        <v>6417</v>
      </c>
      <c r="B6419" s="102" t="s">
        <v>11</v>
      </c>
      <c r="C6419" s="82"/>
      <c r="D6419" s="82"/>
      <c r="E6419" s="143">
        <v>41600.703472222223</v>
      </c>
      <c r="F6419" s="143">
        <v>41603.715277777774</v>
      </c>
    </row>
    <row r="6420" spans="1:6" ht="15" customHeight="1" x14ac:dyDescent="0.25">
      <c r="A6420" s="87">
        <v>6418</v>
      </c>
      <c r="B6420" s="102" t="s">
        <v>11</v>
      </c>
      <c r="C6420" s="82"/>
      <c r="D6420" s="82"/>
      <c r="E6420" s="143">
        <v>41599.35833333333</v>
      </c>
      <c r="F6420" s="143">
        <v>41599.666666666664</v>
      </c>
    </row>
    <row r="6421" spans="1:6" ht="15" customHeight="1" x14ac:dyDescent="0.25">
      <c r="A6421" s="24">
        <v>6419</v>
      </c>
      <c r="B6421" s="102" t="s">
        <v>11</v>
      </c>
      <c r="C6421" s="82"/>
      <c r="D6421" s="82"/>
      <c r="E6421" s="143">
        <v>41599.35833333333</v>
      </c>
      <c r="F6421" s="143">
        <v>41599.666666666664</v>
      </c>
    </row>
    <row r="6422" spans="1:6" ht="15" customHeight="1" x14ac:dyDescent="0.25">
      <c r="A6422" s="87">
        <v>6420</v>
      </c>
      <c r="B6422" s="102" t="s">
        <v>11</v>
      </c>
      <c r="C6422" s="82"/>
      <c r="D6422" s="82"/>
      <c r="E6422" s="143">
        <v>41568.356249999997</v>
      </c>
      <c r="F6422" s="143">
        <v>41605.657638888886</v>
      </c>
    </row>
    <row r="6423" spans="1:6" ht="15" customHeight="1" x14ac:dyDescent="0.25">
      <c r="A6423" s="24">
        <v>6421</v>
      </c>
      <c r="B6423" s="102" t="s">
        <v>11</v>
      </c>
      <c r="C6423" s="82"/>
      <c r="D6423" s="82"/>
      <c r="E6423" s="143">
        <v>41599.35833333333</v>
      </c>
      <c r="F6423" s="143">
        <v>41599.666666666664</v>
      </c>
    </row>
    <row r="6424" spans="1:6" ht="15" customHeight="1" x14ac:dyDescent="0.25">
      <c r="A6424" s="87">
        <v>6422</v>
      </c>
      <c r="B6424" s="102" t="s">
        <v>11</v>
      </c>
      <c r="C6424" s="82"/>
      <c r="D6424" s="82"/>
      <c r="E6424" s="143">
        <v>41599.35833333333</v>
      </c>
      <c r="F6424" s="143">
        <v>41599.666666666664</v>
      </c>
    </row>
    <row r="6425" spans="1:6" ht="15" customHeight="1" x14ac:dyDescent="0.25">
      <c r="A6425" s="24">
        <v>6423</v>
      </c>
      <c r="B6425" s="102" t="s">
        <v>11</v>
      </c>
      <c r="C6425" s="82"/>
      <c r="D6425" s="82"/>
      <c r="E6425" s="143">
        <v>41599.35833333333</v>
      </c>
      <c r="F6425" s="143">
        <v>41599.666666666664</v>
      </c>
    </row>
    <row r="6426" spans="1:6" ht="15" customHeight="1" x14ac:dyDescent="0.25">
      <c r="A6426" s="87">
        <v>6424</v>
      </c>
      <c r="B6426" s="102" t="s">
        <v>11</v>
      </c>
      <c r="C6426" s="82"/>
      <c r="D6426" s="82"/>
      <c r="E6426" s="143">
        <v>41599.35833333333</v>
      </c>
      <c r="F6426" s="143">
        <v>41599.666666666664</v>
      </c>
    </row>
    <row r="6427" spans="1:6" ht="15" customHeight="1" x14ac:dyDescent="0.25">
      <c r="A6427" s="24">
        <v>6425</v>
      </c>
      <c r="B6427" s="102" t="s">
        <v>11</v>
      </c>
      <c r="C6427" s="82"/>
      <c r="D6427" s="82"/>
      <c r="E6427" s="143">
        <v>41472.353472222218</v>
      </c>
      <c r="F6427" s="143">
        <v>41603.715277777774</v>
      </c>
    </row>
    <row r="6428" spans="1:6" ht="15" customHeight="1" x14ac:dyDescent="0.25">
      <c r="A6428" s="87">
        <v>6426</v>
      </c>
      <c r="B6428" s="102" t="s">
        <v>11</v>
      </c>
      <c r="C6428" s="82"/>
      <c r="D6428" s="82"/>
      <c r="E6428" s="143">
        <v>41599.35833333333</v>
      </c>
      <c r="F6428" s="143">
        <v>41599.666666666664</v>
      </c>
    </row>
    <row r="6429" spans="1:6" ht="15" customHeight="1" x14ac:dyDescent="0.25">
      <c r="A6429" s="24">
        <v>6427</v>
      </c>
      <c r="B6429" s="102" t="s">
        <v>11</v>
      </c>
      <c r="C6429" s="82"/>
      <c r="D6429" s="82"/>
      <c r="E6429" s="143">
        <v>41571.760416666664</v>
      </c>
      <c r="F6429" s="143">
        <v>41604.683333333334</v>
      </c>
    </row>
    <row r="6430" spans="1:6" ht="15" customHeight="1" x14ac:dyDescent="0.25">
      <c r="A6430" s="87">
        <v>6428</v>
      </c>
      <c r="B6430" s="102" t="s">
        <v>11</v>
      </c>
      <c r="C6430" s="82"/>
      <c r="D6430" s="82"/>
      <c r="E6430" s="143">
        <v>41599.35833333333</v>
      </c>
      <c r="F6430" s="143">
        <v>41599.666666666664</v>
      </c>
    </row>
    <row r="6431" spans="1:6" ht="15" customHeight="1" x14ac:dyDescent="0.25">
      <c r="A6431" s="24">
        <v>6429</v>
      </c>
      <c r="B6431" s="102" t="s">
        <v>11</v>
      </c>
      <c r="C6431" s="82"/>
      <c r="D6431" s="82"/>
      <c r="E6431" s="143">
        <v>41528.351388888885</v>
      </c>
      <c r="F6431" s="143">
        <v>41605.657638888886</v>
      </c>
    </row>
    <row r="6432" spans="1:6" ht="15" customHeight="1" x14ac:dyDescent="0.25">
      <c r="A6432" s="87">
        <v>6430</v>
      </c>
      <c r="B6432" s="102" t="s">
        <v>11</v>
      </c>
      <c r="C6432" s="82"/>
      <c r="D6432" s="82"/>
      <c r="E6432" s="143">
        <v>41568.356249999997</v>
      </c>
      <c r="F6432" s="143">
        <v>41586.716666666667</v>
      </c>
    </row>
    <row r="6433" spans="1:6" ht="15" customHeight="1" x14ac:dyDescent="0.25">
      <c r="A6433" s="24">
        <v>6431</v>
      </c>
      <c r="B6433" s="102" t="s">
        <v>11</v>
      </c>
      <c r="C6433" s="82"/>
      <c r="D6433" s="82"/>
      <c r="E6433" s="143">
        <v>41481.353472222218</v>
      </c>
      <c r="F6433" s="143">
        <v>41586.716666666667</v>
      </c>
    </row>
    <row r="6434" spans="1:6" ht="15" customHeight="1" x14ac:dyDescent="0.25">
      <c r="A6434" s="87">
        <v>6432</v>
      </c>
      <c r="B6434" s="102" t="s">
        <v>11</v>
      </c>
      <c r="C6434" s="82"/>
      <c r="D6434" s="82"/>
      <c r="E6434" s="143">
        <v>41568.356249999997</v>
      </c>
      <c r="F6434" s="143">
        <v>41586.716666666667</v>
      </c>
    </row>
    <row r="6435" spans="1:6" ht="15" customHeight="1" x14ac:dyDescent="0.25">
      <c r="A6435" s="24">
        <v>6433</v>
      </c>
      <c r="B6435" s="102" t="s">
        <v>11</v>
      </c>
      <c r="C6435" s="82"/>
      <c r="D6435" s="82"/>
      <c r="E6435" s="143">
        <v>41599.35833333333</v>
      </c>
      <c r="F6435" s="143">
        <v>41600.663194444445</v>
      </c>
    </row>
    <row r="6436" spans="1:6" ht="15" customHeight="1" x14ac:dyDescent="0.25">
      <c r="A6436" s="87">
        <v>6434</v>
      </c>
      <c r="B6436" s="102" t="s">
        <v>11</v>
      </c>
      <c r="C6436" s="82"/>
      <c r="D6436" s="82"/>
      <c r="E6436" s="143">
        <v>41599.35833333333</v>
      </c>
      <c r="F6436" s="143">
        <v>41600.663194444445</v>
      </c>
    </row>
    <row r="6437" spans="1:6" ht="15" customHeight="1" x14ac:dyDescent="0.25">
      <c r="A6437" s="24">
        <v>6435</v>
      </c>
      <c r="B6437" s="102" t="s">
        <v>11</v>
      </c>
      <c r="C6437" s="82"/>
      <c r="D6437" s="82"/>
      <c r="E6437" s="143">
        <v>41528.351388888885</v>
      </c>
      <c r="F6437" s="143">
        <v>41603.715277777774</v>
      </c>
    </row>
    <row r="6438" spans="1:6" ht="15" customHeight="1" x14ac:dyDescent="0.25">
      <c r="A6438" s="87">
        <v>6436</v>
      </c>
      <c r="B6438" s="102" t="s">
        <v>11</v>
      </c>
      <c r="C6438" s="82"/>
      <c r="D6438" s="82"/>
      <c r="E6438" s="143">
        <v>41599.35833333333</v>
      </c>
      <c r="F6438" s="143">
        <v>41599.666666666664</v>
      </c>
    </row>
    <row r="6439" spans="1:6" ht="15" customHeight="1" x14ac:dyDescent="0.25">
      <c r="A6439" s="24">
        <v>6437</v>
      </c>
      <c r="B6439" s="102" t="s">
        <v>11</v>
      </c>
      <c r="C6439" s="82"/>
      <c r="D6439" s="82"/>
      <c r="E6439" s="143">
        <v>41599.35833333333</v>
      </c>
      <c r="F6439" s="143">
        <v>41599.666666666664</v>
      </c>
    </row>
    <row r="6440" spans="1:6" ht="15" customHeight="1" x14ac:dyDescent="0.25">
      <c r="A6440" s="87">
        <v>6438</v>
      </c>
      <c r="B6440" s="102" t="s">
        <v>11</v>
      </c>
      <c r="C6440" s="82"/>
      <c r="D6440" s="82"/>
      <c r="E6440" s="143">
        <v>41599.35833333333</v>
      </c>
      <c r="F6440" s="143">
        <v>41599.666666666664</v>
      </c>
    </row>
    <row r="6441" spans="1:6" ht="15" customHeight="1" x14ac:dyDescent="0.25">
      <c r="A6441" s="24">
        <v>6439</v>
      </c>
      <c r="B6441" s="102" t="s">
        <v>11</v>
      </c>
      <c r="C6441" s="82"/>
      <c r="D6441" s="82"/>
      <c r="E6441" s="143">
        <v>41599.35833333333</v>
      </c>
      <c r="F6441" s="143">
        <v>41599.666666666664</v>
      </c>
    </row>
    <row r="6442" spans="1:6" ht="15" customHeight="1" x14ac:dyDescent="0.25">
      <c r="A6442" s="87">
        <v>6440</v>
      </c>
      <c r="B6442" s="102" t="s">
        <v>11</v>
      </c>
      <c r="C6442" s="82"/>
      <c r="D6442" s="82"/>
      <c r="E6442" s="143">
        <v>41599.35833333333</v>
      </c>
      <c r="F6442" s="143">
        <v>41599.666666666664</v>
      </c>
    </row>
    <row r="6443" spans="1:6" ht="15" customHeight="1" x14ac:dyDescent="0.25">
      <c r="A6443" s="24">
        <v>6441</v>
      </c>
      <c r="B6443" s="102" t="s">
        <v>11</v>
      </c>
      <c r="C6443" s="82"/>
      <c r="D6443" s="82"/>
      <c r="E6443" s="143">
        <v>41599.35833333333</v>
      </c>
      <c r="F6443" s="143">
        <v>41600.663194444445</v>
      </c>
    </row>
    <row r="6444" spans="1:6" ht="15" customHeight="1" x14ac:dyDescent="0.25">
      <c r="A6444" s="87">
        <v>6442</v>
      </c>
      <c r="B6444" s="102" t="s">
        <v>11</v>
      </c>
      <c r="C6444" s="82"/>
      <c r="D6444" s="82"/>
      <c r="E6444" s="143">
        <v>41599.35833333333</v>
      </c>
      <c r="F6444" s="143">
        <v>41599.666666666664</v>
      </c>
    </row>
    <row r="6445" spans="1:6" ht="15" customHeight="1" x14ac:dyDescent="0.25">
      <c r="A6445" s="24">
        <v>6443</v>
      </c>
      <c r="B6445" s="102" t="s">
        <v>11</v>
      </c>
      <c r="C6445" s="82"/>
      <c r="D6445" s="82"/>
      <c r="E6445" s="143">
        <v>41599.35833333333</v>
      </c>
      <c r="F6445" s="143">
        <v>41599.666666666664</v>
      </c>
    </row>
    <row r="6446" spans="1:6" ht="15" customHeight="1" x14ac:dyDescent="0.25">
      <c r="A6446" s="87">
        <v>6444</v>
      </c>
      <c r="B6446" s="102" t="s">
        <v>11</v>
      </c>
      <c r="C6446" s="82"/>
      <c r="D6446" s="82"/>
      <c r="E6446" s="143">
        <v>41599.35833333333</v>
      </c>
      <c r="F6446" s="143">
        <v>41599.666666666664</v>
      </c>
    </row>
    <row r="6447" spans="1:6" ht="15" customHeight="1" x14ac:dyDescent="0.25">
      <c r="A6447" s="24">
        <v>6445</v>
      </c>
      <c r="B6447" s="102" t="s">
        <v>11</v>
      </c>
      <c r="C6447" s="82"/>
      <c r="D6447" s="82"/>
      <c r="E6447" s="143">
        <v>41599.35833333333</v>
      </c>
      <c r="F6447" s="143">
        <v>41600.663194444445</v>
      </c>
    </row>
    <row r="6448" spans="1:6" ht="15" customHeight="1" x14ac:dyDescent="0.25">
      <c r="A6448" s="87">
        <v>6446</v>
      </c>
      <c r="B6448" s="102" t="s">
        <v>11</v>
      </c>
      <c r="C6448" s="82"/>
      <c r="D6448" s="82"/>
      <c r="E6448" s="143">
        <v>41599.35833333333</v>
      </c>
      <c r="F6448" s="143">
        <v>41607.706944444442</v>
      </c>
    </row>
    <row r="6449" spans="1:6" ht="15" customHeight="1" x14ac:dyDescent="0.25">
      <c r="A6449" s="24">
        <v>6447</v>
      </c>
      <c r="B6449" s="102" t="s">
        <v>11</v>
      </c>
      <c r="C6449" s="82"/>
      <c r="D6449" s="82"/>
      <c r="E6449" s="143">
        <v>41527.360416666663</v>
      </c>
      <c r="F6449" s="143">
        <v>41607.706944444442</v>
      </c>
    </row>
    <row r="6450" spans="1:6" ht="15" customHeight="1" x14ac:dyDescent="0.25">
      <c r="A6450" s="87">
        <v>6448</v>
      </c>
      <c r="B6450" s="102" t="s">
        <v>11</v>
      </c>
      <c r="C6450" s="82"/>
      <c r="D6450" s="82"/>
      <c r="E6450" s="143">
        <v>41556.652777777774</v>
      </c>
      <c r="F6450" s="143">
        <v>41599.356249999997</v>
      </c>
    </row>
    <row r="6451" spans="1:6" ht="15" customHeight="1" x14ac:dyDescent="0.25">
      <c r="A6451" s="24">
        <v>6449</v>
      </c>
      <c r="B6451" s="102" t="s">
        <v>11</v>
      </c>
      <c r="C6451" s="82"/>
      <c r="D6451" s="82"/>
      <c r="E6451" s="143">
        <v>41544.564583333333</v>
      </c>
      <c r="F6451" s="143">
        <v>41599.356249999997</v>
      </c>
    </row>
    <row r="6452" spans="1:6" ht="15" customHeight="1" x14ac:dyDescent="0.25">
      <c r="A6452" s="87">
        <v>6450</v>
      </c>
      <c r="B6452" s="102" t="s">
        <v>11</v>
      </c>
      <c r="C6452" s="82"/>
      <c r="D6452" s="82"/>
      <c r="E6452" s="143">
        <v>41579.354861111111</v>
      </c>
      <c r="F6452" s="143">
        <v>41582.727083333331</v>
      </c>
    </row>
    <row r="6453" spans="1:6" ht="15" customHeight="1" x14ac:dyDescent="0.25">
      <c r="A6453" s="24">
        <v>6451</v>
      </c>
      <c r="B6453" s="102" t="s">
        <v>11</v>
      </c>
      <c r="C6453" s="82"/>
      <c r="D6453" s="82"/>
      <c r="E6453" s="143">
        <v>41579.354861111111</v>
      </c>
      <c r="F6453" s="143">
        <v>41579.628472222219</v>
      </c>
    </row>
    <row r="6454" spans="1:6" ht="15" customHeight="1" x14ac:dyDescent="0.25">
      <c r="A6454" s="87">
        <v>6452</v>
      </c>
      <c r="B6454" s="102" t="s">
        <v>11</v>
      </c>
      <c r="C6454" s="82"/>
      <c r="D6454" s="82"/>
      <c r="E6454" s="143">
        <v>41579.354861111111</v>
      </c>
      <c r="F6454" s="143">
        <v>41579.628472222219</v>
      </c>
    </row>
    <row r="6455" spans="1:6" ht="15" customHeight="1" x14ac:dyDescent="0.25">
      <c r="A6455" s="24">
        <v>6453</v>
      </c>
      <c r="B6455" s="102" t="s">
        <v>11</v>
      </c>
      <c r="C6455" s="82"/>
      <c r="D6455" s="82"/>
      <c r="E6455" s="143">
        <v>41579.354861111111</v>
      </c>
      <c r="F6455" s="143">
        <v>41593.37222222222</v>
      </c>
    </row>
    <row r="6456" spans="1:6" ht="15" customHeight="1" x14ac:dyDescent="0.25">
      <c r="A6456" s="87">
        <v>6454</v>
      </c>
      <c r="B6456" s="102" t="s">
        <v>11</v>
      </c>
      <c r="C6456" s="82"/>
      <c r="D6456" s="82"/>
      <c r="E6456" s="143">
        <v>41579.354861111111</v>
      </c>
      <c r="F6456" s="143">
        <v>41582.727083333331</v>
      </c>
    </row>
    <row r="6457" spans="1:6" ht="15" customHeight="1" x14ac:dyDescent="0.25">
      <c r="A6457" s="24">
        <v>6455</v>
      </c>
      <c r="B6457" s="102" t="s">
        <v>11</v>
      </c>
      <c r="C6457" s="82"/>
      <c r="D6457" s="82"/>
      <c r="E6457" s="143">
        <v>41604.354861111111</v>
      </c>
      <c r="F6457" s="143">
        <v>41604.683333333334</v>
      </c>
    </row>
    <row r="6458" spans="1:6" ht="15" customHeight="1" x14ac:dyDescent="0.25">
      <c r="A6458" s="87">
        <v>6456</v>
      </c>
      <c r="B6458" s="102" t="s">
        <v>11</v>
      </c>
      <c r="C6458" s="82"/>
      <c r="D6458" s="82"/>
      <c r="E6458" s="143">
        <v>41604.354861111111</v>
      </c>
      <c r="F6458" s="143">
        <v>41604.683333333334</v>
      </c>
    </row>
    <row r="6459" spans="1:6" ht="15" customHeight="1" x14ac:dyDescent="0.25">
      <c r="A6459" s="24">
        <v>6457</v>
      </c>
      <c r="B6459" s="102" t="s">
        <v>11</v>
      </c>
      <c r="C6459" s="82"/>
      <c r="D6459" s="82"/>
      <c r="E6459" s="143">
        <v>41604.354861111111</v>
      </c>
      <c r="F6459" s="143">
        <v>41605.657638888886</v>
      </c>
    </row>
    <row r="6460" spans="1:6" ht="15" customHeight="1" x14ac:dyDescent="0.25">
      <c r="A6460" s="87">
        <v>6458</v>
      </c>
      <c r="B6460" s="102" t="s">
        <v>11</v>
      </c>
      <c r="C6460" s="82"/>
      <c r="D6460" s="82"/>
      <c r="E6460" s="143">
        <v>41604.354861111111</v>
      </c>
      <c r="F6460" s="143">
        <v>41604.683333333334</v>
      </c>
    </row>
    <row r="6461" spans="1:6" ht="15" customHeight="1" x14ac:dyDescent="0.25">
      <c r="A6461" s="24">
        <v>6459</v>
      </c>
      <c r="B6461" s="102" t="s">
        <v>11</v>
      </c>
      <c r="C6461" s="82"/>
      <c r="D6461" s="82"/>
      <c r="E6461" s="143">
        <v>41579.354861111111</v>
      </c>
      <c r="F6461" s="143">
        <v>41579.628472222219</v>
      </c>
    </row>
    <row r="6462" spans="1:6" ht="15" customHeight="1" x14ac:dyDescent="0.25">
      <c r="A6462" s="87">
        <v>6460</v>
      </c>
      <c r="B6462" s="102" t="s">
        <v>11</v>
      </c>
      <c r="C6462" s="82"/>
      <c r="D6462" s="82"/>
      <c r="E6462" s="143">
        <v>41604.354861111111</v>
      </c>
      <c r="F6462" s="143">
        <v>41607.706944444442</v>
      </c>
    </row>
    <row r="6463" spans="1:6" ht="15" customHeight="1" x14ac:dyDescent="0.25">
      <c r="A6463" s="24">
        <v>6461</v>
      </c>
      <c r="B6463" s="102" t="s">
        <v>11</v>
      </c>
      <c r="C6463" s="82"/>
      <c r="D6463" s="82"/>
      <c r="E6463" s="143">
        <v>41604.354861111111</v>
      </c>
      <c r="F6463" s="143">
        <v>41604.683333333334</v>
      </c>
    </row>
    <row r="6464" spans="1:6" ht="15" customHeight="1" x14ac:dyDescent="0.25">
      <c r="A6464" s="87">
        <v>6462</v>
      </c>
      <c r="B6464" s="102" t="s">
        <v>11</v>
      </c>
      <c r="C6464" s="82"/>
      <c r="D6464" s="82"/>
      <c r="E6464" s="143">
        <v>41599.674305555556</v>
      </c>
      <c r="F6464" s="143">
        <v>41604.683333333334</v>
      </c>
    </row>
    <row r="6465" spans="1:6" ht="15" customHeight="1" x14ac:dyDescent="0.25">
      <c r="A6465" s="24">
        <v>6463</v>
      </c>
      <c r="B6465" s="102" t="s">
        <v>11</v>
      </c>
      <c r="C6465" s="82"/>
      <c r="D6465" s="82"/>
      <c r="E6465" s="143">
        <v>41579.354861111111</v>
      </c>
      <c r="F6465" s="143">
        <v>41579.628472222219</v>
      </c>
    </row>
    <row r="6466" spans="1:6" ht="15" customHeight="1" x14ac:dyDescent="0.25">
      <c r="A6466" s="87">
        <v>6464</v>
      </c>
      <c r="B6466" s="102" t="s">
        <v>11</v>
      </c>
      <c r="C6466" s="82"/>
      <c r="D6466" s="82"/>
      <c r="E6466" s="143">
        <v>41579.354861111111</v>
      </c>
      <c r="F6466" s="143">
        <v>41586.716666666667</v>
      </c>
    </row>
    <row r="6467" spans="1:6" ht="15" customHeight="1" x14ac:dyDescent="0.25">
      <c r="A6467" s="24">
        <v>6465</v>
      </c>
      <c r="B6467" s="102" t="s">
        <v>11</v>
      </c>
      <c r="C6467" s="82"/>
      <c r="D6467" s="82"/>
      <c r="E6467" s="143">
        <v>41604.354861111111</v>
      </c>
      <c r="F6467" s="143">
        <v>41605.717361111107</v>
      </c>
    </row>
    <row r="6468" spans="1:6" ht="15" customHeight="1" x14ac:dyDescent="0.25">
      <c r="A6468" s="87">
        <v>6466</v>
      </c>
      <c r="B6468" s="102" t="s">
        <v>11</v>
      </c>
      <c r="C6468" s="82"/>
      <c r="D6468" s="82"/>
      <c r="E6468" s="143">
        <v>41604.354861111111</v>
      </c>
      <c r="F6468" s="143">
        <v>41605.657638888886</v>
      </c>
    </row>
    <row r="6469" spans="1:6" ht="15" customHeight="1" x14ac:dyDescent="0.25">
      <c r="A6469" s="24">
        <v>6467</v>
      </c>
      <c r="B6469" s="102" t="s">
        <v>11</v>
      </c>
      <c r="C6469" s="82"/>
      <c r="D6469" s="82"/>
      <c r="E6469" s="143">
        <v>41604.354861111111</v>
      </c>
      <c r="F6469" s="143">
        <v>41605.657638888886</v>
      </c>
    </row>
    <row r="6470" spans="1:6" ht="15" customHeight="1" x14ac:dyDescent="0.25">
      <c r="A6470" s="87">
        <v>6468</v>
      </c>
      <c r="B6470" s="102" t="s">
        <v>11</v>
      </c>
      <c r="C6470" s="82"/>
      <c r="D6470" s="82"/>
      <c r="E6470" s="143">
        <v>41579.354861111111</v>
      </c>
      <c r="F6470" s="143">
        <v>41604.683333333334</v>
      </c>
    </row>
    <row r="6471" spans="1:6" ht="15" customHeight="1" x14ac:dyDescent="0.25">
      <c r="A6471" s="24">
        <v>6469</v>
      </c>
      <c r="B6471" s="102" t="s">
        <v>11</v>
      </c>
      <c r="C6471" s="82"/>
      <c r="D6471" s="82"/>
      <c r="E6471" s="143">
        <v>41604.354861111111</v>
      </c>
      <c r="F6471" s="143">
        <v>41605.657638888886</v>
      </c>
    </row>
    <row r="6472" spans="1:6" ht="15" customHeight="1" x14ac:dyDescent="0.25">
      <c r="A6472" s="87">
        <v>6470</v>
      </c>
      <c r="B6472" s="102" t="s">
        <v>11</v>
      </c>
      <c r="C6472" s="82"/>
      <c r="D6472" s="82"/>
      <c r="E6472" s="143">
        <v>41571.723611111112</v>
      </c>
      <c r="F6472" s="143">
        <v>41593.37222222222</v>
      </c>
    </row>
    <row r="6473" spans="1:6" ht="15" customHeight="1" x14ac:dyDescent="0.25">
      <c r="A6473" s="24">
        <v>6471</v>
      </c>
      <c r="B6473" s="102" t="s">
        <v>11</v>
      </c>
      <c r="C6473" s="82"/>
      <c r="D6473" s="82"/>
      <c r="E6473" s="143">
        <v>41579.354861111111</v>
      </c>
      <c r="F6473" s="143">
        <v>41586.716666666667</v>
      </c>
    </row>
    <row r="6474" spans="1:6" ht="15" customHeight="1" x14ac:dyDescent="0.25">
      <c r="A6474" s="87">
        <v>6472</v>
      </c>
      <c r="B6474" s="102" t="s">
        <v>11</v>
      </c>
      <c r="C6474" s="82"/>
      <c r="D6474" s="82"/>
      <c r="E6474" s="143">
        <v>41527.360416666663</v>
      </c>
      <c r="F6474" s="143">
        <v>41599.356249999997</v>
      </c>
    </row>
    <row r="6475" spans="1:6" ht="15" customHeight="1" x14ac:dyDescent="0.25">
      <c r="A6475" s="24">
        <v>6473</v>
      </c>
      <c r="B6475" s="102" t="s">
        <v>11</v>
      </c>
      <c r="C6475" s="82"/>
      <c r="D6475" s="82"/>
      <c r="E6475" s="143">
        <v>41604.354861111111</v>
      </c>
      <c r="F6475" s="143">
        <v>41604.683333333334</v>
      </c>
    </row>
    <row r="6476" spans="1:6" ht="15" customHeight="1" x14ac:dyDescent="0.25">
      <c r="A6476" s="87">
        <v>6474</v>
      </c>
      <c r="B6476" s="102" t="s">
        <v>11</v>
      </c>
      <c r="C6476" s="82"/>
      <c r="D6476" s="82"/>
      <c r="E6476" s="143">
        <v>41579.354861111111</v>
      </c>
      <c r="F6476" s="143">
        <v>41586.716666666667</v>
      </c>
    </row>
    <row r="6477" spans="1:6" ht="15" customHeight="1" x14ac:dyDescent="0.25">
      <c r="A6477" s="24">
        <v>6475</v>
      </c>
      <c r="B6477" s="102" t="s">
        <v>11</v>
      </c>
      <c r="C6477" s="82"/>
      <c r="D6477" s="82"/>
      <c r="E6477" s="143">
        <v>41604.354861111111</v>
      </c>
      <c r="F6477" s="143">
        <v>41605.657638888886</v>
      </c>
    </row>
    <row r="6478" spans="1:6" ht="15" customHeight="1" x14ac:dyDescent="0.25">
      <c r="A6478" s="87">
        <v>6476</v>
      </c>
      <c r="B6478" s="102" t="s">
        <v>11</v>
      </c>
      <c r="C6478" s="82"/>
      <c r="D6478" s="82"/>
      <c r="E6478" s="143">
        <v>41579.354861111111</v>
      </c>
      <c r="F6478" s="143">
        <v>41579.628472222219</v>
      </c>
    </row>
    <row r="6479" spans="1:6" ht="15" customHeight="1" x14ac:dyDescent="0.25">
      <c r="A6479" s="24">
        <v>6477</v>
      </c>
      <c r="B6479" s="102" t="s">
        <v>11</v>
      </c>
      <c r="C6479" s="82"/>
      <c r="D6479" s="82"/>
      <c r="E6479" s="143">
        <v>41579.354861111111</v>
      </c>
      <c r="F6479" s="143">
        <v>41586.716666666667</v>
      </c>
    </row>
    <row r="6480" spans="1:6" ht="15" customHeight="1" x14ac:dyDescent="0.25">
      <c r="A6480" s="87">
        <v>6478</v>
      </c>
      <c r="B6480" s="102" t="s">
        <v>11</v>
      </c>
      <c r="C6480" s="82"/>
      <c r="D6480" s="82"/>
      <c r="E6480" s="143">
        <v>41579.354861111111</v>
      </c>
      <c r="F6480" s="143">
        <v>41579.668749999997</v>
      </c>
    </row>
    <row r="6481" spans="1:6" ht="15" customHeight="1" x14ac:dyDescent="0.25">
      <c r="A6481" s="24">
        <v>6479</v>
      </c>
      <c r="B6481" s="102" t="s">
        <v>11</v>
      </c>
      <c r="C6481" s="82"/>
      <c r="D6481" s="82"/>
      <c r="E6481" s="143">
        <v>41527.360416666663</v>
      </c>
      <c r="F6481" s="143">
        <v>41605.657638888886</v>
      </c>
    </row>
    <row r="6482" spans="1:6" ht="15" customHeight="1" x14ac:dyDescent="0.25">
      <c r="A6482" s="87">
        <v>6480</v>
      </c>
      <c r="B6482" s="102" t="s">
        <v>11</v>
      </c>
      <c r="C6482" s="82"/>
      <c r="D6482" s="82"/>
      <c r="E6482" s="143">
        <v>41579.354861111111</v>
      </c>
      <c r="F6482" s="143">
        <v>41582.727083333331</v>
      </c>
    </row>
    <row r="6483" spans="1:6" ht="15" customHeight="1" x14ac:dyDescent="0.25">
      <c r="A6483" s="24">
        <v>6481</v>
      </c>
      <c r="B6483" s="102" t="s">
        <v>11</v>
      </c>
      <c r="C6483" s="82"/>
      <c r="D6483" s="82"/>
      <c r="E6483" s="143">
        <v>41604.354861111111</v>
      </c>
      <c r="F6483" s="143">
        <v>41604.683333333334</v>
      </c>
    </row>
    <row r="6484" spans="1:6" ht="15" customHeight="1" x14ac:dyDescent="0.25">
      <c r="A6484" s="87">
        <v>6482</v>
      </c>
      <c r="B6484" s="102" t="s">
        <v>11</v>
      </c>
      <c r="C6484" s="82"/>
      <c r="D6484" s="82"/>
      <c r="E6484" s="143">
        <v>41604.354861111111</v>
      </c>
      <c r="F6484" s="143">
        <v>41604.683333333334</v>
      </c>
    </row>
    <row r="6485" spans="1:6" ht="15" customHeight="1" x14ac:dyDescent="0.25">
      <c r="A6485" s="24">
        <v>6483</v>
      </c>
      <c r="B6485" s="102" t="s">
        <v>11</v>
      </c>
      <c r="C6485" s="82"/>
      <c r="D6485" s="82"/>
      <c r="E6485" s="143">
        <v>41579.354861111111</v>
      </c>
      <c r="F6485" s="143">
        <v>41593.37222222222</v>
      </c>
    </row>
    <row r="6486" spans="1:6" ht="15" customHeight="1" x14ac:dyDescent="0.25">
      <c r="A6486" s="87">
        <v>6484</v>
      </c>
      <c r="B6486" s="102" t="s">
        <v>11</v>
      </c>
      <c r="C6486" s="82"/>
      <c r="D6486" s="82"/>
      <c r="E6486" s="143">
        <v>41579.354861111111</v>
      </c>
      <c r="F6486" s="143">
        <v>41579.628472222219</v>
      </c>
    </row>
    <row r="6487" spans="1:6" ht="15" customHeight="1" x14ac:dyDescent="0.25">
      <c r="A6487" s="24">
        <v>6485</v>
      </c>
      <c r="B6487" s="102" t="s">
        <v>11</v>
      </c>
      <c r="C6487" s="82"/>
      <c r="D6487" s="82"/>
      <c r="E6487" s="143">
        <v>41604.354861111111</v>
      </c>
      <c r="F6487" s="143">
        <v>41604.683333333334</v>
      </c>
    </row>
    <row r="6488" spans="1:6" ht="15" customHeight="1" x14ac:dyDescent="0.25">
      <c r="A6488" s="87">
        <v>6486</v>
      </c>
      <c r="B6488" s="102" t="s">
        <v>11</v>
      </c>
      <c r="C6488" s="82"/>
      <c r="D6488" s="82"/>
      <c r="E6488" s="143">
        <v>41579.354861111111</v>
      </c>
      <c r="F6488" s="143">
        <v>41579.628472222219</v>
      </c>
    </row>
    <row r="6489" spans="1:6" ht="15" customHeight="1" x14ac:dyDescent="0.25">
      <c r="A6489" s="24">
        <v>6487</v>
      </c>
      <c r="B6489" s="102" t="s">
        <v>11</v>
      </c>
      <c r="C6489" s="82"/>
      <c r="D6489" s="82"/>
      <c r="E6489" s="143">
        <v>41604.354861111111</v>
      </c>
      <c r="F6489" s="143">
        <v>41604.683333333334</v>
      </c>
    </row>
    <row r="6490" spans="1:6" ht="15" customHeight="1" x14ac:dyDescent="0.25">
      <c r="A6490" s="87">
        <v>6488</v>
      </c>
      <c r="B6490" s="102" t="s">
        <v>11</v>
      </c>
      <c r="C6490" s="82"/>
      <c r="D6490" s="82"/>
      <c r="E6490" s="143">
        <v>41527.361111111109</v>
      </c>
      <c r="F6490" s="143">
        <v>41579.628472222219</v>
      </c>
    </row>
    <row r="6491" spans="1:6" ht="15" customHeight="1" x14ac:dyDescent="0.25">
      <c r="A6491" s="24">
        <v>6489</v>
      </c>
      <c r="B6491" s="102" t="s">
        <v>11</v>
      </c>
      <c r="C6491" s="82"/>
      <c r="D6491" s="82"/>
      <c r="E6491" s="143">
        <v>41604.354861111111</v>
      </c>
      <c r="F6491" s="143">
        <v>41604.683333333334</v>
      </c>
    </row>
    <row r="6492" spans="1:6" ht="15" customHeight="1" x14ac:dyDescent="0.25">
      <c r="A6492" s="87">
        <v>6490</v>
      </c>
      <c r="B6492" s="102" t="s">
        <v>11</v>
      </c>
      <c r="C6492" s="82"/>
      <c r="D6492" s="82"/>
      <c r="E6492" s="143">
        <v>41579.354861111111</v>
      </c>
      <c r="F6492" s="143">
        <v>41579.628472222219</v>
      </c>
    </row>
    <row r="6493" spans="1:6" ht="15" customHeight="1" x14ac:dyDescent="0.25">
      <c r="A6493" s="24">
        <v>6491</v>
      </c>
      <c r="B6493" s="102" t="s">
        <v>11</v>
      </c>
      <c r="C6493" s="82"/>
      <c r="D6493" s="82"/>
      <c r="E6493" s="143">
        <v>41579.354861111111</v>
      </c>
      <c r="F6493" s="143">
        <v>41593.37222222222</v>
      </c>
    </row>
    <row r="6494" spans="1:6" ht="15" customHeight="1" x14ac:dyDescent="0.25">
      <c r="A6494" s="87">
        <v>6492</v>
      </c>
      <c r="B6494" s="102" t="s">
        <v>11</v>
      </c>
      <c r="C6494" s="82"/>
      <c r="D6494" s="82"/>
      <c r="E6494" s="143">
        <v>41579.354861111111</v>
      </c>
      <c r="F6494" s="143">
        <v>41586.716666666667</v>
      </c>
    </row>
    <row r="6495" spans="1:6" ht="15" customHeight="1" x14ac:dyDescent="0.25">
      <c r="A6495" s="24">
        <v>6493</v>
      </c>
      <c r="B6495" s="102" t="s">
        <v>11</v>
      </c>
      <c r="C6495" s="82"/>
      <c r="D6495" s="82"/>
      <c r="E6495" s="143">
        <v>41598.362499999996</v>
      </c>
      <c r="F6495" s="143">
        <v>41598.716666666667</v>
      </c>
    </row>
    <row r="6496" spans="1:6" ht="15" customHeight="1" x14ac:dyDescent="0.25">
      <c r="A6496" s="87">
        <v>6494</v>
      </c>
      <c r="B6496" s="102" t="s">
        <v>11</v>
      </c>
      <c r="C6496" s="82"/>
      <c r="D6496" s="82"/>
      <c r="E6496" s="143">
        <v>41598.361111111109</v>
      </c>
      <c r="F6496" s="143">
        <v>41599.595138888886</v>
      </c>
    </row>
    <row r="6497" spans="1:6" ht="15" customHeight="1" x14ac:dyDescent="0.25">
      <c r="A6497" s="24">
        <v>6495</v>
      </c>
      <c r="B6497" s="102" t="s">
        <v>11</v>
      </c>
      <c r="C6497" s="82"/>
      <c r="D6497" s="82"/>
      <c r="E6497" s="143">
        <v>41598.360416666663</v>
      </c>
      <c r="F6497" s="143">
        <v>41599.625</v>
      </c>
    </row>
    <row r="6498" spans="1:6" ht="15" customHeight="1" x14ac:dyDescent="0.25">
      <c r="A6498" s="87">
        <v>6496</v>
      </c>
      <c r="B6498" s="102" t="s">
        <v>11</v>
      </c>
      <c r="C6498" s="82"/>
      <c r="D6498" s="82"/>
      <c r="E6498" s="143">
        <v>41598.360416666663</v>
      </c>
      <c r="F6498" s="143">
        <v>41598.488888888889</v>
      </c>
    </row>
    <row r="6499" spans="1:6" ht="15" customHeight="1" x14ac:dyDescent="0.25">
      <c r="A6499" s="24">
        <v>6497</v>
      </c>
      <c r="B6499" s="102" t="s">
        <v>11</v>
      </c>
      <c r="C6499" s="82"/>
      <c r="D6499" s="82"/>
      <c r="E6499" s="143">
        <v>41598.361111111109</v>
      </c>
      <c r="F6499" s="143">
        <v>41599.422222222223</v>
      </c>
    </row>
    <row r="6500" spans="1:6" ht="15" customHeight="1" x14ac:dyDescent="0.25">
      <c r="A6500" s="87">
        <v>6498</v>
      </c>
      <c r="B6500" s="102" t="s">
        <v>11</v>
      </c>
      <c r="C6500" s="82"/>
      <c r="D6500" s="82"/>
      <c r="E6500" s="143">
        <v>41598.361111111109</v>
      </c>
      <c r="F6500" s="143">
        <v>41599.422222222223</v>
      </c>
    </row>
    <row r="6501" spans="1:6" ht="15" customHeight="1" x14ac:dyDescent="0.25">
      <c r="A6501" s="24">
        <v>6499</v>
      </c>
      <c r="B6501" s="102" t="s">
        <v>11</v>
      </c>
      <c r="C6501" s="82"/>
      <c r="D6501" s="82"/>
      <c r="E6501" s="143">
        <v>41598.362499999996</v>
      </c>
      <c r="F6501" s="143">
        <v>41598.629166666666</v>
      </c>
    </row>
    <row r="6502" spans="1:6" ht="15" customHeight="1" x14ac:dyDescent="0.25">
      <c r="A6502" s="87">
        <v>6500</v>
      </c>
      <c r="B6502" s="102" t="s">
        <v>11</v>
      </c>
      <c r="C6502" s="82"/>
      <c r="D6502" s="82"/>
      <c r="E6502" s="143">
        <v>41598.361805555556</v>
      </c>
      <c r="F6502" s="143">
        <v>41598.585416666661</v>
      </c>
    </row>
    <row r="6503" spans="1:6" ht="15" customHeight="1" x14ac:dyDescent="0.25">
      <c r="A6503" s="24">
        <v>6501</v>
      </c>
      <c r="B6503" s="102" t="s">
        <v>11</v>
      </c>
      <c r="C6503" s="82"/>
      <c r="D6503" s="82"/>
      <c r="E6503" s="143">
        <v>41598.363194444442</v>
      </c>
      <c r="F6503" s="143">
        <v>41598.488888888889</v>
      </c>
    </row>
  </sheetData>
  <autoFilter ref="A2:G5014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6"/>
  <sheetViews>
    <sheetView workbookViewId="0">
      <selection activeCell="A3" sqref="A3"/>
    </sheetView>
  </sheetViews>
  <sheetFormatPr defaultRowHeight="15" x14ac:dyDescent="0.25"/>
  <cols>
    <col min="2" max="2" width="16.7109375" customWidth="1"/>
    <col min="3" max="3" width="19.7109375" customWidth="1"/>
    <col min="4" max="4" width="23.140625" customWidth="1"/>
    <col min="5" max="5" width="21.42578125" customWidth="1"/>
  </cols>
  <sheetData>
    <row r="1" spans="1:5" x14ac:dyDescent="0.25">
      <c r="A1" s="241" t="s">
        <v>11080</v>
      </c>
      <c r="B1" s="242"/>
      <c r="C1" s="242"/>
      <c r="D1" s="242"/>
      <c r="E1" s="242"/>
    </row>
    <row r="2" spans="1:5" ht="29.25" customHeight="1" x14ac:dyDescent="0.25">
      <c r="A2" s="243"/>
      <c r="B2" s="243"/>
      <c r="C2" s="243"/>
      <c r="D2" s="243"/>
      <c r="E2" s="243"/>
    </row>
    <row r="3" spans="1:5" ht="51.75" x14ac:dyDescent="0.25">
      <c r="A3" s="3" t="s">
        <v>37</v>
      </c>
      <c r="B3" s="4" t="s">
        <v>38</v>
      </c>
      <c r="C3" s="4" t="s">
        <v>39</v>
      </c>
      <c r="D3" s="4" t="s">
        <v>40</v>
      </c>
      <c r="E3" s="5" t="s">
        <v>41</v>
      </c>
    </row>
    <row r="4" spans="1:5" x14ac:dyDescent="0.25">
      <c r="A4" s="6" t="s">
        <v>42</v>
      </c>
      <c r="B4" s="7"/>
      <c r="C4" s="7"/>
      <c r="D4" s="7"/>
      <c r="E4" s="7"/>
    </row>
    <row r="5" spans="1:5" x14ac:dyDescent="0.25">
      <c r="A5" s="6" t="s">
        <v>44</v>
      </c>
      <c r="B5" s="8">
        <v>10</v>
      </c>
      <c r="C5" s="8">
        <v>9</v>
      </c>
      <c r="D5" s="8">
        <f t="shared" ref="D5:D12" si="0">B5-C5</f>
        <v>1</v>
      </c>
      <c r="E5" s="9">
        <f t="shared" ref="E5:E12" si="1">D5/B5*100</f>
        <v>10</v>
      </c>
    </row>
    <row r="6" spans="1:5" x14ac:dyDescent="0.25">
      <c r="A6" s="6" t="s">
        <v>8</v>
      </c>
      <c r="B6" s="8">
        <v>357</v>
      </c>
      <c r="C6" s="8">
        <v>357</v>
      </c>
      <c r="D6" s="8">
        <f t="shared" si="0"/>
        <v>0</v>
      </c>
      <c r="E6" s="9">
        <f t="shared" si="1"/>
        <v>0</v>
      </c>
    </row>
    <row r="7" spans="1:5" x14ac:dyDescent="0.25">
      <c r="A7" s="6" t="s">
        <v>45</v>
      </c>
      <c r="B7" s="7"/>
      <c r="C7" s="7"/>
      <c r="D7" s="7"/>
      <c r="E7" s="9"/>
    </row>
    <row r="8" spans="1:5" x14ac:dyDescent="0.25">
      <c r="A8" s="6" t="s">
        <v>10</v>
      </c>
      <c r="B8" s="8">
        <v>63</v>
      </c>
      <c r="C8" s="8">
        <v>63</v>
      </c>
      <c r="D8" s="8">
        <f t="shared" si="0"/>
        <v>0</v>
      </c>
      <c r="E8" s="9">
        <f t="shared" si="1"/>
        <v>0</v>
      </c>
    </row>
    <row r="9" spans="1:5" x14ac:dyDescent="0.25">
      <c r="A9" s="6" t="s">
        <v>46</v>
      </c>
      <c r="B9" s="7"/>
      <c r="C9" s="7"/>
      <c r="D9" s="7"/>
      <c r="E9" s="7"/>
    </row>
    <row r="10" spans="1:5" x14ac:dyDescent="0.25">
      <c r="A10" s="6" t="s">
        <v>47</v>
      </c>
      <c r="B10" s="7"/>
      <c r="C10" s="7"/>
      <c r="D10" s="7"/>
      <c r="E10" s="7"/>
    </row>
    <row r="11" spans="1:5" x14ac:dyDescent="0.25">
      <c r="A11" s="6" t="s">
        <v>48</v>
      </c>
      <c r="B11" s="8">
        <v>117</v>
      </c>
      <c r="C11" s="8">
        <v>117</v>
      </c>
      <c r="D11" s="8">
        <f t="shared" si="0"/>
        <v>0</v>
      </c>
      <c r="E11" s="9">
        <f t="shared" si="1"/>
        <v>0</v>
      </c>
    </row>
    <row r="12" spans="1:5" x14ac:dyDescent="0.25">
      <c r="A12" s="6" t="s">
        <v>11</v>
      </c>
      <c r="B12" s="8">
        <v>5954</v>
      </c>
      <c r="C12" s="8">
        <v>4211</v>
      </c>
      <c r="D12" s="8">
        <f t="shared" si="0"/>
        <v>1743</v>
      </c>
      <c r="E12" s="9">
        <f t="shared" si="1"/>
        <v>29.274437353039971</v>
      </c>
    </row>
    <row r="13" spans="1:5" x14ac:dyDescent="0.25">
      <c r="A13" s="6" t="s">
        <v>49</v>
      </c>
      <c r="B13" s="7"/>
      <c r="C13" s="7"/>
      <c r="D13" s="7"/>
      <c r="E13" s="7"/>
    </row>
    <row r="14" spans="1:5" x14ac:dyDescent="0.25">
      <c r="A14" s="6" t="s">
        <v>50</v>
      </c>
      <c r="B14" s="7"/>
      <c r="C14" s="7"/>
      <c r="D14" s="7"/>
      <c r="E14" s="7"/>
    </row>
    <row r="15" spans="1:5" x14ac:dyDescent="0.25">
      <c r="A15" s="6" t="s">
        <v>51</v>
      </c>
      <c r="B15" s="7"/>
      <c r="C15" s="7"/>
      <c r="D15" s="7"/>
      <c r="E15" s="7"/>
    </row>
    <row r="16" spans="1:5" x14ac:dyDescent="0.25">
      <c r="A16" s="6" t="s">
        <v>52</v>
      </c>
      <c r="B16" s="7"/>
      <c r="C16" s="7"/>
      <c r="D16" s="7"/>
      <c r="E16" s="7"/>
    </row>
  </sheetData>
  <mergeCells count="1">
    <mergeCell ref="A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0146"/>
  <sheetViews>
    <sheetView zoomScale="80" zoomScaleNormal="80" workbookViewId="0">
      <selection activeCell="C3" sqref="C3:D2741"/>
    </sheetView>
  </sheetViews>
  <sheetFormatPr defaultRowHeight="15" x14ac:dyDescent="0.25"/>
  <cols>
    <col min="1" max="1" width="9.28515625" style="50" customWidth="1"/>
    <col min="2" max="2" width="13.42578125" style="40" customWidth="1"/>
    <col min="3" max="3" width="49.5703125" style="52" customWidth="1"/>
    <col min="4" max="4" width="51.85546875" style="51" customWidth="1"/>
    <col min="5" max="5" width="18" style="53" customWidth="1"/>
    <col min="6" max="6" width="20.5703125" style="53" customWidth="1"/>
    <col min="7" max="255" width="9.140625" style="22"/>
    <col min="256" max="256" width="7.7109375" style="22" customWidth="1"/>
    <col min="257" max="257" width="13.42578125" style="22" customWidth="1"/>
    <col min="258" max="258" width="49.5703125" style="22" customWidth="1"/>
    <col min="259" max="259" width="53.7109375" style="22" customWidth="1"/>
    <col min="260" max="260" width="18.28515625" style="22" customWidth="1"/>
    <col min="261" max="261" width="28.7109375" style="22" customWidth="1"/>
    <col min="262" max="262" width="11.28515625" style="22" customWidth="1"/>
    <col min="263" max="511" width="9.140625" style="22"/>
    <col min="512" max="512" width="7.7109375" style="22" customWidth="1"/>
    <col min="513" max="513" width="13.42578125" style="22" customWidth="1"/>
    <col min="514" max="514" width="49.5703125" style="22" customWidth="1"/>
    <col min="515" max="515" width="53.7109375" style="22" customWidth="1"/>
    <col min="516" max="516" width="18.28515625" style="22" customWidth="1"/>
    <col min="517" max="517" width="28.7109375" style="22" customWidth="1"/>
    <col min="518" max="518" width="11.28515625" style="22" customWidth="1"/>
    <col min="519" max="767" width="9.140625" style="22"/>
    <col min="768" max="768" width="7.7109375" style="22" customWidth="1"/>
    <col min="769" max="769" width="13.42578125" style="22" customWidth="1"/>
    <col min="770" max="770" width="49.5703125" style="22" customWidth="1"/>
    <col min="771" max="771" width="53.7109375" style="22" customWidth="1"/>
    <col min="772" max="772" width="18.28515625" style="22" customWidth="1"/>
    <col min="773" max="773" width="28.7109375" style="22" customWidth="1"/>
    <col min="774" max="774" width="11.28515625" style="22" customWidth="1"/>
    <col min="775" max="1023" width="9.140625" style="22"/>
    <col min="1024" max="1024" width="7.7109375" style="22" customWidth="1"/>
    <col min="1025" max="1025" width="13.42578125" style="22" customWidth="1"/>
    <col min="1026" max="1026" width="49.5703125" style="22" customWidth="1"/>
    <col min="1027" max="1027" width="53.7109375" style="22" customWidth="1"/>
    <col min="1028" max="1028" width="18.28515625" style="22" customWidth="1"/>
    <col min="1029" max="1029" width="28.7109375" style="22" customWidth="1"/>
    <col min="1030" max="1030" width="11.28515625" style="22" customWidth="1"/>
    <col min="1031" max="1279" width="9.140625" style="22"/>
    <col min="1280" max="1280" width="7.7109375" style="22" customWidth="1"/>
    <col min="1281" max="1281" width="13.42578125" style="22" customWidth="1"/>
    <col min="1282" max="1282" width="49.5703125" style="22" customWidth="1"/>
    <col min="1283" max="1283" width="53.7109375" style="22" customWidth="1"/>
    <col min="1284" max="1284" width="18.28515625" style="22" customWidth="1"/>
    <col min="1285" max="1285" width="28.7109375" style="22" customWidth="1"/>
    <col min="1286" max="1286" width="11.28515625" style="22" customWidth="1"/>
    <col min="1287" max="1535" width="9.140625" style="22"/>
    <col min="1536" max="1536" width="7.7109375" style="22" customWidth="1"/>
    <col min="1537" max="1537" width="13.42578125" style="22" customWidth="1"/>
    <col min="1538" max="1538" width="49.5703125" style="22" customWidth="1"/>
    <col min="1539" max="1539" width="53.7109375" style="22" customWidth="1"/>
    <col min="1540" max="1540" width="18.28515625" style="22" customWidth="1"/>
    <col min="1541" max="1541" width="28.7109375" style="22" customWidth="1"/>
    <col min="1542" max="1542" width="11.28515625" style="22" customWidth="1"/>
    <col min="1543" max="1791" width="9.140625" style="22"/>
    <col min="1792" max="1792" width="7.7109375" style="22" customWidth="1"/>
    <col min="1793" max="1793" width="13.42578125" style="22" customWidth="1"/>
    <col min="1794" max="1794" width="49.5703125" style="22" customWidth="1"/>
    <col min="1795" max="1795" width="53.7109375" style="22" customWidth="1"/>
    <col min="1796" max="1796" width="18.28515625" style="22" customWidth="1"/>
    <col min="1797" max="1797" width="28.7109375" style="22" customWidth="1"/>
    <col min="1798" max="1798" width="11.28515625" style="22" customWidth="1"/>
    <col min="1799" max="2047" width="9.140625" style="22"/>
    <col min="2048" max="2048" width="7.7109375" style="22" customWidth="1"/>
    <col min="2049" max="2049" width="13.42578125" style="22" customWidth="1"/>
    <col min="2050" max="2050" width="49.5703125" style="22" customWidth="1"/>
    <col min="2051" max="2051" width="53.7109375" style="22" customWidth="1"/>
    <col min="2052" max="2052" width="18.28515625" style="22" customWidth="1"/>
    <col min="2053" max="2053" width="28.7109375" style="22" customWidth="1"/>
    <col min="2054" max="2054" width="11.28515625" style="22" customWidth="1"/>
    <col min="2055" max="2303" width="9.140625" style="22"/>
    <col min="2304" max="2304" width="7.7109375" style="22" customWidth="1"/>
    <col min="2305" max="2305" width="13.42578125" style="22" customWidth="1"/>
    <col min="2306" max="2306" width="49.5703125" style="22" customWidth="1"/>
    <col min="2307" max="2307" width="53.7109375" style="22" customWidth="1"/>
    <col min="2308" max="2308" width="18.28515625" style="22" customWidth="1"/>
    <col min="2309" max="2309" width="28.7109375" style="22" customWidth="1"/>
    <col min="2310" max="2310" width="11.28515625" style="22" customWidth="1"/>
    <col min="2311" max="2559" width="9.140625" style="22"/>
    <col min="2560" max="2560" width="7.7109375" style="22" customWidth="1"/>
    <col min="2561" max="2561" width="13.42578125" style="22" customWidth="1"/>
    <col min="2562" max="2562" width="49.5703125" style="22" customWidth="1"/>
    <col min="2563" max="2563" width="53.7109375" style="22" customWidth="1"/>
    <col min="2564" max="2564" width="18.28515625" style="22" customWidth="1"/>
    <col min="2565" max="2565" width="28.7109375" style="22" customWidth="1"/>
    <col min="2566" max="2566" width="11.28515625" style="22" customWidth="1"/>
    <col min="2567" max="2815" width="9.140625" style="22"/>
    <col min="2816" max="2816" width="7.7109375" style="22" customWidth="1"/>
    <col min="2817" max="2817" width="13.42578125" style="22" customWidth="1"/>
    <col min="2818" max="2818" width="49.5703125" style="22" customWidth="1"/>
    <col min="2819" max="2819" width="53.7109375" style="22" customWidth="1"/>
    <col min="2820" max="2820" width="18.28515625" style="22" customWidth="1"/>
    <col min="2821" max="2821" width="28.7109375" style="22" customWidth="1"/>
    <col min="2822" max="2822" width="11.28515625" style="22" customWidth="1"/>
    <col min="2823" max="3071" width="9.140625" style="22"/>
    <col min="3072" max="3072" width="7.7109375" style="22" customWidth="1"/>
    <col min="3073" max="3073" width="13.42578125" style="22" customWidth="1"/>
    <col min="3074" max="3074" width="49.5703125" style="22" customWidth="1"/>
    <col min="3075" max="3075" width="53.7109375" style="22" customWidth="1"/>
    <col min="3076" max="3076" width="18.28515625" style="22" customWidth="1"/>
    <col min="3077" max="3077" width="28.7109375" style="22" customWidth="1"/>
    <col min="3078" max="3078" width="11.28515625" style="22" customWidth="1"/>
    <col min="3079" max="3327" width="9.140625" style="22"/>
    <col min="3328" max="3328" width="7.7109375" style="22" customWidth="1"/>
    <col min="3329" max="3329" width="13.42578125" style="22" customWidth="1"/>
    <col min="3330" max="3330" width="49.5703125" style="22" customWidth="1"/>
    <col min="3331" max="3331" width="53.7109375" style="22" customWidth="1"/>
    <col min="3332" max="3332" width="18.28515625" style="22" customWidth="1"/>
    <col min="3333" max="3333" width="28.7109375" style="22" customWidth="1"/>
    <col min="3334" max="3334" width="11.28515625" style="22" customWidth="1"/>
    <col min="3335" max="3583" width="9.140625" style="22"/>
    <col min="3584" max="3584" width="7.7109375" style="22" customWidth="1"/>
    <col min="3585" max="3585" width="13.42578125" style="22" customWidth="1"/>
    <col min="3586" max="3586" width="49.5703125" style="22" customWidth="1"/>
    <col min="3587" max="3587" width="53.7109375" style="22" customWidth="1"/>
    <col min="3588" max="3588" width="18.28515625" style="22" customWidth="1"/>
    <col min="3589" max="3589" width="28.7109375" style="22" customWidth="1"/>
    <col min="3590" max="3590" width="11.28515625" style="22" customWidth="1"/>
    <col min="3591" max="3839" width="9.140625" style="22"/>
    <col min="3840" max="3840" width="7.7109375" style="22" customWidth="1"/>
    <col min="3841" max="3841" width="13.42578125" style="22" customWidth="1"/>
    <col min="3842" max="3842" width="49.5703125" style="22" customWidth="1"/>
    <col min="3843" max="3843" width="53.7109375" style="22" customWidth="1"/>
    <col min="3844" max="3844" width="18.28515625" style="22" customWidth="1"/>
    <col min="3845" max="3845" width="28.7109375" style="22" customWidth="1"/>
    <col min="3846" max="3846" width="11.28515625" style="22" customWidth="1"/>
    <col min="3847" max="4095" width="9.140625" style="22"/>
    <col min="4096" max="4096" width="7.7109375" style="22" customWidth="1"/>
    <col min="4097" max="4097" width="13.42578125" style="22" customWidth="1"/>
    <col min="4098" max="4098" width="49.5703125" style="22" customWidth="1"/>
    <col min="4099" max="4099" width="53.7109375" style="22" customWidth="1"/>
    <col min="4100" max="4100" width="18.28515625" style="22" customWidth="1"/>
    <col min="4101" max="4101" width="28.7109375" style="22" customWidth="1"/>
    <col min="4102" max="4102" width="11.28515625" style="22" customWidth="1"/>
    <col min="4103" max="4351" width="9.140625" style="22"/>
    <col min="4352" max="4352" width="7.7109375" style="22" customWidth="1"/>
    <col min="4353" max="4353" width="13.42578125" style="22" customWidth="1"/>
    <col min="4354" max="4354" width="49.5703125" style="22" customWidth="1"/>
    <col min="4355" max="4355" width="53.7109375" style="22" customWidth="1"/>
    <col min="4356" max="4356" width="18.28515625" style="22" customWidth="1"/>
    <col min="4357" max="4357" width="28.7109375" style="22" customWidth="1"/>
    <col min="4358" max="4358" width="11.28515625" style="22" customWidth="1"/>
    <col min="4359" max="4607" width="9.140625" style="22"/>
    <col min="4608" max="4608" width="7.7109375" style="22" customWidth="1"/>
    <col min="4609" max="4609" width="13.42578125" style="22" customWidth="1"/>
    <col min="4610" max="4610" width="49.5703125" style="22" customWidth="1"/>
    <col min="4611" max="4611" width="53.7109375" style="22" customWidth="1"/>
    <col min="4612" max="4612" width="18.28515625" style="22" customWidth="1"/>
    <col min="4613" max="4613" width="28.7109375" style="22" customWidth="1"/>
    <col min="4614" max="4614" width="11.28515625" style="22" customWidth="1"/>
    <col min="4615" max="4863" width="9.140625" style="22"/>
    <col min="4864" max="4864" width="7.7109375" style="22" customWidth="1"/>
    <col min="4865" max="4865" width="13.42578125" style="22" customWidth="1"/>
    <col min="4866" max="4866" width="49.5703125" style="22" customWidth="1"/>
    <col min="4867" max="4867" width="53.7109375" style="22" customWidth="1"/>
    <col min="4868" max="4868" width="18.28515625" style="22" customWidth="1"/>
    <col min="4869" max="4869" width="28.7109375" style="22" customWidth="1"/>
    <col min="4870" max="4870" width="11.28515625" style="22" customWidth="1"/>
    <col min="4871" max="5119" width="9.140625" style="22"/>
    <col min="5120" max="5120" width="7.7109375" style="22" customWidth="1"/>
    <col min="5121" max="5121" width="13.42578125" style="22" customWidth="1"/>
    <col min="5122" max="5122" width="49.5703125" style="22" customWidth="1"/>
    <col min="5123" max="5123" width="53.7109375" style="22" customWidth="1"/>
    <col min="5124" max="5124" width="18.28515625" style="22" customWidth="1"/>
    <col min="5125" max="5125" width="28.7109375" style="22" customWidth="1"/>
    <col min="5126" max="5126" width="11.28515625" style="22" customWidth="1"/>
    <col min="5127" max="5375" width="9.140625" style="22"/>
    <col min="5376" max="5376" width="7.7109375" style="22" customWidth="1"/>
    <col min="5377" max="5377" width="13.42578125" style="22" customWidth="1"/>
    <col min="5378" max="5378" width="49.5703125" style="22" customWidth="1"/>
    <col min="5379" max="5379" width="53.7109375" style="22" customWidth="1"/>
    <col min="5380" max="5380" width="18.28515625" style="22" customWidth="1"/>
    <col min="5381" max="5381" width="28.7109375" style="22" customWidth="1"/>
    <col min="5382" max="5382" width="11.28515625" style="22" customWidth="1"/>
    <col min="5383" max="5631" width="9.140625" style="22"/>
    <col min="5632" max="5632" width="7.7109375" style="22" customWidth="1"/>
    <col min="5633" max="5633" width="13.42578125" style="22" customWidth="1"/>
    <col min="5634" max="5634" width="49.5703125" style="22" customWidth="1"/>
    <col min="5635" max="5635" width="53.7109375" style="22" customWidth="1"/>
    <col min="5636" max="5636" width="18.28515625" style="22" customWidth="1"/>
    <col min="5637" max="5637" width="28.7109375" style="22" customWidth="1"/>
    <col min="5638" max="5638" width="11.28515625" style="22" customWidth="1"/>
    <col min="5639" max="5887" width="9.140625" style="22"/>
    <col min="5888" max="5888" width="7.7109375" style="22" customWidth="1"/>
    <col min="5889" max="5889" width="13.42578125" style="22" customWidth="1"/>
    <col min="5890" max="5890" width="49.5703125" style="22" customWidth="1"/>
    <col min="5891" max="5891" width="53.7109375" style="22" customWidth="1"/>
    <col min="5892" max="5892" width="18.28515625" style="22" customWidth="1"/>
    <col min="5893" max="5893" width="28.7109375" style="22" customWidth="1"/>
    <col min="5894" max="5894" width="11.28515625" style="22" customWidth="1"/>
    <col min="5895" max="6143" width="9.140625" style="22"/>
    <col min="6144" max="6144" width="7.7109375" style="22" customWidth="1"/>
    <col min="6145" max="6145" width="13.42578125" style="22" customWidth="1"/>
    <col min="6146" max="6146" width="49.5703125" style="22" customWidth="1"/>
    <col min="6147" max="6147" width="53.7109375" style="22" customWidth="1"/>
    <col min="6148" max="6148" width="18.28515625" style="22" customWidth="1"/>
    <col min="6149" max="6149" width="28.7109375" style="22" customWidth="1"/>
    <col min="6150" max="6150" width="11.28515625" style="22" customWidth="1"/>
    <col min="6151" max="6399" width="9.140625" style="22"/>
    <col min="6400" max="6400" width="7.7109375" style="22" customWidth="1"/>
    <col min="6401" max="6401" width="13.42578125" style="22" customWidth="1"/>
    <col min="6402" max="6402" width="49.5703125" style="22" customWidth="1"/>
    <col min="6403" max="6403" width="53.7109375" style="22" customWidth="1"/>
    <col min="6404" max="6404" width="18.28515625" style="22" customWidth="1"/>
    <col min="6405" max="6405" width="28.7109375" style="22" customWidth="1"/>
    <col min="6406" max="6406" width="11.28515625" style="22" customWidth="1"/>
    <col min="6407" max="6655" width="9.140625" style="22"/>
    <col min="6656" max="6656" width="7.7109375" style="22" customWidth="1"/>
    <col min="6657" max="6657" width="13.42578125" style="22" customWidth="1"/>
    <col min="6658" max="6658" width="49.5703125" style="22" customWidth="1"/>
    <col min="6659" max="6659" width="53.7109375" style="22" customWidth="1"/>
    <col min="6660" max="6660" width="18.28515625" style="22" customWidth="1"/>
    <col min="6661" max="6661" width="28.7109375" style="22" customWidth="1"/>
    <col min="6662" max="6662" width="11.28515625" style="22" customWidth="1"/>
    <col min="6663" max="6911" width="9.140625" style="22"/>
    <col min="6912" max="6912" width="7.7109375" style="22" customWidth="1"/>
    <col min="6913" max="6913" width="13.42578125" style="22" customWidth="1"/>
    <col min="6914" max="6914" width="49.5703125" style="22" customWidth="1"/>
    <col min="6915" max="6915" width="53.7109375" style="22" customWidth="1"/>
    <col min="6916" max="6916" width="18.28515625" style="22" customWidth="1"/>
    <col min="6917" max="6917" width="28.7109375" style="22" customWidth="1"/>
    <col min="6918" max="6918" width="11.28515625" style="22" customWidth="1"/>
    <col min="6919" max="7167" width="9.140625" style="22"/>
    <col min="7168" max="7168" width="7.7109375" style="22" customWidth="1"/>
    <col min="7169" max="7169" width="13.42578125" style="22" customWidth="1"/>
    <col min="7170" max="7170" width="49.5703125" style="22" customWidth="1"/>
    <col min="7171" max="7171" width="53.7109375" style="22" customWidth="1"/>
    <col min="7172" max="7172" width="18.28515625" style="22" customWidth="1"/>
    <col min="7173" max="7173" width="28.7109375" style="22" customWidth="1"/>
    <col min="7174" max="7174" width="11.28515625" style="22" customWidth="1"/>
    <col min="7175" max="7423" width="9.140625" style="22"/>
    <col min="7424" max="7424" width="7.7109375" style="22" customWidth="1"/>
    <col min="7425" max="7425" width="13.42578125" style="22" customWidth="1"/>
    <col min="7426" max="7426" width="49.5703125" style="22" customWidth="1"/>
    <col min="7427" max="7427" width="53.7109375" style="22" customWidth="1"/>
    <col min="7428" max="7428" width="18.28515625" style="22" customWidth="1"/>
    <col min="7429" max="7429" width="28.7109375" style="22" customWidth="1"/>
    <col min="7430" max="7430" width="11.28515625" style="22" customWidth="1"/>
    <col min="7431" max="7679" width="9.140625" style="22"/>
    <col min="7680" max="7680" width="7.7109375" style="22" customWidth="1"/>
    <col min="7681" max="7681" width="13.42578125" style="22" customWidth="1"/>
    <col min="7682" max="7682" width="49.5703125" style="22" customWidth="1"/>
    <col min="7683" max="7683" width="53.7109375" style="22" customWidth="1"/>
    <col min="7684" max="7684" width="18.28515625" style="22" customWidth="1"/>
    <col min="7685" max="7685" width="28.7109375" style="22" customWidth="1"/>
    <col min="7686" max="7686" width="11.28515625" style="22" customWidth="1"/>
    <col min="7687" max="7935" width="9.140625" style="22"/>
    <col min="7936" max="7936" width="7.7109375" style="22" customWidth="1"/>
    <col min="7937" max="7937" width="13.42578125" style="22" customWidth="1"/>
    <col min="7938" max="7938" width="49.5703125" style="22" customWidth="1"/>
    <col min="7939" max="7939" width="53.7109375" style="22" customWidth="1"/>
    <col min="7940" max="7940" width="18.28515625" style="22" customWidth="1"/>
    <col min="7941" max="7941" width="28.7109375" style="22" customWidth="1"/>
    <col min="7942" max="7942" width="11.28515625" style="22" customWidth="1"/>
    <col min="7943" max="8191" width="9.140625" style="22"/>
    <col min="8192" max="8192" width="7.7109375" style="22" customWidth="1"/>
    <col min="8193" max="8193" width="13.42578125" style="22" customWidth="1"/>
    <col min="8194" max="8194" width="49.5703125" style="22" customWidth="1"/>
    <col min="8195" max="8195" width="53.7109375" style="22" customWidth="1"/>
    <col min="8196" max="8196" width="18.28515625" style="22" customWidth="1"/>
    <col min="8197" max="8197" width="28.7109375" style="22" customWidth="1"/>
    <col min="8198" max="8198" width="11.28515625" style="22" customWidth="1"/>
    <col min="8199" max="8447" width="9.140625" style="22"/>
    <col min="8448" max="8448" width="7.7109375" style="22" customWidth="1"/>
    <col min="8449" max="8449" width="13.42578125" style="22" customWidth="1"/>
    <col min="8450" max="8450" width="49.5703125" style="22" customWidth="1"/>
    <col min="8451" max="8451" width="53.7109375" style="22" customWidth="1"/>
    <col min="8452" max="8452" width="18.28515625" style="22" customWidth="1"/>
    <col min="8453" max="8453" width="28.7109375" style="22" customWidth="1"/>
    <col min="8454" max="8454" width="11.28515625" style="22" customWidth="1"/>
    <col min="8455" max="8703" width="9.140625" style="22"/>
    <col min="8704" max="8704" width="7.7109375" style="22" customWidth="1"/>
    <col min="8705" max="8705" width="13.42578125" style="22" customWidth="1"/>
    <col min="8706" max="8706" width="49.5703125" style="22" customWidth="1"/>
    <col min="8707" max="8707" width="53.7109375" style="22" customWidth="1"/>
    <col min="8708" max="8708" width="18.28515625" style="22" customWidth="1"/>
    <col min="8709" max="8709" width="28.7109375" style="22" customWidth="1"/>
    <col min="8710" max="8710" width="11.28515625" style="22" customWidth="1"/>
    <col min="8711" max="8959" width="9.140625" style="22"/>
    <col min="8960" max="8960" width="7.7109375" style="22" customWidth="1"/>
    <col min="8961" max="8961" width="13.42578125" style="22" customWidth="1"/>
    <col min="8962" max="8962" width="49.5703125" style="22" customWidth="1"/>
    <col min="8963" max="8963" width="53.7109375" style="22" customWidth="1"/>
    <col min="8964" max="8964" width="18.28515625" style="22" customWidth="1"/>
    <col min="8965" max="8965" width="28.7109375" style="22" customWidth="1"/>
    <col min="8966" max="8966" width="11.28515625" style="22" customWidth="1"/>
    <col min="8967" max="9215" width="9.140625" style="22"/>
    <col min="9216" max="9216" width="7.7109375" style="22" customWidth="1"/>
    <col min="9217" max="9217" width="13.42578125" style="22" customWidth="1"/>
    <col min="9218" max="9218" width="49.5703125" style="22" customWidth="1"/>
    <col min="9219" max="9219" width="53.7109375" style="22" customWidth="1"/>
    <col min="9220" max="9220" width="18.28515625" style="22" customWidth="1"/>
    <col min="9221" max="9221" width="28.7109375" style="22" customWidth="1"/>
    <col min="9222" max="9222" width="11.28515625" style="22" customWidth="1"/>
    <col min="9223" max="9471" width="9.140625" style="22"/>
    <col min="9472" max="9472" width="7.7109375" style="22" customWidth="1"/>
    <col min="9473" max="9473" width="13.42578125" style="22" customWidth="1"/>
    <col min="9474" max="9474" width="49.5703125" style="22" customWidth="1"/>
    <col min="9475" max="9475" width="53.7109375" style="22" customWidth="1"/>
    <col min="9476" max="9476" width="18.28515625" style="22" customWidth="1"/>
    <col min="9477" max="9477" width="28.7109375" style="22" customWidth="1"/>
    <col min="9478" max="9478" width="11.28515625" style="22" customWidth="1"/>
    <col min="9479" max="9727" width="9.140625" style="22"/>
    <col min="9728" max="9728" width="7.7109375" style="22" customWidth="1"/>
    <col min="9729" max="9729" width="13.42578125" style="22" customWidth="1"/>
    <col min="9730" max="9730" width="49.5703125" style="22" customWidth="1"/>
    <col min="9731" max="9731" width="53.7109375" style="22" customWidth="1"/>
    <col min="9732" max="9732" width="18.28515625" style="22" customWidth="1"/>
    <col min="9733" max="9733" width="28.7109375" style="22" customWidth="1"/>
    <col min="9734" max="9734" width="11.28515625" style="22" customWidth="1"/>
    <col min="9735" max="9983" width="9.140625" style="22"/>
    <col min="9984" max="9984" width="7.7109375" style="22" customWidth="1"/>
    <col min="9985" max="9985" width="13.42578125" style="22" customWidth="1"/>
    <col min="9986" max="9986" width="49.5703125" style="22" customWidth="1"/>
    <col min="9987" max="9987" width="53.7109375" style="22" customWidth="1"/>
    <col min="9988" max="9988" width="18.28515625" style="22" customWidth="1"/>
    <col min="9989" max="9989" width="28.7109375" style="22" customWidth="1"/>
    <col min="9990" max="9990" width="11.28515625" style="22" customWidth="1"/>
    <col min="9991" max="10239" width="9.140625" style="22"/>
    <col min="10240" max="10240" width="7.7109375" style="22" customWidth="1"/>
    <col min="10241" max="10241" width="13.42578125" style="22" customWidth="1"/>
    <col min="10242" max="10242" width="49.5703125" style="22" customWidth="1"/>
    <col min="10243" max="10243" width="53.7109375" style="22" customWidth="1"/>
    <col min="10244" max="10244" width="18.28515625" style="22" customWidth="1"/>
    <col min="10245" max="10245" width="28.7109375" style="22" customWidth="1"/>
    <col min="10246" max="10246" width="11.28515625" style="22" customWidth="1"/>
    <col min="10247" max="10495" width="9.140625" style="22"/>
    <col min="10496" max="10496" width="7.7109375" style="22" customWidth="1"/>
    <col min="10497" max="10497" width="13.42578125" style="22" customWidth="1"/>
    <col min="10498" max="10498" width="49.5703125" style="22" customWidth="1"/>
    <col min="10499" max="10499" width="53.7109375" style="22" customWidth="1"/>
    <col min="10500" max="10500" width="18.28515625" style="22" customWidth="1"/>
    <col min="10501" max="10501" width="28.7109375" style="22" customWidth="1"/>
    <col min="10502" max="10502" width="11.28515625" style="22" customWidth="1"/>
    <col min="10503" max="10751" width="9.140625" style="22"/>
    <col min="10752" max="10752" width="7.7109375" style="22" customWidth="1"/>
    <col min="10753" max="10753" width="13.42578125" style="22" customWidth="1"/>
    <col min="10754" max="10754" width="49.5703125" style="22" customWidth="1"/>
    <col min="10755" max="10755" width="53.7109375" style="22" customWidth="1"/>
    <col min="10756" max="10756" width="18.28515625" style="22" customWidth="1"/>
    <col min="10757" max="10757" width="28.7109375" style="22" customWidth="1"/>
    <col min="10758" max="10758" width="11.28515625" style="22" customWidth="1"/>
    <col min="10759" max="11007" width="9.140625" style="22"/>
    <col min="11008" max="11008" width="7.7109375" style="22" customWidth="1"/>
    <col min="11009" max="11009" width="13.42578125" style="22" customWidth="1"/>
    <col min="11010" max="11010" width="49.5703125" style="22" customWidth="1"/>
    <col min="11011" max="11011" width="53.7109375" style="22" customWidth="1"/>
    <col min="11012" max="11012" width="18.28515625" style="22" customWidth="1"/>
    <col min="11013" max="11013" width="28.7109375" style="22" customWidth="1"/>
    <col min="11014" max="11014" width="11.28515625" style="22" customWidth="1"/>
    <col min="11015" max="11263" width="9.140625" style="22"/>
    <col min="11264" max="11264" width="7.7109375" style="22" customWidth="1"/>
    <col min="11265" max="11265" width="13.42578125" style="22" customWidth="1"/>
    <col min="11266" max="11266" width="49.5703125" style="22" customWidth="1"/>
    <col min="11267" max="11267" width="53.7109375" style="22" customWidth="1"/>
    <col min="11268" max="11268" width="18.28515625" style="22" customWidth="1"/>
    <col min="11269" max="11269" width="28.7109375" style="22" customWidth="1"/>
    <col min="11270" max="11270" width="11.28515625" style="22" customWidth="1"/>
    <col min="11271" max="11519" width="9.140625" style="22"/>
    <col min="11520" max="11520" width="7.7109375" style="22" customWidth="1"/>
    <col min="11521" max="11521" width="13.42578125" style="22" customWidth="1"/>
    <col min="11522" max="11522" width="49.5703125" style="22" customWidth="1"/>
    <col min="11523" max="11523" width="53.7109375" style="22" customWidth="1"/>
    <col min="11524" max="11524" width="18.28515625" style="22" customWidth="1"/>
    <col min="11525" max="11525" width="28.7109375" style="22" customWidth="1"/>
    <col min="11526" max="11526" width="11.28515625" style="22" customWidth="1"/>
    <col min="11527" max="11775" width="9.140625" style="22"/>
    <col min="11776" max="11776" width="7.7109375" style="22" customWidth="1"/>
    <col min="11777" max="11777" width="13.42578125" style="22" customWidth="1"/>
    <col min="11778" max="11778" width="49.5703125" style="22" customWidth="1"/>
    <col min="11779" max="11779" width="53.7109375" style="22" customWidth="1"/>
    <col min="11780" max="11780" width="18.28515625" style="22" customWidth="1"/>
    <col min="11781" max="11781" width="28.7109375" style="22" customWidth="1"/>
    <col min="11782" max="11782" width="11.28515625" style="22" customWidth="1"/>
    <col min="11783" max="12031" width="9.140625" style="22"/>
    <col min="12032" max="12032" width="7.7109375" style="22" customWidth="1"/>
    <col min="12033" max="12033" width="13.42578125" style="22" customWidth="1"/>
    <col min="12034" max="12034" width="49.5703125" style="22" customWidth="1"/>
    <col min="12035" max="12035" width="53.7109375" style="22" customWidth="1"/>
    <col min="12036" max="12036" width="18.28515625" style="22" customWidth="1"/>
    <col min="12037" max="12037" width="28.7109375" style="22" customWidth="1"/>
    <col min="12038" max="12038" width="11.28515625" style="22" customWidth="1"/>
    <col min="12039" max="12287" width="9.140625" style="22"/>
    <col min="12288" max="12288" width="7.7109375" style="22" customWidth="1"/>
    <col min="12289" max="12289" width="13.42578125" style="22" customWidth="1"/>
    <col min="12290" max="12290" width="49.5703125" style="22" customWidth="1"/>
    <col min="12291" max="12291" width="53.7109375" style="22" customWidth="1"/>
    <col min="12292" max="12292" width="18.28515625" style="22" customWidth="1"/>
    <col min="12293" max="12293" width="28.7109375" style="22" customWidth="1"/>
    <col min="12294" max="12294" width="11.28515625" style="22" customWidth="1"/>
    <col min="12295" max="12543" width="9.140625" style="22"/>
    <col min="12544" max="12544" width="7.7109375" style="22" customWidth="1"/>
    <col min="12545" max="12545" width="13.42578125" style="22" customWidth="1"/>
    <col min="12546" max="12546" width="49.5703125" style="22" customWidth="1"/>
    <col min="12547" max="12547" width="53.7109375" style="22" customWidth="1"/>
    <col min="12548" max="12548" width="18.28515625" style="22" customWidth="1"/>
    <col min="12549" max="12549" width="28.7109375" style="22" customWidth="1"/>
    <col min="12550" max="12550" width="11.28515625" style="22" customWidth="1"/>
    <col min="12551" max="12799" width="9.140625" style="22"/>
    <col min="12800" max="12800" width="7.7109375" style="22" customWidth="1"/>
    <col min="12801" max="12801" width="13.42578125" style="22" customWidth="1"/>
    <col min="12802" max="12802" width="49.5703125" style="22" customWidth="1"/>
    <col min="12803" max="12803" width="53.7109375" style="22" customWidth="1"/>
    <col min="12804" max="12804" width="18.28515625" style="22" customWidth="1"/>
    <col min="12805" max="12805" width="28.7109375" style="22" customWidth="1"/>
    <col min="12806" max="12806" width="11.28515625" style="22" customWidth="1"/>
    <col min="12807" max="13055" width="9.140625" style="22"/>
    <col min="13056" max="13056" width="7.7109375" style="22" customWidth="1"/>
    <col min="13057" max="13057" width="13.42578125" style="22" customWidth="1"/>
    <col min="13058" max="13058" width="49.5703125" style="22" customWidth="1"/>
    <col min="13059" max="13059" width="53.7109375" style="22" customWidth="1"/>
    <col min="13060" max="13060" width="18.28515625" style="22" customWidth="1"/>
    <col min="13061" max="13061" width="28.7109375" style="22" customWidth="1"/>
    <col min="13062" max="13062" width="11.28515625" style="22" customWidth="1"/>
    <col min="13063" max="13311" width="9.140625" style="22"/>
    <col min="13312" max="13312" width="7.7109375" style="22" customWidth="1"/>
    <col min="13313" max="13313" width="13.42578125" style="22" customWidth="1"/>
    <col min="13314" max="13314" width="49.5703125" style="22" customWidth="1"/>
    <col min="13315" max="13315" width="53.7109375" style="22" customWidth="1"/>
    <col min="13316" max="13316" width="18.28515625" style="22" customWidth="1"/>
    <col min="13317" max="13317" width="28.7109375" style="22" customWidth="1"/>
    <col min="13318" max="13318" width="11.28515625" style="22" customWidth="1"/>
    <col min="13319" max="13567" width="9.140625" style="22"/>
    <col min="13568" max="13568" width="7.7109375" style="22" customWidth="1"/>
    <col min="13569" max="13569" width="13.42578125" style="22" customWidth="1"/>
    <col min="13570" max="13570" width="49.5703125" style="22" customWidth="1"/>
    <col min="13571" max="13571" width="53.7109375" style="22" customWidth="1"/>
    <col min="13572" max="13572" width="18.28515625" style="22" customWidth="1"/>
    <col min="13573" max="13573" width="28.7109375" style="22" customWidth="1"/>
    <col min="13574" max="13574" width="11.28515625" style="22" customWidth="1"/>
    <col min="13575" max="13823" width="9.140625" style="22"/>
    <col min="13824" max="13824" width="7.7109375" style="22" customWidth="1"/>
    <col min="13825" max="13825" width="13.42578125" style="22" customWidth="1"/>
    <col min="13826" max="13826" width="49.5703125" style="22" customWidth="1"/>
    <col min="13827" max="13827" width="53.7109375" style="22" customWidth="1"/>
    <col min="13828" max="13828" width="18.28515625" style="22" customWidth="1"/>
    <col min="13829" max="13829" width="28.7109375" style="22" customWidth="1"/>
    <col min="13830" max="13830" width="11.28515625" style="22" customWidth="1"/>
    <col min="13831" max="14079" width="9.140625" style="22"/>
    <col min="14080" max="14080" width="7.7109375" style="22" customWidth="1"/>
    <col min="14081" max="14081" width="13.42578125" style="22" customWidth="1"/>
    <col min="14082" max="14082" width="49.5703125" style="22" customWidth="1"/>
    <col min="14083" max="14083" width="53.7109375" style="22" customWidth="1"/>
    <col min="14084" max="14084" width="18.28515625" style="22" customWidth="1"/>
    <col min="14085" max="14085" width="28.7109375" style="22" customWidth="1"/>
    <col min="14086" max="14086" width="11.28515625" style="22" customWidth="1"/>
    <col min="14087" max="14335" width="9.140625" style="22"/>
    <col min="14336" max="14336" width="7.7109375" style="22" customWidth="1"/>
    <col min="14337" max="14337" width="13.42578125" style="22" customWidth="1"/>
    <col min="14338" max="14338" width="49.5703125" style="22" customWidth="1"/>
    <col min="14339" max="14339" width="53.7109375" style="22" customWidth="1"/>
    <col min="14340" max="14340" width="18.28515625" style="22" customWidth="1"/>
    <col min="14341" max="14341" width="28.7109375" style="22" customWidth="1"/>
    <col min="14342" max="14342" width="11.28515625" style="22" customWidth="1"/>
    <col min="14343" max="14591" width="9.140625" style="22"/>
    <col min="14592" max="14592" width="7.7109375" style="22" customWidth="1"/>
    <col min="14593" max="14593" width="13.42578125" style="22" customWidth="1"/>
    <col min="14594" max="14594" width="49.5703125" style="22" customWidth="1"/>
    <col min="14595" max="14595" width="53.7109375" style="22" customWidth="1"/>
    <col min="14596" max="14596" width="18.28515625" style="22" customWidth="1"/>
    <col min="14597" max="14597" width="28.7109375" style="22" customWidth="1"/>
    <col min="14598" max="14598" width="11.28515625" style="22" customWidth="1"/>
    <col min="14599" max="14847" width="9.140625" style="22"/>
    <col min="14848" max="14848" width="7.7109375" style="22" customWidth="1"/>
    <col min="14849" max="14849" width="13.42578125" style="22" customWidth="1"/>
    <col min="14850" max="14850" width="49.5703125" style="22" customWidth="1"/>
    <col min="14851" max="14851" width="53.7109375" style="22" customWidth="1"/>
    <col min="14852" max="14852" width="18.28515625" style="22" customWidth="1"/>
    <col min="14853" max="14853" width="28.7109375" style="22" customWidth="1"/>
    <col min="14854" max="14854" width="11.28515625" style="22" customWidth="1"/>
    <col min="14855" max="15103" width="9.140625" style="22"/>
    <col min="15104" max="15104" width="7.7109375" style="22" customWidth="1"/>
    <col min="15105" max="15105" width="13.42578125" style="22" customWidth="1"/>
    <col min="15106" max="15106" width="49.5703125" style="22" customWidth="1"/>
    <col min="15107" max="15107" width="53.7109375" style="22" customWidth="1"/>
    <col min="15108" max="15108" width="18.28515625" style="22" customWidth="1"/>
    <col min="15109" max="15109" width="28.7109375" style="22" customWidth="1"/>
    <col min="15110" max="15110" width="11.28515625" style="22" customWidth="1"/>
    <col min="15111" max="15359" width="9.140625" style="22"/>
    <col min="15360" max="15360" width="7.7109375" style="22" customWidth="1"/>
    <col min="15361" max="15361" width="13.42578125" style="22" customWidth="1"/>
    <col min="15362" max="15362" width="49.5703125" style="22" customWidth="1"/>
    <col min="15363" max="15363" width="53.7109375" style="22" customWidth="1"/>
    <col min="15364" max="15364" width="18.28515625" style="22" customWidth="1"/>
    <col min="15365" max="15365" width="28.7109375" style="22" customWidth="1"/>
    <col min="15366" max="15366" width="11.28515625" style="22" customWidth="1"/>
    <col min="15367" max="15615" width="9.140625" style="22"/>
    <col min="15616" max="15616" width="7.7109375" style="22" customWidth="1"/>
    <col min="15617" max="15617" width="13.42578125" style="22" customWidth="1"/>
    <col min="15618" max="15618" width="49.5703125" style="22" customWidth="1"/>
    <col min="15619" max="15619" width="53.7109375" style="22" customWidth="1"/>
    <col min="15620" max="15620" width="18.28515625" style="22" customWidth="1"/>
    <col min="15621" max="15621" width="28.7109375" style="22" customWidth="1"/>
    <col min="15622" max="15622" width="11.28515625" style="22" customWidth="1"/>
    <col min="15623" max="15871" width="9.140625" style="22"/>
    <col min="15872" max="15872" width="7.7109375" style="22" customWidth="1"/>
    <col min="15873" max="15873" width="13.42578125" style="22" customWidth="1"/>
    <col min="15874" max="15874" width="49.5703125" style="22" customWidth="1"/>
    <col min="15875" max="15875" width="53.7109375" style="22" customWidth="1"/>
    <col min="15876" max="15876" width="18.28515625" style="22" customWidth="1"/>
    <col min="15877" max="15877" width="28.7109375" style="22" customWidth="1"/>
    <col min="15878" max="15878" width="11.28515625" style="22" customWidth="1"/>
    <col min="15879" max="16127" width="9.140625" style="22"/>
    <col min="16128" max="16128" width="7.7109375" style="22" customWidth="1"/>
    <col min="16129" max="16129" width="13.42578125" style="22" customWidth="1"/>
    <col min="16130" max="16130" width="49.5703125" style="22" customWidth="1"/>
    <col min="16131" max="16131" width="53.7109375" style="22" customWidth="1"/>
    <col min="16132" max="16132" width="18.28515625" style="22" customWidth="1"/>
    <col min="16133" max="16133" width="28.7109375" style="22" customWidth="1"/>
    <col min="16134" max="16134" width="11.28515625" style="22" customWidth="1"/>
    <col min="16135" max="16384" width="9.140625" style="22"/>
  </cols>
  <sheetData>
    <row r="1" spans="1:6" s="23" customFormat="1" ht="35.25" customHeight="1" x14ac:dyDescent="0.2">
      <c r="A1" s="244" t="s">
        <v>194</v>
      </c>
      <c r="B1" s="244"/>
      <c r="C1" s="244"/>
      <c r="D1" s="244"/>
      <c r="E1" s="244"/>
      <c r="F1" s="244"/>
    </row>
    <row r="2" spans="1:6" s="23" customFormat="1" ht="71.25" x14ac:dyDescent="0.2">
      <c r="A2" s="24" t="s">
        <v>1</v>
      </c>
      <c r="B2" s="24" t="s">
        <v>53</v>
      </c>
      <c r="C2" s="25" t="s">
        <v>54</v>
      </c>
      <c r="D2" s="26" t="s">
        <v>55</v>
      </c>
      <c r="E2" s="24" t="s">
        <v>126</v>
      </c>
      <c r="F2" s="24" t="s">
        <v>127</v>
      </c>
    </row>
    <row r="3" spans="1:6" s="23" customFormat="1" ht="16.5" customHeight="1" x14ac:dyDescent="0.2">
      <c r="A3" s="24">
        <v>1</v>
      </c>
      <c r="B3" s="24">
        <v>1.2</v>
      </c>
      <c r="C3" s="27"/>
      <c r="D3" s="28"/>
      <c r="E3" s="29">
        <v>41582</v>
      </c>
      <c r="F3" s="29">
        <v>41596</v>
      </c>
    </row>
    <row r="4" spans="1:6" s="23" customFormat="1" ht="16.5" customHeight="1" x14ac:dyDescent="0.25">
      <c r="A4" s="24">
        <v>2</v>
      </c>
      <c r="B4" s="24">
        <v>1.2</v>
      </c>
      <c r="C4" s="79"/>
      <c r="D4" s="28"/>
      <c r="E4" s="29">
        <v>41578</v>
      </c>
      <c r="F4" s="29">
        <v>41597</v>
      </c>
    </row>
    <row r="5" spans="1:6" customFormat="1" x14ac:dyDescent="0.25">
      <c r="A5" s="24">
        <v>3</v>
      </c>
      <c r="B5" s="24">
        <v>1.2</v>
      </c>
      <c r="C5" s="79"/>
      <c r="D5" s="79"/>
      <c r="E5" s="29">
        <v>41585</v>
      </c>
      <c r="F5" s="29">
        <v>41591</v>
      </c>
    </row>
    <row r="6" spans="1:6" customFormat="1" x14ac:dyDescent="0.25">
      <c r="A6" s="24">
        <v>4</v>
      </c>
      <c r="B6" s="24">
        <v>1.2</v>
      </c>
      <c r="C6" s="79"/>
      <c r="D6" s="79"/>
      <c r="E6" s="29">
        <v>41598</v>
      </c>
      <c r="F6" s="29">
        <v>41612</v>
      </c>
    </row>
    <row r="7" spans="1:6" customFormat="1" x14ac:dyDescent="0.25">
      <c r="A7" s="24">
        <v>5</v>
      </c>
      <c r="B7" s="24">
        <v>1.2</v>
      </c>
      <c r="C7" s="79"/>
      <c r="D7" s="79"/>
      <c r="E7" s="29">
        <v>41610</v>
      </c>
      <c r="F7" s="29">
        <v>41610</v>
      </c>
    </row>
    <row r="8" spans="1:6" customFormat="1" x14ac:dyDescent="0.25">
      <c r="A8" s="24">
        <v>6</v>
      </c>
      <c r="B8" s="24">
        <v>1.2</v>
      </c>
      <c r="C8" s="79"/>
      <c r="D8" s="79"/>
      <c r="E8" s="29">
        <v>41611</v>
      </c>
      <c r="F8" s="29">
        <v>41618</v>
      </c>
    </row>
    <row r="9" spans="1:6" customFormat="1" x14ac:dyDescent="0.25">
      <c r="A9" s="24">
        <v>7</v>
      </c>
      <c r="B9" s="83">
        <v>2</v>
      </c>
      <c r="C9" s="33"/>
      <c r="D9" s="33"/>
      <c r="E9" s="94">
        <v>41579</v>
      </c>
      <c r="F9" s="94">
        <v>41579</v>
      </c>
    </row>
    <row r="10" spans="1:6" customFormat="1" x14ac:dyDescent="0.25">
      <c r="A10" s="24">
        <v>8</v>
      </c>
      <c r="B10" s="83">
        <v>2</v>
      </c>
      <c r="C10" s="33"/>
      <c r="D10" s="33"/>
      <c r="E10" s="94">
        <v>41579</v>
      </c>
      <c r="F10" s="94">
        <v>41579</v>
      </c>
    </row>
    <row r="11" spans="1:6" customFormat="1" x14ac:dyDescent="0.25">
      <c r="A11" s="24">
        <v>9</v>
      </c>
      <c r="B11" s="83">
        <v>2</v>
      </c>
      <c r="C11" s="33"/>
      <c r="D11" s="79"/>
      <c r="E11" s="94">
        <v>41579</v>
      </c>
      <c r="F11" s="94">
        <v>41579</v>
      </c>
    </row>
    <row r="12" spans="1:6" customFormat="1" x14ac:dyDescent="0.25">
      <c r="A12" s="24">
        <v>10</v>
      </c>
      <c r="B12" s="83">
        <v>2</v>
      </c>
      <c r="C12" s="33"/>
      <c r="D12" s="79"/>
      <c r="E12" s="94">
        <v>41579</v>
      </c>
      <c r="F12" s="94">
        <v>41579</v>
      </c>
    </row>
    <row r="13" spans="1:6" customFormat="1" x14ac:dyDescent="0.25">
      <c r="A13" s="24">
        <v>11</v>
      </c>
      <c r="B13" s="83">
        <v>2</v>
      </c>
      <c r="C13" s="80"/>
      <c r="D13" s="79"/>
      <c r="E13" s="94">
        <v>41579</v>
      </c>
      <c r="F13" s="94">
        <v>41579</v>
      </c>
    </row>
    <row r="14" spans="1:6" customFormat="1" x14ac:dyDescent="0.25">
      <c r="A14" s="24">
        <v>12</v>
      </c>
      <c r="B14" s="83">
        <v>2</v>
      </c>
      <c r="C14" s="80"/>
      <c r="D14" s="79"/>
      <c r="E14" s="94">
        <v>41579</v>
      </c>
      <c r="F14" s="94">
        <v>41579</v>
      </c>
    </row>
    <row r="15" spans="1:6" customFormat="1" x14ac:dyDescent="0.25">
      <c r="A15" s="24">
        <v>13</v>
      </c>
      <c r="B15" s="83">
        <v>2</v>
      </c>
      <c r="C15" s="80"/>
      <c r="D15" s="33"/>
      <c r="E15" s="94">
        <v>41579</v>
      </c>
      <c r="F15" s="94">
        <v>41579</v>
      </c>
    </row>
    <row r="16" spans="1:6" customFormat="1" x14ac:dyDescent="0.25">
      <c r="A16" s="24">
        <v>14</v>
      </c>
      <c r="B16" s="83">
        <v>2</v>
      </c>
      <c r="C16" s="80"/>
      <c r="D16" s="33"/>
      <c r="E16" s="94">
        <v>41579</v>
      </c>
      <c r="F16" s="94">
        <v>41579</v>
      </c>
    </row>
    <row r="17" spans="1:6" customFormat="1" x14ac:dyDescent="0.25">
      <c r="A17" s="24">
        <v>15</v>
      </c>
      <c r="B17" s="83">
        <v>2</v>
      </c>
      <c r="C17" s="80"/>
      <c r="D17" s="33"/>
      <c r="E17" s="94">
        <v>41579</v>
      </c>
      <c r="F17" s="94">
        <v>41579</v>
      </c>
    </row>
    <row r="18" spans="1:6" customFormat="1" x14ac:dyDescent="0.25">
      <c r="A18" s="24">
        <v>16</v>
      </c>
      <c r="B18" s="83">
        <v>2</v>
      </c>
      <c r="C18" s="80"/>
      <c r="D18" s="33"/>
      <c r="E18" s="94">
        <v>41579</v>
      </c>
      <c r="F18" s="94">
        <v>41579</v>
      </c>
    </row>
    <row r="19" spans="1:6" customFormat="1" x14ac:dyDescent="0.25">
      <c r="A19" s="24">
        <v>17</v>
      </c>
      <c r="B19" s="83">
        <v>2</v>
      </c>
      <c r="C19" s="33"/>
      <c r="D19" s="33"/>
      <c r="E19" s="94">
        <v>41579</v>
      </c>
      <c r="F19" s="94">
        <v>41579</v>
      </c>
    </row>
    <row r="20" spans="1:6" customFormat="1" x14ac:dyDescent="0.25">
      <c r="A20" s="24">
        <v>18</v>
      </c>
      <c r="B20" s="83">
        <v>2</v>
      </c>
      <c r="C20" s="33"/>
      <c r="D20" s="79"/>
      <c r="E20" s="94">
        <v>41582</v>
      </c>
      <c r="F20" s="94">
        <v>41582</v>
      </c>
    </row>
    <row r="21" spans="1:6" customFormat="1" x14ac:dyDescent="0.25">
      <c r="A21" s="24">
        <v>19</v>
      </c>
      <c r="B21" s="83">
        <v>2</v>
      </c>
      <c r="C21" s="33"/>
      <c r="D21" s="79"/>
      <c r="E21" s="94">
        <v>41582</v>
      </c>
      <c r="F21" s="94">
        <v>41582</v>
      </c>
    </row>
    <row r="22" spans="1:6" customFormat="1" x14ac:dyDescent="0.25">
      <c r="A22" s="24">
        <v>20</v>
      </c>
      <c r="B22" s="83">
        <v>2</v>
      </c>
      <c r="C22" s="33"/>
      <c r="D22" s="79"/>
      <c r="E22" s="94">
        <v>41584</v>
      </c>
      <c r="F22" s="94">
        <v>41584</v>
      </c>
    </row>
    <row r="23" spans="1:6" customFormat="1" x14ac:dyDescent="0.25">
      <c r="A23" s="24">
        <v>21</v>
      </c>
      <c r="B23" s="83">
        <v>2</v>
      </c>
      <c r="C23" s="33"/>
      <c r="D23" s="79"/>
      <c r="E23" s="94">
        <v>41584</v>
      </c>
      <c r="F23" s="94">
        <v>41584</v>
      </c>
    </row>
    <row r="24" spans="1:6" customFormat="1" x14ac:dyDescent="0.25">
      <c r="A24" s="24">
        <v>22</v>
      </c>
      <c r="B24" s="83">
        <v>2</v>
      </c>
      <c r="C24" s="33"/>
      <c r="D24" s="33"/>
      <c r="E24" s="94">
        <v>41584</v>
      </c>
      <c r="F24" s="94">
        <v>41584</v>
      </c>
    </row>
    <row r="25" spans="1:6" customFormat="1" x14ac:dyDescent="0.25">
      <c r="A25" s="24">
        <v>23</v>
      </c>
      <c r="B25" s="83">
        <v>2</v>
      </c>
      <c r="C25" s="80"/>
      <c r="D25" s="33"/>
      <c r="E25" s="94">
        <v>41584</v>
      </c>
      <c r="F25" s="94">
        <v>41584</v>
      </c>
    </row>
    <row r="26" spans="1:6" customFormat="1" x14ac:dyDescent="0.25">
      <c r="A26" s="24">
        <v>24</v>
      </c>
      <c r="B26" s="83">
        <v>2</v>
      </c>
      <c r="C26" s="80"/>
      <c r="D26" s="33"/>
      <c r="E26" s="94">
        <v>41584</v>
      </c>
      <c r="F26" s="94">
        <v>41584</v>
      </c>
    </row>
    <row r="27" spans="1:6" customFormat="1" x14ac:dyDescent="0.25">
      <c r="A27" s="24">
        <v>25</v>
      </c>
      <c r="B27" s="83">
        <v>2</v>
      </c>
      <c r="C27" s="80"/>
      <c r="D27" s="33"/>
      <c r="E27" s="94">
        <v>41584</v>
      </c>
      <c r="F27" s="94">
        <v>41584</v>
      </c>
    </row>
    <row r="28" spans="1:6" customFormat="1" x14ac:dyDescent="0.25">
      <c r="A28" s="24">
        <v>26</v>
      </c>
      <c r="B28" s="83">
        <v>2</v>
      </c>
      <c r="C28" s="80"/>
      <c r="D28" s="33"/>
      <c r="E28" s="94">
        <v>41584</v>
      </c>
      <c r="F28" s="94">
        <v>41584</v>
      </c>
    </row>
    <row r="29" spans="1:6" customFormat="1" x14ac:dyDescent="0.25">
      <c r="A29" s="24">
        <v>27</v>
      </c>
      <c r="B29" s="83">
        <v>2</v>
      </c>
      <c r="C29" s="80"/>
      <c r="D29" s="33"/>
      <c r="E29" s="94">
        <v>41584</v>
      </c>
      <c r="F29" s="94">
        <v>41584</v>
      </c>
    </row>
    <row r="30" spans="1:6" customFormat="1" x14ac:dyDescent="0.25">
      <c r="A30" s="24">
        <v>28</v>
      </c>
      <c r="B30" s="83">
        <v>2</v>
      </c>
      <c r="C30" s="80"/>
      <c r="D30" s="33"/>
      <c r="E30" s="94">
        <v>41584</v>
      </c>
      <c r="F30" s="94">
        <v>41584</v>
      </c>
    </row>
    <row r="31" spans="1:6" customFormat="1" x14ac:dyDescent="0.25">
      <c r="A31" s="24">
        <v>29</v>
      </c>
      <c r="B31" s="83">
        <v>2</v>
      </c>
      <c r="C31" s="80"/>
      <c r="D31" s="33"/>
      <c r="E31" s="94">
        <v>41584</v>
      </c>
      <c r="F31" s="94">
        <v>41584</v>
      </c>
    </row>
    <row r="32" spans="1:6" customFormat="1" x14ac:dyDescent="0.25">
      <c r="A32" s="24">
        <v>30</v>
      </c>
      <c r="B32" s="83">
        <v>2</v>
      </c>
      <c r="C32" s="80"/>
      <c r="D32" s="33"/>
      <c r="E32" s="94">
        <v>41584</v>
      </c>
      <c r="F32" s="94">
        <v>41584</v>
      </c>
    </row>
    <row r="33" spans="1:6" customFormat="1" x14ac:dyDescent="0.25">
      <c r="A33" s="24">
        <v>31</v>
      </c>
      <c r="B33" s="83">
        <v>2</v>
      </c>
      <c r="C33" s="80"/>
      <c r="D33" s="79"/>
      <c r="E33" s="94">
        <v>41584</v>
      </c>
      <c r="F33" s="94">
        <v>41584</v>
      </c>
    </row>
    <row r="34" spans="1:6" customFormat="1" x14ac:dyDescent="0.25">
      <c r="A34" s="24">
        <v>32</v>
      </c>
      <c r="B34" s="83">
        <v>2</v>
      </c>
      <c r="C34" s="80"/>
      <c r="D34" s="79"/>
      <c r="E34" s="94">
        <v>41584</v>
      </c>
      <c r="F34" s="94">
        <v>41584</v>
      </c>
    </row>
    <row r="35" spans="1:6" customFormat="1" x14ac:dyDescent="0.25">
      <c r="A35" s="24">
        <v>33</v>
      </c>
      <c r="B35" s="83">
        <v>2</v>
      </c>
      <c r="C35" s="80"/>
      <c r="D35" s="79"/>
      <c r="E35" s="94">
        <v>41584</v>
      </c>
      <c r="F35" s="94">
        <v>41584</v>
      </c>
    </row>
    <row r="36" spans="1:6" customFormat="1" x14ac:dyDescent="0.25">
      <c r="A36" s="24">
        <v>34</v>
      </c>
      <c r="B36" s="83">
        <v>2</v>
      </c>
      <c r="C36" s="80"/>
      <c r="D36" s="79"/>
      <c r="E36" s="94">
        <v>41584</v>
      </c>
      <c r="F36" s="94">
        <v>41584</v>
      </c>
    </row>
    <row r="37" spans="1:6" customFormat="1" x14ac:dyDescent="0.25">
      <c r="A37" s="24">
        <v>35</v>
      </c>
      <c r="B37" s="83">
        <v>2</v>
      </c>
      <c r="C37" s="80"/>
      <c r="D37" s="79"/>
      <c r="E37" s="94">
        <v>41584</v>
      </c>
      <c r="F37" s="94">
        <v>41584</v>
      </c>
    </row>
    <row r="38" spans="1:6" customFormat="1" x14ac:dyDescent="0.25">
      <c r="A38" s="24">
        <v>36</v>
      </c>
      <c r="B38" s="83">
        <v>2</v>
      </c>
      <c r="C38" s="80"/>
      <c r="D38" s="33"/>
      <c r="E38" s="94">
        <v>41584</v>
      </c>
      <c r="F38" s="94">
        <v>41584</v>
      </c>
    </row>
    <row r="39" spans="1:6" customFormat="1" x14ac:dyDescent="0.25">
      <c r="A39" s="24">
        <v>37</v>
      </c>
      <c r="B39" s="83">
        <v>2</v>
      </c>
      <c r="C39" s="33"/>
      <c r="D39" s="79"/>
      <c r="E39" s="94">
        <v>41584</v>
      </c>
      <c r="F39" s="94">
        <v>41584</v>
      </c>
    </row>
    <row r="40" spans="1:6" customFormat="1" x14ac:dyDescent="0.25">
      <c r="A40" s="24">
        <v>38</v>
      </c>
      <c r="B40" s="83">
        <v>2</v>
      </c>
      <c r="C40" s="33"/>
      <c r="D40" s="79"/>
      <c r="E40" s="94">
        <v>41589</v>
      </c>
      <c r="F40" s="94">
        <v>41589</v>
      </c>
    </row>
    <row r="41" spans="1:6" customFormat="1" x14ac:dyDescent="0.25">
      <c r="A41" s="24">
        <v>39</v>
      </c>
      <c r="B41" s="83">
        <v>2</v>
      </c>
      <c r="C41" s="80"/>
      <c r="D41" s="79"/>
      <c r="E41" s="94">
        <v>41589</v>
      </c>
      <c r="F41" s="94">
        <v>41589</v>
      </c>
    </row>
    <row r="42" spans="1:6" customFormat="1" x14ac:dyDescent="0.25">
      <c r="A42" s="24">
        <v>40</v>
      </c>
      <c r="B42" s="83">
        <v>2</v>
      </c>
      <c r="C42" s="80"/>
      <c r="D42" s="79"/>
      <c r="E42" s="94">
        <v>41589</v>
      </c>
      <c r="F42" s="94">
        <v>41589</v>
      </c>
    </row>
    <row r="43" spans="1:6" customFormat="1" x14ac:dyDescent="0.25">
      <c r="A43" s="24">
        <v>41</v>
      </c>
      <c r="B43" s="83">
        <v>2</v>
      </c>
      <c r="C43" s="80"/>
      <c r="D43" s="79"/>
      <c r="E43" s="94">
        <v>41589</v>
      </c>
      <c r="F43" s="94">
        <v>41589</v>
      </c>
    </row>
    <row r="44" spans="1:6" customFormat="1" x14ac:dyDescent="0.25">
      <c r="A44" s="24">
        <v>42</v>
      </c>
      <c r="B44" s="83">
        <v>2</v>
      </c>
      <c r="C44" s="80"/>
      <c r="D44" s="79"/>
      <c r="E44" s="94">
        <v>41589</v>
      </c>
      <c r="F44" s="94">
        <v>41589</v>
      </c>
    </row>
    <row r="45" spans="1:6" customFormat="1" x14ac:dyDescent="0.25">
      <c r="A45" s="24">
        <v>43</v>
      </c>
      <c r="B45" s="83">
        <v>2</v>
      </c>
      <c r="C45" s="80"/>
      <c r="D45" s="79"/>
      <c r="E45" s="94">
        <v>41589</v>
      </c>
      <c r="F45" s="94">
        <v>41589</v>
      </c>
    </row>
    <row r="46" spans="1:6" customFormat="1" x14ac:dyDescent="0.25">
      <c r="A46" s="24">
        <v>44</v>
      </c>
      <c r="B46" s="83">
        <v>2</v>
      </c>
      <c r="C46" s="80"/>
      <c r="D46" s="79"/>
      <c r="E46" s="94">
        <v>41589</v>
      </c>
      <c r="F46" s="94">
        <v>41589</v>
      </c>
    </row>
    <row r="47" spans="1:6" customFormat="1" x14ac:dyDescent="0.25">
      <c r="A47" s="24">
        <v>45</v>
      </c>
      <c r="B47" s="83">
        <v>2</v>
      </c>
      <c r="C47" s="80"/>
      <c r="D47" s="79"/>
      <c r="E47" s="94">
        <v>41589</v>
      </c>
      <c r="F47" s="94">
        <v>41589</v>
      </c>
    </row>
    <row r="48" spans="1:6" customFormat="1" x14ac:dyDescent="0.25">
      <c r="A48" s="24">
        <v>46</v>
      </c>
      <c r="B48" s="83">
        <v>2</v>
      </c>
      <c r="C48" s="33"/>
      <c r="D48" s="79"/>
      <c r="E48" s="94">
        <v>41589</v>
      </c>
      <c r="F48" s="94">
        <v>41589</v>
      </c>
    </row>
    <row r="49" spans="1:6" customFormat="1" x14ac:dyDescent="0.25">
      <c r="A49" s="24">
        <v>47</v>
      </c>
      <c r="B49" s="83">
        <v>2</v>
      </c>
      <c r="C49" s="33"/>
      <c r="D49" s="33"/>
      <c r="E49" s="94">
        <v>41589</v>
      </c>
      <c r="F49" s="94">
        <v>41589</v>
      </c>
    </row>
    <row r="50" spans="1:6" customFormat="1" x14ac:dyDescent="0.25">
      <c r="A50" s="24">
        <v>48</v>
      </c>
      <c r="B50" s="83">
        <v>2</v>
      </c>
      <c r="C50" s="80"/>
      <c r="D50" s="33"/>
      <c r="E50" s="94">
        <v>41589</v>
      </c>
      <c r="F50" s="94">
        <v>41589</v>
      </c>
    </row>
    <row r="51" spans="1:6" customFormat="1" x14ac:dyDescent="0.25">
      <c r="A51" s="24">
        <v>49</v>
      </c>
      <c r="B51" s="83">
        <v>2</v>
      </c>
      <c r="C51" s="80"/>
      <c r="D51" s="79"/>
      <c r="E51" s="94">
        <v>41589</v>
      </c>
      <c r="F51" s="94">
        <v>41589</v>
      </c>
    </row>
    <row r="52" spans="1:6" customFormat="1" x14ac:dyDescent="0.25">
      <c r="A52" s="24">
        <v>50</v>
      </c>
      <c r="B52" s="83">
        <v>2</v>
      </c>
      <c r="C52" s="80"/>
      <c r="D52" s="79"/>
      <c r="E52" s="94">
        <v>41590</v>
      </c>
      <c r="F52" s="94">
        <v>41590</v>
      </c>
    </row>
    <row r="53" spans="1:6" customFormat="1" x14ac:dyDescent="0.25">
      <c r="A53" s="24">
        <v>51</v>
      </c>
      <c r="B53" s="83">
        <v>2</v>
      </c>
      <c r="C53" s="80"/>
      <c r="D53" s="33"/>
      <c r="E53" s="94">
        <v>41590</v>
      </c>
      <c r="F53" s="94">
        <v>41590</v>
      </c>
    </row>
    <row r="54" spans="1:6" customFormat="1" x14ac:dyDescent="0.25">
      <c r="A54" s="24">
        <v>52</v>
      </c>
      <c r="B54" s="83">
        <v>2</v>
      </c>
      <c r="C54" s="80"/>
      <c r="D54" s="33"/>
      <c r="E54" s="94">
        <v>41590</v>
      </c>
      <c r="F54" s="94">
        <v>41590</v>
      </c>
    </row>
    <row r="55" spans="1:6" customFormat="1" x14ac:dyDescent="0.25">
      <c r="A55" s="24">
        <v>53</v>
      </c>
      <c r="B55" s="83">
        <v>2</v>
      </c>
      <c r="C55" s="80"/>
      <c r="D55" s="33"/>
      <c r="E55" s="94">
        <v>41590</v>
      </c>
      <c r="F55" s="94">
        <v>41590</v>
      </c>
    </row>
    <row r="56" spans="1:6" customFormat="1" x14ac:dyDescent="0.25">
      <c r="A56" s="24">
        <v>54</v>
      </c>
      <c r="B56" s="83">
        <v>2</v>
      </c>
      <c r="C56" s="80"/>
      <c r="D56" s="79"/>
      <c r="E56" s="94">
        <v>41590</v>
      </c>
      <c r="F56" s="94">
        <v>41590</v>
      </c>
    </row>
    <row r="57" spans="1:6" customFormat="1" x14ac:dyDescent="0.25">
      <c r="A57" s="24">
        <v>55</v>
      </c>
      <c r="B57" s="83">
        <v>2</v>
      </c>
      <c r="C57" s="33"/>
      <c r="D57" s="33"/>
      <c r="E57" s="94">
        <v>41590</v>
      </c>
      <c r="F57" s="94">
        <v>41590</v>
      </c>
    </row>
    <row r="58" spans="1:6" customFormat="1" x14ac:dyDescent="0.25">
      <c r="A58" s="24">
        <v>56</v>
      </c>
      <c r="B58" s="83">
        <v>2</v>
      </c>
      <c r="C58" s="33"/>
      <c r="D58" s="79"/>
      <c r="E58" s="94">
        <v>41591</v>
      </c>
      <c r="F58" s="94">
        <v>41591</v>
      </c>
    </row>
    <row r="59" spans="1:6" customFormat="1" x14ac:dyDescent="0.25">
      <c r="A59" s="24">
        <v>57</v>
      </c>
      <c r="B59" s="83">
        <v>2</v>
      </c>
      <c r="C59" s="91"/>
      <c r="D59" s="79"/>
      <c r="E59" s="94">
        <v>41591</v>
      </c>
      <c r="F59" s="94">
        <v>41591</v>
      </c>
    </row>
    <row r="60" spans="1:6" customFormat="1" x14ac:dyDescent="0.25">
      <c r="A60" s="24">
        <v>58</v>
      </c>
      <c r="B60" s="83">
        <v>2</v>
      </c>
      <c r="C60" s="80"/>
      <c r="D60" s="79"/>
      <c r="E60" s="94">
        <v>41591</v>
      </c>
      <c r="F60" s="94">
        <v>41591</v>
      </c>
    </row>
    <row r="61" spans="1:6" customFormat="1" x14ac:dyDescent="0.25">
      <c r="A61" s="24">
        <v>59</v>
      </c>
      <c r="B61" s="83">
        <v>2</v>
      </c>
      <c r="C61" s="80"/>
      <c r="D61" s="79"/>
      <c r="E61" s="94">
        <v>41591</v>
      </c>
      <c r="F61" s="94">
        <v>41591</v>
      </c>
    </row>
    <row r="62" spans="1:6" customFormat="1" x14ac:dyDescent="0.25">
      <c r="A62" s="24">
        <v>60</v>
      </c>
      <c r="B62" s="83">
        <v>2</v>
      </c>
      <c r="C62" s="80"/>
      <c r="D62" s="79"/>
      <c r="E62" s="94">
        <v>41591</v>
      </c>
      <c r="F62" s="94">
        <v>41591</v>
      </c>
    </row>
    <row r="63" spans="1:6" customFormat="1" x14ac:dyDescent="0.25">
      <c r="A63" s="24">
        <v>61</v>
      </c>
      <c r="B63" s="83">
        <v>2</v>
      </c>
      <c r="C63" s="80"/>
      <c r="D63" s="33"/>
      <c r="E63" s="94">
        <v>41592</v>
      </c>
      <c r="F63" s="94">
        <v>41592</v>
      </c>
    </row>
    <row r="64" spans="1:6" customFormat="1" x14ac:dyDescent="0.25">
      <c r="A64" s="24">
        <v>62</v>
      </c>
      <c r="B64" s="83">
        <v>2</v>
      </c>
      <c r="C64" s="80"/>
      <c r="D64" s="33"/>
      <c r="E64" s="94">
        <v>41592</v>
      </c>
      <c r="F64" s="94">
        <v>41592</v>
      </c>
    </row>
    <row r="65" spans="1:6" customFormat="1" x14ac:dyDescent="0.25">
      <c r="A65" s="24">
        <v>63</v>
      </c>
      <c r="B65" s="83">
        <v>2</v>
      </c>
      <c r="C65" s="80"/>
      <c r="D65" s="79"/>
      <c r="E65" s="94">
        <v>41592</v>
      </c>
      <c r="F65" s="94">
        <v>41592</v>
      </c>
    </row>
    <row r="66" spans="1:6" customFormat="1" x14ac:dyDescent="0.25">
      <c r="A66" s="24">
        <v>64</v>
      </c>
      <c r="B66" s="83">
        <v>2</v>
      </c>
      <c r="C66" s="80"/>
      <c r="D66" s="79"/>
      <c r="E66" s="94">
        <v>41592</v>
      </c>
      <c r="F66" s="94">
        <v>41592</v>
      </c>
    </row>
    <row r="67" spans="1:6" customFormat="1" x14ac:dyDescent="0.25">
      <c r="A67" s="24">
        <v>65</v>
      </c>
      <c r="B67" s="83">
        <v>2</v>
      </c>
      <c r="C67" s="80"/>
      <c r="D67" s="79"/>
      <c r="E67" s="94">
        <v>41592</v>
      </c>
      <c r="F67" s="94">
        <v>41592</v>
      </c>
    </row>
    <row r="68" spans="1:6" customFormat="1" x14ac:dyDescent="0.25">
      <c r="A68" s="24">
        <v>66</v>
      </c>
      <c r="B68" s="83">
        <v>2</v>
      </c>
      <c r="C68" s="80"/>
      <c r="D68" s="79"/>
      <c r="E68" s="94">
        <v>41593</v>
      </c>
      <c r="F68" s="94">
        <v>41593</v>
      </c>
    </row>
    <row r="69" spans="1:6" customFormat="1" x14ac:dyDescent="0.25">
      <c r="A69" s="24">
        <v>67</v>
      </c>
      <c r="B69" s="83">
        <v>2</v>
      </c>
      <c r="C69" s="33"/>
      <c r="D69" s="79"/>
      <c r="E69" s="94">
        <v>41593</v>
      </c>
      <c r="F69" s="94">
        <v>41593</v>
      </c>
    </row>
    <row r="70" spans="1:6" customFormat="1" x14ac:dyDescent="0.25">
      <c r="A70" s="24">
        <v>68</v>
      </c>
      <c r="B70" s="83">
        <v>2</v>
      </c>
      <c r="C70" s="33"/>
      <c r="D70" s="79"/>
      <c r="E70" s="94">
        <v>41593</v>
      </c>
      <c r="F70" s="94">
        <v>41593</v>
      </c>
    </row>
    <row r="71" spans="1:6" customFormat="1" x14ac:dyDescent="0.25">
      <c r="A71" s="24">
        <v>69</v>
      </c>
      <c r="B71" s="83">
        <v>2</v>
      </c>
      <c r="C71" s="33"/>
      <c r="D71" s="79"/>
      <c r="E71" s="94">
        <v>41593</v>
      </c>
      <c r="F71" s="94">
        <v>41593</v>
      </c>
    </row>
    <row r="72" spans="1:6" customFormat="1" x14ac:dyDescent="0.25">
      <c r="A72" s="24">
        <v>70</v>
      </c>
      <c r="B72" s="83">
        <v>2</v>
      </c>
      <c r="C72" s="80"/>
      <c r="D72" s="79"/>
      <c r="E72" s="94">
        <v>41593</v>
      </c>
      <c r="F72" s="94">
        <v>41593</v>
      </c>
    </row>
    <row r="73" spans="1:6" customFormat="1" x14ac:dyDescent="0.25">
      <c r="A73" s="24">
        <v>71</v>
      </c>
      <c r="B73" s="83">
        <v>2</v>
      </c>
      <c r="C73" s="33"/>
      <c r="D73" s="33"/>
      <c r="E73" s="94">
        <v>41593</v>
      </c>
      <c r="F73" s="94">
        <v>41593</v>
      </c>
    </row>
    <row r="74" spans="1:6" customFormat="1" x14ac:dyDescent="0.25">
      <c r="A74" s="24">
        <v>72</v>
      </c>
      <c r="B74" s="83">
        <v>2</v>
      </c>
      <c r="C74" s="91"/>
      <c r="D74" s="79"/>
      <c r="E74" s="94">
        <v>41593</v>
      </c>
      <c r="F74" s="94">
        <v>41593</v>
      </c>
    </row>
    <row r="75" spans="1:6" customFormat="1" x14ac:dyDescent="0.25">
      <c r="A75" s="24">
        <v>73</v>
      </c>
      <c r="B75" s="83">
        <v>2</v>
      </c>
      <c r="C75" s="91"/>
      <c r="D75" s="79"/>
      <c r="E75" s="94">
        <v>41593</v>
      </c>
      <c r="F75" s="94">
        <v>41593</v>
      </c>
    </row>
    <row r="76" spans="1:6" customFormat="1" x14ac:dyDescent="0.25">
      <c r="A76" s="24">
        <v>74</v>
      </c>
      <c r="B76" s="83">
        <v>2</v>
      </c>
      <c r="C76" s="33"/>
      <c r="D76" s="33"/>
      <c r="E76" s="94">
        <v>41597</v>
      </c>
      <c r="F76" s="94">
        <v>41597</v>
      </c>
    </row>
    <row r="77" spans="1:6" customFormat="1" x14ac:dyDescent="0.25">
      <c r="A77" s="24">
        <v>75</v>
      </c>
      <c r="B77" s="83">
        <v>2</v>
      </c>
      <c r="C77" s="80"/>
      <c r="D77" s="33"/>
      <c r="E77" s="94">
        <v>41597</v>
      </c>
      <c r="F77" s="94">
        <v>41597</v>
      </c>
    </row>
    <row r="78" spans="1:6" customFormat="1" x14ac:dyDescent="0.25">
      <c r="A78" s="24">
        <v>76</v>
      </c>
      <c r="B78" s="83">
        <v>2</v>
      </c>
      <c r="C78" s="80"/>
      <c r="D78" s="33"/>
      <c r="E78" s="94">
        <v>41597</v>
      </c>
      <c r="F78" s="94">
        <v>41597</v>
      </c>
    </row>
    <row r="79" spans="1:6" customFormat="1" x14ac:dyDescent="0.25">
      <c r="A79" s="24">
        <v>77</v>
      </c>
      <c r="B79" s="83">
        <v>2</v>
      </c>
      <c r="C79" s="33"/>
      <c r="D79" s="33"/>
      <c r="E79" s="94">
        <v>41597</v>
      </c>
      <c r="F79" s="94">
        <v>41597</v>
      </c>
    </row>
    <row r="80" spans="1:6" customFormat="1" x14ac:dyDescent="0.25">
      <c r="A80" s="24">
        <v>78</v>
      </c>
      <c r="B80" s="83">
        <v>2</v>
      </c>
      <c r="C80" s="33"/>
      <c r="D80" s="79"/>
      <c r="E80" s="94">
        <v>41597</v>
      </c>
      <c r="F80" s="94">
        <v>41597</v>
      </c>
    </row>
    <row r="81" spans="1:6" customFormat="1" x14ac:dyDescent="0.25">
      <c r="A81" s="24">
        <v>79</v>
      </c>
      <c r="B81" s="83">
        <v>2</v>
      </c>
      <c r="C81" s="33"/>
      <c r="D81" s="79"/>
      <c r="E81" s="94">
        <v>41597</v>
      </c>
      <c r="F81" s="94">
        <v>41597</v>
      </c>
    </row>
    <row r="82" spans="1:6" customFormat="1" x14ac:dyDescent="0.25">
      <c r="A82" s="24">
        <v>80</v>
      </c>
      <c r="B82" s="83">
        <v>2</v>
      </c>
      <c r="C82" s="80"/>
      <c r="D82" s="79"/>
      <c r="E82" s="94">
        <v>41597</v>
      </c>
      <c r="F82" s="94">
        <v>41597</v>
      </c>
    </row>
    <row r="83" spans="1:6" customFormat="1" x14ac:dyDescent="0.25">
      <c r="A83" s="24">
        <v>81</v>
      </c>
      <c r="B83" s="83">
        <v>2</v>
      </c>
      <c r="C83" s="33"/>
      <c r="D83" s="33"/>
      <c r="E83" s="94">
        <v>41597</v>
      </c>
      <c r="F83" s="94">
        <v>41597</v>
      </c>
    </row>
    <row r="84" spans="1:6" customFormat="1" x14ac:dyDescent="0.25">
      <c r="A84" s="24">
        <v>82</v>
      </c>
      <c r="B84" s="83">
        <v>2</v>
      </c>
      <c r="C84" s="33"/>
      <c r="D84" s="33"/>
      <c r="E84" s="94">
        <v>41597</v>
      </c>
      <c r="F84" s="94">
        <v>41597</v>
      </c>
    </row>
    <row r="85" spans="1:6" customFormat="1" x14ac:dyDescent="0.25">
      <c r="A85" s="24">
        <v>83</v>
      </c>
      <c r="B85" s="83">
        <v>2</v>
      </c>
      <c r="C85" s="33"/>
      <c r="D85" s="33"/>
      <c r="E85" s="94">
        <v>41597</v>
      </c>
      <c r="F85" s="94">
        <v>41597</v>
      </c>
    </row>
    <row r="86" spans="1:6" customFormat="1" x14ac:dyDescent="0.25">
      <c r="A86" s="24">
        <v>84</v>
      </c>
      <c r="B86" s="83">
        <v>2</v>
      </c>
      <c r="C86" s="33"/>
      <c r="D86" s="33"/>
      <c r="E86" s="94">
        <v>41597</v>
      </c>
      <c r="F86" s="94">
        <v>41597</v>
      </c>
    </row>
    <row r="87" spans="1:6" customFormat="1" x14ac:dyDescent="0.25">
      <c r="A87" s="24">
        <v>85</v>
      </c>
      <c r="B87" s="83">
        <v>2</v>
      </c>
      <c r="C87" s="33"/>
      <c r="D87" s="79"/>
      <c r="E87" s="94">
        <v>41597</v>
      </c>
      <c r="F87" s="94">
        <v>41597</v>
      </c>
    </row>
    <row r="88" spans="1:6" customFormat="1" x14ac:dyDescent="0.25">
      <c r="A88" s="24">
        <v>86</v>
      </c>
      <c r="B88" s="83">
        <v>2</v>
      </c>
      <c r="C88" s="33"/>
      <c r="D88" s="33"/>
      <c r="E88" s="94">
        <v>41597</v>
      </c>
      <c r="F88" s="94">
        <v>41597</v>
      </c>
    </row>
    <row r="89" spans="1:6" customFormat="1" x14ac:dyDescent="0.25">
      <c r="A89" s="24">
        <v>87</v>
      </c>
      <c r="B89" s="83">
        <v>2</v>
      </c>
      <c r="C89" s="33"/>
      <c r="D89" s="33"/>
      <c r="E89" s="94">
        <v>41597</v>
      </c>
      <c r="F89" s="94">
        <v>41597</v>
      </c>
    </row>
    <row r="90" spans="1:6" customFormat="1" x14ac:dyDescent="0.25">
      <c r="A90" s="24">
        <v>88</v>
      </c>
      <c r="B90" s="83">
        <v>2</v>
      </c>
      <c r="C90" s="33"/>
      <c r="D90" s="79"/>
      <c r="E90" s="94">
        <v>41598</v>
      </c>
      <c r="F90" s="94">
        <v>41598</v>
      </c>
    </row>
    <row r="91" spans="1:6" customFormat="1" x14ac:dyDescent="0.25">
      <c r="A91" s="24">
        <v>89</v>
      </c>
      <c r="B91" s="83">
        <v>2</v>
      </c>
      <c r="C91" s="33"/>
      <c r="D91" s="79"/>
      <c r="E91" s="94">
        <v>41598</v>
      </c>
      <c r="F91" s="94">
        <v>41598</v>
      </c>
    </row>
    <row r="92" spans="1:6" customFormat="1" x14ac:dyDescent="0.25">
      <c r="A92" s="24">
        <v>90</v>
      </c>
      <c r="B92" s="83">
        <v>2</v>
      </c>
      <c r="C92" s="80"/>
      <c r="D92" s="33"/>
      <c r="E92" s="94">
        <v>41598</v>
      </c>
      <c r="F92" s="94">
        <v>41598</v>
      </c>
    </row>
    <row r="93" spans="1:6" customFormat="1" x14ac:dyDescent="0.25">
      <c r="A93" s="24">
        <v>91</v>
      </c>
      <c r="B93" s="83">
        <v>2</v>
      </c>
      <c r="C93" s="80"/>
      <c r="D93" s="79"/>
      <c r="E93" s="94">
        <v>41598</v>
      </c>
      <c r="F93" s="94">
        <v>41598</v>
      </c>
    </row>
    <row r="94" spans="1:6" customFormat="1" x14ac:dyDescent="0.25">
      <c r="A94" s="24">
        <v>92</v>
      </c>
      <c r="B94" s="83">
        <v>2</v>
      </c>
      <c r="C94" s="80"/>
      <c r="D94" s="79"/>
      <c r="E94" s="94">
        <v>41598</v>
      </c>
      <c r="F94" s="94">
        <v>41598</v>
      </c>
    </row>
    <row r="95" spans="1:6" customFormat="1" x14ac:dyDescent="0.25">
      <c r="A95" s="24">
        <v>93</v>
      </c>
      <c r="B95" s="83">
        <v>2</v>
      </c>
      <c r="C95" s="80"/>
      <c r="D95" s="79"/>
      <c r="E95" s="94">
        <v>41598</v>
      </c>
      <c r="F95" s="94">
        <v>41598</v>
      </c>
    </row>
    <row r="96" spans="1:6" customFormat="1" x14ac:dyDescent="0.25">
      <c r="A96" s="24">
        <v>94</v>
      </c>
      <c r="B96" s="83">
        <v>2</v>
      </c>
      <c r="C96" s="80"/>
      <c r="D96" s="79"/>
      <c r="E96" s="94">
        <v>41598</v>
      </c>
      <c r="F96" s="94">
        <v>41598</v>
      </c>
    </row>
    <row r="97" spans="1:6" customFormat="1" x14ac:dyDescent="0.25">
      <c r="A97" s="24">
        <v>95</v>
      </c>
      <c r="B97" s="83">
        <v>2</v>
      </c>
      <c r="C97" s="80"/>
      <c r="D97" s="33"/>
      <c r="E97" s="94">
        <v>41598</v>
      </c>
      <c r="F97" s="94">
        <v>41598</v>
      </c>
    </row>
    <row r="98" spans="1:6" customFormat="1" x14ac:dyDescent="0.25">
      <c r="A98" s="24">
        <v>96</v>
      </c>
      <c r="B98" s="83">
        <v>2</v>
      </c>
      <c r="C98" s="80"/>
      <c r="D98" s="33"/>
      <c r="E98" s="94">
        <v>41603</v>
      </c>
      <c r="F98" s="94">
        <v>41603</v>
      </c>
    </row>
    <row r="99" spans="1:6" customFormat="1" x14ac:dyDescent="0.25">
      <c r="A99" s="24">
        <v>97</v>
      </c>
      <c r="B99" s="83">
        <v>2</v>
      </c>
      <c r="C99" s="80"/>
      <c r="D99" s="79"/>
      <c r="E99" s="94">
        <v>41603</v>
      </c>
      <c r="F99" s="94">
        <v>41603</v>
      </c>
    </row>
    <row r="100" spans="1:6" customFormat="1" x14ac:dyDescent="0.25">
      <c r="A100" s="24">
        <v>98</v>
      </c>
      <c r="B100" s="83">
        <v>2</v>
      </c>
      <c r="C100" s="91"/>
      <c r="D100" s="79"/>
      <c r="E100" s="94">
        <v>41603</v>
      </c>
      <c r="F100" s="94">
        <v>41603</v>
      </c>
    </row>
    <row r="101" spans="1:6" customFormat="1" x14ac:dyDescent="0.25">
      <c r="A101" s="24">
        <v>99</v>
      </c>
      <c r="B101" s="83">
        <v>2</v>
      </c>
      <c r="C101" s="91"/>
      <c r="D101" s="79"/>
      <c r="E101" s="94">
        <v>41606</v>
      </c>
      <c r="F101" s="94">
        <v>41606</v>
      </c>
    </row>
    <row r="102" spans="1:6" customFormat="1" x14ac:dyDescent="0.25">
      <c r="A102" s="24">
        <v>100</v>
      </c>
      <c r="B102" s="83">
        <v>2</v>
      </c>
      <c r="C102" s="33"/>
      <c r="D102" s="79"/>
      <c r="E102" s="94">
        <v>41606</v>
      </c>
      <c r="F102" s="94">
        <v>41606</v>
      </c>
    </row>
    <row r="103" spans="1:6" customFormat="1" x14ac:dyDescent="0.25">
      <c r="A103" s="24">
        <v>101</v>
      </c>
      <c r="B103" s="83">
        <v>2</v>
      </c>
      <c r="C103" s="33"/>
      <c r="D103" s="33"/>
      <c r="E103" s="94">
        <v>41606</v>
      </c>
      <c r="F103" s="94">
        <v>41606</v>
      </c>
    </row>
    <row r="104" spans="1:6" customFormat="1" x14ac:dyDescent="0.25">
      <c r="A104" s="24">
        <v>102</v>
      </c>
      <c r="B104" s="83">
        <v>2</v>
      </c>
      <c r="C104" s="33"/>
      <c r="D104" s="33"/>
      <c r="E104" s="94">
        <v>41606</v>
      </c>
      <c r="F104" s="94">
        <v>41606</v>
      </c>
    </row>
    <row r="105" spans="1:6" customFormat="1" x14ac:dyDescent="0.25">
      <c r="A105" s="24">
        <v>103</v>
      </c>
      <c r="B105" s="83">
        <v>2</v>
      </c>
      <c r="C105" s="33"/>
      <c r="D105" s="33"/>
      <c r="E105" s="94">
        <v>41606</v>
      </c>
      <c r="F105" s="94">
        <v>41606</v>
      </c>
    </row>
    <row r="106" spans="1:6" customFormat="1" x14ac:dyDescent="0.25">
      <c r="A106" s="24">
        <v>104</v>
      </c>
      <c r="B106" s="83">
        <v>2</v>
      </c>
      <c r="C106" s="33"/>
      <c r="D106" s="79"/>
      <c r="E106" s="94">
        <v>41606</v>
      </c>
      <c r="F106" s="94">
        <v>41606</v>
      </c>
    </row>
    <row r="107" spans="1:6" customFormat="1" x14ac:dyDescent="0.25">
      <c r="A107" s="24">
        <v>105</v>
      </c>
      <c r="B107" s="83">
        <v>2</v>
      </c>
      <c r="C107" s="33"/>
      <c r="D107" s="79"/>
      <c r="E107" s="94">
        <v>41606</v>
      </c>
      <c r="F107" s="94">
        <v>41606</v>
      </c>
    </row>
    <row r="108" spans="1:6" customFormat="1" x14ac:dyDescent="0.25">
      <c r="A108" s="24">
        <v>106</v>
      </c>
      <c r="B108" s="83">
        <v>2</v>
      </c>
      <c r="C108" s="33"/>
      <c r="D108" s="79"/>
      <c r="E108" s="94">
        <v>41606</v>
      </c>
      <c r="F108" s="94">
        <v>41606</v>
      </c>
    </row>
    <row r="109" spans="1:6" customFormat="1" x14ac:dyDescent="0.25">
      <c r="A109" s="24">
        <v>107</v>
      </c>
      <c r="B109" s="83">
        <v>2</v>
      </c>
      <c r="C109" s="33"/>
      <c r="D109" s="79"/>
      <c r="E109" s="94">
        <v>41606</v>
      </c>
      <c r="F109" s="94">
        <v>41606</v>
      </c>
    </row>
    <row r="110" spans="1:6" customFormat="1" x14ac:dyDescent="0.25">
      <c r="A110" s="24">
        <v>108</v>
      </c>
      <c r="B110" s="83">
        <v>2</v>
      </c>
      <c r="C110" s="80"/>
      <c r="D110" s="79"/>
      <c r="E110" s="94">
        <v>41606</v>
      </c>
      <c r="F110" s="94">
        <v>41606</v>
      </c>
    </row>
    <row r="111" spans="1:6" customFormat="1" x14ac:dyDescent="0.25">
      <c r="A111" s="24">
        <v>109</v>
      </c>
      <c r="B111" s="83">
        <v>2</v>
      </c>
      <c r="C111" s="80"/>
      <c r="D111" s="79"/>
      <c r="E111" s="94">
        <v>41606</v>
      </c>
      <c r="F111" s="94">
        <v>41606</v>
      </c>
    </row>
    <row r="112" spans="1:6" x14ac:dyDescent="0.25">
      <c r="A112" s="24">
        <v>110</v>
      </c>
      <c r="B112" s="83">
        <v>2</v>
      </c>
      <c r="C112" s="80"/>
      <c r="D112" s="79"/>
      <c r="E112" s="94">
        <v>41606</v>
      </c>
      <c r="F112" s="94">
        <v>41606</v>
      </c>
    </row>
    <row r="113" spans="1:6" x14ac:dyDescent="0.25">
      <c r="A113" s="24">
        <v>111</v>
      </c>
      <c r="B113" s="83">
        <v>2</v>
      </c>
      <c r="C113" s="80"/>
      <c r="D113" s="79"/>
      <c r="E113" s="94">
        <v>41606</v>
      </c>
      <c r="F113" s="94">
        <v>41606</v>
      </c>
    </row>
    <row r="114" spans="1:6" x14ac:dyDescent="0.25">
      <c r="A114" s="24">
        <v>112</v>
      </c>
      <c r="B114" s="83">
        <v>2</v>
      </c>
      <c r="C114" s="80"/>
      <c r="D114" s="33"/>
      <c r="E114" s="94">
        <v>41606</v>
      </c>
      <c r="F114" s="94">
        <v>41606</v>
      </c>
    </row>
    <row r="115" spans="1:6" x14ac:dyDescent="0.25">
      <c r="A115" s="24">
        <v>113</v>
      </c>
      <c r="B115" s="83">
        <v>2</v>
      </c>
      <c r="C115" s="80"/>
      <c r="D115" s="79"/>
      <c r="E115" s="94">
        <v>41606</v>
      </c>
      <c r="F115" s="94">
        <v>41606</v>
      </c>
    </row>
    <row r="116" spans="1:6" x14ac:dyDescent="0.25">
      <c r="A116" s="24">
        <v>114</v>
      </c>
      <c r="B116" s="83">
        <v>2</v>
      </c>
      <c r="C116" s="80"/>
      <c r="D116" s="79"/>
      <c r="E116" s="94">
        <v>41606</v>
      </c>
      <c r="F116" s="94">
        <v>41606</v>
      </c>
    </row>
    <row r="117" spans="1:6" x14ac:dyDescent="0.25">
      <c r="A117" s="24">
        <v>115</v>
      </c>
      <c r="B117" s="83">
        <v>2</v>
      </c>
      <c r="C117" s="80"/>
      <c r="D117" s="33"/>
      <c r="E117" s="94">
        <v>41606</v>
      </c>
      <c r="F117" s="94">
        <v>41606</v>
      </c>
    </row>
    <row r="118" spans="1:6" x14ac:dyDescent="0.25">
      <c r="A118" s="24">
        <v>116</v>
      </c>
      <c r="B118" s="83">
        <v>2</v>
      </c>
      <c r="C118" s="80"/>
      <c r="D118" s="79"/>
      <c r="E118" s="94">
        <v>41606</v>
      </c>
      <c r="F118" s="94">
        <v>41606</v>
      </c>
    </row>
    <row r="119" spans="1:6" x14ac:dyDescent="0.25">
      <c r="A119" s="24">
        <v>117</v>
      </c>
      <c r="B119" s="83">
        <v>2</v>
      </c>
      <c r="C119" s="80"/>
      <c r="D119" s="79"/>
      <c r="E119" s="94">
        <v>41606</v>
      </c>
      <c r="F119" s="94">
        <v>41606</v>
      </c>
    </row>
    <row r="120" spans="1:6" x14ac:dyDescent="0.25">
      <c r="A120" s="24">
        <v>118</v>
      </c>
      <c r="B120" s="83">
        <v>2</v>
      </c>
      <c r="C120" s="80"/>
      <c r="D120" s="79"/>
      <c r="E120" s="94">
        <v>41606</v>
      </c>
      <c r="F120" s="94">
        <v>41606</v>
      </c>
    </row>
    <row r="121" spans="1:6" x14ac:dyDescent="0.25">
      <c r="A121" s="24">
        <v>119</v>
      </c>
      <c r="B121" s="83">
        <v>2</v>
      </c>
      <c r="C121" s="80"/>
      <c r="D121" s="79"/>
      <c r="E121" s="94">
        <v>41606</v>
      </c>
      <c r="F121" s="94">
        <v>41606</v>
      </c>
    </row>
    <row r="122" spans="1:6" x14ac:dyDescent="0.25">
      <c r="A122" s="24">
        <v>120</v>
      </c>
      <c r="B122" s="83">
        <v>2</v>
      </c>
      <c r="C122" s="80"/>
      <c r="D122" s="79"/>
      <c r="E122" s="94">
        <v>41606</v>
      </c>
      <c r="F122" s="94">
        <v>41606</v>
      </c>
    </row>
    <row r="123" spans="1:6" x14ac:dyDescent="0.25">
      <c r="A123" s="24">
        <v>121</v>
      </c>
      <c r="B123" s="83">
        <v>2</v>
      </c>
      <c r="C123" s="80"/>
      <c r="D123" s="79"/>
      <c r="E123" s="94">
        <v>41606</v>
      </c>
      <c r="F123" s="94">
        <v>41606</v>
      </c>
    </row>
    <row r="124" spans="1:6" x14ac:dyDescent="0.25">
      <c r="A124" s="24">
        <v>122</v>
      </c>
      <c r="B124" s="83">
        <v>2</v>
      </c>
      <c r="C124" s="80"/>
      <c r="D124" s="79"/>
      <c r="E124" s="94">
        <v>41606</v>
      </c>
      <c r="F124" s="94">
        <v>41606</v>
      </c>
    </row>
    <row r="125" spans="1:6" x14ac:dyDescent="0.25">
      <c r="A125" s="24">
        <v>123</v>
      </c>
      <c r="B125" s="83">
        <v>2</v>
      </c>
      <c r="C125" s="33"/>
      <c r="D125" s="79"/>
      <c r="E125" s="94">
        <v>41607</v>
      </c>
      <c r="F125" s="94">
        <v>41607</v>
      </c>
    </row>
    <row r="126" spans="1:6" x14ac:dyDescent="0.25">
      <c r="A126" s="24">
        <v>124</v>
      </c>
      <c r="B126" s="83">
        <v>2</v>
      </c>
      <c r="C126" s="33"/>
      <c r="D126" s="79"/>
      <c r="E126" s="94">
        <v>41607</v>
      </c>
      <c r="F126" s="94">
        <v>41607</v>
      </c>
    </row>
    <row r="127" spans="1:6" x14ac:dyDescent="0.25">
      <c r="A127" s="24">
        <v>125</v>
      </c>
      <c r="B127" s="83">
        <v>2</v>
      </c>
      <c r="C127" s="80"/>
      <c r="D127" s="33"/>
      <c r="E127" s="94">
        <v>41607</v>
      </c>
      <c r="F127" s="94">
        <v>41607</v>
      </c>
    </row>
    <row r="128" spans="1:6" x14ac:dyDescent="0.25">
      <c r="A128" s="24">
        <v>126</v>
      </c>
      <c r="B128" s="83">
        <v>2</v>
      </c>
      <c r="C128" s="80"/>
      <c r="D128" s="33"/>
      <c r="E128" s="94">
        <v>41607</v>
      </c>
      <c r="F128" s="94">
        <v>41607</v>
      </c>
    </row>
    <row r="129" spans="1:6" x14ac:dyDescent="0.25">
      <c r="A129" s="24">
        <v>127</v>
      </c>
      <c r="B129" s="83">
        <v>2</v>
      </c>
      <c r="C129" s="91"/>
      <c r="D129" s="79"/>
      <c r="E129" s="94">
        <v>41607</v>
      </c>
      <c r="F129" s="94">
        <v>41607</v>
      </c>
    </row>
    <row r="130" spans="1:6" x14ac:dyDescent="0.25">
      <c r="A130" s="24">
        <v>128</v>
      </c>
      <c r="B130" s="83">
        <v>2</v>
      </c>
      <c r="C130" s="91"/>
      <c r="D130" s="79"/>
      <c r="E130" s="94">
        <v>41607</v>
      </c>
      <c r="F130" s="94">
        <v>41607</v>
      </c>
    </row>
    <row r="131" spans="1:6" x14ac:dyDescent="0.25">
      <c r="A131" s="24">
        <v>129</v>
      </c>
      <c r="B131" s="83">
        <v>2</v>
      </c>
      <c r="C131" s="80"/>
      <c r="D131" s="33"/>
      <c r="E131" s="94">
        <v>41607</v>
      </c>
      <c r="F131" s="94">
        <v>41607</v>
      </c>
    </row>
    <row r="132" spans="1:6" x14ac:dyDescent="0.25">
      <c r="A132" s="24">
        <v>130</v>
      </c>
      <c r="B132" s="83">
        <v>2</v>
      </c>
      <c r="C132" s="80"/>
      <c r="D132" s="79"/>
      <c r="E132" s="94">
        <v>41607</v>
      </c>
      <c r="F132" s="94">
        <v>41607</v>
      </c>
    </row>
    <row r="133" spans="1:6" x14ac:dyDescent="0.25">
      <c r="A133" s="24">
        <v>131</v>
      </c>
      <c r="B133" s="31" t="s">
        <v>8</v>
      </c>
      <c r="C133" s="32"/>
      <c r="D133" s="118"/>
      <c r="E133" s="189">
        <v>41579</v>
      </c>
      <c r="F133" s="189">
        <v>41579</v>
      </c>
    </row>
    <row r="134" spans="1:6" x14ac:dyDescent="0.25">
      <c r="A134" s="24">
        <v>132</v>
      </c>
      <c r="B134" s="31" t="s">
        <v>8</v>
      </c>
      <c r="C134" s="32"/>
      <c r="D134" s="118"/>
      <c r="E134" s="189">
        <v>41579</v>
      </c>
      <c r="F134" s="189">
        <v>41579</v>
      </c>
    </row>
    <row r="135" spans="1:6" x14ac:dyDescent="0.25">
      <c r="A135" s="24">
        <v>133</v>
      </c>
      <c r="B135" s="31" t="s">
        <v>8</v>
      </c>
      <c r="C135" s="32"/>
      <c r="D135" s="118"/>
      <c r="E135" s="189">
        <v>41579</v>
      </c>
      <c r="F135" s="189">
        <v>41579</v>
      </c>
    </row>
    <row r="136" spans="1:6" x14ac:dyDescent="0.25">
      <c r="A136" s="24">
        <v>134</v>
      </c>
      <c r="B136" s="31" t="s">
        <v>8</v>
      </c>
      <c r="C136" s="32"/>
      <c r="D136" s="118"/>
      <c r="E136" s="189">
        <v>41583</v>
      </c>
      <c r="F136" s="189">
        <v>41583</v>
      </c>
    </row>
    <row r="137" spans="1:6" x14ac:dyDescent="0.25">
      <c r="A137" s="24">
        <v>135</v>
      </c>
      <c r="B137" s="31" t="s">
        <v>8</v>
      </c>
      <c r="C137" s="190"/>
      <c r="D137" s="118"/>
      <c r="E137" s="189">
        <v>41584</v>
      </c>
      <c r="F137" s="189">
        <v>41584</v>
      </c>
    </row>
    <row r="138" spans="1:6" x14ac:dyDescent="0.25">
      <c r="A138" s="24">
        <v>136</v>
      </c>
      <c r="B138" s="31" t="s">
        <v>8</v>
      </c>
      <c r="C138" s="32"/>
      <c r="D138" s="118"/>
      <c r="E138" s="191">
        <v>41584</v>
      </c>
      <c r="F138" s="191">
        <v>41584</v>
      </c>
    </row>
    <row r="139" spans="1:6" x14ac:dyDescent="0.25">
      <c r="A139" s="24">
        <v>137</v>
      </c>
      <c r="B139" s="31" t="s">
        <v>8</v>
      </c>
      <c r="C139" s="190"/>
      <c r="D139" s="118"/>
      <c r="E139" s="191">
        <v>41584</v>
      </c>
      <c r="F139" s="191">
        <v>41584</v>
      </c>
    </row>
    <row r="140" spans="1:6" x14ac:dyDescent="0.25">
      <c r="A140" s="24">
        <v>138</v>
      </c>
      <c r="B140" s="31" t="s">
        <v>8</v>
      </c>
      <c r="C140" s="190"/>
      <c r="D140" s="118"/>
      <c r="E140" s="191">
        <v>41584</v>
      </c>
      <c r="F140" s="191">
        <v>41584</v>
      </c>
    </row>
    <row r="141" spans="1:6" x14ac:dyDescent="0.25">
      <c r="A141" s="24">
        <v>139</v>
      </c>
      <c r="B141" s="31" t="s">
        <v>8</v>
      </c>
      <c r="C141" s="32"/>
      <c r="D141" s="118"/>
      <c r="E141" s="191">
        <v>41584</v>
      </c>
      <c r="F141" s="191">
        <v>41584</v>
      </c>
    </row>
    <row r="142" spans="1:6" x14ac:dyDescent="0.25">
      <c r="A142" s="24">
        <v>140</v>
      </c>
      <c r="B142" s="31" t="s">
        <v>8</v>
      </c>
      <c r="C142" s="32"/>
      <c r="D142" s="118"/>
      <c r="E142" s="191">
        <v>41584</v>
      </c>
      <c r="F142" s="191">
        <v>41584</v>
      </c>
    </row>
    <row r="143" spans="1:6" x14ac:dyDescent="0.25">
      <c r="A143" s="24">
        <v>141</v>
      </c>
      <c r="B143" s="31" t="s">
        <v>8</v>
      </c>
      <c r="C143" s="32"/>
      <c r="D143" s="118"/>
      <c r="E143" s="191">
        <v>41584</v>
      </c>
      <c r="F143" s="191">
        <v>41584</v>
      </c>
    </row>
    <row r="144" spans="1:6" x14ac:dyDescent="0.25">
      <c r="A144" s="24">
        <v>142</v>
      </c>
      <c r="B144" s="31" t="s">
        <v>8</v>
      </c>
      <c r="C144" s="32"/>
      <c r="D144" s="118"/>
      <c r="E144" s="191">
        <v>41584</v>
      </c>
      <c r="F144" s="191">
        <v>41584</v>
      </c>
    </row>
    <row r="145" spans="1:6" x14ac:dyDescent="0.25">
      <c r="A145" s="24">
        <v>143</v>
      </c>
      <c r="B145" s="31" t="s">
        <v>8</v>
      </c>
      <c r="C145" s="32"/>
      <c r="D145" s="118"/>
      <c r="E145" s="191">
        <v>41584</v>
      </c>
      <c r="F145" s="191">
        <v>41584</v>
      </c>
    </row>
    <row r="146" spans="1:6" x14ac:dyDescent="0.25">
      <c r="A146" s="24">
        <v>144</v>
      </c>
      <c r="B146" s="31" t="s">
        <v>8</v>
      </c>
      <c r="C146" s="32"/>
      <c r="D146" s="118"/>
      <c r="E146" s="191">
        <v>41590</v>
      </c>
      <c r="F146" s="191">
        <v>41590</v>
      </c>
    </row>
    <row r="147" spans="1:6" x14ac:dyDescent="0.25">
      <c r="A147" s="24">
        <v>145</v>
      </c>
      <c r="B147" s="31" t="s">
        <v>8</v>
      </c>
      <c r="C147" s="32"/>
      <c r="D147" s="118"/>
      <c r="E147" s="191">
        <v>41590</v>
      </c>
      <c r="F147" s="191">
        <v>41590</v>
      </c>
    </row>
    <row r="148" spans="1:6" x14ac:dyDescent="0.25">
      <c r="A148" s="24">
        <v>146</v>
      </c>
      <c r="B148" s="31" t="s">
        <v>8</v>
      </c>
      <c r="C148" s="32"/>
      <c r="D148" s="118"/>
      <c r="E148" s="191">
        <v>41590</v>
      </c>
      <c r="F148" s="191">
        <v>41590</v>
      </c>
    </row>
    <row r="149" spans="1:6" x14ac:dyDescent="0.25">
      <c r="A149" s="24">
        <v>147</v>
      </c>
      <c r="B149" s="31" t="s">
        <v>8</v>
      </c>
      <c r="C149" s="32"/>
      <c r="D149" s="33"/>
      <c r="E149" s="189">
        <v>41590</v>
      </c>
      <c r="F149" s="189">
        <v>41590</v>
      </c>
    </row>
    <row r="150" spans="1:6" x14ac:dyDescent="0.25">
      <c r="A150" s="24">
        <v>148</v>
      </c>
      <c r="B150" s="31" t="s">
        <v>8</v>
      </c>
      <c r="C150" s="32"/>
      <c r="D150" s="118"/>
      <c r="E150" s="189">
        <v>41593</v>
      </c>
      <c r="F150" s="189">
        <v>41593</v>
      </c>
    </row>
    <row r="151" spans="1:6" x14ac:dyDescent="0.25">
      <c r="A151" s="24">
        <v>149</v>
      </c>
      <c r="B151" s="31" t="s">
        <v>8</v>
      </c>
      <c r="C151" s="32"/>
      <c r="D151" s="33"/>
      <c r="E151" s="189">
        <v>41593</v>
      </c>
      <c r="F151" s="189">
        <v>41593</v>
      </c>
    </row>
    <row r="152" spans="1:6" x14ac:dyDescent="0.25">
      <c r="A152" s="24">
        <v>150</v>
      </c>
      <c r="B152" s="31" t="s">
        <v>8</v>
      </c>
      <c r="C152" s="32"/>
      <c r="D152" s="93"/>
      <c r="E152" s="189">
        <v>41593</v>
      </c>
      <c r="F152" s="189">
        <v>41593</v>
      </c>
    </row>
    <row r="153" spans="1:6" x14ac:dyDescent="0.25">
      <c r="A153" s="24">
        <v>151</v>
      </c>
      <c r="B153" s="31" t="s">
        <v>8</v>
      </c>
      <c r="C153" s="32"/>
      <c r="D153" s="33"/>
      <c r="E153" s="189">
        <v>41593</v>
      </c>
      <c r="F153" s="189">
        <v>41593</v>
      </c>
    </row>
    <row r="154" spans="1:6" x14ac:dyDescent="0.25">
      <c r="A154" s="24">
        <v>152</v>
      </c>
      <c r="B154" s="31" t="s">
        <v>8</v>
      </c>
      <c r="C154" s="190"/>
      <c r="D154" s="33"/>
      <c r="E154" s="189">
        <v>41593</v>
      </c>
      <c r="F154" s="189">
        <v>41593</v>
      </c>
    </row>
    <row r="155" spans="1:6" x14ac:dyDescent="0.25">
      <c r="A155" s="24">
        <v>153</v>
      </c>
      <c r="B155" s="31" t="s">
        <v>8</v>
      </c>
      <c r="C155" s="32"/>
      <c r="D155" s="33"/>
      <c r="E155" s="189">
        <v>41596</v>
      </c>
      <c r="F155" s="189">
        <v>41596</v>
      </c>
    </row>
    <row r="156" spans="1:6" x14ac:dyDescent="0.25">
      <c r="A156" s="24">
        <v>154</v>
      </c>
      <c r="B156" s="31" t="s">
        <v>8</v>
      </c>
      <c r="C156" s="32"/>
      <c r="D156" s="33"/>
      <c r="E156" s="189">
        <v>41597</v>
      </c>
      <c r="F156" s="189">
        <v>41597</v>
      </c>
    </row>
    <row r="157" spans="1:6" x14ac:dyDescent="0.25">
      <c r="A157" s="24">
        <v>155</v>
      </c>
      <c r="B157" s="31" t="s">
        <v>8</v>
      </c>
      <c r="C157" s="32"/>
      <c r="D157" s="33"/>
      <c r="E157" s="189">
        <v>41597</v>
      </c>
      <c r="F157" s="189">
        <v>41597</v>
      </c>
    </row>
    <row r="158" spans="1:6" x14ac:dyDescent="0.25">
      <c r="A158" s="24">
        <v>156</v>
      </c>
      <c r="B158" s="31" t="s">
        <v>8</v>
      </c>
      <c r="C158" s="32"/>
      <c r="D158" s="33"/>
      <c r="E158" s="189">
        <v>41597</v>
      </c>
      <c r="F158" s="189">
        <v>41597</v>
      </c>
    </row>
    <row r="159" spans="1:6" x14ac:dyDescent="0.25">
      <c r="A159" s="24">
        <v>157</v>
      </c>
      <c r="B159" s="31" t="s">
        <v>8</v>
      </c>
      <c r="C159" s="32"/>
      <c r="D159" s="33"/>
      <c r="E159" s="189">
        <v>41605</v>
      </c>
      <c r="F159" s="189">
        <v>41605</v>
      </c>
    </row>
    <row r="160" spans="1:6" x14ac:dyDescent="0.25">
      <c r="A160" s="24">
        <v>158</v>
      </c>
      <c r="B160" s="31" t="s">
        <v>8</v>
      </c>
      <c r="C160" s="32"/>
      <c r="D160" s="33"/>
      <c r="E160" s="189">
        <v>41605</v>
      </c>
      <c r="F160" s="189">
        <v>41605</v>
      </c>
    </row>
    <row r="161" spans="1:6" x14ac:dyDescent="0.25">
      <c r="A161" s="24">
        <v>159</v>
      </c>
      <c r="B161" s="31" t="s">
        <v>8</v>
      </c>
      <c r="C161" s="32"/>
      <c r="D161" s="33"/>
      <c r="E161" s="189">
        <v>41605</v>
      </c>
      <c r="F161" s="189">
        <v>41605</v>
      </c>
    </row>
    <row r="162" spans="1:6" x14ac:dyDescent="0.25">
      <c r="A162" s="24">
        <v>160</v>
      </c>
      <c r="B162" s="31" t="s">
        <v>8</v>
      </c>
      <c r="C162" s="32"/>
      <c r="D162" s="93"/>
      <c r="E162" s="189">
        <v>41605</v>
      </c>
      <c r="F162" s="189">
        <v>41605</v>
      </c>
    </row>
    <row r="163" spans="1:6" x14ac:dyDescent="0.25">
      <c r="A163" s="24">
        <v>161</v>
      </c>
      <c r="B163" s="31" t="s">
        <v>8</v>
      </c>
      <c r="C163" s="32"/>
      <c r="D163" s="118"/>
      <c r="E163" s="189">
        <v>41605</v>
      </c>
      <c r="F163" s="189">
        <v>41605</v>
      </c>
    </row>
    <row r="164" spans="1:6" x14ac:dyDescent="0.25">
      <c r="A164" s="24">
        <v>162</v>
      </c>
      <c r="B164" s="31" t="s">
        <v>8</v>
      </c>
      <c r="C164" s="190"/>
      <c r="D164" s="118"/>
      <c r="E164" s="189">
        <v>41607</v>
      </c>
      <c r="F164" s="189">
        <v>41607</v>
      </c>
    </row>
    <row r="165" spans="1:6" x14ac:dyDescent="0.25">
      <c r="A165" s="24">
        <v>163</v>
      </c>
      <c r="B165" s="31" t="s">
        <v>8</v>
      </c>
      <c r="C165" s="32"/>
      <c r="D165" s="33"/>
      <c r="E165" s="189">
        <v>41607</v>
      </c>
      <c r="F165" s="189">
        <v>41607</v>
      </c>
    </row>
    <row r="166" spans="1:6" x14ac:dyDescent="0.25">
      <c r="A166" s="24">
        <v>164</v>
      </c>
      <c r="B166" s="31" t="s">
        <v>8</v>
      </c>
      <c r="C166" s="32"/>
      <c r="D166" s="33"/>
      <c r="E166" s="189">
        <v>41607</v>
      </c>
      <c r="F166" s="189">
        <v>41607</v>
      </c>
    </row>
    <row r="167" spans="1:6" x14ac:dyDescent="0.25">
      <c r="A167" s="24">
        <v>165</v>
      </c>
      <c r="B167" s="31" t="s">
        <v>10</v>
      </c>
      <c r="C167" s="32"/>
      <c r="D167" s="33"/>
      <c r="E167" s="134">
        <v>41590</v>
      </c>
      <c r="F167" s="134">
        <v>41594</v>
      </c>
    </row>
    <row r="168" spans="1:6" x14ac:dyDescent="0.25">
      <c r="A168" s="24">
        <v>166</v>
      </c>
      <c r="B168" s="31" t="s">
        <v>10</v>
      </c>
      <c r="C168" s="32"/>
      <c r="D168" s="33"/>
      <c r="E168" s="134">
        <v>41606</v>
      </c>
      <c r="F168" s="134">
        <v>41608</v>
      </c>
    </row>
    <row r="169" spans="1:6" x14ac:dyDescent="0.25">
      <c r="A169" s="24">
        <v>167</v>
      </c>
      <c r="B169" s="31" t="s">
        <v>10</v>
      </c>
      <c r="C169" s="32"/>
      <c r="D169" s="33"/>
      <c r="E169" s="134">
        <v>41570</v>
      </c>
      <c r="F169" s="134">
        <v>41573</v>
      </c>
    </row>
    <row r="170" spans="1:6" x14ac:dyDescent="0.25">
      <c r="A170" s="24">
        <v>168</v>
      </c>
      <c r="B170" s="31" t="s">
        <v>64</v>
      </c>
      <c r="C170" s="32"/>
      <c r="D170" s="33"/>
      <c r="E170" s="134">
        <v>41584</v>
      </c>
      <c r="F170" s="134">
        <v>41584</v>
      </c>
    </row>
    <row r="171" spans="1:6" x14ac:dyDescent="0.25">
      <c r="A171" s="24">
        <v>169</v>
      </c>
      <c r="B171" s="176" t="s">
        <v>64</v>
      </c>
      <c r="C171" s="188"/>
      <c r="D171" s="33"/>
      <c r="E171" s="134">
        <v>41581</v>
      </c>
      <c r="F171" s="134">
        <v>41581</v>
      </c>
    </row>
    <row r="172" spans="1:6" x14ac:dyDescent="0.25">
      <c r="A172" s="24">
        <v>170</v>
      </c>
      <c r="B172" s="176" t="s">
        <v>64</v>
      </c>
      <c r="C172" s="188"/>
      <c r="D172" s="33"/>
      <c r="E172" s="134">
        <v>41591</v>
      </c>
      <c r="F172" s="134">
        <v>41591</v>
      </c>
    </row>
    <row r="173" spans="1:6" x14ac:dyDescent="0.25">
      <c r="A173" s="24">
        <v>171</v>
      </c>
      <c r="B173" s="34">
        <v>7</v>
      </c>
      <c r="C173" s="82"/>
      <c r="D173" s="82"/>
      <c r="E173" s="135">
        <v>41596.604861111111</v>
      </c>
      <c r="F173" s="135">
        <v>41596.604861111111</v>
      </c>
    </row>
    <row r="174" spans="1:6" x14ac:dyDescent="0.25">
      <c r="A174" s="24">
        <v>172</v>
      </c>
      <c r="B174" s="34">
        <v>7</v>
      </c>
      <c r="C174" s="82"/>
      <c r="D174" s="82"/>
      <c r="E174" s="135">
        <v>41592.601388888885</v>
      </c>
      <c r="F174" s="135">
        <v>41592.601388888885</v>
      </c>
    </row>
    <row r="175" spans="1:6" x14ac:dyDescent="0.25">
      <c r="A175" s="24">
        <v>173</v>
      </c>
      <c r="B175" s="34">
        <v>7</v>
      </c>
      <c r="C175" s="82"/>
      <c r="D175" s="82"/>
      <c r="E175" s="135">
        <v>41583.650694444441</v>
      </c>
      <c r="F175" s="135">
        <v>41583.650694444441</v>
      </c>
    </row>
    <row r="176" spans="1:6" x14ac:dyDescent="0.25">
      <c r="A176" s="24">
        <v>174</v>
      </c>
      <c r="B176" s="34">
        <v>7</v>
      </c>
      <c r="C176" s="82"/>
      <c r="D176" s="82"/>
      <c r="E176" s="135">
        <v>41592.624305555553</v>
      </c>
      <c r="F176" s="135">
        <v>41592.624305555553</v>
      </c>
    </row>
    <row r="177" spans="1:6" x14ac:dyDescent="0.25">
      <c r="A177" s="24">
        <v>175</v>
      </c>
      <c r="B177" s="34">
        <v>7</v>
      </c>
      <c r="C177" s="82"/>
      <c r="D177" s="82"/>
      <c r="E177" s="135">
        <v>41596.604861111111</v>
      </c>
      <c r="F177" s="135">
        <v>41596.604861111111</v>
      </c>
    </row>
    <row r="178" spans="1:6" x14ac:dyDescent="0.25">
      <c r="A178" s="24">
        <v>176</v>
      </c>
      <c r="B178" s="34">
        <v>7</v>
      </c>
      <c r="C178" s="82"/>
      <c r="D178" s="82"/>
      <c r="E178" s="135">
        <v>41596.701388888891</v>
      </c>
      <c r="F178" s="135">
        <v>41596.701388888891</v>
      </c>
    </row>
    <row r="179" spans="1:6" x14ac:dyDescent="0.25">
      <c r="A179" s="24">
        <v>177</v>
      </c>
      <c r="B179" s="34">
        <v>7</v>
      </c>
      <c r="C179" s="82"/>
      <c r="D179" s="82"/>
      <c r="E179" s="135">
        <v>41596.604861111111</v>
      </c>
      <c r="F179" s="135">
        <v>41596.604861111111</v>
      </c>
    </row>
    <row r="180" spans="1:6" x14ac:dyDescent="0.25">
      <c r="A180" s="24">
        <v>178</v>
      </c>
      <c r="B180" s="34">
        <v>7</v>
      </c>
      <c r="C180" s="82"/>
      <c r="D180" s="82"/>
      <c r="E180" s="135">
        <v>41599.631944444445</v>
      </c>
      <c r="F180" s="135">
        <v>41599.631944444445</v>
      </c>
    </row>
    <row r="181" spans="1:6" x14ac:dyDescent="0.25">
      <c r="A181" s="24">
        <v>179</v>
      </c>
      <c r="B181" s="34">
        <v>7</v>
      </c>
      <c r="C181" s="82"/>
      <c r="D181" s="82"/>
      <c r="E181" s="135">
        <v>41586.720833333333</v>
      </c>
      <c r="F181" s="135">
        <v>41586.720833333333</v>
      </c>
    </row>
    <row r="182" spans="1:6" x14ac:dyDescent="0.25">
      <c r="A182" s="24">
        <v>180</v>
      </c>
      <c r="B182" s="34">
        <v>7</v>
      </c>
      <c r="C182" s="82"/>
      <c r="D182" s="82"/>
      <c r="E182" s="135">
        <v>41596.604861111111</v>
      </c>
      <c r="F182" s="135">
        <v>41596.604861111111</v>
      </c>
    </row>
    <row r="183" spans="1:6" x14ac:dyDescent="0.25">
      <c r="A183" s="24">
        <v>181</v>
      </c>
      <c r="B183" s="34">
        <v>7</v>
      </c>
      <c r="C183" s="82"/>
      <c r="D183" s="82"/>
      <c r="E183" s="135">
        <v>41592.601388888885</v>
      </c>
      <c r="F183" s="135">
        <v>41592.601388888885</v>
      </c>
    </row>
    <row r="184" spans="1:6" x14ac:dyDescent="0.25">
      <c r="A184" s="24">
        <v>182</v>
      </c>
      <c r="B184" s="34">
        <v>7</v>
      </c>
      <c r="C184" s="82"/>
      <c r="D184" s="82"/>
      <c r="E184" s="135">
        <v>41591.611805555556</v>
      </c>
      <c r="F184" s="135">
        <v>41591.611805555556</v>
      </c>
    </row>
    <row r="185" spans="1:6" x14ac:dyDescent="0.25">
      <c r="A185" s="24">
        <v>183</v>
      </c>
      <c r="B185" s="34">
        <v>7</v>
      </c>
      <c r="C185" s="82"/>
      <c r="D185" s="82"/>
      <c r="E185" s="135">
        <v>41593.708333333328</v>
      </c>
      <c r="F185" s="135">
        <v>41593.708333333328</v>
      </c>
    </row>
    <row r="186" spans="1:6" x14ac:dyDescent="0.25">
      <c r="A186" s="24">
        <v>184</v>
      </c>
      <c r="B186" s="34">
        <v>7</v>
      </c>
      <c r="C186" s="82"/>
      <c r="D186" s="82"/>
      <c r="E186" s="135">
        <v>41592.601388888885</v>
      </c>
      <c r="F186" s="135">
        <v>41592.601388888885</v>
      </c>
    </row>
    <row r="187" spans="1:6" x14ac:dyDescent="0.25">
      <c r="A187" s="24">
        <v>185</v>
      </c>
      <c r="B187" s="34">
        <v>7</v>
      </c>
      <c r="C187" s="82"/>
      <c r="D187" s="82"/>
      <c r="E187" s="135">
        <v>41599.71597222222</v>
      </c>
      <c r="F187" s="135">
        <v>41599.71597222222</v>
      </c>
    </row>
    <row r="188" spans="1:6" x14ac:dyDescent="0.25">
      <c r="A188" s="24">
        <v>186</v>
      </c>
      <c r="B188" s="34">
        <v>7</v>
      </c>
      <c r="C188" s="82"/>
      <c r="D188" s="82"/>
      <c r="E188" s="135">
        <v>41583.728472222218</v>
      </c>
      <c r="F188" s="135">
        <v>41583.728472222218</v>
      </c>
    </row>
    <row r="189" spans="1:6" x14ac:dyDescent="0.25">
      <c r="A189" s="24">
        <v>187</v>
      </c>
      <c r="B189" s="34">
        <v>7</v>
      </c>
      <c r="C189" s="82"/>
      <c r="D189" s="82"/>
      <c r="E189" s="135">
        <v>41592.654166666667</v>
      </c>
      <c r="F189" s="135">
        <v>41592.654166666667</v>
      </c>
    </row>
    <row r="190" spans="1:6" x14ac:dyDescent="0.25">
      <c r="A190" s="24">
        <v>188</v>
      </c>
      <c r="B190" s="34">
        <v>7</v>
      </c>
      <c r="C190" s="82"/>
      <c r="D190" s="82"/>
      <c r="E190" s="135">
        <v>41593.637499999997</v>
      </c>
      <c r="F190" s="135">
        <v>41593.637499999997</v>
      </c>
    </row>
    <row r="191" spans="1:6" x14ac:dyDescent="0.25">
      <c r="A191" s="24">
        <v>189</v>
      </c>
      <c r="B191" s="34">
        <v>7</v>
      </c>
      <c r="C191" s="82"/>
      <c r="D191" s="82"/>
      <c r="E191" s="135">
        <v>41591.611805555556</v>
      </c>
      <c r="F191" s="135">
        <v>41591.611805555556</v>
      </c>
    </row>
    <row r="192" spans="1:6" x14ac:dyDescent="0.25">
      <c r="A192" s="24">
        <v>190</v>
      </c>
      <c r="B192" s="34">
        <v>7</v>
      </c>
      <c r="C192" s="82"/>
      <c r="D192" s="82"/>
      <c r="E192" s="135">
        <v>41596.701388888891</v>
      </c>
      <c r="F192" s="135">
        <v>41596.701388888891</v>
      </c>
    </row>
    <row r="193" spans="1:6" x14ac:dyDescent="0.25">
      <c r="A193" s="24">
        <v>191</v>
      </c>
      <c r="B193" s="34">
        <v>7</v>
      </c>
      <c r="C193" s="82"/>
      <c r="D193" s="82"/>
      <c r="E193" s="135">
        <v>41596.604861111111</v>
      </c>
      <c r="F193" s="135">
        <v>41596.604861111111</v>
      </c>
    </row>
    <row r="194" spans="1:6" x14ac:dyDescent="0.25">
      <c r="A194" s="24">
        <v>192</v>
      </c>
      <c r="B194" s="34">
        <v>7</v>
      </c>
      <c r="C194" s="82"/>
      <c r="D194" s="82"/>
      <c r="E194" s="135">
        <v>41590.607638888891</v>
      </c>
      <c r="F194" s="135">
        <v>41590.607638888891</v>
      </c>
    </row>
    <row r="195" spans="1:6" x14ac:dyDescent="0.25">
      <c r="A195" s="24">
        <v>193</v>
      </c>
      <c r="B195" s="34">
        <v>7</v>
      </c>
      <c r="C195" s="82"/>
      <c r="D195" s="82"/>
      <c r="E195" s="135">
        <v>41596.604861111111</v>
      </c>
      <c r="F195" s="135">
        <v>41596.604861111111</v>
      </c>
    </row>
    <row r="196" spans="1:6" x14ac:dyDescent="0.25">
      <c r="A196" s="24">
        <v>194</v>
      </c>
      <c r="B196" s="34">
        <v>7</v>
      </c>
      <c r="C196" s="82"/>
      <c r="D196" s="82"/>
      <c r="E196" s="135">
        <v>41596.604861111111</v>
      </c>
      <c r="F196" s="135">
        <v>41596.604861111111</v>
      </c>
    </row>
    <row r="197" spans="1:6" x14ac:dyDescent="0.25">
      <c r="A197" s="24">
        <v>195</v>
      </c>
      <c r="B197" s="34">
        <v>7</v>
      </c>
      <c r="C197" s="82"/>
      <c r="D197" s="82"/>
      <c r="E197" s="135">
        <v>41598.621527777774</v>
      </c>
      <c r="F197" s="135">
        <v>41598.621527777774</v>
      </c>
    </row>
    <row r="198" spans="1:6" x14ac:dyDescent="0.25">
      <c r="A198" s="24">
        <v>196</v>
      </c>
      <c r="B198" s="34">
        <v>7</v>
      </c>
      <c r="C198" s="82"/>
      <c r="D198" s="82"/>
      <c r="E198" s="135">
        <v>41592.654166666667</v>
      </c>
      <c r="F198" s="135">
        <v>41592.654166666667</v>
      </c>
    </row>
    <row r="199" spans="1:6" x14ac:dyDescent="0.25">
      <c r="A199" s="24">
        <v>197</v>
      </c>
      <c r="B199" s="34">
        <v>7</v>
      </c>
      <c r="C199" s="82"/>
      <c r="D199" s="82"/>
      <c r="E199" s="135">
        <v>41596.604861111111</v>
      </c>
      <c r="F199" s="135">
        <v>41596.604861111111</v>
      </c>
    </row>
    <row r="200" spans="1:6" x14ac:dyDescent="0.25">
      <c r="A200" s="24">
        <v>198</v>
      </c>
      <c r="B200" s="34">
        <v>7</v>
      </c>
      <c r="C200" s="82"/>
      <c r="D200" s="82"/>
      <c r="E200" s="135">
        <v>41597.612499999996</v>
      </c>
      <c r="F200" s="135">
        <v>41597.612499999996</v>
      </c>
    </row>
    <row r="201" spans="1:6" x14ac:dyDescent="0.25">
      <c r="A201" s="24">
        <v>199</v>
      </c>
      <c r="B201" s="34">
        <v>7</v>
      </c>
      <c r="C201" s="82"/>
      <c r="D201" s="82"/>
      <c r="E201" s="135">
        <v>41579.643055555556</v>
      </c>
      <c r="F201" s="135">
        <v>41579.643055555556</v>
      </c>
    </row>
    <row r="202" spans="1:6" x14ac:dyDescent="0.25">
      <c r="A202" s="24">
        <v>200</v>
      </c>
      <c r="B202" s="34">
        <v>7</v>
      </c>
      <c r="C202" s="82"/>
      <c r="D202" s="82"/>
      <c r="E202" s="135">
        <v>41597.612499999996</v>
      </c>
      <c r="F202" s="135">
        <v>41597.612499999996</v>
      </c>
    </row>
    <row r="203" spans="1:6" x14ac:dyDescent="0.25">
      <c r="A203" s="24">
        <v>201</v>
      </c>
      <c r="B203" s="34">
        <v>7</v>
      </c>
      <c r="C203" s="82"/>
      <c r="D203" s="82"/>
      <c r="E203" s="135">
        <v>41604.694444444445</v>
      </c>
      <c r="F203" s="135">
        <v>41604.694444444445</v>
      </c>
    </row>
    <row r="204" spans="1:6" x14ac:dyDescent="0.25">
      <c r="A204" s="24">
        <v>202</v>
      </c>
      <c r="B204" s="34">
        <v>7</v>
      </c>
      <c r="C204" s="82"/>
      <c r="D204" s="82"/>
      <c r="E204" s="135">
        <v>41593.572222222218</v>
      </c>
      <c r="F204" s="135">
        <v>41593.572222222218</v>
      </c>
    </row>
    <row r="205" spans="1:6" x14ac:dyDescent="0.25">
      <c r="A205" s="24">
        <v>203</v>
      </c>
      <c r="B205" s="34">
        <v>7</v>
      </c>
      <c r="C205" s="82"/>
      <c r="D205" s="82"/>
      <c r="E205" s="135">
        <v>41586.720833333333</v>
      </c>
      <c r="F205" s="135">
        <v>41586.720833333333</v>
      </c>
    </row>
    <row r="206" spans="1:6" x14ac:dyDescent="0.25">
      <c r="A206" s="24">
        <v>204</v>
      </c>
      <c r="B206" s="34">
        <v>7</v>
      </c>
      <c r="C206" s="82"/>
      <c r="D206" s="82"/>
      <c r="E206" s="135">
        <v>41597.612499999996</v>
      </c>
      <c r="F206" s="135">
        <v>41597.612499999996</v>
      </c>
    </row>
    <row r="207" spans="1:6" x14ac:dyDescent="0.25">
      <c r="A207" s="24">
        <v>205</v>
      </c>
      <c r="B207" s="34">
        <v>7</v>
      </c>
      <c r="C207" s="82"/>
      <c r="D207" s="82"/>
      <c r="E207" s="135">
        <v>41596.604861111111</v>
      </c>
      <c r="F207" s="135">
        <v>41596.604861111111</v>
      </c>
    </row>
    <row r="208" spans="1:6" x14ac:dyDescent="0.25">
      <c r="A208" s="24">
        <v>206</v>
      </c>
      <c r="B208" s="34">
        <v>7</v>
      </c>
      <c r="C208" s="82"/>
      <c r="D208" s="82"/>
      <c r="E208" s="135">
        <v>41596.604861111111</v>
      </c>
      <c r="F208" s="135">
        <v>41596.604861111111</v>
      </c>
    </row>
    <row r="209" spans="1:6" x14ac:dyDescent="0.25">
      <c r="A209" s="24">
        <v>207</v>
      </c>
      <c r="B209" s="34">
        <v>7</v>
      </c>
      <c r="C209" s="82"/>
      <c r="D209" s="82"/>
      <c r="E209" s="135">
        <v>41593.589583333334</v>
      </c>
      <c r="F209" s="135">
        <v>41593.589583333334</v>
      </c>
    </row>
    <row r="210" spans="1:6" x14ac:dyDescent="0.25">
      <c r="A210" s="24">
        <v>208</v>
      </c>
      <c r="B210" s="34">
        <v>7</v>
      </c>
      <c r="C210" s="82"/>
      <c r="D210" s="82"/>
      <c r="E210" s="135">
        <v>41596.604861111111</v>
      </c>
      <c r="F210" s="135">
        <v>41596.604861111111</v>
      </c>
    </row>
    <row r="211" spans="1:6" x14ac:dyDescent="0.25">
      <c r="A211" s="24">
        <v>209</v>
      </c>
      <c r="B211" s="34">
        <v>7</v>
      </c>
      <c r="C211" s="82"/>
      <c r="D211" s="82"/>
      <c r="E211" s="135">
        <v>41596.604861111111</v>
      </c>
      <c r="F211" s="135">
        <v>41596.604861111111</v>
      </c>
    </row>
    <row r="212" spans="1:6" x14ac:dyDescent="0.25">
      <c r="A212" s="24">
        <v>210</v>
      </c>
      <c r="B212" s="34">
        <v>7</v>
      </c>
      <c r="C212" s="82"/>
      <c r="D212" s="82"/>
      <c r="E212" s="135">
        <v>41596.604861111111</v>
      </c>
      <c r="F212" s="135">
        <v>41596.604861111111</v>
      </c>
    </row>
    <row r="213" spans="1:6" x14ac:dyDescent="0.25">
      <c r="A213" s="24">
        <v>211</v>
      </c>
      <c r="B213" s="34">
        <v>7</v>
      </c>
      <c r="C213" s="82"/>
      <c r="D213" s="82"/>
      <c r="E213" s="135">
        <v>41600.661111111112</v>
      </c>
      <c r="F213" s="135">
        <v>41600.661111111112</v>
      </c>
    </row>
    <row r="214" spans="1:6" x14ac:dyDescent="0.25">
      <c r="A214" s="24">
        <v>212</v>
      </c>
      <c r="B214" s="34">
        <v>7</v>
      </c>
      <c r="C214" s="82"/>
      <c r="D214" s="82"/>
      <c r="E214" s="135">
        <v>41593.660416666666</v>
      </c>
      <c r="F214" s="135">
        <v>41593.660416666666</v>
      </c>
    </row>
    <row r="215" spans="1:6" x14ac:dyDescent="0.25">
      <c r="A215" s="24">
        <v>213</v>
      </c>
      <c r="B215" s="34">
        <v>7</v>
      </c>
      <c r="C215" s="82"/>
      <c r="D215" s="82"/>
      <c r="E215" s="135">
        <v>41605.59375</v>
      </c>
      <c r="F215" s="135">
        <v>41605.59375</v>
      </c>
    </row>
    <row r="216" spans="1:6" x14ac:dyDescent="0.25">
      <c r="A216" s="24">
        <v>214</v>
      </c>
      <c r="B216" s="34">
        <v>7</v>
      </c>
      <c r="C216" s="82"/>
      <c r="D216" s="82"/>
      <c r="E216" s="135">
        <v>41603.60833333333</v>
      </c>
      <c r="F216" s="135">
        <v>41603.60833333333</v>
      </c>
    </row>
    <row r="217" spans="1:6" x14ac:dyDescent="0.25">
      <c r="A217" s="24">
        <v>215</v>
      </c>
      <c r="B217" s="34">
        <v>7</v>
      </c>
      <c r="C217" s="82"/>
      <c r="D217" s="82"/>
      <c r="E217" s="135">
        <v>41592.601388888885</v>
      </c>
      <c r="F217" s="135">
        <v>41592.601388888885</v>
      </c>
    </row>
    <row r="218" spans="1:6" x14ac:dyDescent="0.25">
      <c r="A218" s="24">
        <v>216</v>
      </c>
      <c r="B218" s="34">
        <v>7</v>
      </c>
      <c r="C218" s="82"/>
      <c r="D218" s="82"/>
      <c r="E218" s="135">
        <v>41596.604861111111</v>
      </c>
      <c r="F218" s="135">
        <v>41596.604861111111</v>
      </c>
    </row>
    <row r="219" spans="1:6" x14ac:dyDescent="0.25">
      <c r="A219" s="24">
        <v>217</v>
      </c>
      <c r="B219" s="34">
        <v>7</v>
      </c>
      <c r="C219" s="82"/>
      <c r="D219" s="82"/>
      <c r="E219" s="135">
        <v>41596.604861111111</v>
      </c>
      <c r="F219" s="135">
        <v>41596.604861111111</v>
      </c>
    </row>
    <row r="220" spans="1:6" x14ac:dyDescent="0.25">
      <c r="A220" s="24">
        <v>218</v>
      </c>
      <c r="B220" s="34">
        <v>7</v>
      </c>
      <c r="C220" s="82"/>
      <c r="D220" s="82"/>
      <c r="E220" s="135">
        <v>41589.60555555555</v>
      </c>
      <c r="F220" s="135">
        <v>41589.60555555555</v>
      </c>
    </row>
    <row r="221" spans="1:6" x14ac:dyDescent="0.25">
      <c r="A221" s="24">
        <v>219</v>
      </c>
      <c r="B221" s="34">
        <v>7</v>
      </c>
      <c r="C221" s="82"/>
      <c r="D221" s="82"/>
      <c r="E221" s="135">
        <v>41585.598611111112</v>
      </c>
      <c r="F221" s="135">
        <v>41585.598611111112</v>
      </c>
    </row>
    <row r="222" spans="1:6" x14ac:dyDescent="0.25">
      <c r="A222" s="24">
        <v>220</v>
      </c>
      <c r="B222" s="34">
        <v>7</v>
      </c>
      <c r="C222" s="82"/>
      <c r="D222" s="82"/>
      <c r="E222" s="135">
        <v>41593.740972222222</v>
      </c>
      <c r="F222" s="135">
        <v>41593.740972222222</v>
      </c>
    </row>
    <row r="223" spans="1:6" x14ac:dyDescent="0.25">
      <c r="A223" s="24">
        <v>221</v>
      </c>
      <c r="B223" s="34">
        <v>7</v>
      </c>
      <c r="C223" s="82"/>
      <c r="D223" s="82"/>
      <c r="E223" s="135">
        <v>41596.604861111111</v>
      </c>
      <c r="F223" s="135">
        <v>41596.604861111111</v>
      </c>
    </row>
    <row r="224" spans="1:6" x14ac:dyDescent="0.25">
      <c r="A224" s="24">
        <v>222</v>
      </c>
      <c r="B224" s="34">
        <v>7</v>
      </c>
      <c r="C224" s="82"/>
      <c r="D224" s="82"/>
      <c r="E224" s="135">
        <v>41589.701388888891</v>
      </c>
      <c r="F224" s="135">
        <v>41589.701388888891</v>
      </c>
    </row>
    <row r="225" spans="1:6" x14ac:dyDescent="0.25">
      <c r="A225" s="24">
        <v>223</v>
      </c>
      <c r="B225" s="34">
        <v>7</v>
      </c>
      <c r="C225" s="82"/>
      <c r="D225" s="82"/>
      <c r="E225" s="135">
        <v>41604.694444444445</v>
      </c>
      <c r="F225" s="135">
        <v>41604.694444444445</v>
      </c>
    </row>
    <row r="226" spans="1:6" x14ac:dyDescent="0.25">
      <c r="A226" s="24">
        <v>224</v>
      </c>
      <c r="B226" s="34">
        <v>7</v>
      </c>
      <c r="C226" s="82"/>
      <c r="D226" s="82"/>
      <c r="E226" s="135">
        <v>41596.662499999999</v>
      </c>
      <c r="F226" s="135">
        <v>41596.662499999999</v>
      </c>
    </row>
    <row r="227" spans="1:6" x14ac:dyDescent="0.25">
      <c r="A227" s="24">
        <v>225</v>
      </c>
      <c r="B227" s="34">
        <v>7</v>
      </c>
      <c r="C227" s="82"/>
      <c r="D227" s="82"/>
      <c r="E227" s="135">
        <v>41591.611805555556</v>
      </c>
      <c r="F227" s="135">
        <v>41591.611805555556</v>
      </c>
    </row>
    <row r="228" spans="1:6" x14ac:dyDescent="0.25">
      <c r="A228" s="24">
        <v>226</v>
      </c>
      <c r="B228" s="34">
        <v>7</v>
      </c>
      <c r="C228" s="82"/>
      <c r="D228" s="82"/>
      <c r="E228" s="135">
        <v>41592.601388888885</v>
      </c>
      <c r="F228" s="135">
        <v>41592.601388888885</v>
      </c>
    </row>
    <row r="229" spans="1:6" x14ac:dyDescent="0.25">
      <c r="A229" s="24">
        <v>227</v>
      </c>
      <c r="B229" s="34">
        <v>7</v>
      </c>
      <c r="C229" s="82"/>
      <c r="D229" s="82"/>
      <c r="E229" s="135">
        <v>41596.662499999999</v>
      </c>
      <c r="F229" s="135">
        <v>41596.662499999999</v>
      </c>
    </row>
    <row r="230" spans="1:6" x14ac:dyDescent="0.25">
      <c r="A230" s="24">
        <v>228</v>
      </c>
      <c r="B230" s="34">
        <v>7</v>
      </c>
      <c r="C230" s="82"/>
      <c r="D230" s="82"/>
      <c r="E230" s="135">
        <v>41597.612499999996</v>
      </c>
      <c r="F230" s="135">
        <v>41597.612499999996</v>
      </c>
    </row>
    <row r="231" spans="1:6" x14ac:dyDescent="0.25">
      <c r="A231" s="24">
        <v>229</v>
      </c>
      <c r="B231" s="34">
        <v>7</v>
      </c>
      <c r="C231" s="82"/>
      <c r="D231" s="82"/>
      <c r="E231" s="135">
        <v>41583.650694444441</v>
      </c>
      <c r="F231" s="135">
        <v>41583.650694444441</v>
      </c>
    </row>
    <row r="232" spans="1:6" x14ac:dyDescent="0.25">
      <c r="A232" s="24">
        <v>230</v>
      </c>
      <c r="B232" s="34">
        <v>7</v>
      </c>
      <c r="C232" s="82"/>
      <c r="D232" s="82"/>
      <c r="E232" s="135">
        <v>41596.604861111111</v>
      </c>
      <c r="F232" s="135">
        <v>41596.604861111111</v>
      </c>
    </row>
    <row r="233" spans="1:6" x14ac:dyDescent="0.25">
      <c r="A233" s="24">
        <v>231</v>
      </c>
      <c r="B233" s="34">
        <v>7</v>
      </c>
      <c r="C233" s="82"/>
      <c r="D233" s="82"/>
      <c r="E233" s="135">
        <v>41591.659722222219</v>
      </c>
      <c r="F233" s="135">
        <v>41591.659722222219</v>
      </c>
    </row>
    <row r="234" spans="1:6" x14ac:dyDescent="0.25">
      <c r="A234" s="24">
        <v>232</v>
      </c>
      <c r="B234" s="34">
        <v>7</v>
      </c>
      <c r="C234" s="82"/>
      <c r="D234" s="82"/>
      <c r="E234" s="135">
        <v>41593.572222222218</v>
      </c>
      <c r="F234" s="135">
        <v>41593.572222222218</v>
      </c>
    </row>
    <row r="235" spans="1:6" x14ac:dyDescent="0.25">
      <c r="A235" s="24">
        <v>233</v>
      </c>
      <c r="B235" s="34">
        <v>7</v>
      </c>
      <c r="C235" s="82"/>
      <c r="D235" s="82"/>
      <c r="E235" s="135">
        <v>41590.607638888891</v>
      </c>
      <c r="F235" s="135">
        <v>41590.607638888891</v>
      </c>
    </row>
    <row r="236" spans="1:6" x14ac:dyDescent="0.25">
      <c r="A236" s="24">
        <v>234</v>
      </c>
      <c r="B236" s="34">
        <v>7</v>
      </c>
      <c r="C236" s="82"/>
      <c r="D236" s="82"/>
      <c r="E236" s="135">
        <v>41597.612499999996</v>
      </c>
      <c r="F236" s="135">
        <v>41597.612499999996</v>
      </c>
    </row>
    <row r="237" spans="1:6" x14ac:dyDescent="0.25">
      <c r="A237" s="24">
        <v>235</v>
      </c>
      <c r="B237" s="34">
        <v>7</v>
      </c>
      <c r="C237" s="82"/>
      <c r="D237" s="82"/>
      <c r="E237" s="135">
        <v>41596.701388888891</v>
      </c>
      <c r="F237" s="135">
        <v>41596.701388888891</v>
      </c>
    </row>
    <row r="238" spans="1:6" x14ac:dyDescent="0.25">
      <c r="A238" s="24">
        <v>236</v>
      </c>
      <c r="B238" s="34">
        <v>7</v>
      </c>
      <c r="C238" s="82"/>
      <c r="D238" s="82"/>
      <c r="E238" s="135">
        <v>41590.607638888891</v>
      </c>
      <c r="F238" s="135">
        <v>41590.607638888891</v>
      </c>
    </row>
    <row r="239" spans="1:6" x14ac:dyDescent="0.25">
      <c r="A239" s="24">
        <v>237</v>
      </c>
      <c r="B239" s="34">
        <v>7</v>
      </c>
      <c r="C239" s="82"/>
      <c r="D239" s="82"/>
      <c r="E239" s="135">
        <v>41591.611805555556</v>
      </c>
      <c r="F239" s="135">
        <v>41591.611805555556</v>
      </c>
    </row>
    <row r="240" spans="1:6" x14ac:dyDescent="0.25">
      <c r="A240" s="24">
        <v>238</v>
      </c>
      <c r="B240" s="34">
        <v>7</v>
      </c>
      <c r="C240" s="82"/>
      <c r="D240" s="82"/>
      <c r="E240" s="135">
        <v>41592.601388888885</v>
      </c>
      <c r="F240" s="135">
        <v>41592.601388888885</v>
      </c>
    </row>
    <row r="241" spans="1:6" x14ac:dyDescent="0.25">
      <c r="A241" s="24">
        <v>239</v>
      </c>
      <c r="B241" s="34">
        <v>7</v>
      </c>
      <c r="C241" s="82"/>
      <c r="D241" s="82"/>
      <c r="E241" s="135">
        <v>41597.674999999996</v>
      </c>
      <c r="F241" s="135">
        <v>41597.674999999996</v>
      </c>
    </row>
    <row r="242" spans="1:6" x14ac:dyDescent="0.25">
      <c r="A242" s="24">
        <v>240</v>
      </c>
      <c r="B242" s="34">
        <v>7</v>
      </c>
      <c r="C242" s="82"/>
      <c r="D242" s="82"/>
      <c r="E242" s="135">
        <v>41596.732638888891</v>
      </c>
      <c r="F242" s="135">
        <v>41596.732638888891</v>
      </c>
    </row>
    <row r="243" spans="1:6" x14ac:dyDescent="0.25">
      <c r="A243" s="24">
        <v>241</v>
      </c>
      <c r="B243" s="34">
        <v>7</v>
      </c>
      <c r="C243" s="82"/>
      <c r="D243" s="82"/>
      <c r="E243" s="135">
        <v>41589.60555555555</v>
      </c>
      <c r="F243" s="135">
        <v>41589.60555555555</v>
      </c>
    </row>
    <row r="244" spans="1:6" x14ac:dyDescent="0.25">
      <c r="A244" s="24">
        <v>242</v>
      </c>
      <c r="B244" s="34">
        <v>7</v>
      </c>
      <c r="C244" s="82"/>
      <c r="D244" s="82"/>
      <c r="E244" s="135">
        <v>41597.612499999996</v>
      </c>
      <c r="F244" s="135">
        <v>41597.612499999996</v>
      </c>
    </row>
    <row r="245" spans="1:6" x14ac:dyDescent="0.25">
      <c r="A245" s="24">
        <v>243</v>
      </c>
      <c r="B245" s="34">
        <v>7</v>
      </c>
      <c r="C245" s="82"/>
      <c r="D245" s="82"/>
      <c r="E245" s="135">
        <v>41593.637499999997</v>
      </c>
      <c r="F245" s="135">
        <v>41593.637499999997</v>
      </c>
    </row>
    <row r="246" spans="1:6" x14ac:dyDescent="0.25">
      <c r="A246" s="24">
        <v>244</v>
      </c>
      <c r="B246" s="34">
        <v>7</v>
      </c>
      <c r="C246" s="82"/>
      <c r="D246" s="82"/>
      <c r="E246" s="135">
        <v>41597.612499999996</v>
      </c>
      <c r="F246" s="135">
        <v>41597.612499999996</v>
      </c>
    </row>
    <row r="247" spans="1:6" x14ac:dyDescent="0.25">
      <c r="A247" s="24">
        <v>245</v>
      </c>
      <c r="B247" s="34">
        <v>7</v>
      </c>
      <c r="C247" s="82"/>
      <c r="D247" s="82"/>
      <c r="E247" s="135">
        <v>41591.611805555556</v>
      </c>
      <c r="F247" s="135">
        <v>41591.611805555556</v>
      </c>
    </row>
    <row r="248" spans="1:6" x14ac:dyDescent="0.25">
      <c r="A248" s="24">
        <v>246</v>
      </c>
      <c r="B248" s="34">
        <v>7</v>
      </c>
      <c r="C248" s="82"/>
      <c r="D248" s="82"/>
      <c r="E248" s="135">
        <v>41591.631249999999</v>
      </c>
      <c r="F248" s="135">
        <v>41591.631249999999</v>
      </c>
    </row>
    <row r="249" spans="1:6" x14ac:dyDescent="0.25">
      <c r="A249" s="24">
        <v>247</v>
      </c>
      <c r="B249" s="34">
        <v>7</v>
      </c>
      <c r="C249" s="82"/>
      <c r="D249" s="82"/>
      <c r="E249" s="135">
        <v>41599.631944444445</v>
      </c>
      <c r="F249" s="135">
        <v>41599.631944444445</v>
      </c>
    </row>
    <row r="250" spans="1:6" x14ac:dyDescent="0.25">
      <c r="A250" s="24">
        <v>248</v>
      </c>
      <c r="B250" s="34">
        <v>7</v>
      </c>
      <c r="C250" s="82"/>
      <c r="D250" s="82"/>
      <c r="E250" s="135">
        <v>41592.601388888885</v>
      </c>
      <c r="F250" s="135">
        <v>41592.601388888885</v>
      </c>
    </row>
    <row r="251" spans="1:6" x14ac:dyDescent="0.25">
      <c r="A251" s="24">
        <v>249</v>
      </c>
      <c r="B251" s="34">
        <v>7</v>
      </c>
      <c r="C251" s="82"/>
      <c r="D251" s="82"/>
      <c r="E251" s="135">
        <v>41596.604861111111</v>
      </c>
      <c r="F251" s="135">
        <v>41596.604861111111</v>
      </c>
    </row>
    <row r="252" spans="1:6" x14ac:dyDescent="0.25">
      <c r="A252" s="24">
        <v>250</v>
      </c>
      <c r="B252" s="34">
        <v>7</v>
      </c>
      <c r="C252" s="82"/>
      <c r="D252" s="82"/>
      <c r="E252" s="135">
        <v>41596.604861111111</v>
      </c>
      <c r="F252" s="135">
        <v>41596.604861111111</v>
      </c>
    </row>
    <row r="253" spans="1:6" x14ac:dyDescent="0.25">
      <c r="A253" s="24">
        <v>251</v>
      </c>
      <c r="B253" s="34">
        <v>7</v>
      </c>
      <c r="C253" s="82"/>
      <c r="D253" s="82"/>
      <c r="E253" s="135">
        <v>41596.604861111111</v>
      </c>
      <c r="F253" s="135">
        <v>41596.604861111111</v>
      </c>
    </row>
    <row r="254" spans="1:6" x14ac:dyDescent="0.25">
      <c r="A254" s="24">
        <v>252</v>
      </c>
      <c r="B254" s="34">
        <v>7</v>
      </c>
      <c r="C254" s="82"/>
      <c r="D254" s="82"/>
      <c r="E254" s="135">
        <v>41603.60833333333</v>
      </c>
      <c r="F254" s="135">
        <v>41603.60833333333</v>
      </c>
    </row>
    <row r="255" spans="1:6" x14ac:dyDescent="0.25">
      <c r="A255" s="24">
        <v>253</v>
      </c>
      <c r="B255" s="34">
        <v>7</v>
      </c>
      <c r="C255" s="82"/>
      <c r="D255" s="82"/>
      <c r="E255" s="135">
        <v>41603.664583333331</v>
      </c>
      <c r="F255" s="135">
        <v>41603.664583333331</v>
      </c>
    </row>
    <row r="256" spans="1:6" x14ac:dyDescent="0.25">
      <c r="A256" s="24">
        <v>254</v>
      </c>
      <c r="B256" s="34">
        <v>7</v>
      </c>
      <c r="C256" s="82"/>
      <c r="D256" s="82"/>
      <c r="E256" s="135">
        <v>41585.598611111112</v>
      </c>
      <c r="F256" s="135">
        <v>41585.598611111112</v>
      </c>
    </row>
    <row r="257" spans="1:6" x14ac:dyDescent="0.25">
      <c r="A257" s="24">
        <v>255</v>
      </c>
      <c r="B257" s="34">
        <v>7</v>
      </c>
      <c r="C257" s="82"/>
      <c r="D257" s="82"/>
      <c r="E257" s="135">
        <v>41592.601388888885</v>
      </c>
      <c r="F257" s="135">
        <v>41592.601388888885</v>
      </c>
    </row>
    <row r="258" spans="1:6" x14ac:dyDescent="0.25">
      <c r="A258" s="24">
        <v>256</v>
      </c>
      <c r="B258" s="34">
        <v>7</v>
      </c>
      <c r="C258" s="82"/>
      <c r="D258" s="82"/>
      <c r="E258" s="135">
        <v>41586.720833333333</v>
      </c>
      <c r="F258" s="135">
        <v>41586.720833333333</v>
      </c>
    </row>
    <row r="259" spans="1:6" x14ac:dyDescent="0.25">
      <c r="A259" s="24">
        <v>257</v>
      </c>
      <c r="B259" s="34">
        <v>7</v>
      </c>
      <c r="C259" s="82"/>
      <c r="D259" s="82"/>
      <c r="E259" s="135">
        <v>41585.598611111112</v>
      </c>
      <c r="F259" s="135">
        <v>41585.598611111112</v>
      </c>
    </row>
    <row r="260" spans="1:6" x14ac:dyDescent="0.25">
      <c r="A260" s="24">
        <v>258</v>
      </c>
      <c r="B260" s="34">
        <v>7</v>
      </c>
      <c r="C260" s="82"/>
      <c r="D260" s="82"/>
      <c r="E260" s="135">
        <v>41592.601388888885</v>
      </c>
      <c r="F260" s="135">
        <v>41592.601388888885</v>
      </c>
    </row>
    <row r="261" spans="1:6" x14ac:dyDescent="0.25">
      <c r="A261" s="24">
        <v>259</v>
      </c>
      <c r="B261" s="34">
        <v>7</v>
      </c>
      <c r="C261" s="82"/>
      <c r="D261" s="82"/>
      <c r="E261" s="135">
        <v>41596.604861111111</v>
      </c>
      <c r="F261" s="135">
        <v>41596.604861111111</v>
      </c>
    </row>
    <row r="262" spans="1:6" x14ac:dyDescent="0.25">
      <c r="A262" s="24">
        <v>260</v>
      </c>
      <c r="B262" s="34">
        <v>7</v>
      </c>
      <c r="C262" s="82"/>
      <c r="D262" s="82"/>
      <c r="E262" s="135">
        <v>41592.601388888885</v>
      </c>
      <c r="F262" s="135">
        <v>41592.601388888885</v>
      </c>
    </row>
    <row r="263" spans="1:6" x14ac:dyDescent="0.25">
      <c r="A263" s="24">
        <v>261</v>
      </c>
      <c r="B263" s="34">
        <v>7</v>
      </c>
      <c r="C263" s="82"/>
      <c r="D263" s="82"/>
      <c r="E263" s="135">
        <v>41596.625694444439</v>
      </c>
      <c r="F263" s="135">
        <v>41596.625694444439</v>
      </c>
    </row>
    <row r="264" spans="1:6" x14ac:dyDescent="0.25">
      <c r="A264" s="24">
        <v>262</v>
      </c>
      <c r="B264" s="34">
        <v>7</v>
      </c>
      <c r="C264" s="82"/>
      <c r="D264" s="82"/>
      <c r="E264" s="135">
        <v>41598.680555555555</v>
      </c>
      <c r="F264" s="135">
        <v>41598.680555555555</v>
      </c>
    </row>
    <row r="265" spans="1:6" x14ac:dyDescent="0.25">
      <c r="A265" s="24">
        <v>263</v>
      </c>
      <c r="B265" s="34">
        <v>7</v>
      </c>
      <c r="C265" s="82"/>
      <c r="D265" s="82"/>
      <c r="E265" s="135">
        <v>41592.601388888885</v>
      </c>
      <c r="F265" s="135">
        <v>41592.601388888885</v>
      </c>
    </row>
    <row r="266" spans="1:6" x14ac:dyDescent="0.25">
      <c r="A266" s="24">
        <v>264</v>
      </c>
      <c r="B266" s="34">
        <v>7</v>
      </c>
      <c r="C266" s="82"/>
      <c r="D266" s="82"/>
      <c r="E266" s="135">
        <v>41592.601388888885</v>
      </c>
      <c r="F266" s="135">
        <v>41592.601388888885</v>
      </c>
    </row>
    <row r="267" spans="1:6" x14ac:dyDescent="0.25">
      <c r="A267" s="24">
        <v>265</v>
      </c>
      <c r="B267" s="34">
        <v>7</v>
      </c>
      <c r="C267" s="82"/>
      <c r="D267" s="82"/>
      <c r="E267" s="135">
        <v>41592.601388888885</v>
      </c>
      <c r="F267" s="135">
        <v>41592.601388888885</v>
      </c>
    </row>
    <row r="268" spans="1:6" x14ac:dyDescent="0.25">
      <c r="A268" s="24">
        <v>266</v>
      </c>
      <c r="B268" s="34">
        <v>7</v>
      </c>
      <c r="C268" s="82"/>
      <c r="D268" s="82"/>
      <c r="E268" s="135">
        <v>41592.601388888885</v>
      </c>
      <c r="F268" s="135">
        <v>41592.601388888885</v>
      </c>
    </row>
    <row r="269" spans="1:6" x14ac:dyDescent="0.25">
      <c r="A269" s="24">
        <v>267</v>
      </c>
      <c r="B269" s="34">
        <v>7</v>
      </c>
      <c r="C269" s="82"/>
      <c r="D269" s="82"/>
      <c r="E269" s="135">
        <v>41596.604861111111</v>
      </c>
      <c r="F269" s="135">
        <v>41596.604861111111</v>
      </c>
    </row>
    <row r="270" spans="1:6" x14ac:dyDescent="0.25">
      <c r="A270" s="24">
        <v>268</v>
      </c>
      <c r="B270" s="34">
        <v>7</v>
      </c>
      <c r="C270" s="82"/>
      <c r="D270" s="82"/>
      <c r="E270" s="135">
        <v>41596.604861111111</v>
      </c>
      <c r="F270" s="135">
        <v>41596.604861111111</v>
      </c>
    </row>
    <row r="271" spans="1:6" x14ac:dyDescent="0.25">
      <c r="A271" s="24">
        <v>269</v>
      </c>
      <c r="B271" s="34">
        <v>7</v>
      </c>
      <c r="C271" s="82"/>
      <c r="D271" s="82"/>
      <c r="E271" s="135">
        <v>41586.720833333333</v>
      </c>
      <c r="F271" s="135">
        <v>41586.720833333333</v>
      </c>
    </row>
    <row r="272" spans="1:6" x14ac:dyDescent="0.25">
      <c r="A272" s="24">
        <v>270</v>
      </c>
      <c r="B272" s="34">
        <v>7</v>
      </c>
      <c r="C272" s="82"/>
      <c r="D272" s="82"/>
      <c r="E272" s="135">
        <v>41590.607638888891</v>
      </c>
      <c r="F272" s="135">
        <v>41590.607638888891</v>
      </c>
    </row>
    <row r="273" spans="1:6" x14ac:dyDescent="0.25">
      <c r="A273" s="24">
        <v>271</v>
      </c>
      <c r="B273" s="34">
        <v>7</v>
      </c>
      <c r="C273" s="82"/>
      <c r="D273" s="82"/>
      <c r="E273" s="135">
        <v>41596.604861111111</v>
      </c>
      <c r="F273" s="135">
        <v>41596.604861111111</v>
      </c>
    </row>
    <row r="274" spans="1:6" x14ac:dyDescent="0.25">
      <c r="A274" s="24">
        <v>272</v>
      </c>
      <c r="B274" s="34">
        <v>7</v>
      </c>
      <c r="C274" s="82"/>
      <c r="D274" s="82"/>
      <c r="E274" s="135">
        <v>41582.745833333334</v>
      </c>
      <c r="F274" s="135">
        <v>41582.745833333334</v>
      </c>
    </row>
    <row r="275" spans="1:6" x14ac:dyDescent="0.25">
      <c r="A275" s="24">
        <v>273</v>
      </c>
      <c r="B275" s="34">
        <v>7</v>
      </c>
      <c r="C275" s="82"/>
      <c r="D275" s="82"/>
      <c r="E275" s="135">
        <v>41603.664583333331</v>
      </c>
      <c r="F275" s="135">
        <v>41603.664583333331</v>
      </c>
    </row>
    <row r="276" spans="1:6" x14ac:dyDescent="0.25">
      <c r="A276" s="24">
        <v>274</v>
      </c>
      <c r="B276" s="34">
        <v>7</v>
      </c>
      <c r="C276" s="82"/>
      <c r="D276" s="82"/>
      <c r="E276" s="135">
        <v>41598.621527777774</v>
      </c>
      <c r="F276" s="135">
        <v>41598.621527777774</v>
      </c>
    </row>
    <row r="277" spans="1:6" x14ac:dyDescent="0.25">
      <c r="A277" s="24">
        <v>275</v>
      </c>
      <c r="B277" s="34">
        <v>7</v>
      </c>
      <c r="C277" s="82"/>
      <c r="D277" s="82"/>
      <c r="E277" s="135">
        <v>41596.604861111111</v>
      </c>
      <c r="F277" s="135">
        <v>41596.604861111111</v>
      </c>
    </row>
    <row r="278" spans="1:6" x14ac:dyDescent="0.25">
      <c r="A278" s="24">
        <v>276</v>
      </c>
      <c r="B278" s="34">
        <v>7</v>
      </c>
      <c r="C278" s="82"/>
      <c r="D278" s="82"/>
      <c r="E278" s="135">
        <v>41593.637499999997</v>
      </c>
      <c r="F278" s="135">
        <v>41593.637499999997</v>
      </c>
    </row>
    <row r="279" spans="1:6" x14ac:dyDescent="0.25">
      <c r="A279" s="24">
        <v>277</v>
      </c>
      <c r="B279" s="34">
        <v>7</v>
      </c>
      <c r="C279" s="82"/>
      <c r="D279" s="82"/>
      <c r="E279" s="135">
        <v>41597.703472222223</v>
      </c>
      <c r="F279" s="135">
        <v>41597.703472222223</v>
      </c>
    </row>
    <row r="280" spans="1:6" x14ac:dyDescent="0.25">
      <c r="A280" s="24">
        <v>278</v>
      </c>
      <c r="B280" s="34">
        <v>7</v>
      </c>
      <c r="C280" s="82"/>
      <c r="D280" s="82"/>
      <c r="E280" s="135">
        <v>41592.601388888885</v>
      </c>
      <c r="F280" s="135">
        <v>41592.601388888885</v>
      </c>
    </row>
    <row r="281" spans="1:6" x14ac:dyDescent="0.25">
      <c r="A281" s="24">
        <v>279</v>
      </c>
      <c r="B281" s="34">
        <v>7</v>
      </c>
      <c r="C281" s="82"/>
      <c r="D281" s="82"/>
      <c r="E281" s="135">
        <v>41592.601388888885</v>
      </c>
      <c r="F281" s="135">
        <v>41592.601388888885</v>
      </c>
    </row>
    <row r="282" spans="1:6" x14ac:dyDescent="0.25">
      <c r="A282" s="24">
        <v>280</v>
      </c>
      <c r="B282" s="34">
        <v>7</v>
      </c>
      <c r="C282" s="82"/>
      <c r="D282" s="82"/>
      <c r="E282" s="135">
        <v>41582.657638888886</v>
      </c>
      <c r="F282" s="135">
        <v>41582.657638888886</v>
      </c>
    </row>
    <row r="283" spans="1:6" x14ac:dyDescent="0.25">
      <c r="A283" s="24">
        <v>281</v>
      </c>
      <c r="B283" s="34">
        <v>7</v>
      </c>
      <c r="C283" s="82"/>
      <c r="D283" s="82"/>
      <c r="E283" s="135">
        <v>41603.707638888889</v>
      </c>
      <c r="F283" s="135">
        <v>41603.707638888889</v>
      </c>
    </row>
    <row r="284" spans="1:6" x14ac:dyDescent="0.25">
      <c r="A284" s="24">
        <v>282</v>
      </c>
      <c r="B284" s="34">
        <v>7</v>
      </c>
      <c r="C284" s="82"/>
      <c r="D284" s="82"/>
      <c r="E284" s="135">
        <v>41598.649305555555</v>
      </c>
      <c r="F284" s="135">
        <v>41598.649305555555</v>
      </c>
    </row>
    <row r="285" spans="1:6" x14ac:dyDescent="0.25">
      <c r="A285" s="24">
        <v>283</v>
      </c>
      <c r="B285" s="34">
        <v>7</v>
      </c>
      <c r="C285" s="82"/>
      <c r="D285" s="82"/>
      <c r="E285" s="135">
        <v>41596.604861111111</v>
      </c>
      <c r="F285" s="135">
        <v>41596.604861111111</v>
      </c>
    </row>
    <row r="286" spans="1:6" x14ac:dyDescent="0.25">
      <c r="A286" s="24">
        <v>284</v>
      </c>
      <c r="B286" s="34">
        <v>7</v>
      </c>
      <c r="C286" s="82"/>
      <c r="D286" s="82"/>
      <c r="E286" s="135">
        <v>41596.604861111111</v>
      </c>
      <c r="F286" s="135">
        <v>41596.604861111111</v>
      </c>
    </row>
    <row r="287" spans="1:6" x14ac:dyDescent="0.25">
      <c r="A287" s="24">
        <v>285</v>
      </c>
      <c r="B287" s="34">
        <v>7</v>
      </c>
      <c r="C287" s="82"/>
      <c r="D287" s="82"/>
      <c r="E287" s="135">
        <v>41596.604861111111</v>
      </c>
      <c r="F287" s="135">
        <v>41596.604861111111</v>
      </c>
    </row>
    <row r="288" spans="1:6" x14ac:dyDescent="0.25">
      <c r="A288" s="24">
        <v>286</v>
      </c>
      <c r="B288" s="34">
        <v>7</v>
      </c>
      <c r="C288" s="82"/>
      <c r="D288" s="82"/>
      <c r="E288" s="135">
        <v>41592.654166666667</v>
      </c>
      <c r="F288" s="135">
        <v>41592.654166666667</v>
      </c>
    </row>
    <row r="289" spans="1:6" x14ac:dyDescent="0.25">
      <c r="A289" s="24">
        <v>287</v>
      </c>
      <c r="B289" s="34">
        <v>7</v>
      </c>
      <c r="C289" s="82"/>
      <c r="D289" s="82"/>
      <c r="E289" s="135">
        <v>41597.645138888889</v>
      </c>
      <c r="F289" s="135">
        <v>41597.645138888889</v>
      </c>
    </row>
    <row r="290" spans="1:6" x14ac:dyDescent="0.25">
      <c r="A290" s="24">
        <v>288</v>
      </c>
      <c r="B290" s="34">
        <v>7</v>
      </c>
      <c r="C290" s="82"/>
      <c r="D290" s="82"/>
      <c r="E290" s="135">
        <v>41585.598611111112</v>
      </c>
      <c r="F290" s="135">
        <v>41585.598611111112</v>
      </c>
    </row>
    <row r="291" spans="1:6" x14ac:dyDescent="0.25">
      <c r="A291" s="24">
        <v>289</v>
      </c>
      <c r="B291" s="34">
        <v>7</v>
      </c>
      <c r="C291" s="82"/>
      <c r="D291" s="82"/>
      <c r="E291" s="135">
        <v>41597.612499999996</v>
      </c>
      <c r="F291" s="135">
        <v>41597.612499999996</v>
      </c>
    </row>
    <row r="292" spans="1:6" x14ac:dyDescent="0.25">
      <c r="A292" s="24">
        <v>290</v>
      </c>
      <c r="B292" s="34">
        <v>7</v>
      </c>
      <c r="C292" s="82"/>
      <c r="D292" s="82"/>
      <c r="E292" s="135">
        <v>41596.625694444439</v>
      </c>
      <c r="F292" s="135">
        <v>41596.625694444439</v>
      </c>
    </row>
    <row r="293" spans="1:6" x14ac:dyDescent="0.25">
      <c r="A293" s="24">
        <v>291</v>
      </c>
      <c r="B293" s="34">
        <v>7</v>
      </c>
      <c r="C293" s="82"/>
      <c r="D293" s="82"/>
      <c r="E293" s="135">
        <v>41597.612499999996</v>
      </c>
      <c r="F293" s="135">
        <v>41597.612499999996</v>
      </c>
    </row>
    <row r="294" spans="1:6" x14ac:dyDescent="0.25">
      <c r="A294" s="24">
        <v>292</v>
      </c>
      <c r="B294" s="34">
        <v>7</v>
      </c>
      <c r="C294" s="82"/>
      <c r="D294" s="82"/>
      <c r="E294" s="135">
        <v>41593.572222222218</v>
      </c>
      <c r="F294" s="135">
        <v>41593.572222222218</v>
      </c>
    </row>
    <row r="295" spans="1:6" x14ac:dyDescent="0.25">
      <c r="A295" s="24">
        <v>293</v>
      </c>
      <c r="B295" s="34">
        <v>7</v>
      </c>
      <c r="C295" s="82"/>
      <c r="D295" s="82"/>
      <c r="E295" s="135">
        <v>41593.572222222218</v>
      </c>
      <c r="F295" s="135">
        <v>41593.572222222218</v>
      </c>
    </row>
    <row r="296" spans="1:6" x14ac:dyDescent="0.25">
      <c r="A296" s="24">
        <v>294</v>
      </c>
      <c r="B296" s="34">
        <v>7</v>
      </c>
      <c r="C296" s="82"/>
      <c r="D296" s="82"/>
      <c r="E296" s="135">
        <v>41599.631944444445</v>
      </c>
      <c r="F296" s="135">
        <v>41599.631944444445</v>
      </c>
    </row>
    <row r="297" spans="1:6" x14ac:dyDescent="0.25">
      <c r="A297" s="24">
        <v>295</v>
      </c>
      <c r="B297" s="34">
        <v>7</v>
      </c>
      <c r="C297" s="82"/>
      <c r="D297" s="82"/>
      <c r="E297" s="135">
        <v>41589.60555555555</v>
      </c>
      <c r="F297" s="135">
        <v>41589.60555555555</v>
      </c>
    </row>
    <row r="298" spans="1:6" x14ac:dyDescent="0.25">
      <c r="A298" s="24">
        <v>296</v>
      </c>
      <c r="B298" s="34">
        <v>7</v>
      </c>
      <c r="C298" s="82"/>
      <c r="D298" s="82"/>
      <c r="E298" s="135">
        <v>41596.662499999999</v>
      </c>
      <c r="F298" s="135">
        <v>41596.662499999999</v>
      </c>
    </row>
    <row r="299" spans="1:6" x14ac:dyDescent="0.25">
      <c r="A299" s="24">
        <v>297</v>
      </c>
      <c r="B299" s="34">
        <v>7</v>
      </c>
      <c r="C299" s="82"/>
      <c r="D299" s="82"/>
      <c r="E299" s="135">
        <v>41600.661111111112</v>
      </c>
      <c r="F299" s="135">
        <v>41600.661111111112</v>
      </c>
    </row>
    <row r="300" spans="1:6" x14ac:dyDescent="0.25">
      <c r="A300" s="24">
        <v>298</v>
      </c>
      <c r="B300" s="34">
        <v>7</v>
      </c>
      <c r="C300" s="82"/>
      <c r="D300" s="82"/>
      <c r="E300" s="135">
        <v>41592.601388888885</v>
      </c>
      <c r="F300" s="135">
        <v>41592.601388888885</v>
      </c>
    </row>
    <row r="301" spans="1:6" x14ac:dyDescent="0.25">
      <c r="A301" s="24">
        <v>299</v>
      </c>
      <c r="B301" s="34">
        <v>7</v>
      </c>
      <c r="C301" s="82"/>
      <c r="D301" s="82"/>
      <c r="E301" s="135">
        <v>41596.604861111111</v>
      </c>
      <c r="F301" s="135">
        <v>41596.604861111111</v>
      </c>
    </row>
    <row r="302" spans="1:6" s="35" customFormat="1" x14ac:dyDescent="0.25">
      <c r="A302" s="24">
        <v>300</v>
      </c>
      <c r="B302" s="34">
        <v>7</v>
      </c>
      <c r="C302" s="82"/>
      <c r="D302" s="82"/>
      <c r="E302" s="135">
        <v>41597.612499999996</v>
      </c>
      <c r="F302" s="135">
        <v>41597.612499999996</v>
      </c>
    </row>
    <row r="303" spans="1:6" s="35" customFormat="1" x14ac:dyDescent="0.25">
      <c r="A303" s="24">
        <v>301</v>
      </c>
      <c r="B303" s="34">
        <v>7</v>
      </c>
      <c r="C303" s="82"/>
      <c r="D303" s="82"/>
      <c r="E303" s="135">
        <v>41596.604861111111</v>
      </c>
      <c r="F303" s="135">
        <v>41596.604861111111</v>
      </c>
    </row>
    <row r="304" spans="1:6" s="35" customFormat="1" x14ac:dyDescent="0.25">
      <c r="A304" s="24">
        <v>302</v>
      </c>
      <c r="B304" s="34">
        <v>7</v>
      </c>
      <c r="C304" s="82"/>
      <c r="D304" s="82"/>
      <c r="E304" s="135">
        <v>41596.604861111111</v>
      </c>
      <c r="F304" s="135">
        <v>41596.604861111111</v>
      </c>
    </row>
    <row r="305" spans="1:6" s="35" customFormat="1" x14ac:dyDescent="0.25">
      <c r="A305" s="24">
        <v>303</v>
      </c>
      <c r="B305" s="34">
        <v>7</v>
      </c>
      <c r="C305" s="82"/>
      <c r="D305" s="82"/>
      <c r="E305" s="135">
        <v>41592.601388888885</v>
      </c>
      <c r="F305" s="135">
        <v>41592.601388888885</v>
      </c>
    </row>
    <row r="306" spans="1:6" s="35" customFormat="1" x14ac:dyDescent="0.25">
      <c r="A306" s="24">
        <v>304</v>
      </c>
      <c r="B306" s="34">
        <v>7</v>
      </c>
      <c r="C306" s="82"/>
      <c r="D306" s="82"/>
      <c r="E306" s="135">
        <v>41599.71597222222</v>
      </c>
      <c r="F306" s="135">
        <v>41599.71597222222</v>
      </c>
    </row>
    <row r="307" spans="1:6" s="35" customFormat="1" x14ac:dyDescent="0.25">
      <c r="A307" s="24">
        <v>305</v>
      </c>
      <c r="B307" s="34">
        <v>7</v>
      </c>
      <c r="C307" s="82"/>
      <c r="D307" s="82"/>
      <c r="E307" s="135">
        <v>41597.612499999996</v>
      </c>
      <c r="F307" s="135">
        <v>41597.612499999996</v>
      </c>
    </row>
    <row r="308" spans="1:6" s="35" customFormat="1" x14ac:dyDescent="0.25">
      <c r="A308" s="24">
        <v>306</v>
      </c>
      <c r="B308" s="34">
        <v>7</v>
      </c>
      <c r="C308" s="82"/>
      <c r="D308" s="82"/>
      <c r="E308" s="135">
        <v>41593.589583333334</v>
      </c>
      <c r="F308" s="135">
        <v>41593.589583333334</v>
      </c>
    </row>
    <row r="309" spans="1:6" s="35" customFormat="1" x14ac:dyDescent="0.25">
      <c r="A309" s="24">
        <v>307</v>
      </c>
      <c r="B309" s="34">
        <v>7</v>
      </c>
      <c r="C309" s="82"/>
      <c r="D309" s="82"/>
      <c r="E309" s="135">
        <v>41603.664583333331</v>
      </c>
      <c r="F309" s="135">
        <v>41603.664583333331</v>
      </c>
    </row>
    <row r="310" spans="1:6" s="35" customFormat="1" x14ac:dyDescent="0.25">
      <c r="A310" s="24">
        <v>308</v>
      </c>
      <c r="B310" s="34">
        <v>7</v>
      </c>
      <c r="C310" s="82"/>
      <c r="D310" s="82"/>
      <c r="E310" s="135">
        <v>41596.604861111111</v>
      </c>
      <c r="F310" s="135">
        <v>41596.604861111111</v>
      </c>
    </row>
    <row r="311" spans="1:6" s="35" customFormat="1" x14ac:dyDescent="0.25">
      <c r="A311" s="24">
        <v>309</v>
      </c>
      <c r="B311" s="34">
        <v>7</v>
      </c>
      <c r="C311" s="82"/>
      <c r="D311" s="82"/>
      <c r="E311" s="135">
        <v>41604.695138888885</v>
      </c>
      <c r="F311" s="135">
        <v>41604.695138888885</v>
      </c>
    </row>
    <row r="312" spans="1:6" s="35" customFormat="1" x14ac:dyDescent="0.25">
      <c r="A312" s="24">
        <v>310</v>
      </c>
      <c r="B312" s="34">
        <v>7</v>
      </c>
      <c r="C312" s="82"/>
      <c r="D312" s="82"/>
      <c r="E312" s="135">
        <v>41591.631249999999</v>
      </c>
      <c r="F312" s="135">
        <v>41591.631249999999</v>
      </c>
    </row>
    <row r="313" spans="1:6" s="35" customFormat="1" x14ac:dyDescent="0.25">
      <c r="A313" s="24">
        <v>311</v>
      </c>
      <c r="B313" s="34">
        <v>7</v>
      </c>
      <c r="C313" s="82"/>
      <c r="D313" s="82"/>
      <c r="E313" s="135">
        <v>41596.604861111111</v>
      </c>
      <c r="F313" s="135">
        <v>41596.604861111111</v>
      </c>
    </row>
    <row r="314" spans="1:6" s="35" customFormat="1" x14ac:dyDescent="0.25">
      <c r="A314" s="24">
        <v>312</v>
      </c>
      <c r="B314" s="34">
        <v>7</v>
      </c>
      <c r="C314" s="82"/>
      <c r="D314" s="82"/>
      <c r="E314" s="135">
        <v>41593.572222222218</v>
      </c>
      <c r="F314" s="135">
        <v>41593.572222222218</v>
      </c>
    </row>
    <row r="315" spans="1:6" s="35" customFormat="1" x14ac:dyDescent="0.25">
      <c r="A315" s="24">
        <v>313</v>
      </c>
      <c r="B315" s="34">
        <v>7</v>
      </c>
      <c r="C315" s="82"/>
      <c r="D315" s="82"/>
      <c r="E315" s="135">
        <v>41596.604861111111</v>
      </c>
      <c r="F315" s="135">
        <v>41596.604861111111</v>
      </c>
    </row>
    <row r="316" spans="1:6" s="35" customFormat="1" x14ac:dyDescent="0.25">
      <c r="A316" s="24">
        <v>314</v>
      </c>
      <c r="B316" s="34">
        <v>7</v>
      </c>
      <c r="C316" s="82"/>
      <c r="D316" s="82"/>
      <c r="E316" s="135">
        <v>41592.641666666663</v>
      </c>
      <c r="F316" s="135">
        <v>41592.641666666663</v>
      </c>
    </row>
    <row r="317" spans="1:6" s="35" customFormat="1" x14ac:dyDescent="0.25">
      <c r="A317" s="24">
        <v>315</v>
      </c>
      <c r="B317" s="34">
        <v>7</v>
      </c>
      <c r="C317" s="82"/>
      <c r="D317" s="82"/>
      <c r="E317" s="135">
        <v>41598.680555555555</v>
      </c>
      <c r="F317" s="135">
        <v>41598.680555555555</v>
      </c>
    </row>
    <row r="318" spans="1:6" s="35" customFormat="1" x14ac:dyDescent="0.25">
      <c r="A318" s="24">
        <v>316</v>
      </c>
      <c r="B318" s="34">
        <v>7</v>
      </c>
      <c r="C318" s="82"/>
      <c r="D318" s="82"/>
      <c r="E318" s="135">
        <v>41592.601388888885</v>
      </c>
      <c r="F318" s="135">
        <v>41592.601388888885</v>
      </c>
    </row>
    <row r="319" spans="1:6" s="35" customFormat="1" x14ac:dyDescent="0.25">
      <c r="A319" s="24">
        <v>317</v>
      </c>
      <c r="B319" s="34">
        <v>7</v>
      </c>
      <c r="C319" s="82"/>
      <c r="D319" s="82"/>
      <c r="E319" s="135">
        <v>41597.612499999996</v>
      </c>
      <c r="F319" s="135">
        <v>41597.612499999996</v>
      </c>
    </row>
    <row r="320" spans="1:6" s="35" customFormat="1" x14ac:dyDescent="0.25">
      <c r="A320" s="24">
        <v>318</v>
      </c>
      <c r="B320" s="34">
        <v>7</v>
      </c>
      <c r="C320" s="82"/>
      <c r="D320" s="82"/>
      <c r="E320" s="135">
        <v>41593.572222222218</v>
      </c>
      <c r="F320" s="135">
        <v>41593.572222222218</v>
      </c>
    </row>
    <row r="321" spans="1:6" s="35" customFormat="1" x14ac:dyDescent="0.25">
      <c r="A321" s="24">
        <v>319</v>
      </c>
      <c r="B321" s="34">
        <v>7</v>
      </c>
      <c r="C321" s="82"/>
      <c r="D321" s="82"/>
      <c r="E321" s="135">
        <v>41600.661111111112</v>
      </c>
      <c r="F321" s="135">
        <v>41600.661111111112</v>
      </c>
    </row>
    <row r="322" spans="1:6" s="35" customFormat="1" x14ac:dyDescent="0.25">
      <c r="A322" s="24">
        <v>320</v>
      </c>
      <c r="B322" s="34">
        <v>7</v>
      </c>
      <c r="C322" s="82"/>
      <c r="D322" s="82"/>
      <c r="E322" s="135">
        <v>41598.621527777774</v>
      </c>
      <c r="F322" s="135">
        <v>41598.621527777774</v>
      </c>
    </row>
    <row r="323" spans="1:6" s="35" customFormat="1" x14ac:dyDescent="0.25">
      <c r="A323" s="24">
        <v>321</v>
      </c>
      <c r="B323" s="34">
        <v>7</v>
      </c>
      <c r="C323" s="82"/>
      <c r="D323" s="82"/>
      <c r="E323" s="135">
        <v>41592.601388888885</v>
      </c>
      <c r="F323" s="135">
        <v>41592.601388888885</v>
      </c>
    </row>
    <row r="324" spans="1:6" s="35" customFormat="1" x14ac:dyDescent="0.25">
      <c r="A324" s="24">
        <v>322</v>
      </c>
      <c r="B324" s="34">
        <v>7</v>
      </c>
      <c r="C324" s="82"/>
      <c r="D324" s="82"/>
      <c r="E324" s="135">
        <v>41593.675694444442</v>
      </c>
      <c r="F324" s="135">
        <v>41593.675694444442</v>
      </c>
    </row>
    <row r="325" spans="1:6" s="35" customFormat="1" x14ac:dyDescent="0.25">
      <c r="A325" s="24">
        <v>323</v>
      </c>
      <c r="B325" s="34">
        <v>7</v>
      </c>
      <c r="C325" s="82"/>
      <c r="D325" s="82"/>
      <c r="E325" s="135">
        <v>41596.604861111111</v>
      </c>
      <c r="F325" s="135">
        <v>41596.604861111111</v>
      </c>
    </row>
    <row r="326" spans="1:6" s="35" customFormat="1" x14ac:dyDescent="0.25">
      <c r="A326" s="24">
        <v>324</v>
      </c>
      <c r="B326" s="34">
        <v>7</v>
      </c>
      <c r="C326" s="82"/>
      <c r="D326" s="82"/>
      <c r="E326" s="135">
        <v>41593.611805555556</v>
      </c>
      <c r="F326" s="135">
        <v>41593.611805555556</v>
      </c>
    </row>
    <row r="327" spans="1:6" s="35" customFormat="1" x14ac:dyDescent="0.25">
      <c r="A327" s="24">
        <v>325</v>
      </c>
      <c r="B327" s="34">
        <v>7</v>
      </c>
      <c r="C327" s="82"/>
      <c r="D327" s="82"/>
      <c r="E327" s="135">
        <v>41593.572222222218</v>
      </c>
      <c r="F327" s="135">
        <v>41593.572222222218</v>
      </c>
    </row>
    <row r="328" spans="1:6" s="35" customFormat="1" x14ac:dyDescent="0.25">
      <c r="A328" s="24">
        <v>326</v>
      </c>
      <c r="B328" s="34">
        <v>7</v>
      </c>
      <c r="C328" s="82"/>
      <c r="D328" s="82"/>
      <c r="E328" s="135">
        <v>41597.612499999996</v>
      </c>
      <c r="F328" s="135">
        <v>41597.612499999996</v>
      </c>
    </row>
    <row r="329" spans="1:6" s="35" customFormat="1" x14ac:dyDescent="0.25">
      <c r="A329" s="24">
        <v>327</v>
      </c>
      <c r="B329" s="34">
        <v>7</v>
      </c>
      <c r="C329" s="82"/>
      <c r="D329" s="82"/>
      <c r="E329" s="135">
        <v>41593.660416666666</v>
      </c>
      <c r="F329" s="135">
        <v>41593.660416666666</v>
      </c>
    </row>
    <row r="330" spans="1:6" s="35" customFormat="1" x14ac:dyDescent="0.25">
      <c r="A330" s="24">
        <v>328</v>
      </c>
      <c r="B330" s="34">
        <v>7</v>
      </c>
      <c r="C330" s="82"/>
      <c r="D330" s="82"/>
      <c r="E330" s="135">
        <v>41596.662499999999</v>
      </c>
      <c r="F330" s="135">
        <v>41596.662499999999</v>
      </c>
    </row>
    <row r="331" spans="1:6" s="35" customFormat="1" x14ac:dyDescent="0.25">
      <c r="A331" s="24">
        <v>329</v>
      </c>
      <c r="B331" s="34">
        <v>7</v>
      </c>
      <c r="C331" s="82"/>
      <c r="D331" s="82"/>
      <c r="E331" s="135">
        <v>41603.60833333333</v>
      </c>
      <c r="F331" s="135">
        <v>41603.60833333333</v>
      </c>
    </row>
    <row r="332" spans="1:6" s="35" customFormat="1" x14ac:dyDescent="0.25">
      <c r="A332" s="24">
        <v>330</v>
      </c>
      <c r="B332" s="34">
        <v>7</v>
      </c>
      <c r="C332" s="82"/>
      <c r="D332" s="82"/>
      <c r="E332" s="135">
        <v>41603.60833333333</v>
      </c>
      <c r="F332" s="135">
        <v>41603.60833333333</v>
      </c>
    </row>
    <row r="333" spans="1:6" s="35" customFormat="1" x14ac:dyDescent="0.25">
      <c r="A333" s="24">
        <v>331</v>
      </c>
      <c r="B333" s="34">
        <v>7</v>
      </c>
      <c r="C333" s="82"/>
      <c r="D333" s="82"/>
      <c r="E333" s="135">
        <v>41603.60833333333</v>
      </c>
      <c r="F333" s="135">
        <v>41603.60833333333</v>
      </c>
    </row>
    <row r="334" spans="1:6" s="35" customFormat="1" x14ac:dyDescent="0.25">
      <c r="A334" s="24">
        <v>332</v>
      </c>
      <c r="B334" s="34">
        <v>7</v>
      </c>
      <c r="C334" s="82"/>
      <c r="D334" s="82"/>
      <c r="E334" s="135">
        <v>41599.631944444445</v>
      </c>
      <c r="F334" s="135">
        <v>41599.631944444445</v>
      </c>
    </row>
    <row r="335" spans="1:6" s="35" customFormat="1" x14ac:dyDescent="0.25">
      <c r="A335" s="24">
        <v>333</v>
      </c>
      <c r="B335" s="34">
        <v>7</v>
      </c>
      <c r="C335" s="82"/>
      <c r="D335" s="82"/>
      <c r="E335" s="135">
        <v>41591.611805555556</v>
      </c>
      <c r="F335" s="135">
        <v>41591.611805555556</v>
      </c>
    </row>
    <row r="336" spans="1:6" s="35" customFormat="1" x14ac:dyDescent="0.25">
      <c r="A336" s="24">
        <v>334</v>
      </c>
      <c r="B336" s="34">
        <v>7</v>
      </c>
      <c r="C336" s="82"/>
      <c r="D336" s="82"/>
      <c r="E336" s="135">
        <v>41591.611805555556</v>
      </c>
      <c r="F336" s="135">
        <v>41591.611805555556</v>
      </c>
    </row>
    <row r="337" spans="1:6" s="35" customFormat="1" x14ac:dyDescent="0.25">
      <c r="A337" s="24">
        <v>335</v>
      </c>
      <c r="B337" s="34">
        <v>7</v>
      </c>
      <c r="C337" s="82"/>
      <c r="D337" s="82"/>
      <c r="E337" s="135">
        <v>41593.589583333334</v>
      </c>
      <c r="F337" s="135">
        <v>41593.589583333334</v>
      </c>
    </row>
    <row r="338" spans="1:6" s="35" customFormat="1" x14ac:dyDescent="0.25">
      <c r="A338" s="24">
        <v>336</v>
      </c>
      <c r="B338" s="34">
        <v>7</v>
      </c>
      <c r="C338" s="82"/>
      <c r="D338" s="82"/>
      <c r="E338" s="135">
        <v>41596.604861111111</v>
      </c>
      <c r="F338" s="135">
        <v>41596.604861111111</v>
      </c>
    </row>
    <row r="339" spans="1:6" s="35" customFormat="1" x14ac:dyDescent="0.25">
      <c r="A339" s="24">
        <v>337</v>
      </c>
      <c r="B339" s="34">
        <v>7</v>
      </c>
      <c r="C339" s="82"/>
      <c r="D339" s="82"/>
      <c r="E339" s="135">
        <v>41589.60555555555</v>
      </c>
      <c r="F339" s="135">
        <v>41589.60555555555</v>
      </c>
    </row>
    <row r="340" spans="1:6" s="35" customFormat="1" x14ac:dyDescent="0.25">
      <c r="A340" s="24">
        <v>338</v>
      </c>
      <c r="B340" s="34">
        <v>7</v>
      </c>
      <c r="C340" s="82"/>
      <c r="D340" s="82"/>
      <c r="E340" s="135">
        <v>41598.621527777774</v>
      </c>
      <c r="F340" s="135">
        <v>41598.621527777774</v>
      </c>
    </row>
    <row r="341" spans="1:6" s="35" customFormat="1" x14ac:dyDescent="0.25">
      <c r="A341" s="24">
        <v>339</v>
      </c>
      <c r="B341" s="34">
        <v>7</v>
      </c>
      <c r="C341" s="82"/>
      <c r="D341" s="82"/>
      <c r="E341" s="135">
        <v>41591.611805555556</v>
      </c>
      <c r="F341" s="135">
        <v>41591.611805555556</v>
      </c>
    </row>
    <row r="342" spans="1:6" s="35" customFormat="1" x14ac:dyDescent="0.25">
      <c r="A342" s="24">
        <v>340</v>
      </c>
      <c r="B342" s="34">
        <v>7</v>
      </c>
      <c r="C342" s="82"/>
      <c r="D342" s="82"/>
      <c r="E342" s="135">
        <v>41591.698611111111</v>
      </c>
      <c r="F342" s="135">
        <v>41591.698611111111</v>
      </c>
    </row>
    <row r="343" spans="1:6" s="35" customFormat="1" x14ac:dyDescent="0.25">
      <c r="A343" s="24">
        <v>341</v>
      </c>
      <c r="B343" s="34">
        <v>7</v>
      </c>
      <c r="C343" s="82"/>
      <c r="D343" s="82"/>
      <c r="E343" s="135">
        <v>41591.611805555556</v>
      </c>
      <c r="F343" s="135">
        <v>41591.611805555556</v>
      </c>
    </row>
    <row r="344" spans="1:6" s="35" customFormat="1" x14ac:dyDescent="0.25">
      <c r="A344" s="24">
        <v>342</v>
      </c>
      <c r="B344" s="34">
        <v>7</v>
      </c>
      <c r="C344" s="82"/>
      <c r="D344" s="82"/>
      <c r="E344" s="135">
        <v>41596.604861111111</v>
      </c>
      <c r="F344" s="135">
        <v>41596.604861111111</v>
      </c>
    </row>
    <row r="345" spans="1:6" s="35" customFormat="1" x14ac:dyDescent="0.25">
      <c r="A345" s="24">
        <v>343</v>
      </c>
      <c r="B345" s="34">
        <v>7</v>
      </c>
      <c r="C345" s="82"/>
      <c r="D345" s="82"/>
      <c r="E345" s="135">
        <v>41591.611805555556</v>
      </c>
      <c r="F345" s="135">
        <v>41591.611805555556</v>
      </c>
    </row>
    <row r="346" spans="1:6" s="35" customFormat="1" x14ac:dyDescent="0.25">
      <c r="A346" s="24">
        <v>344</v>
      </c>
      <c r="B346" s="34">
        <v>7</v>
      </c>
      <c r="C346" s="82"/>
      <c r="D346" s="82"/>
      <c r="E346" s="135">
        <v>41591.611805555556</v>
      </c>
      <c r="F346" s="135">
        <v>41591.611805555556</v>
      </c>
    </row>
    <row r="347" spans="1:6" s="35" customFormat="1" x14ac:dyDescent="0.25">
      <c r="A347" s="24">
        <v>345</v>
      </c>
      <c r="B347" s="34">
        <v>7</v>
      </c>
      <c r="C347" s="82"/>
      <c r="D347" s="82"/>
      <c r="E347" s="135">
        <v>41606.626388888886</v>
      </c>
      <c r="F347" s="135">
        <v>41606.626388888886</v>
      </c>
    </row>
    <row r="348" spans="1:6" s="35" customFormat="1" x14ac:dyDescent="0.25">
      <c r="A348" s="24">
        <v>346</v>
      </c>
      <c r="B348" s="34">
        <v>7</v>
      </c>
      <c r="C348" s="82"/>
      <c r="D348" s="82"/>
      <c r="E348" s="135">
        <v>41591.611805555556</v>
      </c>
      <c r="F348" s="135">
        <v>41591.611805555556</v>
      </c>
    </row>
    <row r="349" spans="1:6" s="35" customFormat="1" x14ac:dyDescent="0.25">
      <c r="A349" s="24">
        <v>347</v>
      </c>
      <c r="B349" s="34">
        <v>7</v>
      </c>
      <c r="C349" s="82"/>
      <c r="D349" s="82"/>
      <c r="E349" s="135">
        <v>41591.659722222219</v>
      </c>
      <c r="F349" s="135">
        <v>41591.659722222219</v>
      </c>
    </row>
    <row r="350" spans="1:6" s="35" customFormat="1" x14ac:dyDescent="0.25">
      <c r="A350" s="24">
        <v>348</v>
      </c>
      <c r="B350" s="34">
        <v>7</v>
      </c>
      <c r="C350" s="82"/>
      <c r="D350" s="82"/>
      <c r="E350" s="135">
        <v>41598.649305555555</v>
      </c>
      <c r="F350" s="135">
        <v>41598.649305555555</v>
      </c>
    </row>
    <row r="351" spans="1:6" s="35" customFormat="1" x14ac:dyDescent="0.25">
      <c r="A351" s="24">
        <v>349</v>
      </c>
      <c r="B351" s="34">
        <v>7</v>
      </c>
      <c r="C351" s="82"/>
      <c r="D351" s="82"/>
      <c r="E351" s="135">
        <v>41592.601388888885</v>
      </c>
      <c r="F351" s="135">
        <v>41592.601388888885</v>
      </c>
    </row>
    <row r="352" spans="1:6" s="35" customFormat="1" x14ac:dyDescent="0.25">
      <c r="A352" s="24">
        <v>350</v>
      </c>
      <c r="B352" s="34">
        <v>7</v>
      </c>
      <c r="C352" s="82"/>
      <c r="D352" s="82"/>
      <c r="E352" s="135">
        <v>41596.604861111111</v>
      </c>
      <c r="F352" s="135">
        <v>41596.604861111111</v>
      </c>
    </row>
    <row r="353" spans="1:6" s="35" customFormat="1" x14ac:dyDescent="0.25">
      <c r="A353" s="24">
        <v>351</v>
      </c>
      <c r="B353" s="34">
        <v>7</v>
      </c>
      <c r="C353" s="82"/>
      <c r="D353" s="82"/>
      <c r="E353" s="135">
        <v>41596.604861111111</v>
      </c>
      <c r="F353" s="135">
        <v>41596.604861111111</v>
      </c>
    </row>
    <row r="354" spans="1:6" s="35" customFormat="1" x14ac:dyDescent="0.25">
      <c r="A354" s="24">
        <v>352</v>
      </c>
      <c r="B354" s="34">
        <v>7</v>
      </c>
      <c r="C354" s="82"/>
      <c r="D354" s="82"/>
      <c r="E354" s="135">
        <v>41592.601388888885</v>
      </c>
      <c r="F354" s="135">
        <v>41592.601388888885</v>
      </c>
    </row>
    <row r="355" spans="1:6" s="35" customFormat="1" x14ac:dyDescent="0.25">
      <c r="A355" s="24">
        <v>353</v>
      </c>
      <c r="B355" s="34">
        <v>7</v>
      </c>
      <c r="C355" s="82"/>
      <c r="D355" s="82"/>
      <c r="E355" s="135">
        <v>41586.720833333333</v>
      </c>
      <c r="F355" s="135">
        <v>41586.720833333333</v>
      </c>
    </row>
    <row r="356" spans="1:6" s="35" customFormat="1" x14ac:dyDescent="0.25">
      <c r="A356" s="24">
        <v>354</v>
      </c>
      <c r="B356" s="34">
        <v>7</v>
      </c>
      <c r="C356" s="82"/>
      <c r="D356" s="82"/>
      <c r="E356" s="135">
        <v>41591.611805555556</v>
      </c>
      <c r="F356" s="135">
        <v>41591.611805555556</v>
      </c>
    </row>
    <row r="357" spans="1:6" s="35" customFormat="1" x14ac:dyDescent="0.25">
      <c r="A357" s="24">
        <v>355</v>
      </c>
      <c r="B357" s="34">
        <v>7</v>
      </c>
      <c r="C357" s="82"/>
      <c r="D357" s="82"/>
      <c r="E357" s="135">
        <v>41591.611805555556</v>
      </c>
      <c r="F357" s="135">
        <v>41591.611805555556</v>
      </c>
    </row>
    <row r="358" spans="1:6" s="35" customFormat="1" x14ac:dyDescent="0.25">
      <c r="A358" s="24">
        <v>356</v>
      </c>
      <c r="B358" s="34">
        <v>7</v>
      </c>
      <c r="C358" s="82"/>
      <c r="D358" s="82"/>
      <c r="E358" s="135">
        <v>41591.611805555556</v>
      </c>
      <c r="F358" s="135">
        <v>41591.611805555556</v>
      </c>
    </row>
    <row r="359" spans="1:6" s="35" customFormat="1" x14ac:dyDescent="0.25">
      <c r="A359" s="24">
        <v>357</v>
      </c>
      <c r="B359" s="34">
        <v>7</v>
      </c>
      <c r="C359" s="82"/>
      <c r="D359" s="82"/>
      <c r="E359" s="135">
        <v>41591.611805555556</v>
      </c>
      <c r="F359" s="135">
        <v>41591.611805555556</v>
      </c>
    </row>
    <row r="360" spans="1:6" s="35" customFormat="1" x14ac:dyDescent="0.25">
      <c r="A360" s="24">
        <v>358</v>
      </c>
      <c r="B360" s="34">
        <v>7</v>
      </c>
      <c r="C360" s="82"/>
      <c r="D360" s="82"/>
      <c r="E360" s="135">
        <v>41591.611805555556</v>
      </c>
      <c r="F360" s="135">
        <v>41591.611805555556</v>
      </c>
    </row>
    <row r="361" spans="1:6" s="35" customFormat="1" x14ac:dyDescent="0.25">
      <c r="A361" s="24">
        <v>359</v>
      </c>
      <c r="B361" s="34">
        <v>7</v>
      </c>
      <c r="C361" s="82"/>
      <c r="D361" s="82"/>
      <c r="E361" s="135">
        <v>41591.631249999999</v>
      </c>
      <c r="F361" s="135">
        <v>41591.631249999999</v>
      </c>
    </row>
    <row r="362" spans="1:6" s="35" customFormat="1" x14ac:dyDescent="0.25">
      <c r="A362" s="24">
        <v>360</v>
      </c>
      <c r="B362" s="34">
        <v>7</v>
      </c>
      <c r="C362" s="82"/>
      <c r="D362" s="82"/>
      <c r="E362" s="135">
        <v>41591.631249999999</v>
      </c>
      <c r="F362" s="135">
        <v>41591.631249999999</v>
      </c>
    </row>
    <row r="363" spans="1:6" s="35" customFormat="1" x14ac:dyDescent="0.25">
      <c r="A363" s="24">
        <v>361</v>
      </c>
      <c r="B363" s="34">
        <v>7</v>
      </c>
      <c r="C363" s="82"/>
      <c r="D363" s="82"/>
      <c r="E363" s="135">
        <v>41592.681250000001</v>
      </c>
      <c r="F363" s="135">
        <v>41592.681250000001</v>
      </c>
    </row>
    <row r="364" spans="1:6" s="35" customFormat="1" x14ac:dyDescent="0.25">
      <c r="A364" s="24">
        <v>362</v>
      </c>
      <c r="B364" s="34">
        <v>7</v>
      </c>
      <c r="C364" s="82"/>
      <c r="D364" s="82"/>
      <c r="E364" s="135">
        <v>41596.604861111111</v>
      </c>
      <c r="F364" s="135">
        <v>41596.604861111111</v>
      </c>
    </row>
    <row r="365" spans="1:6" s="35" customFormat="1" x14ac:dyDescent="0.25">
      <c r="A365" s="24">
        <v>363</v>
      </c>
      <c r="B365" s="34">
        <v>7</v>
      </c>
      <c r="C365" s="82"/>
      <c r="D365" s="82"/>
      <c r="E365" s="135">
        <v>41603.60833333333</v>
      </c>
      <c r="F365" s="135">
        <v>41603.60833333333</v>
      </c>
    </row>
    <row r="366" spans="1:6" s="35" customFormat="1" x14ac:dyDescent="0.25">
      <c r="A366" s="24">
        <v>364</v>
      </c>
      <c r="B366" s="34">
        <v>7</v>
      </c>
      <c r="C366" s="82"/>
      <c r="D366" s="82"/>
      <c r="E366" s="135">
        <v>41597.612499999996</v>
      </c>
      <c r="F366" s="135">
        <v>41597.612499999996</v>
      </c>
    </row>
    <row r="367" spans="1:6" s="35" customFormat="1" x14ac:dyDescent="0.25">
      <c r="A367" s="24">
        <v>365</v>
      </c>
      <c r="B367" s="34">
        <v>7</v>
      </c>
      <c r="C367" s="82"/>
      <c r="D367" s="82"/>
      <c r="E367" s="135">
        <v>41592.695833333331</v>
      </c>
      <c r="F367" s="135">
        <v>41592.695833333331</v>
      </c>
    </row>
    <row r="368" spans="1:6" s="35" customFormat="1" x14ac:dyDescent="0.25">
      <c r="A368" s="24">
        <v>366</v>
      </c>
      <c r="B368" s="34">
        <v>7</v>
      </c>
      <c r="C368" s="82"/>
      <c r="D368" s="82"/>
      <c r="E368" s="135">
        <v>41593.572222222218</v>
      </c>
      <c r="F368" s="135">
        <v>41593.572222222218</v>
      </c>
    </row>
    <row r="369" spans="1:6" s="35" customFormat="1" x14ac:dyDescent="0.25">
      <c r="A369" s="24">
        <v>367</v>
      </c>
      <c r="B369" s="34">
        <v>7</v>
      </c>
      <c r="C369" s="82"/>
      <c r="D369" s="82"/>
      <c r="E369" s="135">
        <v>41593.572222222218</v>
      </c>
      <c r="F369" s="135">
        <v>41593.572222222218</v>
      </c>
    </row>
    <row r="370" spans="1:6" s="35" customFormat="1" x14ac:dyDescent="0.25">
      <c r="A370" s="24">
        <v>368</v>
      </c>
      <c r="B370" s="34">
        <v>7</v>
      </c>
      <c r="C370" s="82"/>
      <c r="D370" s="82"/>
      <c r="E370" s="135">
        <v>41599.631944444445</v>
      </c>
      <c r="F370" s="135">
        <v>41599.631944444445</v>
      </c>
    </row>
    <row r="371" spans="1:6" s="35" customFormat="1" x14ac:dyDescent="0.25">
      <c r="A371" s="24">
        <v>369</v>
      </c>
      <c r="B371" s="34">
        <v>7</v>
      </c>
      <c r="C371" s="82"/>
      <c r="D371" s="82"/>
      <c r="E371" s="135">
        <v>41593.572222222218</v>
      </c>
      <c r="F371" s="135">
        <v>41593.572222222218</v>
      </c>
    </row>
    <row r="372" spans="1:6" s="35" customFormat="1" x14ac:dyDescent="0.25">
      <c r="A372" s="24">
        <v>370</v>
      </c>
      <c r="B372" s="34">
        <v>7</v>
      </c>
      <c r="C372" s="82"/>
      <c r="D372" s="82"/>
      <c r="E372" s="135">
        <v>41591.631249999999</v>
      </c>
      <c r="F372" s="135">
        <v>41591.631249999999</v>
      </c>
    </row>
    <row r="373" spans="1:6" s="35" customFormat="1" x14ac:dyDescent="0.25">
      <c r="A373" s="24">
        <v>371</v>
      </c>
      <c r="B373" s="34">
        <v>7</v>
      </c>
      <c r="C373" s="82"/>
      <c r="D373" s="82"/>
      <c r="E373" s="135">
        <v>41593.589583333334</v>
      </c>
      <c r="F373" s="135">
        <v>41593.589583333334</v>
      </c>
    </row>
    <row r="374" spans="1:6" s="35" customFormat="1" x14ac:dyDescent="0.25">
      <c r="A374" s="24">
        <v>372</v>
      </c>
      <c r="B374" s="34">
        <v>7</v>
      </c>
      <c r="C374" s="82"/>
      <c r="D374" s="82"/>
      <c r="E374" s="135">
        <v>41596.604861111111</v>
      </c>
      <c r="F374" s="135">
        <v>41596.604861111111</v>
      </c>
    </row>
    <row r="375" spans="1:6" s="35" customFormat="1" x14ac:dyDescent="0.25">
      <c r="A375" s="24">
        <v>373</v>
      </c>
      <c r="B375" s="34">
        <v>7</v>
      </c>
      <c r="C375" s="82"/>
      <c r="D375" s="82"/>
      <c r="E375" s="135">
        <v>41593.637499999997</v>
      </c>
      <c r="F375" s="135">
        <v>41593.637499999997</v>
      </c>
    </row>
    <row r="376" spans="1:6" s="35" customFormat="1" x14ac:dyDescent="0.25">
      <c r="A376" s="24">
        <v>374</v>
      </c>
      <c r="B376" s="34">
        <v>7</v>
      </c>
      <c r="C376" s="82"/>
      <c r="D376" s="82"/>
      <c r="E376" s="135">
        <v>41592.601388888885</v>
      </c>
      <c r="F376" s="135">
        <v>41592.601388888885</v>
      </c>
    </row>
    <row r="377" spans="1:6" s="35" customFormat="1" x14ac:dyDescent="0.25">
      <c r="A377" s="24">
        <v>375</v>
      </c>
      <c r="B377" s="34">
        <v>7</v>
      </c>
      <c r="C377" s="82"/>
      <c r="D377" s="82"/>
      <c r="E377" s="135">
        <v>41606.626388888886</v>
      </c>
      <c r="F377" s="135">
        <v>41606.626388888886</v>
      </c>
    </row>
    <row r="378" spans="1:6" s="35" customFormat="1" x14ac:dyDescent="0.25">
      <c r="A378" s="24">
        <v>376</v>
      </c>
      <c r="B378" s="34">
        <v>7</v>
      </c>
      <c r="C378" s="82"/>
      <c r="D378" s="82"/>
      <c r="E378" s="135">
        <v>41603.60833333333</v>
      </c>
      <c r="F378" s="135">
        <v>41603.60833333333</v>
      </c>
    </row>
    <row r="379" spans="1:6" s="35" customFormat="1" x14ac:dyDescent="0.25">
      <c r="A379" s="24">
        <v>377</v>
      </c>
      <c r="B379" s="34">
        <v>7</v>
      </c>
      <c r="C379" s="82"/>
      <c r="D379" s="82"/>
      <c r="E379" s="135">
        <v>41596.604861111111</v>
      </c>
      <c r="F379" s="135">
        <v>41596.604861111111</v>
      </c>
    </row>
    <row r="380" spans="1:6" s="35" customFormat="1" x14ac:dyDescent="0.25">
      <c r="A380" s="24">
        <v>378</v>
      </c>
      <c r="B380" s="34">
        <v>7</v>
      </c>
      <c r="C380" s="82"/>
      <c r="D380" s="82"/>
      <c r="E380" s="135">
        <v>41596.604861111111</v>
      </c>
      <c r="F380" s="135">
        <v>41596.604861111111</v>
      </c>
    </row>
    <row r="381" spans="1:6" s="35" customFormat="1" x14ac:dyDescent="0.25">
      <c r="A381" s="24">
        <v>379</v>
      </c>
      <c r="B381" s="34">
        <v>7</v>
      </c>
      <c r="C381" s="82"/>
      <c r="D381" s="82"/>
      <c r="E381" s="135">
        <v>41597.612499999996</v>
      </c>
      <c r="F381" s="135">
        <v>41597.612499999996</v>
      </c>
    </row>
    <row r="382" spans="1:6" s="35" customFormat="1" x14ac:dyDescent="0.25">
      <c r="A382" s="24">
        <v>380</v>
      </c>
      <c r="B382" s="34">
        <v>7</v>
      </c>
      <c r="C382" s="82"/>
      <c r="D382" s="82"/>
      <c r="E382" s="135">
        <v>41600.661111111112</v>
      </c>
      <c r="F382" s="135">
        <v>41600.661111111112</v>
      </c>
    </row>
    <row r="383" spans="1:6" s="35" customFormat="1" x14ac:dyDescent="0.25">
      <c r="A383" s="24">
        <v>381</v>
      </c>
      <c r="B383" s="34">
        <v>7</v>
      </c>
      <c r="C383" s="82"/>
      <c r="D383" s="82"/>
      <c r="E383" s="135">
        <v>41583.650694444441</v>
      </c>
      <c r="F383" s="135">
        <v>41583.650694444441</v>
      </c>
    </row>
    <row r="384" spans="1:6" s="35" customFormat="1" x14ac:dyDescent="0.25">
      <c r="A384" s="24">
        <v>382</v>
      </c>
      <c r="B384" s="34">
        <v>7</v>
      </c>
      <c r="C384" s="82"/>
      <c r="D384" s="82"/>
      <c r="E384" s="135">
        <v>41598.621527777774</v>
      </c>
      <c r="F384" s="135">
        <v>41598.621527777774</v>
      </c>
    </row>
    <row r="385" spans="1:6" s="35" customFormat="1" x14ac:dyDescent="0.25">
      <c r="A385" s="24">
        <v>383</v>
      </c>
      <c r="B385" s="34">
        <v>7</v>
      </c>
      <c r="C385" s="82"/>
      <c r="D385" s="82"/>
      <c r="E385" s="135">
        <v>41592.601388888885</v>
      </c>
      <c r="F385" s="135">
        <v>41592.601388888885</v>
      </c>
    </row>
    <row r="386" spans="1:6" s="35" customFormat="1" x14ac:dyDescent="0.25">
      <c r="A386" s="24">
        <v>384</v>
      </c>
      <c r="B386" s="34">
        <v>7</v>
      </c>
      <c r="C386" s="82"/>
      <c r="D386" s="82"/>
      <c r="E386" s="135">
        <v>41605.59375</v>
      </c>
      <c r="F386" s="135">
        <v>41605.59375</v>
      </c>
    </row>
    <row r="387" spans="1:6" s="35" customFormat="1" x14ac:dyDescent="0.25">
      <c r="A387" s="24">
        <v>385</v>
      </c>
      <c r="B387" s="34">
        <v>7</v>
      </c>
      <c r="C387" s="82"/>
      <c r="D387" s="82"/>
      <c r="E387" s="135">
        <v>41596.604861111111</v>
      </c>
      <c r="F387" s="135">
        <v>41596.604861111111</v>
      </c>
    </row>
    <row r="388" spans="1:6" s="35" customFormat="1" x14ac:dyDescent="0.25">
      <c r="A388" s="24">
        <v>386</v>
      </c>
      <c r="B388" s="34">
        <v>7</v>
      </c>
      <c r="C388" s="82"/>
      <c r="D388" s="82"/>
      <c r="E388" s="135">
        <v>41593.589583333334</v>
      </c>
      <c r="F388" s="135">
        <v>41593.589583333334</v>
      </c>
    </row>
    <row r="389" spans="1:6" s="35" customFormat="1" x14ac:dyDescent="0.25">
      <c r="A389" s="24">
        <v>387</v>
      </c>
      <c r="B389" s="34">
        <v>7</v>
      </c>
      <c r="C389" s="82"/>
      <c r="D389" s="82"/>
      <c r="E389" s="135">
        <v>41593.572222222218</v>
      </c>
      <c r="F389" s="135">
        <v>41593.572222222218</v>
      </c>
    </row>
    <row r="390" spans="1:6" s="35" customFormat="1" x14ac:dyDescent="0.25">
      <c r="A390" s="24">
        <v>388</v>
      </c>
      <c r="B390" s="34">
        <v>7</v>
      </c>
      <c r="C390" s="82"/>
      <c r="D390" s="82"/>
      <c r="E390" s="135">
        <v>41596.604861111111</v>
      </c>
      <c r="F390" s="135">
        <v>41596.604861111111</v>
      </c>
    </row>
    <row r="391" spans="1:6" s="35" customFormat="1" x14ac:dyDescent="0.25">
      <c r="A391" s="24">
        <v>389</v>
      </c>
      <c r="B391" s="34">
        <v>7</v>
      </c>
      <c r="C391" s="82"/>
      <c r="D391" s="82"/>
      <c r="E391" s="135">
        <v>41592.654166666667</v>
      </c>
      <c r="F391" s="135">
        <v>41592.654166666667</v>
      </c>
    </row>
    <row r="392" spans="1:6" s="35" customFormat="1" x14ac:dyDescent="0.25">
      <c r="A392" s="24">
        <v>390</v>
      </c>
      <c r="B392" s="34">
        <v>7</v>
      </c>
      <c r="C392" s="82"/>
      <c r="D392" s="82"/>
      <c r="E392" s="135">
        <v>41589.60555555555</v>
      </c>
      <c r="F392" s="135">
        <v>41589.60555555555</v>
      </c>
    </row>
    <row r="393" spans="1:6" s="35" customFormat="1" x14ac:dyDescent="0.25">
      <c r="A393" s="24">
        <v>391</v>
      </c>
      <c r="B393" s="34">
        <v>7</v>
      </c>
      <c r="C393" s="82"/>
      <c r="D393" s="82"/>
      <c r="E393" s="135">
        <v>41593.611805555556</v>
      </c>
      <c r="F393" s="135">
        <v>41593.611805555556</v>
      </c>
    </row>
    <row r="394" spans="1:6" s="35" customFormat="1" x14ac:dyDescent="0.25">
      <c r="A394" s="24">
        <v>392</v>
      </c>
      <c r="B394" s="34">
        <v>7</v>
      </c>
      <c r="C394" s="82"/>
      <c r="D394" s="82"/>
      <c r="E394" s="135">
        <v>41589.60555555555</v>
      </c>
      <c r="F394" s="135">
        <v>41589.60555555555</v>
      </c>
    </row>
    <row r="395" spans="1:6" s="35" customFormat="1" x14ac:dyDescent="0.25">
      <c r="A395" s="24">
        <v>393</v>
      </c>
      <c r="B395" s="34">
        <v>7</v>
      </c>
      <c r="C395" s="82"/>
      <c r="D395" s="82"/>
      <c r="E395" s="135">
        <v>41600.661111111112</v>
      </c>
      <c r="F395" s="135">
        <v>41600.661111111112</v>
      </c>
    </row>
    <row r="396" spans="1:6" s="35" customFormat="1" x14ac:dyDescent="0.25">
      <c r="A396" s="24">
        <v>394</v>
      </c>
      <c r="B396" s="34">
        <v>7</v>
      </c>
      <c r="C396" s="82"/>
      <c r="D396" s="82"/>
      <c r="E396" s="135">
        <v>41593.572222222218</v>
      </c>
      <c r="F396" s="135">
        <v>41593.572222222218</v>
      </c>
    </row>
    <row r="397" spans="1:6" s="35" customFormat="1" x14ac:dyDescent="0.25">
      <c r="A397" s="24">
        <v>395</v>
      </c>
      <c r="B397" s="34">
        <v>7</v>
      </c>
      <c r="C397" s="82"/>
      <c r="D397" s="82"/>
      <c r="E397" s="135">
        <v>41592.601388888885</v>
      </c>
      <c r="F397" s="135">
        <v>41592.601388888885</v>
      </c>
    </row>
    <row r="398" spans="1:6" s="35" customFormat="1" x14ac:dyDescent="0.25">
      <c r="A398" s="24">
        <v>396</v>
      </c>
      <c r="B398" s="34">
        <v>7</v>
      </c>
      <c r="C398" s="82"/>
      <c r="D398" s="82"/>
      <c r="E398" s="135">
        <v>41584.595138888886</v>
      </c>
      <c r="F398" s="135">
        <v>41584.595138888886</v>
      </c>
    </row>
    <row r="399" spans="1:6" s="35" customFormat="1" x14ac:dyDescent="0.25">
      <c r="A399" s="24">
        <v>397</v>
      </c>
      <c r="B399" s="34">
        <v>7</v>
      </c>
      <c r="C399" s="82"/>
      <c r="D399" s="82"/>
      <c r="E399" s="135">
        <v>41592.601388888885</v>
      </c>
      <c r="F399" s="135">
        <v>41592.601388888885</v>
      </c>
    </row>
    <row r="400" spans="1:6" s="35" customFormat="1" x14ac:dyDescent="0.25">
      <c r="A400" s="24">
        <v>398</v>
      </c>
      <c r="B400" s="34">
        <v>7</v>
      </c>
      <c r="C400" s="82"/>
      <c r="D400" s="82"/>
      <c r="E400" s="135">
        <v>41592.601388888885</v>
      </c>
      <c r="F400" s="135">
        <v>41592.601388888885</v>
      </c>
    </row>
    <row r="401" spans="1:6" s="35" customFormat="1" x14ac:dyDescent="0.25">
      <c r="A401" s="24">
        <v>399</v>
      </c>
      <c r="B401" s="34">
        <v>7</v>
      </c>
      <c r="C401" s="82"/>
      <c r="D401" s="82"/>
      <c r="E401" s="135">
        <v>41596.625694444439</v>
      </c>
      <c r="F401" s="135">
        <v>41596.625694444439</v>
      </c>
    </row>
    <row r="402" spans="1:6" s="35" customFormat="1" x14ac:dyDescent="0.25">
      <c r="A402" s="24">
        <v>400</v>
      </c>
      <c r="B402" s="34">
        <v>7</v>
      </c>
      <c r="C402" s="82"/>
      <c r="D402" s="82"/>
      <c r="E402" s="135">
        <v>41591.611805555556</v>
      </c>
      <c r="F402" s="135">
        <v>41591.611805555556</v>
      </c>
    </row>
    <row r="403" spans="1:6" s="35" customFormat="1" x14ac:dyDescent="0.25">
      <c r="A403" s="24">
        <v>401</v>
      </c>
      <c r="B403" s="34">
        <v>7</v>
      </c>
      <c r="C403" s="82"/>
      <c r="D403" s="82"/>
      <c r="E403" s="135">
        <v>41593.572222222218</v>
      </c>
      <c r="F403" s="135">
        <v>41593.572222222218</v>
      </c>
    </row>
    <row r="404" spans="1:6" s="35" customFormat="1" x14ac:dyDescent="0.25">
      <c r="A404" s="24">
        <v>402</v>
      </c>
      <c r="B404" s="34">
        <v>7</v>
      </c>
      <c r="C404" s="82"/>
      <c r="D404" s="82"/>
      <c r="E404" s="135">
        <v>41591.611805555556</v>
      </c>
      <c r="F404" s="135">
        <v>41591.611805555556</v>
      </c>
    </row>
    <row r="405" spans="1:6" s="35" customFormat="1" x14ac:dyDescent="0.25">
      <c r="A405" s="24">
        <v>403</v>
      </c>
      <c r="B405" s="34">
        <v>7</v>
      </c>
      <c r="C405" s="82"/>
      <c r="D405" s="82"/>
      <c r="E405" s="135">
        <v>41593.740972222222</v>
      </c>
      <c r="F405" s="135">
        <v>41593.740972222222</v>
      </c>
    </row>
    <row r="406" spans="1:6" s="35" customFormat="1" x14ac:dyDescent="0.25">
      <c r="A406" s="24">
        <v>404</v>
      </c>
      <c r="B406" s="34">
        <v>7</v>
      </c>
      <c r="C406" s="82"/>
      <c r="D406" s="82"/>
      <c r="E406" s="135">
        <v>41597.612499999996</v>
      </c>
      <c r="F406" s="135">
        <v>41597.612499999996</v>
      </c>
    </row>
    <row r="407" spans="1:6" s="35" customFormat="1" x14ac:dyDescent="0.25">
      <c r="A407" s="24">
        <v>405</v>
      </c>
      <c r="B407" s="34">
        <v>7</v>
      </c>
      <c r="C407" s="82"/>
      <c r="D407" s="82"/>
      <c r="E407" s="135">
        <v>41584.595138888886</v>
      </c>
      <c r="F407" s="135">
        <v>41584.595138888886</v>
      </c>
    </row>
    <row r="408" spans="1:6" s="35" customFormat="1" x14ac:dyDescent="0.25">
      <c r="A408" s="24">
        <v>406</v>
      </c>
      <c r="B408" s="34">
        <v>7</v>
      </c>
      <c r="C408" s="82"/>
      <c r="D408" s="82"/>
      <c r="E408" s="135">
        <v>41597.612499999996</v>
      </c>
      <c r="F408" s="135">
        <v>41597.612499999996</v>
      </c>
    </row>
    <row r="409" spans="1:6" s="35" customFormat="1" x14ac:dyDescent="0.25">
      <c r="A409" s="24">
        <v>407</v>
      </c>
      <c r="B409" s="34">
        <v>7</v>
      </c>
      <c r="C409" s="82"/>
      <c r="D409" s="82"/>
      <c r="E409" s="135">
        <v>41590.607638888891</v>
      </c>
      <c r="F409" s="135">
        <v>41590.607638888891</v>
      </c>
    </row>
    <row r="410" spans="1:6" s="35" customFormat="1" x14ac:dyDescent="0.25">
      <c r="A410" s="24">
        <v>408</v>
      </c>
      <c r="B410" s="34">
        <v>7</v>
      </c>
      <c r="C410" s="82"/>
      <c r="D410" s="82"/>
      <c r="E410" s="135">
        <v>41598.621527777774</v>
      </c>
      <c r="F410" s="135">
        <v>41598.621527777774</v>
      </c>
    </row>
    <row r="411" spans="1:6" s="35" customFormat="1" x14ac:dyDescent="0.25">
      <c r="A411" s="24">
        <v>409</v>
      </c>
      <c r="B411" s="34">
        <v>7</v>
      </c>
      <c r="C411" s="82"/>
      <c r="D411" s="82"/>
      <c r="E411" s="135">
        <v>41589.60555555555</v>
      </c>
      <c r="F411" s="135">
        <v>41589.60555555555</v>
      </c>
    </row>
    <row r="412" spans="1:6" s="35" customFormat="1" x14ac:dyDescent="0.25">
      <c r="A412" s="24">
        <v>410</v>
      </c>
      <c r="B412" s="34">
        <v>7</v>
      </c>
      <c r="C412" s="82"/>
      <c r="D412" s="82"/>
      <c r="E412" s="135">
        <v>41600.661111111112</v>
      </c>
      <c r="F412" s="135">
        <v>41600.661111111112</v>
      </c>
    </row>
    <row r="413" spans="1:6" s="35" customFormat="1" x14ac:dyDescent="0.25">
      <c r="A413" s="24">
        <v>411</v>
      </c>
      <c r="B413" s="34">
        <v>7</v>
      </c>
      <c r="C413" s="82"/>
      <c r="D413" s="82"/>
      <c r="E413" s="135">
        <v>41593.589583333334</v>
      </c>
      <c r="F413" s="135">
        <v>41593.589583333334</v>
      </c>
    </row>
    <row r="414" spans="1:6" s="35" customFormat="1" x14ac:dyDescent="0.25">
      <c r="A414" s="24">
        <v>412</v>
      </c>
      <c r="B414" s="34">
        <v>7</v>
      </c>
      <c r="C414" s="82"/>
      <c r="D414" s="82"/>
      <c r="E414" s="135">
        <v>41592.624305555553</v>
      </c>
      <c r="F414" s="135">
        <v>41592.624305555553</v>
      </c>
    </row>
    <row r="415" spans="1:6" s="35" customFormat="1" x14ac:dyDescent="0.25">
      <c r="A415" s="24">
        <v>413</v>
      </c>
      <c r="B415" s="34">
        <v>7</v>
      </c>
      <c r="C415" s="82"/>
      <c r="D415" s="82"/>
      <c r="E415" s="135">
        <v>41592.624305555553</v>
      </c>
      <c r="F415" s="135">
        <v>41592.624305555553</v>
      </c>
    </row>
    <row r="416" spans="1:6" s="35" customFormat="1" x14ac:dyDescent="0.25">
      <c r="A416" s="24">
        <v>414</v>
      </c>
      <c r="B416" s="34">
        <v>7</v>
      </c>
      <c r="C416" s="82"/>
      <c r="D416" s="82"/>
      <c r="E416" s="135">
        <v>41592.624305555553</v>
      </c>
      <c r="F416" s="135">
        <v>41592.624305555553</v>
      </c>
    </row>
    <row r="417" spans="1:6" s="35" customFormat="1" x14ac:dyDescent="0.25">
      <c r="A417" s="24">
        <v>415</v>
      </c>
      <c r="B417" s="34">
        <v>7</v>
      </c>
      <c r="C417" s="82"/>
      <c r="D417" s="82"/>
      <c r="E417" s="135">
        <v>41596.701388888891</v>
      </c>
      <c r="F417" s="135">
        <v>41596.701388888891</v>
      </c>
    </row>
    <row r="418" spans="1:6" s="35" customFormat="1" x14ac:dyDescent="0.25">
      <c r="A418" s="24">
        <v>416</v>
      </c>
      <c r="B418" s="34">
        <v>7</v>
      </c>
      <c r="C418" s="82"/>
      <c r="D418" s="82"/>
      <c r="E418" s="135">
        <v>41596.604861111111</v>
      </c>
      <c r="F418" s="135">
        <v>41596.604861111111</v>
      </c>
    </row>
    <row r="419" spans="1:6" s="35" customFormat="1" x14ac:dyDescent="0.25">
      <c r="A419" s="24">
        <v>417</v>
      </c>
      <c r="B419" s="34">
        <v>7</v>
      </c>
      <c r="C419" s="82"/>
      <c r="D419" s="82"/>
      <c r="E419" s="135">
        <v>41596.604861111111</v>
      </c>
      <c r="F419" s="135">
        <v>41596.604861111111</v>
      </c>
    </row>
    <row r="420" spans="1:6" s="35" customFormat="1" x14ac:dyDescent="0.25">
      <c r="A420" s="24">
        <v>418</v>
      </c>
      <c r="B420" s="34">
        <v>7</v>
      </c>
      <c r="C420" s="82"/>
      <c r="D420" s="82"/>
      <c r="E420" s="135">
        <v>41596.604861111111</v>
      </c>
      <c r="F420" s="135">
        <v>41596.604861111111</v>
      </c>
    </row>
    <row r="421" spans="1:6" s="35" customFormat="1" x14ac:dyDescent="0.25">
      <c r="A421" s="24">
        <v>419</v>
      </c>
      <c r="B421" s="34">
        <v>7</v>
      </c>
      <c r="C421" s="82"/>
      <c r="D421" s="82"/>
      <c r="E421" s="135">
        <v>41593.675694444442</v>
      </c>
      <c r="F421" s="135">
        <v>41593.675694444442</v>
      </c>
    </row>
    <row r="422" spans="1:6" s="35" customFormat="1" x14ac:dyDescent="0.25">
      <c r="A422" s="24">
        <v>420</v>
      </c>
      <c r="B422" s="34">
        <v>7</v>
      </c>
      <c r="C422" s="82"/>
      <c r="D422" s="82"/>
      <c r="E422" s="135">
        <v>41589.60555555555</v>
      </c>
      <c r="F422" s="135">
        <v>41589.60555555555</v>
      </c>
    </row>
    <row r="423" spans="1:6" s="35" customFormat="1" x14ac:dyDescent="0.25">
      <c r="A423" s="24">
        <v>421</v>
      </c>
      <c r="B423" s="34">
        <v>7</v>
      </c>
      <c r="C423" s="82"/>
      <c r="D423" s="82"/>
      <c r="E423" s="135">
        <v>41589.60555555555</v>
      </c>
      <c r="F423" s="135">
        <v>41589.60555555555</v>
      </c>
    </row>
    <row r="424" spans="1:6" s="35" customFormat="1" x14ac:dyDescent="0.25">
      <c r="A424" s="24">
        <v>422</v>
      </c>
      <c r="B424" s="34">
        <v>7</v>
      </c>
      <c r="C424" s="82"/>
      <c r="D424" s="82"/>
      <c r="E424" s="135">
        <v>41605.625</v>
      </c>
      <c r="F424" s="135">
        <v>41605.625</v>
      </c>
    </row>
    <row r="425" spans="1:6" s="35" customFormat="1" x14ac:dyDescent="0.25">
      <c r="A425" s="24">
        <v>423</v>
      </c>
      <c r="B425" s="34">
        <v>7</v>
      </c>
      <c r="C425" s="82"/>
      <c r="D425" s="82"/>
      <c r="E425" s="135">
        <v>41592.681250000001</v>
      </c>
      <c r="F425" s="135">
        <v>41592.681250000001</v>
      </c>
    </row>
    <row r="426" spans="1:6" s="35" customFormat="1" x14ac:dyDescent="0.25">
      <c r="A426" s="24">
        <v>424</v>
      </c>
      <c r="B426" s="34">
        <v>7</v>
      </c>
      <c r="C426" s="82"/>
      <c r="D426" s="82"/>
      <c r="E426" s="135">
        <v>41592.601388888885</v>
      </c>
      <c r="F426" s="135">
        <v>41592.601388888885</v>
      </c>
    </row>
    <row r="427" spans="1:6" s="35" customFormat="1" x14ac:dyDescent="0.25">
      <c r="A427" s="24">
        <v>425</v>
      </c>
      <c r="B427" s="34">
        <v>7</v>
      </c>
      <c r="C427" s="82"/>
      <c r="D427" s="82"/>
      <c r="E427" s="135">
        <v>41585.738194444442</v>
      </c>
      <c r="F427" s="135">
        <v>41585.738194444442</v>
      </c>
    </row>
    <row r="428" spans="1:6" s="35" customFormat="1" x14ac:dyDescent="0.25">
      <c r="A428" s="24">
        <v>426</v>
      </c>
      <c r="B428" s="34">
        <v>7</v>
      </c>
      <c r="C428" s="82"/>
      <c r="D428" s="82"/>
      <c r="E428" s="135">
        <v>41593.572222222218</v>
      </c>
      <c r="F428" s="135">
        <v>41593.572222222218</v>
      </c>
    </row>
    <row r="429" spans="1:6" s="35" customFormat="1" x14ac:dyDescent="0.25">
      <c r="A429" s="24">
        <v>427</v>
      </c>
      <c r="B429" s="34">
        <v>7</v>
      </c>
      <c r="C429" s="82"/>
      <c r="D429" s="82"/>
      <c r="E429" s="135">
        <v>41593.637499999997</v>
      </c>
      <c r="F429" s="135">
        <v>41593.637499999997</v>
      </c>
    </row>
    <row r="430" spans="1:6" s="35" customFormat="1" x14ac:dyDescent="0.25">
      <c r="A430" s="24">
        <v>428</v>
      </c>
      <c r="B430" s="34">
        <v>7</v>
      </c>
      <c r="C430" s="82"/>
      <c r="D430" s="82"/>
      <c r="E430" s="135">
        <v>41589.60555555555</v>
      </c>
      <c r="F430" s="135">
        <v>41589.60555555555</v>
      </c>
    </row>
    <row r="431" spans="1:6" s="35" customFormat="1" x14ac:dyDescent="0.25">
      <c r="A431" s="24">
        <v>429</v>
      </c>
      <c r="B431" s="34">
        <v>7</v>
      </c>
      <c r="C431" s="82"/>
      <c r="D431" s="82"/>
      <c r="E431" s="135">
        <v>41589.60555555555</v>
      </c>
      <c r="F431" s="135">
        <v>41589.60555555555</v>
      </c>
    </row>
    <row r="432" spans="1:6" s="35" customFormat="1" x14ac:dyDescent="0.25">
      <c r="A432" s="24">
        <v>430</v>
      </c>
      <c r="B432" s="34">
        <v>7</v>
      </c>
      <c r="C432" s="82"/>
      <c r="D432" s="82"/>
      <c r="E432" s="135">
        <v>41597.612499999996</v>
      </c>
      <c r="F432" s="135">
        <v>41597.612499999996</v>
      </c>
    </row>
    <row r="433" spans="1:6" s="35" customFormat="1" x14ac:dyDescent="0.25">
      <c r="A433" s="24">
        <v>431</v>
      </c>
      <c r="B433" s="34">
        <v>7</v>
      </c>
      <c r="C433" s="82"/>
      <c r="D433" s="82"/>
      <c r="E433" s="135">
        <v>41592.601388888885</v>
      </c>
      <c r="F433" s="135">
        <v>41592.601388888885</v>
      </c>
    </row>
    <row r="434" spans="1:6" s="35" customFormat="1" x14ac:dyDescent="0.25">
      <c r="A434" s="24">
        <v>432</v>
      </c>
      <c r="B434" s="34">
        <v>7</v>
      </c>
      <c r="C434" s="82"/>
      <c r="D434" s="82"/>
      <c r="E434" s="135">
        <v>41593.572222222218</v>
      </c>
      <c r="F434" s="135">
        <v>41593.572222222218</v>
      </c>
    </row>
    <row r="435" spans="1:6" s="35" customFormat="1" x14ac:dyDescent="0.25">
      <c r="A435" s="24">
        <v>433</v>
      </c>
      <c r="B435" s="34">
        <v>7</v>
      </c>
      <c r="C435" s="82"/>
      <c r="D435" s="82"/>
      <c r="E435" s="135">
        <v>41592.601388888885</v>
      </c>
      <c r="F435" s="135">
        <v>41592.601388888885</v>
      </c>
    </row>
    <row r="436" spans="1:6" s="35" customFormat="1" x14ac:dyDescent="0.25">
      <c r="A436" s="24">
        <v>434</v>
      </c>
      <c r="B436" s="34">
        <v>7</v>
      </c>
      <c r="C436" s="82"/>
      <c r="D436" s="82"/>
      <c r="E436" s="135">
        <v>41593.572222222218</v>
      </c>
      <c r="F436" s="135">
        <v>41593.572222222218</v>
      </c>
    </row>
    <row r="437" spans="1:6" s="35" customFormat="1" x14ac:dyDescent="0.25">
      <c r="A437" s="24">
        <v>435</v>
      </c>
      <c r="B437" s="34">
        <v>7</v>
      </c>
      <c r="C437" s="82"/>
      <c r="D437" s="82"/>
      <c r="E437" s="135">
        <v>41596.604861111111</v>
      </c>
      <c r="F437" s="135">
        <v>41596.604861111111</v>
      </c>
    </row>
    <row r="438" spans="1:6" s="35" customFormat="1" x14ac:dyDescent="0.25">
      <c r="A438" s="24">
        <v>436</v>
      </c>
      <c r="B438" s="34">
        <v>7</v>
      </c>
      <c r="C438" s="82"/>
      <c r="D438" s="82"/>
      <c r="E438" s="135">
        <v>41596.604861111111</v>
      </c>
      <c r="F438" s="135">
        <v>41596.604861111111</v>
      </c>
    </row>
    <row r="439" spans="1:6" s="35" customFormat="1" x14ac:dyDescent="0.25">
      <c r="A439" s="24">
        <v>437</v>
      </c>
      <c r="B439" s="34">
        <v>7</v>
      </c>
      <c r="C439" s="82"/>
      <c r="D439" s="82"/>
      <c r="E439" s="135">
        <v>41592.624305555553</v>
      </c>
      <c r="F439" s="135">
        <v>41592.624305555553</v>
      </c>
    </row>
    <row r="440" spans="1:6" s="35" customFormat="1" x14ac:dyDescent="0.25">
      <c r="A440" s="24">
        <v>438</v>
      </c>
      <c r="B440" s="34">
        <v>7</v>
      </c>
      <c r="C440" s="82"/>
      <c r="D440" s="82"/>
      <c r="E440" s="135">
        <v>41593.572222222218</v>
      </c>
      <c r="F440" s="135">
        <v>41593.572222222218</v>
      </c>
    </row>
    <row r="441" spans="1:6" s="35" customFormat="1" x14ac:dyDescent="0.25">
      <c r="A441" s="24">
        <v>439</v>
      </c>
      <c r="B441" s="34">
        <v>7</v>
      </c>
      <c r="C441" s="82"/>
      <c r="D441" s="82"/>
      <c r="E441" s="135">
        <v>41598.649305555555</v>
      </c>
      <c r="F441" s="135">
        <v>41598.649305555555</v>
      </c>
    </row>
    <row r="442" spans="1:6" s="35" customFormat="1" x14ac:dyDescent="0.25">
      <c r="A442" s="24">
        <v>440</v>
      </c>
      <c r="B442" s="34">
        <v>7</v>
      </c>
      <c r="C442" s="82"/>
      <c r="D442" s="82"/>
      <c r="E442" s="135">
        <v>41598.621527777774</v>
      </c>
      <c r="F442" s="135">
        <v>41598.621527777774</v>
      </c>
    </row>
    <row r="443" spans="1:6" s="35" customFormat="1" x14ac:dyDescent="0.25">
      <c r="A443" s="24">
        <v>441</v>
      </c>
      <c r="B443" s="34">
        <v>7</v>
      </c>
      <c r="C443" s="82"/>
      <c r="D443" s="82"/>
      <c r="E443" s="135">
        <v>41596.604861111111</v>
      </c>
      <c r="F443" s="135">
        <v>41596.604861111111</v>
      </c>
    </row>
    <row r="444" spans="1:6" s="35" customFormat="1" x14ac:dyDescent="0.25">
      <c r="A444" s="24">
        <v>442</v>
      </c>
      <c r="B444" s="34">
        <v>7</v>
      </c>
      <c r="C444" s="82"/>
      <c r="D444" s="82"/>
      <c r="E444" s="135">
        <v>41599.631944444445</v>
      </c>
      <c r="F444" s="135">
        <v>41599.631944444445</v>
      </c>
    </row>
    <row r="445" spans="1:6" x14ac:dyDescent="0.25">
      <c r="A445" s="24">
        <v>443</v>
      </c>
      <c r="B445" s="34">
        <v>7</v>
      </c>
      <c r="C445" s="82"/>
      <c r="D445" s="82"/>
      <c r="E445" s="135">
        <v>41583.650694444441</v>
      </c>
      <c r="F445" s="135">
        <v>41583.650694444441</v>
      </c>
    </row>
    <row r="446" spans="1:6" x14ac:dyDescent="0.25">
      <c r="A446" s="24">
        <v>444</v>
      </c>
      <c r="B446" s="34">
        <v>7</v>
      </c>
      <c r="C446" s="82"/>
      <c r="D446" s="82"/>
      <c r="E446" s="135">
        <v>41592.601388888885</v>
      </c>
      <c r="F446" s="135">
        <v>41592.601388888885</v>
      </c>
    </row>
    <row r="447" spans="1:6" x14ac:dyDescent="0.25">
      <c r="A447" s="24">
        <v>445</v>
      </c>
      <c r="B447" s="34">
        <v>7</v>
      </c>
      <c r="C447" s="82"/>
      <c r="D447" s="82"/>
      <c r="E447" s="135">
        <v>41585.598611111112</v>
      </c>
      <c r="F447" s="135">
        <v>41585.598611111112</v>
      </c>
    </row>
    <row r="448" spans="1:6" x14ac:dyDescent="0.25">
      <c r="A448" s="24">
        <v>446</v>
      </c>
      <c r="B448" s="34">
        <v>7</v>
      </c>
      <c r="C448" s="82"/>
      <c r="D448" s="82"/>
      <c r="E448" s="135">
        <v>41592.641666666663</v>
      </c>
      <c r="F448" s="135">
        <v>41592.641666666663</v>
      </c>
    </row>
    <row r="449" spans="1:6" x14ac:dyDescent="0.25">
      <c r="A449" s="24">
        <v>447</v>
      </c>
      <c r="B449" s="34">
        <v>7</v>
      </c>
      <c r="C449" s="82"/>
      <c r="D449" s="82"/>
      <c r="E449" s="135">
        <v>41579.643055555556</v>
      </c>
      <c r="F449" s="135">
        <v>41579.643055555556</v>
      </c>
    </row>
    <row r="450" spans="1:6" x14ac:dyDescent="0.25">
      <c r="A450" s="24">
        <v>448</v>
      </c>
      <c r="B450" s="34">
        <v>7</v>
      </c>
      <c r="C450" s="82"/>
      <c r="D450" s="82"/>
      <c r="E450" s="135">
        <v>41596.604861111111</v>
      </c>
      <c r="F450" s="135">
        <v>41596.604861111111</v>
      </c>
    </row>
    <row r="451" spans="1:6" x14ac:dyDescent="0.25">
      <c r="A451" s="24">
        <v>449</v>
      </c>
      <c r="B451" s="34">
        <v>7</v>
      </c>
      <c r="C451" s="82"/>
      <c r="D451" s="82"/>
      <c r="E451" s="135">
        <v>41604.695138888885</v>
      </c>
      <c r="F451" s="135">
        <v>41604.695138888885</v>
      </c>
    </row>
    <row r="452" spans="1:6" x14ac:dyDescent="0.25">
      <c r="A452" s="24">
        <v>450</v>
      </c>
      <c r="B452" s="34">
        <v>7</v>
      </c>
      <c r="C452" s="82"/>
      <c r="D452" s="82"/>
      <c r="E452" s="135">
        <v>41596.604861111111</v>
      </c>
      <c r="F452" s="135">
        <v>41596.604861111111</v>
      </c>
    </row>
    <row r="453" spans="1:6" x14ac:dyDescent="0.25">
      <c r="A453" s="24">
        <v>451</v>
      </c>
      <c r="B453" s="34">
        <v>7</v>
      </c>
      <c r="C453" s="82"/>
      <c r="D453" s="82"/>
      <c r="E453" s="135">
        <v>41596.662499999999</v>
      </c>
      <c r="F453" s="135">
        <v>41596.662499999999</v>
      </c>
    </row>
    <row r="454" spans="1:6" x14ac:dyDescent="0.25">
      <c r="A454" s="24">
        <v>452</v>
      </c>
      <c r="B454" s="34">
        <v>7</v>
      </c>
      <c r="C454" s="82"/>
      <c r="D454" s="82"/>
      <c r="E454" s="135">
        <v>41597.612499999996</v>
      </c>
      <c r="F454" s="135">
        <v>41597.612499999996</v>
      </c>
    </row>
    <row r="455" spans="1:6" x14ac:dyDescent="0.25">
      <c r="A455" s="24">
        <v>453</v>
      </c>
      <c r="B455" s="34">
        <v>7</v>
      </c>
      <c r="C455" s="82"/>
      <c r="D455" s="82"/>
      <c r="E455" s="135">
        <v>41593.611805555556</v>
      </c>
      <c r="F455" s="135">
        <v>41593.611805555556</v>
      </c>
    </row>
    <row r="456" spans="1:6" s="35" customFormat="1" x14ac:dyDescent="0.25">
      <c r="A456" s="24">
        <v>454</v>
      </c>
      <c r="B456" s="34">
        <v>7</v>
      </c>
      <c r="C456" s="82"/>
      <c r="D456" s="82"/>
      <c r="E456" s="135">
        <v>41596.625694444439</v>
      </c>
      <c r="F456" s="135">
        <v>41596.625694444439</v>
      </c>
    </row>
    <row r="457" spans="1:6" s="35" customFormat="1" x14ac:dyDescent="0.25">
      <c r="A457" s="24">
        <v>455</v>
      </c>
      <c r="B457" s="34">
        <v>7</v>
      </c>
      <c r="C457" s="82"/>
      <c r="D457" s="82"/>
      <c r="E457" s="135">
        <v>41596.732638888891</v>
      </c>
      <c r="F457" s="135">
        <v>41596.732638888891</v>
      </c>
    </row>
    <row r="458" spans="1:6" s="35" customFormat="1" x14ac:dyDescent="0.25">
      <c r="A458" s="24">
        <v>456</v>
      </c>
      <c r="B458" s="34">
        <v>7</v>
      </c>
      <c r="C458" s="82"/>
      <c r="D458" s="82"/>
      <c r="E458" s="135">
        <v>41592.624305555553</v>
      </c>
      <c r="F458" s="135">
        <v>41592.624305555553</v>
      </c>
    </row>
    <row r="459" spans="1:6" s="35" customFormat="1" x14ac:dyDescent="0.25">
      <c r="A459" s="24">
        <v>457</v>
      </c>
      <c r="B459" s="34">
        <v>7</v>
      </c>
      <c r="C459" s="82"/>
      <c r="D459" s="82"/>
      <c r="E459" s="135">
        <v>41596.604861111111</v>
      </c>
      <c r="F459" s="135">
        <v>41596.604861111111</v>
      </c>
    </row>
    <row r="460" spans="1:6" s="35" customFormat="1" x14ac:dyDescent="0.25">
      <c r="A460" s="24">
        <v>458</v>
      </c>
      <c r="B460" s="34">
        <v>7</v>
      </c>
      <c r="C460" s="82"/>
      <c r="D460" s="82"/>
      <c r="E460" s="135">
        <v>41593.611805555556</v>
      </c>
      <c r="F460" s="135">
        <v>41593.611805555556</v>
      </c>
    </row>
    <row r="461" spans="1:6" s="35" customFormat="1" x14ac:dyDescent="0.25">
      <c r="A461" s="24">
        <v>459</v>
      </c>
      <c r="B461" s="34">
        <v>7</v>
      </c>
      <c r="C461" s="82"/>
      <c r="D461" s="82"/>
      <c r="E461" s="135">
        <v>41593.708333333328</v>
      </c>
      <c r="F461" s="135">
        <v>41593.708333333328</v>
      </c>
    </row>
    <row r="462" spans="1:6" s="35" customFormat="1" x14ac:dyDescent="0.25">
      <c r="A462" s="24">
        <v>460</v>
      </c>
      <c r="B462" s="34">
        <v>7</v>
      </c>
      <c r="C462" s="82"/>
      <c r="D462" s="82"/>
      <c r="E462" s="135">
        <v>41597.612499999996</v>
      </c>
      <c r="F462" s="135">
        <v>41597.612499999996</v>
      </c>
    </row>
    <row r="463" spans="1:6" s="35" customFormat="1" x14ac:dyDescent="0.25">
      <c r="A463" s="24">
        <v>461</v>
      </c>
      <c r="B463" s="34">
        <v>7</v>
      </c>
      <c r="C463" s="82"/>
      <c r="D463" s="82"/>
      <c r="E463" s="135">
        <v>41596.604861111111</v>
      </c>
      <c r="F463" s="135">
        <v>41596.604861111111</v>
      </c>
    </row>
    <row r="464" spans="1:6" s="35" customFormat="1" x14ac:dyDescent="0.25">
      <c r="A464" s="24">
        <v>462</v>
      </c>
      <c r="B464" s="34">
        <v>7</v>
      </c>
      <c r="C464" s="82"/>
      <c r="D464" s="82"/>
      <c r="E464" s="135">
        <v>41592.601388888885</v>
      </c>
      <c r="F464" s="135">
        <v>41592.601388888885</v>
      </c>
    </row>
    <row r="465" spans="1:6" s="35" customFormat="1" x14ac:dyDescent="0.25">
      <c r="A465" s="24">
        <v>463</v>
      </c>
      <c r="B465" s="34">
        <v>7</v>
      </c>
      <c r="C465" s="82"/>
      <c r="D465" s="82"/>
      <c r="E465" s="135">
        <v>41596.604861111111</v>
      </c>
      <c r="F465" s="135">
        <v>41596.604861111111</v>
      </c>
    </row>
    <row r="466" spans="1:6" s="35" customFormat="1" x14ac:dyDescent="0.25">
      <c r="A466" s="24">
        <v>464</v>
      </c>
      <c r="B466" s="34">
        <v>7</v>
      </c>
      <c r="C466" s="82"/>
      <c r="D466" s="82"/>
      <c r="E466" s="135">
        <v>41593.572222222218</v>
      </c>
      <c r="F466" s="135">
        <v>41593.572222222218</v>
      </c>
    </row>
    <row r="467" spans="1:6" s="35" customFormat="1" x14ac:dyDescent="0.25">
      <c r="A467" s="24">
        <v>465</v>
      </c>
      <c r="B467" s="34">
        <v>7</v>
      </c>
      <c r="C467" s="82"/>
      <c r="D467" s="82"/>
      <c r="E467" s="135">
        <v>41592.695833333331</v>
      </c>
      <c r="F467" s="135">
        <v>41592.695833333331</v>
      </c>
    </row>
    <row r="468" spans="1:6" s="35" customFormat="1" x14ac:dyDescent="0.25">
      <c r="A468" s="24">
        <v>466</v>
      </c>
      <c r="B468" s="34">
        <v>7</v>
      </c>
      <c r="C468" s="82"/>
      <c r="D468" s="82"/>
      <c r="E468" s="135">
        <v>41593.708333333328</v>
      </c>
      <c r="F468" s="135">
        <v>41593.708333333328</v>
      </c>
    </row>
    <row r="469" spans="1:6" s="35" customFormat="1" x14ac:dyDescent="0.25">
      <c r="A469" s="24">
        <v>467</v>
      </c>
      <c r="B469" s="34">
        <v>7</v>
      </c>
      <c r="C469" s="82"/>
      <c r="D469" s="82"/>
      <c r="E469" s="135">
        <v>41593.572222222218</v>
      </c>
      <c r="F469" s="135">
        <v>41593.572222222218</v>
      </c>
    </row>
    <row r="470" spans="1:6" s="35" customFormat="1" x14ac:dyDescent="0.25">
      <c r="A470" s="24">
        <v>468</v>
      </c>
      <c r="B470" s="34">
        <v>7</v>
      </c>
      <c r="C470" s="82"/>
      <c r="D470" s="82"/>
      <c r="E470" s="135">
        <v>41591.631249999999</v>
      </c>
      <c r="F470" s="135">
        <v>41591.631249999999</v>
      </c>
    </row>
    <row r="471" spans="1:6" s="35" customFormat="1" x14ac:dyDescent="0.25">
      <c r="A471" s="24">
        <v>469</v>
      </c>
      <c r="B471" s="34">
        <v>7</v>
      </c>
      <c r="C471" s="82"/>
      <c r="D471" s="82"/>
      <c r="E471" s="135">
        <v>41592.601388888885</v>
      </c>
      <c r="F471" s="135">
        <v>41592.601388888885</v>
      </c>
    </row>
    <row r="472" spans="1:6" s="35" customFormat="1" x14ac:dyDescent="0.25">
      <c r="A472" s="24">
        <v>470</v>
      </c>
      <c r="B472" s="34">
        <v>7</v>
      </c>
      <c r="C472" s="82"/>
      <c r="D472" s="82"/>
      <c r="E472" s="135">
        <v>41599.631944444445</v>
      </c>
      <c r="F472" s="135">
        <v>41599.631944444445</v>
      </c>
    </row>
    <row r="473" spans="1:6" s="35" customFormat="1" x14ac:dyDescent="0.25">
      <c r="A473" s="24">
        <v>471</v>
      </c>
      <c r="B473" s="34">
        <v>7</v>
      </c>
      <c r="C473" s="82"/>
      <c r="D473" s="82"/>
      <c r="E473" s="135">
        <v>41592.601388888885</v>
      </c>
      <c r="F473" s="135">
        <v>41592.601388888885</v>
      </c>
    </row>
    <row r="474" spans="1:6" s="35" customFormat="1" x14ac:dyDescent="0.25">
      <c r="A474" s="24">
        <v>472</v>
      </c>
      <c r="B474" s="34">
        <v>7</v>
      </c>
      <c r="C474" s="82"/>
      <c r="D474" s="82"/>
      <c r="E474" s="135">
        <v>41600.661111111112</v>
      </c>
      <c r="F474" s="135">
        <v>41600.661111111112</v>
      </c>
    </row>
    <row r="475" spans="1:6" s="35" customFormat="1" x14ac:dyDescent="0.25">
      <c r="A475" s="24">
        <v>473</v>
      </c>
      <c r="B475" s="34">
        <v>7</v>
      </c>
      <c r="C475" s="82"/>
      <c r="D475" s="82"/>
      <c r="E475" s="135">
        <v>41592.601388888885</v>
      </c>
      <c r="F475" s="135">
        <v>41592.601388888885</v>
      </c>
    </row>
    <row r="476" spans="1:6" s="35" customFormat="1" x14ac:dyDescent="0.25">
      <c r="A476" s="24">
        <v>474</v>
      </c>
      <c r="B476" s="34">
        <v>7</v>
      </c>
      <c r="C476" s="82"/>
      <c r="D476" s="82"/>
      <c r="E476" s="135">
        <v>41583.650694444441</v>
      </c>
      <c r="F476" s="135">
        <v>41583.650694444441</v>
      </c>
    </row>
    <row r="477" spans="1:6" s="35" customFormat="1" x14ac:dyDescent="0.25">
      <c r="A477" s="24">
        <v>475</v>
      </c>
      <c r="B477" s="34">
        <v>7</v>
      </c>
      <c r="C477" s="82"/>
      <c r="D477" s="82"/>
      <c r="E477" s="135">
        <v>41593.611805555556</v>
      </c>
      <c r="F477" s="135">
        <v>41593.611805555556</v>
      </c>
    </row>
    <row r="478" spans="1:6" s="35" customFormat="1" x14ac:dyDescent="0.25">
      <c r="A478" s="24">
        <v>476</v>
      </c>
      <c r="B478" s="34">
        <v>7</v>
      </c>
      <c r="C478" s="82"/>
      <c r="D478" s="82"/>
      <c r="E478" s="135">
        <v>41596.604861111111</v>
      </c>
      <c r="F478" s="135">
        <v>41596.604861111111</v>
      </c>
    </row>
    <row r="479" spans="1:6" s="35" customFormat="1" x14ac:dyDescent="0.25">
      <c r="A479" s="24">
        <v>477</v>
      </c>
      <c r="B479" s="34">
        <v>7</v>
      </c>
      <c r="C479" s="82"/>
      <c r="D479" s="82"/>
      <c r="E479" s="135">
        <v>41592.654166666667</v>
      </c>
      <c r="F479" s="135">
        <v>41592.654166666667</v>
      </c>
    </row>
    <row r="480" spans="1:6" s="35" customFormat="1" x14ac:dyDescent="0.25">
      <c r="A480" s="24">
        <v>478</v>
      </c>
      <c r="B480" s="34">
        <v>7</v>
      </c>
      <c r="C480" s="82"/>
      <c r="D480" s="82"/>
      <c r="E480" s="135">
        <v>41592.601388888885</v>
      </c>
      <c r="F480" s="135">
        <v>41592.601388888885</v>
      </c>
    </row>
    <row r="481" spans="1:6" s="35" customFormat="1" x14ac:dyDescent="0.25">
      <c r="A481" s="24">
        <v>479</v>
      </c>
      <c r="B481" s="34">
        <v>7</v>
      </c>
      <c r="C481" s="82"/>
      <c r="D481" s="82"/>
      <c r="E481" s="135">
        <v>41604.694444444445</v>
      </c>
      <c r="F481" s="135">
        <v>41604.694444444445</v>
      </c>
    </row>
    <row r="482" spans="1:6" s="35" customFormat="1" x14ac:dyDescent="0.25">
      <c r="A482" s="24">
        <v>480</v>
      </c>
      <c r="B482" s="34">
        <v>7</v>
      </c>
      <c r="C482" s="82"/>
      <c r="D482" s="82"/>
      <c r="E482" s="135">
        <v>41600.661111111112</v>
      </c>
      <c r="F482" s="135">
        <v>41600.661111111112</v>
      </c>
    </row>
    <row r="483" spans="1:6" s="35" customFormat="1" x14ac:dyDescent="0.25">
      <c r="A483" s="24">
        <v>481</v>
      </c>
      <c r="B483" s="34">
        <v>7</v>
      </c>
      <c r="C483" s="82"/>
      <c r="D483" s="82"/>
      <c r="E483" s="135">
        <v>41598.621527777774</v>
      </c>
      <c r="F483" s="135">
        <v>41598.621527777774</v>
      </c>
    </row>
    <row r="484" spans="1:6" s="35" customFormat="1" x14ac:dyDescent="0.25">
      <c r="A484" s="24">
        <v>482</v>
      </c>
      <c r="B484" s="34">
        <v>7</v>
      </c>
      <c r="C484" s="82"/>
      <c r="D484" s="82"/>
      <c r="E484" s="135">
        <v>41590.607638888891</v>
      </c>
      <c r="F484" s="135">
        <v>41590.607638888891</v>
      </c>
    </row>
    <row r="485" spans="1:6" s="35" customFormat="1" x14ac:dyDescent="0.25">
      <c r="A485" s="24">
        <v>483</v>
      </c>
      <c r="B485" s="34">
        <v>7</v>
      </c>
      <c r="C485" s="82"/>
      <c r="D485" s="82"/>
      <c r="E485" s="135">
        <v>41593.740972222222</v>
      </c>
      <c r="F485" s="135">
        <v>41593.740972222222</v>
      </c>
    </row>
    <row r="486" spans="1:6" s="35" customFormat="1" x14ac:dyDescent="0.25">
      <c r="A486" s="24">
        <v>484</v>
      </c>
      <c r="B486" s="34">
        <v>7</v>
      </c>
      <c r="C486" s="82"/>
      <c r="D486" s="82"/>
      <c r="E486" s="135">
        <v>41597.612499999996</v>
      </c>
      <c r="F486" s="135">
        <v>41597.612499999996</v>
      </c>
    </row>
    <row r="487" spans="1:6" s="35" customFormat="1" x14ac:dyDescent="0.25">
      <c r="A487" s="24">
        <v>485</v>
      </c>
      <c r="B487" s="34">
        <v>7</v>
      </c>
      <c r="C487" s="82"/>
      <c r="D487" s="82"/>
      <c r="E487" s="135">
        <v>41593.572222222218</v>
      </c>
      <c r="F487" s="135">
        <v>41593.572222222218</v>
      </c>
    </row>
    <row r="488" spans="1:6" s="35" customFormat="1" x14ac:dyDescent="0.25">
      <c r="A488" s="24">
        <v>486</v>
      </c>
      <c r="B488" s="34">
        <v>7</v>
      </c>
      <c r="C488" s="82"/>
      <c r="D488" s="82"/>
      <c r="E488" s="135">
        <v>41592.601388888885</v>
      </c>
      <c r="F488" s="135">
        <v>41592.601388888885</v>
      </c>
    </row>
    <row r="489" spans="1:6" s="35" customFormat="1" x14ac:dyDescent="0.25">
      <c r="A489" s="24">
        <v>487</v>
      </c>
      <c r="B489" s="34">
        <v>7</v>
      </c>
      <c r="C489" s="82"/>
      <c r="D489" s="82"/>
      <c r="E489" s="135">
        <v>41592.601388888885</v>
      </c>
      <c r="F489" s="135">
        <v>41592.601388888885</v>
      </c>
    </row>
    <row r="490" spans="1:6" s="35" customFormat="1" x14ac:dyDescent="0.25">
      <c r="A490" s="24">
        <v>488</v>
      </c>
      <c r="B490" s="34">
        <v>7</v>
      </c>
      <c r="C490" s="82"/>
      <c r="D490" s="82"/>
      <c r="E490" s="135">
        <v>41591.611805555556</v>
      </c>
      <c r="F490" s="135">
        <v>41591.611805555556</v>
      </c>
    </row>
    <row r="491" spans="1:6" s="35" customFormat="1" x14ac:dyDescent="0.25">
      <c r="A491" s="24">
        <v>489</v>
      </c>
      <c r="B491" s="34">
        <v>7</v>
      </c>
      <c r="C491" s="82"/>
      <c r="D491" s="82"/>
      <c r="E491" s="135">
        <v>41597.703472222223</v>
      </c>
      <c r="F491" s="135">
        <v>41597.703472222223</v>
      </c>
    </row>
    <row r="492" spans="1:6" s="35" customFormat="1" x14ac:dyDescent="0.25">
      <c r="A492" s="24">
        <v>490</v>
      </c>
      <c r="B492" s="34">
        <v>7</v>
      </c>
      <c r="C492" s="82"/>
      <c r="D492" s="82"/>
      <c r="E492" s="135">
        <v>41593.572222222218</v>
      </c>
      <c r="F492" s="135">
        <v>41593.572222222218</v>
      </c>
    </row>
    <row r="493" spans="1:6" s="35" customFormat="1" x14ac:dyDescent="0.25">
      <c r="A493" s="24">
        <v>491</v>
      </c>
      <c r="B493" s="34">
        <v>7</v>
      </c>
      <c r="C493" s="82"/>
      <c r="D493" s="82"/>
      <c r="E493" s="135">
        <v>41607.684027777774</v>
      </c>
      <c r="F493" s="135">
        <v>41607.684027777774</v>
      </c>
    </row>
    <row r="494" spans="1:6" s="35" customFormat="1" x14ac:dyDescent="0.25">
      <c r="A494" s="24">
        <v>492</v>
      </c>
      <c r="B494" s="34">
        <v>7</v>
      </c>
      <c r="C494" s="82"/>
      <c r="D494" s="82"/>
      <c r="E494" s="135">
        <v>41597.612499999996</v>
      </c>
      <c r="F494" s="135">
        <v>41597.612499999996</v>
      </c>
    </row>
    <row r="495" spans="1:6" s="35" customFormat="1" x14ac:dyDescent="0.25">
      <c r="A495" s="24">
        <v>493</v>
      </c>
      <c r="B495" s="34">
        <v>7</v>
      </c>
      <c r="C495" s="82"/>
      <c r="D495" s="82"/>
      <c r="E495" s="135">
        <v>41593.572222222218</v>
      </c>
      <c r="F495" s="135">
        <v>41593.572222222218</v>
      </c>
    </row>
    <row r="496" spans="1:6" s="35" customFormat="1" x14ac:dyDescent="0.25">
      <c r="A496" s="24">
        <v>494</v>
      </c>
      <c r="B496" s="34">
        <v>7</v>
      </c>
      <c r="C496" s="82"/>
      <c r="D496" s="82"/>
      <c r="E496" s="135">
        <v>41579.643055555556</v>
      </c>
      <c r="F496" s="135">
        <v>41579.643055555556</v>
      </c>
    </row>
    <row r="497" spans="1:6" s="35" customFormat="1" x14ac:dyDescent="0.25">
      <c r="A497" s="24">
        <v>495</v>
      </c>
      <c r="B497" s="34">
        <v>7</v>
      </c>
      <c r="C497" s="82"/>
      <c r="D497" s="82"/>
      <c r="E497" s="135">
        <v>41592.601388888885</v>
      </c>
      <c r="F497" s="135">
        <v>41592.601388888885</v>
      </c>
    </row>
    <row r="498" spans="1:6" s="35" customFormat="1" x14ac:dyDescent="0.25">
      <c r="A498" s="24">
        <v>496</v>
      </c>
      <c r="B498" s="34">
        <v>7</v>
      </c>
      <c r="C498" s="82"/>
      <c r="D498" s="82"/>
      <c r="E498" s="135">
        <v>41597.612499999996</v>
      </c>
      <c r="F498" s="135">
        <v>41597.612499999996</v>
      </c>
    </row>
    <row r="499" spans="1:6" s="35" customFormat="1" x14ac:dyDescent="0.25">
      <c r="A499" s="24">
        <v>497</v>
      </c>
      <c r="B499" s="34">
        <v>7</v>
      </c>
      <c r="C499" s="82"/>
      <c r="D499" s="82"/>
      <c r="E499" s="135">
        <v>41593.572222222218</v>
      </c>
      <c r="F499" s="135">
        <v>41593.572222222218</v>
      </c>
    </row>
    <row r="500" spans="1:6" s="35" customFormat="1" x14ac:dyDescent="0.25">
      <c r="A500" s="24">
        <v>498</v>
      </c>
      <c r="B500" s="34">
        <v>7</v>
      </c>
      <c r="C500" s="82"/>
      <c r="D500" s="82"/>
      <c r="E500" s="135">
        <v>41596.604861111111</v>
      </c>
      <c r="F500" s="135">
        <v>41596.604861111111</v>
      </c>
    </row>
    <row r="501" spans="1:6" s="35" customFormat="1" x14ac:dyDescent="0.25">
      <c r="A501" s="24">
        <v>499</v>
      </c>
      <c r="B501" s="34">
        <v>7</v>
      </c>
      <c r="C501" s="82"/>
      <c r="D501" s="82"/>
      <c r="E501" s="135">
        <v>41598.680555555555</v>
      </c>
      <c r="F501" s="135">
        <v>41598.680555555555</v>
      </c>
    </row>
    <row r="502" spans="1:6" s="35" customFormat="1" x14ac:dyDescent="0.25">
      <c r="A502" s="24">
        <v>500</v>
      </c>
      <c r="B502" s="34">
        <v>7</v>
      </c>
      <c r="C502" s="82"/>
      <c r="D502" s="82"/>
      <c r="E502" s="135">
        <v>41593.572222222218</v>
      </c>
      <c r="F502" s="135">
        <v>41593.572222222218</v>
      </c>
    </row>
    <row r="503" spans="1:6" s="35" customFormat="1" x14ac:dyDescent="0.25">
      <c r="A503" s="24">
        <v>501</v>
      </c>
      <c r="B503" s="34">
        <v>7</v>
      </c>
      <c r="C503" s="82"/>
      <c r="D503" s="82"/>
      <c r="E503" s="135">
        <v>41592.601388888885</v>
      </c>
      <c r="F503" s="135">
        <v>41592.601388888885</v>
      </c>
    </row>
    <row r="504" spans="1:6" s="35" customFormat="1" x14ac:dyDescent="0.25">
      <c r="A504" s="24">
        <v>502</v>
      </c>
      <c r="B504" s="34">
        <v>7</v>
      </c>
      <c r="C504" s="82"/>
      <c r="D504" s="82"/>
      <c r="E504" s="135">
        <v>41583.650694444441</v>
      </c>
      <c r="F504" s="135">
        <v>41583.650694444441</v>
      </c>
    </row>
    <row r="505" spans="1:6" s="35" customFormat="1" x14ac:dyDescent="0.25">
      <c r="A505" s="24">
        <v>503</v>
      </c>
      <c r="B505" s="34">
        <v>7</v>
      </c>
      <c r="C505" s="82"/>
      <c r="D505" s="82"/>
      <c r="E505" s="135">
        <v>41596.604861111111</v>
      </c>
      <c r="F505" s="135">
        <v>41596.604861111111</v>
      </c>
    </row>
    <row r="506" spans="1:6" s="35" customFormat="1" x14ac:dyDescent="0.25">
      <c r="A506" s="24">
        <v>504</v>
      </c>
      <c r="B506" s="34">
        <v>7</v>
      </c>
      <c r="C506" s="82"/>
      <c r="D506" s="82"/>
      <c r="E506" s="135">
        <v>41591.611805555556</v>
      </c>
      <c r="F506" s="135">
        <v>41591.611805555556</v>
      </c>
    </row>
    <row r="507" spans="1:6" s="35" customFormat="1" x14ac:dyDescent="0.25">
      <c r="A507" s="24">
        <v>505</v>
      </c>
      <c r="B507" s="34">
        <v>7</v>
      </c>
      <c r="C507" s="82"/>
      <c r="D507" s="82"/>
      <c r="E507" s="135">
        <v>41604.695138888885</v>
      </c>
      <c r="F507" s="135">
        <v>41604.695138888885</v>
      </c>
    </row>
    <row r="508" spans="1:6" s="35" customFormat="1" x14ac:dyDescent="0.25">
      <c r="A508" s="24">
        <v>506</v>
      </c>
      <c r="B508" s="34">
        <v>7</v>
      </c>
      <c r="C508" s="82"/>
      <c r="D508" s="82"/>
      <c r="E508" s="135">
        <v>41603.60833333333</v>
      </c>
      <c r="F508" s="135">
        <v>41603.60833333333</v>
      </c>
    </row>
    <row r="509" spans="1:6" s="35" customFormat="1" x14ac:dyDescent="0.25">
      <c r="A509" s="24">
        <v>507</v>
      </c>
      <c r="B509" s="34">
        <v>7</v>
      </c>
      <c r="C509" s="82"/>
      <c r="D509" s="82"/>
      <c r="E509" s="135">
        <v>41591.611805555556</v>
      </c>
      <c r="F509" s="135">
        <v>41591.611805555556</v>
      </c>
    </row>
    <row r="510" spans="1:6" s="35" customFormat="1" x14ac:dyDescent="0.25">
      <c r="A510" s="24">
        <v>508</v>
      </c>
      <c r="B510" s="34">
        <v>7</v>
      </c>
      <c r="C510" s="82"/>
      <c r="D510" s="82"/>
      <c r="E510" s="135">
        <v>41589.60555555555</v>
      </c>
      <c r="F510" s="135">
        <v>41589.60555555555</v>
      </c>
    </row>
    <row r="511" spans="1:6" s="35" customFormat="1" x14ac:dyDescent="0.25">
      <c r="A511" s="24">
        <v>509</v>
      </c>
      <c r="B511" s="34">
        <v>7</v>
      </c>
      <c r="C511" s="82"/>
      <c r="D511" s="82"/>
      <c r="E511" s="135">
        <v>41596.604861111111</v>
      </c>
      <c r="F511" s="135">
        <v>41596.604861111111</v>
      </c>
    </row>
    <row r="512" spans="1:6" s="35" customFormat="1" x14ac:dyDescent="0.25">
      <c r="A512" s="24">
        <v>510</v>
      </c>
      <c r="B512" s="34">
        <v>7</v>
      </c>
      <c r="C512" s="82"/>
      <c r="D512" s="82"/>
      <c r="E512" s="135">
        <v>41590.728472222218</v>
      </c>
      <c r="F512" s="135">
        <v>41590.728472222218</v>
      </c>
    </row>
    <row r="513" spans="1:6" s="35" customFormat="1" x14ac:dyDescent="0.25">
      <c r="A513" s="24">
        <v>511</v>
      </c>
      <c r="B513" s="34">
        <v>7</v>
      </c>
      <c r="C513" s="82"/>
      <c r="D513" s="82"/>
      <c r="E513" s="135">
        <v>41603.60833333333</v>
      </c>
      <c r="F513" s="135">
        <v>41603.60833333333</v>
      </c>
    </row>
    <row r="514" spans="1:6" s="35" customFormat="1" x14ac:dyDescent="0.25">
      <c r="A514" s="24">
        <v>512</v>
      </c>
      <c r="B514" s="34">
        <v>7</v>
      </c>
      <c r="C514" s="82"/>
      <c r="D514" s="82"/>
      <c r="E514" s="135">
        <v>41586.720833333333</v>
      </c>
      <c r="F514" s="135">
        <v>41586.720833333333</v>
      </c>
    </row>
    <row r="515" spans="1:6" s="35" customFormat="1" x14ac:dyDescent="0.25">
      <c r="A515" s="24">
        <v>513</v>
      </c>
      <c r="B515" s="34">
        <v>7</v>
      </c>
      <c r="C515" s="82"/>
      <c r="D515" s="82"/>
      <c r="E515" s="135">
        <v>41596.604861111111</v>
      </c>
      <c r="F515" s="135">
        <v>41596.604861111111</v>
      </c>
    </row>
    <row r="516" spans="1:6" s="35" customFormat="1" x14ac:dyDescent="0.25">
      <c r="A516" s="24">
        <v>514</v>
      </c>
      <c r="B516" s="34">
        <v>7</v>
      </c>
      <c r="C516" s="82"/>
      <c r="D516" s="82"/>
      <c r="E516" s="135">
        <v>41596.604861111111</v>
      </c>
      <c r="F516" s="135">
        <v>41596.604861111111</v>
      </c>
    </row>
    <row r="517" spans="1:6" s="35" customFormat="1" x14ac:dyDescent="0.25">
      <c r="A517" s="24">
        <v>515</v>
      </c>
      <c r="B517" s="34">
        <v>7</v>
      </c>
      <c r="C517" s="82"/>
      <c r="D517" s="82"/>
      <c r="E517" s="135">
        <v>41597.612499999996</v>
      </c>
      <c r="F517" s="135">
        <v>41597.612499999996</v>
      </c>
    </row>
    <row r="518" spans="1:6" s="35" customFormat="1" x14ac:dyDescent="0.25">
      <c r="A518" s="24">
        <v>516</v>
      </c>
      <c r="B518" s="34">
        <v>7</v>
      </c>
      <c r="C518" s="82"/>
      <c r="D518" s="82"/>
      <c r="E518" s="135">
        <v>41593.708333333328</v>
      </c>
      <c r="F518" s="135">
        <v>41593.708333333328</v>
      </c>
    </row>
    <row r="519" spans="1:6" s="35" customFormat="1" x14ac:dyDescent="0.25">
      <c r="A519" s="24">
        <v>517</v>
      </c>
      <c r="B519" s="34">
        <v>7</v>
      </c>
      <c r="C519" s="82"/>
      <c r="D519" s="82"/>
      <c r="E519" s="135">
        <v>41598.621527777774</v>
      </c>
      <c r="F519" s="135">
        <v>41598.621527777774</v>
      </c>
    </row>
    <row r="520" spans="1:6" s="35" customFormat="1" x14ac:dyDescent="0.25">
      <c r="A520" s="24">
        <v>518</v>
      </c>
      <c r="B520" s="34">
        <v>7</v>
      </c>
      <c r="C520" s="82"/>
      <c r="D520" s="82"/>
      <c r="E520" s="135">
        <v>41597.612499999996</v>
      </c>
      <c r="F520" s="135">
        <v>41597.612499999996</v>
      </c>
    </row>
    <row r="521" spans="1:6" s="35" customFormat="1" x14ac:dyDescent="0.25">
      <c r="A521" s="24">
        <v>519</v>
      </c>
      <c r="B521" s="34">
        <v>7</v>
      </c>
      <c r="C521" s="82"/>
      <c r="D521" s="82"/>
      <c r="E521" s="135">
        <v>41592.601388888885</v>
      </c>
      <c r="F521" s="135">
        <v>41592.601388888885</v>
      </c>
    </row>
    <row r="522" spans="1:6" s="35" customFormat="1" x14ac:dyDescent="0.25">
      <c r="A522" s="24">
        <v>520</v>
      </c>
      <c r="B522" s="34">
        <v>7</v>
      </c>
      <c r="C522" s="82"/>
      <c r="D522" s="82"/>
      <c r="E522" s="135">
        <v>41599.631944444445</v>
      </c>
      <c r="F522" s="135">
        <v>41599.631944444445</v>
      </c>
    </row>
    <row r="523" spans="1:6" s="35" customFormat="1" x14ac:dyDescent="0.25">
      <c r="A523" s="24">
        <v>521</v>
      </c>
      <c r="B523" s="34">
        <v>7</v>
      </c>
      <c r="C523" s="82"/>
      <c r="D523" s="82"/>
      <c r="E523" s="135">
        <v>41593.572222222218</v>
      </c>
      <c r="F523" s="135">
        <v>41593.572222222218</v>
      </c>
    </row>
    <row r="524" spans="1:6" s="35" customFormat="1" x14ac:dyDescent="0.25">
      <c r="A524" s="24">
        <v>522</v>
      </c>
      <c r="B524" s="34">
        <v>7</v>
      </c>
      <c r="C524" s="82"/>
      <c r="D524" s="82"/>
      <c r="E524" s="135">
        <v>41591.611805555556</v>
      </c>
      <c r="F524" s="135">
        <v>41591.611805555556</v>
      </c>
    </row>
    <row r="525" spans="1:6" s="35" customFormat="1" x14ac:dyDescent="0.25">
      <c r="A525" s="24">
        <v>523</v>
      </c>
      <c r="B525" s="34">
        <v>7</v>
      </c>
      <c r="C525" s="82"/>
      <c r="D525" s="82"/>
      <c r="E525" s="135">
        <v>41591.611805555556</v>
      </c>
      <c r="F525" s="135">
        <v>41591.611805555556</v>
      </c>
    </row>
    <row r="526" spans="1:6" s="35" customFormat="1" x14ac:dyDescent="0.25">
      <c r="A526" s="24">
        <v>524</v>
      </c>
      <c r="B526" s="34">
        <v>7</v>
      </c>
      <c r="C526" s="82"/>
      <c r="D526" s="82"/>
      <c r="E526" s="135">
        <v>41593.572222222218</v>
      </c>
      <c r="F526" s="135">
        <v>41593.572222222218</v>
      </c>
    </row>
    <row r="527" spans="1:6" s="35" customFormat="1" x14ac:dyDescent="0.25">
      <c r="A527" s="24">
        <v>525</v>
      </c>
      <c r="B527" s="34">
        <v>7</v>
      </c>
      <c r="C527" s="82"/>
      <c r="D527" s="82"/>
      <c r="E527" s="135">
        <v>41592.601388888885</v>
      </c>
      <c r="F527" s="135">
        <v>41592.601388888885</v>
      </c>
    </row>
    <row r="528" spans="1:6" s="35" customFormat="1" x14ac:dyDescent="0.25">
      <c r="A528" s="24">
        <v>526</v>
      </c>
      <c r="B528" s="34">
        <v>7</v>
      </c>
      <c r="C528" s="82"/>
      <c r="D528" s="82"/>
      <c r="E528" s="135">
        <v>41592.601388888885</v>
      </c>
      <c r="F528" s="135">
        <v>41592.601388888885</v>
      </c>
    </row>
    <row r="529" spans="1:6" s="35" customFormat="1" x14ac:dyDescent="0.25">
      <c r="A529" s="24">
        <v>527</v>
      </c>
      <c r="B529" s="34">
        <v>7</v>
      </c>
      <c r="C529" s="82"/>
      <c r="D529" s="82"/>
      <c r="E529" s="135">
        <v>41596.604861111111</v>
      </c>
      <c r="F529" s="135">
        <v>41596.604861111111</v>
      </c>
    </row>
    <row r="530" spans="1:6" s="35" customFormat="1" x14ac:dyDescent="0.25">
      <c r="A530" s="24">
        <v>528</v>
      </c>
      <c r="B530" s="34">
        <v>7</v>
      </c>
      <c r="C530" s="82"/>
      <c r="D530" s="82"/>
      <c r="E530" s="135">
        <v>41599.631944444445</v>
      </c>
      <c r="F530" s="135">
        <v>41599.631944444445</v>
      </c>
    </row>
    <row r="531" spans="1:6" s="35" customFormat="1" x14ac:dyDescent="0.25">
      <c r="A531" s="24">
        <v>529</v>
      </c>
      <c r="B531" s="34">
        <v>7</v>
      </c>
      <c r="C531" s="82"/>
      <c r="D531" s="82"/>
      <c r="E531" s="135">
        <v>41592.601388888885</v>
      </c>
      <c r="F531" s="135">
        <v>41592.601388888885</v>
      </c>
    </row>
    <row r="532" spans="1:6" s="35" customFormat="1" x14ac:dyDescent="0.25">
      <c r="A532" s="24">
        <v>530</v>
      </c>
      <c r="B532" s="34">
        <v>7</v>
      </c>
      <c r="C532" s="82"/>
      <c r="D532" s="82"/>
      <c r="E532" s="135">
        <v>41598.621527777774</v>
      </c>
      <c r="F532" s="135">
        <v>41598.621527777774</v>
      </c>
    </row>
    <row r="533" spans="1:6" s="35" customFormat="1" x14ac:dyDescent="0.25">
      <c r="A533" s="24">
        <v>531</v>
      </c>
      <c r="B533" s="34">
        <v>7</v>
      </c>
      <c r="C533" s="82"/>
      <c r="D533" s="82"/>
      <c r="E533" s="135">
        <v>41582.657638888886</v>
      </c>
      <c r="F533" s="135">
        <v>41582.657638888886</v>
      </c>
    </row>
    <row r="534" spans="1:6" s="35" customFormat="1" x14ac:dyDescent="0.25">
      <c r="A534" s="24">
        <v>532</v>
      </c>
      <c r="B534" s="34">
        <v>7</v>
      </c>
      <c r="C534" s="82"/>
      <c r="D534" s="82"/>
      <c r="E534" s="135">
        <v>41597.612499999996</v>
      </c>
      <c r="F534" s="135">
        <v>41597.612499999996</v>
      </c>
    </row>
    <row r="535" spans="1:6" s="35" customFormat="1" x14ac:dyDescent="0.25">
      <c r="A535" s="24">
        <v>533</v>
      </c>
      <c r="B535" s="34">
        <v>7</v>
      </c>
      <c r="C535" s="82"/>
      <c r="D535" s="82"/>
      <c r="E535" s="135">
        <v>41606.728472222218</v>
      </c>
      <c r="F535" s="135">
        <v>41606.728472222218</v>
      </c>
    </row>
    <row r="536" spans="1:6" s="35" customFormat="1" x14ac:dyDescent="0.25">
      <c r="A536" s="24">
        <v>534</v>
      </c>
      <c r="B536" s="34">
        <v>7</v>
      </c>
      <c r="C536" s="82"/>
      <c r="D536" s="82"/>
      <c r="E536" s="135">
        <v>41593.572222222218</v>
      </c>
      <c r="F536" s="135">
        <v>41593.572222222218</v>
      </c>
    </row>
    <row r="537" spans="1:6" s="35" customFormat="1" x14ac:dyDescent="0.25">
      <c r="A537" s="24">
        <v>535</v>
      </c>
      <c r="B537" s="34">
        <v>7</v>
      </c>
      <c r="C537" s="82"/>
      <c r="D537" s="82"/>
      <c r="E537" s="135">
        <v>41592.654166666667</v>
      </c>
      <c r="F537" s="135">
        <v>41592.654166666667</v>
      </c>
    </row>
    <row r="538" spans="1:6" s="35" customFormat="1" x14ac:dyDescent="0.25">
      <c r="A538" s="24">
        <v>536</v>
      </c>
      <c r="B538" s="34">
        <v>7</v>
      </c>
      <c r="C538" s="82"/>
      <c r="D538" s="82"/>
      <c r="E538" s="135">
        <v>41596.701388888891</v>
      </c>
      <c r="F538" s="135">
        <v>41596.701388888891</v>
      </c>
    </row>
    <row r="539" spans="1:6" s="35" customFormat="1" x14ac:dyDescent="0.25">
      <c r="A539" s="24">
        <v>537</v>
      </c>
      <c r="B539" s="34">
        <v>7</v>
      </c>
      <c r="C539" s="82"/>
      <c r="D539" s="82"/>
      <c r="E539" s="135">
        <v>41596.604861111111</v>
      </c>
      <c r="F539" s="135">
        <v>41596.604861111111</v>
      </c>
    </row>
    <row r="540" spans="1:6" s="35" customFormat="1" x14ac:dyDescent="0.25">
      <c r="A540" s="24">
        <v>538</v>
      </c>
      <c r="B540" s="34">
        <v>7</v>
      </c>
      <c r="C540" s="82"/>
      <c r="D540" s="82"/>
      <c r="E540" s="135">
        <v>41584.595138888886</v>
      </c>
      <c r="F540" s="135">
        <v>41584.595138888886</v>
      </c>
    </row>
    <row r="541" spans="1:6" s="35" customFormat="1" x14ac:dyDescent="0.25">
      <c r="A541" s="24">
        <v>539</v>
      </c>
      <c r="B541" s="34">
        <v>7</v>
      </c>
      <c r="C541" s="82"/>
      <c r="D541" s="82"/>
      <c r="E541" s="135">
        <v>41596.604861111111</v>
      </c>
      <c r="F541" s="135">
        <v>41596.604861111111</v>
      </c>
    </row>
    <row r="542" spans="1:6" s="35" customFormat="1" x14ac:dyDescent="0.25">
      <c r="A542" s="24">
        <v>540</v>
      </c>
      <c r="B542" s="34">
        <v>7</v>
      </c>
      <c r="C542" s="82"/>
      <c r="D542" s="82"/>
      <c r="E542" s="135">
        <v>41591.659722222219</v>
      </c>
      <c r="F542" s="135">
        <v>41591.659722222219</v>
      </c>
    </row>
    <row r="543" spans="1:6" s="35" customFormat="1" x14ac:dyDescent="0.25">
      <c r="A543" s="24">
        <v>541</v>
      </c>
      <c r="B543" s="34">
        <v>7</v>
      </c>
      <c r="C543" s="82"/>
      <c r="D543" s="82"/>
      <c r="E543" s="135">
        <v>41593.572222222218</v>
      </c>
      <c r="F543" s="135">
        <v>41593.572222222218</v>
      </c>
    </row>
    <row r="544" spans="1:6" s="35" customFormat="1" x14ac:dyDescent="0.25">
      <c r="A544" s="24">
        <v>542</v>
      </c>
      <c r="B544" s="34">
        <v>7</v>
      </c>
      <c r="C544" s="82"/>
      <c r="D544" s="82"/>
      <c r="E544" s="135">
        <v>41596.604861111111</v>
      </c>
      <c r="F544" s="135">
        <v>41596.604861111111</v>
      </c>
    </row>
    <row r="545" spans="1:6" s="35" customFormat="1" x14ac:dyDescent="0.25">
      <c r="A545" s="24">
        <v>543</v>
      </c>
      <c r="B545" s="34">
        <v>7</v>
      </c>
      <c r="C545" s="82"/>
      <c r="D545" s="82"/>
      <c r="E545" s="135">
        <v>41598.621527777774</v>
      </c>
      <c r="F545" s="135">
        <v>41598.621527777774</v>
      </c>
    </row>
    <row r="546" spans="1:6" s="35" customFormat="1" x14ac:dyDescent="0.25">
      <c r="A546" s="24">
        <v>544</v>
      </c>
      <c r="B546" s="34">
        <v>7</v>
      </c>
      <c r="C546" s="82"/>
      <c r="D546" s="82"/>
      <c r="E546" s="135">
        <v>41579.680555555555</v>
      </c>
      <c r="F546" s="135">
        <v>41579.680555555555</v>
      </c>
    </row>
    <row r="547" spans="1:6" s="35" customFormat="1" x14ac:dyDescent="0.25">
      <c r="A547" s="24">
        <v>545</v>
      </c>
      <c r="B547" s="34">
        <v>7</v>
      </c>
      <c r="C547" s="82"/>
      <c r="D547" s="82"/>
      <c r="E547" s="135">
        <v>41579.680555555555</v>
      </c>
      <c r="F547" s="135">
        <v>41579.680555555555</v>
      </c>
    </row>
    <row r="548" spans="1:6" s="35" customFormat="1" x14ac:dyDescent="0.25">
      <c r="A548" s="24">
        <v>546</v>
      </c>
      <c r="B548" s="34">
        <v>7</v>
      </c>
      <c r="C548" s="82"/>
      <c r="D548" s="82"/>
      <c r="E548" s="135">
        <v>41582.657638888886</v>
      </c>
      <c r="F548" s="135">
        <v>41582.657638888886</v>
      </c>
    </row>
    <row r="549" spans="1:6" s="35" customFormat="1" x14ac:dyDescent="0.25">
      <c r="A549" s="24">
        <v>547</v>
      </c>
      <c r="B549" s="34">
        <v>7</v>
      </c>
      <c r="C549" s="82"/>
      <c r="D549" s="82"/>
      <c r="E549" s="135">
        <v>41583.650694444441</v>
      </c>
      <c r="F549" s="135">
        <v>41583.650694444441</v>
      </c>
    </row>
    <row r="550" spans="1:6" s="35" customFormat="1" x14ac:dyDescent="0.25">
      <c r="A550" s="24">
        <v>548</v>
      </c>
      <c r="B550" s="34">
        <v>7</v>
      </c>
      <c r="C550" s="82"/>
      <c r="D550" s="82"/>
      <c r="E550" s="135">
        <v>41589.60555555555</v>
      </c>
      <c r="F550" s="135">
        <v>41589.60555555555</v>
      </c>
    </row>
    <row r="551" spans="1:6" s="35" customFormat="1" x14ac:dyDescent="0.25">
      <c r="A551" s="24">
        <v>549</v>
      </c>
      <c r="B551" s="34">
        <v>7</v>
      </c>
      <c r="C551" s="82"/>
      <c r="D551" s="82"/>
      <c r="E551" s="135">
        <v>41593.611805555556</v>
      </c>
      <c r="F551" s="135">
        <v>41593.611805555556</v>
      </c>
    </row>
    <row r="552" spans="1:6" s="35" customFormat="1" x14ac:dyDescent="0.25">
      <c r="A552" s="24">
        <v>550</v>
      </c>
      <c r="B552" s="34">
        <v>7</v>
      </c>
      <c r="C552" s="82"/>
      <c r="D552" s="82"/>
      <c r="E552" s="135">
        <v>41592.601388888885</v>
      </c>
      <c r="F552" s="135">
        <v>41592.601388888885</v>
      </c>
    </row>
    <row r="553" spans="1:6" s="35" customFormat="1" x14ac:dyDescent="0.25">
      <c r="A553" s="24">
        <v>551</v>
      </c>
      <c r="B553" s="34">
        <v>7</v>
      </c>
      <c r="C553" s="82"/>
      <c r="D553" s="82"/>
      <c r="E553" s="135">
        <v>41596.604861111111</v>
      </c>
      <c r="F553" s="135">
        <v>41596.604861111111</v>
      </c>
    </row>
    <row r="554" spans="1:6" s="35" customFormat="1" x14ac:dyDescent="0.25">
      <c r="A554" s="24">
        <v>552</v>
      </c>
      <c r="B554" s="34">
        <v>7</v>
      </c>
      <c r="C554" s="82"/>
      <c r="D554" s="82"/>
      <c r="E554" s="135">
        <v>41598.621527777774</v>
      </c>
      <c r="F554" s="135">
        <v>41598.621527777774</v>
      </c>
    </row>
    <row r="555" spans="1:6" s="35" customFormat="1" x14ac:dyDescent="0.25">
      <c r="A555" s="24">
        <v>553</v>
      </c>
      <c r="B555" s="34">
        <v>7</v>
      </c>
      <c r="C555" s="82"/>
      <c r="D555" s="82"/>
      <c r="E555" s="135">
        <v>41591.611805555556</v>
      </c>
      <c r="F555" s="135">
        <v>41591.611805555556</v>
      </c>
    </row>
    <row r="556" spans="1:6" s="36" customFormat="1" ht="28.5" customHeight="1" x14ac:dyDescent="0.25">
      <c r="A556" s="24">
        <v>554</v>
      </c>
      <c r="B556" s="34">
        <v>7</v>
      </c>
      <c r="C556" s="82"/>
      <c r="D556" s="82"/>
      <c r="E556" s="135">
        <v>41598.680555555555</v>
      </c>
      <c r="F556" s="135">
        <v>41598.680555555555</v>
      </c>
    </row>
    <row r="557" spans="1:6" s="36" customFormat="1" ht="28.5" customHeight="1" x14ac:dyDescent="0.25">
      <c r="A557" s="24">
        <v>555</v>
      </c>
      <c r="B557" s="34">
        <v>7</v>
      </c>
      <c r="C557" s="82"/>
      <c r="D557" s="82"/>
      <c r="E557" s="135">
        <v>41607.712500000001</v>
      </c>
      <c r="F557" s="135">
        <v>41607.712500000001</v>
      </c>
    </row>
    <row r="558" spans="1:6" s="36" customFormat="1" ht="28.5" customHeight="1" x14ac:dyDescent="0.25">
      <c r="A558" s="24">
        <v>556</v>
      </c>
      <c r="B558" s="34">
        <v>7</v>
      </c>
      <c r="C558" s="82"/>
      <c r="D558" s="82"/>
      <c r="E558" s="135">
        <v>41598.69930555555</v>
      </c>
      <c r="F558" s="135">
        <v>41598.69930555555</v>
      </c>
    </row>
    <row r="559" spans="1:6" s="36" customFormat="1" ht="28.5" customHeight="1" x14ac:dyDescent="0.25">
      <c r="A559" s="24">
        <v>557</v>
      </c>
      <c r="B559" s="34">
        <v>7</v>
      </c>
      <c r="C559" s="82"/>
      <c r="D559" s="82"/>
      <c r="E559" s="135">
        <v>41596.604861111111</v>
      </c>
      <c r="F559" s="135">
        <v>41596.604861111111</v>
      </c>
    </row>
    <row r="560" spans="1:6" s="36" customFormat="1" ht="28.5" customHeight="1" x14ac:dyDescent="0.25">
      <c r="A560" s="24">
        <v>558</v>
      </c>
      <c r="B560" s="34">
        <v>7</v>
      </c>
      <c r="C560" s="82"/>
      <c r="D560" s="82"/>
      <c r="E560" s="135">
        <v>41596.604861111111</v>
      </c>
      <c r="F560" s="135">
        <v>41596.604861111111</v>
      </c>
    </row>
    <row r="561" spans="1:6" s="36" customFormat="1" ht="28.5" customHeight="1" x14ac:dyDescent="0.25">
      <c r="A561" s="24">
        <v>559</v>
      </c>
      <c r="B561" s="34">
        <v>7</v>
      </c>
      <c r="C561" s="82"/>
      <c r="D561" s="82"/>
      <c r="E561" s="135">
        <v>41593.572222222218</v>
      </c>
      <c r="F561" s="135">
        <v>41593.572222222218</v>
      </c>
    </row>
    <row r="562" spans="1:6" s="36" customFormat="1" ht="28.5" customHeight="1" x14ac:dyDescent="0.25">
      <c r="A562" s="24">
        <v>560</v>
      </c>
      <c r="B562" s="34">
        <v>7</v>
      </c>
      <c r="C562" s="82"/>
      <c r="D562" s="82"/>
      <c r="E562" s="135">
        <v>41598.621527777774</v>
      </c>
      <c r="F562" s="135">
        <v>41598.621527777774</v>
      </c>
    </row>
    <row r="563" spans="1:6" s="36" customFormat="1" ht="28.5" customHeight="1" x14ac:dyDescent="0.25">
      <c r="A563" s="24">
        <v>561</v>
      </c>
      <c r="B563" s="34">
        <v>7</v>
      </c>
      <c r="C563" s="82"/>
      <c r="D563" s="82"/>
      <c r="E563" s="135">
        <v>41593.611805555556</v>
      </c>
      <c r="F563" s="135">
        <v>41593.611805555556</v>
      </c>
    </row>
    <row r="564" spans="1:6" s="36" customFormat="1" ht="28.5" customHeight="1" x14ac:dyDescent="0.25">
      <c r="A564" s="24">
        <v>562</v>
      </c>
      <c r="B564" s="34">
        <v>7</v>
      </c>
      <c r="C564" s="82"/>
      <c r="D564" s="82"/>
      <c r="E564" s="135">
        <v>41596.625694444439</v>
      </c>
      <c r="F564" s="135">
        <v>41596.625694444439</v>
      </c>
    </row>
    <row r="565" spans="1:6" s="36" customFormat="1" ht="28.5" customHeight="1" x14ac:dyDescent="0.25">
      <c r="A565" s="24">
        <v>563</v>
      </c>
      <c r="B565" s="34">
        <v>7</v>
      </c>
      <c r="C565" s="82"/>
      <c r="D565" s="82"/>
      <c r="E565" s="135">
        <v>41593.572222222218</v>
      </c>
      <c r="F565" s="135">
        <v>41593.572222222218</v>
      </c>
    </row>
    <row r="566" spans="1:6" s="36" customFormat="1" ht="28.5" customHeight="1" x14ac:dyDescent="0.25">
      <c r="A566" s="24">
        <v>564</v>
      </c>
      <c r="B566" s="34">
        <v>7</v>
      </c>
      <c r="C566" s="82"/>
      <c r="D566" s="82"/>
      <c r="E566" s="135">
        <v>41593.637499999997</v>
      </c>
      <c r="F566" s="135">
        <v>41593.637499999997</v>
      </c>
    </row>
    <row r="567" spans="1:6" s="36" customFormat="1" ht="28.5" customHeight="1" x14ac:dyDescent="0.25">
      <c r="A567" s="24">
        <v>565</v>
      </c>
      <c r="B567" s="34">
        <v>7</v>
      </c>
      <c r="C567" s="82"/>
      <c r="D567" s="82"/>
      <c r="E567" s="135">
        <v>41591.611805555556</v>
      </c>
      <c r="F567" s="135">
        <v>41591.611805555556</v>
      </c>
    </row>
    <row r="568" spans="1:6" s="36" customFormat="1" ht="28.5" customHeight="1" x14ac:dyDescent="0.25">
      <c r="A568" s="24">
        <v>566</v>
      </c>
      <c r="B568" s="34">
        <v>7</v>
      </c>
      <c r="C568" s="82"/>
      <c r="D568" s="82"/>
      <c r="E568" s="135">
        <v>41591.659722222219</v>
      </c>
      <c r="F568" s="135">
        <v>41591.659722222219</v>
      </c>
    </row>
    <row r="569" spans="1:6" s="36" customFormat="1" ht="28.5" customHeight="1" x14ac:dyDescent="0.25">
      <c r="A569" s="24">
        <v>567</v>
      </c>
      <c r="B569" s="34">
        <v>7</v>
      </c>
      <c r="C569" s="82"/>
      <c r="D569" s="82"/>
      <c r="E569" s="135">
        <v>41596.625694444439</v>
      </c>
      <c r="F569" s="135">
        <v>41596.625694444439</v>
      </c>
    </row>
    <row r="570" spans="1:6" s="36" customFormat="1" ht="28.5" customHeight="1" x14ac:dyDescent="0.25">
      <c r="A570" s="24">
        <v>568</v>
      </c>
      <c r="B570" s="34">
        <v>7</v>
      </c>
      <c r="C570" s="82"/>
      <c r="D570" s="82"/>
      <c r="E570" s="135">
        <v>41590.607638888891</v>
      </c>
      <c r="F570" s="135">
        <v>41590.607638888891</v>
      </c>
    </row>
    <row r="571" spans="1:6" s="36" customFormat="1" ht="28.5" customHeight="1" x14ac:dyDescent="0.25">
      <c r="A571" s="24">
        <v>569</v>
      </c>
      <c r="B571" s="34">
        <v>7</v>
      </c>
      <c r="C571" s="82"/>
      <c r="D571" s="82"/>
      <c r="E571" s="135">
        <v>41596.604861111111</v>
      </c>
      <c r="F571" s="135">
        <v>41596.604861111111</v>
      </c>
    </row>
    <row r="572" spans="1:6" s="36" customFormat="1" ht="28.5" customHeight="1" x14ac:dyDescent="0.25">
      <c r="A572" s="24">
        <v>570</v>
      </c>
      <c r="B572" s="34">
        <v>7</v>
      </c>
      <c r="C572" s="82"/>
      <c r="D572" s="82"/>
      <c r="E572" s="135">
        <v>41596.662499999999</v>
      </c>
      <c r="F572" s="135">
        <v>41596.662499999999</v>
      </c>
    </row>
    <row r="573" spans="1:6" s="36" customFormat="1" ht="28.5" customHeight="1" x14ac:dyDescent="0.25">
      <c r="A573" s="24">
        <v>571</v>
      </c>
      <c r="B573" s="34">
        <v>7</v>
      </c>
      <c r="C573" s="82"/>
      <c r="D573" s="82"/>
      <c r="E573" s="135">
        <v>41596.662499999999</v>
      </c>
      <c r="F573" s="135">
        <v>41596.662499999999</v>
      </c>
    </row>
    <row r="574" spans="1:6" s="36" customFormat="1" ht="28.5" customHeight="1" x14ac:dyDescent="0.25">
      <c r="A574" s="24">
        <v>572</v>
      </c>
      <c r="B574" s="34">
        <v>7</v>
      </c>
      <c r="C574" s="82"/>
      <c r="D574" s="82"/>
      <c r="E574" s="135">
        <v>41593.637499999997</v>
      </c>
      <c r="F574" s="135">
        <v>41593.637499999997</v>
      </c>
    </row>
    <row r="575" spans="1:6" s="36" customFormat="1" ht="28.5" customHeight="1" x14ac:dyDescent="0.25">
      <c r="A575" s="24">
        <v>573</v>
      </c>
      <c r="B575" s="34">
        <v>7</v>
      </c>
      <c r="C575" s="82"/>
      <c r="D575" s="82"/>
      <c r="E575" s="135">
        <v>41597.612499999996</v>
      </c>
      <c r="F575" s="135">
        <v>41597.612499999996</v>
      </c>
    </row>
    <row r="576" spans="1:6" s="36" customFormat="1" ht="28.5" customHeight="1" x14ac:dyDescent="0.25">
      <c r="A576" s="24">
        <v>574</v>
      </c>
      <c r="B576" s="34">
        <v>7</v>
      </c>
      <c r="C576" s="82"/>
      <c r="D576" s="82"/>
      <c r="E576" s="135">
        <v>41592.601388888885</v>
      </c>
      <c r="F576" s="135">
        <v>41592.601388888885</v>
      </c>
    </row>
    <row r="577" spans="1:6" s="36" customFormat="1" ht="28.5" customHeight="1" x14ac:dyDescent="0.25">
      <c r="A577" s="24">
        <v>575</v>
      </c>
      <c r="B577" s="34">
        <v>7</v>
      </c>
      <c r="C577" s="82"/>
      <c r="D577" s="82"/>
      <c r="E577" s="135">
        <v>41592.601388888885</v>
      </c>
      <c r="F577" s="135">
        <v>41592.601388888885</v>
      </c>
    </row>
    <row r="578" spans="1:6" s="36" customFormat="1" ht="28.5" customHeight="1" x14ac:dyDescent="0.25">
      <c r="A578" s="24">
        <v>576</v>
      </c>
      <c r="B578" s="34">
        <v>7</v>
      </c>
      <c r="C578" s="82"/>
      <c r="D578" s="82"/>
      <c r="E578" s="135">
        <v>41591.659722222219</v>
      </c>
      <c r="F578" s="135">
        <v>41591.659722222219</v>
      </c>
    </row>
    <row r="579" spans="1:6" s="35" customFormat="1" ht="28.5" customHeight="1" x14ac:dyDescent="0.25">
      <c r="A579" s="24">
        <v>577</v>
      </c>
      <c r="B579" s="34">
        <v>7</v>
      </c>
      <c r="C579" s="82"/>
      <c r="D579" s="82"/>
      <c r="E579" s="135">
        <v>41603.60833333333</v>
      </c>
      <c r="F579" s="135">
        <v>41603.60833333333</v>
      </c>
    </row>
    <row r="580" spans="1:6" s="35" customFormat="1" ht="28.5" customHeight="1" x14ac:dyDescent="0.25">
      <c r="A580" s="24">
        <v>578</v>
      </c>
      <c r="B580" s="34">
        <v>7</v>
      </c>
      <c r="C580" s="82"/>
      <c r="D580" s="82"/>
      <c r="E580" s="135">
        <v>41592.681250000001</v>
      </c>
      <c r="F580" s="135">
        <v>41592.681250000001</v>
      </c>
    </row>
    <row r="581" spans="1:6" s="35" customFormat="1" ht="28.5" customHeight="1" x14ac:dyDescent="0.25">
      <c r="A581" s="24">
        <v>579</v>
      </c>
      <c r="B581" s="34">
        <v>7</v>
      </c>
      <c r="C581" s="82"/>
      <c r="D581" s="82"/>
      <c r="E581" s="135">
        <v>41603.614583333328</v>
      </c>
      <c r="F581" s="135">
        <v>41603.614583333328</v>
      </c>
    </row>
    <row r="582" spans="1:6" s="35" customFormat="1" ht="28.5" customHeight="1" x14ac:dyDescent="0.25">
      <c r="A582" s="24">
        <v>580</v>
      </c>
      <c r="B582" s="34">
        <v>7</v>
      </c>
      <c r="C582" s="82"/>
      <c r="D582" s="82"/>
      <c r="E582" s="135">
        <v>41596.701388888891</v>
      </c>
      <c r="F582" s="135">
        <v>41596.701388888891</v>
      </c>
    </row>
    <row r="583" spans="1:6" s="35" customFormat="1" ht="28.5" customHeight="1" x14ac:dyDescent="0.25">
      <c r="A583" s="24">
        <v>581</v>
      </c>
      <c r="B583" s="34">
        <v>7</v>
      </c>
      <c r="C583" s="82"/>
      <c r="D583" s="82"/>
      <c r="E583" s="135">
        <v>41596.604861111111</v>
      </c>
      <c r="F583" s="135">
        <v>41596.604861111111</v>
      </c>
    </row>
    <row r="584" spans="1:6" s="35" customFormat="1" ht="28.5" customHeight="1" x14ac:dyDescent="0.25">
      <c r="A584" s="24">
        <v>582</v>
      </c>
      <c r="B584" s="34">
        <v>7</v>
      </c>
      <c r="C584" s="82"/>
      <c r="D584" s="82"/>
      <c r="E584" s="135">
        <v>41599.631944444445</v>
      </c>
      <c r="F584" s="135">
        <v>41599.631944444445</v>
      </c>
    </row>
    <row r="585" spans="1:6" s="35" customFormat="1" ht="28.5" customHeight="1" x14ac:dyDescent="0.25">
      <c r="A585" s="24">
        <v>583</v>
      </c>
      <c r="B585" s="34">
        <v>7</v>
      </c>
      <c r="C585" s="82"/>
      <c r="D585" s="82"/>
      <c r="E585" s="135">
        <v>41582.657638888886</v>
      </c>
      <c r="F585" s="135">
        <v>41582.657638888886</v>
      </c>
    </row>
    <row r="586" spans="1:6" s="35" customFormat="1" ht="28.5" customHeight="1" x14ac:dyDescent="0.25">
      <c r="A586" s="24">
        <v>584</v>
      </c>
      <c r="B586" s="34">
        <v>7</v>
      </c>
      <c r="C586" s="82"/>
      <c r="D586" s="82"/>
      <c r="E586" s="135">
        <v>41592.601388888885</v>
      </c>
      <c r="F586" s="135">
        <v>41592.601388888885</v>
      </c>
    </row>
    <row r="587" spans="1:6" s="35" customFormat="1" ht="28.5" customHeight="1" x14ac:dyDescent="0.25">
      <c r="A587" s="24">
        <v>585</v>
      </c>
      <c r="B587" s="34">
        <v>7</v>
      </c>
      <c r="C587" s="82"/>
      <c r="D587" s="82"/>
      <c r="E587" s="135">
        <v>41591.611805555556</v>
      </c>
      <c r="F587" s="135">
        <v>41591.611805555556</v>
      </c>
    </row>
    <row r="588" spans="1:6" s="35" customFormat="1" ht="28.5" customHeight="1" x14ac:dyDescent="0.25">
      <c r="A588" s="24">
        <v>586</v>
      </c>
      <c r="B588" s="34">
        <v>7</v>
      </c>
      <c r="C588" s="82"/>
      <c r="D588" s="82"/>
      <c r="E588" s="135">
        <v>41603.60833333333</v>
      </c>
      <c r="F588" s="135">
        <v>41603.60833333333</v>
      </c>
    </row>
    <row r="589" spans="1:6" s="35" customFormat="1" ht="28.5" customHeight="1" x14ac:dyDescent="0.25">
      <c r="A589" s="24">
        <v>587</v>
      </c>
      <c r="B589" s="34">
        <v>7</v>
      </c>
      <c r="C589" s="82"/>
      <c r="D589" s="82"/>
      <c r="E589" s="135">
        <v>41596.604861111111</v>
      </c>
      <c r="F589" s="135">
        <v>41596.604861111111</v>
      </c>
    </row>
    <row r="590" spans="1:6" s="35" customFormat="1" ht="28.5" customHeight="1" x14ac:dyDescent="0.25">
      <c r="A590" s="24">
        <v>588</v>
      </c>
      <c r="B590" s="34">
        <v>7</v>
      </c>
      <c r="C590" s="82"/>
      <c r="D590" s="82"/>
      <c r="E590" s="135">
        <v>41597.612499999996</v>
      </c>
      <c r="F590" s="135">
        <v>41597.612499999996</v>
      </c>
    </row>
    <row r="591" spans="1:6" s="35" customFormat="1" ht="28.5" customHeight="1" x14ac:dyDescent="0.25">
      <c r="A591" s="24">
        <v>589</v>
      </c>
      <c r="B591" s="34">
        <v>7</v>
      </c>
      <c r="C591" s="82"/>
      <c r="D591" s="82"/>
      <c r="E591" s="135">
        <v>41607.633333333331</v>
      </c>
      <c r="F591" s="135">
        <v>41607.633333333331</v>
      </c>
    </row>
    <row r="592" spans="1:6" s="35" customFormat="1" ht="28.5" customHeight="1" x14ac:dyDescent="0.25">
      <c r="A592" s="24">
        <v>590</v>
      </c>
      <c r="B592" s="34">
        <v>7</v>
      </c>
      <c r="C592" s="82"/>
      <c r="D592" s="82"/>
      <c r="E592" s="135">
        <v>41596.604861111111</v>
      </c>
      <c r="F592" s="135">
        <v>41596.604861111111</v>
      </c>
    </row>
    <row r="593" spans="1:6" s="35" customFormat="1" ht="28.5" customHeight="1" x14ac:dyDescent="0.25">
      <c r="A593" s="24">
        <v>591</v>
      </c>
      <c r="B593" s="34">
        <v>7</v>
      </c>
      <c r="C593" s="82"/>
      <c r="D593" s="82"/>
      <c r="E593" s="135">
        <v>41597.612499999996</v>
      </c>
      <c r="F593" s="135">
        <v>41597.612499999996</v>
      </c>
    </row>
    <row r="594" spans="1:6" s="35" customFormat="1" ht="28.5" customHeight="1" x14ac:dyDescent="0.25">
      <c r="A594" s="24">
        <v>592</v>
      </c>
      <c r="B594" s="34">
        <v>7</v>
      </c>
      <c r="C594" s="82"/>
      <c r="D594" s="82"/>
      <c r="E594" s="135">
        <v>41592.601388888885</v>
      </c>
      <c r="F594" s="135">
        <v>41592.601388888885</v>
      </c>
    </row>
    <row r="595" spans="1:6" s="35" customFormat="1" ht="28.5" customHeight="1" x14ac:dyDescent="0.25">
      <c r="A595" s="24">
        <v>593</v>
      </c>
      <c r="B595" s="34">
        <v>7</v>
      </c>
      <c r="C595" s="82"/>
      <c r="D595" s="82"/>
      <c r="E595" s="135">
        <v>41593.611805555556</v>
      </c>
      <c r="F595" s="135">
        <v>41593.611805555556</v>
      </c>
    </row>
    <row r="596" spans="1:6" s="35" customFormat="1" ht="28.5" customHeight="1" x14ac:dyDescent="0.25">
      <c r="A596" s="24">
        <v>594</v>
      </c>
      <c r="B596" s="34">
        <v>7</v>
      </c>
      <c r="C596" s="82"/>
      <c r="D596" s="82"/>
      <c r="E596" s="135">
        <v>41584.595138888886</v>
      </c>
      <c r="F596" s="135">
        <v>41584.595138888886</v>
      </c>
    </row>
    <row r="597" spans="1:6" s="35" customFormat="1" ht="28.5" customHeight="1" x14ac:dyDescent="0.25">
      <c r="A597" s="24">
        <v>595</v>
      </c>
      <c r="B597" s="34">
        <v>7</v>
      </c>
      <c r="C597" s="82"/>
      <c r="D597" s="82"/>
      <c r="E597" s="135">
        <v>41603.664583333331</v>
      </c>
      <c r="F597" s="135">
        <v>41603.664583333331</v>
      </c>
    </row>
    <row r="598" spans="1:6" s="35" customFormat="1" ht="28.5" customHeight="1" x14ac:dyDescent="0.25">
      <c r="A598" s="24">
        <v>596</v>
      </c>
      <c r="B598" s="34">
        <v>7</v>
      </c>
      <c r="C598" s="82"/>
      <c r="D598" s="82"/>
      <c r="E598" s="135">
        <v>41591.611805555556</v>
      </c>
      <c r="F598" s="135">
        <v>41591.611805555556</v>
      </c>
    </row>
    <row r="599" spans="1:6" s="35" customFormat="1" ht="28.5" customHeight="1" x14ac:dyDescent="0.25">
      <c r="A599" s="24">
        <v>597</v>
      </c>
      <c r="B599" s="34">
        <v>7</v>
      </c>
      <c r="C599" s="82"/>
      <c r="D599" s="82"/>
      <c r="E599" s="135">
        <v>41593.611805555556</v>
      </c>
      <c r="F599" s="135">
        <v>41593.611805555556</v>
      </c>
    </row>
    <row r="600" spans="1:6" s="35" customFormat="1" ht="28.5" customHeight="1" x14ac:dyDescent="0.25">
      <c r="A600" s="24">
        <v>598</v>
      </c>
      <c r="B600" s="34">
        <v>7</v>
      </c>
      <c r="C600" s="82"/>
      <c r="D600" s="82"/>
      <c r="E600" s="135">
        <v>41593.572222222218</v>
      </c>
      <c r="F600" s="135">
        <v>41593.572222222218</v>
      </c>
    </row>
    <row r="601" spans="1:6" s="35" customFormat="1" ht="28.5" customHeight="1" x14ac:dyDescent="0.25">
      <c r="A601" s="24">
        <v>599</v>
      </c>
      <c r="B601" s="34">
        <v>7</v>
      </c>
      <c r="C601" s="82"/>
      <c r="D601" s="82"/>
      <c r="E601" s="135">
        <v>41596.604861111111</v>
      </c>
      <c r="F601" s="135">
        <v>41596.604861111111</v>
      </c>
    </row>
    <row r="602" spans="1:6" s="35" customFormat="1" ht="28.5" customHeight="1" x14ac:dyDescent="0.25">
      <c r="A602" s="24">
        <v>600</v>
      </c>
      <c r="B602" s="34">
        <v>7</v>
      </c>
      <c r="C602" s="82"/>
      <c r="D602" s="82"/>
      <c r="E602" s="135">
        <v>41600.661111111112</v>
      </c>
      <c r="F602" s="135">
        <v>41600.661111111112</v>
      </c>
    </row>
    <row r="603" spans="1:6" s="35" customFormat="1" ht="28.5" customHeight="1" x14ac:dyDescent="0.25">
      <c r="A603" s="24">
        <v>601</v>
      </c>
      <c r="B603" s="34">
        <v>7</v>
      </c>
      <c r="C603" s="82"/>
      <c r="D603" s="82"/>
      <c r="E603" s="135">
        <v>41593.572222222218</v>
      </c>
      <c r="F603" s="135">
        <v>41593.572222222218</v>
      </c>
    </row>
    <row r="604" spans="1:6" s="35" customFormat="1" ht="28.5" customHeight="1" x14ac:dyDescent="0.25">
      <c r="A604" s="24">
        <v>602</v>
      </c>
      <c r="B604" s="34">
        <v>7</v>
      </c>
      <c r="C604" s="82"/>
      <c r="D604" s="82"/>
      <c r="E604" s="135">
        <v>41593.572222222218</v>
      </c>
      <c r="F604" s="135">
        <v>41593.572222222218</v>
      </c>
    </row>
    <row r="605" spans="1:6" s="35" customFormat="1" ht="28.5" customHeight="1" x14ac:dyDescent="0.25">
      <c r="A605" s="24">
        <v>603</v>
      </c>
      <c r="B605" s="34">
        <v>7</v>
      </c>
      <c r="C605" s="82"/>
      <c r="D605" s="82"/>
      <c r="E605" s="135">
        <v>41604.695138888885</v>
      </c>
      <c r="F605" s="135">
        <v>41604.695138888885</v>
      </c>
    </row>
    <row r="606" spans="1:6" s="35" customFormat="1" ht="28.5" customHeight="1" x14ac:dyDescent="0.25">
      <c r="A606" s="24">
        <v>604</v>
      </c>
      <c r="B606" s="34">
        <v>7</v>
      </c>
      <c r="C606" s="82"/>
      <c r="D606" s="82"/>
      <c r="E606" s="135">
        <v>41593.572222222218</v>
      </c>
      <c r="F606" s="135">
        <v>41593.572222222218</v>
      </c>
    </row>
    <row r="607" spans="1:6" s="35" customFormat="1" ht="28.5" customHeight="1" x14ac:dyDescent="0.25">
      <c r="A607" s="24">
        <v>605</v>
      </c>
      <c r="B607" s="34">
        <v>7</v>
      </c>
      <c r="C607" s="82"/>
      <c r="D607" s="82"/>
      <c r="E607" s="135">
        <v>41597.612499999996</v>
      </c>
      <c r="F607" s="135">
        <v>41597.612499999996</v>
      </c>
    </row>
    <row r="608" spans="1:6" s="35" customFormat="1" ht="28.5" customHeight="1" x14ac:dyDescent="0.25">
      <c r="A608" s="24">
        <v>606</v>
      </c>
      <c r="B608" s="34">
        <v>7</v>
      </c>
      <c r="C608" s="82"/>
      <c r="D608" s="82"/>
      <c r="E608" s="135">
        <v>41598.621527777774</v>
      </c>
      <c r="F608" s="135">
        <v>41598.621527777774</v>
      </c>
    </row>
    <row r="609" spans="1:6" s="35" customFormat="1" ht="28.5" customHeight="1" x14ac:dyDescent="0.25">
      <c r="A609" s="24">
        <v>607</v>
      </c>
      <c r="B609" s="34">
        <v>7</v>
      </c>
      <c r="C609" s="82"/>
      <c r="D609" s="82"/>
      <c r="E609" s="135">
        <v>41593.572222222218</v>
      </c>
      <c r="F609" s="135">
        <v>41593.572222222218</v>
      </c>
    </row>
    <row r="610" spans="1:6" s="35" customFormat="1" ht="28.5" customHeight="1" x14ac:dyDescent="0.25">
      <c r="A610" s="24">
        <v>608</v>
      </c>
      <c r="B610" s="34">
        <v>7</v>
      </c>
      <c r="C610" s="82"/>
      <c r="D610" s="82"/>
      <c r="E610" s="135">
        <v>41605.59375</v>
      </c>
      <c r="F610" s="135">
        <v>41605.59375</v>
      </c>
    </row>
    <row r="611" spans="1:6" s="35" customFormat="1" ht="28.5" customHeight="1" x14ac:dyDescent="0.25">
      <c r="A611" s="24">
        <v>609</v>
      </c>
      <c r="B611" s="34">
        <v>7</v>
      </c>
      <c r="C611" s="82"/>
      <c r="D611" s="82"/>
      <c r="E611" s="135">
        <v>41593.572222222218</v>
      </c>
      <c r="F611" s="135">
        <v>41593.572222222218</v>
      </c>
    </row>
    <row r="612" spans="1:6" s="35" customFormat="1" ht="28.5" customHeight="1" x14ac:dyDescent="0.25">
      <c r="A612" s="24">
        <v>610</v>
      </c>
      <c r="B612" s="34">
        <v>7</v>
      </c>
      <c r="C612" s="82"/>
      <c r="D612" s="82"/>
      <c r="E612" s="135">
        <v>41591.659722222219</v>
      </c>
      <c r="F612" s="135">
        <v>41591.659722222219</v>
      </c>
    </row>
    <row r="613" spans="1:6" s="35" customFormat="1" ht="28.5" customHeight="1" x14ac:dyDescent="0.25">
      <c r="A613" s="24">
        <v>611</v>
      </c>
      <c r="B613" s="34">
        <v>7</v>
      </c>
      <c r="C613" s="82"/>
      <c r="D613" s="82"/>
      <c r="E613" s="135">
        <v>41593.637499999997</v>
      </c>
      <c r="F613" s="135">
        <v>41593.637499999997</v>
      </c>
    </row>
    <row r="614" spans="1:6" ht="28.5" customHeight="1" x14ac:dyDescent="0.25">
      <c r="A614" s="24">
        <v>612</v>
      </c>
      <c r="B614" s="34">
        <v>7</v>
      </c>
      <c r="C614" s="82"/>
      <c r="D614" s="82"/>
      <c r="E614" s="135">
        <v>41591.611805555556</v>
      </c>
      <c r="F614" s="135">
        <v>41591.611805555556</v>
      </c>
    </row>
    <row r="615" spans="1:6" ht="28.5" customHeight="1" x14ac:dyDescent="0.25">
      <c r="A615" s="24">
        <v>613</v>
      </c>
      <c r="B615" s="34">
        <v>7</v>
      </c>
      <c r="C615" s="82"/>
      <c r="D615" s="82"/>
      <c r="E615" s="135">
        <v>41596.604861111111</v>
      </c>
      <c r="F615" s="135">
        <v>41596.604861111111</v>
      </c>
    </row>
    <row r="616" spans="1:6" ht="28.5" customHeight="1" x14ac:dyDescent="0.25">
      <c r="A616" s="24">
        <v>614</v>
      </c>
      <c r="B616" s="34">
        <v>7</v>
      </c>
      <c r="C616" s="82"/>
      <c r="D616" s="82"/>
      <c r="E616" s="135">
        <v>41592.601388888885</v>
      </c>
      <c r="F616" s="135">
        <v>41592.601388888885</v>
      </c>
    </row>
    <row r="617" spans="1:6" ht="28.5" customHeight="1" x14ac:dyDescent="0.25">
      <c r="A617" s="24">
        <v>615</v>
      </c>
      <c r="B617" s="34">
        <v>7</v>
      </c>
      <c r="C617" s="82"/>
      <c r="D617" s="82"/>
      <c r="E617" s="135">
        <v>41591.611805555556</v>
      </c>
      <c r="F617" s="135">
        <v>41591.611805555556</v>
      </c>
    </row>
    <row r="618" spans="1:6" ht="28.5" customHeight="1" x14ac:dyDescent="0.25">
      <c r="A618" s="24">
        <v>616</v>
      </c>
      <c r="B618" s="34">
        <v>7</v>
      </c>
      <c r="C618" s="82"/>
      <c r="D618" s="82"/>
      <c r="E618" s="135">
        <v>41600.661111111112</v>
      </c>
      <c r="F618" s="135">
        <v>41600.661111111112</v>
      </c>
    </row>
    <row r="619" spans="1:6" ht="28.5" customHeight="1" x14ac:dyDescent="0.25">
      <c r="A619" s="24">
        <v>617</v>
      </c>
      <c r="B619" s="34">
        <v>7</v>
      </c>
      <c r="C619" s="82"/>
      <c r="D619" s="82"/>
      <c r="E619" s="135">
        <v>41592.601388888885</v>
      </c>
      <c r="F619" s="135">
        <v>41592.601388888885</v>
      </c>
    </row>
    <row r="620" spans="1:6" ht="28.5" customHeight="1" x14ac:dyDescent="0.25">
      <c r="A620" s="24">
        <v>618</v>
      </c>
      <c r="B620" s="34">
        <v>7</v>
      </c>
      <c r="C620" s="82"/>
      <c r="D620" s="82"/>
      <c r="E620" s="135">
        <v>41605.59375</v>
      </c>
      <c r="F620" s="135">
        <v>41605.59375</v>
      </c>
    </row>
    <row r="621" spans="1:6" ht="28.5" customHeight="1" x14ac:dyDescent="0.25">
      <c r="A621" s="24">
        <v>619</v>
      </c>
      <c r="B621" s="34">
        <v>7</v>
      </c>
      <c r="C621" s="82"/>
      <c r="D621" s="82"/>
      <c r="E621" s="135">
        <v>41596.604861111111</v>
      </c>
      <c r="F621" s="135">
        <v>41596.604861111111</v>
      </c>
    </row>
    <row r="622" spans="1:6" ht="28.5" customHeight="1" x14ac:dyDescent="0.25">
      <c r="A622" s="24">
        <v>620</v>
      </c>
      <c r="B622" s="34">
        <v>7</v>
      </c>
      <c r="C622" s="82"/>
      <c r="D622" s="82"/>
      <c r="E622" s="135">
        <v>41596.701388888891</v>
      </c>
      <c r="F622" s="135">
        <v>41596.701388888891</v>
      </c>
    </row>
    <row r="623" spans="1:6" ht="28.5" customHeight="1" x14ac:dyDescent="0.25">
      <c r="A623" s="24">
        <v>621</v>
      </c>
      <c r="B623" s="34">
        <v>7</v>
      </c>
      <c r="C623" s="82"/>
      <c r="D623" s="82"/>
      <c r="E623" s="135">
        <v>41596.604861111111</v>
      </c>
      <c r="F623" s="135">
        <v>41596.604861111111</v>
      </c>
    </row>
    <row r="624" spans="1:6" ht="28.5" customHeight="1" x14ac:dyDescent="0.25">
      <c r="A624" s="24">
        <v>622</v>
      </c>
      <c r="B624" s="34">
        <v>7</v>
      </c>
      <c r="C624" s="82"/>
      <c r="D624" s="82"/>
      <c r="E624" s="135">
        <v>41593.572222222218</v>
      </c>
      <c r="F624" s="135">
        <v>41593.572222222218</v>
      </c>
    </row>
    <row r="625" spans="1:6" ht="28.5" customHeight="1" x14ac:dyDescent="0.25">
      <c r="A625" s="24">
        <v>623</v>
      </c>
      <c r="B625" s="34">
        <v>7</v>
      </c>
      <c r="C625" s="82"/>
      <c r="D625" s="82"/>
      <c r="E625" s="135">
        <v>41597.612499999996</v>
      </c>
      <c r="F625" s="135">
        <v>41597.612499999996</v>
      </c>
    </row>
    <row r="626" spans="1:6" ht="28.5" customHeight="1" x14ac:dyDescent="0.25">
      <c r="A626" s="24">
        <v>624</v>
      </c>
      <c r="B626" s="34">
        <v>7</v>
      </c>
      <c r="C626" s="82"/>
      <c r="D626" s="82"/>
      <c r="E626" s="135">
        <v>41593.611805555556</v>
      </c>
      <c r="F626" s="135">
        <v>41593.611805555556</v>
      </c>
    </row>
    <row r="627" spans="1:6" ht="28.5" customHeight="1" x14ac:dyDescent="0.25">
      <c r="A627" s="24">
        <v>625</v>
      </c>
      <c r="B627" s="34">
        <v>7</v>
      </c>
      <c r="C627" s="82"/>
      <c r="D627" s="82"/>
      <c r="E627" s="135">
        <v>41585.598611111112</v>
      </c>
      <c r="F627" s="135">
        <v>41585.598611111112</v>
      </c>
    </row>
    <row r="628" spans="1:6" ht="28.5" customHeight="1" x14ac:dyDescent="0.25">
      <c r="A628" s="24">
        <v>626</v>
      </c>
      <c r="B628" s="34">
        <v>7</v>
      </c>
      <c r="C628" s="82"/>
      <c r="D628" s="82"/>
      <c r="E628" s="135">
        <v>41596.604861111111</v>
      </c>
      <c r="F628" s="135">
        <v>41596.604861111111</v>
      </c>
    </row>
    <row r="629" spans="1:6" ht="28.5" customHeight="1" x14ac:dyDescent="0.25">
      <c r="A629" s="24">
        <v>627</v>
      </c>
      <c r="B629" s="34">
        <v>7</v>
      </c>
      <c r="C629" s="82"/>
      <c r="D629" s="82"/>
      <c r="E629" s="135">
        <v>41593.637499999997</v>
      </c>
      <c r="F629" s="135">
        <v>41593.637499999997</v>
      </c>
    </row>
    <row r="630" spans="1:6" ht="28.5" customHeight="1" x14ac:dyDescent="0.25">
      <c r="A630" s="24">
        <v>628</v>
      </c>
      <c r="B630" s="34">
        <v>7</v>
      </c>
      <c r="C630" s="82"/>
      <c r="D630" s="82"/>
      <c r="E630" s="135">
        <v>41596.604861111111</v>
      </c>
      <c r="F630" s="135">
        <v>41596.604861111111</v>
      </c>
    </row>
    <row r="631" spans="1:6" ht="28.5" customHeight="1" x14ac:dyDescent="0.25">
      <c r="A631" s="24">
        <v>629</v>
      </c>
      <c r="B631" s="34">
        <v>7</v>
      </c>
      <c r="C631" s="82"/>
      <c r="D631" s="82"/>
      <c r="E631" s="135">
        <v>41600.661111111112</v>
      </c>
      <c r="F631" s="135">
        <v>41600.661111111112</v>
      </c>
    </row>
    <row r="632" spans="1:6" ht="28.5" customHeight="1" x14ac:dyDescent="0.25">
      <c r="A632" s="24">
        <v>630</v>
      </c>
      <c r="B632" s="34">
        <v>7</v>
      </c>
      <c r="C632" s="82"/>
      <c r="D632" s="82"/>
      <c r="E632" s="135">
        <v>41591.677777777775</v>
      </c>
      <c r="F632" s="135">
        <v>41591.677777777775</v>
      </c>
    </row>
    <row r="633" spans="1:6" ht="28.5" customHeight="1" x14ac:dyDescent="0.25">
      <c r="A633" s="24">
        <v>631</v>
      </c>
      <c r="B633" s="34">
        <v>7</v>
      </c>
      <c r="C633" s="82"/>
      <c r="D633" s="82"/>
      <c r="E633" s="135">
        <v>41593.589583333334</v>
      </c>
      <c r="F633" s="135">
        <v>41593.589583333334</v>
      </c>
    </row>
    <row r="634" spans="1:6" ht="28.5" customHeight="1" x14ac:dyDescent="0.25">
      <c r="A634" s="24">
        <v>632</v>
      </c>
      <c r="B634" s="34">
        <v>7</v>
      </c>
      <c r="C634" s="82"/>
      <c r="D634" s="82"/>
      <c r="E634" s="135">
        <v>41591.631249999999</v>
      </c>
      <c r="F634" s="135">
        <v>41591.631249999999</v>
      </c>
    </row>
    <row r="635" spans="1:6" ht="28.5" customHeight="1" x14ac:dyDescent="0.25">
      <c r="A635" s="24">
        <v>633</v>
      </c>
      <c r="B635" s="34">
        <v>7</v>
      </c>
      <c r="C635" s="82"/>
      <c r="D635" s="82"/>
      <c r="E635" s="135">
        <v>41596.604861111111</v>
      </c>
      <c r="F635" s="135">
        <v>41596.604861111111</v>
      </c>
    </row>
    <row r="636" spans="1:6" ht="28.5" customHeight="1" x14ac:dyDescent="0.25">
      <c r="A636" s="24">
        <v>634</v>
      </c>
      <c r="B636" s="34">
        <v>7</v>
      </c>
      <c r="C636" s="82"/>
      <c r="D636" s="82"/>
      <c r="E636" s="135">
        <v>41596.604861111111</v>
      </c>
      <c r="F636" s="135">
        <v>41596.604861111111</v>
      </c>
    </row>
    <row r="637" spans="1:6" ht="28.5" customHeight="1" x14ac:dyDescent="0.25">
      <c r="A637" s="24">
        <v>635</v>
      </c>
      <c r="B637" s="34">
        <v>7</v>
      </c>
      <c r="C637" s="82"/>
      <c r="D637" s="82"/>
      <c r="E637" s="135">
        <v>41589.60555555555</v>
      </c>
      <c r="F637" s="135">
        <v>41589.60555555555</v>
      </c>
    </row>
    <row r="638" spans="1:6" ht="28.5" customHeight="1" x14ac:dyDescent="0.25">
      <c r="A638" s="24">
        <v>636</v>
      </c>
      <c r="B638" s="34">
        <v>7</v>
      </c>
      <c r="C638" s="82"/>
      <c r="D638" s="82"/>
      <c r="E638" s="135">
        <v>41597.674999999996</v>
      </c>
      <c r="F638" s="135">
        <v>41597.674999999996</v>
      </c>
    </row>
    <row r="639" spans="1:6" ht="28.5" customHeight="1" x14ac:dyDescent="0.25">
      <c r="A639" s="24">
        <v>637</v>
      </c>
      <c r="B639" s="34">
        <v>7</v>
      </c>
      <c r="C639" s="82"/>
      <c r="D639" s="82"/>
      <c r="E639" s="135">
        <v>41591.611805555556</v>
      </c>
      <c r="F639" s="135">
        <v>41591.611805555556</v>
      </c>
    </row>
    <row r="640" spans="1:6" ht="28.5" customHeight="1" x14ac:dyDescent="0.25">
      <c r="A640" s="24">
        <v>638</v>
      </c>
      <c r="B640" s="34">
        <v>7</v>
      </c>
      <c r="C640" s="82"/>
      <c r="D640" s="82"/>
      <c r="E640" s="135">
        <v>41598.720833333333</v>
      </c>
      <c r="F640" s="135">
        <v>41598.720833333333</v>
      </c>
    </row>
    <row r="641" spans="1:6" ht="28.5" customHeight="1" x14ac:dyDescent="0.25">
      <c r="A641" s="24">
        <v>639</v>
      </c>
      <c r="B641" s="34">
        <v>7</v>
      </c>
      <c r="C641" s="82"/>
      <c r="D641" s="82"/>
      <c r="E641" s="135">
        <v>41599.631944444445</v>
      </c>
      <c r="F641" s="135">
        <v>41599.631944444445</v>
      </c>
    </row>
    <row r="642" spans="1:6" ht="28.5" customHeight="1" x14ac:dyDescent="0.25">
      <c r="A642" s="24">
        <v>640</v>
      </c>
      <c r="B642" s="34">
        <v>7</v>
      </c>
      <c r="C642" s="82"/>
      <c r="D642" s="82"/>
      <c r="E642" s="135">
        <v>41597.612499999996</v>
      </c>
      <c r="F642" s="135">
        <v>41597.612499999996</v>
      </c>
    </row>
    <row r="643" spans="1:6" ht="28.5" customHeight="1" x14ac:dyDescent="0.25">
      <c r="A643" s="24">
        <v>641</v>
      </c>
      <c r="B643" s="34">
        <v>7</v>
      </c>
      <c r="C643" s="82"/>
      <c r="D643" s="82"/>
      <c r="E643" s="135">
        <v>41606.626388888886</v>
      </c>
      <c r="F643" s="135">
        <v>41606.626388888886</v>
      </c>
    </row>
    <row r="644" spans="1:6" ht="28.5" customHeight="1" x14ac:dyDescent="0.25">
      <c r="A644" s="24">
        <v>642</v>
      </c>
      <c r="B644" s="34">
        <v>7</v>
      </c>
      <c r="C644" s="82"/>
      <c r="D644" s="82"/>
      <c r="E644" s="135">
        <v>41592.681250000001</v>
      </c>
      <c r="F644" s="135">
        <v>41592.681250000001</v>
      </c>
    </row>
    <row r="645" spans="1:6" ht="28.5" customHeight="1" x14ac:dyDescent="0.25">
      <c r="A645" s="24">
        <v>643</v>
      </c>
      <c r="B645" s="34">
        <v>7</v>
      </c>
      <c r="C645" s="82"/>
      <c r="D645" s="82"/>
      <c r="E645" s="135">
        <v>41596.604861111111</v>
      </c>
      <c r="F645" s="135">
        <v>41596.604861111111</v>
      </c>
    </row>
    <row r="646" spans="1:6" ht="28.5" customHeight="1" x14ac:dyDescent="0.25">
      <c r="A646" s="24">
        <v>644</v>
      </c>
      <c r="B646" s="34">
        <v>7</v>
      </c>
      <c r="C646" s="82"/>
      <c r="D646" s="82"/>
      <c r="E646" s="135">
        <v>41593.572222222218</v>
      </c>
      <c r="F646" s="135">
        <v>41593.572222222218</v>
      </c>
    </row>
    <row r="647" spans="1:6" ht="28.5" customHeight="1" x14ac:dyDescent="0.25">
      <c r="A647" s="24">
        <v>645</v>
      </c>
      <c r="B647" s="34">
        <v>7</v>
      </c>
      <c r="C647" s="82"/>
      <c r="D647" s="82"/>
      <c r="E647" s="135">
        <v>41591.631249999999</v>
      </c>
      <c r="F647" s="135">
        <v>41591.631249999999</v>
      </c>
    </row>
    <row r="648" spans="1:6" ht="28.5" customHeight="1" x14ac:dyDescent="0.25">
      <c r="A648" s="24">
        <v>646</v>
      </c>
      <c r="B648" s="34">
        <v>7</v>
      </c>
      <c r="C648" s="82"/>
      <c r="D648" s="82"/>
      <c r="E648" s="135">
        <v>41607.633333333331</v>
      </c>
      <c r="F648" s="135">
        <v>41607.633333333331</v>
      </c>
    </row>
    <row r="649" spans="1:6" ht="28.5" customHeight="1" x14ac:dyDescent="0.25">
      <c r="A649" s="24">
        <v>647</v>
      </c>
      <c r="B649" s="34">
        <v>7</v>
      </c>
      <c r="C649" s="82"/>
      <c r="D649" s="82"/>
      <c r="E649" s="135">
        <v>41592.624305555553</v>
      </c>
      <c r="F649" s="135">
        <v>41592.624305555553</v>
      </c>
    </row>
    <row r="650" spans="1:6" ht="28.5" customHeight="1" x14ac:dyDescent="0.25">
      <c r="A650" s="24">
        <v>648</v>
      </c>
      <c r="B650" s="34">
        <v>7</v>
      </c>
      <c r="C650" s="82"/>
      <c r="D650" s="82"/>
      <c r="E650" s="135">
        <v>41592.681250000001</v>
      </c>
      <c r="F650" s="135">
        <v>41592.681250000001</v>
      </c>
    </row>
    <row r="651" spans="1:6" ht="28.5" customHeight="1" x14ac:dyDescent="0.25">
      <c r="A651" s="24">
        <v>649</v>
      </c>
      <c r="B651" s="34">
        <v>7</v>
      </c>
      <c r="C651" s="82"/>
      <c r="D651" s="82"/>
      <c r="E651" s="135">
        <v>41592.681250000001</v>
      </c>
      <c r="F651" s="135">
        <v>41592.681250000001</v>
      </c>
    </row>
    <row r="652" spans="1:6" ht="28.5" customHeight="1" x14ac:dyDescent="0.25">
      <c r="A652" s="24">
        <v>650</v>
      </c>
      <c r="B652" s="34">
        <v>7</v>
      </c>
      <c r="C652" s="82"/>
      <c r="D652" s="82"/>
      <c r="E652" s="135">
        <v>41596.604861111111</v>
      </c>
      <c r="F652" s="135">
        <v>41596.604861111111</v>
      </c>
    </row>
    <row r="653" spans="1:6" ht="28.5" customHeight="1" x14ac:dyDescent="0.25">
      <c r="A653" s="24">
        <v>651</v>
      </c>
      <c r="B653" s="34">
        <v>7</v>
      </c>
      <c r="C653" s="82"/>
      <c r="D653" s="82"/>
      <c r="E653" s="135">
        <v>41596.604861111111</v>
      </c>
      <c r="F653" s="135">
        <v>41596.604861111111</v>
      </c>
    </row>
    <row r="654" spans="1:6" ht="28.5" customHeight="1" x14ac:dyDescent="0.25">
      <c r="A654" s="24">
        <v>652</v>
      </c>
      <c r="B654" s="34">
        <v>7</v>
      </c>
      <c r="C654" s="82"/>
      <c r="D654" s="82"/>
      <c r="E654" s="135">
        <v>41593.572222222218</v>
      </c>
      <c r="F654" s="135">
        <v>41593.572222222218</v>
      </c>
    </row>
    <row r="655" spans="1:6" ht="28.5" customHeight="1" x14ac:dyDescent="0.25">
      <c r="A655" s="24">
        <v>653</v>
      </c>
      <c r="B655" s="34">
        <v>7</v>
      </c>
      <c r="C655" s="82"/>
      <c r="D655" s="82"/>
      <c r="E655" s="135">
        <v>41590.607638888891</v>
      </c>
      <c r="F655" s="135">
        <v>41590.607638888891</v>
      </c>
    </row>
    <row r="656" spans="1:6" ht="28.5" customHeight="1" x14ac:dyDescent="0.25">
      <c r="A656" s="24">
        <v>654</v>
      </c>
      <c r="B656" s="34">
        <v>7</v>
      </c>
      <c r="C656" s="82"/>
      <c r="D656" s="82"/>
      <c r="E656" s="135">
        <v>41596.662499999999</v>
      </c>
      <c r="F656" s="135">
        <v>41596.662499999999</v>
      </c>
    </row>
    <row r="657" spans="1:6" ht="28.5" customHeight="1" x14ac:dyDescent="0.25">
      <c r="A657" s="24">
        <v>655</v>
      </c>
      <c r="B657" s="34">
        <v>7</v>
      </c>
      <c r="C657" s="82"/>
      <c r="D657" s="82"/>
      <c r="E657" s="135">
        <v>41579.643055555556</v>
      </c>
      <c r="F657" s="135">
        <v>41579.643055555556</v>
      </c>
    </row>
    <row r="658" spans="1:6" ht="28.5" customHeight="1" x14ac:dyDescent="0.25">
      <c r="A658" s="24">
        <v>656</v>
      </c>
      <c r="B658" s="34">
        <v>7</v>
      </c>
      <c r="C658" s="82"/>
      <c r="D658" s="82"/>
      <c r="E658" s="135">
        <v>41592.601388888885</v>
      </c>
      <c r="F658" s="135">
        <v>41592.601388888885</v>
      </c>
    </row>
    <row r="659" spans="1:6" ht="28.5" customHeight="1" x14ac:dyDescent="0.25">
      <c r="A659" s="24">
        <v>657</v>
      </c>
      <c r="B659" s="34">
        <v>7</v>
      </c>
      <c r="C659" s="82"/>
      <c r="D659" s="82"/>
      <c r="E659" s="135">
        <v>41592.601388888885</v>
      </c>
      <c r="F659" s="135">
        <v>41592.601388888885</v>
      </c>
    </row>
    <row r="660" spans="1:6" ht="28.5" customHeight="1" x14ac:dyDescent="0.25">
      <c r="A660" s="24">
        <v>658</v>
      </c>
      <c r="B660" s="34">
        <v>7</v>
      </c>
      <c r="C660" s="82"/>
      <c r="D660" s="82"/>
      <c r="E660" s="135">
        <v>41592.601388888885</v>
      </c>
      <c r="F660" s="135">
        <v>41592.601388888885</v>
      </c>
    </row>
    <row r="661" spans="1:6" ht="28.5" customHeight="1" x14ac:dyDescent="0.25">
      <c r="A661" s="24">
        <v>659</v>
      </c>
      <c r="B661" s="34">
        <v>7</v>
      </c>
      <c r="C661" s="82"/>
      <c r="D661" s="82"/>
      <c r="E661" s="135">
        <v>41598.680555555555</v>
      </c>
      <c r="F661" s="135">
        <v>41598.680555555555</v>
      </c>
    </row>
    <row r="662" spans="1:6" ht="28.5" customHeight="1" x14ac:dyDescent="0.25">
      <c r="A662" s="24">
        <v>660</v>
      </c>
      <c r="B662" s="34">
        <v>7</v>
      </c>
      <c r="C662" s="82"/>
      <c r="D662" s="82"/>
      <c r="E662" s="135">
        <v>41593.572222222218</v>
      </c>
      <c r="F662" s="135">
        <v>41593.572222222218</v>
      </c>
    </row>
    <row r="663" spans="1:6" ht="28.5" customHeight="1" x14ac:dyDescent="0.25">
      <c r="A663" s="24">
        <v>661</v>
      </c>
      <c r="B663" s="34">
        <v>7</v>
      </c>
      <c r="C663" s="82"/>
      <c r="D663" s="82"/>
      <c r="E663" s="135">
        <v>41593.660416666666</v>
      </c>
      <c r="F663" s="135">
        <v>41593.660416666666</v>
      </c>
    </row>
    <row r="664" spans="1:6" ht="28.5" customHeight="1" x14ac:dyDescent="0.25">
      <c r="A664" s="24">
        <v>662</v>
      </c>
      <c r="B664" s="34">
        <v>7</v>
      </c>
      <c r="C664" s="82"/>
      <c r="D664" s="82"/>
      <c r="E664" s="135">
        <v>41593.611805555556</v>
      </c>
      <c r="F664" s="135">
        <v>41593.611805555556</v>
      </c>
    </row>
    <row r="665" spans="1:6" ht="28.5" customHeight="1" x14ac:dyDescent="0.25">
      <c r="A665" s="24">
        <v>663</v>
      </c>
      <c r="B665" s="34">
        <v>7</v>
      </c>
      <c r="C665" s="82"/>
      <c r="D665" s="82"/>
      <c r="E665" s="135">
        <v>41593.572222222218</v>
      </c>
      <c r="F665" s="135">
        <v>41593.572222222218</v>
      </c>
    </row>
    <row r="666" spans="1:6" s="37" customFormat="1" ht="28.5" customHeight="1" x14ac:dyDescent="0.25">
      <c r="A666" s="24">
        <v>664</v>
      </c>
      <c r="B666" s="34">
        <v>7</v>
      </c>
      <c r="C666" s="82"/>
      <c r="D666" s="82"/>
      <c r="E666" s="135">
        <v>41593.572222222218</v>
      </c>
      <c r="F666" s="135">
        <v>41593.572222222218</v>
      </c>
    </row>
    <row r="667" spans="1:6" s="37" customFormat="1" ht="28.5" customHeight="1" x14ac:dyDescent="0.25">
      <c r="A667" s="24">
        <v>665</v>
      </c>
      <c r="B667" s="34">
        <v>7</v>
      </c>
      <c r="C667" s="82"/>
      <c r="D667" s="82"/>
      <c r="E667" s="135">
        <v>41592.601388888885</v>
      </c>
      <c r="F667" s="135">
        <v>41592.601388888885</v>
      </c>
    </row>
    <row r="668" spans="1:6" s="37" customFormat="1" ht="28.5" customHeight="1" x14ac:dyDescent="0.25">
      <c r="A668" s="24">
        <v>666</v>
      </c>
      <c r="B668" s="34">
        <v>7</v>
      </c>
      <c r="C668" s="82"/>
      <c r="D668" s="82"/>
      <c r="E668" s="135">
        <v>41592.601388888885</v>
      </c>
      <c r="F668" s="135">
        <v>41592.601388888885</v>
      </c>
    </row>
    <row r="669" spans="1:6" s="37" customFormat="1" ht="28.5" customHeight="1" x14ac:dyDescent="0.25">
      <c r="A669" s="24">
        <v>667</v>
      </c>
      <c r="B669" s="34">
        <v>7</v>
      </c>
      <c r="C669" s="82"/>
      <c r="D669" s="82"/>
      <c r="E669" s="135">
        <v>41593.572222222218</v>
      </c>
      <c r="F669" s="135">
        <v>41593.572222222218</v>
      </c>
    </row>
    <row r="670" spans="1:6" s="37" customFormat="1" ht="28.5" customHeight="1" x14ac:dyDescent="0.25">
      <c r="A670" s="24">
        <v>668</v>
      </c>
      <c r="B670" s="34">
        <v>7</v>
      </c>
      <c r="C670" s="82"/>
      <c r="D670" s="82"/>
      <c r="E670" s="135">
        <v>41592.601388888885</v>
      </c>
      <c r="F670" s="135">
        <v>41592.601388888885</v>
      </c>
    </row>
    <row r="671" spans="1:6" s="37" customFormat="1" ht="28.5" customHeight="1" x14ac:dyDescent="0.25">
      <c r="A671" s="24">
        <v>669</v>
      </c>
      <c r="B671" s="34">
        <v>7</v>
      </c>
      <c r="C671" s="82"/>
      <c r="D671" s="82"/>
      <c r="E671" s="135">
        <v>41593.708333333328</v>
      </c>
      <c r="F671" s="135">
        <v>41593.708333333328</v>
      </c>
    </row>
    <row r="672" spans="1:6" s="37" customFormat="1" ht="28.5" customHeight="1" x14ac:dyDescent="0.25">
      <c r="A672" s="24">
        <v>670</v>
      </c>
      <c r="B672" s="34">
        <v>7</v>
      </c>
      <c r="C672" s="82"/>
      <c r="D672" s="82"/>
      <c r="E672" s="135">
        <v>41592.601388888885</v>
      </c>
      <c r="F672" s="135">
        <v>41592.601388888885</v>
      </c>
    </row>
    <row r="673" spans="1:6" s="37" customFormat="1" ht="28.5" customHeight="1" x14ac:dyDescent="0.25">
      <c r="A673" s="24">
        <v>671</v>
      </c>
      <c r="B673" s="34">
        <v>7</v>
      </c>
      <c r="C673" s="82"/>
      <c r="D673" s="82"/>
      <c r="E673" s="135">
        <v>41604.694444444445</v>
      </c>
      <c r="F673" s="135">
        <v>41604.694444444445</v>
      </c>
    </row>
    <row r="674" spans="1:6" s="37" customFormat="1" ht="28.5" customHeight="1" x14ac:dyDescent="0.25">
      <c r="A674" s="24">
        <v>672</v>
      </c>
      <c r="B674" s="34">
        <v>7</v>
      </c>
      <c r="C674" s="82"/>
      <c r="D674" s="82"/>
      <c r="E674" s="135">
        <v>41586.720833333333</v>
      </c>
      <c r="F674" s="135">
        <v>41586.720833333333</v>
      </c>
    </row>
    <row r="675" spans="1:6" s="37" customFormat="1" ht="28.5" customHeight="1" x14ac:dyDescent="0.25">
      <c r="A675" s="24">
        <v>673</v>
      </c>
      <c r="B675" s="34">
        <v>7</v>
      </c>
      <c r="C675" s="82"/>
      <c r="D675" s="82"/>
      <c r="E675" s="135">
        <v>41593.572222222218</v>
      </c>
      <c r="F675" s="135">
        <v>41593.572222222218</v>
      </c>
    </row>
    <row r="676" spans="1:6" s="37" customFormat="1" ht="28.5" customHeight="1" x14ac:dyDescent="0.25">
      <c r="A676" s="24">
        <v>674</v>
      </c>
      <c r="B676" s="34">
        <v>7</v>
      </c>
      <c r="C676" s="82"/>
      <c r="D676" s="82"/>
      <c r="E676" s="135">
        <v>41599.631944444445</v>
      </c>
      <c r="F676" s="135">
        <v>41599.631944444445</v>
      </c>
    </row>
    <row r="677" spans="1:6" s="37" customFormat="1" ht="28.5" customHeight="1" x14ac:dyDescent="0.25">
      <c r="A677" s="24">
        <v>675</v>
      </c>
      <c r="B677" s="34">
        <v>7</v>
      </c>
      <c r="C677" s="82"/>
      <c r="D677" s="82"/>
      <c r="E677" s="135">
        <v>41592.624305555553</v>
      </c>
      <c r="F677" s="135">
        <v>41592.624305555553</v>
      </c>
    </row>
    <row r="678" spans="1:6" s="37" customFormat="1" ht="28.5" customHeight="1" x14ac:dyDescent="0.25">
      <c r="A678" s="24">
        <v>676</v>
      </c>
      <c r="B678" s="34">
        <v>7</v>
      </c>
      <c r="C678" s="82"/>
      <c r="D678" s="82"/>
      <c r="E678" s="135">
        <v>41585.598611111112</v>
      </c>
      <c r="F678" s="135">
        <v>41585.598611111112</v>
      </c>
    </row>
    <row r="679" spans="1:6" s="37" customFormat="1" ht="28.5" customHeight="1" x14ac:dyDescent="0.25">
      <c r="A679" s="24">
        <v>677</v>
      </c>
      <c r="B679" s="34">
        <v>7</v>
      </c>
      <c r="C679" s="82"/>
      <c r="D679" s="82"/>
      <c r="E679" s="135">
        <v>41591.611805555556</v>
      </c>
      <c r="F679" s="135">
        <v>41591.611805555556</v>
      </c>
    </row>
    <row r="680" spans="1:6" s="37" customFormat="1" ht="28.5" customHeight="1" x14ac:dyDescent="0.25">
      <c r="A680" s="24">
        <v>678</v>
      </c>
      <c r="B680" s="34">
        <v>7</v>
      </c>
      <c r="C680" s="82"/>
      <c r="D680" s="82"/>
      <c r="E680" s="135">
        <v>41603.664583333331</v>
      </c>
      <c r="F680" s="135">
        <v>41603.664583333331</v>
      </c>
    </row>
    <row r="681" spans="1:6" s="35" customFormat="1" ht="28.5" customHeight="1" x14ac:dyDescent="0.25">
      <c r="A681" s="24">
        <v>679</v>
      </c>
      <c r="B681" s="34">
        <v>7</v>
      </c>
      <c r="C681" s="82"/>
      <c r="D681" s="82"/>
      <c r="E681" s="135">
        <v>41582.657638888886</v>
      </c>
      <c r="F681" s="135">
        <v>41582.657638888886</v>
      </c>
    </row>
    <row r="682" spans="1:6" ht="28.5" customHeight="1" x14ac:dyDescent="0.25">
      <c r="A682" s="24">
        <v>680</v>
      </c>
      <c r="B682" s="34">
        <v>7</v>
      </c>
      <c r="C682" s="82"/>
      <c r="D682" s="82"/>
      <c r="E682" s="135">
        <v>41596.732638888891</v>
      </c>
      <c r="F682" s="135">
        <v>41596.732638888891</v>
      </c>
    </row>
    <row r="683" spans="1:6" s="37" customFormat="1" ht="28.5" customHeight="1" x14ac:dyDescent="0.25">
      <c r="A683" s="24">
        <v>681</v>
      </c>
      <c r="B683" s="34">
        <v>7</v>
      </c>
      <c r="C683" s="82"/>
      <c r="D683" s="82"/>
      <c r="E683" s="135">
        <v>41596.604861111111</v>
      </c>
      <c r="F683" s="135">
        <v>41596.604861111111</v>
      </c>
    </row>
    <row r="684" spans="1:6" ht="28.5" customHeight="1" x14ac:dyDescent="0.25">
      <c r="A684" s="24">
        <v>682</v>
      </c>
      <c r="B684" s="34">
        <v>7</v>
      </c>
      <c r="C684" s="82"/>
      <c r="D684" s="82"/>
      <c r="E684" s="135">
        <v>41593.660416666666</v>
      </c>
      <c r="F684" s="135">
        <v>41593.660416666666</v>
      </c>
    </row>
    <row r="685" spans="1:6" ht="28.5" customHeight="1" x14ac:dyDescent="0.25">
      <c r="A685" s="24">
        <v>683</v>
      </c>
      <c r="B685" s="34">
        <v>7</v>
      </c>
      <c r="C685" s="82"/>
      <c r="D685" s="82"/>
      <c r="E685" s="135">
        <v>41597.612499999996</v>
      </c>
      <c r="F685" s="135">
        <v>41597.612499999996</v>
      </c>
    </row>
    <row r="686" spans="1:6" ht="28.5" customHeight="1" x14ac:dyDescent="0.25">
      <c r="A686" s="24">
        <v>684</v>
      </c>
      <c r="B686" s="34">
        <v>7</v>
      </c>
      <c r="C686" s="82"/>
      <c r="D686" s="82"/>
      <c r="E686" s="135">
        <v>41599.71597222222</v>
      </c>
      <c r="F686" s="135">
        <v>41599.71597222222</v>
      </c>
    </row>
    <row r="687" spans="1:6" ht="28.5" customHeight="1" x14ac:dyDescent="0.25">
      <c r="A687" s="24">
        <v>685</v>
      </c>
      <c r="B687" s="34">
        <v>7</v>
      </c>
      <c r="C687" s="82"/>
      <c r="D687" s="82"/>
      <c r="E687" s="135">
        <v>41600.661111111112</v>
      </c>
      <c r="F687" s="135">
        <v>41600.661111111112</v>
      </c>
    </row>
    <row r="688" spans="1:6" ht="28.5" customHeight="1" x14ac:dyDescent="0.25">
      <c r="A688" s="24">
        <v>686</v>
      </c>
      <c r="B688" s="34">
        <v>7</v>
      </c>
      <c r="C688" s="82"/>
      <c r="D688" s="82"/>
      <c r="E688" s="135">
        <v>41597.612499999996</v>
      </c>
      <c r="F688" s="135">
        <v>41597.612499999996</v>
      </c>
    </row>
    <row r="689" spans="1:6" ht="28.5" customHeight="1" x14ac:dyDescent="0.25">
      <c r="A689" s="24">
        <v>687</v>
      </c>
      <c r="B689" s="34">
        <v>7</v>
      </c>
      <c r="C689" s="82"/>
      <c r="D689" s="82"/>
      <c r="E689" s="135">
        <v>41582.657638888886</v>
      </c>
      <c r="F689" s="135">
        <v>41582.657638888886</v>
      </c>
    </row>
    <row r="690" spans="1:6" ht="28.5" customHeight="1" x14ac:dyDescent="0.25">
      <c r="A690" s="24">
        <v>688</v>
      </c>
      <c r="B690" s="34">
        <v>7</v>
      </c>
      <c r="C690" s="82"/>
      <c r="D690" s="82"/>
      <c r="E690" s="135">
        <v>41593.637499999997</v>
      </c>
      <c r="F690" s="135">
        <v>41593.637499999997</v>
      </c>
    </row>
    <row r="691" spans="1:6" ht="28.5" customHeight="1" x14ac:dyDescent="0.25">
      <c r="A691" s="24">
        <v>689</v>
      </c>
      <c r="B691" s="34">
        <v>7</v>
      </c>
      <c r="C691" s="82"/>
      <c r="D691" s="82"/>
      <c r="E691" s="135">
        <v>41606.626388888886</v>
      </c>
      <c r="F691" s="135">
        <v>41606.626388888886</v>
      </c>
    </row>
    <row r="692" spans="1:6" ht="28.5" customHeight="1" x14ac:dyDescent="0.25">
      <c r="A692" s="24">
        <v>690</v>
      </c>
      <c r="B692" s="34">
        <v>7</v>
      </c>
      <c r="C692" s="82"/>
      <c r="D692" s="82"/>
      <c r="E692" s="135">
        <v>41596.701388888891</v>
      </c>
      <c r="F692" s="135">
        <v>41596.701388888891</v>
      </c>
    </row>
    <row r="693" spans="1:6" ht="28.5" customHeight="1" x14ac:dyDescent="0.25">
      <c r="A693" s="24">
        <v>691</v>
      </c>
      <c r="B693" s="34">
        <v>7</v>
      </c>
      <c r="C693" s="82"/>
      <c r="D693" s="82"/>
      <c r="E693" s="135">
        <v>41596.701388888891</v>
      </c>
      <c r="F693" s="135">
        <v>41596.701388888891</v>
      </c>
    </row>
    <row r="694" spans="1:6" ht="28.5" customHeight="1" x14ac:dyDescent="0.25">
      <c r="A694" s="24">
        <v>692</v>
      </c>
      <c r="B694" s="34">
        <v>7</v>
      </c>
      <c r="C694" s="82"/>
      <c r="D694" s="82"/>
      <c r="E694" s="135">
        <v>41589.60555555555</v>
      </c>
      <c r="F694" s="135">
        <v>41589.60555555555</v>
      </c>
    </row>
    <row r="695" spans="1:6" ht="28.5" customHeight="1" x14ac:dyDescent="0.25">
      <c r="A695" s="24">
        <v>693</v>
      </c>
      <c r="B695" s="34">
        <v>7</v>
      </c>
      <c r="C695" s="82"/>
      <c r="D695" s="82"/>
      <c r="E695" s="135">
        <v>41593.572222222218</v>
      </c>
      <c r="F695" s="135">
        <v>41593.572222222218</v>
      </c>
    </row>
    <row r="696" spans="1:6" ht="28.5" customHeight="1" x14ac:dyDescent="0.25">
      <c r="A696" s="24">
        <v>694</v>
      </c>
      <c r="B696" s="34">
        <v>7</v>
      </c>
      <c r="C696" s="82"/>
      <c r="D696" s="82"/>
      <c r="E696" s="135">
        <v>41596.604861111111</v>
      </c>
      <c r="F696" s="135">
        <v>41596.604861111111</v>
      </c>
    </row>
    <row r="697" spans="1:6" ht="28.5" customHeight="1" x14ac:dyDescent="0.25">
      <c r="A697" s="24">
        <v>695</v>
      </c>
      <c r="B697" s="34">
        <v>7</v>
      </c>
      <c r="C697" s="82"/>
      <c r="D697" s="82"/>
      <c r="E697" s="135">
        <v>41593.708333333328</v>
      </c>
      <c r="F697" s="135">
        <v>41593.708333333328</v>
      </c>
    </row>
    <row r="698" spans="1:6" ht="28.5" customHeight="1" x14ac:dyDescent="0.25">
      <c r="A698" s="24">
        <v>696</v>
      </c>
      <c r="B698" s="34">
        <v>7</v>
      </c>
      <c r="C698" s="82"/>
      <c r="D698" s="82"/>
      <c r="E698" s="135">
        <v>41593.611805555556</v>
      </c>
      <c r="F698" s="135">
        <v>41593.611805555556</v>
      </c>
    </row>
    <row r="699" spans="1:6" ht="28.5" customHeight="1" x14ac:dyDescent="0.25">
      <c r="A699" s="24">
        <v>697</v>
      </c>
      <c r="B699" s="34">
        <v>7</v>
      </c>
      <c r="C699" s="82"/>
      <c r="D699" s="82"/>
      <c r="E699" s="135">
        <v>41593.572222222218</v>
      </c>
      <c r="F699" s="135">
        <v>41593.572222222218</v>
      </c>
    </row>
    <row r="700" spans="1:6" ht="28.5" customHeight="1" x14ac:dyDescent="0.25">
      <c r="A700" s="24">
        <v>698</v>
      </c>
      <c r="B700" s="34">
        <v>7</v>
      </c>
      <c r="C700" s="82"/>
      <c r="D700" s="82"/>
      <c r="E700" s="135">
        <v>41592.654166666667</v>
      </c>
      <c r="F700" s="135">
        <v>41592.654166666667</v>
      </c>
    </row>
    <row r="701" spans="1:6" ht="28.5" customHeight="1" x14ac:dyDescent="0.25">
      <c r="A701" s="24">
        <v>699</v>
      </c>
      <c r="B701" s="34">
        <v>7</v>
      </c>
      <c r="C701" s="82"/>
      <c r="D701" s="82"/>
      <c r="E701" s="135">
        <v>41593.572222222218</v>
      </c>
      <c r="F701" s="135">
        <v>41593.572222222218</v>
      </c>
    </row>
    <row r="702" spans="1:6" ht="28.5" customHeight="1" x14ac:dyDescent="0.25">
      <c r="A702" s="24">
        <v>700</v>
      </c>
      <c r="B702" s="34">
        <v>7</v>
      </c>
      <c r="C702" s="82"/>
      <c r="D702" s="82"/>
      <c r="E702" s="135">
        <v>41596.604861111111</v>
      </c>
      <c r="F702" s="135">
        <v>41596.604861111111</v>
      </c>
    </row>
    <row r="703" spans="1:6" ht="28.5" customHeight="1" x14ac:dyDescent="0.25">
      <c r="A703" s="24">
        <v>701</v>
      </c>
      <c r="B703" s="34">
        <v>7</v>
      </c>
      <c r="C703" s="82"/>
      <c r="D703" s="82"/>
      <c r="E703" s="135">
        <v>41593.572222222218</v>
      </c>
      <c r="F703" s="135">
        <v>41593.572222222218</v>
      </c>
    </row>
    <row r="704" spans="1:6" ht="28.5" customHeight="1" x14ac:dyDescent="0.25">
      <c r="A704" s="24">
        <v>702</v>
      </c>
      <c r="B704" s="34">
        <v>7</v>
      </c>
      <c r="C704" s="82"/>
      <c r="D704" s="82"/>
      <c r="E704" s="135">
        <v>41596.604861111111</v>
      </c>
      <c r="F704" s="135">
        <v>41596.604861111111</v>
      </c>
    </row>
    <row r="705" spans="1:6" ht="28.5" customHeight="1" x14ac:dyDescent="0.25">
      <c r="A705" s="24">
        <v>703</v>
      </c>
      <c r="B705" s="34">
        <v>7</v>
      </c>
      <c r="C705" s="82"/>
      <c r="D705" s="82"/>
      <c r="E705" s="135">
        <v>41596.604861111111</v>
      </c>
      <c r="F705" s="135">
        <v>41596.604861111111</v>
      </c>
    </row>
    <row r="706" spans="1:6" ht="28.5" customHeight="1" x14ac:dyDescent="0.25">
      <c r="A706" s="24">
        <v>704</v>
      </c>
      <c r="B706" s="34">
        <v>7</v>
      </c>
      <c r="C706" s="82"/>
      <c r="D706" s="82"/>
      <c r="E706" s="135">
        <v>41590.626388888886</v>
      </c>
      <c r="F706" s="135">
        <v>41590.626388888886</v>
      </c>
    </row>
    <row r="707" spans="1:6" ht="28.5" customHeight="1" x14ac:dyDescent="0.25">
      <c r="A707" s="24">
        <v>705</v>
      </c>
      <c r="B707" s="34">
        <v>7</v>
      </c>
      <c r="C707" s="82"/>
      <c r="D707" s="82"/>
      <c r="E707" s="135">
        <v>41593.708333333328</v>
      </c>
      <c r="F707" s="135">
        <v>41593.708333333328</v>
      </c>
    </row>
    <row r="708" spans="1:6" ht="28.5" customHeight="1" x14ac:dyDescent="0.25">
      <c r="A708" s="24">
        <v>706</v>
      </c>
      <c r="B708" s="34">
        <v>7</v>
      </c>
      <c r="C708" s="82"/>
      <c r="D708" s="82"/>
      <c r="E708" s="135">
        <v>41597.612499999996</v>
      </c>
      <c r="F708" s="135">
        <v>41597.612499999996</v>
      </c>
    </row>
    <row r="709" spans="1:6" ht="28.5" customHeight="1" x14ac:dyDescent="0.25">
      <c r="A709" s="24">
        <v>707</v>
      </c>
      <c r="B709" s="34">
        <v>7</v>
      </c>
      <c r="C709" s="82"/>
      <c r="D709" s="82"/>
      <c r="E709" s="135">
        <v>41598.621527777774</v>
      </c>
      <c r="F709" s="135">
        <v>41598.621527777774</v>
      </c>
    </row>
    <row r="710" spans="1:6" ht="28.5" customHeight="1" x14ac:dyDescent="0.25">
      <c r="A710" s="24">
        <v>708</v>
      </c>
      <c r="B710" s="34">
        <v>7</v>
      </c>
      <c r="C710" s="82"/>
      <c r="D710" s="82"/>
      <c r="E710" s="135">
        <v>41584.595138888886</v>
      </c>
      <c r="F710" s="135">
        <v>41584.595138888886</v>
      </c>
    </row>
    <row r="711" spans="1:6" ht="28.5" customHeight="1" x14ac:dyDescent="0.25">
      <c r="A711" s="24">
        <v>709</v>
      </c>
      <c r="B711" s="34">
        <v>7</v>
      </c>
      <c r="C711" s="82"/>
      <c r="D711" s="82"/>
      <c r="E711" s="135">
        <v>41582.657638888886</v>
      </c>
      <c r="F711" s="135">
        <v>41582.657638888886</v>
      </c>
    </row>
    <row r="712" spans="1:6" ht="28.5" customHeight="1" x14ac:dyDescent="0.25">
      <c r="A712" s="24">
        <v>710</v>
      </c>
      <c r="B712" s="34">
        <v>7</v>
      </c>
      <c r="C712" s="82"/>
      <c r="D712" s="82"/>
      <c r="E712" s="135">
        <v>41605.59375</v>
      </c>
      <c r="F712" s="135">
        <v>41605.59375</v>
      </c>
    </row>
    <row r="713" spans="1:6" ht="28.5" customHeight="1" x14ac:dyDescent="0.25">
      <c r="A713" s="24">
        <v>711</v>
      </c>
      <c r="B713" s="34">
        <v>7</v>
      </c>
      <c r="C713" s="82"/>
      <c r="D713" s="82"/>
      <c r="E713" s="135">
        <v>41582.657638888886</v>
      </c>
      <c r="F713" s="135">
        <v>41582.657638888886</v>
      </c>
    </row>
    <row r="714" spans="1:6" ht="28.5" customHeight="1" x14ac:dyDescent="0.25">
      <c r="A714" s="24">
        <v>712</v>
      </c>
      <c r="B714" s="34">
        <v>7</v>
      </c>
      <c r="C714" s="82"/>
      <c r="D714" s="82"/>
      <c r="E714" s="135">
        <v>41596.604861111111</v>
      </c>
      <c r="F714" s="135">
        <v>41596.604861111111</v>
      </c>
    </row>
    <row r="715" spans="1:6" ht="28.5" customHeight="1" x14ac:dyDescent="0.25">
      <c r="A715" s="24">
        <v>713</v>
      </c>
      <c r="B715" s="34">
        <v>7</v>
      </c>
      <c r="C715" s="82"/>
      <c r="D715" s="82"/>
      <c r="E715" s="135">
        <v>41591.611805555556</v>
      </c>
      <c r="F715" s="135">
        <v>41591.611805555556</v>
      </c>
    </row>
    <row r="716" spans="1:6" ht="28.5" customHeight="1" x14ac:dyDescent="0.25">
      <c r="A716" s="24">
        <v>714</v>
      </c>
      <c r="B716" s="34">
        <v>7</v>
      </c>
      <c r="C716" s="82"/>
      <c r="D716" s="82"/>
      <c r="E716" s="135">
        <v>41589.60555555555</v>
      </c>
      <c r="F716" s="135">
        <v>41589.60555555555</v>
      </c>
    </row>
    <row r="717" spans="1:6" ht="28.5" customHeight="1" x14ac:dyDescent="0.25">
      <c r="A717" s="24">
        <v>715</v>
      </c>
      <c r="B717" s="34">
        <v>7</v>
      </c>
      <c r="C717" s="82"/>
      <c r="D717" s="82"/>
      <c r="E717" s="135">
        <v>41599.631944444445</v>
      </c>
      <c r="F717" s="135">
        <v>41599.631944444445</v>
      </c>
    </row>
    <row r="718" spans="1:6" ht="28.5" customHeight="1" x14ac:dyDescent="0.25">
      <c r="A718" s="24">
        <v>716</v>
      </c>
      <c r="B718" s="34">
        <v>7</v>
      </c>
      <c r="C718" s="82"/>
      <c r="D718" s="82"/>
      <c r="E718" s="135">
        <v>41593.660416666666</v>
      </c>
      <c r="F718" s="135">
        <v>41593.660416666666</v>
      </c>
    </row>
    <row r="719" spans="1:6" ht="28.5" customHeight="1" x14ac:dyDescent="0.25">
      <c r="A719" s="24">
        <v>717</v>
      </c>
      <c r="B719" s="34">
        <v>7</v>
      </c>
      <c r="C719" s="82"/>
      <c r="D719" s="82"/>
      <c r="E719" s="135">
        <v>41583.728472222218</v>
      </c>
      <c r="F719" s="135">
        <v>41583.728472222218</v>
      </c>
    </row>
    <row r="720" spans="1:6" ht="28.5" customHeight="1" x14ac:dyDescent="0.25">
      <c r="A720" s="24">
        <v>718</v>
      </c>
      <c r="B720" s="34">
        <v>7</v>
      </c>
      <c r="C720" s="82"/>
      <c r="D720" s="82"/>
      <c r="E720" s="135">
        <v>41593.660416666666</v>
      </c>
      <c r="F720" s="135">
        <v>41593.660416666666</v>
      </c>
    </row>
    <row r="721" spans="1:6" ht="28.5" customHeight="1" x14ac:dyDescent="0.25">
      <c r="A721" s="24">
        <v>719</v>
      </c>
      <c r="B721" s="34">
        <v>7</v>
      </c>
      <c r="C721" s="82"/>
      <c r="D721" s="82"/>
      <c r="E721" s="135">
        <v>41604.695138888885</v>
      </c>
      <c r="F721" s="135">
        <v>41604.695138888885</v>
      </c>
    </row>
    <row r="722" spans="1:6" ht="14.25" customHeight="1" x14ac:dyDescent="0.25">
      <c r="A722" s="24">
        <v>720</v>
      </c>
      <c r="B722" s="34">
        <v>7</v>
      </c>
      <c r="C722" s="82"/>
      <c r="D722" s="82"/>
      <c r="E722" s="135">
        <v>41592.731944444444</v>
      </c>
      <c r="F722" s="135">
        <v>41592.731944444444</v>
      </c>
    </row>
    <row r="723" spans="1:6" ht="14.25" customHeight="1" x14ac:dyDescent="0.25">
      <c r="A723" s="24">
        <v>721</v>
      </c>
      <c r="B723" s="34">
        <v>7</v>
      </c>
      <c r="C723" s="82"/>
      <c r="D723" s="82"/>
      <c r="E723" s="135">
        <v>41586.720833333333</v>
      </c>
      <c r="F723" s="135">
        <v>41586.720833333333</v>
      </c>
    </row>
    <row r="724" spans="1:6" ht="14.25" customHeight="1" x14ac:dyDescent="0.25">
      <c r="A724" s="24">
        <v>722</v>
      </c>
      <c r="B724" s="34">
        <v>7</v>
      </c>
      <c r="C724" s="82"/>
      <c r="D724" s="82"/>
      <c r="E724" s="135">
        <v>41605.647222222222</v>
      </c>
      <c r="F724" s="135">
        <v>41605.647222222222</v>
      </c>
    </row>
    <row r="725" spans="1:6" ht="14.25" customHeight="1" x14ac:dyDescent="0.25">
      <c r="A725" s="24">
        <v>723</v>
      </c>
      <c r="B725" s="34">
        <v>7</v>
      </c>
      <c r="C725" s="82"/>
      <c r="D725" s="82"/>
      <c r="E725" s="135">
        <v>41593.660416666666</v>
      </c>
      <c r="F725" s="135">
        <v>41593.660416666666</v>
      </c>
    </row>
    <row r="726" spans="1:6" ht="14.25" customHeight="1" x14ac:dyDescent="0.25">
      <c r="A726" s="24">
        <v>724</v>
      </c>
      <c r="B726" s="34">
        <v>7</v>
      </c>
      <c r="C726" s="82"/>
      <c r="D726" s="82"/>
      <c r="E726" s="135">
        <v>41597.612499999996</v>
      </c>
      <c r="F726" s="135">
        <v>41597.612499999996</v>
      </c>
    </row>
    <row r="727" spans="1:6" ht="14.25" customHeight="1" x14ac:dyDescent="0.25">
      <c r="A727" s="24">
        <v>725</v>
      </c>
      <c r="B727" s="34">
        <v>7</v>
      </c>
      <c r="C727" s="82"/>
      <c r="D727" s="82"/>
      <c r="E727" s="135">
        <v>41592.601388888885</v>
      </c>
      <c r="F727" s="135">
        <v>41592.601388888885</v>
      </c>
    </row>
    <row r="728" spans="1:6" ht="14.25" customHeight="1" x14ac:dyDescent="0.25">
      <c r="A728" s="24">
        <v>726</v>
      </c>
      <c r="B728" s="34">
        <v>7</v>
      </c>
      <c r="C728" s="82"/>
      <c r="D728" s="82"/>
      <c r="E728" s="135">
        <v>41592.601388888885</v>
      </c>
      <c r="F728" s="135">
        <v>41592.601388888885</v>
      </c>
    </row>
    <row r="729" spans="1:6" ht="14.25" customHeight="1" x14ac:dyDescent="0.25">
      <c r="A729" s="24">
        <v>727</v>
      </c>
      <c r="B729" s="34">
        <v>7</v>
      </c>
      <c r="C729" s="82"/>
      <c r="D729" s="82"/>
      <c r="E729" s="135">
        <v>41600.661111111112</v>
      </c>
      <c r="F729" s="135">
        <v>41600.661111111112</v>
      </c>
    </row>
    <row r="730" spans="1:6" ht="14.25" customHeight="1" x14ac:dyDescent="0.25">
      <c r="A730" s="24">
        <v>728</v>
      </c>
      <c r="B730" s="34">
        <v>7</v>
      </c>
      <c r="C730" s="82"/>
      <c r="D730" s="82"/>
      <c r="E730" s="135">
        <v>41591.611805555556</v>
      </c>
      <c r="F730" s="135">
        <v>41591.611805555556</v>
      </c>
    </row>
    <row r="731" spans="1:6" ht="14.25" customHeight="1" x14ac:dyDescent="0.25">
      <c r="A731" s="24">
        <v>729</v>
      </c>
      <c r="B731" s="34">
        <v>7</v>
      </c>
      <c r="C731" s="82"/>
      <c r="D731" s="82"/>
      <c r="E731" s="135">
        <v>41583.650694444441</v>
      </c>
      <c r="F731" s="135">
        <v>41583.650694444441</v>
      </c>
    </row>
    <row r="732" spans="1:6" ht="14.25" customHeight="1" x14ac:dyDescent="0.25">
      <c r="A732" s="24">
        <v>730</v>
      </c>
      <c r="B732" s="34">
        <v>7</v>
      </c>
      <c r="C732" s="82"/>
      <c r="D732" s="82"/>
      <c r="E732" s="135">
        <v>41591.631249999999</v>
      </c>
      <c r="F732" s="135">
        <v>41591.631249999999</v>
      </c>
    </row>
    <row r="733" spans="1:6" ht="14.25" customHeight="1" x14ac:dyDescent="0.25">
      <c r="A733" s="24">
        <v>731</v>
      </c>
      <c r="B733" s="34">
        <v>7</v>
      </c>
      <c r="C733" s="82"/>
      <c r="D733" s="82"/>
      <c r="E733" s="135">
        <v>41592.601388888885</v>
      </c>
      <c r="F733" s="135">
        <v>41592.601388888885</v>
      </c>
    </row>
    <row r="734" spans="1:6" ht="14.25" customHeight="1" x14ac:dyDescent="0.25">
      <c r="A734" s="24">
        <v>732</v>
      </c>
      <c r="B734" s="34">
        <v>7</v>
      </c>
      <c r="C734" s="82"/>
      <c r="D734" s="82"/>
      <c r="E734" s="135">
        <v>41597.703472222223</v>
      </c>
      <c r="F734" s="135">
        <v>41597.703472222223</v>
      </c>
    </row>
    <row r="735" spans="1:6" ht="14.25" customHeight="1" x14ac:dyDescent="0.25">
      <c r="A735" s="24">
        <v>733</v>
      </c>
      <c r="B735" s="34">
        <v>7</v>
      </c>
      <c r="C735" s="82"/>
      <c r="D735" s="82"/>
      <c r="E735" s="135">
        <v>41593.572222222218</v>
      </c>
      <c r="F735" s="135">
        <v>41593.572222222218</v>
      </c>
    </row>
    <row r="736" spans="1:6" ht="14.25" customHeight="1" x14ac:dyDescent="0.25">
      <c r="A736" s="24">
        <v>734</v>
      </c>
      <c r="B736" s="34">
        <v>7</v>
      </c>
      <c r="C736" s="82"/>
      <c r="D736" s="82"/>
      <c r="E736" s="135">
        <v>41598.621527777774</v>
      </c>
      <c r="F736" s="135">
        <v>41598.621527777774</v>
      </c>
    </row>
    <row r="737" spans="1:6" ht="14.25" customHeight="1" x14ac:dyDescent="0.25">
      <c r="A737" s="24">
        <v>735</v>
      </c>
      <c r="B737" s="34">
        <v>7</v>
      </c>
      <c r="C737" s="82"/>
      <c r="D737" s="82"/>
      <c r="E737" s="135">
        <v>41579.643055555556</v>
      </c>
      <c r="F737" s="135">
        <v>41579.643055555556</v>
      </c>
    </row>
    <row r="738" spans="1:6" ht="14.25" customHeight="1" x14ac:dyDescent="0.25">
      <c r="A738" s="24">
        <v>736</v>
      </c>
      <c r="B738" s="34">
        <v>7</v>
      </c>
      <c r="C738" s="82"/>
      <c r="D738" s="82"/>
      <c r="E738" s="135">
        <v>41592.601388888885</v>
      </c>
      <c r="F738" s="135">
        <v>41592.601388888885</v>
      </c>
    </row>
    <row r="739" spans="1:6" ht="14.25" customHeight="1" x14ac:dyDescent="0.25">
      <c r="A739" s="24">
        <v>737</v>
      </c>
      <c r="B739" s="34">
        <v>7</v>
      </c>
      <c r="C739" s="82"/>
      <c r="D739" s="82"/>
      <c r="E739" s="135">
        <v>41590.728472222218</v>
      </c>
      <c r="F739" s="135">
        <v>41590.728472222218</v>
      </c>
    </row>
    <row r="740" spans="1:6" ht="14.25" customHeight="1" x14ac:dyDescent="0.25">
      <c r="A740" s="24">
        <v>738</v>
      </c>
      <c r="B740" s="34">
        <v>7</v>
      </c>
      <c r="C740" s="82"/>
      <c r="D740" s="82"/>
      <c r="E740" s="135">
        <v>41592.601388888885</v>
      </c>
      <c r="F740" s="135">
        <v>41592.601388888885</v>
      </c>
    </row>
    <row r="741" spans="1:6" ht="14.25" customHeight="1" x14ac:dyDescent="0.25">
      <c r="A741" s="24">
        <v>739</v>
      </c>
      <c r="B741" s="34">
        <v>7</v>
      </c>
      <c r="C741" s="82"/>
      <c r="D741" s="82"/>
      <c r="E741" s="135">
        <v>41593.572222222218</v>
      </c>
      <c r="F741" s="135">
        <v>41593.572222222218</v>
      </c>
    </row>
    <row r="742" spans="1:6" ht="14.25" customHeight="1" x14ac:dyDescent="0.25">
      <c r="A742" s="24">
        <v>740</v>
      </c>
      <c r="B742" s="34">
        <v>7</v>
      </c>
      <c r="C742" s="82"/>
      <c r="D742" s="82"/>
      <c r="E742" s="135">
        <v>41596.604861111111</v>
      </c>
      <c r="F742" s="135">
        <v>41596.604861111111</v>
      </c>
    </row>
    <row r="743" spans="1:6" ht="14.25" customHeight="1" x14ac:dyDescent="0.25">
      <c r="A743" s="24">
        <v>741</v>
      </c>
      <c r="B743" s="34">
        <v>7</v>
      </c>
      <c r="C743" s="82"/>
      <c r="D743" s="82"/>
      <c r="E743" s="135">
        <v>41603.60833333333</v>
      </c>
      <c r="F743" s="135">
        <v>41603.60833333333</v>
      </c>
    </row>
    <row r="744" spans="1:6" ht="14.25" customHeight="1" x14ac:dyDescent="0.25">
      <c r="A744" s="24">
        <v>742</v>
      </c>
      <c r="B744" s="34">
        <v>7</v>
      </c>
      <c r="C744" s="82"/>
      <c r="D744" s="82"/>
      <c r="E744" s="135">
        <v>41597.674999999996</v>
      </c>
      <c r="F744" s="135">
        <v>41597.674999999996</v>
      </c>
    </row>
    <row r="745" spans="1:6" ht="14.25" customHeight="1" x14ac:dyDescent="0.25">
      <c r="A745" s="24">
        <v>743</v>
      </c>
      <c r="B745" s="34">
        <v>7</v>
      </c>
      <c r="C745" s="82"/>
      <c r="D745" s="82"/>
      <c r="E745" s="135">
        <v>41593.675694444442</v>
      </c>
      <c r="F745" s="135">
        <v>41593.675694444442</v>
      </c>
    </row>
    <row r="746" spans="1:6" ht="14.25" customHeight="1" x14ac:dyDescent="0.25">
      <c r="A746" s="24">
        <v>744</v>
      </c>
      <c r="B746" s="34">
        <v>7</v>
      </c>
      <c r="C746" s="82"/>
      <c r="D746" s="82"/>
      <c r="E746" s="135">
        <v>41593.572222222218</v>
      </c>
      <c r="F746" s="135">
        <v>41593.572222222218</v>
      </c>
    </row>
    <row r="747" spans="1:6" ht="14.25" customHeight="1" x14ac:dyDescent="0.25">
      <c r="A747" s="24">
        <v>745</v>
      </c>
      <c r="B747" s="34">
        <v>7</v>
      </c>
      <c r="C747" s="82"/>
      <c r="D747" s="82"/>
      <c r="E747" s="135">
        <v>41593.572222222218</v>
      </c>
      <c r="F747" s="135">
        <v>41593.572222222218</v>
      </c>
    </row>
    <row r="748" spans="1:6" ht="14.25" customHeight="1" x14ac:dyDescent="0.25">
      <c r="A748" s="24">
        <v>746</v>
      </c>
      <c r="B748" s="34">
        <v>7</v>
      </c>
      <c r="C748" s="82"/>
      <c r="D748" s="82"/>
      <c r="E748" s="135">
        <v>41592.601388888885</v>
      </c>
      <c r="F748" s="135">
        <v>41592.601388888885</v>
      </c>
    </row>
    <row r="749" spans="1:6" ht="14.25" customHeight="1" x14ac:dyDescent="0.25">
      <c r="A749" s="24">
        <v>747</v>
      </c>
      <c r="B749" s="34">
        <v>7</v>
      </c>
      <c r="C749" s="82"/>
      <c r="D749" s="82"/>
      <c r="E749" s="135">
        <v>41592.601388888885</v>
      </c>
      <c r="F749" s="135">
        <v>41592.601388888885</v>
      </c>
    </row>
    <row r="750" spans="1:6" ht="14.25" customHeight="1" x14ac:dyDescent="0.25">
      <c r="A750" s="24">
        <v>748</v>
      </c>
      <c r="B750" s="34">
        <v>7</v>
      </c>
      <c r="C750" s="82"/>
      <c r="D750" s="82"/>
      <c r="E750" s="135">
        <v>41593.572222222218</v>
      </c>
      <c r="F750" s="135">
        <v>41593.572222222218</v>
      </c>
    </row>
    <row r="751" spans="1:6" ht="14.25" customHeight="1" x14ac:dyDescent="0.25">
      <c r="A751" s="24">
        <v>749</v>
      </c>
      <c r="B751" s="34">
        <v>7</v>
      </c>
      <c r="C751" s="82"/>
      <c r="D751" s="82"/>
      <c r="E751" s="135">
        <v>41593.572222222218</v>
      </c>
      <c r="F751" s="135">
        <v>41593.572222222218</v>
      </c>
    </row>
    <row r="752" spans="1:6" ht="14.25" customHeight="1" x14ac:dyDescent="0.25">
      <c r="A752" s="24">
        <v>750</v>
      </c>
      <c r="B752" s="34">
        <v>7</v>
      </c>
      <c r="C752" s="82"/>
      <c r="D752" s="82"/>
      <c r="E752" s="135">
        <v>41596.604861111111</v>
      </c>
      <c r="F752" s="135">
        <v>41596.604861111111</v>
      </c>
    </row>
    <row r="753" spans="1:6" ht="14.25" customHeight="1" x14ac:dyDescent="0.25">
      <c r="A753" s="24">
        <v>751</v>
      </c>
      <c r="B753" s="34">
        <v>7</v>
      </c>
      <c r="C753" s="82"/>
      <c r="D753" s="82"/>
      <c r="E753" s="135">
        <v>41592.601388888885</v>
      </c>
      <c r="F753" s="135">
        <v>41592.601388888885</v>
      </c>
    </row>
    <row r="754" spans="1:6" ht="14.25" customHeight="1" x14ac:dyDescent="0.25">
      <c r="A754" s="24">
        <v>752</v>
      </c>
      <c r="B754" s="34">
        <v>7</v>
      </c>
      <c r="C754" s="82"/>
      <c r="D754" s="82"/>
      <c r="E754" s="135">
        <v>41593.572222222218</v>
      </c>
      <c r="F754" s="135">
        <v>41593.572222222218</v>
      </c>
    </row>
    <row r="755" spans="1:6" ht="14.25" customHeight="1" x14ac:dyDescent="0.25">
      <c r="A755" s="24">
        <v>753</v>
      </c>
      <c r="B755" s="34">
        <v>7</v>
      </c>
      <c r="C755" s="82"/>
      <c r="D755" s="82"/>
      <c r="E755" s="135">
        <v>41592.624305555553</v>
      </c>
      <c r="F755" s="135">
        <v>41592.624305555553</v>
      </c>
    </row>
    <row r="756" spans="1:6" ht="14.25" customHeight="1" x14ac:dyDescent="0.25">
      <c r="A756" s="24">
        <v>754</v>
      </c>
      <c r="B756" s="34">
        <v>7</v>
      </c>
      <c r="C756" s="82"/>
      <c r="D756" s="82"/>
      <c r="E756" s="135">
        <v>41592.601388888885</v>
      </c>
      <c r="F756" s="135">
        <v>41592.601388888885</v>
      </c>
    </row>
    <row r="757" spans="1:6" ht="14.25" customHeight="1" x14ac:dyDescent="0.25">
      <c r="A757" s="24">
        <v>755</v>
      </c>
      <c r="B757" s="34">
        <v>7</v>
      </c>
      <c r="C757" s="82"/>
      <c r="D757" s="82"/>
      <c r="E757" s="135">
        <v>41596.604861111111</v>
      </c>
      <c r="F757" s="135">
        <v>41596.604861111111</v>
      </c>
    </row>
    <row r="758" spans="1:6" ht="14.25" customHeight="1" x14ac:dyDescent="0.25">
      <c r="A758" s="24">
        <v>756</v>
      </c>
      <c r="B758" s="34">
        <v>7</v>
      </c>
      <c r="C758" s="82"/>
      <c r="D758" s="82"/>
      <c r="E758" s="135">
        <v>41596.662499999999</v>
      </c>
      <c r="F758" s="135">
        <v>41596.662499999999</v>
      </c>
    </row>
    <row r="759" spans="1:6" ht="14.25" customHeight="1" x14ac:dyDescent="0.25">
      <c r="A759" s="24">
        <v>757</v>
      </c>
      <c r="B759" s="34">
        <v>7</v>
      </c>
      <c r="C759" s="82"/>
      <c r="D759" s="82"/>
      <c r="E759" s="135">
        <v>41593.660416666666</v>
      </c>
      <c r="F759" s="135">
        <v>41593.660416666666</v>
      </c>
    </row>
    <row r="760" spans="1:6" ht="14.25" customHeight="1" x14ac:dyDescent="0.25">
      <c r="A760" s="24">
        <v>758</v>
      </c>
      <c r="B760" s="34">
        <v>7</v>
      </c>
      <c r="C760" s="82"/>
      <c r="D760" s="82"/>
      <c r="E760" s="135">
        <v>41591.611805555556</v>
      </c>
      <c r="F760" s="135">
        <v>41591.611805555556</v>
      </c>
    </row>
    <row r="761" spans="1:6" ht="14.25" customHeight="1" x14ac:dyDescent="0.25">
      <c r="A761" s="24">
        <v>759</v>
      </c>
      <c r="B761" s="34">
        <v>7</v>
      </c>
      <c r="C761" s="82"/>
      <c r="D761" s="82"/>
      <c r="E761" s="135">
        <v>41606.626388888886</v>
      </c>
      <c r="F761" s="135">
        <v>41606.626388888886</v>
      </c>
    </row>
    <row r="762" spans="1:6" ht="14.25" customHeight="1" x14ac:dyDescent="0.25">
      <c r="A762" s="24">
        <v>760</v>
      </c>
      <c r="B762" s="34">
        <v>7</v>
      </c>
      <c r="C762" s="82"/>
      <c r="D762" s="82"/>
      <c r="E762" s="135">
        <v>41593.708333333328</v>
      </c>
      <c r="F762" s="135">
        <v>41593.708333333328</v>
      </c>
    </row>
    <row r="763" spans="1:6" ht="14.25" customHeight="1" x14ac:dyDescent="0.25">
      <c r="A763" s="24">
        <v>761</v>
      </c>
      <c r="B763" s="34">
        <v>7</v>
      </c>
      <c r="C763" s="82"/>
      <c r="D763" s="82"/>
      <c r="E763" s="135">
        <v>41596.701388888891</v>
      </c>
      <c r="F763" s="135">
        <v>41596.701388888891</v>
      </c>
    </row>
    <row r="764" spans="1:6" ht="14.25" customHeight="1" x14ac:dyDescent="0.25">
      <c r="A764" s="24">
        <v>762</v>
      </c>
      <c r="B764" s="34">
        <v>7</v>
      </c>
      <c r="C764" s="82"/>
      <c r="D764" s="82"/>
      <c r="E764" s="135">
        <v>41597.703472222223</v>
      </c>
      <c r="F764" s="135">
        <v>41597.703472222223</v>
      </c>
    </row>
    <row r="765" spans="1:6" ht="14.25" customHeight="1" x14ac:dyDescent="0.25">
      <c r="A765" s="24">
        <v>763</v>
      </c>
      <c r="B765" s="34">
        <v>7</v>
      </c>
      <c r="C765" s="82"/>
      <c r="D765" s="82"/>
      <c r="E765" s="135">
        <v>41592.601388888885</v>
      </c>
      <c r="F765" s="135">
        <v>41592.601388888885</v>
      </c>
    </row>
    <row r="766" spans="1:6" ht="14.25" customHeight="1" x14ac:dyDescent="0.25">
      <c r="A766" s="24">
        <v>764</v>
      </c>
      <c r="B766" s="34">
        <v>7</v>
      </c>
      <c r="C766" s="82"/>
      <c r="D766" s="82"/>
      <c r="E766" s="135">
        <v>41596.604861111111</v>
      </c>
      <c r="F766" s="135">
        <v>41596.604861111111</v>
      </c>
    </row>
    <row r="767" spans="1:6" ht="14.25" customHeight="1" x14ac:dyDescent="0.25">
      <c r="A767" s="24">
        <v>765</v>
      </c>
      <c r="B767" s="34">
        <v>7</v>
      </c>
      <c r="C767" s="82"/>
      <c r="D767" s="82"/>
      <c r="E767" s="135">
        <v>41604.695138888885</v>
      </c>
      <c r="F767" s="135">
        <v>41604.695138888885</v>
      </c>
    </row>
    <row r="768" spans="1:6" ht="14.25" customHeight="1" x14ac:dyDescent="0.25">
      <c r="A768" s="24">
        <v>766</v>
      </c>
      <c r="B768" s="34">
        <v>7</v>
      </c>
      <c r="C768" s="82"/>
      <c r="D768" s="82"/>
      <c r="E768" s="135">
        <v>41590.607638888891</v>
      </c>
      <c r="F768" s="135">
        <v>41590.607638888891</v>
      </c>
    </row>
    <row r="769" spans="1:6" ht="14.25" customHeight="1" x14ac:dyDescent="0.25">
      <c r="A769" s="24">
        <v>767</v>
      </c>
      <c r="B769" s="34">
        <v>7</v>
      </c>
      <c r="C769" s="82"/>
      <c r="D769" s="82"/>
      <c r="E769" s="135">
        <v>41591.698611111111</v>
      </c>
      <c r="F769" s="135">
        <v>41591.698611111111</v>
      </c>
    </row>
    <row r="770" spans="1:6" ht="14.25" customHeight="1" x14ac:dyDescent="0.25">
      <c r="A770" s="24">
        <v>768</v>
      </c>
      <c r="B770" s="34">
        <v>7</v>
      </c>
      <c r="C770" s="82"/>
      <c r="D770" s="82"/>
      <c r="E770" s="135">
        <v>41592.601388888885</v>
      </c>
      <c r="F770" s="135">
        <v>41592.601388888885</v>
      </c>
    </row>
    <row r="771" spans="1:6" ht="14.25" customHeight="1" x14ac:dyDescent="0.25">
      <c r="A771" s="24">
        <v>769</v>
      </c>
      <c r="B771" s="34">
        <v>7</v>
      </c>
      <c r="C771" s="82"/>
      <c r="D771" s="82"/>
      <c r="E771" s="135">
        <v>41592.601388888885</v>
      </c>
      <c r="F771" s="135">
        <v>41592.601388888885</v>
      </c>
    </row>
    <row r="772" spans="1:6" ht="14.25" customHeight="1" x14ac:dyDescent="0.25">
      <c r="A772" s="24">
        <v>770</v>
      </c>
      <c r="B772" s="34">
        <v>7</v>
      </c>
      <c r="C772" s="82"/>
      <c r="D772" s="82"/>
      <c r="E772" s="135">
        <v>41593.572222222218</v>
      </c>
      <c r="F772" s="135">
        <v>41593.572222222218</v>
      </c>
    </row>
    <row r="773" spans="1:6" ht="14.25" customHeight="1" x14ac:dyDescent="0.25">
      <c r="A773" s="24">
        <v>771</v>
      </c>
      <c r="B773" s="34">
        <v>7</v>
      </c>
      <c r="C773" s="82"/>
      <c r="D773" s="82"/>
      <c r="E773" s="135">
        <v>41596.662499999999</v>
      </c>
      <c r="F773" s="135">
        <v>41596.662499999999</v>
      </c>
    </row>
    <row r="774" spans="1:6" ht="14.25" customHeight="1" x14ac:dyDescent="0.25">
      <c r="A774" s="24">
        <v>772</v>
      </c>
      <c r="B774" s="34">
        <v>7</v>
      </c>
      <c r="C774" s="82"/>
      <c r="D774" s="82"/>
      <c r="E774" s="135">
        <v>41597.612499999996</v>
      </c>
      <c r="F774" s="135">
        <v>41597.612499999996</v>
      </c>
    </row>
    <row r="775" spans="1:6" ht="14.25" customHeight="1" x14ac:dyDescent="0.25">
      <c r="A775" s="24">
        <v>773</v>
      </c>
      <c r="B775" s="34">
        <v>7</v>
      </c>
      <c r="C775" s="82"/>
      <c r="D775" s="82"/>
      <c r="E775" s="135">
        <v>41596.604861111111</v>
      </c>
      <c r="F775" s="135">
        <v>41596.604861111111</v>
      </c>
    </row>
    <row r="776" spans="1:6" ht="14.25" customHeight="1" x14ac:dyDescent="0.25">
      <c r="A776" s="24">
        <v>774</v>
      </c>
      <c r="B776" s="34">
        <v>7</v>
      </c>
      <c r="C776" s="82"/>
      <c r="D776" s="82"/>
      <c r="E776" s="135">
        <v>41593.572222222218</v>
      </c>
      <c r="F776" s="135">
        <v>41593.572222222218</v>
      </c>
    </row>
    <row r="777" spans="1:6" ht="14.25" customHeight="1" x14ac:dyDescent="0.25">
      <c r="A777" s="24">
        <v>775</v>
      </c>
      <c r="B777" s="34">
        <v>7</v>
      </c>
      <c r="C777" s="82"/>
      <c r="D777" s="82"/>
      <c r="E777" s="135">
        <v>41591.611805555556</v>
      </c>
      <c r="F777" s="135">
        <v>41591.611805555556</v>
      </c>
    </row>
    <row r="778" spans="1:6" ht="14.25" customHeight="1" x14ac:dyDescent="0.25">
      <c r="A778" s="24">
        <v>776</v>
      </c>
      <c r="B778" s="34">
        <v>7</v>
      </c>
      <c r="C778" s="82"/>
      <c r="D778" s="82"/>
      <c r="E778" s="135">
        <v>41592.601388888885</v>
      </c>
      <c r="F778" s="135">
        <v>41592.601388888885</v>
      </c>
    </row>
    <row r="779" spans="1:6" ht="14.25" customHeight="1" x14ac:dyDescent="0.25">
      <c r="A779" s="24">
        <v>777</v>
      </c>
      <c r="B779" s="34">
        <v>7</v>
      </c>
      <c r="C779" s="82"/>
      <c r="D779" s="82"/>
      <c r="E779" s="135">
        <v>41585.598611111112</v>
      </c>
      <c r="F779" s="135">
        <v>41585.598611111112</v>
      </c>
    </row>
    <row r="780" spans="1:6" ht="14.25" customHeight="1" x14ac:dyDescent="0.25">
      <c r="A780" s="24">
        <v>778</v>
      </c>
      <c r="B780" s="34">
        <v>7</v>
      </c>
      <c r="C780" s="82"/>
      <c r="D780" s="82"/>
      <c r="E780" s="135">
        <v>41591.611805555556</v>
      </c>
      <c r="F780" s="135">
        <v>41591.611805555556</v>
      </c>
    </row>
    <row r="781" spans="1:6" ht="14.25" customHeight="1" x14ac:dyDescent="0.25">
      <c r="A781" s="24">
        <v>779</v>
      </c>
      <c r="B781" s="34">
        <v>7</v>
      </c>
      <c r="C781" s="82"/>
      <c r="D781" s="82"/>
      <c r="E781" s="135">
        <v>41596.701388888891</v>
      </c>
      <c r="F781" s="135">
        <v>41596.701388888891</v>
      </c>
    </row>
    <row r="782" spans="1:6" ht="14.25" customHeight="1" x14ac:dyDescent="0.25">
      <c r="A782" s="24">
        <v>780</v>
      </c>
      <c r="B782" s="34">
        <v>7</v>
      </c>
      <c r="C782" s="82"/>
      <c r="D782" s="82"/>
      <c r="E782" s="135">
        <v>41593.572222222218</v>
      </c>
      <c r="F782" s="135">
        <v>41593.572222222218</v>
      </c>
    </row>
    <row r="783" spans="1:6" ht="14.25" customHeight="1" x14ac:dyDescent="0.25">
      <c r="A783" s="24">
        <v>781</v>
      </c>
      <c r="B783" s="34">
        <v>7</v>
      </c>
      <c r="C783" s="82"/>
      <c r="D783" s="82"/>
      <c r="E783" s="135">
        <v>41591.611805555556</v>
      </c>
      <c r="F783" s="135">
        <v>41591.611805555556</v>
      </c>
    </row>
    <row r="784" spans="1:6" ht="14.25" customHeight="1" x14ac:dyDescent="0.25">
      <c r="A784" s="24">
        <v>782</v>
      </c>
      <c r="B784" s="34">
        <v>7</v>
      </c>
      <c r="C784" s="82"/>
      <c r="D784" s="82"/>
      <c r="E784" s="135">
        <v>41592.601388888885</v>
      </c>
      <c r="F784" s="135">
        <v>41592.601388888885</v>
      </c>
    </row>
    <row r="785" spans="1:6" ht="14.25" customHeight="1" x14ac:dyDescent="0.25">
      <c r="A785" s="24">
        <v>783</v>
      </c>
      <c r="B785" s="34">
        <v>7</v>
      </c>
      <c r="C785" s="82"/>
      <c r="D785" s="82"/>
      <c r="E785" s="135">
        <v>41605.59375</v>
      </c>
      <c r="F785" s="135">
        <v>41605.59375</v>
      </c>
    </row>
    <row r="786" spans="1:6" ht="14.25" customHeight="1" x14ac:dyDescent="0.25">
      <c r="A786" s="24">
        <v>784</v>
      </c>
      <c r="B786" s="34">
        <v>7</v>
      </c>
      <c r="C786" s="82"/>
      <c r="D786" s="82"/>
      <c r="E786" s="135">
        <v>41592.681250000001</v>
      </c>
      <c r="F786" s="135">
        <v>41592.681250000001</v>
      </c>
    </row>
    <row r="787" spans="1:6" ht="14.25" customHeight="1" x14ac:dyDescent="0.25">
      <c r="A787" s="24">
        <v>785</v>
      </c>
      <c r="B787" s="34">
        <v>7</v>
      </c>
      <c r="C787" s="82"/>
      <c r="D787" s="82"/>
      <c r="E787" s="135">
        <v>41596.604861111111</v>
      </c>
      <c r="F787" s="135">
        <v>41596.604861111111</v>
      </c>
    </row>
    <row r="788" spans="1:6" ht="14.25" customHeight="1" x14ac:dyDescent="0.25">
      <c r="A788" s="24">
        <v>786</v>
      </c>
      <c r="B788" s="34">
        <v>7</v>
      </c>
      <c r="C788" s="82"/>
      <c r="D788" s="82"/>
      <c r="E788" s="135">
        <v>41596.604861111111</v>
      </c>
      <c r="F788" s="135">
        <v>41596.604861111111</v>
      </c>
    </row>
    <row r="789" spans="1:6" ht="14.25" customHeight="1" x14ac:dyDescent="0.25">
      <c r="A789" s="24">
        <v>787</v>
      </c>
      <c r="B789" s="34">
        <v>7</v>
      </c>
      <c r="C789" s="82"/>
      <c r="D789" s="82"/>
      <c r="E789" s="135">
        <v>41590.607638888891</v>
      </c>
      <c r="F789" s="135">
        <v>41590.607638888891</v>
      </c>
    </row>
    <row r="790" spans="1:6" ht="14.25" customHeight="1" x14ac:dyDescent="0.25">
      <c r="A790" s="24">
        <v>788</v>
      </c>
      <c r="B790" s="34">
        <v>7</v>
      </c>
      <c r="C790" s="82"/>
      <c r="D790" s="82"/>
      <c r="E790" s="135">
        <v>41592.681250000001</v>
      </c>
      <c r="F790" s="135">
        <v>41592.681250000001</v>
      </c>
    </row>
    <row r="791" spans="1:6" ht="14.25" customHeight="1" x14ac:dyDescent="0.25">
      <c r="A791" s="24">
        <v>789</v>
      </c>
      <c r="B791" s="34">
        <v>7</v>
      </c>
      <c r="C791" s="82"/>
      <c r="D791" s="82"/>
      <c r="E791" s="135">
        <v>41597.645138888889</v>
      </c>
      <c r="F791" s="135">
        <v>41597.645138888889</v>
      </c>
    </row>
    <row r="792" spans="1:6" ht="14.25" customHeight="1" x14ac:dyDescent="0.25">
      <c r="A792" s="24">
        <v>790</v>
      </c>
      <c r="B792" s="34">
        <v>7</v>
      </c>
      <c r="C792" s="82"/>
      <c r="D792" s="82"/>
      <c r="E792" s="135">
        <v>41597.612499999996</v>
      </c>
      <c r="F792" s="135">
        <v>41597.612499999996</v>
      </c>
    </row>
    <row r="793" spans="1:6" ht="14.25" customHeight="1" x14ac:dyDescent="0.25">
      <c r="A793" s="24">
        <v>791</v>
      </c>
      <c r="B793" s="34">
        <v>7</v>
      </c>
      <c r="C793" s="82"/>
      <c r="D793" s="82"/>
      <c r="E793" s="135">
        <v>41597.612499999996</v>
      </c>
      <c r="F793" s="135">
        <v>41597.612499999996</v>
      </c>
    </row>
    <row r="794" spans="1:6" ht="14.25" customHeight="1" x14ac:dyDescent="0.25">
      <c r="A794" s="24">
        <v>792</v>
      </c>
      <c r="B794" s="34">
        <v>7</v>
      </c>
      <c r="C794" s="82"/>
      <c r="D794" s="82"/>
      <c r="E794" s="135">
        <v>41596.662499999999</v>
      </c>
      <c r="F794" s="135">
        <v>41596.662499999999</v>
      </c>
    </row>
    <row r="795" spans="1:6" ht="14.25" customHeight="1" x14ac:dyDescent="0.25">
      <c r="A795" s="24">
        <v>793</v>
      </c>
      <c r="B795" s="34">
        <v>7</v>
      </c>
      <c r="C795" s="82"/>
      <c r="D795" s="82"/>
      <c r="E795" s="135">
        <v>41598.621527777774</v>
      </c>
      <c r="F795" s="135">
        <v>41598.621527777774</v>
      </c>
    </row>
    <row r="796" spans="1:6" ht="14.25" customHeight="1" x14ac:dyDescent="0.25">
      <c r="A796" s="24">
        <v>794</v>
      </c>
      <c r="B796" s="34">
        <v>7</v>
      </c>
      <c r="C796" s="82"/>
      <c r="D796" s="82"/>
      <c r="E796" s="135">
        <v>41589.60555555555</v>
      </c>
      <c r="F796" s="135">
        <v>41589.60555555555</v>
      </c>
    </row>
    <row r="797" spans="1:6" ht="14.25" customHeight="1" x14ac:dyDescent="0.25">
      <c r="A797" s="24">
        <v>795</v>
      </c>
      <c r="B797" s="34">
        <v>7</v>
      </c>
      <c r="C797" s="82"/>
      <c r="D797" s="82"/>
      <c r="E797" s="135">
        <v>41599.631944444445</v>
      </c>
      <c r="F797" s="135">
        <v>41599.631944444445</v>
      </c>
    </row>
    <row r="798" spans="1:6" ht="14.25" customHeight="1" x14ac:dyDescent="0.25">
      <c r="A798" s="24">
        <v>796</v>
      </c>
      <c r="B798" s="34">
        <v>7</v>
      </c>
      <c r="C798" s="82"/>
      <c r="D798" s="82"/>
      <c r="E798" s="135">
        <v>41607.633333333331</v>
      </c>
      <c r="F798" s="135">
        <v>41607.633333333331</v>
      </c>
    </row>
    <row r="799" spans="1:6" ht="14.25" customHeight="1" x14ac:dyDescent="0.25">
      <c r="A799" s="24">
        <v>797</v>
      </c>
      <c r="B799" s="34">
        <v>7</v>
      </c>
      <c r="C799" s="82"/>
      <c r="D799" s="82"/>
      <c r="E799" s="135">
        <v>41592.601388888885</v>
      </c>
      <c r="F799" s="135">
        <v>41592.601388888885</v>
      </c>
    </row>
    <row r="800" spans="1:6" ht="14.25" customHeight="1" x14ac:dyDescent="0.25">
      <c r="A800" s="24">
        <v>798</v>
      </c>
      <c r="B800" s="34">
        <v>7</v>
      </c>
      <c r="C800" s="82"/>
      <c r="D800" s="82"/>
      <c r="E800" s="135">
        <v>41600.661111111112</v>
      </c>
      <c r="F800" s="135">
        <v>41600.661111111112</v>
      </c>
    </row>
    <row r="801" spans="1:6" ht="14.25" customHeight="1" x14ac:dyDescent="0.25">
      <c r="A801" s="24">
        <v>799</v>
      </c>
      <c r="B801" s="34">
        <v>7</v>
      </c>
      <c r="C801" s="82"/>
      <c r="D801" s="82"/>
      <c r="E801" s="135">
        <v>41586.720833333333</v>
      </c>
      <c r="F801" s="135">
        <v>41586.720833333333</v>
      </c>
    </row>
    <row r="802" spans="1:6" ht="14.25" customHeight="1" x14ac:dyDescent="0.25">
      <c r="A802" s="24">
        <v>800</v>
      </c>
      <c r="B802" s="34">
        <v>7</v>
      </c>
      <c r="C802" s="82"/>
      <c r="D802" s="82"/>
      <c r="E802" s="135">
        <v>41593.611805555556</v>
      </c>
      <c r="F802" s="135">
        <v>41593.611805555556</v>
      </c>
    </row>
    <row r="803" spans="1:6" ht="14.25" customHeight="1" x14ac:dyDescent="0.25">
      <c r="A803" s="24">
        <v>801</v>
      </c>
      <c r="B803" s="34">
        <v>7</v>
      </c>
      <c r="C803" s="82"/>
      <c r="D803" s="82"/>
      <c r="E803" s="135">
        <v>41596.604861111111</v>
      </c>
      <c r="F803" s="135">
        <v>41596.604861111111</v>
      </c>
    </row>
    <row r="804" spans="1:6" ht="14.25" customHeight="1" x14ac:dyDescent="0.25">
      <c r="A804" s="24">
        <v>802</v>
      </c>
      <c r="B804" s="34">
        <v>7</v>
      </c>
      <c r="C804" s="82"/>
      <c r="D804" s="82"/>
      <c r="E804" s="135">
        <v>41596.604861111111</v>
      </c>
      <c r="F804" s="135">
        <v>41596.604861111111</v>
      </c>
    </row>
    <row r="805" spans="1:6" ht="14.25" customHeight="1" x14ac:dyDescent="0.25">
      <c r="A805" s="24">
        <v>803</v>
      </c>
      <c r="B805" s="34">
        <v>7</v>
      </c>
      <c r="C805" s="82"/>
      <c r="D805" s="82"/>
      <c r="E805" s="135">
        <v>41596.625694444439</v>
      </c>
      <c r="F805" s="135">
        <v>41596.625694444439</v>
      </c>
    </row>
    <row r="806" spans="1:6" ht="14.25" customHeight="1" x14ac:dyDescent="0.25">
      <c r="A806" s="24">
        <v>804</v>
      </c>
      <c r="B806" s="34">
        <v>7</v>
      </c>
      <c r="C806" s="82"/>
      <c r="D806" s="82"/>
      <c r="E806" s="135">
        <v>41592.601388888885</v>
      </c>
      <c r="F806" s="135">
        <v>41592.601388888885</v>
      </c>
    </row>
    <row r="807" spans="1:6" ht="14.25" customHeight="1" x14ac:dyDescent="0.25">
      <c r="A807" s="24">
        <v>805</v>
      </c>
      <c r="B807" s="34">
        <v>7</v>
      </c>
      <c r="C807" s="82"/>
      <c r="D807" s="82"/>
      <c r="E807" s="135">
        <v>41593.675694444442</v>
      </c>
      <c r="F807" s="135">
        <v>41593.675694444442</v>
      </c>
    </row>
    <row r="808" spans="1:6" ht="14.25" customHeight="1" x14ac:dyDescent="0.25">
      <c r="A808" s="24">
        <v>806</v>
      </c>
      <c r="B808" s="34">
        <v>7</v>
      </c>
      <c r="C808" s="82"/>
      <c r="D808" s="82"/>
      <c r="E808" s="135">
        <v>41596.625694444439</v>
      </c>
      <c r="F808" s="135">
        <v>41596.625694444439</v>
      </c>
    </row>
    <row r="809" spans="1:6" ht="14.25" customHeight="1" x14ac:dyDescent="0.25">
      <c r="A809" s="24">
        <v>807</v>
      </c>
      <c r="B809" s="34">
        <v>7</v>
      </c>
      <c r="C809" s="82"/>
      <c r="D809" s="82"/>
      <c r="E809" s="135">
        <v>41593.637499999997</v>
      </c>
      <c r="F809" s="135">
        <v>41593.637499999997</v>
      </c>
    </row>
    <row r="810" spans="1:6" ht="14.25" customHeight="1" x14ac:dyDescent="0.25">
      <c r="A810" s="24">
        <v>808</v>
      </c>
      <c r="B810" s="34">
        <v>7</v>
      </c>
      <c r="C810" s="82"/>
      <c r="D810" s="82"/>
      <c r="E810" s="135">
        <v>41596.604861111111</v>
      </c>
      <c r="F810" s="135">
        <v>41596.604861111111</v>
      </c>
    </row>
    <row r="811" spans="1:6" ht="14.25" customHeight="1" x14ac:dyDescent="0.25">
      <c r="A811" s="24">
        <v>809</v>
      </c>
      <c r="B811" s="34">
        <v>7</v>
      </c>
      <c r="C811" s="82"/>
      <c r="D811" s="82"/>
      <c r="E811" s="135">
        <v>41600.661111111112</v>
      </c>
      <c r="F811" s="135">
        <v>41600.661111111112</v>
      </c>
    </row>
    <row r="812" spans="1:6" ht="14.25" customHeight="1" x14ac:dyDescent="0.25">
      <c r="A812" s="24">
        <v>810</v>
      </c>
      <c r="B812" s="34">
        <v>7</v>
      </c>
      <c r="C812" s="82"/>
      <c r="D812" s="82"/>
      <c r="E812" s="135">
        <v>41597.645138888889</v>
      </c>
      <c r="F812" s="135">
        <v>41597.645138888889</v>
      </c>
    </row>
    <row r="813" spans="1:6" ht="14.25" customHeight="1" x14ac:dyDescent="0.25">
      <c r="A813" s="24">
        <v>811</v>
      </c>
      <c r="B813" s="34">
        <v>7</v>
      </c>
      <c r="C813" s="82"/>
      <c r="D813" s="82"/>
      <c r="E813" s="135">
        <v>41598.621527777774</v>
      </c>
      <c r="F813" s="135">
        <v>41598.621527777774</v>
      </c>
    </row>
    <row r="814" spans="1:6" ht="14.25" customHeight="1" x14ac:dyDescent="0.25">
      <c r="A814" s="24">
        <v>812</v>
      </c>
      <c r="B814" s="34">
        <v>7</v>
      </c>
      <c r="C814" s="82"/>
      <c r="D814" s="82"/>
      <c r="E814" s="135">
        <v>41593.589583333334</v>
      </c>
      <c r="F814" s="135">
        <v>41593.589583333334</v>
      </c>
    </row>
    <row r="815" spans="1:6" ht="14.25" customHeight="1" x14ac:dyDescent="0.25">
      <c r="A815" s="24">
        <v>813</v>
      </c>
      <c r="B815" s="34">
        <v>7</v>
      </c>
      <c r="C815" s="82"/>
      <c r="D815" s="82"/>
      <c r="E815" s="135">
        <v>41593.660416666666</v>
      </c>
      <c r="F815" s="135">
        <v>41593.660416666666</v>
      </c>
    </row>
    <row r="816" spans="1:6" ht="14.25" customHeight="1" x14ac:dyDescent="0.25">
      <c r="A816" s="24">
        <v>814</v>
      </c>
      <c r="B816" s="34">
        <v>7</v>
      </c>
      <c r="C816" s="82"/>
      <c r="D816" s="82"/>
      <c r="E816" s="135">
        <v>41592.695833333331</v>
      </c>
      <c r="F816" s="135">
        <v>41592.695833333331</v>
      </c>
    </row>
    <row r="817" spans="1:6" ht="14.25" customHeight="1" x14ac:dyDescent="0.25">
      <c r="A817" s="24">
        <v>815</v>
      </c>
      <c r="B817" s="34">
        <v>7</v>
      </c>
      <c r="C817" s="82"/>
      <c r="D817" s="82"/>
      <c r="E817" s="135">
        <v>41597.612499999996</v>
      </c>
      <c r="F817" s="135">
        <v>41597.612499999996</v>
      </c>
    </row>
    <row r="818" spans="1:6" ht="14.25" customHeight="1" x14ac:dyDescent="0.25">
      <c r="A818" s="24">
        <v>816</v>
      </c>
      <c r="B818" s="34">
        <v>7</v>
      </c>
      <c r="C818" s="82"/>
      <c r="D818" s="82"/>
      <c r="E818" s="135">
        <v>41593.572222222218</v>
      </c>
      <c r="F818" s="135">
        <v>41593.572222222218</v>
      </c>
    </row>
    <row r="819" spans="1:6" ht="14.25" customHeight="1" x14ac:dyDescent="0.25">
      <c r="A819" s="24">
        <v>817</v>
      </c>
      <c r="B819" s="34">
        <v>7</v>
      </c>
      <c r="C819" s="82"/>
      <c r="D819" s="82"/>
      <c r="E819" s="135">
        <v>41596.701388888891</v>
      </c>
      <c r="F819" s="135">
        <v>41596.701388888891</v>
      </c>
    </row>
    <row r="820" spans="1:6" ht="14.25" customHeight="1" x14ac:dyDescent="0.25">
      <c r="A820" s="24">
        <v>818</v>
      </c>
      <c r="B820" s="34">
        <v>7</v>
      </c>
      <c r="C820" s="82"/>
      <c r="D820" s="82"/>
      <c r="E820" s="135">
        <v>41596.625694444439</v>
      </c>
      <c r="F820" s="135">
        <v>41596.625694444439</v>
      </c>
    </row>
    <row r="821" spans="1:6" ht="14.25" customHeight="1" x14ac:dyDescent="0.25">
      <c r="A821" s="24">
        <v>819</v>
      </c>
      <c r="B821" s="34">
        <v>7</v>
      </c>
      <c r="C821" s="82"/>
      <c r="D821" s="82"/>
      <c r="E821" s="135">
        <v>41597.612499999996</v>
      </c>
      <c r="F821" s="135">
        <v>41597.612499999996</v>
      </c>
    </row>
    <row r="822" spans="1:6" ht="14.25" customHeight="1" x14ac:dyDescent="0.25">
      <c r="A822" s="24">
        <v>820</v>
      </c>
      <c r="B822" s="34">
        <v>7</v>
      </c>
      <c r="C822" s="82"/>
      <c r="D822" s="82"/>
      <c r="E822" s="135">
        <v>41596.625694444439</v>
      </c>
      <c r="F822" s="135">
        <v>41596.625694444439</v>
      </c>
    </row>
    <row r="823" spans="1:6" ht="14.25" customHeight="1" x14ac:dyDescent="0.25">
      <c r="A823" s="24">
        <v>821</v>
      </c>
      <c r="B823" s="34">
        <v>7</v>
      </c>
      <c r="C823" s="82"/>
      <c r="D823" s="82"/>
      <c r="E823" s="135">
        <v>41605.59375</v>
      </c>
      <c r="F823" s="135">
        <v>41605.59375</v>
      </c>
    </row>
    <row r="824" spans="1:6" ht="14.25" customHeight="1" x14ac:dyDescent="0.25">
      <c r="A824" s="24">
        <v>822</v>
      </c>
      <c r="B824" s="34">
        <v>7</v>
      </c>
      <c r="C824" s="82"/>
      <c r="D824" s="82"/>
      <c r="E824" s="135">
        <v>41592.601388888885</v>
      </c>
      <c r="F824" s="135">
        <v>41592.601388888885</v>
      </c>
    </row>
    <row r="825" spans="1:6" ht="14.25" customHeight="1" x14ac:dyDescent="0.25">
      <c r="A825" s="24">
        <v>823</v>
      </c>
      <c r="B825" s="34">
        <v>7</v>
      </c>
      <c r="C825" s="82"/>
      <c r="D825" s="82"/>
      <c r="E825" s="135">
        <v>41596.604861111111</v>
      </c>
      <c r="F825" s="135">
        <v>41596.604861111111</v>
      </c>
    </row>
    <row r="826" spans="1:6" ht="14.25" customHeight="1" x14ac:dyDescent="0.25">
      <c r="A826" s="24">
        <v>824</v>
      </c>
      <c r="B826" s="34">
        <v>7</v>
      </c>
      <c r="C826" s="82"/>
      <c r="D826" s="82"/>
      <c r="E826" s="135">
        <v>41592.601388888885</v>
      </c>
      <c r="F826" s="135">
        <v>41592.601388888885</v>
      </c>
    </row>
    <row r="827" spans="1:6" ht="14.25" customHeight="1" x14ac:dyDescent="0.25">
      <c r="A827" s="24">
        <v>825</v>
      </c>
      <c r="B827" s="34">
        <v>7</v>
      </c>
      <c r="C827" s="82"/>
      <c r="D827" s="82"/>
      <c r="E827" s="135">
        <v>41592.601388888885</v>
      </c>
      <c r="F827" s="135">
        <v>41592.601388888885</v>
      </c>
    </row>
    <row r="828" spans="1:6" ht="14.25" customHeight="1" x14ac:dyDescent="0.25">
      <c r="A828" s="24">
        <v>826</v>
      </c>
      <c r="B828" s="34">
        <v>7</v>
      </c>
      <c r="C828" s="82"/>
      <c r="D828" s="82"/>
      <c r="E828" s="135">
        <v>41597.612499999996</v>
      </c>
      <c r="F828" s="135">
        <v>41597.612499999996</v>
      </c>
    </row>
    <row r="829" spans="1:6" ht="14.25" customHeight="1" x14ac:dyDescent="0.25">
      <c r="A829" s="24">
        <v>827</v>
      </c>
      <c r="B829" s="34">
        <v>7</v>
      </c>
      <c r="C829" s="82"/>
      <c r="D829" s="82"/>
      <c r="E829" s="135">
        <v>41598.621527777774</v>
      </c>
      <c r="F829" s="135">
        <v>41598.621527777774</v>
      </c>
    </row>
    <row r="830" spans="1:6" ht="14.25" customHeight="1" x14ac:dyDescent="0.25">
      <c r="A830" s="24">
        <v>828</v>
      </c>
      <c r="B830" s="34">
        <v>7</v>
      </c>
      <c r="C830" s="82"/>
      <c r="D830" s="82"/>
      <c r="E830" s="135">
        <v>41598.621527777774</v>
      </c>
      <c r="F830" s="135">
        <v>41598.621527777774</v>
      </c>
    </row>
    <row r="831" spans="1:6" ht="14.25" customHeight="1" x14ac:dyDescent="0.25">
      <c r="A831" s="24">
        <v>829</v>
      </c>
      <c r="B831" s="34">
        <v>7</v>
      </c>
      <c r="C831" s="82"/>
      <c r="D831" s="82"/>
      <c r="E831" s="135">
        <v>41584.595138888886</v>
      </c>
      <c r="F831" s="135">
        <v>41584.595138888886</v>
      </c>
    </row>
    <row r="832" spans="1:6" ht="14.25" customHeight="1" x14ac:dyDescent="0.25">
      <c r="A832" s="24">
        <v>830</v>
      </c>
      <c r="B832" s="34">
        <v>7</v>
      </c>
      <c r="C832" s="82"/>
      <c r="D832" s="82"/>
      <c r="E832" s="135">
        <v>41583.650694444441</v>
      </c>
      <c r="F832" s="135">
        <v>41583.650694444441</v>
      </c>
    </row>
    <row r="833" spans="1:6" ht="14.25" customHeight="1" x14ac:dyDescent="0.25">
      <c r="A833" s="24">
        <v>831</v>
      </c>
      <c r="B833" s="34">
        <v>7</v>
      </c>
      <c r="C833" s="82"/>
      <c r="D833" s="82"/>
      <c r="E833" s="135">
        <v>41596.662499999999</v>
      </c>
      <c r="F833" s="135">
        <v>41596.662499999999</v>
      </c>
    </row>
    <row r="834" spans="1:6" ht="14.25" customHeight="1" x14ac:dyDescent="0.25">
      <c r="A834" s="24">
        <v>832</v>
      </c>
      <c r="B834" s="34">
        <v>7</v>
      </c>
      <c r="C834" s="82"/>
      <c r="D834" s="82"/>
      <c r="E834" s="135">
        <v>41593.589583333334</v>
      </c>
      <c r="F834" s="135">
        <v>41593.589583333334</v>
      </c>
    </row>
    <row r="835" spans="1:6" ht="14.25" customHeight="1" x14ac:dyDescent="0.25">
      <c r="A835" s="24">
        <v>833</v>
      </c>
      <c r="B835" s="34">
        <v>7</v>
      </c>
      <c r="C835" s="82"/>
      <c r="D835" s="82"/>
      <c r="E835" s="135">
        <v>41592.601388888885</v>
      </c>
      <c r="F835" s="135">
        <v>41592.601388888885</v>
      </c>
    </row>
    <row r="836" spans="1:6" ht="14.25" customHeight="1" x14ac:dyDescent="0.25">
      <c r="A836" s="24">
        <v>834</v>
      </c>
      <c r="B836" s="34">
        <v>7</v>
      </c>
      <c r="C836" s="82"/>
      <c r="D836" s="82"/>
      <c r="E836" s="135">
        <v>41593.611805555556</v>
      </c>
      <c r="F836" s="135">
        <v>41593.611805555556</v>
      </c>
    </row>
    <row r="837" spans="1:6" ht="14.25" customHeight="1" x14ac:dyDescent="0.25">
      <c r="A837" s="24">
        <v>835</v>
      </c>
      <c r="B837" s="34">
        <v>7</v>
      </c>
      <c r="C837" s="82"/>
      <c r="D837" s="82"/>
      <c r="E837" s="135">
        <v>41603.664583333331</v>
      </c>
      <c r="F837" s="135">
        <v>41603.664583333331</v>
      </c>
    </row>
    <row r="838" spans="1:6" ht="14.25" customHeight="1" x14ac:dyDescent="0.25">
      <c r="A838" s="24">
        <v>836</v>
      </c>
      <c r="B838" s="34">
        <v>7</v>
      </c>
      <c r="C838" s="82"/>
      <c r="D838" s="82"/>
      <c r="E838" s="135">
        <v>41606.626388888886</v>
      </c>
      <c r="F838" s="135">
        <v>41606.626388888886</v>
      </c>
    </row>
    <row r="839" spans="1:6" ht="14.25" customHeight="1" x14ac:dyDescent="0.25">
      <c r="A839" s="24">
        <v>837</v>
      </c>
      <c r="B839" s="34">
        <v>7</v>
      </c>
      <c r="C839" s="82"/>
      <c r="D839" s="82"/>
      <c r="E839" s="135">
        <v>41583.650694444441</v>
      </c>
      <c r="F839" s="135">
        <v>41583.650694444441</v>
      </c>
    </row>
    <row r="840" spans="1:6" ht="14.25" customHeight="1" x14ac:dyDescent="0.25">
      <c r="A840" s="24">
        <v>838</v>
      </c>
      <c r="B840" s="34">
        <v>7</v>
      </c>
      <c r="C840" s="82"/>
      <c r="D840" s="82"/>
      <c r="E840" s="135">
        <v>41598.680555555555</v>
      </c>
      <c r="F840" s="135">
        <v>41598.680555555555</v>
      </c>
    </row>
    <row r="841" spans="1:6" ht="14.25" customHeight="1" x14ac:dyDescent="0.25">
      <c r="A841" s="24">
        <v>839</v>
      </c>
      <c r="B841" s="34">
        <v>7</v>
      </c>
      <c r="C841" s="82"/>
      <c r="D841" s="82"/>
      <c r="E841" s="135">
        <v>41598.680555555555</v>
      </c>
      <c r="F841" s="135">
        <v>41598.680555555555</v>
      </c>
    </row>
    <row r="842" spans="1:6" ht="14.25" customHeight="1" x14ac:dyDescent="0.25">
      <c r="A842" s="24">
        <v>840</v>
      </c>
      <c r="B842" s="34">
        <v>7</v>
      </c>
      <c r="C842" s="82"/>
      <c r="D842" s="82"/>
      <c r="E842" s="135">
        <v>41585.598611111112</v>
      </c>
      <c r="F842" s="135">
        <v>41585.598611111112</v>
      </c>
    </row>
    <row r="843" spans="1:6" ht="14.25" customHeight="1" x14ac:dyDescent="0.25">
      <c r="A843" s="24">
        <v>841</v>
      </c>
      <c r="B843" s="34">
        <v>7</v>
      </c>
      <c r="C843" s="82"/>
      <c r="D843" s="82"/>
      <c r="E843" s="135">
        <v>41593.572222222218</v>
      </c>
      <c r="F843" s="135">
        <v>41593.572222222218</v>
      </c>
    </row>
    <row r="844" spans="1:6" ht="14.25" customHeight="1" x14ac:dyDescent="0.25">
      <c r="A844" s="24">
        <v>842</v>
      </c>
      <c r="B844" s="34">
        <v>7</v>
      </c>
      <c r="C844" s="82"/>
      <c r="D844" s="82"/>
      <c r="E844" s="135">
        <v>41596.662499999999</v>
      </c>
      <c r="F844" s="135">
        <v>41596.662499999999</v>
      </c>
    </row>
    <row r="845" spans="1:6" ht="14.25" customHeight="1" x14ac:dyDescent="0.25">
      <c r="A845" s="24">
        <v>843</v>
      </c>
      <c r="B845" s="34">
        <v>7</v>
      </c>
      <c r="C845" s="82"/>
      <c r="D845" s="82"/>
      <c r="E845" s="135">
        <v>41599.631944444445</v>
      </c>
      <c r="F845" s="135">
        <v>41599.631944444445</v>
      </c>
    </row>
    <row r="846" spans="1:6" ht="14.25" customHeight="1" x14ac:dyDescent="0.25">
      <c r="A846" s="24">
        <v>844</v>
      </c>
      <c r="B846" s="34">
        <v>7</v>
      </c>
      <c r="C846" s="82"/>
      <c r="D846" s="82"/>
      <c r="E846" s="135">
        <v>41607.633333333331</v>
      </c>
      <c r="F846" s="135">
        <v>41607.633333333331</v>
      </c>
    </row>
    <row r="847" spans="1:6" ht="14.25" customHeight="1" x14ac:dyDescent="0.25">
      <c r="A847" s="24">
        <v>845</v>
      </c>
      <c r="B847" s="34">
        <v>7</v>
      </c>
      <c r="C847" s="82"/>
      <c r="D847" s="82"/>
      <c r="E847" s="135">
        <v>41593.572222222218</v>
      </c>
      <c r="F847" s="135">
        <v>41593.572222222218</v>
      </c>
    </row>
    <row r="848" spans="1:6" ht="14.25" customHeight="1" x14ac:dyDescent="0.25">
      <c r="A848" s="24">
        <v>846</v>
      </c>
      <c r="B848" s="34">
        <v>7</v>
      </c>
      <c r="C848" s="82"/>
      <c r="D848" s="82"/>
      <c r="E848" s="135">
        <v>41607.633333333331</v>
      </c>
      <c r="F848" s="135">
        <v>41607.633333333331</v>
      </c>
    </row>
    <row r="849" spans="1:6" ht="14.25" customHeight="1" x14ac:dyDescent="0.25">
      <c r="A849" s="24">
        <v>847</v>
      </c>
      <c r="B849" s="34">
        <v>7</v>
      </c>
      <c r="C849" s="82"/>
      <c r="D849" s="82"/>
      <c r="E849" s="135">
        <v>41592.601388888885</v>
      </c>
      <c r="F849" s="135">
        <v>41592.601388888885</v>
      </c>
    </row>
    <row r="850" spans="1:6" ht="14.25" customHeight="1" x14ac:dyDescent="0.25">
      <c r="A850" s="24">
        <v>848</v>
      </c>
      <c r="B850" s="34">
        <v>7</v>
      </c>
      <c r="C850" s="82"/>
      <c r="D850" s="82"/>
      <c r="E850" s="135">
        <v>41592.601388888885</v>
      </c>
      <c r="F850" s="135">
        <v>41592.601388888885</v>
      </c>
    </row>
    <row r="851" spans="1:6" ht="14.25" customHeight="1" x14ac:dyDescent="0.25">
      <c r="A851" s="24">
        <v>849</v>
      </c>
      <c r="B851" s="34">
        <v>7</v>
      </c>
      <c r="C851" s="82"/>
      <c r="D851" s="82"/>
      <c r="E851" s="135">
        <v>41593.572222222218</v>
      </c>
      <c r="F851" s="135">
        <v>41593.572222222218</v>
      </c>
    </row>
    <row r="852" spans="1:6" ht="14.25" customHeight="1" x14ac:dyDescent="0.25">
      <c r="A852" s="24">
        <v>850</v>
      </c>
      <c r="B852" s="34">
        <v>7</v>
      </c>
      <c r="C852" s="82"/>
      <c r="D852" s="82"/>
      <c r="E852" s="135">
        <v>41585.738194444442</v>
      </c>
      <c r="F852" s="135">
        <v>41585.738194444442</v>
      </c>
    </row>
    <row r="853" spans="1:6" ht="14.25" customHeight="1" x14ac:dyDescent="0.25">
      <c r="A853" s="24">
        <v>851</v>
      </c>
      <c r="B853" s="34">
        <v>7</v>
      </c>
      <c r="C853" s="82"/>
      <c r="D853" s="82"/>
      <c r="E853" s="135">
        <v>41592.601388888885</v>
      </c>
      <c r="F853" s="135">
        <v>41592.601388888885</v>
      </c>
    </row>
    <row r="854" spans="1:6" ht="14.25" customHeight="1" x14ac:dyDescent="0.25">
      <c r="A854" s="24">
        <v>852</v>
      </c>
      <c r="B854" s="34">
        <v>7</v>
      </c>
      <c r="C854" s="82"/>
      <c r="D854" s="82"/>
      <c r="E854" s="135">
        <v>41591.611805555556</v>
      </c>
      <c r="F854" s="135">
        <v>41591.611805555556</v>
      </c>
    </row>
    <row r="855" spans="1:6" ht="14.25" customHeight="1" x14ac:dyDescent="0.25">
      <c r="A855" s="24">
        <v>853</v>
      </c>
      <c r="B855" s="34">
        <v>7</v>
      </c>
      <c r="C855" s="82"/>
      <c r="D855" s="82"/>
      <c r="E855" s="135">
        <v>41596.604861111111</v>
      </c>
      <c r="F855" s="135">
        <v>41596.604861111111</v>
      </c>
    </row>
    <row r="856" spans="1:6" ht="14.25" customHeight="1" x14ac:dyDescent="0.25">
      <c r="A856" s="24">
        <v>854</v>
      </c>
      <c r="B856" s="34">
        <v>7</v>
      </c>
      <c r="C856" s="82"/>
      <c r="D856" s="82"/>
      <c r="E856" s="135">
        <v>41589.60555555555</v>
      </c>
      <c r="F856" s="135">
        <v>41589.60555555555</v>
      </c>
    </row>
    <row r="857" spans="1:6" ht="14.25" customHeight="1" x14ac:dyDescent="0.25">
      <c r="A857" s="24">
        <v>855</v>
      </c>
      <c r="B857" s="34">
        <v>7</v>
      </c>
      <c r="C857" s="82"/>
      <c r="D857" s="82"/>
      <c r="E857" s="135">
        <v>41592.601388888885</v>
      </c>
      <c r="F857" s="135">
        <v>41592.601388888885</v>
      </c>
    </row>
    <row r="858" spans="1:6" ht="14.25" customHeight="1" x14ac:dyDescent="0.25">
      <c r="A858" s="24">
        <v>856</v>
      </c>
      <c r="B858" s="34">
        <v>7</v>
      </c>
      <c r="C858" s="82"/>
      <c r="D858" s="82"/>
      <c r="E858" s="135">
        <v>41596.604861111111</v>
      </c>
      <c r="F858" s="135">
        <v>41596.604861111111</v>
      </c>
    </row>
    <row r="859" spans="1:6" ht="14.25" customHeight="1" x14ac:dyDescent="0.25">
      <c r="A859" s="24">
        <v>857</v>
      </c>
      <c r="B859" s="34">
        <v>7</v>
      </c>
      <c r="C859" s="82"/>
      <c r="D859" s="82"/>
      <c r="E859" s="135">
        <v>41583.650694444441</v>
      </c>
      <c r="F859" s="135">
        <v>41583.650694444441</v>
      </c>
    </row>
    <row r="860" spans="1:6" ht="14.25" customHeight="1" x14ac:dyDescent="0.25">
      <c r="A860" s="24">
        <v>858</v>
      </c>
      <c r="B860" s="34">
        <v>7</v>
      </c>
      <c r="C860" s="82"/>
      <c r="D860" s="82"/>
      <c r="E860" s="135">
        <v>41589.60555555555</v>
      </c>
      <c r="F860" s="135">
        <v>41589.60555555555</v>
      </c>
    </row>
    <row r="861" spans="1:6" ht="14.25" customHeight="1" x14ac:dyDescent="0.25">
      <c r="A861" s="24">
        <v>859</v>
      </c>
      <c r="B861" s="34">
        <v>7</v>
      </c>
      <c r="C861" s="82"/>
      <c r="D861" s="82"/>
      <c r="E861" s="135">
        <v>41593.572222222218</v>
      </c>
      <c r="F861" s="135">
        <v>41593.572222222218</v>
      </c>
    </row>
    <row r="862" spans="1:6" ht="14.25" customHeight="1" x14ac:dyDescent="0.25">
      <c r="A862" s="24">
        <v>860</v>
      </c>
      <c r="B862" s="34">
        <v>7</v>
      </c>
      <c r="C862" s="82"/>
      <c r="D862" s="82"/>
      <c r="E862" s="135">
        <v>41591.611805555556</v>
      </c>
      <c r="F862" s="135">
        <v>41591.611805555556</v>
      </c>
    </row>
    <row r="863" spans="1:6" ht="14.25" customHeight="1" x14ac:dyDescent="0.25">
      <c r="A863" s="24">
        <v>861</v>
      </c>
      <c r="B863" s="34">
        <v>7</v>
      </c>
      <c r="C863" s="82"/>
      <c r="D863" s="82"/>
      <c r="E863" s="135">
        <v>41599.631944444445</v>
      </c>
      <c r="F863" s="135">
        <v>41599.631944444445</v>
      </c>
    </row>
    <row r="864" spans="1:6" ht="14.25" customHeight="1" x14ac:dyDescent="0.25">
      <c r="A864" s="24">
        <v>862</v>
      </c>
      <c r="B864" s="34">
        <v>7</v>
      </c>
      <c r="C864" s="82"/>
      <c r="D864" s="82"/>
      <c r="E864" s="135">
        <v>41596.604861111111</v>
      </c>
      <c r="F864" s="135">
        <v>41596.604861111111</v>
      </c>
    </row>
    <row r="865" spans="1:6" ht="14.25" customHeight="1" x14ac:dyDescent="0.25">
      <c r="A865" s="24">
        <v>863</v>
      </c>
      <c r="B865" s="34">
        <v>7</v>
      </c>
      <c r="C865" s="82"/>
      <c r="D865" s="82"/>
      <c r="E865" s="135">
        <v>41598.621527777774</v>
      </c>
      <c r="F865" s="135">
        <v>41598.621527777774</v>
      </c>
    </row>
    <row r="866" spans="1:6" ht="14.25" customHeight="1" x14ac:dyDescent="0.25">
      <c r="A866" s="24">
        <v>864</v>
      </c>
      <c r="B866" s="34">
        <v>7</v>
      </c>
      <c r="C866" s="82"/>
      <c r="D866" s="82"/>
      <c r="E866" s="135">
        <v>41592.601388888885</v>
      </c>
      <c r="F866" s="135">
        <v>41592.601388888885</v>
      </c>
    </row>
    <row r="867" spans="1:6" ht="14.25" customHeight="1" x14ac:dyDescent="0.25">
      <c r="A867" s="24">
        <v>865</v>
      </c>
      <c r="B867" s="34">
        <v>7</v>
      </c>
      <c r="C867" s="82"/>
      <c r="D867" s="82"/>
      <c r="E867" s="135">
        <v>41598.621527777774</v>
      </c>
      <c r="F867" s="135">
        <v>41598.621527777774</v>
      </c>
    </row>
    <row r="868" spans="1:6" ht="14.25" customHeight="1" x14ac:dyDescent="0.25">
      <c r="A868" s="24">
        <v>866</v>
      </c>
      <c r="B868" s="34">
        <v>7</v>
      </c>
      <c r="C868" s="82"/>
      <c r="D868" s="82"/>
      <c r="E868" s="135">
        <v>41596.604861111111</v>
      </c>
      <c r="F868" s="135">
        <v>41596.604861111111</v>
      </c>
    </row>
    <row r="869" spans="1:6" ht="14.25" customHeight="1" x14ac:dyDescent="0.25">
      <c r="A869" s="24">
        <v>867</v>
      </c>
      <c r="B869" s="34">
        <v>7</v>
      </c>
      <c r="C869" s="82"/>
      <c r="D869" s="82"/>
      <c r="E869" s="135">
        <v>41579.643055555556</v>
      </c>
      <c r="F869" s="135">
        <v>41579.643055555556</v>
      </c>
    </row>
    <row r="870" spans="1:6" ht="14.25" customHeight="1" x14ac:dyDescent="0.25">
      <c r="A870" s="24">
        <v>868</v>
      </c>
      <c r="B870" s="34">
        <v>7</v>
      </c>
      <c r="C870" s="82"/>
      <c r="D870" s="82"/>
      <c r="E870" s="135">
        <v>41598.621527777774</v>
      </c>
      <c r="F870" s="135">
        <v>41598.621527777774</v>
      </c>
    </row>
    <row r="871" spans="1:6" ht="14.25" customHeight="1" x14ac:dyDescent="0.25">
      <c r="A871" s="24">
        <v>869</v>
      </c>
      <c r="B871" s="34">
        <v>7</v>
      </c>
      <c r="C871" s="82"/>
      <c r="D871" s="82"/>
      <c r="E871" s="135">
        <v>41603.664583333331</v>
      </c>
      <c r="F871" s="135">
        <v>41603.664583333331</v>
      </c>
    </row>
    <row r="872" spans="1:6" ht="14.25" customHeight="1" x14ac:dyDescent="0.25">
      <c r="A872" s="24">
        <v>870</v>
      </c>
      <c r="B872" s="34">
        <v>7</v>
      </c>
      <c r="C872" s="82"/>
      <c r="D872" s="82"/>
      <c r="E872" s="135">
        <v>41607.633333333331</v>
      </c>
      <c r="F872" s="135">
        <v>41607.633333333331</v>
      </c>
    </row>
    <row r="873" spans="1:6" ht="14.25" customHeight="1" x14ac:dyDescent="0.25">
      <c r="A873" s="24">
        <v>871</v>
      </c>
      <c r="B873" s="34">
        <v>7</v>
      </c>
      <c r="C873" s="82"/>
      <c r="D873" s="82"/>
      <c r="E873" s="135">
        <v>41597.612499999996</v>
      </c>
      <c r="F873" s="135">
        <v>41597.612499999996</v>
      </c>
    </row>
    <row r="874" spans="1:6" ht="14.25" customHeight="1" x14ac:dyDescent="0.25">
      <c r="A874" s="24">
        <v>872</v>
      </c>
      <c r="B874" s="34">
        <v>7</v>
      </c>
      <c r="C874" s="82"/>
      <c r="D874" s="82"/>
      <c r="E874" s="135">
        <v>41604.694444444445</v>
      </c>
      <c r="F874" s="135">
        <v>41604.694444444445</v>
      </c>
    </row>
    <row r="875" spans="1:6" ht="14.25" customHeight="1" x14ac:dyDescent="0.25">
      <c r="A875" s="24">
        <v>873</v>
      </c>
      <c r="B875" s="34">
        <v>7</v>
      </c>
      <c r="C875" s="82"/>
      <c r="D875" s="82"/>
      <c r="E875" s="135">
        <v>41591.611805555556</v>
      </c>
      <c r="F875" s="135">
        <v>41591.611805555556</v>
      </c>
    </row>
    <row r="876" spans="1:6" ht="14.25" customHeight="1" x14ac:dyDescent="0.25">
      <c r="A876" s="24">
        <v>874</v>
      </c>
      <c r="B876" s="34">
        <v>7</v>
      </c>
      <c r="C876" s="82"/>
      <c r="D876" s="82"/>
      <c r="E876" s="135">
        <v>41593.589583333334</v>
      </c>
      <c r="F876" s="135">
        <v>41593.589583333334</v>
      </c>
    </row>
    <row r="877" spans="1:6" ht="14.25" customHeight="1" x14ac:dyDescent="0.25">
      <c r="A877" s="24">
        <v>875</v>
      </c>
      <c r="B877" s="34">
        <v>7</v>
      </c>
      <c r="C877" s="82"/>
      <c r="D877" s="82"/>
      <c r="E877" s="135">
        <v>41593.572222222218</v>
      </c>
      <c r="F877" s="135">
        <v>41593.572222222218</v>
      </c>
    </row>
    <row r="878" spans="1:6" ht="14.25" customHeight="1" x14ac:dyDescent="0.25">
      <c r="A878" s="24">
        <v>876</v>
      </c>
      <c r="B878" s="34">
        <v>7</v>
      </c>
      <c r="C878" s="82"/>
      <c r="D878" s="82"/>
      <c r="E878" s="135">
        <v>41598.649305555555</v>
      </c>
      <c r="F878" s="135">
        <v>41598.649305555555</v>
      </c>
    </row>
    <row r="879" spans="1:6" ht="14.25" customHeight="1" x14ac:dyDescent="0.25">
      <c r="A879" s="24">
        <v>877</v>
      </c>
      <c r="B879" s="34">
        <v>7</v>
      </c>
      <c r="C879" s="82"/>
      <c r="D879" s="82"/>
      <c r="E879" s="135">
        <v>41592.601388888885</v>
      </c>
      <c r="F879" s="135">
        <v>41592.601388888885</v>
      </c>
    </row>
    <row r="880" spans="1:6" ht="14.25" customHeight="1" x14ac:dyDescent="0.25">
      <c r="A880" s="24">
        <v>878</v>
      </c>
      <c r="B880" s="34">
        <v>7</v>
      </c>
      <c r="C880" s="82"/>
      <c r="D880" s="82"/>
      <c r="E880" s="135">
        <v>41596.701388888891</v>
      </c>
      <c r="F880" s="135">
        <v>41596.701388888891</v>
      </c>
    </row>
    <row r="881" spans="1:6" ht="14.25" customHeight="1" x14ac:dyDescent="0.25">
      <c r="A881" s="24">
        <v>879</v>
      </c>
      <c r="B881" s="34">
        <v>7</v>
      </c>
      <c r="C881" s="82"/>
      <c r="D881" s="82"/>
      <c r="E881" s="135">
        <v>41593.572222222218</v>
      </c>
      <c r="F881" s="135">
        <v>41593.572222222218</v>
      </c>
    </row>
    <row r="882" spans="1:6" ht="14.25" customHeight="1" x14ac:dyDescent="0.25">
      <c r="A882" s="24">
        <v>880</v>
      </c>
      <c r="B882" s="34">
        <v>7</v>
      </c>
      <c r="C882" s="82"/>
      <c r="D882" s="82"/>
      <c r="E882" s="135">
        <v>41593.572222222218</v>
      </c>
      <c r="F882" s="135">
        <v>41593.572222222218</v>
      </c>
    </row>
    <row r="883" spans="1:6" ht="14.25" customHeight="1" x14ac:dyDescent="0.25">
      <c r="A883" s="24">
        <v>881</v>
      </c>
      <c r="B883" s="34">
        <v>7</v>
      </c>
      <c r="C883" s="82"/>
      <c r="D883" s="82"/>
      <c r="E883" s="135">
        <v>41592.601388888885</v>
      </c>
      <c r="F883" s="135">
        <v>41592.601388888885</v>
      </c>
    </row>
    <row r="884" spans="1:6" ht="14.25" customHeight="1" x14ac:dyDescent="0.25">
      <c r="A884" s="24">
        <v>882</v>
      </c>
      <c r="B884" s="34">
        <v>7</v>
      </c>
      <c r="C884" s="82"/>
      <c r="D884" s="82"/>
      <c r="E884" s="135">
        <v>41598.621527777774</v>
      </c>
      <c r="F884" s="135">
        <v>41598.621527777774</v>
      </c>
    </row>
    <row r="885" spans="1:6" ht="14.25" customHeight="1" x14ac:dyDescent="0.25">
      <c r="A885" s="24">
        <v>883</v>
      </c>
      <c r="B885" s="34">
        <v>7</v>
      </c>
      <c r="C885" s="82"/>
      <c r="D885" s="82"/>
      <c r="E885" s="135">
        <v>41592.601388888885</v>
      </c>
      <c r="F885" s="135">
        <v>41592.601388888885</v>
      </c>
    </row>
    <row r="886" spans="1:6" ht="14.25" customHeight="1" x14ac:dyDescent="0.25">
      <c r="A886" s="24">
        <v>884</v>
      </c>
      <c r="B886" s="34">
        <v>7</v>
      </c>
      <c r="C886" s="82"/>
      <c r="D886" s="82"/>
      <c r="E886" s="135">
        <v>41592.681250000001</v>
      </c>
      <c r="F886" s="135">
        <v>41592.681250000001</v>
      </c>
    </row>
    <row r="887" spans="1:6" ht="14.25" customHeight="1" x14ac:dyDescent="0.25">
      <c r="A887" s="24">
        <v>885</v>
      </c>
      <c r="B887" s="34">
        <v>7</v>
      </c>
      <c r="C887" s="82"/>
      <c r="D887" s="82"/>
      <c r="E887" s="135">
        <v>41606.626388888886</v>
      </c>
      <c r="F887" s="135">
        <v>41606.626388888886</v>
      </c>
    </row>
    <row r="888" spans="1:6" ht="14.25" customHeight="1" x14ac:dyDescent="0.25">
      <c r="A888" s="24">
        <v>886</v>
      </c>
      <c r="B888" s="34">
        <v>7</v>
      </c>
      <c r="C888" s="82"/>
      <c r="D888" s="82"/>
      <c r="E888" s="135">
        <v>41596.701388888891</v>
      </c>
      <c r="F888" s="135">
        <v>41596.701388888891</v>
      </c>
    </row>
    <row r="889" spans="1:6" ht="14.25" customHeight="1" x14ac:dyDescent="0.25">
      <c r="A889" s="24">
        <v>887</v>
      </c>
      <c r="B889" s="34">
        <v>7</v>
      </c>
      <c r="C889" s="82"/>
      <c r="D889" s="82"/>
      <c r="E889" s="135">
        <v>41592.601388888885</v>
      </c>
      <c r="F889" s="135">
        <v>41592.601388888885</v>
      </c>
    </row>
    <row r="890" spans="1:6" ht="14.25" customHeight="1" x14ac:dyDescent="0.25">
      <c r="A890" s="24">
        <v>888</v>
      </c>
      <c r="B890" s="34">
        <v>7</v>
      </c>
      <c r="C890" s="82"/>
      <c r="D890" s="82"/>
      <c r="E890" s="135">
        <v>41591.611805555556</v>
      </c>
      <c r="F890" s="135">
        <v>41591.611805555556</v>
      </c>
    </row>
    <row r="891" spans="1:6" ht="14.25" customHeight="1" x14ac:dyDescent="0.25">
      <c r="A891" s="24">
        <v>889</v>
      </c>
      <c r="B891" s="34">
        <v>7</v>
      </c>
      <c r="C891" s="82"/>
      <c r="D891" s="82"/>
      <c r="E891" s="135">
        <v>41597.674999999996</v>
      </c>
      <c r="F891" s="135">
        <v>41597.674999999996</v>
      </c>
    </row>
    <row r="892" spans="1:6" ht="14.25" customHeight="1" x14ac:dyDescent="0.25">
      <c r="A892" s="24">
        <v>890</v>
      </c>
      <c r="B892" s="34">
        <v>7</v>
      </c>
      <c r="C892" s="82"/>
      <c r="D892" s="82"/>
      <c r="E892" s="135">
        <v>41592.601388888885</v>
      </c>
      <c r="F892" s="135">
        <v>41592.601388888885</v>
      </c>
    </row>
    <row r="893" spans="1:6" ht="14.25" customHeight="1" x14ac:dyDescent="0.25">
      <c r="A893" s="24">
        <v>891</v>
      </c>
      <c r="B893" s="34">
        <v>7</v>
      </c>
      <c r="C893" s="82"/>
      <c r="D893" s="82"/>
      <c r="E893" s="135">
        <v>41592.601388888885</v>
      </c>
      <c r="F893" s="135">
        <v>41592.601388888885</v>
      </c>
    </row>
    <row r="894" spans="1:6" ht="14.25" customHeight="1" x14ac:dyDescent="0.25">
      <c r="A894" s="24">
        <v>892</v>
      </c>
      <c r="B894" s="34">
        <v>7</v>
      </c>
      <c r="C894" s="82"/>
      <c r="D894" s="82"/>
      <c r="E894" s="135">
        <v>41590.607638888891</v>
      </c>
      <c r="F894" s="135">
        <v>41590.607638888891</v>
      </c>
    </row>
    <row r="895" spans="1:6" ht="14.25" customHeight="1" x14ac:dyDescent="0.25">
      <c r="A895" s="24">
        <v>893</v>
      </c>
      <c r="B895" s="34">
        <v>7</v>
      </c>
      <c r="C895" s="82"/>
      <c r="D895" s="82"/>
      <c r="E895" s="135">
        <v>41605.59375</v>
      </c>
      <c r="F895" s="135">
        <v>41605.59375</v>
      </c>
    </row>
    <row r="896" spans="1:6" ht="14.25" customHeight="1" x14ac:dyDescent="0.25">
      <c r="A896" s="24">
        <v>894</v>
      </c>
      <c r="B896" s="34">
        <v>7</v>
      </c>
      <c r="C896" s="82"/>
      <c r="D896" s="82"/>
      <c r="E896" s="135">
        <v>41599.631944444445</v>
      </c>
      <c r="F896" s="135">
        <v>41599.631944444445</v>
      </c>
    </row>
    <row r="897" spans="1:6" ht="14.25" customHeight="1" x14ac:dyDescent="0.25">
      <c r="A897" s="24">
        <v>895</v>
      </c>
      <c r="B897" s="34">
        <v>7</v>
      </c>
      <c r="C897" s="82"/>
      <c r="D897" s="82"/>
      <c r="E897" s="135">
        <v>41593.708333333328</v>
      </c>
      <c r="F897" s="135">
        <v>41593.708333333328</v>
      </c>
    </row>
    <row r="898" spans="1:6" ht="14.25" customHeight="1" x14ac:dyDescent="0.25">
      <c r="A898" s="24">
        <v>896</v>
      </c>
      <c r="B898" s="34">
        <v>7</v>
      </c>
      <c r="C898" s="82"/>
      <c r="D898" s="82"/>
      <c r="E898" s="135">
        <v>41596.604861111111</v>
      </c>
      <c r="F898" s="135">
        <v>41596.604861111111</v>
      </c>
    </row>
    <row r="899" spans="1:6" ht="14.25" customHeight="1" x14ac:dyDescent="0.25">
      <c r="A899" s="24">
        <v>897</v>
      </c>
      <c r="B899" s="34">
        <v>7</v>
      </c>
      <c r="C899" s="82"/>
      <c r="D899" s="82"/>
      <c r="E899" s="135">
        <v>41598.621527777774</v>
      </c>
      <c r="F899" s="135">
        <v>41598.621527777774</v>
      </c>
    </row>
    <row r="900" spans="1:6" ht="14.25" customHeight="1" x14ac:dyDescent="0.25">
      <c r="A900" s="24">
        <v>898</v>
      </c>
      <c r="B900" s="34">
        <v>7</v>
      </c>
      <c r="C900" s="82"/>
      <c r="D900" s="82"/>
      <c r="E900" s="135">
        <v>41599.631944444445</v>
      </c>
      <c r="F900" s="135">
        <v>41599.631944444445</v>
      </c>
    </row>
    <row r="901" spans="1:6" ht="14.25" customHeight="1" x14ac:dyDescent="0.25">
      <c r="A901" s="24">
        <v>899</v>
      </c>
      <c r="B901" s="34">
        <v>7</v>
      </c>
      <c r="C901" s="82"/>
      <c r="D901" s="82"/>
      <c r="E901" s="135">
        <v>41597.645138888889</v>
      </c>
      <c r="F901" s="135">
        <v>41597.645138888889</v>
      </c>
    </row>
    <row r="902" spans="1:6" ht="14.25" customHeight="1" x14ac:dyDescent="0.25">
      <c r="A902" s="24">
        <v>900</v>
      </c>
      <c r="B902" s="34">
        <v>7</v>
      </c>
      <c r="C902" s="82"/>
      <c r="D902" s="82"/>
      <c r="E902" s="135">
        <v>41603.60833333333</v>
      </c>
      <c r="F902" s="135">
        <v>41603.60833333333</v>
      </c>
    </row>
    <row r="903" spans="1:6" ht="14.25" customHeight="1" x14ac:dyDescent="0.25">
      <c r="A903" s="24">
        <v>901</v>
      </c>
      <c r="B903" s="34">
        <v>7</v>
      </c>
      <c r="C903" s="82"/>
      <c r="D903" s="82"/>
      <c r="E903" s="135">
        <v>41597.645138888889</v>
      </c>
      <c r="F903" s="135">
        <v>41597.645138888889</v>
      </c>
    </row>
    <row r="904" spans="1:6" ht="14.25" customHeight="1" x14ac:dyDescent="0.25">
      <c r="A904" s="24">
        <v>902</v>
      </c>
      <c r="B904" s="34">
        <v>7</v>
      </c>
      <c r="C904" s="82"/>
      <c r="D904" s="82"/>
      <c r="E904" s="135">
        <v>41586.720833333333</v>
      </c>
      <c r="F904" s="135">
        <v>41586.720833333333</v>
      </c>
    </row>
    <row r="905" spans="1:6" ht="14.25" customHeight="1" x14ac:dyDescent="0.25">
      <c r="A905" s="24">
        <v>903</v>
      </c>
      <c r="B905" s="34">
        <v>7</v>
      </c>
      <c r="C905" s="82"/>
      <c r="D905" s="82"/>
      <c r="E905" s="135">
        <v>41604.729861111111</v>
      </c>
      <c r="F905" s="135">
        <v>41604.729861111111</v>
      </c>
    </row>
    <row r="906" spans="1:6" ht="14.25" customHeight="1" x14ac:dyDescent="0.25">
      <c r="A906" s="24">
        <v>904</v>
      </c>
      <c r="B906" s="34">
        <v>7</v>
      </c>
      <c r="C906" s="82"/>
      <c r="D906" s="82"/>
      <c r="E906" s="135">
        <v>41606.626388888886</v>
      </c>
      <c r="F906" s="135">
        <v>41606.626388888886</v>
      </c>
    </row>
    <row r="907" spans="1:6" ht="14.25" customHeight="1" x14ac:dyDescent="0.25">
      <c r="A907" s="24">
        <v>905</v>
      </c>
      <c r="B907" s="34">
        <v>7</v>
      </c>
      <c r="C907" s="82"/>
      <c r="D907" s="82"/>
      <c r="E907" s="135">
        <v>41596.604861111111</v>
      </c>
      <c r="F907" s="135">
        <v>41596.604861111111</v>
      </c>
    </row>
    <row r="908" spans="1:6" ht="14.25" customHeight="1" x14ac:dyDescent="0.25">
      <c r="A908" s="24">
        <v>906</v>
      </c>
      <c r="B908" s="34">
        <v>7</v>
      </c>
      <c r="C908" s="82"/>
      <c r="D908" s="82"/>
      <c r="E908" s="135">
        <v>41599.631944444445</v>
      </c>
      <c r="F908" s="135">
        <v>41599.631944444445</v>
      </c>
    </row>
    <row r="909" spans="1:6" ht="14.25" customHeight="1" x14ac:dyDescent="0.25">
      <c r="A909" s="24">
        <v>907</v>
      </c>
      <c r="B909" s="34">
        <v>7</v>
      </c>
      <c r="C909" s="82"/>
      <c r="D909" s="82"/>
      <c r="E909" s="135">
        <v>41592.681250000001</v>
      </c>
      <c r="F909" s="135">
        <v>41592.681250000001</v>
      </c>
    </row>
    <row r="910" spans="1:6" ht="14.25" customHeight="1" x14ac:dyDescent="0.25">
      <c r="A910" s="24">
        <v>908</v>
      </c>
      <c r="B910" s="34">
        <v>7</v>
      </c>
      <c r="C910" s="82"/>
      <c r="D910" s="82"/>
      <c r="E910" s="135">
        <v>41596.662499999999</v>
      </c>
      <c r="F910" s="135">
        <v>41596.662499999999</v>
      </c>
    </row>
    <row r="911" spans="1:6" ht="14.25" customHeight="1" x14ac:dyDescent="0.25">
      <c r="A911" s="24">
        <v>909</v>
      </c>
      <c r="B911" s="34">
        <v>7</v>
      </c>
      <c r="C911" s="82"/>
      <c r="D911" s="82"/>
      <c r="E911" s="135">
        <v>41598.621527777774</v>
      </c>
      <c r="F911" s="135">
        <v>41598.621527777774</v>
      </c>
    </row>
    <row r="912" spans="1:6" ht="14.25" customHeight="1" x14ac:dyDescent="0.25">
      <c r="A912" s="24">
        <v>910</v>
      </c>
      <c r="B912" s="34">
        <v>7</v>
      </c>
      <c r="C912" s="82"/>
      <c r="D912" s="82"/>
      <c r="E912" s="135">
        <v>41593.589583333334</v>
      </c>
      <c r="F912" s="135">
        <v>41593.589583333334</v>
      </c>
    </row>
    <row r="913" spans="1:6" ht="14.25" customHeight="1" x14ac:dyDescent="0.25">
      <c r="A913" s="24">
        <v>911</v>
      </c>
      <c r="B913" s="34">
        <v>7</v>
      </c>
      <c r="C913" s="82"/>
      <c r="D913" s="82"/>
      <c r="E913" s="135">
        <v>41596.604861111111</v>
      </c>
      <c r="F913" s="135">
        <v>41596.604861111111</v>
      </c>
    </row>
    <row r="914" spans="1:6" ht="14.25" customHeight="1" x14ac:dyDescent="0.25">
      <c r="A914" s="24">
        <v>912</v>
      </c>
      <c r="B914" s="34">
        <v>7</v>
      </c>
      <c r="C914" s="82"/>
      <c r="D914" s="82"/>
      <c r="E914" s="135">
        <v>41592.654166666667</v>
      </c>
      <c r="F914" s="135">
        <v>41592.654166666667</v>
      </c>
    </row>
    <row r="915" spans="1:6" ht="14.25" customHeight="1" x14ac:dyDescent="0.25">
      <c r="A915" s="24">
        <v>913</v>
      </c>
      <c r="B915" s="34">
        <v>7</v>
      </c>
      <c r="C915" s="82"/>
      <c r="D915" s="82"/>
      <c r="E915" s="135">
        <v>41591.611805555556</v>
      </c>
      <c r="F915" s="135">
        <v>41591.611805555556</v>
      </c>
    </row>
    <row r="916" spans="1:6" ht="14.25" customHeight="1" x14ac:dyDescent="0.25">
      <c r="A916" s="24">
        <v>914</v>
      </c>
      <c r="B916" s="34">
        <v>7</v>
      </c>
      <c r="C916" s="82"/>
      <c r="D916" s="82"/>
      <c r="E916" s="135">
        <v>41582.745833333334</v>
      </c>
      <c r="F916" s="135">
        <v>41582.745833333334</v>
      </c>
    </row>
    <row r="917" spans="1:6" ht="14.25" customHeight="1" x14ac:dyDescent="0.25">
      <c r="A917" s="24">
        <v>915</v>
      </c>
      <c r="B917" s="34">
        <v>7</v>
      </c>
      <c r="C917" s="82"/>
      <c r="D917" s="82"/>
      <c r="E917" s="135">
        <v>41596.662499999999</v>
      </c>
      <c r="F917" s="135">
        <v>41596.662499999999</v>
      </c>
    </row>
    <row r="918" spans="1:6" ht="14.25" customHeight="1" x14ac:dyDescent="0.25">
      <c r="A918" s="24">
        <v>916</v>
      </c>
      <c r="B918" s="34">
        <v>7</v>
      </c>
      <c r="C918" s="82"/>
      <c r="D918" s="82"/>
      <c r="E918" s="135">
        <v>41592.601388888885</v>
      </c>
      <c r="F918" s="135">
        <v>41592.601388888885</v>
      </c>
    </row>
    <row r="919" spans="1:6" ht="14.25" customHeight="1" x14ac:dyDescent="0.25">
      <c r="A919" s="24">
        <v>917</v>
      </c>
      <c r="B919" s="34">
        <v>7</v>
      </c>
      <c r="C919" s="82"/>
      <c r="D919" s="82"/>
      <c r="E919" s="135">
        <v>41596.604861111111</v>
      </c>
      <c r="F919" s="135">
        <v>41596.604861111111</v>
      </c>
    </row>
    <row r="920" spans="1:6" ht="14.25" customHeight="1" x14ac:dyDescent="0.25">
      <c r="A920" s="24">
        <v>918</v>
      </c>
      <c r="B920" s="34">
        <v>7</v>
      </c>
      <c r="C920" s="82"/>
      <c r="D920" s="82"/>
      <c r="E920" s="135">
        <v>41597.612499999996</v>
      </c>
      <c r="F920" s="135">
        <v>41597.612499999996</v>
      </c>
    </row>
    <row r="921" spans="1:6" ht="14.25" customHeight="1" x14ac:dyDescent="0.25">
      <c r="A921" s="24">
        <v>919</v>
      </c>
      <c r="B921" s="34">
        <v>7</v>
      </c>
      <c r="C921" s="82"/>
      <c r="D921" s="82"/>
      <c r="E921" s="135">
        <v>41598.621527777774</v>
      </c>
      <c r="F921" s="135">
        <v>41598.621527777774</v>
      </c>
    </row>
    <row r="922" spans="1:6" ht="14.25" customHeight="1" x14ac:dyDescent="0.25">
      <c r="A922" s="24">
        <v>920</v>
      </c>
      <c r="B922" s="34">
        <v>7</v>
      </c>
      <c r="C922" s="82"/>
      <c r="D922" s="82"/>
      <c r="E922" s="135">
        <v>41593.572222222218</v>
      </c>
      <c r="F922" s="135">
        <v>41593.572222222218</v>
      </c>
    </row>
    <row r="923" spans="1:6" ht="14.25" customHeight="1" x14ac:dyDescent="0.25">
      <c r="A923" s="24">
        <v>921</v>
      </c>
      <c r="B923" s="34">
        <v>7</v>
      </c>
      <c r="C923" s="82"/>
      <c r="D923" s="82"/>
      <c r="E923" s="135">
        <v>41593.572222222218</v>
      </c>
      <c r="F923" s="135">
        <v>41593.572222222218</v>
      </c>
    </row>
    <row r="924" spans="1:6" ht="14.25" customHeight="1" x14ac:dyDescent="0.25">
      <c r="A924" s="24">
        <v>922</v>
      </c>
      <c r="B924" s="34">
        <v>7</v>
      </c>
      <c r="C924" s="82"/>
      <c r="D924" s="82"/>
      <c r="E924" s="135">
        <v>41597.612499999996</v>
      </c>
      <c r="F924" s="135">
        <v>41597.612499999996</v>
      </c>
    </row>
    <row r="925" spans="1:6" ht="14.25" customHeight="1" x14ac:dyDescent="0.25">
      <c r="A925" s="24">
        <v>923</v>
      </c>
      <c r="B925" s="34">
        <v>7</v>
      </c>
      <c r="C925" s="82"/>
      <c r="D925" s="82"/>
      <c r="E925" s="135">
        <v>41593.660416666666</v>
      </c>
      <c r="F925" s="135">
        <v>41593.660416666666</v>
      </c>
    </row>
    <row r="926" spans="1:6" ht="14.25" customHeight="1" x14ac:dyDescent="0.25">
      <c r="A926" s="24">
        <v>924</v>
      </c>
      <c r="B926" s="34">
        <v>7</v>
      </c>
      <c r="C926" s="82"/>
      <c r="D926" s="82"/>
      <c r="E926" s="135">
        <v>41591.710416666661</v>
      </c>
      <c r="F926" s="135">
        <v>41591.710416666661</v>
      </c>
    </row>
    <row r="927" spans="1:6" ht="14.25" customHeight="1" x14ac:dyDescent="0.25">
      <c r="A927" s="24">
        <v>925</v>
      </c>
      <c r="B927" s="34">
        <v>7</v>
      </c>
      <c r="C927" s="82"/>
      <c r="D927" s="82"/>
      <c r="E927" s="135">
        <v>41593.572222222218</v>
      </c>
      <c r="F927" s="135">
        <v>41593.572222222218</v>
      </c>
    </row>
    <row r="928" spans="1:6" ht="14.25" customHeight="1" x14ac:dyDescent="0.25">
      <c r="A928" s="24">
        <v>926</v>
      </c>
      <c r="B928" s="34">
        <v>7</v>
      </c>
      <c r="C928" s="82"/>
      <c r="D928" s="82"/>
      <c r="E928" s="135">
        <v>41600.661111111112</v>
      </c>
      <c r="F928" s="135">
        <v>41600.661111111112</v>
      </c>
    </row>
    <row r="929" spans="1:6" ht="14.25" customHeight="1" x14ac:dyDescent="0.25">
      <c r="A929" s="24">
        <v>927</v>
      </c>
      <c r="B929" s="34">
        <v>7</v>
      </c>
      <c r="C929" s="82"/>
      <c r="D929" s="82"/>
      <c r="E929" s="135">
        <v>41600.661111111112</v>
      </c>
      <c r="F929" s="135">
        <v>41600.661111111112</v>
      </c>
    </row>
    <row r="930" spans="1:6" ht="14.25" customHeight="1" x14ac:dyDescent="0.25">
      <c r="A930" s="24">
        <v>928</v>
      </c>
      <c r="B930" s="34">
        <v>7</v>
      </c>
      <c r="C930" s="82"/>
      <c r="D930" s="82"/>
      <c r="E930" s="135">
        <v>41599.631944444445</v>
      </c>
      <c r="F930" s="135">
        <v>41599.631944444445</v>
      </c>
    </row>
    <row r="931" spans="1:6" ht="14.25" customHeight="1" x14ac:dyDescent="0.25">
      <c r="A931" s="24">
        <v>929</v>
      </c>
      <c r="B931" s="34">
        <v>7</v>
      </c>
      <c r="C931" s="82"/>
      <c r="D931" s="82"/>
      <c r="E931" s="135">
        <v>41592.601388888885</v>
      </c>
      <c r="F931" s="135">
        <v>41592.601388888885</v>
      </c>
    </row>
    <row r="932" spans="1:6" ht="14.25" customHeight="1" x14ac:dyDescent="0.25">
      <c r="A932" s="24">
        <v>930</v>
      </c>
      <c r="B932" s="34">
        <v>7</v>
      </c>
      <c r="C932" s="82"/>
      <c r="D932" s="82"/>
      <c r="E932" s="135">
        <v>41596.604861111111</v>
      </c>
      <c r="F932" s="135">
        <v>41596.604861111111</v>
      </c>
    </row>
    <row r="933" spans="1:6" ht="14.25" customHeight="1" x14ac:dyDescent="0.25">
      <c r="A933" s="24">
        <v>931</v>
      </c>
      <c r="B933" s="34">
        <v>7</v>
      </c>
      <c r="C933" s="82"/>
      <c r="D933" s="82"/>
      <c r="E933" s="135">
        <v>41591.611805555556</v>
      </c>
      <c r="F933" s="135">
        <v>41591.611805555556</v>
      </c>
    </row>
    <row r="934" spans="1:6" ht="14.25" customHeight="1" x14ac:dyDescent="0.25">
      <c r="A934" s="24">
        <v>932</v>
      </c>
      <c r="B934" s="34">
        <v>7</v>
      </c>
      <c r="C934" s="82"/>
      <c r="D934" s="82"/>
      <c r="E934" s="135">
        <v>41596.604861111111</v>
      </c>
      <c r="F934" s="135">
        <v>41596.604861111111</v>
      </c>
    </row>
    <row r="935" spans="1:6" ht="14.25" customHeight="1" x14ac:dyDescent="0.25">
      <c r="A935" s="24">
        <v>933</v>
      </c>
      <c r="B935" s="34">
        <v>7</v>
      </c>
      <c r="C935" s="82"/>
      <c r="D935" s="82"/>
      <c r="E935" s="135">
        <v>41596.662499999999</v>
      </c>
      <c r="F935" s="135">
        <v>41596.662499999999</v>
      </c>
    </row>
    <row r="936" spans="1:6" ht="14.25" customHeight="1" x14ac:dyDescent="0.25">
      <c r="A936" s="24">
        <v>934</v>
      </c>
      <c r="B936" s="34">
        <v>7</v>
      </c>
      <c r="C936" s="82"/>
      <c r="D936" s="82"/>
      <c r="E936" s="135">
        <v>41591.611805555556</v>
      </c>
      <c r="F936" s="135">
        <v>41591.611805555556</v>
      </c>
    </row>
    <row r="937" spans="1:6" ht="14.25" customHeight="1" x14ac:dyDescent="0.25">
      <c r="A937" s="24">
        <v>935</v>
      </c>
      <c r="B937" s="34">
        <v>7</v>
      </c>
      <c r="C937" s="82"/>
      <c r="D937" s="82"/>
      <c r="E937" s="135">
        <v>41590.728472222218</v>
      </c>
      <c r="F937" s="135">
        <v>41590.728472222218</v>
      </c>
    </row>
    <row r="938" spans="1:6" ht="14.25" customHeight="1" x14ac:dyDescent="0.25">
      <c r="A938" s="24">
        <v>936</v>
      </c>
      <c r="B938" s="34">
        <v>7</v>
      </c>
      <c r="C938" s="82"/>
      <c r="D938" s="82"/>
      <c r="E938" s="135">
        <v>41596.604861111111</v>
      </c>
      <c r="F938" s="135">
        <v>41596.604861111111</v>
      </c>
    </row>
    <row r="939" spans="1:6" x14ac:dyDescent="0.25">
      <c r="A939" s="24">
        <v>937</v>
      </c>
      <c r="B939" s="34">
        <v>7</v>
      </c>
      <c r="C939" s="82"/>
      <c r="D939" s="82"/>
      <c r="E939" s="135">
        <v>41593.572222222218</v>
      </c>
      <c r="F939" s="135">
        <v>41593.572222222218</v>
      </c>
    </row>
    <row r="940" spans="1:6" x14ac:dyDescent="0.25">
      <c r="A940" s="24">
        <v>938</v>
      </c>
      <c r="B940" s="34">
        <v>7</v>
      </c>
      <c r="C940" s="82"/>
      <c r="D940" s="82"/>
      <c r="E940" s="135">
        <v>41586.720833333333</v>
      </c>
      <c r="F940" s="135">
        <v>41586.720833333333</v>
      </c>
    </row>
    <row r="941" spans="1:6" x14ac:dyDescent="0.25">
      <c r="A941" s="24">
        <v>939</v>
      </c>
      <c r="B941" s="34">
        <v>7</v>
      </c>
      <c r="C941" s="82"/>
      <c r="D941" s="82"/>
      <c r="E941" s="135">
        <v>41592.601388888885</v>
      </c>
      <c r="F941" s="135">
        <v>41592.601388888885</v>
      </c>
    </row>
    <row r="942" spans="1:6" x14ac:dyDescent="0.25">
      <c r="A942" s="24">
        <v>940</v>
      </c>
      <c r="B942" s="34">
        <v>7</v>
      </c>
      <c r="C942" s="82"/>
      <c r="D942" s="82"/>
      <c r="E942" s="135">
        <v>41584.624305555553</v>
      </c>
      <c r="F942" s="135">
        <v>41584.624305555553</v>
      </c>
    </row>
    <row r="943" spans="1:6" x14ac:dyDescent="0.25">
      <c r="A943" s="24">
        <v>941</v>
      </c>
      <c r="B943" s="34">
        <v>7</v>
      </c>
      <c r="C943" s="82"/>
      <c r="D943" s="82"/>
      <c r="E943" s="135">
        <v>41593.572222222218</v>
      </c>
      <c r="F943" s="135">
        <v>41593.572222222218</v>
      </c>
    </row>
    <row r="944" spans="1:6" x14ac:dyDescent="0.25">
      <c r="A944" s="24">
        <v>942</v>
      </c>
      <c r="B944" s="34">
        <v>7</v>
      </c>
      <c r="C944" s="82"/>
      <c r="D944" s="82"/>
      <c r="E944" s="135">
        <v>41591.611805555556</v>
      </c>
      <c r="F944" s="135">
        <v>41591.611805555556</v>
      </c>
    </row>
    <row r="945" spans="1:6" x14ac:dyDescent="0.25">
      <c r="A945" s="24">
        <v>943</v>
      </c>
      <c r="B945" s="34">
        <v>7</v>
      </c>
      <c r="C945" s="82"/>
      <c r="D945" s="82"/>
      <c r="E945" s="135">
        <v>41591.611805555556</v>
      </c>
      <c r="F945" s="135">
        <v>41591.611805555556</v>
      </c>
    </row>
    <row r="946" spans="1:6" x14ac:dyDescent="0.25">
      <c r="A946" s="24">
        <v>944</v>
      </c>
      <c r="B946" s="34">
        <v>7</v>
      </c>
      <c r="C946" s="82"/>
      <c r="D946" s="82"/>
      <c r="E946" s="135">
        <v>41596.625694444439</v>
      </c>
      <c r="F946" s="135">
        <v>41596.625694444439</v>
      </c>
    </row>
    <row r="947" spans="1:6" x14ac:dyDescent="0.25">
      <c r="A947" s="24">
        <v>945</v>
      </c>
      <c r="B947" s="34">
        <v>7</v>
      </c>
      <c r="C947" s="82"/>
      <c r="D947" s="82"/>
      <c r="E947" s="135">
        <v>41599.631944444445</v>
      </c>
      <c r="F947" s="135">
        <v>41599.631944444445</v>
      </c>
    </row>
    <row r="948" spans="1:6" x14ac:dyDescent="0.25">
      <c r="A948" s="24">
        <v>946</v>
      </c>
      <c r="B948" s="34">
        <v>7</v>
      </c>
      <c r="C948" s="82"/>
      <c r="D948" s="82"/>
      <c r="E948" s="135">
        <v>41593.589583333334</v>
      </c>
      <c r="F948" s="135">
        <v>41593.589583333334</v>
      </c>
    </row>
    <row r="949" spans="1:6" x14ac:dyDescent="0.25">
      <c r="A949" s="24">
        <v>947</v>
      </c>
      <c r="B949" s="34">
        <v>7</v>
      </c>
      <c r="C949" s="82"/>
      <c r="D949" s="82"/>
      <c r="E949" s="135">
        <v>41596.604861111111</v>
      </c>
      <c r="F949" s="135">
        <v>41596.604861111111</v>
      </c>
    </row>
    <row r="950" spans="1:6" x14ac:dyDescent="0.25">
      <c r="A950" s="24">
        <v>948</v>
      </c>
      <c r="B950" s="34">
        <v>7</v>
      </c>
      <c r="C950" s="82"/>
      <c r="D950" s="82"/>
      <c r="E950" s="135">
        <v>41596.604861111111</v>
      </c>
      <c r="F950" s="135">
        <v>41596.604861111111</v>
      </c>
    </row>
    <row r="951" spans="1:6" x14ac:dyDescent="0.25">
      <c r="A951" s="24">
        <v>949</v>
      </c>
      <c r="B951" s="34">
        <v>7</v>
      </c>
      <c r="C951" s="82"/>
      <c r="D951" s="82"/>
      <c r="E951" s="135">
        <v>41596.662499999999</v>
      </c>
      <c r="F951" s="135">
        <v>41596.662499999999</v>
      </c>
    </row>
    <row r="952" spans="1:6" x14ac:dyDescent="0.25">
      <c r="A952" s="24">
        <v>950</v>
      </c>
      <c r="B952" s="34">
        <v>7</v>
      </c>
      <c r="C952" s="82"/>
      <c r="D952" s="82"/>
      <c r="E952" s="135">
        <v>41600.661111111112</v>
      </c>
      <c r="F952" s="135">
        <v>41600.661111111112</v>
      </c>
    </row>
    <row r="953" spans="1:6" x14ac:dyDescent="0.25">
      <c r="A953" s="24">
        <v>951</v>
      </c>
      <c r="B953" s="34">
        <v>7</v>
      </c>
      <c r="C953" s="82"/>
      <c r="D953" s="82"/>
      <c r="E953" s="135">
        <v>41582.657638888886</v>
      </c>
      <c r="F953" s="135">
        <v>41582.657638888886</v>
      </c>
    </row>
    <row r="954" spans="1:6" x14ac:dyDescent="0.25">
      <c r="A954" s="24">
        <v>952</v>
      </c>
      <c r="B954" s="34">
        <v>7</v>
      </c>
      <c r="C954" s="82"/>
      <c r="D954" s="82"/>
      <c r="E954" s="135">
        <v>41596.701388888891</v>
      </c>
      <c r="F954" s="135">
        <v>41596.701388888891</v>
      </c>
    </row>
    <row r="955" spans="1:6" x14ac:dyDescent="0.25">
      <c r="A955" s="24">
        <v>953</v>
      </c>
      <c r="B955" s="34">
        <v>7</v>
      </c>
      <c r="C955" s="82"/>
      <c r="D955" s="82"/>
      <c r="E955" s="135">
        <v>41591.611805555556</v>
      </c>
      <c r="F955" s="135">
        <v>41591.611805555556</v>
      </c>
    </row>
    <row r="956" spans="1:6" x14ac:dyDescent="0.25">
      <c r="A956" s="24">
        <v>954</v>
      </c>
      <c r="B956" s="34">
        <v>7</v>
      </c>
      <c r="C956" s="82"/>
      <c r="D956" s="82"/>
      <c r="E956" s="135">
        <v>41597.612499999996</v>
      </c>
      <c r="F956" s="135">
        <v>41597.612499999996</v>
      </c>
    </row>
    <row r="957" spans="1:6" x14ac:dyDescent="0.25">
      <c r="A957" s="24">
        <v>955</v>
      </c>
      <c r="B957" s="34">
        <v>7</v>
      </c>
      <c r="C957" s="82"/>
      <c r="D957" s="82"/>
      <c r="E957" s="135">
        <v>41596.604861111111</v>
      </c>
      <c r="F957" s="135">
        <v>41596.604861111111</v>
      </c>
    </row>
    <row r="958" spans="1:6" x14ac:dyDescent="0.25">
      <c r="A958" s="24">
        <v>956</v>
      </c>
      <c r="B958" s="34">
        <v>7</v>
      </c>
      <c r="C958" s="82"/>
      <c r="D958" s="82"/>
      <c r="E958" s="135">
        <v>41592.695833333331</v>
      </c>
      <c r="F958" s="135">
        <v>41592.695833333331</v>
      </c>
    </row>
    <row r="959" spans="1:6" x14ac:dyDescent="0.25">
      <c r="A959" s="24">
        <v>957</v>
      </c>
      <c r="B959" s="34">
        <v>7</v>
      </c>
      <c r="C959" s="82"/>
      <c r="D959" s="82"/>
      <c r="E959" s="135">
        <v>41592.601388888885</v>
      </c>
      <c r="F959" s="135">
        <v>41592.601388888885</v>
      </c>
    </row>
    <row r="960" spans="1:6" x14ac:dyDescent="0.25">
      <c r="A960" s="24">
        <v>958</v>
      </c>
      <c r="B960" s="34">
        <v>7</v>
      </c>
      <c r="C960" s="82"/>
      <c r="D960" s="82"/>
      <c r="E960" s="135">
        <v>41592.601388888885</v>
      </c>
      <c r="F960" s="135">
        <v>41592.601388888885</v>
      </c>
    </row>
    <row r="961" spans="1:6" x14ac:dyDescent="0.25">
      <c r="A961" s="24">
        <v>959</v>
      </c>
      <c r="B961" s="34">
        <v>7</v>
      </c>
      <c r="C961" s="82"/>
      <c r="D961" s="82"/>
      <c r="E961" s="135">
        <v>41597.612499999996</v>
      </c>
      <c r="F961" s="135">
        <v>41597.612499999996</v>
      </c>
    </row>
    <row r="962" spans="1:6" x14ac:dyDescent="0.25">
      <c r="A962" s="24">
        <v>960</v>
      </c>
      <c r="B962" s="34">
        <v>7</v>
      </c>
      <c r="C962" s="82"/>
      <c r="D962" s="82"/>
      <c r="E962" s="135">
        <v>41599.631944444445</v>
      </c>
      <c r="F962" s="135">
        <v>41599.631944444445</v>
      </c>
    </row>
    <row r="963" spans="1:6" x14ac:dyDescent="0.25">
      <c r="A963" s="24">
        <v>961</v>
      </c>
      <c r="B963" s="34">
        <v>7</v>
      </c>
      <c r="C963" s="82"/>
      <c r="D963" s="82"/>
      <c r="E963" s="135">
        <v>41593.637499999997</v>
      </c>
      <c r="F963" s="135">
        <v>41593.637499999997</v>
      </c>
    </row>
    <row r="964" spans="1:6" x14ac:dyDescent="0.25">
      <c r="A964" s="24">
        <v>962</v>
      </c>
      <c r="B964" s="34">
        <v>7</v>
      </c>
      <c r="C964" s="82"/>
      <c r="D964" s="82"/>
      <c r="E964" s="135">
        <v>41591.611805555556</v>
      </c>
      <c r="F964" s="135">
        <v>41591.611805555556</v>
      </c>
    </row>
    <row r="965" spans="1:6" x14ac:dyDescent="0.25">
      <c r="A965" s="24">
        <v>963</v>
      </c>
      <c r="B965" s="34">
        <v>7</v>
      </c>
      <c r="C965" s="82"/>
      <c r="D965" s="82"/>
      <c r="E965" s="135">
        <v>41582.657638888886</v>
      </c>
      <c r="F965" s="135">
        <v>41582.657638888886</v>
      </c>
    </row>
    <row r="966" spans="1:6" x14ac:dyDescent="0.25">
      <c r="A966" s="24">
        <v>964</v>
      </c>
      <c r="B966" s="34">
        <v>7</v>
      </c>
      <c r="C966" s="82"/>
      <c r="D966" s="82"/>
      <c r="E966" s="135">
        <v>41579.643055555556</v>
      </c>
      <c r="F966" s="135">
        <v>41579.643055555556</v>
      </c>
    </row>
    <row r="967" spans="1:6" x14ac:dyDescent="0.25">
      <c r="A967" s="24">
        <v>965</v>
      </c>
      <c r="B967" s="34">
        <v>7</v>
      </c>
      <c r="C967" s="82"/>
      <c r="D967" s="82"/>
      <c r="E967" s="135">
        <v>41604.694444444445</v>
      </c>
      <c r="F967" s="135">
        <v>41604.694444444445</v>
      </c>
    </row>
    <row r="968" spans="1:6" x14ac:dyDescent="0.25">
      <c r="A968" s="24">
        <v>966</v>
      </c>
      <c r="B968" s="34">
        <v>7</v>
      </c>
      <c r="C968" s="82"/>
      <c r="D968" s="82"/>
      <c r="E968" s="135">
        <v>41589.60555555555</v>
      </c>
      <c r="F968" s="135">
        <v>41589.60555555555</v>
      </c>
    </row>
    <row r="969" spans="1:6" x14ac:dyDescent="0.25">
      <c r="A969" s="24">
        <v>967</v>
      </c>
      <c r="B969" s="34">
        <v>7</v>
      </c>
      <c r="C969" s="82"/>
      <c r="D969" s="82"/>
      <c r="E969" s="135">
        <v>41582.657638888886</v>
      </c>
      <c r="F969" s="135">
        <v>41582.657638888886</v>
      </c>
    </row>
    <row r="970" spans="1:6" x14ac:dyDescent="0.25">
      <c r="A970" s="24">
        <v>968</v>
      </c>
      <c r="B970" s="34">
        <v>7</v>
      </c>
      <c r="C970" s="82"/>
      <c r="D970" s="82"/>
      <c r="E970" s="135">
        <v>41590.607638888891</v>
      </c>
      <c r="F970" s="135">
        <v>41590.607638888891</v>
      </c>
    </row>
    <row r="971" spans="1:6" x14ac:dyDescent="0.25">
      <c r="A971" s="24">
        <v>969</v>
      </c>
      <c r="B971" s="34">
        <v>7</v>
      </c>
      <c r="C971" s="82"/>
      <c r="D971" s="82"/>
      <c r="E971" s="135">
        <v>41583.650694444441</v>
      </c>
      <c r="F971" s="135">
        <v>41583.650694444441</v>
      </c>
    </row>
    <row r="972" spans="1:6" x14ac:dyDescent="0.25">
      <c r="A972" s="24">
        <v>970</v>
      </c>
      <c r="B972" s="34">
        <v>7</v>
      </c>
      <c r="C972" s="82"/>
      <c r="D972" s="82"/>
      <c r="E972" s="135">
        <v>41593.589583333334</v>
      </c>
      <c r="F972" s="135">
        <v>41593.589583333334</v>
      </c>
    </row>
    <row r="973" spans="1:6" x14ac:dyDescent="0.25">
      <c r="A973" s="24">
        <v>971</v>
      </c>
      <c r="B973" s="34">
        <v>7</v>
      </c>
      <c r="C973" s="82"/>
      <c r="D973" s="82"/>
      <c r="E973" s="135">
        <v>41584.595138888886</v>
      </c>
      <c r="F973" s="135">
        <v>41584.595138888886</v>
      </c>
    </row>
    <row r="974" spans="1:6" x14ac:dyDescent="0.25">
      <c r="A974" s="24">
        <v>972</v>
      </c>
      <c r="B974" s="34">
        <v>7</v>
      </c>
      <c r="C974" s="82"/>
      <c r="D974" s="82"/>
      <c r="E974" s="135">
        <v>41604.694444444445</v>
      </c>
      <c r="F974" s="135">
        <v>41604.694444444445</v>
      </c>
    </row>
    <row r="975" spans="1:6" x14ac:dyDescent="0.25">
      <c r="A975" s="24">
        <v>973</v>
      </c>
      <c r="B975" s="34">
        <v>7</v>
      </c>
      <c r="C975" s="82"/>
      <c r="D975" s="82"/>
      <c r="E975" s="135">
        <v>41582.657638888886</v>
      </c>
      <c r="F975" s="135">
        <v>41582.657638888886</v>
      </c>
    </row>
    <row r="976" spans="1:6" x14ac:dyDescent="0.25">
      <c r="A976" s="24">
        <v>974</v>
      </c>
      <c r="B976" s="34">
        <v>7</v>
      </c>
      <c r="C976" s="82"/>
      <c r="D976" s="82"/>
      <c r="E976" s="135">
        <v>41582.657638888886</v>
      </c>
      <c r="F976" s="135">
        <v>41582.657638888886</v>
      </c>
    </row>
    <row r="977" spans="1:6" x14ac:dyDescent="0.25">
      <c r="A977" s="24">
        <v>975</v>
      </c>
      <c r="B977" s="34">
        <v>7</v>
      </c>
      <c r="C977" s="82"/>
      <c r="D977" s="82"/>
      <c r="E977" s="135">
        <v>41584.595138888886</v>
      </c>
      <c r="F977" s="135">
        <v>41584.595138888886</v>
      </c>
    </row>
    <row r="978" spans="1:6" x14ac:dyDescent="0.25">
      <c r="A978" s="24">
        <v>976</v>
      </c>
      <c r="B978" s="34">
        <v>7</v>
      </c>
      <c r="C978" s="82"/>
      <c r="D978" s="82"/>
      <c r="E978" s="135">
        <v>41579.643055555556</v>
      </c>
      <c r="F978" s="135">
        <v>41579.643055555556</v>
      </c>
    </row>
    <row r="979" spans="1:6" x14ac:dyDescent="0.25">
      <c r="A979" s="24">
        <v>977</v>
      </c>
      <c r="B979" s="34">
        <v>7</v>
      </c>
      <c r="C979" s="82"/>
      <c r="D979" s="82"/>
      <c r="E979" s="135">
        <v>41585.738194444442</v>
      </c>
      <c r="F979" s="135">
        <v>41585.738194444442</v>
      </c>
    </row>
    <row r="980" spans="1:6" x14ac:dyDescent="0.25">
      <c r="A980" s="24">
        <v>978</v>
      </c>
      <c r="B980" s="34">
        <v>7</v>
      </c>
      <c r="C980" s="82"/>
      <c r="D980" s="82"/>
      <c r="E980" s="135">
        <v>41583.650694444441</v>
      </c>
      <c r="F980" s="135">
        <v>41583.650694444441</v>
      </c>
    </row>
    <row r="981" spans="1:6" x14ac:dyDescent="0.25">
      <c r="A981" s="24">
        <v>979</v>
      </c>
      <c r="B981" s="34">
        <v>7</v>
      </c>
      <c r="C981" s="82"/>
      <c r="D981" s="82"/>
      <c r="E981" s="135">
        <v>41583.728472222218</v>
      </c>
      <c r="F981" s="135">
        <v>41583.728472222218</v>
      </c>
    </row>
    <row r="982" spans="1:6" x14ac:dyDescent="0.25">
      <c r="A982" s="24">
        <v>980</v>
      </c>
      <c r="B982" s="34">
        <v>7</v>
      </c>
      <c r="C982" s="82"/>
      <c r="D982" s="82"/>
      <c r="E982" s="135">
        <v>41596.604861111111</v>
      </c>
      <c r="F982" s="135">
        <v>41596.604861111111</v>
      </c>
    </row>
    <row r="983" spans="1:6" x14ac:dyDescent="0.25">
      <c r="A983" s="24">
        <v>981</v>
      </c>
      <c r="B983" s="34">
        <v>7</v>
      </c>
      <c r="C983" s="82"/>
      <c r="D983" s="82"/>
      <c r="E983" s="135">
        <v>41582.657638888886</v>
      </c>
      <c r="F983" s="135">
        <v>41582.657638888886</v>
      </c>
    </row>
    <row r="984" spans="1:6" x14ac:dyDescent="0.25">
      <c r="A984" s="24">
        <v>982</v>
      </c>
      <c r="B984" s="34">
        <v>7</v>
      </c>
      <c r="C984" s="82"/>
      <c r="D984" s="82"/>
      <c r="E984" s="135">
        <v>41579.680555555555</v>
      </c>
      <c r="F984" s="135">
        <v>41579.680555555555</v>
      </c>
    </row>
    <row r="985" spans="1:6" x14ac:dyDescent="0.25">
      <c r="A985" s="24">
        <v>983</v>
      </c>
      <c r="B985" s="34">
        <v>7</v>
      </c>
      <c r="C985" s="82"/>
      <c r="D985" s="82"/>
      <c r="E985" s="135">
        <v>41590.728472222218</v>
      </c>
      <c r="F985" s="135">
        <v>41590.728472222218</v>
      </c>
    </row>
    <row r="986" spans="1:6" x14ac:dyDescent="0.25">
      <c r="A986" s="24">
        <v>984</v>
      </c>
      <c r="B986" s="34">
        <v>7</v>
      </c>
      <c r="C986" s="82"/>
      <c r="D986" s="82"/>
      <c r="E986" s="135">
        <v>41586.720833333333</v>
      </c>
      <c r="F986" s="135">
        <v>41586.720833333333</v>
      </c>
    </row>
    <row r="987" spans="1:6" x14ac:dyDescent="0.25">
      <c r="A987" s="24">
        <v>985</v>
      </c>
      <c r="B987" s="34">
        <v>7</v>
      </c>
      <c r="C987" s="82"/>
      <c r="D987" s="82"/>
      <c r="E987" s="135">
        <v>41589.640972222223</v>
      </c>
      <c r="F987" s="135">
        <v>41589.640972222223</v>
      </c>
    </row>
    <row r="988" spans="1:6" x14ac:dyDescent="0.25">
      <c r="A988" s="24">
        <v>986</v>
      </c>
      <c r="B988" s="34">
        <v>7</v>
      </c>
      <c r="C988" s="82"/>
      <c r="D988" s="82"/>
      <c r="E988" s="135">
        <v>41583.650694444441</v>
      </c>
      <c r="F988" s="135">
        <v>41583.650694444441</v>
      </c>
    </row>
    <row r="989" spans="1:6" x14ac:dyDescent="0.25">
      <c r="A989" s="24">
        <v>987</v>
      </c>
      <c r="B989" s="34">
        <v>7</v>
      </c>
      <c r="C989" s="82"/>
      <c r="D989" s="82"/>
      <c r="E989" s="135">
        <v>41589.60555555555</v>
      </c>
      <c r="F989" s="135">
        <v>41589.60555555555</v>
      </c>
    </row>
    <row r="990" spans="1:6" x14ac:dyDescent="0.25">
      <c r="A990" s="24">
        <v>988</v>
      </c>
      <c r="B990" s="34">
        <v>7</v>
      </c>
      <c r="C990" s="82"/>
      <c r="D990" s="82"/>
      <c r="E990" s="135">
        <v>41579.643055555556</v>
      </c>
      <c r="F990" s="135">
        <v>41579.643055555556</v>
      </c>
    </row>
    <row r="991" spans="1:6" x14ac:dyDescent="0.25">
      <c r="A991" s="24">
        <v>989</v>
      </c>
      <c r="B991" s="34">
        <v>7</v>
      </c>
      <c r="C991" s="82"/>
      <c r="D991" s="82"/>
      <c r="E991" s="135">
        <v>41582.657638888886</v>
      </c>
      <c r="F991" s="135">
        <v>41582.657638888886</v>
      </c>
    </row>
    <row r="992" spans="1:6" x14ac:dyDescent="0.25">
      <c r="A992" s="24">
        <v>990</v>
      </c>
      <c r="B992" s="34">
        <v>7</v>
      </c>
      <c r="C992" s="82"/>
      <c r="D992" s="82"/>
      <c r="E992" s="135">
        <v>41579.643055555556</v>
      </c>
      <c r="F992" s="135">
        <v>41579.643055555556</v>
      </c>
    </row>
    <row r="993" spans="1:6" x14ac:dyDescent="0.25">
      <c r="A993" s="24">
        <v>991</v>
      </c>
      <c r="B993" s="34">
        <v>7</v>
      </c>
      <c r="C993" s="82"/>
      <c r="D993" s="82"/>
      <c r="E993" s="135">
        <v>41582.657638888886</v>
      </c>
      <c r="F993" s="135">
        <v>41582.657638888886</v>
      </c>
    </row>
    <row r="994" spans="1:6" x14ac:dyDescent="0.25">
      <c r="A994" s="24">
        <v>992</v>
      </c>
      <c r="B994" s="34">
        <v>7</v>
      </c>
      <c r="C994" s="82"/>
      <c r="D994" s="82"/>
      <c r="E994" s="135">
        <v>41589.60555555555</v>
      </c>
      <c r="F994" s="135">
        <v>41589.60555555555</v>
      </c>
    </row>
    <row r="995" spans="1:6" x14ac:dyDescent="0.25">
      <c r="A995" s="24">
        <v>993</v>
      </c>
      <c r="B995" s="34">
        <v>7</v>
      </c>
      <c r="C995" s="82"/>
      <c r="D995" s="82"/>
      <c r="E995" s="135">
        <v>41583.650694444441</v>
      </c>
      <c r="F995" s="135">
        <v>41583.650694444441</v>
      </c>
    </row>
    <row r="996" spans="1:6" x14ac:dyDescent="0.25">
      <c r="A996" s="24">
        <v>994</v>
      </c>
      <c r="B996" s="34">
        <v>7</v>
      </c>
      <c r="C996" s="82"/>
      <c r="D996" s="82"/>
      <c r="E996" s="135">
        <v>41585.598611111112</v>
      </c>
      <c r="F996" s="135">
        <v>41585.598611111112</v>
      </c>
    </row>
    <row r="997" spans="1:6" x14ac:dyDescent="0.25">
      <c r="A997" s="24">
        <v>995</v>
      </c>
      <c r="B997" s="34">
        <v>7</v>
      </c>
      <c r="C997" s="82"/>
      <c r="D997" s="82"/>
      <c r="E997" s="135">
        <v>41597.674999999996</v>
      </c>
      <c r="F997" s="135">
        <v>41597.674999999996</v>
      </c>
    </row>
    <row r="998" spans="1:6" x14ac:dyDescent="0.25">
      <c r="A998" s="24">
        <v>996</v>
      </c>
      <c r="B998" s="34">
        <v>7</v>
      </c>
      <c r="C998" s="82"/>
      <c r="D998" s="82"/>
      <c r="E998" s="135">
        <v>41584.711805555555</v>
      </c>
      <c r="F998" s="135">
        <v>41584.711805555555</v>
      </c>
    </row>
    <row r="999" spans="1:6" x14ac:dyDescent="0.25">
      <c r="A999" s="24">
        <v>997</v>
      </c>
      <c r="B999" s="34">
        <v>7</v>
      </c>
      <c r="C999" s="82"/>
      <c r="D999" s="82"/>
      <c r="E999" s="135">
        <v>41583.650694444441</v>
      </c>
      <c r="F999" s="135">
        <v>41583.650694444441</v>
      </c>
    </row>
    <row r="1000" spans="1:6" x14ac:dyDescent="0.25">
      <c r="A1000" s="24">
        <v>998</v>
      </c>
      <c r="B1000" s="34">
        <v>7</v>
      </c>
      <c r="C1000" s="82"/>
      <c r="D1000" s="82"/>
      <c r="E1000" s="135">
        <v>41589.60555555555</v>
      </c>
      <c r="F1000" s="135">
        <v>41589.60555555555</v>
      </c>
    </row>
    <row r="1001" spans="1:6" x14ac:dyDescent="0.25">
      <c r="A1001" s="24">
        <v>999</v>
      </c>
      <c r="B1001" s="34">
        <v>7</v>
      </c>
      <c r="C1001" s="82"/>
      <c r="D1001" s="82"/>
      <c r="E1001" s="135">
        <v>41592.607638888891</v>
      </c>
      <c r="F1001" s="135">
        <v>41592.607638888891</v>
      </c>
    </row>
    <row r="1002" spans="1:6" x14ac:dyDescent="0.25">
      <c r="A1002" s="24">
        <v>1000</v>
      </c>
      <c r="B1002" s="34">
        <v>7</v>
      </c>
      <c r="C1002" s="82"/>
      <c r="D1002" s="82"/>
      <c r="E1002" s="135">
        <v>41579.643055555556</v>
      </c>
      <c r="F1002" s="135">
        <v>41579.643055555556</v>
      </c>
    </row>
    <row r="1003" spans="1:6" x14ac:dyDescent="0.25">
      <c r="A1003" s="24">
        <v>1001</v>
      </c>
      <c r="B1003" s="34">
        <v>7</v>
      </c>
      <c r="C1003" s="82"/>
      <c r="D1003" s="82"/>
      <c r="E1003" s="135">
        <v>41589.60555555555</v>
      </c>
      <c r="F1003" s="135">
        <v>41589.60555555555</v>
      </c>
    </row>
    <row r="1004" spans="1:6" x14ac:dyDescent="0.25">
      <c r="A1004" s="24">
        <v>1002</v>
      </c>
      <c r="B1004" s="34">
        <v>7</v>
      </c>
      <c r="C1004" s="82"/>
      <c r="D1004" s="82"/>
      <c r="E1004" s="135">
        <v>41582.657638888886</v>
      </c>
      <c r="F1004" s="135">
        <v>41582.657638888886</v>
      </c>
    </row>
    <row r="1005" spans="1:6" x14ac:dyDescent="0.25">
      <c r="A1005" s="24">
        <v>1003</v>
      </c>
      <c r="B1005" s="34">
        <v>7</v>
      </c>
      <c r="C1005" s="82"/>
      <c r="D1005" s="82"/>
      <c r="E1005" s="135">
        <v>41584.711805555555</v>
      </c>
      <c r="F1005" s="135">
        <v>41584.711805555555</v>
      </c>
    </row>
    <row r="1006" spans="1:6" x14ac:dyDescent="0.25">
      <c r="A1006" s="24">
        <v>1004</v>
      </c>
      <c r="B1006" s="34">
        <v>7</v>
      </c>
      <c r="C1006" s="82"/>
      <c r="D1006" s="82"/>
      <c r="E1006" s="135">
        <v>41598.621527777774</v>
      </c>
      <c r="F1006" s="135">
        <v>41598.621527777774</v>
      </c>
    </row>
    <row r="1007" spans="1:6" x14ac:dyDescent="0.25">
      <c r="A1007" s="24">
        <v>1005</v>
      </c>
      <c r="B1007" s="34">
        <v>7</v>
      </c>
      <c r="C1007" s="82"/>
      <c r="D1007" s="82"/>
      <c r="E1007" s="135">
        <v>41584.595138888886</v>
      </c>
      <c r="F1007" s="135">
        <v>41584.595138888886</v>
      </c>
    </row>
    <row r="1008" spans="1:6" x14ac:dyDescent="0.25">
      <c r="A1008" s="24">
        <v>1006</v>
      </c>
      <c r="B1008" s="34">
        <v>7</v>
      </c>
      <c r="C1008" s="82"/>
      <c r="D1008" s="82"/>
      <c r="E1008" s="135">
        <v>41582.657638888886</v>
      </c>
      <c r="F1008" s="135">
        <v>41582.657638888886</v>
      </c>
    </row>
    <row r="1009" spans="1:6" x14ac:dyDescent="0.25">
      <c r="A1009" s="24">
        <v>1007</v>
      </c>
      <c r="B1009" s="34">
        <v>7</v>
      </c>
      <c r="C1009" s="82"/>
      <c r="D1009" s="82"/>
      <c r="E1009" s="135">
        <v>41579.704861111109</v>
      </c>
      <c r="F1009" s="135">
        <v>41579.704861111109</v>
      </c>
    </row>
    <row r="1010" spans="1:6" x14ac:dyDescent="0.25">
      <c r="A1010" s="24">
        <v>1008</v>
      </c>
      <c r="B1010" s="34">
        <v>7</v>
      </c>
      <c r="C1010" s="82"/>
      <c r="D1010" s="82"/>
      <c r="E1010" s="135">
        <v>41579.643055555556</v>
      </c>
      <c r="F1010" s="135">
        <v>41579.643055555556</v>
      </c>
    </row>
    <row r="1011" spans="1:6" x14ac:dyDescent="0.25">
      <c r="A1011" s="24">
        <v>1009</v>
      </c>
      <c r="B1011" s="34">
        <v>7</v>
      </c>
      <c r="C1011" s="82"/>
      <c r="D1011" s="82"/>
      <c r="E1011" s="135">
        <v>41579.704861111109</v>
      </c>
      <c r="F1011" s="135">
        <v>41579.704861111109</v>
      </c>
    </row>
    <row r="1012" spans="1:6" x14ac:dyDescent="0.25">
      <c r="A1012" s="24">
        <v>1010</v>
      </c>
      <c r="B1012" s="34">
        <v>7</v>
      </c>
      <c r="C1012" s="82"/>
      <c r="D1012" s="82"/>
      <c r="E1012" s="135">
        <v>41579.643055555556</v>
      </c>
      <c r="F1012" s="135">
        <v>41579.643055555556</v>
      </c>
    </row>
    <row r="1013" spans="1:6" x14ac:dyDescent="0.25">
      <c r="A1013" s="24">
        <v>1011</v>
      </c>
      <c r="B1013" s="34">
        <v>7</v>
      </c>
      <c r="C1013" s="82"/>
      <c r="D1013" s="82"/>
      <c r="E1013" s="135">
        <v>41589.60555555555</v>
      </c>
      <c r="F1013" s="135">
        <v>41589.60555555555</v>
      </c>
    </row>
    <row r="1014" spans="1:6" x14ac:dyDescent="0.25">
      <c r="A1014" s="24">
        <v>1012</v>
      </c>
      <c r="B1014" s="34">
        <v>7</v>
      </c>
      <c r="C1014" s="82"/>
      <c r="D1014" s="82"/>
      <c r="E1014" s="135">
        <v>41583.650694444441</v>
      </c>
      <c r="F1014" s="135">
        <v>41583.650694444441</v>
      </c>
    </row>
    <row r="1015" spans="1:6" x14ac:dyDescent="0.25">
      <c r="A1015" s="24">
        <v>1013</v>
      </c>
      <c r="B1015" s="34">
        <v>7</v>
      </c>
      <c r="C1015" s="82"/>
      <c r="D1015" s="82"/>
      <c r="E1015" s="135">
        <v>41604.695138888885</v>
      </c>
      <c r="F1015" s="135">
        <v>41604.695138888885</v>
      </c>
    </row>
    <row r="1016" spans="1:6" x14ac:dyDescent="0.25">
      <c r="A1016" s="24">
        <v>1014</v>
      </c>
      <c r="B1016" s="34">
        <v>7</v>
      </c>
      <c r="C1016" s="82"/>
      <c r="D1016" s="82"/>
      <c r="E1016" s="135">
        <v>41579.643055555556</v>
      </c>
      <c r="F1016" s="135">
        <v>41579.643055555556</v>
      </c>
    </row>
    <row r="1017" spans="1:6" x14ac:dyDescent="0.25">
      <c r="A1017" s="24">
        <v>1015</v>
      </c>
      <c r="B1017" s="34">
        <v>7</v>
      </c>
      <c r="C1017" s="82"/>
      <c r="D1017" s="82"/>
      <c r="E1017" s="135">
        <v>41582.657638888886</v>
      </c>
      <c r="F1017" s="135">
        <v>41582.657638888886</v>
      </c>
    </row>
    <row r="1018" spans="1:6" x14ac:dyDescent="0.25">
      <c r="A1018" s="24">
        <v>1016</v>
      </c>
      <c r="B1018" s="34">
        <v>7</v>
      </c>
      <c r="C1018" s="82"/>
      <c r="D1018" s="82"/>
      <c r="E1018" s="135">
        <v>41582.657638888886</v>
      </c>
      <c r="F1018" s="135">
        <v>41582.657638888886</v>
      </c>
    </row>
    <row r="1019" spans="1:6" x14ac:dyDescent="0.25">
      <c r="A1019" s="24">
        <v>1017</v>
      </c>
      <c r="B1019" s="34">
        <v>7</v>
      </c>
      <c r="C1019" s="82"/>
      <c r="D1019" s="82"/>
      <c r="E1019" s="135">
        <v>41579.643055555556</v>
      </c>
      <c r="F1019" s="135">
        <v>41579.643055555556</v>
      </c>
    </row>
    <row r="1020" spans="1:6" x14ac:dyDescent="0.25">
      <c r="A1020" s="24">
        <v>1018</v>
      </c>
      <c r="B1020" s="34">
        <v>7</v>
      </c>
      <c r="C1020" s="82"/>
      <c r="D1020" s="82"/>
      <c r="E1020" s="135">
        <v>41582.657638888886</v>
      </c>
      <c r="F1020" s="135">
        <v>41582.657638888886</v>
      </c>
    </row>
    <row r="1021" spans="1:6" x14ac:dyDescent="0.25">
      <c r="A1021" s="24">
        <v>1019</v>
      </c>
      <c r="B1021" s="34">
        <v>7</v>
      </c>
      <c r="C1021" s="82"/>
      <c r="D1021" s="82"/>
      <c r="E1021" s="135">
        <v>41589.60555555555</v>
      </c>
      <c r="F1021" s="135">
        <v>41589.60555555555</v>
      </c>
    </row>
    <row r="1022" spans="1:6" x14ac:dyDescent="0.25">
      <c r="A1022" s="24">
        <v>1020</v>
      </c>
      <c r="B1022" s="34">
        <v>7</v>
      </c>
      <c r="C1022" s="82"/>
      <c r="D1022" s="82"/>
      <c r="E1022" s="135">
        <v>41579.643055555556</v>
      </c>
      <c r="F1022" s="135">
        <v>41579.643055555556</v>
      </c>
    </row>
    <row r="1023" spans="1:6" x14ac:dyDescent="0.25">
      <c r="A1023" s="24">
        <v>1021</v>
      </c>
      <c r="B1023" s="34">
        <v>7</v>
      </c>
      <c r="C1023" s="82"/>
      <c r="D1023" s="82"/>
      <c r="E1023" s="135">
        <v>41582.657638888886</v>
      </c>
      <c r="F1023" s="135">
        <v>41582.657638888886</v>
      </c>
    </row>
    <row r="1024" spans="1:6" x14ac:dyDescent="0.25">
      <c r="A1024" s="24">
        <v>1022</v>
      </c>
      <c r="B1024" s="34">
        <v>7</v>
      </c>
      <c r="C1024" s="82"/>
      <c r="D1024" s="82"/>
      <c r="E1024" s="135">
        <v>41579.643055555556</v>
      </c>
      <c r="F1024" s="135">
        <v>41579.643055555556</v>
      </c>
    </row>
    <row r="1025" spans="1:6" x14ac:dyDescent="0.25">
      <c r="A1025" s="24">
        <v>1023</v>
      </c>
      <c r="B1025" s="34">
        <v>7</v>
      </c>
      <c r="C1025" s="82"/>
      <c r="D1025" s="82"/>
      <c r="E1025" s="135">
        <v>41582.657638888886</v>
      </c>
      <c r="F1025" s="135">
        <v>41582.657638888886</v>
      </c>
    </row>
    <row r="1026" spans="1:6" x14ac:dyDescent="0.25">
      <c r="A1026" s="24">
        <v>1024</v>
      </c>
      <c r="B1026" s="34">
        <v>7</v>
      </c>
      <c r="C1026" s="82"/>
      <c r="D1026" s="82"/>
      <c r="E1026" s="135">
        <v>41582.657638888886</v>
      </c>
      <c r="F1026" s="135">
        <v>41582.657638888886</v>
      </c>
    </row>
    <row r="1027" spans="1:6" x14ac:dyDescent="0.25">
      <c r="A1027" s="24">
        <v>1025</v>
      </c>
      <c r="B1027" s="34">
        <v>7</v>
      </c>
      <c r="C1027" s="82"/>
      <c r="D1027" s="82"/>
      <c r="E1027" s="135">
        <v>41586.720833333333</v>
      </c>
      <c r="F1027" s="135">
        <v>41586.720833333333</v>
      </c>
    </row>
    <row r="1028" spans="1:6" x14ac:dyDescent="0.25">
      <c r="A1028" s="24">
        <v>1026</v>
      </c>
      <c r="B1028" s="34">
        <v>7</v>
      </c>
      <c r="C1028" s="82"/>
      <c r="D1028" s="82"/>
      <c r="E1028" s="135">
        <v>41582.657638888886</v>
      </c>
      <c r="F1028" s="135">
        <v>41582.657638888886</v>
      </c>
    </row>
    <row r="1029" spans="1:6" x14ac:dyDescent="0.25">
      <c r="A1029" s="24">
        <v>1027</v>
      </c>
      <c r="B1029" s="34">
        <v>7</v>
      </c>
      <c r="C1029" s="82"/>
      <c r="D1029" s="82"/>
      <c r="E1029" s="135">
        <v>41579.643055555556</v>
      </c>
      <c r="F1029" s="135">
        <v>41579.643055555556</v>
      </c>
    </row>
    <row r="1030" spans="1:6" x14ac:dyDescent="0.25">
      <c r="A1030" s="24">
        <v>1028</v>
      </c>
      <c r="B1030" s="34">
        <v>7</v>
      </c>
      <c r="C1030" s="82"/>
      <c r="D1030" s="82"/>
      <c r="E1030" s="135">
        <v>41579.643055555556</v>
      </c>
      <c r="F1030" s="135">
        <v>41579.643055555556</v>
      </c>
    </row>
    <row r="1031" spans="1:6" x14ac:dyDescent="0.25">
      <c r="A1031" s="24">
        <v>1029</v>
      </c>
      <c r="B1031" s="34">
        <v>7</v>
      </c>
      <c r="C1031" s="82"/>
      <c r="D1031" s="82"/>
      <c r="E1031" s="135">
        <v>41579.643055555556</v>
      </c>
      <c r="F1031" s="135">
        <v>41579.643055555556</v>
      </c>
    </row>
    <row r="1032" spans="1:6" x14ac:dyDescent="0.25">
      <c r="A1032" s="24">
        <v>1030</v>
      </c>
      <c r="B1032" s="34">
        <v>7</v>
      </c>
      <c r="C1032" s="82"/>
      <c r="D1032" s="82"/>
      <c r="E1032" s="135">
        <v>41579.643055555556</v>
      </c>
      <c r="F1032" s="135">
        <v>41579.643055555556</v>
      </c>
    </row>
    <row r="1033" spans="1:6" x14ac:dyDescent="0.25">
      <c r="A1033" s="24">
        <v>1031</v>
      </c>
      <c r="B1033" s="34">
        <v>7</v>
      </c>
      <c r="C1033" s="82"/>
      <c r="D1033" s="82"/>
      <c r="E1033" s="135">
        <v>41582.657638888886</v>
      </c>
      <c r="F1033" s="135">
        <v>41582.657638888886</v>
      </c>
    </row>
    <row r="1034" spans="1:6" x14ac:dyDescent="0.25">
      <c r="A1034" s="24">
        <v>1032</v>
      </c>
      <c r="B1034" s="34">
        <v>7</v>
      </c>
      <c r="C1034" s="82"/>
      <c r="D1034" s="82"/>
      <c r="E1034" s="135">
        <v>41589.60555555555</v>
      </c>
      <c r="F1034" s="135">
        <v>41589.60555555555</v>
      </c>
    </row>
    <row r="1035" spans="1:6" x14ac:dyDescent="0.25">
      <c r="A1035" s="24">
        <v>1033</v>
      </c>
      <c r="B1035" s="34">
        <v>7</v>
      </c>
      <c r="C1035" s="82"/>
      <c r="D1035" s="82"/>
      <c r="E1035" s="135">
        <v>41591.631249999999</v>
      </c>
      <c r="F1035" s="135">
        <v>41591.631249999999</v>
      </c>
    </row>
    <row r="1036" spans="1:6" x14ac:dyDescent="0.25">
      <c r="A1036" s="24">
        <v>1034</v>
      </c>
      <c r="B1036" s="34">
        <v>7</v>
      </c>
      <c r="C1036" s="82"/>
      <c r="D1036" s="82"/>
      <c r="E1036" s="135">
        <v>41585.738194444442</v>
      </c>
      <c r="F1036" s="135">
        <v>41585.738194444442</v>
      </c>
    </row>
    <row r="1037" spans="1:6" x14ac:dyDescent="0.25">
      <c r="A1037" s="24">
        <v>1035</v>
      </c>
      <c r="B1037" s="34">
        <v>7</v>
      </c>
      <c r="C1037" s="82"/>
      <c r="D1037" s="82"/>
      <c r="E1037" s="135">
        <v>41582.657638888886</v>
      </c>
      <c r="F1037" s="135">
        <v>41582.657638888886</v>
      </c>
    </row>
    <row r="1038" spans="1:6" x14ac:dyDescent="0.25">
      <c r="A1038" s="24">
        <v>1036</v>
      </c>
      <c r="B1038" s="34">
        <v>7</v>
      </c>
      <c r="C1038" s="82"/>
      <c r="D1038" s="82"/>
      <c r="E1038" s="135">
        <v>41583.650694444441</v>
      </c>
      <c r="F1038" s="135">
        <v>41583.650694444441</v>
      </c>
    </row>
    <row r="1039" spans="1:6" x14ac:dyDescent="0.25">
      <c r="A1039" s="24">
        <v>1037</v>
      </c>
      <c r="B1039" s="34">
        <v>7</v>
      </c>
      <c r="C1039" s="82"/>
      <c r="D1039" s="82"/>
      <c r="E1039" s="135">
        <v>41592.607638888891</v>
      </c>
      <c r="F1039" s="135">
        <v>41592.607638888891</v>
      </c>
    </row>
    <row r="1040" spans="1:6" x14ac:dyDescent="0.25">
      <c r="A1040" s="24">
        <v>1038</v>
      </c>
      <c r="B1040" s="34">
        <v>7</v>
      </c>
      <c r="C1040" s="82"/>
      <c r="D1040" s="82"/>
      <c r="E1040" s="135">
        <v>41591.611805555556</v>
      </c>
      <c r="F1040" s="135">
        <v>41591.611805555556</v>
      </c>
    </row>
    <row r="1041" spans="1:6" x14ac:dyDescent="0.25">
      <c r="A1041" s="24">
        <v>1039</v>
      </c>
      <c r="B1041" s="34">
        <v>7</v>
      </c>
      <c r="C1041" s="82"/>
      <c r="D1041" s="82"/>
      <c r="E1041" s="135">
        <v>41579.643055555556</v>
      </c>
      <c r="F1041" s="135">
        <v>41579.643055555556</v>
      </c>
    </row>
    <row r="1042" spans="1:6" x14ac:dyDescent="0.25">
      <c r="A1042" s="24">
        <v>1040</v>
      </c>
      <c r="B1042" s="34">
        <v>7</v>
      </c>
      <c r="C1042" s="82"/>
      <c r="D1042" s="82"/>
      <c r="E1042" s="135">
        <v>41582.657638888886</v>
      </c>
      <c r="F1042" s="135">
        <v>41582.657638888886</v>
      </c>
    </row>
    <row r="1043" spans="1:6" x14ac:dyDescent="0.25">
      <c r="A1043" s="24">
        <v>1041</v>
      </c>
      <c r="B1043" s="34">
        <v>7</v>
      </c>
      <c r="C1043" s="82"/>
      <c r="D1043" s="82"/>
      <c r="E1043" s="135">
        <v>41579.643055555556</v>
      </c>
      <c r="F1043" s="135">
        <v>41579.643055555556</v>
      </c>
    </row>
    <row r="1044" spans="1:6" x14ac:dyDescent="0.25">
      <c r="A1044" s="24">
        <v>1042</v>
      </c>
      <c r="B1044" s="34">
        <v>7</v>
      </c>
      <c r="C1044" s="82"/>
      <c r="D1044" s="82"/>
      <c r="E1044" s="135">
        <v>41607.633333333331</v>
      </c>
      <c r="F1044" s="135">
        <v>41607.633333333331</v>
      </c>
    </row>
    <row r="1045" spans="1:6" x14ac:dyDescent="0.25">
      <c r="A1045" s="24">
        <v>1043</v>
      </c>
      <c r="B1045" s="34">
        <v>7</v>
      </c>
      <c r="C1045" s="82"/>
      <c r="D1045" s="82"/>
      <c r="E1045" s="135">
        <v>41582.657638888886</v>
      </c>
      <c r="F1045" s="135">
        <v>41582.657638888886</v>
      </c>
    </row>
    <row r="1046" spans="1:6" x14ac:dyDescent="0.25">
      <c r="A1046" s="24">
        <v>1044</v>
      </c>
      <c r="B1046" s="34">
        <v>7</v>
      </c>
      <c r="C1046" s="82"/>
      <c r="D1046" s="82"/>
      <c r="E1046" s="135">
        <v>41583.650694444441</v>
      </c>
      <c r="F1046" s="135">
        <v>41583.650694444441</v>
      </c>
    </row>
    <row r="1047" spans="1:6" x14ac:dyDescent="0.25">
      <c r="A1047" s="24">
        <v>1045</v>
      </c>
      <c r="B1047" s="34">
        <v>7</v>
      </c>
      <c r="C1047" s="82"/>
      <c r="D1047" s="82"/>
      <c r="E1047" s="135">
        <v>41582.657638888886</v>
      </c>
      <c r="F1047" s="135">
        <v>41582.657638888886</v>
      </c>
    </row>
    <row r="1048" spans="1:6" x14ac:dyDescent="0.25">
      <c r="A1048" s="24">
        <v>1046</v>
      </c>
      <c r="B1048" s="34">
        <v>7</v>
      </c>
      <c r="C1048" s="82"/>
      <c r="D1048" s="82"/>
      <c r="E1048" s="135">
        <v>41582.657638888886</v>
      </c>
      <c r="F1048" s="135">
        <v>41582.657638888886</v>
      </c>
    </row>
    <row r="1049" spans="1:6" x14ac:dyDescent="0.25">
      <c r="A1049" s="24">
        <v>1047</v>
      </c>
      <c r="B1049" s="34">
        <v>7</v>
      </c>
      <c r="C1049" s="82"/>
      <c r="D1049" s="82"/>
      <c r="E1049" s="135">
        <v>41579.643055555556</v>
      </c>
      <c r="F1049" s="135">
        <v>41579.643055555556</v>
      </c>
    </row>
    <row r="1050" spans="1:6" x14ac:dyDescent="0.25">
      <c r="A1050" s="24">
        <v>1048</v>
      </c>
      <c r="B1050" s="34">
        <v>7</v>
      </c>
      <c r="C1050" s="82"/>
      <c r="D1050" s="82"/>
      <c r="E1050" s="135">
        <v>41579.643055555556</v>
      </c>
      <c r="F1050" s="135">
        <v>41579.643055555556</v>
      </c>
    </row>
    <row r="1051" spans="1:6" x14ac:dyDescent="0.25">
      <c r="A1051" s="24">
        <v>1049</v>
      </c>
      <c r="B1051" s="34">
        <v>7</v>
      </c>
      <c r="C1051" s="82"/>
      <c r="D1051" s="82"/>
      <c r="E1051" s="135">
        <v>41590.728472222218</v>
      </c>
      <c r="F1051" s="135">
        <v>41590.728472222218</v>
      </c>
    </row>
    <row r="1052" spans="1:6" x14ac:dyDescent="0.25">
      <c r="A1052" s="24">
        <v>1050</v>
      </c>
      <c r="B1052" s="34">
        <v>7</v>
      </c>
      <c r="C1052" s="82"/>
      <c r="D1052" s="82"/>
      <c r="E1052" s="135">
        <v>41579.643055555556</v>
      </c>
      <c r="F1052" s="135">
        <v>41579.643055555556</v>
      </c>
    </row>
    <row r="1053" spans="1:6" x14ac:dyDescent="0.25">
      <c r="A1053" s="24">
        <v>1051</v>
      </c>
      <c r="B1053" s="34">
        <v>7</v>
      </c>
      <c r="C1053" s="82"/>
      <c r="D1053" s="82"/>
      <c r="E1053" s="135">
        <v>41582.657638888886</v>
      </c>
      <c r="F1053" s="135">
        <v>41582.657638888886</v>
      </c>
    </row>
    <row r="1054" spans="1:6" x14ac:dyDescent="0.25">
      <c r="A1054" s="24">
        <v>1052</v>
      </c>
      <c r="B1054" s="34">
        <v>7</v>
      </c>
      <c r="C1054" s="82"/>
      <c r="D1054" s="82"/>
      <c r="E1054" s="135">
        <v>41589.60555555555</v>
      </c>
      <c r="F1054" s="135">
        <v>41589.60555555555</v>
      </c>
    </row>
    <row r="1055" spans="1:6" x14ac:dyDescent="0.25">
      <c r="A1055" s="24">
        <v>1053</v>
      </c>
      <c r="B1055" s="34">
        <v>7</v>
      </c>
      <c r="C1055" s="82"/>
      <c r="D1055" s="82"/>
      <c r="E1055" s="135">
        <v>41590.728472222218</v>
      </c>
      <c r="F1055" s="135">
        <v>41590.728472222218</v>
      </c>
    </row>
    <row r="1056" spans="1:6" x14ac:dyDescent="0.25">
      <c r="A1056" s="24">
        <v>1054</v>
      </c>
      <c r="B1056" s="34">
        <v>7</v>
      </c>
      <c r="C1056" s="82"/>
      <c r="D1056" s="82"/>
      <c r="E1056" s="135">
        <v>41582.657638888886</v>
      </c>
      <c r="F1056" s="135">
        <v>41582.657638888886</v>
      </c>
    </row>
    <row r="1057" spans="1:6" x14ac:dyDescent="0.25">
      <c r="A1057" s="24">
        <v>1055</v>
      </c>
      <c r="B1057" s="34">
        <v>7</v>
      </c>
      <c r="C1057" s="82"/>
      <c r="D1057" s="82"/>
      <c r="E1057" s="135">
        <v>41579.680555555555</v>
      </c>
      <c r="F1057" s="135">
        <v>41579.680555555555</v>
      </c>
    </row>
    <row r="1058" spans="1:6" x14ac:dyDescent="0.25">
      <c r="A1058" s="24">
        <v>1056</v>
      </c>
      <c r="B1058" s="34">
        <v>7</v>
      </c>
      <c r="C1058" s="82"/>
      <c r="D1058" s="82"/>
      <c r="E1058" s="135">
        <v>41585.738194444442</v>
      </c>
      <c r="F1058" s="135">
        <v>41585.738194444442</v>
      </c>
    </row>
    <row r="1059" spans="1:6" x14ac:dyDescent="0.25">
      <c r="A1059" s="24">
        <v>1057</v>
      </c>
      <c r="B1059" s="34">
        <v>7</v>
      </c>
      <c r="C1059" s="82"/>
      <c r="D1059" s="82"/>
      <c r="E1059" s="135">
        <v>41579.643055555556</v>
      </c>
      <c r="F1059" s="135">
        <v>41579.643055555556</v>
      </c>
    </row>
    <row r="1060" spans="1:6" x14ac:dyDescent="0.25">
      <c r="A1060" s="24">
        <v>1058</v>
      </c>
      <c r="B1060" s="34">
        <v>7</v>
      </c>
      <c r="C1060" s="82"/>
      <c r="D1060" s="82"/>
      <c r="E1060" s="135">
        <v>41600.661111111112</v>
      </c>
      <c r="F1060" s="135">
        <v>41600.661111111112</v>
      </c>
    </row>
    <row r="1061" spans="1:6" x14ac:dyDescent="0.25">
      <c r="A1061" s="24">
        <v>1059</v>
      </c>
      <c r="B1061" s="34">
        <v>7</v>
      </c>
      <c r="C1061" s="82"/>
      <c r="D1061" s="82"/>
      <c r="E1061" s="135">
        <v>41589.60555555555</v>
      </c>
      <c r="F1061" s="135">
        <v>41589.60555555555</v>
      </c>
    </row>
    <row r="1062" spans="1:6" x14ac:dyDescent="0.25">
      <c r="A1062" s="24">
        <v>1060</v>
      </c>
      <c r="B1062" s="34">
        <v>7</v>
      </c>
      <c r="C1062" s="82"/>
      <c r="D1062" s="82"/>
      <c r="E1062" s="135">
        <v>41582.657638888886</v>
      </c>
      <c r="F1062" s="135">
        <v>41582.657638888886</v>
      </c>
    </row>
    <row r="1063" spans="1:6" x14ac:dyDescent="0.25">
      <c r="A1063" s="24">
        <v>1061</v>
      </c>
      <c r="B1063" s="34">
        <v>7</v>
      </c>
      <c r="C1063" s="82"/>
      <c r="D1063" s="82"/>
      <c r="E1063" s="135">
        <v>41600.661111111112</v>
      </c>
      <c r="F1063" s="135">
        <v>41600.661111111112</v>
      </c>
    </row>
    <row r="1064" spans="1:6" x14ac:dyDescent="0.25">
      <c r="A1064" s="24">
        <v>1062</v>
      </c>
      <c r="B1064" s="34">
        <v>7</v>
      </c>
      <c r="C1064" s="82"/>
      <c r="D1064" s="82"/>
      <c r="E1064" s="135">
        <v>41599.631944444445</v>
      </c>
      <c r="F1064" s="135">
        <v>41599.631944444445</v>
      </c>
    </row>
    <row r="1065" spans="1:6" x14ac:dyDescent="0.25">
      <c r="A1065" s="24">
        <v>1063</v>
      </c>
      <c r="B1065" s="34">
        <v>7</v>
      </c>
      <c r="C1065" s="82"/>
      <c r="D1065" s="82"/>
      <c r="E1065" s="135">
        <v>41589.60555555555</v>
      </c>
      <c r="F1065" s="135">
        <v>41589.60555555555</v>
      </c>
    </row>
    <row r="1066" spans="1:6" x14ac:dyDescent="0.25">
      <c r="A1066" s="24">
        <v>1064</v>
      </c>
      <c r="B1066" s="34">
        <v>7</v>
      </c>
      <c r="C1066" s="82"/>
      <c r="D1066" s="82"/>
      <c r="E1066" s="135">
        <v>41579.643055555556</v>
      </c>
      <c r="F1066" s="135">
        <v>41579.643055555556</v>
      </c>
    </row>
    <row r="1067" spans="1:6" x14ac:dyDescent="0.25">
      <c r="A1067" s="24">
        <v>1065</v>
      </c>
      <c r="B1067" s="34">
        <v>7</v>
      </c>
      <c r="C1067" s="82"/>
      <c r="D1067" s="82"/>
      <c r="E1067" s="135">
        <v>41599.631944444445</v>
      </c>
      <c r="F1067" s="135">
        <v>41599.631944444445</v>
      </c>
    </row>
    <row r="1068" spans="1:6" x14ac:dyDescent="0.25">
      <c r="A1068" s="24">
        <v>1066</v>
      </c>
      <c r="B1068" s="34">
        <v>7</v>
      </c>
      <c r="C1068" s="82"/>
      <c r="D1068" s="82"/>
      <c r="E1068" s="135">
        <v>41599.631944444445</v>
      </c>
      <c r="F1068" s="135">
        <v>41599.631944444445</v>
      </c>
    </row>
    <row r="1069" spans="1:6" x14ac:dyDescent="0.25">
      <c r="A1069" s="24">
        <v>1067</v>
      </c>
      <c r="B1069" s="34">
        <v>7</v>
      </c>
      <c r="C1069" s="82"/>
      <c r="D1069" s="82"/>
      <c r="E1069" s="135">
        <v>41599.631944444445</v>
      </c>
      <c r="F1069" s="135">
        <v>41599.631944444445</v>
      </c>
    </row>
    <row r="1070" spans="1:6" x14ac:dyDescent="0.25">
      <c r="A1070" s="24">
        <v>1068</v>
      </c>
      <c r="B1070" s="34">
        <v>7</v>
      </c>
      <c r="C1070" s="82"/>
      <c r="D1070" s="82"/>
      <c r="E1070" s="135">
        <v>41599.71597222222</v>
      </c>
      <c r="F1070" s="135">
        <v>41599.71597222222</v>
      </c>
    </row>
    <row r="1071" spans="1:6" x14ac:dyDescent="0.25">
      <c r="A1071" s="24">
        <v>1069</v>
      </c>
      <c r="B1071" s="34">
        <v>7</v>
      </c>
      <c r="C1071" s="82"/>
      <c r="D1071" s="82"/>
      <c r="E1071" s="135">
        <v>41579.643055555556</v>
      </c>
      <c r="F1071" s="135">
        <v>41579.643055555556</v>
      </c>
    </row>
    <row r="1072" spans="1:6" x14ac:dyDescent="0.25">
      <c r="A1072" s="24">
        <v>1070</v>
      </c>
      <c r="B1072" s="34">
        <v>7</v>
      </c>
      <c r="C1072" s="82"/>
      <c r="D1072" s="82"/>
      <c r="E1072" s="135">
        <v>41607.633333333331</v>
      </c>
      <c r="F1072" s="135">
        <v>41607.633333333331</v>
      </c>
    </row>
    <row r="1073" spans="1:6" x14ac:dyDescent="0.25">
      <c r="A1073" s="24">
        <v>1071</v>
      </c>
      <c r="B1073" s="34">
        <v>7</v>
      </c>
      <c r="C1073" s="82"/>
      <c r="D1073" s="82"/>
      <c r="E1073" s="135">
        <v>41579.643055555556</v>
      </c>
      <c r="F1073" s="135">
        <v>41579.643055555556</v>
      </c>
    </row>
    <row r="1074" spans="1:6" x14ac:dyDescent="0.25">
      <c r="A1074" s="24">
        <v>1072</v>
      </c>
      <c r="B1074" s="34">
        <v>7</v>
      </c>
      <c r="C1074" s="82"/>
      <c r="D1074" s="82"/>
      <c r="E1074" s="135">
        <v>41600.661111111112</v>
      </c>
      <c r="F1074" s="135">
        <v>41600.661111111112</v>
      </c>
    </row>
    <row r="1075" spans="1:6" x14ac:dyDescent="0.25">
      <c r="A1075" s="24">
        <v>1073</v>
      </c>
      <c r="B1075" s="34">
        <v>7</v>
      </c>
      <c r="C1075" s="82"/>
      <c r="D1075" s="82"/>
      <c r="E1075" s="135">
        <v>41599.71597222222</v>
      </c>
      <c r="F1075" s="135">
        <v>41599.71597222222</v>
      </c>
    </row>
    <row r="1076" spans="1:6" x14ac:dyDescent="0.25">
      <c r="A1076" s="24">
        <v>1074</v>
      </c>
      <c r="B1076" s="34">
        <v>7</v>
      </c>
      <c r="C1076" s="82"/>
      <c r="D1076" s="82"/>
      <c r="E1076" s="135">
        <v>41599.71597222222</v>
      </c>
      <c r="F1076" s="135">
        <v>41599.71597222222</v>
      </c>
    </row>
    <row r="1077" spans="1:6" x14ac:dyDescent="0.25">
      <c r="A1077" s="24">
        <v>1075</v>
      </c>
      <c r="B1077" s="34">
        <v>7</v>
      </c>
      <c r="C1077" s="82"/>
      <c r="D1077" s="82"/>
      <c r="E1077" s="135">
        <v>41599.71597222222</v>
      </c>
      <c r="F1077" s="135">
        <v>41599.71597222222</v>
      </c>
    </row>
    <row r="1078" spans="1:6" x14ac:dyDescent="0.25">
      <c r="A1078" s="24">
        <v>1076</v>
      </c>
      <c r="B1078" s="34">
        <v>7</v>
      </c>
      <c r="C1078" s="82"/>
      <c r="D1078" s="82"/>
      <c r="E1078" s="135">
        <v>41599.631944444445</v>
      </c>
      <c r="F1078" s="135">
        <v>41599.631944444445</v>
      </c>
    </row>
    <row r="1079" spans="1:6" x14ac:dyDescent="0.25">
      <c r="A1079" s="24">
        <v>1077</v>
      </c>
      <c r="B1079" s="34">
        <v>7</v>
      </c>
      <c r="C1079" s="82"/>
      <c r="D1079" s="82"/>
      <c r="E1079" s="135">
        <v>41599.631944444445</v>
      </c>
      <c r="F1079" s="135">
        <v>41599.631944444445</v>
      </c>
    </row>
    <row r="1080" spans="1:6" x14ac:dyDescent="0.25">
      <c r="A1080" s="24">
        <v>1078</v>
      </c>
      <c r="B1080" s="34">
        <v>7</v>
      </c>
      <c r="C1080" s="82"/>
      <c r="D1080" s="82"/>
      <c r="E1080" s="135">
        <v>41605.59375</v>
      </c>
      <c r="F1080" s="135">
        <v>41605.59375</v>
      </c>
    </row>
    <row r="1081" spans="1:6" x14ac:dyDescent="0.25">
      <c r="A1081" s="24">
        <v>1079</v>
      </c>
      <c r="B1081" s="34">
        <v>7</v>
      </c>
      <c r="C1081" s="82"/>
      <c r="D1081" s="82"/>
      <c r="E1081" s="135">
        <v>41599.631944444445</v>
      </c>
      <c r="F1081" s="135">
        <v>41599.631944444445</v>
      </c>
    </row>
    <row r="1082" spans="1:6" x14ac:dyDescent="0.25">
      <c r="A1082" s="24">
        <v>1080</v>
      </c>
      <c r="B1082" s="34">
        <v>7</v>
      </c>
      <c r="C1082" s="82"/>
      <c r="D1082" s="82"/>
      <c r="E1082" s="135">
        <v>41593.637499999997</v>
      </c>
      <c r="F1082" s="135">
        <v>41593.637499999997</v>
      </c>
    </row>
    <row r="1083" spans="1:6" x14ac:dyDescent="0.25">
      <c r="A1083" s="24">
        <v>1081</v>
      </c>
      <c r="B1083" s="34">
        <v>7</v>
      </c>
      <c r="C1083" s="82"/>
      <c r="D1083" s="82"/>
      <c r="E1083" s="135">
        <v>41599.65902777778</v>
      </c>
      <c r="F1083" s="135">
        <v>41599.65902777778</v>
      </c>
    </row>
    <row r="1084" spans="1:6" x14ac:dyDescent="0.25">
      <c r="A1084" s="24">
        <v>1082</v>
      </c>
      <c r="B1084" s="34">
        <v>7</v>
      </c>
      <c r="C1084" s="82"/>
      <c r="D1084" s="82"/>
      <c r="E1084" s="135">
        <v>41603.60833333333</v>
      </c>
      <c r="F1084" s="135">
        <v>41603.60833333333</v>
      </c>
    </row>
    <row r="1085" spans="1:6" x14ac:dyDescent="0.25">
      <c r="A1085" s="24">
        <v>1083</v>
      </c>
      <c r="B1085" s="34">
        <v>7</v>
      </c>
      <c r="C1085" s="82"/>
      <c r="D1085" s="82"/>
      <c r="E1085" s="135">
        <v>41598.621527777774</v>
      </c>
      <c r="F1085" s="135">
        <v>41598.621527777774</v>
      </c>
    </row>
    <row r="1086" spans="1:6" x14ac:dyDescent="0.25">
      <c r="A1086" s="24">
        <v>1084</v>
      </c>
      <c r="B1086" s="34">
        <v>7</v>
      </c>
      <c r="C1086" s="82"/>
      <c r="D1086" s="82"/>
      <c r="E1086" s="135">
        <v>41604.729861111111</v>
      </c>
      <c r="F1086" s="135">
        <v>41604.729861111111</v>
      </c>
    </row>
    <row r="1087" spans="1:6" x14ac:dyDescent="0.25">
      <c r="A1087" s="24">
        <v>1085</v>
      </c>
      <c r="B1087" s="34">
        <v>7</v>
      </c>
      <c r="C1087" s="82"/>
      <c r="D1087" s="82"/>
      <c r="E1087" s="135">
        <v>41600.716666666667</v>
      </c>
      <c r="F1087" s="135">
        <v>41600.716666666667</v>
      </c>
    </row>
    <row r="1088" spans="1:6" x14ac:dyDescent="0.25">
      <c r="A1088" s="24">
        <v>1086</v>
      </c>
      <c r="B1088" s="34">
        <v>7</v>
      </c>
      <c r="C1088" s="82"/>
      <c r="D1088" s="82"/>
      <c r="E1088" s="135">
        <v>41598.621527777774</v>
      </c>
      <c r="F1088" s="135">
        <v>41598.621527777774</v>
      </c>
    </row>
    <row r="1089" spans="1:6" x14ac:dyDescent="0.25">
      <c r="A1089" s="24">
        <v>1087</v>
      </c>
      <c r="B1089" s="34">
        <v>7</v>
      </c>
      <c r="C1089" s="82"/>
      <c r="D1089" s="82"/>
      <c r="E1089" s="135">
        <v>41600.661111111112</v>
      </c>
      <c r="F1089" s="135">
        <v>41600.661111111112</v>
      </c>
    </row>
    <row r="1090" spans="1:6" x14ac:dyDescent="0.25">
      <c r="A1090" s="24">
        <v>1088</v>
      </c>
      <c r="B1090" s="34">
        <v>7</v>
      </c>
      <c r="C1090" s="82"/>
      <c r="D1090" s="82"/>
      <c r="E1090" s="135">
        <v>41599.631944444445</v>
      </c>
      <c r="F1090" s="135">
        <v>41599.631944444445</v>
      </c>
    </row>
    <row r="1091" spans="1:6" x14ac:dyDescent="0.25">
      <c r="A1091" s="24">
        <v>1089</v>
      </c>
      <c r="B1091" s="34">
        <v>7</v>
      </c>
      <c r="C1091" s="82"/>
      <c r="D1091" s="82"/>
      <c r="E1091" s="135">
        <v>41603.60833333333</v>
      </c>
      <c r="F1091" s="135">
        <v>41603.60833333333</v>
      </c>
    </row>
    <row r="1092" spans="1:6" x14ac:dyDescent="0.25">
      <c r="A1092" s="24">
        <v>1090</v>
      </c>
      <c r="B1092" s="34">
        <v>7</v>
      </c>
      <c r="C1092" s="82"/>
      <c r="D1092" s="82"/>
      <c r="E1092" s="135">
        <v>41598.621527777774</v>
      </c>
      <c r="F1092" s="135">
        <v>41598.621527777774</v>
      </c>
    </row>
    <row r="1093" spans="1:6" x14ac:dyDescent="0.25">
      <c r="A1093" s="24">
        <v>1091</v>
      </c>
      <c r="B1093" s="34">
        <v>7</v>
      </c>
      <c r="C1093" s="82"/>
      <c r="D1093" s="82"/>
      <c r="E1093" s="135">
        <v>41599.71597222222</v>
      </c>
      <c r="F1093" s="135">
        <v>41599.71597222222</v>
      </c>
    </row>
    <row r="1094" spans="1:6" x14ac:dyDescent="0.25">
      <c r="A1094" s="24">
        <v>1092</v>
      </c>
      <c r="B1094" s="34">
        <v>7</v>
      </c>
      <c r="C1094" s="82"/>
      <c r="D1094" s="82"/>
      <c r="E1094" s="135">
        <v>41599.631944444445</v>
      </c>
      <c r="F1094" s="135">
        <v>41599.631944444445</v>
      </c>
    </row>
    <row r="1095" spans="1:6" x14ac:dyDescent="0.25">
      <c r="A1095" s="24">
        <v>1093</v>
      </c>
      <c r="B1095" s="34">
        <v>7</v>
      </c>
      <c r="C1095" s="82"/>
      <c r="D1095" s="82"/>
      <c r="E1095" s="135">
        <v>41599.631944444445</v>
      </c>
      <c r="F1095" s="135">
        <v>41599.631944444445</v>
      </c>
    </row>
    <row r="1096" spans="1:6" x14ac:dyDescent="0.25">
      <c r="A1096" s="24">
        <v>1094</v>
      </c>
      <c r="B1096" s="34">
        <v>7</v>
      </c>
      <c r="C1096" s="82"/>
      <c r="D1096" s="82"/>
      <c r="E1096" s="135">
        <v>41584.711805555555</v>
      </c>
      <c r="F1096" s="135">
        <v>41584.711805555555</v>
      </c>
    </row>
    <row r="1097" spans="1:6" x14ac:dyDescent="0.25">
      <c r="A1097" s="24">
        <v>1095</v>
      </c>
      <c r="B1097" s="34">
        <v>7</v>
      </c>
      <c r="C1097" s="82"/>
      <c r="D1097" s="82"/>
      <c r="E1097" s="135">
        <v>41599.631944444445</v>
      </c>
      <c r="F1097" s="135">
        <v>41599.631944444445</v>
      </c>
    </row>
    <row r="1098" spans="1:6" x14ac:dyDescent="0.25">
      <c r="A1098" s="24">
        <v>1096</v>
      </c>
      <c r="B1098" s="34">
        <v>7</v>
      </c>
      <c r="C1098" s="82"/>
      <c r="D1098" s="82"/>
      <c r="E1098" s="135">
        <v>41596.604861111111</v>
      </c>
      <c r="F1098" s="135">
        <v>41596.604861111111</v>
      </c>
    </row>
    <row r="1099" spans="1:6" x14ac:dyDescent="0.25">
      <c r="A1099" s="24">
        <v>1097</v>
      </c>
      <c r="B1099" s="34">
        <v>7</v>
      </c>
      <c r="C1099" s="82"/>
      <c r="D1099" s="82"/>
      <c r="E1099" s="135">
        <v>41605.625</v>
      </c>
      <c r="F1099" s="135">
        <v>41605.625</v>
      </c>
    </row>
    <row r="1100" spans="1:6" x14ac:dyDescent="0.25">
      <c r="A1100" s="24">
        <v>1098</v>
      </c>
      <c r="B1100" s="34">
        <v>7</v>
      </c>
      <c r="C1100" s="82"/>
      <c r="D1100" s="82"/>
      <c r="E1100" s="135">
        <v>41599.631944444445</v>
      </c>
      <c r="F1100" s="135">
        <v>41599.631944444445</v>
      </c>
    </row>
    <row r="1101" spans="1:6" x14ac:dyDescent="0.25">
      <c r="A1101" s="24">
        <v>1099</v>
      </c>
      <c r="B1101" s="34">
        <v>7</v>
      </c>
      <c r="C1101" s="82"/>
      <c r="D1101" s="82"/>
      <c r="E1101" s="135">
        <v>41600.661111111112</v>
      </c>
      <c r="F1101" s="135">
        <v>41600.661111111112</v>
      </c>
    </row>
    <row r="1102" spans="1:6" x14ac:dyDescent="0.25">
      <c r="A1102" s="24">
        <v>1100</v>
      </c>
      <c r="B1102" s="34">
        <v>7</v>
      </c>
      <c r="C1102" s="82"/>
      <c r="D1102" s="82"/>
      <c r="E1102" s="135">
        <v>41600.716666666667</v>
      </c>
      <c r="F1102" s="135">
        <v>41600.716666666667</v>
      </c>
    </row>
    <row r="1103" spans="1:6" x14ac:dyDescent="0.25">
      <c r="A1103" s="24">
        <v>1101</v>
      </c>
      <c r="B1103" s="34">
        <v>7</v>
      </c>
      <c r="C1103" s="82"/>
      <c r="D1103" s="82"/>
      <c r="E1103" s="135">
        <v>41599.631944444445</v>
      </c>
      <c r="F1103" s="135">
        <v>41599.631944444445</v>
      </c>
    </row>
    <row r="1104" spans="1:6" x14ac:dyDescent="0.25">
      <c r="A1104" s="24">
        <v>1102</v>
      </c>
      <c r="B1104" s="34">
        <v>7</v>
      </c>
      <c r="C1104" s="82"/>
      <c r="D1104" s="82"/>
      <c r="E1104" s="135">
        <v>41600.716666666667</v>
      </c>
      <c r="F1104" s="135">
        <v>41600.716666666667</v>
      </c>
    </row>
    <row r="1105" spans="1:6" x14ac:dyDescent="0.25">
      <c r="A1105" s="24">
        <v>1103</v>
      </c>
      <c r="B1105" s="34">
        <v>7</v>
      </c>
      <c r="C1105" s="82"/>
      <c r="D1105" s="82"/>
      <c r="E1105" s="135">
        <v>41582.657638888886</v>
      </c>
      <c r="F1105" s="135">
        <v>41582.657638888886</v>
      </c>
    </row>
    <row r="1106" spans="1:6" x14ac:dyDescent="0.25">
      <c r="A1106" s="24">
        <v>1104</v>
      </c>
      <c r="B1106" s="34">
        <v>7</v>
      </c>
      <c r="C1106" s="82"/>
      <c r="D1106" s="82"/>
      <c r="E1106" s="135">
        <v>41599.631944444445</v>
      </c>
      <c r="F1106" s="135">
        <v>41599.631944444445</v>
      </c>
    </row>
    <row r="1107" spans="1:6" x14ac:dyDescent="0.25">
      <c r="A1107" s="24">
        <v>1105</v>
      </c>
      <c r="B1107" s="34">
        <v>7</v>
      </c>
      <c r="C1107" s="82"/>
      <c r="D1107" s="82"/>
      <c r="E1107" s="135">
        <v>41599.631944444445</v>
      </c>
      <c r="F1107" s="135">
        <v>41599.631944444445</v>
      </c>
    </row>
    <row r="1108" spans="1:6" x14ac:dyDescent="0.25">
      <c r="A1108" s="24">
        <v>1106</v>
      </c>
      <c r="B1108" s="34">
        <v>7</v>
      </c>
      <c r="C1108" s="82"/>
      <c r="D1108" s="82"/>
      <c r="E1108" s="135">
        <v>41599.631944444445</v>
      </c>
      <c r="F1108" s="135">
        <v>41599.631944444445</v>
      </c>
    </row>
    <row r="1109" spans="1:6" x14ac:dyDescent="0.25">
      <c r="A1109" s="24">
        <v>1107</v>
      </c>
      <c r="B1109" s="34">
        <v>7</v>
      </c>
      <c r="C1109" s="82"/>
      <c r="D1109" s="82"/>
      <c r="E1109" s="135">
        <v>41600.661111111112</v>
      </c>
      <c r="F1109" s="135">
        <v>41600.661111111112</v>
      </c>
    </row>
    <row r="1110" spans="1:6" x14ac:dyDescent="0.25">
      <c r="A1110" s="24">
        <v>1108</v>
      </c>
      <c r="B1110" s="34">
        <v>7</v>
      </c>
      <c r="C1110" s="82"/>
      <c r="D1110" s="82"/>
      <c r="E1110" s="135">
        <v>41583.650694444441</v>
      </c>
      <c r="F1110" s="135">
        <v>41583.650694444441</v>
      </c>
    </row>
    <row r="1111" spans="1:6" x14ac:dyDescent="0.25">
      <c r="A1111" s="24">
        <v>1109</v>
      </c>
      <c r="B1111" s="34">
        <v>7</v>
      </c>
      <c r="C1111" s="82"/>
      <c r="D1111" s="82"/>
      <c r="E1111" s="135">
        <v>41603.664583333331</v>
      </c>
      <c r="F1111" s="135">
        <v>41603.664583333331</v>
      </c>
    </row>
    <row r="1112" spans="1:6" x14ac:dyDescent="0.25">
      <c r="A1112" s="24">
        <v>1110</v>
      </c>
      <c r="B1112" s="34">
        <v>7</v>
      </c>
      <c r="C1112" s="82"/>
      <c r="D1112" s="82"/>
      <c r="E1112" s="135">
        <v>41599.631944444445</v>
      </c>
      <c r="F1112" s="135">
        <v>41599.631944444445</v>
      </c>
    </row>
    <row r="1113" spans="1:6" x14ac:dyDescent="0.25">
      <c r="A1113" s="24">
        <v>1111</v>
      </c>
      <c r="B1113" s="34">
        <v>7</v>
      </c>
      <c r="C1113" s="82"/>
      <c r="D1113" s="82"/>
      <c r="E1113" s="135">
        <v>41589.60555555555</v>
      </c>
      <c r="F1113" s="135">
        <v>41589.60555555555</v>
      </c>
    </row>
    <row r="1114" spans="1:6" x14ac:dyDescent="0.25">
      <c r="A1114" s="24">
        <v>1112</v>
      </c>
      <c r="B1114" s="34">
        <v>7</v>
      </c>
      <c r="C1114" s="82"/>
      <c r="D1114" s="82"/>
      <c r="E1114" s="135">
        <v>41582.657638888886</v>
      </c>
      <c r="F1114" s="135">
        <v>41582.657638888886</v>
      </c>
    </row>
    <row r="1115" spans="1:6" x14ac:dyDescent="0.25">
      <c r="A1115" s="24">
        <v>1113</v>
      </c>
      <c r="B1115" s="34">
        <v>7</v>
      </c>
      <c r="C1115" s="82"/>
      <c r="D1115" s="82"/>
      <c r="E1115" s="135">
        <v>41586.720833333333</v>
      </c>
      <c r="F1115" s="135">
        <v>41586.720833333333</v>
      </c>
    </row>
    <row r="1116" spans="1:6" x14ac:dyDescent="0.25">
      <c r="A1116" s="24">
        <v>1114</v>
      </c>
      <c r="B1116" s="34">
        <v>7</v>
      </c>
      <c r="C1116" s="82"/>
      <c r="D1116" s="82"/>
      <c r="E1116" s="135">
        <v>41599.631944444445</v>
      </c>
      <c r="F1116" s="135">
        <v>41599.631944444445</v>
      </c>
    </row>
    <row r="1117" spans="1:6" x14ac:dyDescent="0.25">
      <c r="A1117" s="24">
        <v>1115</v>
      </c>
      <c r="B1117" s="34">
        <v>7</v>
      </c>
      <c r="C1117" s="82"/>
      <c r="D1117" s="82"/>
      <c r="E1117" s="135">
        <v>41590.728472222218</v>
      </c>
      <c r="F1117" s="135">
        <v>41590.728472222218</v>
      </c>
    </row>
    <row r="1118" spans="1:6" x14ac:dyDescent="0.25">
      <c r="A1118" s="24">
        <v>1116</v>
      </c>
      <c r="B1118" s="34">
        <v>7</v>
      </c>
      <c r="C1118" s="82"/>
      <c r="D1118" s="82"/>
      <c r="E1118" s="135">
        <v>41599.631944444445</v>
      </c>
      <c r="F1118" s="135">
        <v>41599.631944444445</v>
      </c>
    </row>
    <row r="1119" spans="1:6" x14ac:dyDescent="0.25">
      <c r="A1119" s="24">
        <v>1117</v>
      </c>
      <c r="B1119" s="34">
        <v>7</v>
      </c>
      <c r="C1119" s="82"/>
      <c r="D1119" s="82"/>
      <c r="E1119" s="135">
        <v>41599.631944444445</v>
      </c>
      <c r="F1119" s="135">
        <v>41599.631944444445</v>
      </c>
    </row>
    <row r="1120" spans="1:6" x14ac:dyDescent="0.25">
      <c r="A1120" s="24">
        <v>1118</v>
      </c>
      <c r="B1120" s="34">
        <v>7</v>
      </c>
      <c r="C1120" s="82"/>
      <c r="D1120" s="82"/>
      <c r="E1120" s="135">
        <v>41600.661111111112</v>
      </c>
      <c r="F1120" s="135">
        <v>41600.661111111112</v>
      </c>
    </row>
    <row r="1121" spans="1:6" x14ac:dyDescent="0.25">
      <c r="A1121" s="24">
        <v>1119</v>
      </c>
      <c r="B1121" s="34">
        <v>7</v>
      </c>
      <c r="C1121" s="82"/>
      <c r="D1121" s="82"/>
      <c r="E1121" s="135">
        <v>41579.643055555556</v>
      </c>
      <c r="F1121" s="135">
        <v>41579.643055555556</v>
      </c>
    </row>
    <row r="1122" spans="1:6" x14ac:dyDescent="0.25">
      <c r="A1122" s="24">
        <v>1120</v>
      </c>
      <c r="B1122" s="34">
        <v>7</v>
      </c>
      <c r="C1122" s="82"/>
      <c r="D1122" s="82"/>
      <c r="E1122" s="135">
        <v>41585.598611111112</v>
      </c>
      <c r="F1122" s="135">
        <v>41585.598611111112</v>
      </c>
    </row>
    <row r="1123" spans="1:6" x14ac:dyDescent="0.25">
      <c r="A1123" s="24">
        <v>1121</v>
      </c>
      <c r="B1123" s="34">
        <v>7</v>
      </c>
      <c r="C1123" s="82"/>
      <c r="D1123" s="82"/>
      <c r="E1123" s="135">
        <v>41604.695138888885</v>
      </c>
      <c r="F1123" s="135">
        <v>41604.695138888885</v>
      </c>
    </row>
    <row r="1124" spans="1:6" x14ac:dyDescent="0.25">
      <c r="A1124" s="24">
        <v>1122</v>
      </c>
      <c r="B1124" s="34">
        <v>7</v>
      </c>
      <c r="C1124" s="82"/>
      <c r="D1124" s="82"/>
      <c r="E1124" s="135">
        <v>41582.657638888886</v>
      </c>
      <c r="F1124" s="135">
        <v>41582.657638888886</v>
      </c>
    </row>
    <row r="1125" spans="1:6" x14ac:dyDescent="0.25">
      <c r="A1125" s="24">
        <v>1123</v>
      </c>
      <c r="B1125" s="34">
        <v>7</v>
      </c>
      <c r="C1125" s="82"/>
      <c r="D1125" s="82"/>
      <c r="E1125" s="135">
        <v>41599.631944444445</v>
      </c>
      <c r="F1125" s="135">
        <v>41599.631944444445</v>
      </c>
    </row>
    <row r="1126" spans="1:6" x14ac:dyDescent="0.25">
      <c r="A1126" s="24">
        <v>1124</v>
      </c>
      <c r="B1126" s="34">
        <v>7</v>
      </c>
      <c r="C1126" s="82"/>
      <c r="D1126" s="82"/>
      <c r="E1126" s="135">
        <v>41603.60833333333</v>
      </c>
      <c r="F1126" s="135">
        <v>41603.60833333333</v>
      </c>
    </row>
    <row r="1127" spans="1:6" x14ac:dyDescent="0.25">
      <c r="A1127" s="24">
        <v>1125</v>
      </c>
      <c r="B1127" s="34">
        <v>7</v>
      </c>
      <c r="C1127" s="82"/>
      <c r="D1127" s="82"/>
      <c r="E1127" s="135">
        <v>41599.71597222222</v>
      </c>
      <c r="F1127" s="135">
        <v>41599.71597222222</v>
      </c>
    </row>
    <row r="1128" spans="1:6" x14ac:dyDescent="0.25">
      <c r="A1128" s="24">
        <v>1126</v>
      </c>
      <c r="B1128" s="34">
        <v>7</v>
      </c>
      <c r="C1128" s="82"/>
      <c r="D1128" s="82"/>
      <c r="E1128" s="135">
        <v>41591.659722222219</v>
      </c>
      <c r="F1128" s="135">
        <v>41591.659722222219</v>
      </c>
    </row>
    <row r="1129" spans="1:6" x14ac:dyDescent="0.25">
      <c r="A1129" s="24">
        <v>1127</v>
      </c>
      <c r="B1129" s="34">
        <v>7</v>
      </c>
      <c r="C1129" s="82"/>
      <c r="D1129" s="82"/>
      <c r="E1129" s="135">
        <v>41589.60555555555</v>
      </c>
      <c r="F1129" s="135">
        <v>41589.60555555555</v>
      </c>
    </row>
    <row r="1130" spans="1:6" x14ac:dyDescent="0.25">
      <c r="A1130" s="24">
        <v>1128</v>
      </c>
      <c r="B1130" s="34">
        <v>7</v>
      </c>
      <c r="C1130" s="82"/>
      <c r="D1130" s="82"/>
      <c r="E1130" s="135">
        <v>41600.661111111112</v>
      </c>
      <c r="F1130" s="135">
        <v>41600.661111111112</v>
      </c>
    </row>
    <row r="1131" spans="1:6" x14ac:dyDescent="0.25">
      <c r="A1131" s="24">
        <v>1129</v>
      </c>
      <c r="B1131" s="34">
        <v>7</v>
      </c>
      <c r="C1131" s="82"/>
      <c r="D1131" s="82"/>
      <c r="E1131" s="135">
        <v>41598.69930555555</v>
      </c>
      <c r="F1131" s="135">
        <v>41598.69930555555</v>
      </c>
    </row>
    <row r="1132" spans="1:6" x14ac:dyDescent="0.25">
      <c r="A1132" s="24">
        <v>1130</v>
      </c>
      <c r="B1132" s="34">
        <v>7</v>
      </c>
      <c r="C1132" s="82"/>
      <c r="D1132" s="82"/>
      <c r="E1132" s="135">
        <v>41600.661111111112</v>
      </c>
      <c r="F1132" s="135">
        <v>41600.661111111112</v>
      </c>
    </row>
    <row r="1133" spans="1:6" x14ac:dyDescent="0.25">
      <c r="A1133" s="24">
        <v>1131</v>
      </c>
      <c r="B1133" s="34">
        <v>7</v>
      </c>
      <c r="C1133" s="82"/>
      <c r="D1133" s="82"/>
      <c r="E1133" s="135">
        <v>41584.711805555555</v>
      </c>
      <c r="F1133" s="135">
        <v>41584.711805555555</v>
      </c>
    </row>
    <row r="1134" spans="1:6" x14ac:dyDescent="0.25">
      <c r="A1134" s="24">
        <v>1132</v>
      </c>
      <c r="B1134" s="34">
        <v>7</v>
      </c>
      <c r="C1134" s="82"/>
      <c r="D1134" s="82"/>
      <c r="E1134" s="135">
        <v>41599.71597222222</v>
      </c>
      <c r="F1134" s="135">
        <v>41599.71597222222</v>
      </c>
    </row>
    <row r="1135" spans="1:6" x14ac:dyDescent="0.25">
      <c r="A1135" s="24">
        <v>1133</v>
      </c>
      <c r="B1135" s="34">
        <v>7</v>
      </c>
      <c r="C1135" s="82"/>
      <c r="D1135" s="82"/>
      <c r="E1135" s="135">
        <v>41584.711805555555</v>
      </c>
      <c r="F1135" s="135">
        <v>41584.711805555555</v>
      </c>
    </row>
    <row r="1136" spans="1:6" x14ac:dyDescent="0.25">
      <c r="A1136" s="24">
        <v>1134</v>
      </c>
      <c r="B1136" s="34">
        <v>7</v>
      </c>
      <c r="C1136" s="82"/>
      <c r="D1136" s="82"/>
      <c r="E1136" s="135">
        <v>41599.631944444445</v>
      </c>
      <c r="F1136" s="135">
        <v>41599.631944444445</v>
      </c>
    </row>
    <row r="1137" spans="1:6" x14ac:dyDescent="0.25">
      <c r="A1137" s="24">
        <v>1135</v>
      </c>
      <c r="B1137" s="34">
        <v>7</v>
      </c>
      <c r="C1137" s="82"/>
      <c r="D1137" s="82"/>
      <c r="E1137" s="135">
        <v>41582.657638888886</v>
      </c>
      <c r="F1137" s="135">
        <v>41582.657638888886</v>
      </c>
    </row>
    <row r="1138" spans="1:6" x14ac:dyDescent="0.25">
      <c r="A1138" s="24">
        <v>1136</v>
      </c>
      <c r="B1138" s="34">
        <v>7</v>
      </c>
      <c r="C1138" s="82"/>
      <c r="D1138" s="82"/>
      <c r="E1138" s="135">
        <v>41599.631944444445</v>
      </c>
      <c r="F1138" s="135">
        <v>41599.631944444445</v>
      </c>
    </row>
    <row r="1139" spans="1:6" x14ac:dyDescent="0.25">
      <c r="A1139" s="24">
        <v>1137</v>
      </c>
      <c r="B1139" s="34">
        <v>7</v>
      </c>
      <c r="C1139" s="82"/>
      <c r="D1139" s="82"/>
      <c r="E1139" s="135">
        <v>41600.661111111112</v>
      </c>
      <c r="F1139" s="135">
        <v>41600.661111111112</v>
      </c>
    </row>
    <row r="1140" spans="1:6" x14ac:dyDescent="0.25">
      <c r="A1140" s="24">
        <v>1138</v>
      </c>
      <c r="B1140" s="34">
        <v>7</v>
      </c>
      <c r="C1140" s="82"/>
      <c r="D1140" s="82"/>
      <c r="E1140" s="135">
        <v>41603.693749999999</v>
      </c>
      <c r="F1140" s="135">
        <v>41603.693749999999</v>
      </c>
    </row>
    <row r="1141" spans="1:6" x14ac:dyDescent="0.25">
      <c r="A1141" s="24">
        <v>1139</v>
      </c>
      <c r="B1141" s="34">
        <v>7</v>
      </c>
      <c r="C1141" s="82"/>
      <c r="D1141" s="82"/>
      <c r="E1141" s="135">
        <v>41599.631944444445</v>
      </c>
      <c r="F1141" s="135">
        <v>41599.631944444445</v>
      </c>
    </row>
    <row r="1142" spans="1:6" x14ac:dyDescent="0.25">
      <c r="A1142" s="24">
        <v>1140</v>
      </c>
      <c r="B1142" s="34">
        <v>7</v>
      </c>
      <c r="C1142" s="82"/>
      <c r="D1142" s="82"/>
      <c r="E1142" s="135">
        <v>41589.712500000001</v>
      </c>
      <c r="F1142" s="135">
        <v>41589.712500000001</v>
      </c>
    </row>
    <row r="1143" spans="1:6" x14ac:dyDescent="0.25">
      <c r="A1143" s="24">
        <v>1141</v>
      </c>
      <c r="B1143" s="34">
        <v>7</v>
      </c>
      <c r="C1143" s="82"/>
      <c r="D1143" s="82"/>
      <c r="E1143" s="135">
        <v>41600.661111111112</v>
      </c>
      <c r="F1143" s="135">
        <v>41600.661111111112</v>
      </c>
    </row>
    <row r="1144" spans="1:6" x14ac:dyDescent="0.25">
      <c r="A1144" s="24">
        <v>1142</v>
      </c>
      <c r="B1144" s="34">
        <v>7</v>
      </c>
      <c r="C1144" s="82"/>
      <c r="D1144" s="82"/>
      <c r="E1144" s="135">
        <v>41600.661111111112</v>
      </c>
      <c r="F1144" s="135">
        <v>41600.661111111112</v>
      </c>
    </row>
    <row r="1145" spans="1:6" x14ac:dyDescent="0.25">
      <c r="A1145" s="24">
        <v>1143</v>
      </c>
      <c r="B1145" s="34">
        <v>7</v>
      </c>
      <c r="C1145" s="82"/>
      <c r="D1145" s="82"/>
      <c r="E1145" s="135">
        <v>41604.695138888885</v>
      </c>
      <c r="F1145" s="135">
        <v>41604.695138888885</v>
      </c>
    </row>
    <row r="1146" spans="1:6" x14ac:dyDescent="0.25">
      <c r="A1146" s="24">
        <v>1144</v>
      </c>
      <c r="B1146" s="34">
        <v>7</v>
      </c>
      <c r="C1146" s="82"/>
      <c r="D1146" s="82"/>
      <c r="E1146" s="135">
        <v>41604.695138888885</v>
      </c>
      <c r="F1146" s="135">
        <v>41604.695138888885</v>
      </c>
    </row>
    <row r="1147" spans="1:6" x14ac:dyDescent="0.25">
      <c r="A1147" s="24">
        <v>1145</v>
      </c>
      <c r="B1147" s="34">
        <v>7</v>
      </c>
      <c r="C1147" s="82"/>
      <c r="D1147" s="82"/>
      <c r="E1147" s="135">
        <v>41600.661111111112</v>
      </c>
      <c r="F1147" s="135">
        <v>41600.661111111112</v>
      </c>
    </row>
    <row r="1148" spans="1:6" x14ac:dyDescent="0.25">
      <c r="A1148" s="24">
        <v>1146</v>
      </c>
      <c r="B1148" s="34">
        <v>7</v>
      </c>
      <c r="C1148" s="82"/>
      <c r="D1148" s="82"/>
      <c r="E1148" s="135">
        <v>41603.664583333331</v>
      </c>
      <c r="F1148" s="135">
        <v>41603.664583333331</v>
      </c>
    </row>
    <row r="1149" spans="1:6" x14ac:dyDescent="0.25">
      <c r="A1149" s="24">
        <v>1147</v>
      </c>
      <c r="B1149" s="34">
        <v>7</v>
      </c>
      <c r="C1149" s="82"/>
      <c r="D1149" s="82"/>
      <c r="E1149" s="135">
        <v>41603.60833333333</v>
      </c>
      <c r="F1149" s="135">
        <v>41603.60833333333</v>
      </c>
    </row>
    <row r="1150" spans="1:6" x14ac:dyDescent="0.25">
      <c r="A1150" s="24">
        <v>1148</v>
      </c>
      <c r="B1150" s="34">
        <v>7</v>
      </c>
      <c r="C1150" s="82"/>
      <c r="D1150" s="82"/>
      <c r="E1150" s="135">
        <v>41603.60833333333</v>
      </c>
      <c r="F1150" s="135">
        <v>41603.60833333333</v>
      </c>
    </row>
    <row r="1151" spans="1:6" x14ac:dyDescent="0.25">
      <c r="A1151" s="24">
        <v>1149</v>
      </c>
      <c r="B1151" s="34">
        <v>7</v>
      </c>
      <c r="C1151" s="82"/>
      <c r="D1151" s="82"/>
      <c r="E1151" s="135">
        <v>41604.695138888885</v>
      </c>
      <c r="F1151" s="135">
        <v>41604.695138888885</v>
      </c>
    </row>
    <row r="1152" spans="1:6" x14ac:dyDescent="0.25">
      <c r="A1152" s="24">
        <v>1150</v>
      </c>
      <c r="B1152" s="34">
        <v>7</v>
      </c>
      <c r="C1152" s="82"/>
      <c r="D1152" s="82"/>
      <c r="E1152" s="135">
        <v>41603.60833333333</v>
      </c>
      <c r="F1152" s="135">
        <v>41603.60833333333</v>
      </c>
    </row>
    <row r="1153" spans="1:6" x14ac:dyDescent="0.25">
      <c r="A1153" s="24">
        <v>1151</v>
      </c>
      <c r="B1153" s="34">
        <v>7</v>
      </c>
      <c r="C1153" s="82"/>
      <c r="D1153" s="82"/>
      <c r="E1153" s="135">
        <v>41579.643055555556</v>
      </c>
      <c r="F1153" s="135">
        <v>41579.643055555556</v>
      </c>
    </row>
    <row r="1154" spans="1:6" x14ac:dyDescent="0.25">
      <c r="A1154" s="24">
        <v>1152</v>
      </c>
      <c r="B1154" s="34">
        <v>7</v>
      </c>
      <c r="C1154" s="82"/>
      <c r="D1154" s="82"/>
      <c r="E1154" s="135">
        <v>41604.695138888885</v>
      </c>
      <c r="F1154" s="135">
        <v>41604.695138888885</v>
      </c>
    </row>
    <row r="1155" spans="1:6" x14ac:dyDescent="0.25">
      <c r="A1155" s="24">
        <v>1153</v>
      </c>
      <c r="B1155" s="34">
        <v>7</v>
      </c>
      <c r="C1155" s="82"/>
      <c r="D1155" s="82"/>
      <c r="E1155" s="135">
        <v>41603.707638888889</v>
      </c>
      <c r="F1155" s="135">
        <v>41603.707638888889</v>
      </c>
    </row>
    <row r="1156" spans="1:6" x14ac:dyDescent="0.25">
      <c r="A1156" s="24">
        <v>1154</v>
      </c>
      <c r="B1156" s="34">
        <v>7</v>
      </c>
      <c r="C1156" s="82"/>
      <c r="D1156" s="82"/>
      <c r="E1156" s="135">
        <v>41603.60833333333</v>
      </c>
      <c r="F1156" s="135">
        <v>41603.60833333333</v>
      </c>
    </row>
    <row r="1157" spans="1:6" x14ac:dyDescent="0.25">
      <c r="A1157" s="24">
        <v>1155</v>
      </c>
      <c r="B1157" s="34">
        <v>7</v>
      </c>
      <c r="C1157" s="82"/>
      <c r="D1157" s="82"/>
      <c r="E1157" s="135">
        <v>41603.664583333331</v>
      </c>
      <c r="F1157" s="135">
        <v>41603.664583333331</v>
      </c>
    </row>
    <row r="1158" spans="1:6" x14ac:dyDescent="0.25">
      <c r="A1158" s="24">
        <v>1156</v>
      </c>
      <c r="B1158" s="34">
        <v>7</v>
      </c>
      <c r="C1158" s="82"/>
      <c r="D1158" s="82"/>
      <c r="E1158" s="135">
        <v>41596.604861111111</v>
      </c>
      <c r="F1158" s="135">
        <v>41596.604861111111</v>
      </c>
    </row>
    <row r="1159" spans="1:6" x14ac:dyDescent="0.25">
      <c r="A1159" s="24">
        <v>1157</v>
      </c>
      <c r="B1159" s="34">
        <v>7</v>
      </c>
      <c r="C1159" s="82"/>
      <c r="D1159" s="82"/>
      <c r="E1159" s="135">
        <v>41586.720833333333</v>
      </c>
      <c r="F1159" s="135">
        <v>41586.720833333333</v>
      </c>
    </row>
    <row r="1160" spans="1:6" x14ac:dyDescent="0.25">
      <c r="A1160" s="24">
        <v>1158</v>
      </c>
      <c r="B1160" s="34">
        <v>7</v>
      </c>
      <c r="C1160" s="82"/>
      <c r="D1160" s="82"/>
      <c r="E1160" s="135">
        <v>41604.695138888885</v>
      </c>
      <c r="F1160" s="135">
        <v>41604.695138888885</v>
      </c>
    </row>
    <row r="1161" spans="1:6" x14ac:dyDescent="0.25">
      <c r="A1161" s="24">
        <v>1159</v>
      </c>
      <c r="B1161" s="34">
        <v>7</v>
      </c>
      <c r="C1161" s="82"/>
      <c r="D1161" s="82"/>
      <c r="E1161" s="135">
        <v>41603.60833333333</v>
      </c>
      <c r="F1161" s="135">
        <v>41603.60833333333</v>
      </c>
    </row>
    <row r="1162" spans="1:6" x14ac:dyDescent="0.25">
      <c r="A1162" s="24">
        <v>1160</v>
      </c>
      <c r="B1162" s="34">
        <v>7</v>
      </c>
      <c r="C1162" s="82"/>
      <c r="D1162" s="82"/>
      <c r="E1162" s="135">
        <v>41579.643055555556</v>
      </c>
      <c r="F1162" s="135">
        <v>41579.643055555556</v>
      </c>
    </row>
    <row r="1163" spans="1:6" x14ac:dyDescent="0.25">
      <c r="A1163" s="24">
        <v>1161</v>
      </c>
      <c r="B1163" s="34">
        <v>7</v>
      </c>
      <c r="C1163" s="82"/>
      <c r="D1163" s="82"/>
      <c r="E1163" s="135">
        <v>41603.60833333333</v>
      </c>
      <c r="F1163" s="135">
        <v>41603.60833333333</v>
      </c>
    </row>
    <row r="1164" spans="1:6" x14ac:dyDescent="0.25">
      <c r="A1164" s="24">
        <v>1162</v>
      </c>
      <c r="B1164" s="34">
        <v>7</v>
      </c>
      <c r="C1164" s="82"/>
      <c r="D1164" s="82"/>
      <c r="E1164" s="135">
        <v>41579.643055555556</v>
      </c>
      <c r="F1164" s="135">
        <v>41579.643055555556</v>
      </c>
    </row>
    <row r="1165" spans="1:6" x14ac:dyDescent="0.25">
      <c r="A1165" s="24">
        <v>1163</v>
      </c>
      <c r="B1165" s="34">
        <v>7</v>
      </c>
      <c r="C1165" s="82"/>
      <c r="D1165" s="82"/>
      <c r="E1165" s="135">
        <v>41599.631944444445</v>
      </c>
      <c r="F1165" s="135">
        <v>41599.631944444445</v>
      </c>
    </row>
    <row r="1166" spans="1:6" x14ac:dyDescent="0.25">
      <c r="A1166" s="24">
        <v>1164</v>
      </c>
      <c r="B1166" s="34">
        <v>7</v>
      </c>
      <c r="C1166" s="82"/>
      <c r="D1166" s="82"/>
      <c r="E1166" s="135">
        <v>41603.60833333333</v>
      </c>
      <c r="F1166" s="135">
        <v>41603.60833333333</v>
      </c>
    </row>
    <row r="1167" spans="1:6" x14ac:dyDescent="0.25">
      <c r="A1167" s="24">
        <v>1165</v>
      </c>
      <c r="B1167" s="34">
        <v>7</v>
      </c>
      <c r="C1167" s="82"/>
      <c r="D1167" s="82"/>
      <c r="E1167" s="135">
        <v>41603.60833333333</v>
      </c>
      <c r="F1167" s="135">
        <v>41603.60833333333</v>
      </c>
    </row>
    <row r="1168" spans="1:6" x14ac:dyDescent="0.25">
      <c r="A1168" s="24">
        <v>1166</v>
      </c>
      <c r="B1168" s="34">
        <v>7</v>
      </c>
      <c r="C1168" s="82"/>
      <c r="D1168" s="82"/>
      <c r="E1168" s="135">
        <v>41579.643055555556</v>
      </c>
      <c r="F1168" s="135">
        <v>41579.643055555556</v>
      </c>
    </row>
    <row r="1169" spans="1:6" x14ac:dyDescent="0.25">
      <c r="A1169" s="24">
        <v>1167</v>
      </c>
      <c r="B1169" s="34">
        <v>7</v>
      </c>
      <c r="C1169" s="82"/>
      <c r="D1169" s="82"/>
      <c r="E1169" s="135">
        <v>41603.60833333333</v>
      </c>
      <c r="F1169" s="135">
        <v>41603.60833333333</v>
      </c>
    </row>
    <row r="1170" spans="1:6" x14ac:dyDescent="0.25">
      <c r="A1170" s="24">
        <v>1168</v>
      </c>
      <c r="B1170" s="34">
        <v>7</v>
      </c>
      <c r="C1170" s="82"/>
      <c r="D1170" s="82"/>
      <c r="E1170" s="135">
        <v>41589.640972222223</v>
      </c>
      <c r="F1170" s="135">
        <v>41589.640972222223</v>
      </c>
    </row>
    <row r="1171" spans="1:6" x14ac:dyDescent="0.25">
      <c r="A1171" s="24">
        <v>1169</v>
      </c>
      <c r="B1171" s="34">
        <v>7</v>
      </c>
      <c r="C1171" s="82"/>
      <c r="D1171" s="82"/>
      <c r="E1171" s="135">
        <v>41591.611805555556</v>
      </c>
      <c r="F1171" s="135">
        <v>41591.611805555556</v>
      </c>
    </row>
    <row r="1172" spans="1:6" x14ac:dyDescent="0.25">
      <c r="A1172" s="24">
        <v>1170</v>
      </c>
      <c r="B1172" s="34">
        <v>7</v>
      </c>
      <c r="C1172" s="82"/>
      <c r="D1172" s="82"/>
      <c r="E1172" s="135">
        <v>41582.657638888886</v>
      </c>
      <c r="F1172" s="135">
        <v>41582.657638888886</v>
      </c>
    </row>
    <row r="1173" spans="1:6" x14ac:dyDescent="0.25">
      <c r="A1173" s="24">
        <v>1171</v>
      </c>
      <c r="B1173" s="34">
        <v>7</v>
      </c>
      <c r="C1173" s="82"/>
      <c r="D1173" s="82"/>
      <c r="E1173" s="135">
        <v>41579.643055555556</v>
      </c>
      <c r="F1173" s="135">
        <v>41579.643055555556</v>
      </c>
    </row>
    <row r="1174" spans="1:6" x14ac:dyDescent="0.25">
      <c r="A1174" s="24">
        <v>1172</v>
      </c>
      <c r="B1174" s="34">
        <v>7</v>
      </c>
      <c r="C1174" s="82"/>
      <c r="D1174" s="82"/>
      <c r="E1174" s="135">
        <v>41579.643055555556</v>
      </c>
      <c r="F1174" s="135">
        <v>41579.643055555556</v>
      </c>
    </row>
    <row r="1175" spans="1:6" x14ac:dyDescent="0.25">
      <c r="A1175" s="24">
        <v>1173</v>
      </c>
      <c r="B1175" s="34">
        <v>7</v>
      </c>
      <c r="C1175" s="82"/>
      <c r="D1175" s="82"/>
      <c r="E1175" s="135">
        <v>41603.707638888889</v>
      </c>
      <c r="F1175" s="135">
        <v>41603.707638888889</v>
      </c>
    </row>
    <row r="1176" spans="1:6" x14ac:dyDescent="0.25">
      <c r="A1176" s="24">
        <v>1174</v>
      </c>
      <c r="B1176" s="34">
        <v>7</v>
      </c>
      <c r="C1176" s="82"/>
      <c r="D1176" s="82"/>
      <c r="E1176" s="135">
        <v>41585.738194444442</v>
      </c>
      <c r="F1176" s="135">
        <v>41585.738194444442</v>
      </c>
    </row>
    <row r="1177" spans="1:6" x14ac:dyDescent="0.25">
      <c r="A1177" s="24">
        <v>1175</v>
      </c>
      <c r="B1177" s="34">
        <v>7</v>
      </c>
      <c r="C1177" s="82"/>
      <c r="D1177" s="82"/>
      <c r="E1177" s="135">
        <v>41603.60833333333</v>
      </c>
      <c r="F1177" s="135">
        <v>41603.60833333333</v>
      </c>
    </row>
    <row r="1178" spans="1:6" x14ac:dyDescent="0.25">
      <c r="A1178" s="24">
        <v>1176</v>
      </c>
      <c r="B1178" s="34">
        <v>7</v>
      </c>
      <c r="C1178" s="82"/>
      <c r="D1178" s="82"/>
      <c r="E1178" s="135">
        <v>41585.598611111112</v>
      </c>
      <c r="F1178" s="135">
        <v>41585.598611111112</v>
      </c>
    </row>
    <row r="1179" spans="1:6" x14ac:dyDescent="0.25">
      <c r="A1179" s="24">
        <v>1177</v>
      </c>
      <c r="B1179" s="34">
        <v>7</v>
      </c>
      <c r="C1179" s="82"/>
      <c r="D1179" s="82"/>
      <c r="E1179" s="135">
        <v>41603.60833333333</v>
      </c>
      <c r="F1179" s="135">
        <v>41603.60833333333</v>
      </c>
    </row>
    <row r="1180" spans="1:6" x14ac:dyDescent="0.25">
      <c r="A1180" s="24">
        <v>1178</v>
      </c>
      <c r="B1180" s="34">
        <v>7</v>
      </c>
      <c r="C1180" s="82"/>
      <c r="D1180" s="82"/>
      <c r="E1180" s="135">
        <v>41582.657638888886</v>
      </c>
      <c r="F1180" s="135">
        <v>41582.657638888886</v>
      </c>
    </row>
    <row r="1181" spans="1:6" x14ac:dyDescent="0.25">
      <c r="A1181" s="24">
        <v>1179</v>
      </c>
      <c r="B1181" s="34">
        <v>7</v>
      </c>
      <c r="C1181" s="82"/>
      <c r="D1181" s="82"/>
      <c r="E1181" s="135">
        <v>41603.60833333333</v>
      </c>
      <c r="F1181" s="135">
        <v>41603.60833333333</v>
      </c>
    </row>
    <row r="1182" spans="1:6" x14ac:dyDescent="0.25">
      <c r="A1182" s="24">
        <v>1180</v>
      </c>
      <c r="B1182" s="34">
        <v>7</v>
      </c>
      <c r="C1182" s="82"/>
      <c r="D1182" s="82"/>
      <c r="E1182" s="135">
        <v>41582.657638888886</v>
      </c>
      <c r="F1182" s="135">
        <v>41582.657638888886</v>
      </c>
    </row>
    <row r="1183" spans="1:6" x14ac:dyDescent="0.25">
      <c r="A1183" s="24">
        <v>1181</v>
      </c>
      <c r="B1183" s="34">
        <v>7</v>
      </c>
      <c r="C1183" s="82"/>
      <c r="D1183" s="82"/>
      <c r="E1183" s="135">
        <v>41603.664583333331</v>
      </c>
      <c r="F1183" s="135">
        <v>41603.664583333331</v>
      </c>
    </row>
    <row r="1184" spans="1:6" x14ac:dyDescent="0.25">
      <c r="A1184" s="24">
        <v>1182</v>
      </c>
      <c r="B1184" s="34">
        <v>7</v>
      </c>
      <c r="C1184" s="82"/>
      <c r="D1184" s="82"/>
      <c r="E1184" s="135">
        <v>41589.60555555555</v>
      </c>
      <c r="F1184" s="135">
        <v>41589.60555555555</v>
      </c>
    </row>
    <row r="1185" spans="1:6" x14ac:dyDescent="0.25">
      <c r="A1185" s="24">
        <v>1183</v>
      </c>
      <c r="B1185" s="34">
        <v>7</v>
      </c>
      <c r="C1185" s="82"/>
      <c r="D1185" s="82"/>
      <c r="E1185" s="135">
        <v>41585.598611111112</v>
      </c>
      <c r="F1185" s="135">
        <v>41585.598611111112</v>
      </c>
    </row>
    <row r="1186" spans="1:6" x14ac:dyDescent="0.25">
      <c r="A1186" s="24">
        <v>1184</v>
      </c>
      <c r="B1186" s="34">
        <v>7</v>
      </c>
      <c r="C1186" s="82"/>
      <c r="D1186" s="82"/>
      <c r="E1186" s="135">
        <v>41583.728472222218</v>
      </c>
      <c r="F1186" s="135">
        <v>41583.728472222218</v>
      </c>
    </row>
    <row r="1187" spans="1:6" x14ac:dyDescent="0.25">
      <c r="A1187" s="24">
        <v>1185</v>
      </c>
      <c r="B1187" s="34">
        <v>7</v>
      </c>
      <c r="C1187" s="82"/>
      <c r="D1187" s="82"/>
      <c r="E1187" s="135">
        <v>41603.60833333333</v>
      </c>
      <c r="F1187" s="135">
        <v>41603.60833333333</v>
      </c>
    </row>
    <row r="1188" spans="1:6" x14ac:dyDescent="0.25">
      <c r="A1188" s="24">
        <v>1186</v>
      </c>
      <c r="B1188" s="34">
        <v>7</v>
      </c>
      <c r="C1188" s="82"/>
      <c r="D1188" s="82"/>
      <c r="E1188" s="135">
        <v>41586.720833333333</v>
      </c>
      <c r="F1188" s="135">
        <v>41586.720833333333</v>
      </c>
    </row>
    <row r="1189" spans="1:6" x14ac:dyDescent="0.25">
      <c r="A1189" s="24">
        <v>1187</v>
      </c>
      <c r="B1189" s="34">
        <v>7</v>
      </c>
      <c r="C1189" s="82"/>
      <c r="D1189" s="82"/>
      <c r="E1189" s="135">
        <v>41589.701388888891</v>
      </c>
      <c r="F1189" s="135">
        <v>41589.701388888891</v>
      </c>
    </row>
    <row r="1190" spans="1:6" x14ac:dyDescent="0.25">
      <c r="A1190" s="24">
        <v>1188</v>
      </c>
      <c r="B1190" s="34">
        <v>7</v>
      </c>
      <c r="C1190" s="82"/>
      <c r="D1190" s="82"/>
      <c r="E1190" s="135">
        <v>41603.60833333333</v>
      </c>
      <c r="F1190" s="135">
        <v>41603.60833333333</v>
      </c>
    </row>
    <row r="1191" spans="1:6" x14ac:dyDescent="0.25">
      <c r="A1191" s="24">
        <v>1189</v>
      </c>
      <c r="B1191" s="34">
        <v>7</v>
      </c>
      <c r="C1191" s="82"/>
      <c r="D1191" s="82"/>
      <c r="E1191" s="135">
        <v>41579.643055555556</v>
      </c>
      <c r="F1191" s="135">
        <v>41579.643055555556</v>
      </c>
    </row>
    <row r="1192" spans="1:6" x14ac:dyDescent="0.25">
      <c r="A1192" s="24">
        <v>1190</v>
      </c>
      <c r="B1192" s="34">
        <v>7</v>
      </c>
      <c r="C1192" s="82"/>
      <c r="D1192" s="82"/>
      <c r="E1192" s="135">
        <v>41579.643055555556</v>
      </c>
      <c r="F1192" s="135">
        <v>41579.643055555556</v>
      </c>
    </row>
    <row r="1193" spans="1:6" x14ac:dyDescent="0.25">
      <c r="A1193" s="24">
        <v>1191</v>
      </c>
      <c r="B1193" s="34">
        <v>7</v>
      </c>
      <c r="C1193" s="82"/>
      <c r="D1193" s="82"/>
      <c r="E1193" s="135">
        <v>41589.60555555555</v>
      </c>
      <c r="F1193" s="135">
        <v>41589.60555555555</v>
      </c>
    </row>
    <row r="1194" spans="1:6" x14ac:dyDescent="0.25">
      <c r="A1194" s="24">
        <v>1192</v>
      </c>
      <c r="B1194" s="34">
        <v>7</v>
      </c>
      <c r="C1194" s="82"/>
      <c r="D1194" s="82"/>
      <c r="E1194" s="135">
        <v>41603.60833333333</v>
      </c>
      <c r="F1194" s="135">
        <v>41603.60833333333</v>
      </c>
    </row>
    <row r="1195" spans="1:6" x14ac:dyDescent="0.25">
      <c r="A1195" s="24">
        <v>1193</v>
      </c>
      <c r="B1195" s="34">
        <v>7</v>
      </c>
      <c r="C1195" s="82"/>
      <c r="D1195" s="82"/>
      <c r="E1195" s="135">
        <v>41589.640972222223</v>
      </c>
      <c r="F1195" s="135">
        <v>41589.640972222223</v>
      </c>
    </row>
    <row r="1196" spans="1:6" x14ac:dyDescent="0.25">
      <c r="A1196" s="24">
        <v>1194</v>
      </c>
      <c r="B1196" s="34">
        <v>7</v>
      </c>
      <c r="C1196" s="82"/>
      <c r="D1196" s="82"/>
      <c r="E1196" s="135">
        <v>41583.650694444441</v>
      </c>
      <c r="F1196" s="135">
        <v>41583.650694444441</v>
      </c>
    </row>
    <row r="1197" spans="1:6" x14ac:dyDescent="0.25">
      <c r="A1197" s="24">
        <v>1195</v>
      </c>
      <c r="B1197" s="34">
        <v>7</v>
      </c>
      <c r="C1197" s="82"/>
      <c r="D1197" s="82"/>
      <c r="E1197" s="135">
        <v>41603.60833333333</v>
      </c>
      <c r="F1197" s="135">
        <v>41603.60833333333</v>
      </c>
    </row>
    <row r="1198" spans="1:6" x14ac:dyDescent="0.25">
      <c r="A1198" s="24">
        <v>1196</v>
      </c>
      <c r="B1198" s="34">
        <v>7</v>
      </c>
      <c r="C1198" s="82"/>
      <c r="D1198" s="82"/>
      <c r="E1198" s="135">
        <v>41598.621527777774</v>
      </c>
      <c r="F1198" s="135">
        <v>41598.621527777774</v>
      </c>
    </row>
    <row r="1199" spans="1:6" x14ac:dyDescent="0.25">
      <c r="A1199" s="24">
        <v>1197</v>
      </c>
      <c r="B1199" s="34">
        <v>7</v>
      </c>
      <c r="C1199" s="82"/>
      <c r="D1199" s="82"/>
      <c r="E1199" s="135">
        <v>41579.643055555556</v>
      </c>
      <c r="F1199" s="135">
        <v>41579.643055555556</v>
      </c>
    </row>
    <row r="1200" spans="1:6" x14ac:dyDescent="0.25">
      <c r="A1200" s="24">
        <v>1198</v>
      </c>
      <c r="B1200" s="34">
        <v>7</v>
      </c>
      <c r="C1200" s="82"/>
      <c r="D1200" s="82"/>
      <c r="E1200" s="135">
        <v>41579.643055555556</v>
      </c>
      <c r="F1200" s="135">
        <v>41579.643055555556</v>
      </c>
    </row>
    <row r="1201" spans="1:6" x14ac:dyDescent="0.25">
      <c r="A1201" s="24">
        <v>1199</v>
      </c>
      <c r="B1201" s="34">
        <v>7</v>
      </c>
      <c r="C1201" s="82"/>
      <c r="D1201" s="82"/>
      <c r="E1201" s="135">
        <v>41603.693749999999</v>
      </c>
      <c r="F1201" s="135">
        <v>41603.693749999999</v>
      </c>
    </row>
    <row r="1202" spans="1:6" x14ac:dyDescent="0.25">
      <c r="A1202" s="24">
        <v>1200</v>
      </c>
      <c r="B1202" s="34">
        <v>7</v>
      </c>
      <c r="C1202" s="82"/>
      <c r="D1202" s="82"/>
      <c r="E1202" s="135">
        <v>41598.621527777774</v>
      </c>
      <c r="F1202" s="135">
        <v>41598.621527777774</v>
      </c>
    </row>
    <row r="1203" spans="1:6" x14ac:dyDescent="0.25">
      <c r="A1203" s="24">
        <v>1201</v>
      </c>
      <c r="B1203" s="34">
        <v>7</v>
      </c>
      <c r="C1203" s="82"/>
      <c r="D1203" s="82"/>
      <c r="E1203" s="135">
        <v>41604.695138888885</v>
      </c>
      <c r="F1203" s="135">
        <v>41604.695138888885</v>
      </c>
    </row>
    <row r="1204" spans="1:6" x14ac:dyDescent="0.25">
      <c r="A1204" s="24">
        <v>1202</v>
      </c>
      <c r="B1204" s="34">
        <v>7</v>
      </c>
      <c r="C1204" s="82"/>
      <c r="D1204" s="82"/>
      <c r="E1204" s="135">
        <v>41584.595138888886</v>
      </c>
      <c r="F1204" s="135">
        <v>41584.595138888886</v>
      </c>
    </row>
    <row r="1205" spans="1:6" x14ac:dyDescent="0.25">
      <c r="A1205" s="24">
        <v>1203</v>
      </c>
      <c r="B1205" s="34">
        <v>7</v>
      </c>
      <c r="C1205" s="82"/>
      <c r="D1205" s="82"/>
      <c r="E1205" s="135">
        <v>41604.695138888885</v>
      </c>
      <c r="F1205" s="135">
        <v>41604.695138888885</v>
      </c>
    </row>
    <row r="1206" spans="1:6" x14ac:dyDescent="0.25">
      <c r="A1206" s="24">
        <v>1204</v>
      </c>
      <c r="B1206" s="34">
        <v>7</v>
      </c>
      <c r="C1206" s="82"/>
      <c r="D1206" s="82"/>
      <c r="E1206" s="135">
        <v>41603.693749999999</v>
      </c>
      <c r="F1206" s="135">
        <v>41603.693749999999</v>
      </c>
    </row>
    <row r="1207" spans="1:6" x14ac:dyDescent="0.25">
      <c r="A1207" s="24">
        <v>1205</v>
      </c>
      <c r="B1207" s="34">
        <v>7</v>
      </c>
      <c r="C1207" s="82"/>
      <c r="D1207" s="82"/>
      <c r="E1207" s="135">
        <v>41603.60833333333</v>
      </c>
      <c r="F1207" s="135">
        <v>41603.60833333333</v>
      </c>
    </row>
    <row r="1208" spans="1:6" x14ac:dyDescent="0.25">
      <c r="A1208" s="24">
        <v>1206</v>
      </c>
      <c r="B1208" s="34">
        <v>7</v>
      </c>
      <c r="C1208" s="82"/>
      <c r="D1208" s="82"/>
      <c r="E1208" s="135">
        <v>41585.598611111112</v>
      </c>
      <c r="F1208" s="135">
        <v>41585.598611111112</v>
      </c>
    </row>
    <row r="1209" spans="1:6" x14ac:dyDescent="0.25">
      <c r="A1209" s="24">
        <v>1207</v>
      </c>
      <c r="B1209" s="34">
        <v>7</v>
      </c>
      <c r="C1209" s="82"/>
      <c r="D1209" s="82"/>
      <c r="E1209" s="135">
        <v>41604.695138888885</v>
      </c>
      <c r="F1209" s="135">
        <v>41604.695138888885</v>
      </c>
    </row>
    <row r="1210" spans="1:6" x14ac:dyDescent="0.25">
      <c r="A1210" s="24">
        <v>1208</v>
      </c>
      <c r="B1210" s="34">
        <v>7</v>
      </c>
      <c r="C1210" s="82"/>
      <c r="D1210" s="82"/>
      <c r="E1210" s="135">
        <v>41579.643055555556</v>
      </c>
      <c r="F1210" s="135">
        <v>41579.643055555556</v>
      </c>
    </row>
    <row r="1211" spans="1:6" x14ac:dyDescent="0.25">
      <c r="A1211" s="24">
        <v>1209</v>
      </c>
      <c r="B1211" s="34">
        <v>7</v>
      </c>
      <c r="C1211" s="82"/>
      <c r="D1211" s="82"/>
      <c r="E1211" s="135">
        <v>41603.664583333331</v>
      </c>
      <c r="F1211" s="135">
        <v>41603.664583333331</v>
      </c>
    </row>
    <row r="1212" spans="1:6" x14ac:dyDescent="0.25">
      <c r="A1212" s="24">
        <v>1210</v>
      </c>
      <c r="B1212" s="34">
        <v>7</v>
      </c>
      <c r="C1212" s="82"/>
      <c r="D1212" s="82"/>
      <c r="E1212" s="135">
        <v>41584.595138888886</v>
      </c>
      <c r="F1212" s="135">
        <v>41584.595138888886</v>
      </c>
    </row>
    <row r="1213" spans="1:6" x14ac:dyDescent="0.25">
      <c r="A1213" s="24">
        <v>1211</v>
      </c>
      <c r="B1213" s="34">
        <v>7</v>
      </c>
      <c r="C1213" s="82"/>
      <c r="D1213" s="82"/>
      <c r="E1213" s="135">
        <v>41603.60833333333</v>
      </c>
      <c r="F1213" s="135">
        <v>41603.60833333333</v>
      </c>
    </row>
    <row r="1214" spans="1:6" x14ac:dyDescent="0.25">
      <c r="A1214" s="24">
        <v>1212</v>
      </c>
      <c r="B1214" s="34">
        <v>7</v>
      </c>
      <c r="C1214" s="82"/>
      <c r="D1214" s="82"/>
      <c r="E1214" s="135">
        <v>41582.657638888886</v>
      </c>
      <c r="F1214" s="135">
        <v>41582.657638888886</v>
      </c>
    </row>
    <row r="1215" spans="1:6" x14ac:dyDescent="0.25">
      <c r="A1215" s="24">
        <v>1213</v>
      </c>
      <c r="B1215" s="34">
        <v>7</v>
      </c>
      <c r="C1215" s="82"/>
      <c r="D1215" s="82"/>
      <c r="E1215" s="135">
        <v>41603.693749999999</v>
      </c>
      <c r="F1215" s="135">
        <v>41603.693749999999</v>
      </c>
    </row>
    <row r="1216" spans="1:6" x14ac:dyDescent="0.25">
      <c r="A1216" s="24">
        <v>1214</v>
      </c>
      <c r="B1216" s="34">
        <v>7</v>
      </c>
      <c r="C1216" s="82"/>
      <c r="D1216" s="82"/>
      <c r="E1216" s="135">
        <v>41603.60833333333</v>
      </c>
      <c r="F1216" s="135">
        <v>41603.60833333333</v>
      </c>
    </row>
    <row r="1217" spans="1:6" x14ac:dyDescent="0.25">
      <c r="A1217" s="24">
        <v>1215</v>
      </c>
      <c r="B1217" s="34">
        <v>7</v>
      </c>
      <c r="C1217" s="82"/>
      <c r="D1217" s="82"/>
      <c r="E1217" s="135">
        <v>41579.643055555556</v>
      </c>
      <c r="F1217" s="135">
        <v>41579.643055555556</v>
      </c>
    </row>
    <row r="1218" spans="1:6" x14ac:dyDescent="0.25">
      <c r="A1218" s="24">
        <v>1216</v>
      </c>
      <c r="B1218" s="34">
        <v>7</v>
      </c>
      <c r="C1218" s="82"/>
      <c r="D1218" s="82"/>
      <c r="E1218" s="135">
        <v>41582.657638888886</v>
      </c>
      <c r="F1218" s="135">
        <v>41582.657638888886</v>
      </c>
    </row>
    <row r="1219" spans="1:6" x14ac:dyDescent="0.25">
      <c r="A1219" s="24">
        <v>1217</v>
      </c>
      <c r="B1219" s="34">
        <v>7</v>
      </c>
      <c r="C1219" s="82"/>
      <c r="D1219" s="82"/>
      <c r="E1219" s="135">
        <v>41603.60833333333</v>
      </c>
      <c r="F1219" s="135">
        <v>41603.60833333333</v>
      </c>
    </row>
    <row r="1220" spans="1:6" x14ac:dyDescent="0.25">
      <c r="A1220" s="24">
        <v>1218</v>
      </c>
      <c r="B1220" s="34">
        <v>7</v>
      </c>
      <c r="C1220" s="82"/>
      <c r="D1220" s="82"/>
      <c r="E1220" s="135">
        <v>41596.625694444439</v>
      </c>
      <c r="F1220" s="135">
        <v>41596.625694444439</v>
      </c>
    </row>
    <row r="1221" spans="1:6" x14ac:dyDescent="0.25">
      <c r="A1221" s="24">
        <v>1219</v>
      </c>
      <c r="B1221" s="34">
        <v>7</v>
      </c>
      <c r="C1221" s="82"/>
      <c r="D1221" s="82"/>
      <c r="E1221" s="135">
        <v>41603.60833333333</v>
      </c>
      <c r="F1221" s="135">
        <v>41603.60833333333</v>
      </c>
    </row>
    <row r="1222" spans="1:6" x14ac:dyDescent="0.25">
      <c r="A1222" s="24">
        <v>1220</v>
      </c>
      <c r="B1222" s="34">
        <v>7</v>
      </c>
      <c r="C1222" s="82"/>
      <c r="D1222" s="82"/>
      <c r="E1222" s="135">
        <v>41586.720833333333</v>
      </c>
      <c r="F1222" s="135">
        <v>41586.720833333333</v>
      </c>
    </row>
    <row r="1223" spans="1:6" x14ac:dyDescent="0.25">
      <c r="A1223" s="24">
        <v>1221</v>
      </c>
      <c r="B1223" s="34">
        <v>7</v>
      </c>
      <c r="C1223" s="82"/>
      <c r="D1223" s="82"/>
      <c r="E1223" s="135">
        <v>41603.60833333333</v>
      </c>
      <c r="F1223" s="135">
        <v>41603.60833333333</v>
      </c>
    </row>
    <row r="1224" spans="1:6" x14ac:dyDescent="0.25">
      <c r="A1224" s="24">
        <v>1222</v>
      </c>
      <c r="B1224" s="34">
        <v>7</v>
      </c>
      <c r="C1224" s="82"/>
      <c r="D1224" s="82"/>
      <c r="E1224" s="135">
        <v>41604.695138888885</v>
      </c>
      <c r="F1224" s="135">
        <v>41604.695138888885</v>
      </c>
    </row>
    <row r="1225" spans="1:6" x14ac:dyDescent="0.25">
      <c r="A1225" s="24">
        <v>1223</v>
      </c>
      <c r="B1225" s="34">
        <v>7</v>
      </c>
      <c r="C1225" s="82"/>
      <c r="D1225" s="82"/>
      <c r="E1225" s="135">
        <v>41584.595138888886</v>
      </c>
      <c r="F1225" s="135">
        <v>41584.595138888886</v>
      </c>
    </row>
    <row r="1226" spans="1:6" x14ac:dyDescent="0.25">
      <c r="A1226" s="24">
        <v>1224</v>
      </c>
      <c r="B1226" s="34">
        <v>7</v>
      </c>
      <c r="C1226" s="82"/>
      <c r="D1226" s="82"/>
      <c r="E1226" s="135">
        <v>41603.60833333333</v>
      </c>
      <c r="F1226" s="135">
        <v>41603.60833333333</v>
      </c>
    </row>
    <row r="1227" spans="1:6" x14ac:dyDescent="0.25">
      <c r="A1227" s="24">
        <v>1225</v>
      </c>
      <c r="B1227" s="34">
        <v>7</v>
      </c>
      <c r="C1227" s="82"/>
      <c r="D1227" s="82"/>
      <c r="E1227" s="135">
        <v>41604.695138888885</v>
      </c>
      <c r="F1227" s="135">
        <v>41604.695138888885</v>
      </c>
    </row>
    <row r="1228" spans="1:6" x14ac:dyDescent="0.25">
      <c r="A1228" s="24">
        <v>1226</v>
      </c>
      <c r="B1228" s="34">
        <v>7</v>
      </c>
      <c r="C1228" s="82"/>
      <c r="D1228" s="82"/>
      <c r="E1228" s="135">
        <v>41605.59375</v>
      </c>
      <c r="F1228" s="135">
        <v>41605.59375</v>
      </c>
    </row>
    <row r="1229" spans="1:6" x14ac:dyDescent="0.25">
      <c r="A1229" s="24">
        <v>1227</v>
      </c>
      <c r="B1229" s="34">
        <v>7</v>
      </c>
      <c r="C1229" s="82"/>
      <c r="D1229" s="82"/>
      <c r="E1229" s="135">
        <v>41596.604861111111</v>
      </c>
      <c r="F1229" s="135">
        <v>41596.604861111111</v>
      </c>
    </row>
    <row r="1230" spans="1:6" x14ac:dyDescent="0.25">
      <c r="A1230" s="24">
        <v>1228</v>
      </c>
      <c r="B1230" s="34">
        <v>7</v>
      </c>
      <c r="C1230" s="82"/>
      <c r="D1230" s="82"/>
      <c r="E1230" s="135">
        <v>41583.650694444441</v>
      </c>
      <c r="F1230" s="135">
        <v>41583.650694444441</v>
      </c>
    </row>
    <row r="1231" spans="1:6" x14ac:dyDescent="0.25">
      <c r="A1231" s="24">
        <v>1229</v>
      </c>
      <c r="B1231" s="34">
        <v>7</v>
      </c>
      <c r="C1231" s="82"/>
      <c r="D1231" s="82"/>
      <c r="E1231" s="135">
        <v>41585.598611111112</v>
      </c>
      <c r="F1231" s="135">
        <v>41585.598611111112</v>
      </c>
    </row>
    <row r="1232" spans="1:6" x14ac:dyDescent="0.25">
      <c r="A1232" s="24">
        <v>1230</v>
      </c>
      <c r="B1232" s="34">
        <v>7</v>
      </c>
      <c r="C1232" s="82"/>
      <c r="D1232" s="82"/>
      <c r="E1232" s="135">
        <v>41603.60833333333</v>
      </c>
      <c r="F1232" s="135">
        <v>41603.60833333333</v>
      </c>
    </row>
    <row r="1233" spans="1:6" x14ac:dyDescent="0.25">
      <c r="A1233" s="24">
        <v>1231</v>
      </c>
      <c r="B1233" s="34">
        <v>7</v>
      </c>
      <c r="C1233" s="82"/>
      <c r="D1233" s="82"/>
      <c r="E1233" s="135">
        <v>41603.664583333331</v>
      </c>
      <c r="F1233" s="135">
        <v>41603.664583333331</v>
      </c>
    </row>
    <row r="1234" spans="1:6" x14ac:dyDescent="0.25">
      <c r="A1234" s="24">
        <v>1232</v>
      </c>
      <c r="B1234" s="34">
        <v>7</v>
      </c>
      <c r="C1234" s="82"/>
      <c r="D1234" s="82"/>
      <c r="E1234" s="135">
        <v>41603.60833333333</v>
      </c>
      <c r="F1234" s="135">
        <v>41603.60833333333</v>
      </c>
    </row>
    <row r="1235" spans="1:6" x14ac:dyDescent="0.25">
      <c r="A1235" s="24">
        <v>1233</v>
      </c>
      <c r="B1235" s="34">
        <v>7</v>
      </c>
      <c r="C1235" s="82"/>
      <c r="D1235" s="82"/>
      <c r="E1235" s="135">
        <v>41603.60833333333</v>
      </c>
      <c r="F1235" s="135">
        <v>41603.60833333333</v>
      </c>
    </row>
    <row r="1236" spans="1:6" x14ac:dyDescent="0.25">
      <c r="A1236" s="24">
        <v>1234</v>
      </c>
      <c r="B1236" s="34">
        <v>7</v>
      </c>
      <c r="C1236" s="82"/>
      <c r="D1236" s="82"/>
      <c r="E1236" s="135">
        <v>41605.59375</v>
      </c>
      <c r="F1236" s="135">
        <v>41605.59375</v>
      </c>
    </row>
    <row r="1237" spans="1:6" x14ac:dyDescent="0.25">
      <c r="A1237" s="24">
        <v>1235</v>
      </c>
      <c r="B1237" s="34">
        <v>7</v>
      </c>
      <c r="C1237" s="82"/>
      <c r="D1237" s="82"/>
      <c r="E1237" s="135">
        <v>41583.650694444441</v>
      </c>
      <c r="F1237" s="135">
        <v>41583.650694444441</v>
      </c>
    </row>
    <row r="1238" spans="1:6" x14ac:dyDescent="0.25">
      <c r="A1238" s="24">
        <v>1236</v>
      </c>
      <c r="B1238" s="34">
        <v>7</v>
      </c>
      <c r="C1238" s="82"/>
      <c r="D1238" s="82"/>
      <c r="E1238" s="135">
        <v>41603.60833333333</v>
      </c>
      <c r="F1238" s="135">
        <v>41603.60833333333</v>
      </c>
    </row>
    <row r="1239" spans="1:6" x14ac:dyDescent="0.25">
      <c r="A1239" s="24">
        <v>1237</v>
      </c>
      <c r="B1239" s="34">
        <v>7</v>
      </c>
      <c r="C1239" s="82"/>
      <c r="D1239" s="82"/>
      <c r="E1239" s="135">
        <v>41603.60833333333</v>
      </c>
      <c r="F1239" s="135">
        <v>41603.60833333333</v>
      </c>
    </row>
    <row r="1240" spans="1:6" x14ac:dyDescent="0.25">
      <c r="A1240" s="24">
        <v>1238</v>
      </c>
      <c r="B1240" s="34">
        <v>7</v>
      </c>
      <c r="C1240" s="82"/>
      <c r="D1240" s="82"/>
      <c r="E1240" s="135">
        <v>41603.707638888889</v>
      </c>
      <c r="F1240" s="135">
        <v>41603.707638888889</v>
      </c>
    </row>
    <row r="1241" spans="1:6" x14ac:dyDescent="0.25">
      <c r="A1241" s="24">
        <v>1239</v>
      </c>
      <c r="B1241" s="34">
        <v>7</v>
      </c>
      <c r="C1241" s="82"/>
      <c r="D1241" s="82"/>
      <c r="E1241" s="135">
        <v>41603.60833333333</v>
      </c>
      <c r="F1241" s="135">
        <v>41603.60833333333</v>
      </c>
    </row>
    <row r="1242" spans="1:6" x14ac:dyDescent="0.25">
      <c r="A1242" s="24">
        <v>1240</v>
      </c>
      <c r="B1242" s="34">
        <v>7</v>
      </c>
      <c r="C1242" s="82"/>
      <c r="D1242" s="82"/>
      <c r="E1242" s="135">
        <v>41585.598611111112</v>
      </c>
      <c r="F1242" s="135">
        <v>41585.598611111112</v>
      </c>
    </row>
    <row r="1243" spans="1:6" x14ac:dyDescent="0.25">
      <c r="A1243" s="24">
        <v>1241</v>
      </c>
      <c r="B1243" s="34">
        <v>7</v>
      </c>
      <c r="C1243" s="82"/>
      <c r="D1243" s="82"/>
      <c r="E1243" s="135">
        <v>41603.664583333331</v>
      </c>
      <c r="F1243" s="135">
        <v>41603.664583333331</v>
      </c>
    </row>
    <row r="1244" spans="1:6" x14ac:dyDescent="0.25">
      <c r="A1244" s="24">
        <v>1242</v>
      </c>
      <c r="B1244" s="34">
        <v>7</v>
      </c>
      <c r="C1244" s="82"/>
      <c r="D1244" s="82"/>
      <c r="E1244" s="135">
        <v>41582.657638888886</v>
      </c>
      <c r="F1244" s="135">
        <v>41582.657638888886</v>
      </c>
    </row>
    <row r="1245" spans="1:6" x14ac:dyDescent="0.25">
      <c r="A1245" s="24">
        <v>1243</v>
      </c>
      <c r="B1245" s="34">
        <v>7</v>
      </c>
      <c r="C1245" s="82"/>
      <c r="D1245" s="82"/>
      <c r="E1245" s="135">
        <v>41604.695138888885</v>
      </c>
      <c r="F1245" s="135">
        <v>41604.695138888885</v>
      </c>
    </row>
    <row r="1246" spans="1:6" x14ac:dyDescent="0.25">
      <c r="A1246" s="24">
        <v>1244</v>
      </c>
      <c r="B1246" s="34">
        <v>7</v>
      </c>
      <c r="C1246" s="82"/>
      <c r="D1246" s="82"/>
      <c r="E1246" s="135">
        <v>41586.720833333333</v>
      </c>
      <c r="F1246" s="135">
        <v>41586.720833333333</v>
      </c>
    </row>
    <row r="1247" spans="1:6" x14ac:dyDescent="0.25">
      <c r="A1247" s="24">
        <v>1245</v>
      </c>
      <c r="B1247" s="34">
        <v>7</v>
      </c>
      <c r="C1247" s="82"/>
      <c r="D1247" s="82"/>
      <c r="E1247" s="135">
        <v>41603.60833333333</v>
      </c>
      <c r="F1247" s="135">
        <v>41603.60833333333</v>
      </c>
    </row>
    <row r="1248" spans="1:6" x14ac:dyDescent="0.25">
      <c r="A1248" s="24">
        <v>1246</v>
      </c>
      <c r="B1248" s="34">
        <v>7</v>
      </c>
      <c r="C1248" s="82"/>
      <c r="D1248" s="82"/>
      <c r="E1248" s="135">
        <v>41579.643055555556</v>
      </c>
      <c r="F1248" s="135">
        <v>41579.643055555556</v>
      </c>
    </row>
    <row r="1249" spans="1:6" x14ac:dyDescent="0.25">
      <c r="A1249" s="24">
        <v>1247</v>
      </c>
      <c r="B1249" s="34">
        <v>7</v>
      </c>
      <c r="C1249" s="82"/>
      <c r="D1249" s="82"/>
      <c r="E1249" s="135">
        <v>41599.631944444445</v>
      </c>
      <c r="F1249" s="135">
        <v>41599.631944444445</v>
      </c>
    </row>
    <row r="1250" spans="1:6" x14ac:dyDescent="0.25">
      <c r="A1250" s="24">
        <v>1248</v>
      </c>
      <c r="B1250" s="34">
        <v>7</v>
      </c>
      <c r="C1250" s="82"/>
      <c r="D1250" s="82"/>
      <c r="E1250" s="135">
        <v>41585.738194444442</v>
      </c>
      <c r="F1250" s="135">
        <v>41585.738194444442</v>
      </c>
    </row>
    <row r="1251" spans="1:6" x14ac:dyDescent="0.25">
      <c r="A1251" s="24">
        <v>1249</v>
      </c>
      <c r="B1251" s="34">
        <v>7</v>
      </c>
      <c r="C1251" s="82"/>
      <c r="D1251" s="82"/>
      <c r="E1251" s="135">
        <v>41584.624305555553</v>
      </c>
      <c r="F1251" s="135">
        <v>41584.624305555553</v>
      </c>
    </row>
    <row r="1252" spans="1:6" x14ac:dyDescent="0.25">
      <c r="A1252" s="24">
        <v>1250</v>
      </c>
      <c r="B1252" s="34">
        <v>7</v>
      </c>
      <c r="C1252" s="82"/>
      <c r="D1252" s="82"/>
      <c r="E1252" s="135">
        <v>41586.720833333333</v>
      </c>
      <c r="F1252" s="135">
        <v>41586.720833333333</v>
      </c>
    </row>
    <row r="1253" spans="1:6" x14ac:dyDescent="0.25">
      <c r="A1253" s="24">
        <v>1251</v>
      </c>
      <c r="B1253" s="34">
        <v>7</v>
      </c>
      <c r="C1253" s="82"/>
      <c r="D1253" s="82"/>
      <c r="E1253" s="135">
        <v>41604.695138888885</v>
      </c>
      <c r="F1253" s="135">
        <v>41604.695138888885</v>
      </c>
    </row>
    <row r="1254" spans="1:6" x14ac:dyDescent="0.25">
      <c r="A1254" s="24">
        <v>1252</v>
      </c>
      <c r="B1254" s="34">
        <v>7</v>
      </c>
      <c r="C1254" s="82"/>
      <c r="D1254" s="82"/>
      <c r="E1254" s="135">
        <v>41582.657638888886</v>
      </c>
      <c r="F1254" s="135">
        <v>41582.657638888886</v>
      </c>
    </row>
    <row r="1255" spans="1:6" x14ac:dyDescent="0.25">
      <c r="A1255" s="24">
        <v>1253</v>
      </c>
      <c r="B1255" s="34">
        <v>7</v>
      </c>
      <c r="C1255" s="82"/>
      <c r="D1255" s="82"/>
      <c r="E1255" s="135">
        <v>41579.643055555556</v>
      </c>
      <c r="F1255" s="135">
        <v>41579.643055555556</v>
      </c>
    </row>
    <row r="1256" spans="1:6" x14ac:dyDescent="0.25">
      <c r="A1256" s="24">
        <v>1254</v>
      </c>
      <c r="B1256" s="34">
        <v>7</v>
      </c>
      <c r="C1256" s="82"/>
      <c r="D1256" s="82"/>
      <c r="E1256" s="135">
        <v>41603.60833333333</v>
      </c>
      <c r="F1256" s="135">
        <v>41603.60833333333</v>
      </c>
    </row>
    <row r="1257" spans="1:6" x14ac:dyDescent="0.25">
      <c r="A1257" s="24">
        <v>1255</v>
      </c>
      <c r="B1257" s="34">
        <v>7</v>
      </c>
      <c r="C1257" s="82"/>
      <c r="D1257" s="82"/>
      <c r="E1257" s="135">
        <v>41607.633333333331</v>
      </c>
      <c r="F1257" s="135">
        <v>41607.633333333331</v>
      </c>
    </row>
    <row r="1258" spans="1:6" x14ac:dyDescent="0.25">
      <c r="A1258" s="24">
        <v>1256</v>
      </c>
      <c r="B1258" s="34">
        <v>7</v>
      </c>
      <c r="C1258" s="82"/>
      <c r="D1258" s="82"/>
      <c r="E1258" s="135">
        <v>41605.59375</v>
      </c>
      <c r="F1258" s="135">
        <v>41605.59375</v>
      </c>
    </row>
    <row r="1259" spans="1:6" x14ac:dyDescent="0.25">
      <c r="A1259" s="24">
        <v>1257</v>
      </c>
      <c r="B1259" s="34">
        <v>7</v>
      </c>
      <c r="C1259" s="82"/>
      <c r="D1259" s="82"/>
      <c r="E1259" s="135">
        <v>41603.60833333333</v>
      </c>
      <c r="F1259" s="135">
        <v>41603.60833333333</v>
      </c>
    </row>
    <row r="1260" spans="1:6" x14ac:dyDescent="0.25">
      <c r="A1260" s="24">
        <v>1258</v>
      </c>
      <c r="B1260" s="34">
        <v>7</v>
      </c>
      <c r="C1260" s="82"/>
      <c r="D1260" s="82"/>
      <c r="E1260" s="135">
        <v>41603.60833333333</v>
      </c>
      <c r="F1260" s="135">
        <v>41603.60833333333</v>
      </c>
    </row>
    <row r="1261" spans="1:6" x14ac:dyDescent="0.25">
      <c r="A1261" s="24">
        <v>1259</v>
      </c>
      <c r="B1261" s="34">
        <v>7</v>
      </c>
      <c r="C1261" s="82"/>
      <c r="D1261" s="82"/>
      <c r="E1261" s="135">
        <v>41591.611805555556</v>
      </c>
      <c r="F1261" s="135">
        <v>41591.611805555556</v>
      </c>
    </row>
    <row r="1262" spans="1:6" x14ac:dyDescent="0.25">
      <c r="A1262" s="24">
        <v>1260</v>
      </c>
      <c r="B1262" s="34">
        <v>7</v>
      </c>
      <c r="C1262" s="82"/>
      <c r="D1262" s="82"/>
      <c r="E1262" s="135">
        <v>41607.633333333331</v>
      </c>
      <c r="F1262" s="135">
        <v>41607.633333333331</v>
      </c>
    </row>
    <row r="1263" spans="1:6" x14ac:dyDescent="0.25">
      <c r="A1263" s="24">
        <v>1261</v>
      </c>
      <c r="B1263" s="34">
        <v>7</v>
      </c>
      <c r="C1263" s="82"/>
      <c r="D1263" s="82"/>
      <c r="E1263" s="135">
        <v>41589.60555555555</v>
      </c>
      <c r="F1263" s="135">
        <v>41589.60555555555</v>
      </c>
    </row>
    <row r="1264" spans="1:6" x14ac:dyDescent="0.25">
      <c r="A1264" s="24">
        <v>1262</v>
      </c>
      <c r="B1264" s="34">
        <v>7</v>
      </c>
      <c r="C1264" s="82"/>
      <c r="D1264" s="82"/>
      <c r="E1264" s="135">
        <v>41603.60833333333</v>
      </c>
      <c r="F1264" s="135">
        <v>41603.60833333333</v>
      </c>
    </row>
    <row r="1265" spans="1:6" x14ac:dyDescent="0.25">
      <c r="A1265" s="24">
        <v>1263</v>
      </c>
      <c r="B1265" s="34">
        <v>7</v>
      </c>
      <c r="C1265" s="82"/>
      <c r="D1265" s="82"/>
      <c r="E1265" s="135">
        <v>41603.60833333333</v>
      </c>
      <c r="F1265" s="135">
        <v>41603.60833333333</v>
      </c>
    </row>
    <row r="1266" spans="1:6" x14ac:dyDescent="0.25">
      <c r="A1266" s="24">
        <v>1264</v>
      </c>
      <c r="B1266" s="34">
        <v>7</v>
      </c>
      <c r="C1266" s="82"/>
      <c r="D1266" s="82"/>
      <c r="E1266" s="135">
        <v>41579.643055555556</v>
      </c>
      <c r="F1266" s="135">
        <v>41579.643055555556</v>
      </c>
    </row>
    <row r="1267" spans="1:6" x14ac:dyDescent="0.25">
      <c r="A1267" s="24">
        <v>1265</v>
      </c>
      <c r="B1267" s="34">
        <v>7</v>
      </c>
      <c r="C1267" s="82"/>
      <c r="D1267" s="82"/>
      <c r="E1267" s="135">
        <v>41583.650694444441</v>
      </c>
      <c r="F1267" s="135">
        <v>41583.650694444441</v>
      </c>
    </row>
    <row r="1268" spans="1:6" x14ac:dyDescent="0.25">
      <c r="A1268" s="24">
        <v>1266</v>
      </c>
      <c r="B1268" s="34">
        <v>7</v>
      </c>
      <c r="C1268" s="82"/>
      <c r="D1268" s="82"/>
      <c r="E1268" s="135">
        <v>41606.626388888886</v>
      </c>
      <c r="F1268" s="135">
        <v>41606.626388888886</v>
      </c>
    </row>
    <row r="1269" spans="1:6" x14ac:dyDescent="0.25">
      <c r="A1269" s="24">
        <v>1267</v>
      </c>
      <c r="B1269" s="34">
        <v>7</v>
      </c>
      <c r="C1269" s="82"/>
      <c r="D1269" s="82"/>
      <c r="E1269" s="135">
        <v>41579.643055555556</v>
      </c>
      <c r="F1269" s="135">
        <v>41579.643055555556</v>
      </c>
    </row>
    <row r="1270" spans="1:6" x14ac:dyDescent="0.25">
      <c r="A1270" s="24">
        <v>1268</v>
      </c>
      <c r="B1270" s="34">
        <v>7</v>
      </c>
      <c r="C1270" s="82"/>
      <c r="D1270" s="82"/>
      <c r="E1270" s="135">
        <v>41590.607638888891</v>
      </c>
      <c r="F1270" s="135">
        <v>41590.607638888891</v>
      </c>
    </row>
    <row r="1271" spans="1:6" x14ac:dyDescent="0.25">
      <c r="A1271" s="24">
        <v>1269</v>
      </c>
      <c r="B1271" s="34">
        <v>7</v>
      </c>
      <c r="C1271" s="82"/>
      <c r="D1271" s="82"/>
      <c r="E1271" s="135">
        <v>41603.60833333333</v>
      </c>
      <c r="F1271" s="135">
        <v>41603.60833333333</v>
      </c>
    </row>
    <row r="1272" spans="1:6" x14ac:dyDescent="0.25">
      <c r="A1272" s="24">
        <v>1270</v>
      </c>
      <c r="B1272" s="34">
        <v>7</v>
      </c>
      <c r="C1272" s="82"/>
      <c r="D1272" s="82"/>
      <c r="E1272" s="135">
        <v>41603.693749999999</v>
      </c>
      <c r="F1272" s="135">
        <v>41603.693749999999</v>
      </c>
    </row>
    <row r="1273" spans="1:6" x14ac:dyDescent="0.25">
      <c r="A1273" s="24">
        <v>1271</v>
      </c>
      <c r="B1273" s="34">
        <v>7</v>
      </c>
      <c r="C1273" s="82"/>
      <c r="D1273" s="82"/>
      <c r="E1273" s="135">
        <v>41603.664583333331</v>
      </c>
      <c r="F1273" s="135">
        <v>41603.664583333331</v>
      </c>
    </row>
    <row r="1274" spans="1:6" x14ac:dyDescent="0.25">
      <c r="A1274" s="24">
        <v>1272</v>
      </c>
      <c r="B1274" s="34">
        <v>7</v>
      </c>
      <c r="C1274" s="82"/>
      <c r="D1274" s="82"/>
      <c r="E1274" s="135">
        <v>41604.695138888885</v>
      </c>
      <c r="F1274" s="135">
        <v>41604.695138888885</v>
      </c>
    </row>
    <row r="1275" spans="1:6" x14ac:dyDescent="0.25">
      <c r="A1275" s="24">
        <v>1273</v>
      </c>
      <c r="B1275" s="34">
        <v>7</v>
      </c>
      <c r="C1275" s="82"/>
      <c r="D1275" s="82"/>
      <c r="E1275" s="135">
        <v>41585.738194444442</v>
      </c>
      <c r="F1275" s="135">
        <v>41585.738194444442</v>
      </c>
    </row>
    <row r="1276" spans="1:6" x14ac:dyDescent="0.25">
      <c r="A1276" s="24">
        <v>1274</v>
      </c>
      <c r="B1276" s="34">
        <v>7</v>
      </c>
      <c r="C1276" s="82"/>
      <c r="D1276" s="82"/>
      <c r="E1276" s="135">
        <v>41591.611805555556</v>
      </c>
      <c r="F1276" s="135">
        <v>41591.611805555556</v>
      </c>
    </row>
    <row r="1277" spans="1:6" x14ac:dyDescent="0.25">
      <c r="A1277" s="24">
        <v>1275</v>
      </c>
      <c r="B1277" s="34">
        <v>7</v>
      </c>
      <c r="C1277" s="82"/>
      <c r="D1277" s="82"/>
      <c r="E1277" s="135">
        <v>41604.695138888885</v>
      </c>
      <c r="F1277" s="135">
        <v>41604.695138888885</v>
      </c>
    </row>
    <row r="1278" spans="1:6" x14ac:dyDescent="0.25">
      <c r="A1278" s="24">
        <v>1276</v>
      </c>
      <c r="B1278" s="34">
        <v>7</v>
      </c>
      <c r="C1278" s="82"/>
      <c r="D1278" s="82"/>
      <c r="E1278" s="135">
        <v>41604.695138888885</v>
      </c>
      <c r="F1278" s="135">
        <v>41604.695138888885</v>
      </c>
    </row>
    <row r="1279" spans="1:6" x14ac:dyDescent="0.25">
      <c r="A1279" s="24">
        <v>1277</v>
      </c>
      <c r="B1279" s="34">
        <v>7</v>
      </c>
      <c r="C1279" s="82"/>
      <c r="D1279" s="82"/>
      <c r="E1279" s="135">
        <v>41582.657638888886</v>
      </c>
      <c r="F1279" s="135">
        <v>41582.657638888886</v>
      </c>
    </row>
    <row r="1280" spans="1:6" x14ac:dyDescent="0.25">
      <c r="A1280" s="24">
        <v>1278</v>
      </c>
      <c r="B1280" s="34">
        <v>7</v>
      </c>
      <c r="C1280" s="82"/>
      <c r="D1280" s="82"/>
      <c r="E1280" s="135">
        <v>41579.643055555556</v>
      </c>
      <c r="F1280" s="135">
        <v>41579.643055555556</v>
      </c>
    </row>
    <row r="1281" spans="1:6" x14ac:dyDescent="0.25">
      <c r="A1281" s="24">
        <v>1279</v>
      </c>
      <c r="B1281" s="34">
        <v>7</v>
      </c>
      <c r="C1281" s="82"/>
      <c r="D1281" s="82"/>
      <c r="E1281" s="135">
        <v>41589.60555555555</v>
      </c>
      <c r="F1281" s="135">
        <v>41589.60555555555</v>
      </c>
    </row>
    <row r="1282" spans="1:6" x14ac:dyDescent="0.25">
      <c r="A1282" s="24">
        <v>1280</v>
      </c>
      <c r="B1282" s="34">
        <v>7</v>
      </c>
      <c r="C1282" s="82"/>
      <c r="D1282" s="82"/>
      <c r="E1282" s="135">
        <v>41603.60833333333</v>
      </c>
      <c r="F1282" s="135">
        <v>41603.60833333333</v>
      </c>
    </row>
    <row r="1283" spans="1:6" x14ac:dyDescent="0.25">
      <c r="A1283" s="24">
        <v>1281</v>
      </c>
      <c r="B1283" s="34">
        <v>7</v>
      </c>
      <c r="C1283" s="82"/>
      <c r="D1283" s="82"/>
      <c r="E1283" s="135">
        <v>41603.60833333333</v>
      </c>
      <c r="F1283" s="135">
        <v>41603.60833333333</v>
      </c>
    </row>
    <row r="1284" spans="1:6" x14ac:dyDescent="0.25">
      <c r="A1284" s="24">
        <v>1282</v>
      </c>
      <c r="B1284" s="34">
        <v>7</v>
      </c>
      <c r="C1284" s="82"/>
      <c r="D1284" s="82"/>
      <c r="E1284" s="135">
        <v>41604.695138888885</v>
      </c>
      <c r="F1284" s="135">
        <v>41604.695138888885</v>
      </c>
    </row>
    <row r="1285" spans="1:6" x14ac:dyDescent="0.25">
      <c r="A1285" s="24">
        <v>1283</v>
      </c>
      <c r="B1285" s="34">
        <v>7</v>
      </c>
      <c r="C1285" s="82"/>
      <c r="D1285" s="82"/>
      <c r="E1285" s="135">
        <v>41579.643055555556</v>
      </c>
      <c r="F1285" s="135">
        <v>41579.643055555556</v>
      </c>
    </row>
    <row r="1286" spans="1:6" x14ac:dyDescent="0.25">
      <c r="A1286" s="24">
        <v>1284</v>
      </c>
      <c r="B1286" s="34">
        <v>7</v>
      </c>
      <c r="C1286" s="82"/>
      <c r="D1286" s="82"/>
      <c r="E1286" s="135">
        <v>41593.611805555556</v>
      </c>
      <c r="F1286" s="135">
        <v>41593.611805555556</v>
      </c>
    </row>
    <row r="1287" spans="1:6" x14ac:dyDescent="0.25">
      <c r="A1287" s="24">
        <v>1285</v>
      </c>
      <c r="B1287" s="34">
        <v>7</v>
      </c>
      <c r="C1287" s="82"/>
      <c r="D1287" s="82"/>
      <c r="E1287" s="135">
        <v>41589.68472222222</v>
      </c>
      <c r="F1287" s="135">
        <v>41589.68472222222</v>
      </c>
    </row>
    <row r="1288" spans="1:6" x14ac:dyDescent="0.25">
      <c r="A1288" s="24">
        <v>1286</v>
      </c>
      <c r="B1288" s="34">
        <v>7</v>
      </c>
      <c r="C1288" s="82"/>
      <c r="D1288" s="82"/>
      <c r="E1288" s="135">
        <v>41605.59375</v>
      </c>
      <c r="F1288" s="135">
        <v>41605.59375</v>
      </c>
    </row>
    <row r="1289" spans="1:6" x14ac:dyDescent="0.25">
      <c r="A1289" s="24">
        <v>1287</v>
      </c>
      <c r="B1289" s="34">
        <v>7</v>
      </c>
      <c r="C1289" s="82"/>
      <c r="D1289" s="82"/>
      <c r="E1289" s="135">
        <v>41605.59375</v>
      </c>
      <c r="F1289" s="135">
        <v>41605.59375</v>
      </c>
    </row>
    <row r="1290" spans="1:6" x14ac:dyDescent="0.25">
      <c r="A1290" s="24">
        <v>1288</v>
      </c>
      <c r="B1290" s="34">
        <v>7</v>
      </c>
      <c r="C1290" s="82"/>
      <c r="D1290" s="82"/>
      <c r="E1290" s="135">
        <v>41605.59375</v>
      </c>
      <c r="F1290" s="135">
        <v>41605.59375</v>
      </c>
    </row>
    <row r="1291" spans="1:6" x14ac:dyDescent="0.25">
      <c r="A1291" s="24">
        <v>1289</v>
      </c>
      <c r="B1291" s="34">
        <v>7</v>
      </c>
      <c r="C1291" s="82"/>
      <c r="D1291" s="82"/>
      <c r="E1291" s="135">
        <v>41603.60833333333</v>
      </c>
      <c r="F1291" s="135">
        <v>41603.60833333333</v>
      </c>
    </row>
    <row r="1292" spans="1:6" x14ac:dyDescent="0.25">
      <c r="A1292" s="24">
        <v>1290</v>
      </c>
      <c r="B1292" s="34">
        <v>7</v>
      </c>
      <c r="C1292" s="82"/>
      <c r="D1292" s="82"/>
      <c r="E1292" s="135">
        <v>41583.650694444441</v>
      </c>
      <c r="F1292" s="135">
        <v>41583.650694444441</v>
      </c>
    </row>
    <row r="1293" spans="1:6" x14ac:dyDescent="0.25">
      <c r="A1293" s="24">
        <v>1291</v>
      </c>
      <c r="B1293" s="34">
        <v>7</v>
      </c>
      <c r="C1293" s="82"/>
      <c r="D1293" s="82"/>
      <c r="E1293" s="135">
        <v>41579.643055555556</v>
      </c>
      <c r="F1293" s="135">
        <v>41579.643055555556</v>
      </c>
    </row>
    <row r="1294" spans="1:6" x14ac:dyDescent="0.25">
      <c r="A1294" s="24">
        <v>1292</v>
      </c>
      <c r="B1294" s="34">
        <v>7</v>
      </c>
      <c r="C1294" s="82"/>
      <c r="D1294" s="82"/>
      <c r="E1294" s="135">
        <v>41582.657638888886</v>
      </c>
      <c r="F1294" s="135">
        <v>41582.657638888886</v>
      </c>
    </row>
    <row r="1295" spans="1:6" x14ac:dyDescent="0.25">
      <c r="A1295" s="24">
        <v>1293</v>
      </c>
      <c r="B1295" s="34">
        <v>7</v>
      </c>
      <c r="C1295" s="82"/>
      <c r="D1295" s="82"/>
      <c r="E1295" s="135">
        <v>41603.664583333331</v>
      </c>
      <c r="F1295" s="135">
        <v>41603.664583333331</v>
      </c>
    </row>
    <row r="1296" spans="1:6" x14ac:dyDescent="0.25">
      <c r="A1296" s="24">
        <v>1294</v>
      </c>
      <c r="B1296" s="34">
        <v>7</v>
      </c>
      <c r="C1296" s="82"/>
      <c r="D1296" s="82"/>
      <c r="E1296" s="135">
        <v>41586.720833333333</v>
      </c>
      <c r="F1296" s="135">
        <v>41586.720833333333</v>
      </c>
    </row>
    <row r="1297" spans="1:6" x14ac:dyDescent="0.25">
      <c r="A1297" s="24">
        <v>1295</v>
      </c>
      <c r="B1297" s="34">
        <v>7</v>
      </c>
      <c r="C1297" s="82"/>
      <c r="D1297" s="82"/>
      <c r="E1297" s="135">
        <v>41603.664583333331</v>
      </c>
      <c r="F1297" s="135">
        <v>41603.664583333331</v>
      </c>
    </row>
    <row r="1298" spans="1:6" x14ac:dyDescent="0.25">
      <c r="A1298" s="24">
        <v>1296</v>
      </c>
      <c r="B1298" s="34">
        <v>7</v>
      </c>
      <c r="C1298" s="82"/>
      <c r="D1298" s="82"/>
      <c r="E1298" s="135">
        <v>41603.60833333333</v>
      </c>
      <c r="F1298" s="135">
        <v>41603.60833333333</v>
      </c>
    </row>
    <row r="1299" spans="1:6" x14ac:dyDescent="0.25">
      <c r="A1299" s="24">
        <v>1297</v>
      </c>
      <c r="B1299" s="34">
        <v>7</v>
      </c>
      <c r="C1299" s="82"/>
      <c r="D1299" s="82"/>
      <c r="E1299" s="135">
        <v>41603.60833333333</v>
      </c>
      <c r="F1299" s="135">
        <v>41603.60833333333</v>
      </c>
    </row>
    <row r="1300" spans="1:6" x14ac:dyDescent="0.25">
      <c r="A1300" s="24">
        <v>1298</v>
      </c>
      <c r="B1300" s="34">
        <v>7</v>
      </c>
      <c r="C1300" s="82"/>
      <c r="D1300" s="82"/>
      <c r="E1300" s="135">
        <v>41605.59375</v>
      </c>
      <c r="F1300" s="135">
        <v>41605.59375</v>
      </c>
    </row>
    <row r="1301" spans="1:6" x14ac:dyDescent="0.25">
      <c r="A1301" s="24">
        <v>1299</v>
      </c>
      <c r="B1301" s="34">
        <v>7</v>
      </c>
      <c r="C1301" s="82"/>
      <c r="D1301" s="82"/>
      <c r="E1301" s="135">
        <v>41604.695138888885</v>
      </c>
      <c r="F1301" s="135">
        <v>41604.695138888885</v>
      </c>
    </row>
    <row r="1302" spans="1:6" x14ac:dyDescent="0.25">
      <c r="A1302" s="24">
        <v>1300</v>
      </c>
      <c r="B1302" s="34">
        <v>7</v>
      </c>
      <c r="C1302" s="82"/>
      <c r="D1302" s="82"/>
      <c r="E1302" s="135">
        <v>41579.643055555556</v>
      </c>
      <c r="F1302" s="135">
        <v>41579.643055555556</v>
      </c>
    </row>
    <row r="1303" spans="1:6" x14ac:dyDescent="0.25">
      <c r="A1303" s="24">
        <v>1301</v>
      </c>
      <c r="B1303" s="34">
        <v>7</v>
      </c>
      <c r="C1303" s="82"/>
      <c r="D1303" s="82"/>
      <c r="E1303" s="135">
        <v>41585.598611111112</v>
      </c>
      <c r="F1303" s="135">
        <v>41585.598611111112</v>
      </c>
    </row>
    <row r="1304" spans="1:6" x14ac:dyDescent="0.25">
      <c r="A1304" s="24">
        <v>1302</v>
      </c>
      <c r="B1304" s="34">
        <v>7</v>
      </c>
      <c r="C1304" s="82"/>
      <c r="D1304" s="82"/>
      <c r="E1304" s="135">
        <v>41603.60833333333</v>
      </c>
      <c r="F1304" s="135">
        <v>41603.60833333333</v>
      </c>
    </row>
    <row r="1305" spans="1:6" x14ac:dyDescent="0.25">
      <c r="A1305" s="24">
        <v>1303</v>
      </c>
      <c r="B1305" s="34">
        <v>7</v>
      </c>
      <c r="C1305" s="82"/>
      <c r="D1305" s="82"/>
      <c r="E1305" s="135">
        <v>41607.633333333331</v>
      </c>
      <c r="F1305" s="135">
        <v>41607.633333333331</v>
      </c>
    </row>
    <row r="1306" spans="1:6" x14ac:dyDescent="0.25">
      <c r="A1306" s="24">
        <v>1304</v>
      </c>
      <c r="B1306" s="34">
        <v>7</v>
      </c>
      <c r="C1306" s="82"/>
      <c r="D1306" s="82"/>
      <c r="E1306" s="135">
        <v>41589.68472222222</v>
      </c>
      <c r="F1306" s="135">
        <v>41589.68472222222</v>
      </c>
    </row>
    <row r="1307" spans="1:6" x14ac:dyDescent="0.25">
      <c r="A1307" s="24">
        <v>1305</v>
      </c>
      <c r="B1307" s="34">
        <v>7</v>
      </c>
      <c r="C1307" s="82"/>
      <c r="D1307" s="82"/>
      <c r="E1307" s="135">
        <v>41596.625694444439</v>
      </c>
      <c r="F1307" s="135">
        <v>41596.625694444439</v>
      </c>
    </row>
    <row r="1308" spans="1:6" x14ac:dyDescent="0.25">
      <c r="A1308" s="24">
        <v>1306</v>
      </c>
      <c r="B1308" s="34">
        <v>7</v>
      </c>
      <c r="C1308" s="82"/>
      <c r="D1308" s="82"/>
      <c r="E1308" s="135">
        <v>41603.60833333333</v>
      </c>
      <c r="F1308" s="135">
        <v>41603.60833333333</v>
      </c>
    </row>
    <row r="1309" spans="1:6" x14ac:dyDescent="0.25">
      <c r="A1309" s="24">
        <v>1307</v>
      </c>
      <c r="B1309" s="34">
        <v>7</v>
      </c>
      <c r="C1309" s="82"/>
      <c r="D1309" s="82"/>
      <c r="E1309" s="135">
        <v>41604.695138888885</v>
      </c>
      <c r="F1309" s="135">
        <v>41604.695138888885</v>
      </c>
    </row>
    <row r="1310" spans="1:6" x14ac:dyDescent="0.25">
      <c r="A1310" s="24">
        <v>1308</v>
      </c>
      <c r="B1310" s="34">
        <v>7</v>
      </c>
      <c r="C1310" s="82"/>
      <c r="D1310" s="82"/>
      <c r="E1310" s="135">
        <v>41604.695138888885</v>
      </c>
      <c r="F1310" s="135">
        <v>41604.695138888885</v>
      </c>
    </row>
    <row r="1311" spans="1:6" x14ac:dyDescent="0.25">
      <c r="A1311" s="24">
        <v>1309</v>
      </c>
      <c r="B1311" s="34">
        <v>7</v>
      </c>
      <c r="C1311" s="82"/>
      <c r="D1311" s="82"/>
      <c r="E1311" s="135">
        <v>41603.60833333333</v>
      </c>
      <c r="F1311" s="135">
        <v>41603.60833333333</v>
      </c>
    </row>
    <row r="1312" spans="1:6" x14ac:dyDescent="0.25">
      <c r="A1312" s="24">
        <v>1310</v>
      </c>
      <c r="B1312" s="34">
        <v>7</v>
      </c>
      <c r="C1312" s="82"/>
      <c r="D1312" s="82"/>
      <c r="E1312" s="135">
        <v>41584.711805555555</v>
      </c>
      <c r="F1312" s="135">
        <v>41584.711805555555</v>
      </c>
    </row>
    <row r="1313" spans="1:6" x14ac:dyDescent="0.25">
      <c r="A1313" s="24">
        <v>1311</v>
      </c>
      <c r="B1313" s="34">
        <v>7</v>
      </c>
      <c r="C1313" s="82"/>
      <c r="D1313" s="82"/>
      <c r="E1313" s="135">
        <v>41603.60833333333</v>
      </c>
      <c r="F1313" s="135">
        <v>41603.60833333333</v>
      </c>
    </row>
    <row r="1314" spans="1:6" x14ac:dyDescent="0.25">
      <c r="A1314" s="24">
        <v>1312</v>
      </c>
      <c r="B1314" s="34">
        <v>7</v>
      </c>
      <c r="C1314" s="82"/>
      <c r="D1314" s="82"/>
      <c r="E1314" s="135">
        <v>41583.650694444441</v>
      </c>
      <c r="F1314" s="135">
        <v>41583.650694444441</v>
      </c>
    </row>
    <row r="1315" spans="1:6" x14ac:dyDescent="0.25">
      <c r="A1315" s="24">
        <v>1313</v>
      </c>
      <c r="B1315" s="34">
        <v>7</v>
      </c>
      <c r="C1315" s="82"/>
      <c r="D1315" s="82"/>
      <c r="E1315" s="135">
        <v>41579.643055555556</v>
      </c>
      <c r="F1315" s="135">
        <v>41579.643055555556</v>
      </c>
    </row>
    <row r="1316" spans="1:6" x14ac:dyDescent="0.25">
      <c r="A1316" s="24">
        <v>1314</v>
      </c>
      <c r="B1316" s="34">
        <v>7</v>
      </c>
      <c r="C1316" s="82"/>
      <c r="D1316" s="82"/>
      <c r="E1316" s="135">
        <v>41579.643055555556</v>
      </c>
      <c r="F1316" s="135">
        <v>41579.643055555556</v>
      </c>
    </row>
    <row r="1317" spans="1:6" x14ac:dyDescent="0.25">
      <c r="A1317" s="24">
        <v>1315</v>
      </c>
      <c r="B1317" s="34">
        <v>7</v>
      </c>
      <c r="C1317" s="82"/>
      <c r="D1317" s="82"/>
      <c r="E1317" s="135">
        <v>41603.720833333333</v>
      </c>
      <c r="F1317" s="135">
        <v>41603.720833333333</v>
      </c>
    </row>
    <row r="1318" spans="1:6" x14ac:dyDescent="0.25">
      <c r="A1318" s="24">
        <v>1316</v>
      </c>
      <c r="B1318" s="34">
        <v>7</v>
      </c>
      <c r="C1318" s="82"/>
      <c r="D1318" s="82"/>
      <c r="E1318" s="135">
        <v>41603.60833333333</v>
      </c>
      <c r="F1318" s="135">
        <v>41603.60833333333</v>
      </c>
    </row>
    <row r="1319" spans="1:6" x14ac:dyDescent="0.25">
      <c r="A1319" s="24">
        <v>1317</v>
      </c>
      <c r="B1319" s="34">
        <v>7</v>
      </c>
      <c r="C1319" s="82"/>
      <c r="D1319" s="82"/>
      <c r="E1319" s="135">
        <v>41603.60833333333</v>
      </c>
      <c r="F1319" s="135">
        <v>41603.60833333333</v>
      </c>
    </row>
    <row r="1320" spans="1:6" x14ac:dyDescent="0.25">
      <c r="A1320" s="24">
        <v>1318</v>
      </c>
      <c r="B1320" s="34">
        <v>7</v>
      </c>
      <c r="C1320" s="82"/>
      <c r="D1320" s="82"/>
      <c r="E1320" s="135">
        <v>41586.720833333333</v>
      </c>
      <c r="F1320" s="135">
        <v>41586.720833333333</v>
      </c>
    </row>
    <row r="1321" spans="1:6" x14ac:dyDescent="0.25">
      <c r="A1321" s="24">
        <v>1319</v>
      </c>
      <c r="B1321" s="34">
        <v>7</v>
      </c>
      <c r="C1321" s="82"/>
      <c r="D1321" s="82"/>
      <c r="E1321" s="135">
        <v>41582.745833333334</v>
      </c>
      <c r="F1321" s="135">
        <v>41582.745833333334</v>
      </c>
    </row>
    <row r="1322" spans="1:6" x14ac:dyDescent="0.25">
      <c r="A1322" s="24">
        <v>1320</v>
      </c>
      <c r="B1322" s="34">
        <v>7</v>
      </c>
      <c r="C1322" s="82"/>
      <c r="D1322" s="82"/>
      <c r="E1322" s="135">
        <v>41582.657638888886</v>
      </c>
      <c r="F1322" s="135">
        <v>41582.657638888886</v>
      </c>
    </row>
    <row r="1323" spans="1:6" x14ac:dyDescent="0.25">
      <c r="A1323" s="24">
        <v>1321</v>
      </c>
      <c r="B1323" s="34">
        <v>7</v>
      </c>
      <c r="C1323" s="82"/>
      <c r="D1323" s="82"/>
      <c r="E1323" s="135">
        <v>41603.664583333331</v>
      </c>
      <c r="F1323" s="135">
        <v>41603.664583333331</v>
      </c>
    </row>
    <row r="1324" spans="1:6" x14ac:dyDescent="0.25">
      <c r="A1324" s="24">
        <v>1322</v>
      </c>
      <c r="B1324" s="34">
        <v>7</v>
      </c>
      <c r="C1324" s="82"/>
      <c r="D1324" s="82"/>
      <c r="E1324" s="135">
        <v>41604.695138888885</v>
      </c>
      <c r="F1324" s="135">
        <v>41604.695138888885</v>
      </c>
    </row>
    <row r="1325" spans="1:6" x14ac:dyDescent="0.25">
      <c r="A1325" s="24">
        <v>1323</v>
      </c>
      <c r="B1325" s="34">
        <v>7</v>
      </c>
      <c r="C1325" s="82"/>
      <c r="D1325" s="82"/>
      <c r="E1325" s="135">
        <v>41605.705555555556</v>
      </c>
      <c r="F1325" s="135">
        <v>41605.705555555556</v>
      </c>
    </row>
    <row r="1326" spans="1:6" x14ac:dyDescent="0.25">
      <c r="A1326" s="24">
        <v>1324</v>
      </c>
      <c r="B1326" s="34">
        <v>7</v>
      </c>
      <c r="C1326" s="82"/>
      <c r="D1326" s="82"/>
      <c r="E1326" s="135">
        <v>41603.60833333333</v>
      </c>
      <c r="F1326" s="135">
        <v>41603.60833333333</v>
      </c>
    </row>
    <row r="1327" spans="1:6" x14ac:dyDescent="0.25">
      <c r="A1327" s="24">
        <v>1325</v>
      </c>
      <c r="B1327" s="34">
        <v>7</v>
      </c>
      <c r="C1327" s="82"/>
      <c r="D1327" s="82"/>
      <c r="E1327" s="135">
        <v>41582.657638888886</v>
      </c>
      <c r="F1327" s="135">
        <v>41582.657638888886</v>
      </c>
    </row>
    <row r="1328" spans="1:6" x14ac:dyDescent="0.25">
      <c r="A1328" s="24">
        <v>1326</v>
      </c>
      <c r="B1328" s="34">
        <v>7</v>
      </c>
      <c r="C1328" s="82"/>
      <c r="D1328" s="82"/>
      <c r="E1328" s="135">
        <v>41583.650694444441</v>
      </c>
      <c r="F1328" s="135">
        <v>41583.650694444441</v>
      </c>
    </row>
    <row r="1329" spans="1:6" x14ac:dyDescent="0.25">
      <c r="A1329" s="24">
        <v>1327</v>
      </c>
      <c r="B1329" s="34">
        <v>7</v>
      </c>
      <c r="C1329" s="82"/>
      <c r="D1329" s="82"/>
      <c r="E1329" s="135">
        <v>41600.661111111112</v>
      </c>
      <c r="F1329" s="135">
        <v>41600.661111111112</v>
      </c>
    </row>
    <row r="1330" spans="1:6" x14ac:dyDescent="0.25">
      <c r="A1330" s="24">
        <v>1328</v>
      </c>
      <c r="B1330" s="34">
        <v>7</v>
      </c>
      <c r="C1330" s="82"/>
      <c r="D1330" s="82"/>
      <c r="E1330" s="135">
        <v>41585.598611111112</v>
      </c>
      <c r="F1330" s="135">
        <v>41585.598611111112</v>
      </c>
    </row>
    <row r="1331" spans="1:6" x14ac:dyDescent="0.25">
      <c r="A1331" s="24">
        <v>1329</v>
      </c>
      <c r="B1331" s="34">
        <v>7</v>
      </c>
      <c r="C1331" s="82"/>
      <c r="D1331" s="82"/>
      <c r="E1331" s="135">
        <v>41603.60833333333</v>
      </c>
      <c r="F1331" s="135">
        <v>41603.60833333333</v>
      </c>
    </row>
    <row r="1332" spans="1:6" x14ac:dyDescent="0.25">
      <c r="A1332" s="24">
        <v>1330</v>
      </c>
      <c r="B1332" s="34">
        <v>7</v>
      </c>
      <c r="C1332" s="82"/>
      <c r="D1332" s="82"/>
      <c r="E1332" s="135">
        <v>41584.595138888886</v>
      </c>
      <c r="F1332" s="135">
        <v>41584.595138888886</v>
      </c>
    </row>
    <row r="1333" spans="1:6" x14ac:dyDescent="0.25">
      <c r="A1333" s="24">
        <v>1331</v>
      </c>
      <c r="B1333" s="34">
        <v>7</v>
      </c>
      <c r="C1333" s="82"/>
      <c r="D1333" s="82"/>
      <c r="E1333" s="135">
        <v>41603.664583333331</v>
      </c>
      <c r="F1333" s="135">
        <v>41603.664583333331</v>
      </c>
    </row>
    <row r="1334" spans="1:6" x14ac:dyDescent="0.25">
      <c r="A1334" s="24">
        <v>1332</v>
      </c>
      <c r="B1334" s="34">
        <v>7</v>
      </c>
      <c r="C1334" s="82"/>
      <c r="D1334" s="82"/>
      <c r="E1334" s="135">
        <v>41603.60833333333</v>
      </c>
      <c r="F1334" s="135">
        <v>41603.60833333333</v>
      </c>
    </row>
    <row r="1335" spans="1:6" x14ac:dyDescent="0.25">
      <c r="A1335" s="24">
        <v>1333</v>
      </c>
      <c r="B1335" s="34">
        <v>7</v>
      </c>
      <c r="C1335" s="82"/>
      <c r="D1335" s="82"/>
      <c r="E1335" s="135">
        <v>41592.695833333331</v>
      </c>
      <c r="F1335" s="135">
        <v>41592.695833333331</v>
      </c>
    </row>
    <row r="1336" spans="1:6" x14ac:dyDescent="0.25">
      <c r="A1336" s="24">
        <v>1334</v>
      </c>
      <c r="B1336" s="34">
        <v>7</v>
      </c>
      <c r="C1336" s="82"/>
      <c r="D1336" s="82"/>
      <c r="E1336" s="135">
        <v>41582.657638888886</v>
      </c>
      <c r="F1336" s="135">
        <v>41582.657638888886</v>
      </c>
    </row>
    <row r="1337" spans="1:6" x14ac:dyDescent="0.25">
      <c r="A1337" s="24">
        <v>1335</v>
      </c>
      <c r="B1337" s="34">
        <v>7</v>
      </c>
      <c r="C1337" s="82"/>
      <c r="D1337" s="82"/>
      <c r="E1337" s="135">
        <v>41603.60833333333</v>
      </c>
      <c r="F1337" s="135">
        <v>41603.60833333333</v>
      </c>
    </row>
    <row r="1338" spans="1:6" x14ac:dyDescent="0.25">
      <c r="A1338" s="24">
        <v>1336</v>
      </c>
      <c r="B1338" s="34">
        <v>7</v>
      </c>
      <c r="C1338" s="82"/>
      <c r="D1338" s="82"/>
      <c r="E1338" s="135">
        <v>41605.647222222222</v>
      </c>
      <c r="F1338" s="135">
        <v>41605.647222222222</v>
      </c>
    </row>
    <row r="1339" spans="1:6" x14ac:dyDescent="0.25">
      <c r="A1339" s="24">
        <v>1337</v>
      </c>
      <c r="B1339" s="34">
        <v>7</v>
      </c>
      <c r="C1339" s="82"/>
      <c r="D1339" s="82"/>
      <c r="E1339" s="135">
        <v>41605.647222222222</v>
      </c>
      <c r="F1339" s="135">
        <v>41605.647222222222</v>
      </c>
    </row>
    <row r="1340" spans="1:6" x14ac:dyDescent="0.25">
      <c r="A1340" s="24">
        <v>1338</v>
      </c>
      <c r="B1340" s="34">
        <v>7</v>
      </c>
      <c r="C1340" s="82"/>
      <c r="D1340" s="82"/>
      <c r="E1340" s="135">
        <v>41585.598611111112</v>
      </c>
      <c r="F1340" s="135">
        <v>41585.598611111112</v>
      </c>
    </row>
    <row r="1341" spans="1:6" x14ac:dyDescent="0.25">
      <c r="A1341" s="24">
        <v>1339</v>
      </c>
      <c r="B1341" s="34">
        <v>7</v>
      </c>
      <c r="C1341" s="82"/>
      <c r="D1341" s="82"/>
      <c r="E1341" s="135">
        <v>41582.657638888886</v>
      </c>
      <c r="F1341" s="135">
        <v>41582.657638888886</v>
      </c>
    </row>
    <row r="1342" spans="1:6" x14ac:dyDescent="0.25">
      <c r="A1342" s="24">
        <v>1340</v>
      </c>
      <c r="B1342" s="34">
        <v>7</v>
      </c>
      <c r="C1342" s="82"/>
      <c r="D1342" s="82"/>
      <c r="E1342" s="135">
        <v>41582.657638888886</v>
      </c>
      <c r="F1342" s="135">
        <v>41582.657638888886</v>
      </c>
    </row>
    <row r="1343" spans="1:6" x14ac:dyDescent="0.25">
      <c r="A1343" s="24">
        <v>1341</v>
      </c>
      <c r="B1343" s="34">
        <v>7</v>
      </c>
      <c r="C1343" s="82"/>
      <c r="D1343" s="82"/>
      <c r="E1343" s="135">
        <v>41583.650694444441</v>
      </c>
      <c r="F1343" s="135">
        <v>41583.650694444441</v>
      </c>
    </row>
    <row r="1344" spans="1:6" x14ac:dyDescent="0.25">
      <c r="A1344" s="24">
        <v>1342</v>
      </c>
      <c r="B1344" s="34">
        <v>7</v>
      </c>
      <c r="C1344" s="82"/>
      <c r="D1344" s="82"/>
      <c r="E1344" s="135">
        <v>41585.598611111112</v>
      </c>
      <c r="F1344" s="135">
        <v>41585.598611111112</v>
      </c>
    </row>
    <row r="1345" spans="1:6" x14ac:dyDescent="0.25">
      <c r="A1345" s="24">
        <v>1343</v>
      </c>
      <c r="B1345" s="34">
        <v>7</v>
      </c>
      <c r="C1345" s="82"/>
      <c r="D1345" s="82"/>
      <c r="E1345" s="135">
        <v>41603.60833333333</v>
      </c>
      <c r="F1345" s="135">
        <v>41603.60833333333</v>
      </c>
    </row>
    <row r="1346" spans="1:6" x14ac:dyDescent="0.25">
      <c r="A1346" s="24">
        <v>1344</v>
      </c>
      <c r="B1346" s="34">
        <v>7</v>
      </c>
      <c r="C1346" s="82"/>
      <c r="D1346" s="82"/>
      <c r="E1346" s="135">
        <v>41603.614583333328</v>
      </c>
      <c r="F1346" s="135">
        <v>41603.614583333328</v>
      </c>
    </row>
    <row r="1347" spans="1:6" x14ac:dyDescent="0.25">
      <c r="A1347" s="24">
        <v>1345</v>
      </c>
      <c r="B1347" s="34">
        <v>7</v>
      </c>
      <c r="C1347" s="82"/>
      <c r="D1347" s="82"/>
      <c r="E1347" s="135">
        <v>41603.60833333333</v>
      </c>
      <c r="F1347" s="135">
        <v>41603.60833333333</v>
      </c>
    </row>
    <row r="1348" spans="1:6" x14ac:dyDescent="0.25">
      <c r="A1348" s="24">
        <v>1346</v>
      </c>
      <c r="B1348" s="34">
        <v>7</v>
      </c>
      <c r="C1348" s="82"/>
      <c r="D1348" s="82"/>
      <c r="E1348" s="135">
        <v>41590.607638888891</v>
      </c>
      <c r="F1348" s="135">
        <v>41590.607638888891</v>
      </c>
    </row>
    <row r="1349" spans="1:6" x14ac:dyDescent="0.25">
      <c r="A1349" s="24">
        <v>1347</v>
      </c>
      <c r="B1349" s="34">
        <v>7</v>
      </c>
      <c r="C1349" s="82"/>
      <c r="D1349" s="82"/>
      <c r="E1349" s="135">
        <v>41582.657638888886</v>
      </c>
      <c r="F1349" s="135">
        <v>41582.657638888886</v>
      </c>
    </row>
    <row r="1350" spans="1:6" x14ac:dyDescent="0.25">
      <c r="A1350" s="24">
        <v>1348</v>
      </c>
      <c r="B1350" s="34">
        <v>7</v>
      </c>
      <c r="C1350" s="82"/>
      <c r="D1350" s="82"/>
      <c r="E1350" s="135">
        <v>41606.626388888886</v>
      </c>
      <c r="F1350" s="135">
        <v>41606.626388888886</v>
      </c>
    </row>
    <row r="1351" spans="1:6" x14ac:dyDescent="0.25">
      <c r="A1351" s="24">
        <v>1349</v>
      </c>
      <c r="B1351" s="34">
        <v>7</v>
      </c>
      <c r="C1351" s="82"/>
      <c r="D1351" s="82"/>
      <c r="E1351" s="135">
        <v>41592.695833333331</v>
      </c>
      <c r="F1351" s="135">
        <v>41592.695833333331</v>
      </c>
    </row>
    <row r="1352" spans="1:6" x14ac:dyDescent="0.25">
      <c r="A1352" s="24">
        <v>1350</v>
      </c>
      <c r="B1352" s="34">
        <v>7</v>
      </c>
      <c r="C1352" s="82"/>
      <c r="D1352" s="82"/>
      <c r="E1352" s="135">
        <v>41603.693749999999</v>
      </c>
      <c r="F1352" s="135">
        <v>41603.693749999999</v>
      </c>
    </row>
    <row r="1353" spans="1:6" x14ac:dyDescent="0.25">
      <c r="A1353" s="24">
        <v>1351</v>
      </c>
      <c r="B1353" s="34">
        <v>7</v>
      </c>
      <c r="C1353" s="82"/>
      <c r="D1353" s="82"/>
      <c r="E1353" s="135">
        <v>41583.650694444441</v>
      </c>
      <c r="F1353" s="135">
        <v>41583.650694444441</v>
      </c>
    </row>
    <row r="1354" spans="1:6" x14ac:dyDescent="0.25">
      <c r="A1354" s="24">
        <v>1352</v>
      </c>
      <c r="B1354" s="34">
        <v>7</v>
      </c>
      <c r="C1354" s="82"/>
      <c r="D1354" s="82"/>
      <c r="E1354" s="135">
        <v>41603.60833333333</v>
      </c>
      <c r="F1354" s="135">
        <v>41603.60833333333</v>
      </c>
    </row>
    <row r="1355" spans="1:6" x14ac:dyDescent="0.25">
      <c r="A1355" s="24">
        <v>1353</v>
      </c>
      <c r="B1355" s="34">
        <v>7</v>
      </c>
      <c r="C1355" s="82"/>
      <c r="D1355" s="82"/>
      <c r="E1355" s="135">
        <v>41603.664583333331</v>
      </c>
      <c r="F1355" s="135">
        <v>41603.664583333331</v>
      </c>
    </row>
    <row r="1356" spans="1:6" x14ac:dyDescent="0.25">
      <c r="A1356" s="24">
        <v>1354</v>
      </c>
      <c r="B1356" s="34">
        <v>7</v>
      </c>
      <c r="C1356" s="82"/>
      <c r="D1356" s="82"/>
      <c r="E1356" s="135">
        <v>41603.60833333333</v>
      </c>
      <c r="F1356" s="135">
        <v>41603.60833333333</v>
      </c>
    </row>
    <row r="1357" spans="1:6" x14ac:dyDescent="0.25">
      <c r="A1357" s="24">
        <v>1355</v>
      </c>
      <c r="B1357" s="34">
        <v>7</v>
      </c>
      <c r="C1357" s="82"/>
      <c r="D1357" s="82"/>
      <c r="E1357" s="135">
        <v>41603.60833333333</v>
      </c>
      <c r="F1357" s="135">
        <v>41603.60833333333</v>
      </c>
    </row>
    <row r="1358" spans="1:6" x14ac:dyDescent="0.25">
      <c r="A1358" s="24">
        <v>1356</v>
      </c>
      <c r="B1358" s="34">
        <v>7</v>
      </c>
      <c r="C1358" s="82"/>
      <c r="D1358" s="82"/>
      <c r="E1358" s="135">
        <v>41603.60833333333</v>
      </c>
      <c r="F1358" s="135">
        <v>41603.60833333333</v>
      </c>
    </row>
    <row r="1359" spans="1:6" x14ac:dyDescent="0.25">
      <c r="A1359" s="24">
        <v>1357</v>
      </c>
      <c r="B1359" s="34">
        <v>7</v>
      </c>
      <c r="C1359" s="82"/>
      <c r="D1359" s="82"/>
      <c r="E1359" s="135">
        <v>41603.60833333333</v>
      </c>
      <c r="F1359" s="135">
        <v>41603.60833333333</v>
      </c>
    </row>
    <row r="1360" spans="1:6" x14ac:dyDescent="0.25">
      <c r="A1360" s="24">
        <v>1358</v>
      </c>
      <c r="B1360" s="34">
        <v>7</v>
      </c>
      <c r="C1360" s="82"/>
      <c r="D1360" s="82"/>
      <c r="E1360" s="135">
        <v>41579.643055555556</v>
      </c>
      <c r="F1360" s="135">
        <v>41579.643055555556</v>
      </c>
    </row>
    <row r="1361" spans="1:6" x14ac:dyDescent="0.25">
      <c r="A1361" s="24">
        <v>1359</v>
      </c>
      <c r="B1361" s="34">
        <v>7</v>
      </c>
      <c r="C1361" s="82"/>
      <c r="D1361" s="82"/>
      <c r="E1361" s="135">
        <v>41603.693749999999</v>
      </c>
      <c r="F1361" s="135">
        <v>41603.693749999999</v>
      </c>
    </row>
    <row r="1362" spans="1:6" x14ac:dyDescent="0.25">
      <c r="A1362" s="24">
        <v>1360</v>
      </c>
      <c r="B1362" s="34">
        <v>7</v>
      </c>
      <c r="C1362" s="82"/>
      <c r="D1362" s="82"/>
      <c r="E1362" s="135">
        <v>41585.598611111112</v>
      </c>
      <c r="F1362" s="135">
        <v>41585.598611111112</v>
      </c>
    </row>
    <row r="1363" spans="1:6" x14ac:dyDescent="0.25">
      <c r="A1363" s="24">
        <v>1361</v>
      </c>
      <c r="B1363" s="34">
        <v>7</v>
      </c>
      <c r="C1363" s="82"/>
      <c r="D1363" s="82"/>
      <c r="E1363" s="135">
        <v>41583.650694444441</v>
      </c>
      <c r="F1363" s="135">
        <v>41583.650694444441</v>
      </c>
    </row>
    <row r="1364" spans="1:6" x14ac:dyDescent="0.25">
      <c r="A1364" s="24">
        <v>1362</v>
      </c>
      <c r="B1364" s="34">
        <v>7</v>
      </c>
      <c r="C1364" s="82"/>
      <c r="D1364" s="82"/>
      <c r="E1364" s="135">
        <v>41607.633333333331</v>
      </c>
      <c r="F1364" s="135">
        <v>41607.633333333331</v>
      </c>
    </row>
    <row r="1365" spans="1:6" x14ac:dyDescent="0.25">
      <c r="A1365" s="24">
        <v>1363</v>
      </c>
      <c r="B1365" s="34">
        <v>7</v>
      </c>
      <c r="C1365" s="82"/>
      <c r="D1365" s="82"/>
      <c r="E1365" s="135">
        <v>41596.662499999999</v>
      </c>
      <c r="F1365" s="135">
        <v>41596.662499999999</v>
      </c>
    </row>
    <row r="1366" spans="1:6" x14ac:dyDescent="0.25">
      <c r="A1366" s="24">
        <v>1364</v>
      </c>
      <c r="B1366" s="34">
        <v>7</v>
      </c>
      <c r="C1366" s="82"/>
      <c r="D1366" s="82"/>
      <c r="E1366" s="135">
        <v>41603.60833333333</v>
      </c>
      <c r="F1366" s="135">
        <v>41603.60833333333</v>
      </c>
    </row>
    <row r="1367" spans="1:6" x14ac:dyDescent="0.25">
      <c r="A1367" s="24">
        <v>1365</v>
      </c>
      <c r="B1367" s="34">
        <v>7</v>
      </c>
      <c r="C1367" s="82"/>
      <c r="D1367" s="82"/>
      <c r="E1367" s="135">
        <v>41604.695138888885</v>
      </c>
      <c r="F1367" s="135">
        <v>41604.695138888885</v>
      </c>
    </row>
    <row r="1368" spans="1:6" x14ac:dyDescent="0.25">
      <c r="A1368" s="24">
        <v>1366</v>
      </c>
      <c r="B1368" s="34">
        <v>7</v>
      </c>
      <c r="C1368" s="82"/>
      <c r="D1368" s="82"/>
      <c r="E1368" s="135">
        <v>41604.695138888885</v>
      </c>
      <c r="F1368" s="135">
        <v>41604.695138888885</v>
      </c>
    </row>
    <row r="1369" spans="1:6" x14ac:dyDescent="0.25">
      <c r="A1369" s="24">
        <v>1367</v>
      </c>
      <c r="B1369" s="34">
        <v>7</v>
      </c>
      <c r="C1369" s="82"/>
      <c r="D1369" s="82"/>
      <c r="E1369" s="135">
        <v>41603.707638888889</v>
      </c>
      <c r="F1369" s="135">
        <v>41603.707638888889</v>
      </c>
    </row>
    <row r="1370" spans="1:6" x14ac:dyDescent="0.25">
      <c r="A1370" s="24">
        <v>1368</v>
      </c>
      <c r="B1370" s="34">
        <v>7</v>
      </c>
      <c r="C1370" s="82"/>
      <c r="D1370" s="82"/>
      <c r="E1370" s="135">
        <v>41589.60555555555</v>
      </c>
      <c r="F1370" s="135">
        <v>41589.60555555555</v>
      </c>
    </row>
    <row r="1371" spans="1:6" x14ac:dyDescent="0.25">
      <c r="A1371" s="24">
        <v>1369</v>
      </c>
      <c r="B1371" s="34">
        <v>7</v>
      </c>
      <c r="C1371" s="82"/>
      <c r="D1371" s="82"/>
      <c r="E1371" s="135">
        <v>41603.60833333333</v>
      </c>
      <c r="F1371" s="135">
        <v>41603.60833333333</v>
      </c>
    </row>
    <row r="1372" spans="1:6" x14ac:dyDescent="0.25">
      <c r="A1372" s="24">
        <v>1370</v>
      </c>
      <c r="B1372" s="34">
        <v>7</v>
      </c>
      <c r="C1372" s="82"/>
      <c r="D1372" s="82"/>
      <c r="E1372" s="135">
        <v>41592.607638888891</v>
      </c>
      <c r="F1372" s="135">
        <v>41592.607638888891</v>
      </c>
    </row>
    <row r="1373" spans="1:6" x14ac:dyDescent="0.25">
      <c r="A1373" s="24">
        <v>1371</v>
      </c>
      <c r="B1373" s="34">
        <v>7</v>
      </c>
      <c r="C1373" s="82"/>
      <c r="D1373" s="82"/>
      <c r="E1373" s="135">
        <v>41592.607638888891</v>
      </c>
      <c r="F1373" s="135">
        <v>41592.607638888891</v>
      </c>
    </row>
    <row r="1374" spans="1:6" x14ac:dyDescent="0.25">
      <c r="A1374" s="24">
        <v>1372</v>
      </c>
      <c r="B1374" s="34">
        <v>7</v>
      </c>
      <c r="C1374" s="82"/>
      <c r="D1374" s="82"/>
      <c r="E1374" s="135">
        <v>41604.695138888885</v>
      </c>
      <c r="F1374" s="135">
        <v>41604.695138888885</v>
      </c>
    </row>
    <row r="1375" spans="1:6" x14ac:dyDescent="0.25">
      <c r="A1375" s="24">
        <v>1373</v>
      </c>
      <c r="B1375" s="34">
        <v>7</v>
      </c>
      <c r="C1375" s="82"/>
      <c r="D1375" s="82"/>
      <c r="E1375" s="135">
        <v>41582.657638888886</v>
      </c>
      <c r="F1375" s="135">
        <v>41582.657638888886</v>
      </c>
    </row>
    <row r="1376" spans="1:6" x14ac:dyDescent="0.25">
      <c r="A1376" s="24">
        <v>1374</v>
      </c>
      <c r="B1376" s="34">
        <v>7</v>
      </c>
      <c r="C1376" s="82"/>
      <c r="D1376" s="82"/>
      <c r="E1376" s="135">
        <v>41604.695138888885</v>
      </c>
      <c r="F1376" s="135">
        <v>41604.695138888885</v>
      </c>
    </row>
    <row r="1377" spans="1:6" x14ac:dyDescent="0.25">
      <c r="A1377" s="24">
        <v>1375</v>
      </c>
      <c r="B1377" s="34">
        <v>7</v>
      </c>
      <c r="C1377" s="82"/>
      <c r="D1377" s="82"/>
      <c r="E1377" s="135">
        <v>41603.60833333333</v>
      </c>
      <c r="F1377" s="135">
        <v>41603.60833333333</v>
      </c>
    </row>
    <row r="1378" spans="1:6" x14ac:dyDescent="0.25">
      <c r="A1378" s="24">
        <v>1376</v>
      </c>
      <c r="B1378" s="34">
        <v>7</v>
      </c>
      <c r="C1378" s="82"/>
      <c r="D1378" s="82"/>
      <c r="E1378" s="135">
        <v>41603.60833333333</v>
      </c>
      <c r="F1378" s="135">
        <v>41603.60833333333</v>
      </c>
    </row>
    <row r="1379" spans="1:6" x14ac:dyDescent="0.25">
      <c r="A1379" s="24">
        <v>1377</v>
      </c>
      <c r="B1379" s="34">
        <v>7</v>
      </c>
      <c r="C1379" s="82"/>
      <c r="D1379" s="82"/>
      <c r="E1379" s="135">
        <v>41603.60833333333</v>
      </c>
      <c r="F1379" s="135">
        <v>41603.60833333333</v>
      </c>
    </row>
    <row r="1380" spans="1:6" x14ac:dyDescent="0.25">
      <c r="A1380" s="24">
        <v>1378</v>
      </c>
      <c r="B1380" s="34">
        <v>7</v>
      </c>
      <c r="C1380" s="82"/>
      <c r="D1380" s="82"/>
      <c r="E1380" s="135">
        <v>41584.711805555555</v>
      </c>
      <c r="F1380" s="135">
        <v>41584.711805555555</v>
      </c>
    </row>
    <row r="1381" spans="1:6" x14ac:dyDescent="0.25">
      <c r="A1381" s="24">
        <v>1379</v>
      </c>
      <c r="B1381" s="34">
        <v>7</v>
      </c>
      <c r="C1381" s="82"/>
      <c r="D1381" s="82"/>
      <c r="E1381" s="135">
        <v>41584.595138888886</v>
      </c>
      <c r="F1381" s="135">
        <v>41584.595138888886</v>
      </c>
    </row>
    <row r="1382" spans="1:6" x14ac:dyDescent="0.25">
      <c r="A1382" s="24">
        <v>1380</v>
      </c>
      <c r="B1382" s="34">
        <v>7</v>
      </c>
      <c r="C1382" s="82"/>
      <c r="D1382" s="82"/>
      <c r="E1382" s="135">
        <v>41607.633333333331</v>
      </c>
      <c r="F1382" s="135">
        <v>41607.633333333331</v>
      </c>
    </row>
    <row r="1383" spans="1:6" x14ac:dyDescent="0.25">
      <c r="A1383" s="24">
        <v>1381</v>
      </c>
      <c r="B1383" s="34">
        <v>7</v>
      </c>
      <c r="C1383" s="82"/>
      <c r="D1383" s="82"/>
      <c r="E1383" s="135">
        <v>41603.60833333333</v>
      </c>
      <c r="F1383" s="135">
        <v>41603.60833333333</v>
      </c>
    </row>
    <row r="1384" spans="1:6" x14ac:dyDescent="0.25">
      <c r="A1384" s="24">
        <v>1382</v>
      </c>
      <c r="B1384" s="34">
        <v>7</v>
      </c>
      <c r="C1384" s="82"/>
      <c r="D1384" s="82"/>
      <c r="E1384" s="135">
        <v>41579.643055555556</v>
      </c>
      <c r="F1384" s="135">
        <v>41579.643055555556</v>
      </c>
    </row>
    <row r="1385" spans="1:6" x14ac:dyDescent="0.25">
      <c r="A1385" s="24">
        <v>1383</v>
      </c>
      <c r="B1385" s="34">
        <v>7</v>
      </c>
      <c r="C1385" s="82"/>
      <c r="D1385" s="82"/>
      <c r="E1385" s="135">
        <v>41582.657638888886</v>
      </c>
      <c r="F1385" s="135">
        <v>41582.657638888886</v>
      </c>
    </row>
    <row r="1386" spans="1:6" x14ac:dyDescent="0.25">
      <c r="A1386" s="24">
        <v>1384</v>
      </c>
      <c r="B1386" s="34">
        <v>7</v>
      </c>
      <c r="C1386" s="82"/>
      <c r="D1386" s="82"/>
      <c r="E1386" s="135">
        <v>41605.59375</v>
      </c>
      <c r="F1386" s="135">
        <v>41605.59375</v>
      </c>
    </row>
    <row r="1387" spans="1:6" x14ac:dyDescent="0.25">
      <c r="A1387" s="24">
        <v>1385</v>
      </c>
      <c r="B1387" s="34">
        <v>7</v>
      </c>
      <c r="C1387" s="82"/>
      <c r="D1387" s="82"/>
      <c r="E1387" s="135">
        <v>41579.643055555556</v>
      </c>
      <c r="F1387" s="135">
        <v>41579.643055555556</v>
      </c>
    </row>
    <row r="1388" spans="1:6" x14ac:dyDescent="0.25">
      <c r="A1388" s="24">
        <v>1386</v>
      </c>
      <c r="B1388" s="34">
        <v>7</v>
      </c>
      <c r="C1388" s="82"/>
      <c r="D1388" s="82"/>
      <c r="E1388" s="135">
        <v>41603.60833333333</v>
      </c>
      <c r="F1388" s="135">
        <v>41603.60833333333</v>
      </c>
    </row>
    <row r="1389" spans="1:6" x14ac:dyDescent="0.25">
      <c r="A1389" s="24">
        <v>1387</v>
      </c>
      <c r="B1389" s="34">
        <v>7</v>
      </c>
      <c r="C1389" s="82"/>
      <c r="D1389" s="82"/>
      <c r="E1389" s="135">
        <v>41596.604861111111</v>
      </c>
      <c r="F1389" s="135">
        <v>41596.604861111111</v>
      </c>
    </row>
    <row r="1390" spans="1:6" x14ac:dyDescent="0.25">
      <c r="A1390" s="24">
        <v>1388</v>
      </c>
      <c r="B1390" s="34">
        <v>7</v>
      </c>
      <c r="C1390" s="82"/>
      <c r="D1390" s="82"/>
      <c r="E1390" s="135">
        <v>41584.624305555553</v>
      </c>
      <c r="F1390" s="135">
        <v>41584.624305555553</v>
      </c>
    </row>
    <row r="1391" spans="1:6" x14ac:dyDescent="0.25">
      <c r="A1391" s="24">
        <v>1389</v>
      </c>
      <c r="B1391" s="34">
        <v>7</v>
      </c>
      <c r="C1391" s="82"/>
      <c r="D1391" s="82"/>
      <c r="E1391" s="135">
        <v>41605.59375</v>
      </c>
      <c r="F1391" s="135">
        <v>41605.59375</v>
      </c>
    </row>
    <row r="1392" spans="1:6" x14ac:dyDescent="0.25">
      <c r="A1392" s="24">
        <v>1390</v>
      </c>
      <c r="B1392" s="34">
        <v>7</v>
      </c>
      <c r="C1392" s="82"/>
      <c r="D1392" s="82"/>
      <c r="E1392" s="135">
        <v>41603.664583333331</v>
      </c>
      <c r="F1392" s="135">
        <v>41603.664583333331</v>
      </c>
    </row>
    <row r="1393" spans="1:6" x14ac:dyDescent="0.25">
      <c r="A1393" s="24">
        <v>1391</v>
      </c>
      <c r="B1393" s="34">
        <v>7</v>
      </c>
      <c r="C1393" s="82"/>
      <c r="D1393" s="82"/>
      <c r="E1393" s="135">
        <v>41604.695138888885</v>
      </c>
      <c r="F1393" s="135">
        <v>41604.695138888885</v>
      </c>
    </row>
    <row r="1394" spans="1:6" x14ac:dyDescent="0.25">
      <c r="A1394" s="24">
        <v>1392</v>
      </c>
      <c r="B1394" s="34">
        <v>7</v>
      </c>
      <c r="C1394" s="82"/>
      <c r="D1394" s="82"/>
      <c r="E1394" s="135">
        <v>41585.738194444442</v>
      </c>
      <c r="F1394" s="135">
        <v>41585.738194444442</v>
      </c>
    </row>
    <row r="1395" spans="1:6" x14ac:dyDescent="0.25">
      <c r="A1395" s="24">
        <v>1393</v>
      </c>
      <c r="B1395" s="34">
        <v>7</v>
      </c>
      <c r="C1395" s="82"/>
      <c r="D1395" s="82"/>
      <c r="E1395" s="135">
        <v>41603.60833333333</v>
      </c>
      <c r="F1395" s="135">
        <v>41603.60833333333</v>
      </c>
    </row>
    <row r="1396" spans="1:6" x14ac:dyDescent="0.25">
      <c r="A1396" s="24">
        <v>1394</v>
      </c>
      <c r="B1396" s="34">
        <v>7</v>
      </c>
      <c r="C1396" s="82"/>
      <c r="D1396" s="82"/>
      <c r="E1396" s="135">
        <v>41606.626388888886</v>
      </c>
      <c r="F1396" s="135">
        <v>41606.626388888886</v>
      </c>
    </row>
    <row r="1397" spans="1:6" x14ac:dyDescent="0.25">
      <c r="A1397" s="24">
        <v>1395</v>
      </c>
      <c r="B1397" s="34">
        <v>7</v>
      </c>
      <c r="C1397" s="82"/>
      <c r="D1397" s="82"/>
      <c r="E1397" s="135">
        <v>41603.60833333333</v>
      </c>
      <c r="F1397" s="135">
        <v>41603.60833333333</v>
      </c>
    </row>
    <row r="1398" spans="1:6" x14ac:dyDescent="0.25">
      <c r="A1398" s="24">
        <v>1396</v>
      </c>
      <c r="B1398" s="34">
        <v>7</v>
      </c>
      <c r="C1398" s="82"/>
      <c r="D1398" s="82"/>
      <c r="E1398" s="135">
        <v>41600.661111111112</v>
      </c>
      <c r="F1398" s="135">
        <v>41600.661111111112</v>
      </c>
    </row>
    <row r="1399" spans="1:6" x14ac:dyDescent="0.25">
      <c r="A1399" s="24">
        <v>1397</v>
      </c>
      <c r="B1399" s="34">
        <v>7</v>
      </c>
      <c r="C1399" s="82"/>
      <c r="D1399" s="82"/>
      <c r="E1399" s="135">
        <v>41592.607638888891</v>
      </c>
      <c r="F1399" s="135">
        <v>41592.607638888891</v>
      </c>
    </row>
    <row r="1400" spans="1:6" x14ac:dyDescent="0.25">
      <c r="A1400" s="24">
        <v>1398</v>
      </c>
      <c r="B1400" s="34">
        <v>7</v>
      </c>
      <c r="C1400" s="82"/>
      <c r="D1400" s="82"/>
      <c r="E1400" s="135">
        <v>41591.611805555556</v>
      </c>
      <c r="F1400" s="135">
        <v>41591.611805555556</v>
      </c>
    </row>
    <row r="1401" spans="1:6" x14ac:dyDescent="0.25">
      <c r="A1401" s="24">
        <v>1399</v>
      </c>
      <c r="B1401" s="34">
        <v>7</v>
      </c>
      <c r="C1401" s="82"/>
      <c r="D1401" s="82"/>
      <c r="E1401" s="135">
        <v>41597.612499999996</v>
      </c>
      <c r="F1401" s="135">
        <v>41597.612499999996</v>
      </c>
    </row>
    <row r="1402" spans="1:6" x14ac:dyDescent="0.25">
      <c r="A1402" s="24">
        <v>1400</v>
      </c>
      <c r="B1402" s="34">
        <v>7</v>
      </c>
      <c r="C1402" s="82"/>
      <c r="D1402" s="82"/>
      <c r="E1402" s="135">
        <v>41590.607638888891</v>
      </c>
      <c r="F1402" s="135">
        <v>41590.607638888891</v>
      </c>
    </row>
    <row r="1403" spans="1:6" x14ac:dyDescent="0.25">
      <c r="A1403" s="24">
        <v>1401</v>
      </c>
      <c r="B1403" s="34">
        <v>7</v>
      </c>
      <c r="C1403" s="82"/>
      <c r="D1403" s="82"/>
      <c r="E1403" s="135">
        <v>41590.607638888891</v>
      </c>
      <c r="F1403" s="135">
        <v>41590.607638888891</v>
      </c>
    </row>
    <row r="1404" spans="1:6" x14ac:dyDescent="0.25">
      <c r="A1404" s="24">
        <v>1402</v>
      </c>
      <c r="B1404" s="34">
        <v>7</v>
      </c>
      <c r="C1404" s="82"/>
      <c r="D1404" s="82"/>
      <c r="E1404" s="135">
        <v>41596.604861111111</v>
      </c>
      <c r="F1404" s="135">
        <v>41596.604861111111</v>
      </c>
    </row>
    <row r="1405" spans="1:6" x14ac:dyDescent="0.25">
      <c r="A1405" s="24">
        <v>1403</v>
      </c>
      <c r="B1405" s="34">
        <v>7</v>
      </c>
      <c r="C1405" s="82"/>
      <c r="D1405" s="82"/>
      <c r="E1405" s="135">
        <v>41589.60555555555</v>
      </c>
      <c r="F1405" s="135">
        <v>41589.60555555555</v>
      </c>
    </row>
    <row r="1406" spans="1:6" x14ac:dyDescent="0.25">
      <c r="A1406" s="24">
        <v>1404</v>
      </c>
      <c r="B1406" s="34">
        <v>7</v>
      </c>
      <c r="C1406" s="82"/>
      <c r="D1406" s="82"/>
      <c r="E1406" s="135">
        <v>41592.695833333331</v>
      </c>
      <c r="F1406" s="135">
        <v>41592.695833333331</v>
      </c>
    </row>
    <row r="1407" spans="1:6" x14ac:dyDescent="0.25">
      <c r="A1407" s="24">
        <v>1405</v>
      </c>
      <c r="B1407" s="34">
        <v>7</v>
      </c>
      <c r="C1407" s="82"/>
      <c r="D1407" s="82"/>
      <c r="E1407" s="135">
        <v>41586.609722222223</v>
      </c>
      <c r="F1407" s="135">
        <v>41586.609722222223</v>
      </c>
    </row>
    <row r="1408" spans="1:6" x14ac:dyDescent="0.25">
      <c r="A1408" s="24">
        <v>1406</v>
      </c>
      <c r="B1408" s="34">
        <v>7</v>
      </c>
      <c r="C1408" s="82"/>
      <c r="D1408" s="82"/>
      <c r="E1408" s="135">
        <v>41585.598611111112</v>
      </c>
      <c r="F1408" s="135">
        <v>41585.598611111112</v>
      </c>
    </row>
    <row r="1409" spans="1:6" x14ac:dyDescent="0.25">
      <c r="A1409" s="24">
        <v>1407</v>
      </c>
      <c r="B1409" s="34">
        <v>7</v>
      </c>
      <c r="C1409" s="82"/>
      <c r="D1409" s="82"/>
      <c r="E1409" s="135">
        <v>41589.640972222223</v>
      </c>
      <c r="F1409" s="135">
        <v>41589.640972222223</v>
      </c>
    </row>
    <row r="1410" spans="1:6" x14ac:dyDescent="0.25">
      <c r="A1410" s="24">
        <v>1408</v>
      </c>
      <c r="B1410" s="34">
        <v>7</v>
      </c>
      <c r="C1410" s="82"/>
      <c r="D1410" s="82"/>
      <c r="E1410" s="135">
        <v>41586.609722222223</v>
      </c>
      <c r="F1410" s="135">
        <v>41586.609722222223</v>
      </c>
    </row>
    <row r="1411" spans="1:6" x14ac:dyDescent="0.25">
      <c r="A1411" s="24">
        <v>1409</v>
      </c>
      <c r="B1411" s="34">
        <v>7</v>
      </c>
      <c r="C1411" s="82"/>
      <c r="D1411" s="82"/>
      <c r="E1411" s="135">
        <v>41586.65625</v>
      </c>
      <c r="F1411" s="135">
        <v>41586.65625</v>
      </c>
    </row>
    <row r="1412" spans="1:6" x14ac:dyDescent="0.25">
      <c r="A1412" s="24">
        <v>1410</v>
      </c>
      <c r="B1412" s="34">
        <v>7</v>
      </c>
      <c r="C1412" s="82"/>
      <c r="D1412" s="82"/>
      <c r="E1412" s="135">
        <v>41596.604861111111</v>
      </c>
      <c r="F1412" s="135">
        <v>41596.604861111111</v>
      </c>
    </row>
    <row r="1413" spans="1:6" x14ac:dyDescent="0.25">
      <c r="A1413" s="24">
        <v>1411</v>
      </c>
      <c r="B1413" s="34">
        <v>7</v>
      </c>
      <c r="C1413" s="82"/>
      <c r="D1413" s="82"/>
      <c r="E1413" s="135">
        <v>41585.738194444442</v>
      </c>
      <c r="F1413" s="135">
        <v>41585.738194444442</v>
      </c>
    </row>
    <row r="1414" spans="1:6" x14ac:dyDescent="0.25">
      <c r="A1414" s="24">
        <v>1412</v>
      </c>
      <c r="B1414" s="34">
        <v>7</v>
      </c>
      <c r="C1414" s="82"/>
      <c r="D1414" s="82"/>
      <c r="E1414" s="135">
        <v>41603.60833333333</v>
      </c>
      <c r="F1414" s="135">
        <v>41603.60833333333</v>
      </c>
    </row>
    <row r="1415" spans="1:6" x14ac:dyDescent="0.25">
      <c r="A1415" s="24">
        <v>1413</v>
      </c>
      <c r="B1415" s="34">
        <v>7</v>
      </c>
      <c r="C1415" s="82"/>
      <c r="D1415" s="82"/>
      <c r="E1415" s="135">
        <v>41592.607638888891</v>
      </c>
      <c r="F1415" s="135">
        <v>41592.607638888891</v>
      </c>
    </row>
    <row r="1416" spans="1:6" x14ac:dyDescent="0.25">
      <c r="A1416" s="24">
        <v>1414</v>
      </c>
      <c r="B1416" s="34">
        <v>7</v>
      </c>
      <c r="C1416" s="82"/>
      <c r="D1416" s="82"/>
      <c r="E1416" s="135">
        <v>41589.60555555555</v>
      </c>
      <c r="F1416" s="135">
        <v>41589.60555555555</v>
      </c>
    </row>
    <row r="1417" spans="1:6" x14ac:dyDescent="0.25">
      <c r="A1417" s="24">
        <v>1415</v>
      </c>
      <c r="B1417" s="34">
        <v>7</v>
      </c>
      <c r="C1417" s="82"/>
      <c r="D1417" s="82"/>
      <c r="E1417" s="135">
        <v>41590.607638888891</v>
      </c>
      <c r="F1417" s="135">
        <v>41590.607638888891</v>
      </c>
    </row>
    <row r="1418" spans="1:6" x14ac:dyDescent="0.25">
      <c r="A1418" s="24">
        <v>1416</v>
      </c>
      <c r="B1418" s="34">
        <v>7</v>
      </c>
      <c r="C1418" s="82"/>
      <c r="D1418" s="82"/>
      <c r="E1418" s="135">
        <v>41586.609722222223</v>
      </c>
      <c r="F1418" s="135">
        <v>41586.609722222223</v>
      </c>
    </row>
    <row r="1419" spans="1:6" x14ac:dyDescent="0.25">
      <c r="A1419" s="24">
        <v>1417</v>
      </c>
      <c r="B1419" s="34">
        <v>7</v>
      </c>
      <c r="C1419" s="82"/>
      <c r="D1419" s="82"/>
      <c r="E1419" s="135">
        <v>41586.674305555556</v>
      </c>
      <c r="F1419" s="135">
        <v>41586.674305555556</v>
      </c>
    </row>
    <row r="1420" spans="1:6" x14ac:dyDescent="0.25">
      <c r="A1420" s="24">
        <v>1418</v>
      </c>
      <c r="B1420" s="34">
        <v>7</v>
      </c>
      <c r="C1420" s="82"/>
      <c r="D1420" s="82"/>
      <c r="E1420" s="135">
        <v>41598.621527777774</v>
      </c>
      <c r="F1420" s="135">
        <v>41598.621527777774</v>
      </c>
    </row>
    <row r="1421" spans="1:6" x14ac:dyDescent="0.25">
      <c r="A1421" s="24">
        <v>1419</v>
      </c>
      <c r="B1421" s="34">
        <v>7</v>
      </c>
      <c r="C1421" s="82"/>
      <c r="D1421" s="82"/>
      <c r="E1421" s="135">
        <v>41589.60555555555</v>
      </c>
      <c r="F1421" s="135">
        <v>41589.60555555555</v>
      </c>
    </row>
    <row r="1422" spans="1:6" x14ac:dyDescent="0.25">
      <c r="A1422" s="24">
        <v>1420</v>
      </c>
      <c r="B1422" s="34">
        <v>7</v>
      </c>
      <c r="C1422" s="82"/>
      <c r="D1422" s="82"/>
      <c r="E1422" s="135">
        <v>41590.703472222223</v>
      </c>
      <c r="F1422" s="135">
        <v>41590.703472222223</v>
      </c>
    </row>
    <row r="1423" spans="1:6" x14ac:dyDescent="0.25">
      <c r="A1423" s="24">
        <v>1421</v>
      </c>
      <c r="B1423" s="34">
        <v>7</v>
      </c>
      <c r="C1423" s="82"/>
      <c r="D1423" s="82"/>
      <c r="E1423" s="135">
        <v>41589.60555555555</v>
      </c>
      <c r="F1423" s="135">
        <v>41589.60555555555</v>
      </c>
    </row>
    <row r="1424" spans="1:6" x14ac:dyDescent="0.25">
      <c r="A1424" s="24">
        <v>1422</v>
      </c>
      <c r="B1424" s="34">
        <v>7</v>
      </c>
      <c r="C1424" s="82"/>
      <c r="D1424" s="82"/>
      <c r="E1424" s="135">
        <v>41589.60555555555</v>
      </c>
      <c r="F1424" s="135">
        <v>41589.60555555555</v>
      </c>
    </row>
    <row r="1425" spans="1:6" x14ac:dyDescent="0.25">
      <c r="A1425" s="24">
        <v>1423</v>
      </c>
      <c r="B1425" s="34">
        <v>7</v>
      </c>
      <c r="C1425" s="82"/>
      <c r="D1425" s="82"/>
      <c r="E1425" s="135">
        <v>41589.60555555555</v>
      </c>
      <c r="F1425" s="135">
        <v>41589.60555555555</v>
      </c>
    </row>
    <row r="1426" spans="1:6" x14ac:dyDescent="0.25">
      <c r="A1426" s="24">
        <v>1424</v>
      </c>
      <c r="B1426" s="34">
        <v>7</v>
      </c>
      <c r="C1426" s="82"/>
      <c r="D1426" s="82"/>
      <c r="E1426" s="135">
        <v>41590.607638888891</v>
      </c>
      <c r="F1426" s="135">
        <v>41590.607638888891</v>
      </c>
    </row>
    <row r="1427" spans="1:6" x14ac:dyDescent="0.25">
      <c r="A1427" s="24">
        <v>1425</v>
      </c>
      <c r="B1427" s="34">
        <v>7</v>
      </c>
      <c r="C1427" s="82"/>
      <c r="D1427" s="82"/>
      <c r="E1427" s="135">
        <v>41586.720833333333</v>
      </c>
      <c r="F1427" s="135">
        <v>41586.720833333333</v>
      </c>
    </row>
    <row r="1428" spans="1:6" x14ac:dyDescent="0.25">
      <c r="A1428" s="24">
        <v>1426</v>
      </c>
      <c r="B1428" s="34">
        <v>7</v>
      </c>
      <c r="C1428" s="82"/>
      <c r="D1428" s="82"/>
      <c r="E1428" s="135">
        <v>41590.607638888891</v>
      </c>
      <c r="F1428" s="135">
        <v>41590.607638888891</v>
      </c>
    </row>
    <row r="1429" spans="1:6" x14ac:dyDescent="0.25">
      <c r="A1429" s="24">
        <v>1427</v>
      </c>
      <c r="B1429" s="34">
        <v>7</v>
      </c>
      <c r="C1429" s="82"/>
      <c r="D1429" s="82"/>
      <c r="E1429" s="135">
        <v>41591.611805555556</v>
      </c>
      <c r="F1429" s="135">
        <v>41591.611805555556</v>
      </c>
    </row>
    <row r="1430" spans="1:6" x14ac:dyDescent="0.25">
      <c r="A1430" s="24">
        <v>1428</v>
      </c>
      <c r="B1430" s="34">
        <v>7</v>
      </c>
      <c r="C1430" s="82"/>
      <c r="D1430" s="82"/>
      <c r="E1430" s="135">
        <v>41589.60555555555</v>
      </c>
      <c r="F1430" s="135">
        <v>41589.60555555555</v>
      </c>
    </row>
    <row r="1431" spans="1:6" x14ac:dyDescent="0.25">
      <c r="A1431" s="24">
        <v>1429</v>
      </c>
      <c r="B1431" s="34">
        <v>7</v>
      </c>
      <c r="C1431" s="82"/>
      <c r="D1431" s="82"/>
      <c r="E1431" s="135">
        <v>41589.60555555555</v>
      </c>
      <c r="F1431" s="135">
        <v>41589.60555555555</v>
      </c>
    </row>
    <row r="1432" spans="1:6" x14ac:dyDescent="0.25">
      <c r="A1432" s="24">
        <v>1430</v>
      </c>
      <c r="B1432" s="34">
        <v>7</v>
      </c>
      <c r="C1432" s="82"/>
      <c r="D1432" s="82"/>
      <c r="E1432" s="135">
        <v>41589.60555555555</v>
      </c>
      <c r="F1432" s="135">
        <v>41589.60555555555</v>
      </c>
    </row>
    <row r="1433" spans="1:6" x14ac:dyDescent="0.25">
      <c r="A1433" s="24">
        <v>1431</v>
      </c>
      <c r="B1433" s="34">
        <v>7</v>
      </c>
      <c r="C1433" s="82"/>
      <c r="D1433" s="82"/>
      <c r="E1433" s="135">
        <v>41589.60555555555</v>
      </c>
      <c r="F1433" s="135">
        <v>41589.60555555555</v>
      </c>
    </row>
    <row r="1434" spans="1:6" x14ac:dyDescent="0.25">
      <c r="A1434" s="24">
        <v>1432</v>
      </c>
      <c r="B1434" s="34">
        <v>7</v>
      </c>
      <c r="C1434" s="82"/>
      <c r="D1434" s="82"/>
      <c r="E1434" s="135">
        <v>41592.607638888891</v>
      </c>
      <c r="F1434" s="135">
        <v>41592.607638888891</v>
      </c>
    </row>
    <row r="1435" spans="1:6" x14ac:dyDescent="0.25">
      <c r="A1435" s="24">
        <v>1433</v>
      </c>
      <c r="B1435" s="34">
        <v>7</v>
      </c>
      <c r="C1435" s="82"/>
      <c r="D1435" s="82"/>
      <c r="E1435" s="135">
        <v>41589.60555555555</v>
      </c>
      <c r="F1435" s="135">
        <v>41589.60555555555</v>
      </c>
    </row>
    <row r="1436" spans="1:6" x14ac:dyDescent="0.25">
      <c r="A1436" s="24">
        <v>1434</v>
      </c>
      <c r="B1436" s="34">
        <v>7</v>
      </c>
      <c r="C1436" s="82"/>
      <c r="D1436" s="82"/>
      <c r="E1436" s="135">
        <v>41590.626388888886</v>
      </c>
      <c r="F1436" s="135">
        <v>41590.626388888886</v>
      </c>
    </row>
    <row r="1437" spans="1:6" x14ac:dyDescent="0.25">
      <c r="A1437" s="24">
        <v>1435</v>
      </c>
      <c r="B1437" s="34">
        <v>7</v>
      </c>
      <c r="C1437" s="82"/>
      <c r="D1437" s="82"/>
      <c r="E1437" s="135">
        <v>41589.60555555555</v>
      </c>
      <c r="F1437" s="135">
        <v>41589.60555555555</v>
      </c>
    </row>
    <row r="1438" spans="1:6" x14ac:dyDescent="0.25">
      <c r="A1438" s="24">
        <v>1436</v>
      </c>
      <c r="B1438" s="34">
        <v>7</v>
      </c>
      <c r="C1438" s="82"/>
      <c r="D1438" s="82"/>
      <c r="E1438" s="135">
        <v>41590.607638888891</v>
      </c>
      <c r="F1438" s="135">
        <v>41590.607638888891</v>
      </c>
    </row>
    <row r="1439" spans="1:6" x14ac:dyDescent="0.25">
      <c r="A1439" s="24">
        <v>1437</v>
      </c>
      <c r="B1439" s="34">
        <v>7</v>
      </c>
      <c r="C1439" s="82"/>
      <c r="D1439" s="82"/>
      <c r="E1439" s="135">
        <v>41596.604861111111</v>
      </c>
      <c r="F1439" s="135">
        <v>41596.604861111111</v>
      </c>
    </row>
    <row r="1440" spans="1:6" x14ac:dyDescent="0.25">
      <c r="A1440" s="24">
        <v>1438</v>
      </c>
      <c r="B1440" s="34">
        <v>7</v>
      </c>
      <c r="C1440" s="82"/>
      <c r="D1440" s="82"/>
      <c r="E1440" s="135">
        <v>41590.607638888891</v>
      </c>
      <c r="F1440" s="135">
        <v>41590.607638888891</v>
      </c>
    </row>
    <row r="1441" spans="1:6" x14ac:dyDescent="0.25">
      <c r="A1441" s="24">
        <v>1439</v>
      </c>
      <c r="B1441" s="34">
        <v>7</v>
      </c>
      <c r="C1441" s="82"/>
      <c r="D1441" s="82"/>
      <c r="E1441" s="135">
        <v>41589.60555555555</v>
      </c>
      <c r="F1441" s="135">
        <v>41589.60555555555</v>
      </c>
    </row>
    <row r="1442" spans="1:6" x14ac:dyDescent="0.25">
      <c r="A1442" s="24">
        <v>1440</v>
      </c>
      <c r="B1442" s="34">
        <v>7</v>
      </c>
      <c r="C1442" s="82"/>
      <c r="D1442" s="82"/>
      <c r="E1442" s="135">
        <v>41599.631944444445</v>
      </c>
      <c r="F1442" s="135">
        <v>41599.631944444445</v>
      </c>
    </row>
    <row r="1443" spans="1:6" x14ac:dyDescent="0.25">
      <c r="A1443" s="24">
        <v>1441</v>
      </c>
      <c r="B1443" s="34">
        <v>7</v>
      </c>
      <c r="C1443" s="82"/>
      <c r="D1443" s="82"/>
      <c r="E1443" s="135">
        <v>41599.631944444445</v>
      </c>
      <c r="F1443" s="135">
        <v>41599.631944444445</v>
      </c>
    </row>
    <row r="1444" spans="1:6" x14ac:dyDescent="0.25">
      <c r="A1444" s="24">
        <v>1442</v>
      </c>
      <c r="B1444" s="34">
        <v>7</v>
      </c>
      <c r="C1444" s="82"/>
      <c r="D1444" s="82"/>
      <c r="E1444" s="135">
        <v>41592.607638888891</v>
      </c>
      <c r="F1444" s="135">
        <v>41592.607638888891</v>
      </c>
    </row>
    <row r="1445" spans="1:6" x14ac:dyDescent="0.25">
      <c r="A1445" s="24">
        <v>1443</v>
      </c>
      <c r="B1445" s="34">
        <v>7</v>
      </c>
      <c r="C1445" s="82"/>
      <c r="D1445" s="82"/>
      <c r="E1445" s="135">
        <v>41590.626388888886</v>
      </c>
      <c r="F1445" s="135">
        <v>41590.626388888886</v>
      </c>
    </row>
    <row r="1446" spans="1:6" x14ac:dyDescent="0.25">
      <c r="A1446" s="24">
        <v>1444</v>
      </c>
      <c r="B1446" s="34">
        <v>7</v>
      </c>
      <c r="C1446" s="82"/>
      <c r="D1446" s="82"/>
      <c r="E1446" s="135">
        <v>41590.607638888891</v>
      </c>
      <c r="F1446" s="135">
        <v>41590.607638888891</v>
      </c>
    </row>
    <row r="1447" spans="1:6" x14ac:dyDescent="0.25">
      <c r="A1447" s="24">
        <v>1445</v>
      </c>
      <c r="B1447" s="34">
        <v>7</v>
      </c>
      <c r="C1447" s="82"/>
      <c r="D1447" s="82"/>
      <c r="E1447" s="135">
        <v>41589.60555555555</v>
      </c>
      <c r="F1447" s="135">
        <v>41589.60555555555</v>
      </c>
    </row>
    <row r="1448" spans="1:6" x14ac:dyDescent="0.25">
      <c r="A1448" s="24">
        <v>1446</v>
      </c>
      <c r="B1448" s="34">
        <v>7</v>
      </c>
      <c r="C1448" s="82"/>
      <c r="D1448" s="82"/>
      <c r="E1448" s="135">
        <v>41586.745833333334</v>
      </c>
      <c r="F1448" s="135">
        <v>41586.745833333334</v>
      </c>
    </row>
    <row r="1449" spans="1:6" x14ac:dyDescent="0.25">
      <c r="A1449" s="24">
        <v>1447</v>
      </c>
      <c r="B1449" s="34">
        <v>7</v>
      </c>
      <c r="C1449" s="82"/>
      <c r="D1449" s="82"/>
      <c r="E1449" s="135">
        <v>41589.60555555555</v>
      </c>
      <c r="F1449" s="135">
        <v>41589.60555555555</v>
      </c>
    </row>
    <row r="1450" spans="1:6" x14ac:dyDescent="0.25">
      <c r="A1450" s="24">
        <v>1448</v>
      </c>
      <c r="B1450" s="34">
        <v>7</v>
      </c>
      <c r="C1450" s="82"/>
      <c r="D1450" s="82"/>
      <c r="E1450" s="135">
        <v>41590.626388888886</v>
      </c>
      <c r="F1450" s="135">
        <v>41590.626388888886</v>
      </c>
    </row>
    <row r="1451" spans="1:6" x14ac:dyDescent="0.25">
      <c r="A1451" s="24">
        <v>1449</v>
      </c>
      <c r="B1451" s="34">
        <v>7</v>
      </c>
      <c r="C1451" s="82"/>
      <c r="D1451" s="82"/>
      <c r="E1451" s="135">
        <v>41590.626388888886</v>
      </c>
      <c r="F1451" s="135">
        <v>41590.626388888886</v>
      </c>
    </row>
    <row r="1452" spans="1:6" x14ac:dyDescent="0.25">
      <c r="A1452" s="24">
        <v>1450</v>
      </c>
      <c r="B1452" s="34">
        <v>7</v>
      </c>
      <c r="C1452" s="82"/>
      <c r="D1452" s="82"/>
      <c r="E1452" s="135">
        <v>41590.607638888891</v>
      </c>
      <c r="F1452" s="135">
        <v>41590.607638888891</v>
      </c>
    </row>
    <row r="1453" spans="1:6" x14ac:dyDescent="0.25">
      <c r="A1453" s="24">
        <v>1451</v>
      </c>
      <c r="B1453" s="34">
        <v>7</v>
      </c>
      <c r="C1453" s="82"/>
      <c r="D1453" s="82"/>
      <c r="E1453" s="135">
        <v>41596.662499999999</v>
      </c>
      <c r="F1453" s="135">
        <v>41596.662499999999</v>
      </c>
    </row>
    <row r="1454" spans="1:6" x14ac:dyDescent="0.25">
      <c r="A1454" s="24">
        <v>1452</v>
      </c>
      <c r="B1454" s="34">
        <v>7</v>
      </c>
      <c r="C1454" s="82"/>
      <c r="D1454" s="82"/>
      <c r="E1454" s="135">
        <v>41592.607638888891</v>
      </c>
      <c r="F1454" s="135">
        <v>41592.607638888891</v>
      </c>
    </row>
    <row r="1455" spans="1:6" x14ac:dyDescent="0.25">
      <c r="A1455" s="24">
        <v>1453</v>
      </c>
      <c r="B1455" s="34">
        <v>7</v>
      </c>
      <c r="C1455" s="82"/>
      <c r="D1455" s="82"/>
      <c r="E1455" s="135">
        <v>41591.611805555556</v>
      </c>
      <c r="F1455" s="135">
        <v>41591.611805555556</v>
      </c>
    </row>
    <row r="1456" spans="1:6" x14ac:dyDescent="0.25">
      <c r="A1456" s="24">
        <v>1454</v>
      </c>
      <c r="B1456" s="34">
        <v>7</v>
      </c>
      <c r="C1456" s="82"/>
      <c r="D1456" s="82"/>
      <c r="E1456" s="135">
        <v>41592.607638888891</v>
      </c>
      <c r="F1456" s="135">
        <v>41592.607638888891</v>
      </c>
    </row>
    <row r="1457" spans="1:6" x14ac:dyDescent="0.25">
      <c r="A1457" s="24">
        <v>1455</v>
      </c>
      <c r="B1457" s="34">
        <v>7</v>
      </c>
      <c r="C1457" s="82"/>
      <c r="D1457" s="82"/>
      <c r="E1457" s="135">
        <v>41592.607638888891</v>
      </c>
      <c r="F1457" s="135">
        <v>41592.607638888891</v>
      </c>
    </row>
    <row r="1458" spans="1:6" x14ac:dyDescent="0.25">
      <c r="A1458" s="24">
        <v>1456</v>
      </c>
      <c r="B1458" s="34">
        <v>7</v>
      </c>
      <c r="C1458" s="82"/>
      <c r="D1458" s="82"/>
      <c r="E1458" s="135">
        <v>41586.65625</v>
      </c>
      <c r="F1458" s="135">
        <v>41586.65625</v>
      </c>
    </row>
    <row r="1459" spans="1:6" x14ac:dyDescent="0.25">
      <c r="A1459" s="24">
        <v>1457</v>
      </c>
      <c r="B1459" s="34">
        <v>7</v>
      </c>
      <c r="C1459" s="82"/>
      <c r="D1459" s="82"/>
      <c r="E1459" s="135">
        <v>41589.640972222223</v>
      </c>
      <c r="F1459" s="135">
        <v>41589.640972222223</v>
      </c>
    </row>
    <row r="1460" spans="1:6" x14ac:dyDescent="0.25">
      <c r="A1460" s="24">
        <v>1458</v>
      </c>
      <c r="B1460" s="34">
        <v>7</v>
      </c>
      <c r="C1460" s="82"/>
      <c r="D1460" s="82"/>
      <c r="E1460" s="135">
        <v>41589.60555555555</v>
      </c>
      <c r="F1460" s="135">
        <v>41589.60555555555</v>
      </c>
    </row>
    <row r="1461" spans="1:6" x14ac:dyDescent="0.25">
      <c r="A1461" s="24">
        <v>1459</v>
      </c>
      <c r="B1461" s="34">
        <v>7</v>
      </c>
      <c r="C1461" s="82"/>
      <c r="D1461" s="82"/>
      <c r="E1461" s="135">
        <v>41599.71597222222</v>
      </c>
      <c r="F1461" s="135">
        <v>41599.71597222222</v>
      </c>
    </row>
    <row r="1462" spans="1:6" x14ac:dyDescent="0.25">
      <c r="A1462" s="24">
        <v>1460</v>
      </c>
      <c r="B1462" s="34">
        <v>7</v>
      </c>
      <c r="C1462" s="82"/>
      <c r="D1462" s="82"/>
      <c r="E1462" s="135">
        <v>41589.60555555555</v>
      </c>
      <c r="F1462" s="135">
        <v>41589.60555555555</v>
      </c>
    </row>
    <row r="1463" spans="1:6" x14ac:dyDescent="0.25">
      <c r="A1463" s="24">
        <v>1461</v>
      </c>
      <c r="B1463" s="34">
        <v>7</v>
      </c>
      <c r="C1463" s="82"/>
      <c r="D1463" s="82"/>
      <c r="E1463" s="135">
        <v>41590.607638888891</v>
      </c>
      <c r="F1463" s="135">
        <v>41590.607638888891</v>
      </c>
    </row>
    <row r="1464" spans="1:6" x14ac:dyDescent="0.25">
      <c r="A1464" s="24">
        <v>1462</v>
      </c>
      <c r="B1464" s="34">
        <v>7</v>
      </c>
      <c r="C1464" s="82"/>
      <c r="D1464" s="82"/>
      <c r="E1464" s="135">
        <v>41590.607638888891</v>
      </c>
      <c r="F1464" s="135">
        <v>41590.607638888891</v>
      </c>
    </row>
    <row r="1465" spans="1:6" x14ac:dyDescent="0.25">
      <c r="A1465" s="24">
        <v>1463</v>
      </c>
      <c r="B1465" s="34">
        <v>7</v>
      </c>
      <c r="C1465" s="82"/>
      <c r="D1465" s="82"/>
      <c r="E1465" s="135">
        <v>41590.607638888891</v>
      </c>
      <c r="F1465" s="135">
        <v>41590.607638888891</v>
      </c>
    </row>
    <row r="1466" spans="1:6" x14ac:dyDescent="0.25">
      <c r="A1466" s="24">
        <v>1464</v>
      </c>
      <c r="B1466" s="34">
        <v>7</v>
      </c>
      <c r="C1466" s="82"/>
      <c r="D1466" s="82"/>
      <c r="E1466" s="135">
        <v>41590.607638888891</v>
      </c>
      <c r="F1466" s="135">
        <v>41590.607638888891</v>
      </c>
    </row>
    <row r="1467" spans="1:6" x14ac:dyDescent="0.25">
      <c r="A1467" s="24">
        <v>1465</v>
      </c>
      <c r="B1467" s="34">
        <v>7</v>
      </c>
      <c r="C1467" s="82"/>
      <c r="D1467" s="82"/>
      <c r="E1467" s="135">
        <v>41597.645138888889</v>
      </c>
      <c r="F1467" s="135">
        <v>41597.645138888889</v>
      </c>
    </row>
    <row r="1468" spans="1:6" x14ac:dyDescent="0.25">
      <c r="A1468" s="24">
        <v>1466</v>
      </c>
      <c r="B1468" s="34">
        <v>7</v>
      </c>
      <c r="C1468" s="82"/>
      <c r="D1468" s="82"/>
      <c r="E1468" s="135">
        <v>41586.609722222223</v>
      </c>
      <c r="F1468" s="135">
        <v>41586.609722222223</v>
      </c>
    </row>
    <row r="1469" spans="1:6" x14ac:dyDescent="0.25">
      <c r="A1469" s="24">
        <v>1467</v>
      </c>
      <c r="B1469" s="34">
        <v>7</v>
      </c>
      <c r="C1469" s="82"/>
      <c r="D1469" s="82"/>
      <c r="E1469" s="135">
        <v>41586.65625</v>
      </c>
      <c r="F1469" s="135">
        <v>41586.65625</v>
      </c>
    </row>
    <row r="1470" spans="1:6" x14ac:dyDescent="0.25">
      <c r="A1470" s="24">
        <v>1468</v>
      </c>
      <c r="B1470" s="34">
        <v>7</v>
      </c>
      <c r="C1470" s="82"/>
      <c r="D1470" s="82"/>
      <c r="E1470" s="135">
        <v>41586.65625</v>
      </c>
      <c r="F1470" s="135">
        <v>41586.65625</v>
      </c>
    </row>
    <row r="1471" spans="1:6" x14ac:dyDescent="0.25">
      <c r="A1471" s="24">
        <v>1469</v>
      </c>
      <c r="B1471" s="34">
        <v>7</v>
      </c>
      <c r="C1471" s="82"/>
      <c r="D1471" s="82"/>
      <c r="E1471" s="135">
        <v>41600.661111111112</v>
      </c>
      <c r="F1471" s="135">
        <v>41600.661111111112</v>
      </c>
    </row>
    <row r="1472" spans="1:6" x14ac:dyDescent="0.25">
      <c r="A1472" s="24">
        <v>1470</v>
      </c>
      <c r="B1472" s="34">
        <v>7</v>
      </c>
      <c r="C1472" s="82"/>
      <c r="D1472" s="82"/>
      <c r="E1472" s="135">
        <v>41586.745833333334</v>
      </c>
      <c r="F1472" s="135">
        <v>41586.745833333334</v>
      </c>
    </row>
    <row r="1473" spans="1:6" x14ac:dyDescent="0.25">
      <c r="A1473" s="24">
        <v>1471</v>
      </c>
      <c r="B1473" s="34">
        <v>7</v>
      </c>
      <c r="C1473" s="82"/>
      <c r="D1473" s="82"/>
      <c r="E1473" s="135">
        <v>41586.609722222223</v>
      </c>
      <c r="F1473" s="135">
        <v>41586.609722222223</v>
      </c>
    </row>
    <row r="1474" spans="1:6" x14ac:dyDescent="0.25">
      <c r="A1474" s="24">
        <v>1472</v>
      </c>
      <c r="B1474" s="34">
        <v>7</v>
      </c>
      <c r="C1474" s="82"/>
      <c r="D1474" s="82"/>
      <c r="E1474" s="135">
        <v>41586.609722222223</v>
      </c>
      <c r="F1474" s="135">
        <v>41586.609722222223</v>
      </c>
    </row>
    <row r="1475" spans="1:6" x14ac:dyDescent="0.25">
      <c r="A1475" s="24">
        <v>1473</v>
      </c>
      <c r="B1475" s="34">
        <v>7</v>
      </c>
      <c r="C1475" s="82"/>
      <c r="D1475" s="82"/>
      <c r="E1475" s="135">
        <v>41606.626388888886</v>
      </c>
      <c r="F1475" s="135">
        <v>41606.626388888886</v>
      </c>
    </row>
    <row r="1476" spans="1:6" x14ac:dyDescent="0.25">
      <c r="A1476" s="24">
        <v>1474</v>
      </c>
      <c r="B1476" s="34">
        <v>7</v>
      </c>
      <c r="C1476" s="82"/>
      <c r="D1476" s="82"/>
      <c r="E1476" s="135">
        <v>41596.604861111111</v>
      </c>
      <c r="F1476" s="135">
        <v>41596.604861111111</v>
      </c>
    </row>
    <row r="1477" spans="1:6" x14ac:dyDescent="0.25">
      <c r="A1477" s="24">
        <v>1475</v>
      </c>
      <c r="B1477" s="34">
        <v>7</v>
      </c>
      <c r="C1477" s="82"/>
      <c r="D1477" s="82"/>
      <c r="E1477" s="135">
        <v>41593.708333333328</v>
      </c>
      <c r="F1477" s="135">
        <v>41593.708333333328</v>
      </c>
    </row>
    <row r="1478" spans="1:6" x14ac:dyDescent="0.25">
      <c r="A1478" s="24">
        <v>1476</v>
      </c>
      <c r="B1478" s="34">
        <v>7</v>
      </c>
      <c r="C1478" s="82"/>
      <c r="D1478" s="82"/>
      <c r="E1478" s="135">
        <v>41593.572222222218</v>
      </c>
      <c r="F1478" s="135">
        <v>41593.572222222218</v>
      </c>
    </row>
    <row r="1479" spans="1:6" x14ac:dyDescent="0.25">
      <c r="A1479" s="24">
        <v>1477</v>
      </c>
      <c r="B1479" s="34">
        <v>7</v>
      </c>
      <c r="C1479" s="82"/>
      <c r="D1479" s="82"/>
      <c r="E1479" s="135">
        <v>41586.609722222223</v>
      </c>
      <c r="F1479" s="135">
        <v>41586.609722222223</v>
      </c>
    </row>
    <row r="1480" spans="1:6" x14ac:dyDescent="0.25">
      <c r="A1480" s="24">
        <v>1478</v>
      </c>
      <c r="B1480" s="34">
        <v>7</v>
      </c>
      <c r="C1480" s="82"/>
      <c r="D1480" s="82"/>
      <c r="E1480" s="135">
        <v>41586.609722222223</v>
      </c>
      <c r="F1480" s="135">
        <v>41586.609722222223</v>
      </c>
    </row>
    <row r="1481" spans="1:6" x14ac:dyDescent="0.25">
      <c r="A1481" s="24">
        <v>1479</v>
      </c>
      <c r="B1481" s="34">
        <v>7</v>
      </c>
      <c r="C1481" s="82"/>
      <c r="D1481" s="82"/>
      <c r="E1481" s="135">
        <v>41586.65625</v>
      </c>
      <c r="F1481" s="135">
        <v>41586.65625</v>
      </c>
    </row>
    <row r="1482" spans="1:6" x14ac:dyDescent="0.25">
      <c r="A1482" s="24">
        <v>1480</v>
      </c>
      <c r="B1482" s="34">
        <v>7</v>
      </c>
      <c r="C1482" s="82"/>
      <c r="D1482" s="82"/>
      <c r="E1482" s="135">
        <v>41586.674305555556</v>
      </c>
      <c r="F1482" s="135">
        <v>41586.674305555556</v>
      </c>
    </row>
    <row r="1483" spans="1:6" s="38" customFormat="1" ht="12.75" customHeight="1" x14ac:dyDescent="0.25">
      <c r="A1483" s="24">
        <v>1481</v>
      </c>
      <c r="B1483" s="34">
        <v>7</v>
      </c>
      <c r="C1483" s="82"/>
      <c r="D1483" s="82"/>
      <c r="E1483" s="135">
        <v>41600.661111111112</v>
      </c>
      <c r="F1483" s="135">
        <v>41600.661111111112</v>
      </c>
    </row>
    <row r="1484" spans="1:6" s="38" customFormat="1" ht="12.75" customHeight="1" x14ac:dyDescent="0.25">
      <c r="A1484" s="24">
        <v>1482</v>
      </c>
      <c r="B1484" s="34">
        <v>7</v>
      </c>
      <c r="C1484" s="82"/>
      <c r="D1484" s="82"/>
      <c r="E1484" s="135">
        <v>41586.609722222223</v>
      </c>
      <c r="F1484" s="135">
        <v>41586.609722222223</v>
      </c>
    </row>
    <row r="1485" spans="1:6" s="38" customFormat="1" ht="12.75" customHeight="1" x14ac:dyDescent="0.25">
      <c r="A1485" s="24">
        <v>1483</v>
      </c>
      <c r="B1485" s="34">
        <v>7</v>
      </c>
      <c r="C1485" s="82"/>
      <c r="D1485" s="82"/>
      <c r="E1485" s="135">
        <v>41589.60555555555</v>
      </c>
      <c r="F1485" s="135">
        <v>41589.60555555555</v>
      </c>
    </row>
    <row r="1486" spans="1:6" s="38" customFormat="1" ht="12.75" customHeight="1" x14ac:dyDescent="0.25">
      <c r="A1486" s="24">
        <v>1484</v>
      </c>
      <c r="B1486" s="34">
        <v>7</v>
      </c>
      <c r="C1486" s="82"/>
      <c r="D1486" s="82"/>
      <c r="E1486" s="135">
        <v>41582.657638888886</v>
      </c>
      <c r="F1486" s="135">
        <v>41582.657638888886</v>
      </c>
    </row>
    <row r="1487" spans="1:6" s="38" customFormat="1" ht="12" customHeight="1" x14ac:dyDescent="0.25">
      <c r="A1487" s="24">
        <v>1485</v>
      </c>
      <c r="B1487" s="34">
        <v>7</v>
      </c>
      <c r="C1487" s="82"/>
      <c r="D1487" s="82"/>
      <c r="E1487" s="135">
        <v>41591.659722222219</v>
      </c>
      <c r="F1487" s="135">
        <v>41591.659722222219</v>
      </c>
    </row>
    <row r="1488" spans="1:6" s="38" customFormat="1" ht="12.75" customHeight="1" x14ac:dyDescent="0.25">
      <c r="A1488" s="24">
        <v>1486</v>
      </c>
      <c r="B1488" s="34">
        <v>7</v>
      </c>
      <c r="C1488" s="82"/>
      <c r="D1488" s="82"/>
      <c r="E1488" s="135">
        <v>41583.650694444441</v>
      </c>
      <c r="F1488" s="135">
        <v>41583.650694444441</v>
      </c>
    </row>
    <row r="1489" spans="1:6" s="38" customFormat="1" ht="12" customHeight="1" x14ac:dyDescent="0.25">
      <c r="A1489" s="24">
        <v>1487</v>
      </c>
      <c r="B1489" s="34">
        <v>7</v>
      </c>
      <c r="C1489" s="82"/>
      <c r="D1489" s="82"/>
      <c r="E1489" s="135">
        <v>41596.662499999999</v>
      </c>
      <c r="F1489" s="135">
        <v>41596.662499999999</v>
      </c>
    </row>
    <row r="1490" spans="1:6" s="38" customFormat="1" ht="12.75" customHeight="1" x14ac:dyDescent="0.25">
      <c r="A1490" s="24">
        <v>1488</v>
      </c>
      <c r="B1490" s="34">
        <v>7</v>
      </c>
      <c r="C1490" s="82"/>
      <c r="D1490" s="82"/>
      <c r="E1490" s="135">
        <v>41586.73333333333</v>
      </c>
      <c r="F1490" s="135">
        <v>41586.73333333333</v>
      </c>
    </row>
    <row r="1491" spans="1:6" s="38" customFormat="1" ht="12" customHeight="1" x14ac:dyDescent="0.25">
      <c r="A1491" s="24">
        <v>1489</v>
      </c>
      <c r="B1491" s="34">
        <v>7</v>
      </c>
      <c r="C1491" s="82"/>
      <c r="D1491" s="82"/>
      <c r="E1491" s="135">
        <v>41605.705555555556</v>
      </c>
      <c r="F1491" s="135">
        <v>41605.705555555556</v>
      </c>
    </row>
    <row r="1492" spans="1:6" s="38" customFormat="1" ht="12.75" customHeight="1" x14ac:dyDescent="0.25">
      <c r="A1492" s="24">
        <v>1490</v>
      </c>
      <c r="B1492" s="34">
        <v>7</v>
      </c>
      <c r="C1492" s="82"/>
      <c r="D1492" s="82"/>
      <c r="E1492" s="135">
        <v>41604.695138888885</v>
      </c>
      <c r="F1492" s="135">
        <v>41604.695138888885</v>
      </c>
    </row>
    <row r="1493" spans="1:6" s="38" customFormat="1" ht="12" customHeight="1" x14ac:dyDescent="0.25">
      <c r="A1493" s="24">
        <v>1491</v>
      </c>
      <c r="B1493" s="34">
        <v>7</v>
      </c>
      <c r="C1493" s="82"/>
      <c r="D1493" s="82"/>
      <c r="E1493" s="135">
        <v>41590.607638888891</v>
      </c>
      <c r="F1493" s="135">
        <v>41590.607638888891</v>
      </c>
    </row>
    <row r="1494" spans="1:6" s="38" customFormat="1" ht="12.75" customHeight="1" x14ac:dyDescent="0.25">
      <c r="A1494" s="24">
        <v>1492</v>
      </c>
      <c r="B1494" s="34">
        <v>7</v>
      </c>
      <c r="C1494" s="82"/>
      <c r="D1494" s="82"/>
      <c r="E1494" s="135">
        <v>41589.712500000001</v>
      </c>
      <c r="F1494" s="135">
        <v>41589.712500000001</v>
      </c>
    </row>
    <row r="1495" spans="1:6" s="38" customFormat="1" ht="12" customHeight="1" x14ac:dyDescent="0.25">
      <c r="A1495" s="24">
        <v>1493</v>
      </c>
      <c r="B1495" s="34">
        <v>7</v>
      </c>
      <c r="C1495" s="82"/>
      <c r="D1495" s="82"/>
      <c r="E1495" s="135">
        <v>41590.607638888891</v>
      </c>
      <c r="F1495" s="135">
        <v>41590.607638888891</v>
      </c>
    </row>
    <row r="1496" spans="1:6" s="38" customFormat="1" ht="12.75" customHeight="1" x14ac:dyDescent="0.25">
      <c r="A1496" s="24">
        <v>1494</v>
      </c>
      <c r="B1496" s="34">
        <v>7</v>
      </c>
      <c r="C1496" s="82"/>
      <c r="D1496" s="82"/>
      <c r="E1496" s="135">
        <v>41598.621527777774</v>
      </c>
      <c r="F1496" s="135">
        <v>41598.621527777774</v>
      </c>
    </row>
    <row r="1497" spans="1:6" s="38" customFormat="1" ht="12" customHeight="1" x14ac:dyDescent="0.25">
      <c r="A1497" s="24">
        <v>1495</v>
      </c>
      <c r="B1497" s="34">
        <v>7</v>
      </c>
      <c r="C1497" s="82"/>
      <c r="D1497" s="82"/>
      <c r="E1497" s="135">
        <v>41591.698611111111</v>
      </c>
      <c r="F1497" s="135">
        <v>41591.698611111111</v>
      </c>
    </row>
    <row r="1498" spans="1:6" s="38" customFormat="1" ht="12.75" customHeight="1" x14ac:dyDescent="0.25">
      <c r="A1498" s="24">
        <v>1496</v>
      </c>
      <c r="B1498" s="34">
        <v>7</v>
      </c>
      <c r="C1498" s="82"/>
      <c r="D1498" s="82"/>
      <c r="E1498" s="135">
        <v>41590.607638888891</v>
      </c>
      <c r="F1498" s="135">
        <v>41590.607638888891</v>
      </c>
    </row>
    <row r="1499" spans="1:6" s="38" customFormat="1" ht="12" customHeight="1" x14ac:dyDescent="0.25">
      <c r="A1499" s="24">
        <v>1497</v>
      </c>
      <c r="B1499" s="34">
        <v>7</v>
      </c>
      <c r="C1499" s="82"/>
      <c r="D1499" s="82"/>
      <c r="E1499" s="135">
        <v>41590.607638888891</v>
      </c>
      <c r="F1499" s="135">
        <v>41590.607638888891</v>
      </c>
    </row>
    <row r="1500" spans="1:6" s="38" customFormat="1" ht="12.75" customHeight="1" x14ac:dyDescent="0.25">
      <c r="A1500" s="24">
        <v>1498</v>
      </c>
      <c r="B1500" s="34">
        <v>7</v>
      </c>
      <c r="C1500" s="82"/>
      <c r="D1500" s="82"/>
      <c r="E1500" s="135">
        <v>41589.60555555555</v>
      </c>
      <c r="F1500" s="135">
        <v>41589.60555555555</v>
      </c>
    </row>
    <row r="1501" spans="1:6" s="38" customFormat="1" ht="12" customHeight="1" x14ac:dyDescent="0.25">
      <c r="A1501" s="24">
        <v>1499</v>
      </c>
      <c r="B1501" s="34">
        <v>7</v>
      </c>
      <c r="C1501" s="82"/>
      <c r="D1501" s="82"/>
      <c r="E1501" s="135">
        <v>41589.60555555555</v>
      </c>
      <c r="F1501" s="135">
        <v>41589.60555555555</v>
      </c>
    </row>
    <row r="1502" spans="1:6" s="38" customFormat="1" x14ac:dyDescent="0.25">
      <c r="A1502" s="24">
        <v>1500</v>
      </c>
      <c r="B1502" s="34">
        <v>7</v>
      </c>
      <c r="C1502" s="82"/>
      <c r="D1502" s="82"/>
      <c r="E1502" s="135">
        <v>41590.607638888891</v>
      </c>
      <c r="F1502" s="135">
        <v>41590.607638888891</v>
      </c>
    </row>
    <row r="1503" spans="1:6" s="38" customFormat="1" x14ac:dyDescent="0.25">
      <c r="A1503" s="24">
        <v>1501</v>
      </c>
      <c r="B1503" s="34">
        <v>7</v>
      </c>
      <c r="C1503" s="82"/>
      <c r="D1503" s="82"/>
      <c r="E1503" s="135">
        <v>41590.607638888891</v>
      </c>
      <c r="F1503" s="135">
        <v>41590.607638888891</v>
      </c>
    </row>
    <row r="1504" spans="1:6" s="38" customFormat="1" x14ac:dyDescent="0.25">
      <c r="A1504" s="24">
        <v>1502</v>
      </c>
      <c r="B1504" s="34">
        <v>7</v>
      </c>
      <c r="C1504" s="82"/>
      <c r="D1504" s="82"/>
      <c r="E1504" s="135">
        <v>41591.611805555556</v>
      </c>
      <c r="F1504" s="135">
        <v>41591.611805555556</v>
      </c>
    </row>
    <row r="1505" spans="1:6" s="38" customFormat="1" x14ac:dyDescent="0.25">
      <c r="A1505" s="24">
        <v>1503</v>
      </c>
      <c r="B1505" s="34">
        <v>7</v>
      </c>
      <c r="C1505" s="82"/>
      <c r="D1505" s="82"/>
      <c r="E1505" s="135">
        <v>41589.60555555555</v>
      </c>
      <c r="F1505" s="135">
        <v>41589.60555555555</v>
      </c>
    </row>
    <row r="1506" spans="1:6" s="38" customFormat="1" x14ac:dyDescent="0.25">
      <c r="A1506" s="24">
        <v>1504</v>
      </c>
      <c r="B1506" s="34">
        <v>7</v>
      </c>
      <c r="C1506" s="82"/>
      <c r="D1506" s="82"/>
      <c r="E1506" s="135">
        <v>41590.607638888891</v>
      </c>
      <c r="F1506" s="135">
        <v>41590.607638888891</v>
      </c>
    </row>
    <row r="1507" spans="1:6" s="38" customFormat="1" x14ac:dyDescent="0.25">
      <c r="A1507" s="24">
        <v>1505</v>
      </c>
      <c r="B1507" s="34">
        <v>7</v>
      </c>
      <c r="C1507" s="82"/>
      <c r="D1507" s="82"/>
      <c r="E1507" s="135">
        <v>41591.611805555556</v>
      </c>
      <c r="F1507" s="135">
        <v>41591.611805555556</v>
      </c>
    </row>
    <row r="1508" spans="1:6" s="38" customFormat="1" x14ac:dyDescent="0.25">
      <c r="A1508" s="24">
        <v>1506</v>
      </c>
      <c r="B1508" s="34">
        <v>7</v>
      </c>
      <c r="C1508" s="82"/>
      <c r="D1508" s="82"/>
      <c r="E1508" s="135">
        <v>41591.611805555556</v>
      </c>
      <c r="F1508" s="135">
        <v>41591.611805555556</v>
      </c>
    </row>
    <row r="1509" spans="1:6" s="38" customFormat="1" x14ac:dyDescent="0.25">
      <c r="A1509" s="24">
        <v>1507</v>
      </c>
      <c r="B1509" s="34">
        <v>7</v>
      </c>
      <c r="C1509" s="82"/>
      <c r="D1509" s="82"/>
      <c r="E1509" s="135">
        <v>41596.701388888891</v>
      </c>
      <c r="F1509" s="135">
        <v>41596.701388888891</v>
      </c>
    </row>
    <row r="1510" spans="1:6" s="38" customFormat="1" x14ac:dyDescent="0.25">
      <c r="A1510" s="24">
        <v>1508</v>
      </c>
      <c r="B1510" s="34">
        <v>7</v>
      </c>
      <c r="C1510" s="82"/>
      <c r="D1510" s="82"/>
      <c r="E1510" s="135">
        <v>41592.607638888891</v>
      </c>
      <c r="F1510" s="135">
        <v>41592.607638888891</v>
      </c>
    </row>
    <row r="1511" spans="1:6" s="38" customFormat="1" x14ac:dyDescent="0.25">
      <c r="A1511" s="24">
        <v>1509</v>
      </c>
      <c r="B1511" s="34">
        <v>7</v>
      </c>
      <c r="C1511" s="82"/>
      <c r="D1511" s="82"/>
      <c r="E1511" s="135">
        <v>41590.607638888891</v>
      </c>
      <c r="F1511" s="135">
        <v>41590.607638888891</v>
      </c>
    </row>
    <row r="1512" spans="1:6" x14ac:dyDescent="0.25">
      <c r="A1512" s="24">
        <v>1510</v>
      </c>
      <c r="B1512" s="34">
        <v>7</v>
      </c>
      <c r="C1512" s="82"/>
      <c r="D1512" s="82"/>
      <c r="E1512" s="135">
        <v>41592.607638888891</v>
      </c>
      <c r="F1512" s="135">
        <v>41592.607638888891</v>
      </c>
    </row>
    <row r="1513" spans="1:6" x14ac:dyDescent="0.25">
      <c r="A1513" s="24">
        <v>1511</v>
      </c>
      <c r="B1513" s="34">
        <v>7</v>
      </c>
      <c r="C1513" s="82"/>
      <c r="D1513" s="82"/>
      <c r="E1513" s="135">
        <v>41593.572222222218</v>
      </c>
      <c r="F1513" s="135">
        <v>41593.572222222218</v>
      </c>
    </row>
    <row r="1514" spans="1:6" x14ac:dyDescent="0.25">
      <c r="A1514" s="24">
        <v>1512</v>
      </c>
      <c r="B1514" s="34">
        <v>7</v>
      </c>
      <c r="C1514" s="82"/>
      <c r="D1514" s="82"/>
      <c r="E1514" s="135">
        <v>41584.711805555555</v>
      </c>
      <c r="F1514" s="135">
        <v>41584.711805555555</v>
      </c>
    </row>
    <row r="1515" spans="1:6" x14ac:dyDescent="0.25">
      <c r="A1515" s="24">
        <v>1513</v>
      </c>
      <c r="B1515" s="34">
        <v>7</v>
      </c>
      <c r="C1515" s="82"/>
      <c r="D1515" s="82"/>
      <c r="E1515" s="135">
        <v>41589.60555555555</v>
      </c>
      <c r="F1515" s="135">
        <v>41589.60555555555</v>
      </c>
    </row>
    <row r="1516" spans="1:6" x14ac:dyDescent="0.25">
      <c r="A1516" s="24">
        <v>1514</v>
      </c>
      <c r="B1516" s="34">
        <v>7</v>
      </c>
      <c r="C1516" s="82"/>
      <c r="D1516" s="82"/>
      <c r="E1516" s="135">
        <v>41590.648611111108</v>
      </c>
      <c r="F1516" s="135">
        <v>41590.648611111108</v>
      </c>
    </row>
    <row r="1517" spans="1:6" x14ac:dyDescent="0.25">
      <c r="A1517" s="24">
        <v>1515</v>
      </c>
      <c r="B1517" s="34">
        <v>7</v>
      </c>
      <c r="C1517" s="82"/>
      <c r="D1517" s="82"/>
      <c r="E1517" s="135">
        <v>41591.611805555556</v>
      </c>
      <c r="F1517" s="135">
        <v>41591.611805555556</v>
      </c>
    </row>
    <row r="1518" spans="1:6" x14ac:dyDescent="0.25">
      <c r="A1518" s="24">
        <v>1516</v>
      </c>
      <c r="B1518" s="34">
        <v>7</v>
      </c>
      <c r="C1518" s="82"/>
      <c r="D1518" s="82"/>
      <c r="E1518" s="135">
        <v>41585.598611111112</v>
      </c>
      <c r="F1518" s="135">
        <v>41585.598611111112</v>
      </c>
    </row>
    <row r="1519" spans="1:6" x14ac:dyDescent="0.25">
      <c r="A1519" s="24">
        <v>1517</v>
      </c>
      <c r="B1519" s="34">
        <v>7</v>
      </c>
      <c r="C1519" s="82"/>
      <c r="D1519" s="82"/>
      <c r="E1519" s="135">
        <v>41586.65625</v>
      </c>
      <c r="F1519" s="135">
        <v>41586.65625</v>
      </c>
    </row>
    <row r="1520" spans="1:6" x14ac:dyDescent="0.25">
      <c r="A1520" s="24">
        <v>1518</v>
      </c>
      <c r="B1520" s="34">
        <v>7</v>
      </c>
      <c r="C1520" s="82"/>
      <c r="D1520" s="82"/>
      <c r="E1520" s="135">
        <v>41596.604861111111</v>
      </c>
      <c r="F1520" s="135">
        <v>41596.604861111111</v>
      </c>
    </row>
    <row r="1521" spans="1:6" x14ac:dyDescent="0.25">
      <c r="A1521" s="24">
        <v>1519</v>
      </c>
      <c r="B1521" s="34">
        <v>7</v>
      </c>
      <c r="C1521" s="82"/>
      <c r="D1521" s="82"/>
      <c r="E1521" s="135">
        <v>41591.611805555556</v>
      </c>
      <c r="F1521" s="135">
        <v>41591.611805555556</v>
      </c>
    </row>
    <row r="1522" spans="1:6" x14ac:dyDescent="0.25">
      <c r="A1522" s="24">
        <v>1520</v>
      </c>
      <c r="B1522" s="34">
        <v>7</v>
      </c>
      <c r="C1522" s="82"/>
      <c r="D1522" s="82"/>
      <c r="E1522" s="135">
        <v>41589.640972222223</v>
      </c>
      <c r="F1522" s="135">
        <v>41589.640972222223</v>
      </c>
    </row>
    <row r="1523" spans="1:6" x14ac:dyDescent="0.25">
      <c r="A1523" s="24">
        <v>1521</v>
      </c>
      <c r="B1523" s="34">
        <v>7</v>
      </c>
      <c r="C1523" s="82"/>
      <c r="D1523" s="82"/>
      <c r="E1523" s="135">
        <v>41597.612499999996</v>
      </c>
      <c r="F1523" s="135">
        <v>41597.612499999996</v>
      </c>
    </row>
    <row r="1524" spans="1:6" x14ac:dyDescent="0.25">
      <c r="A1524" s="24">
        <v>1522</v>
      </c>
      <c r="B1524" s="34">
        <v>7</v>
      </c>
      <c r="C1524" s="82"/>
      <c r="D1524" s="82"/>
      <c r="E1524" s="135">
        <v>41590.607638888891</v>
      </c>
      <c r="F1524" s="135">
        <v>41590.607638888891</v>
      </c>
    </row>
    <row r="1525" spans="1:6" x14ac:dyDescent="0.25">
      <c r="A1525" s="24">
        <v>1523</v>
      </c>
      <c r="B1525" s="34">
        <v>7</v>
      </c>
      <c r="C1525" s="82"/>
      <c r="D1525" s="82"/>
      <c r="E1525" s="135">
        <v>41589.60555555555</v>
      </c>
      <c r="F1525" s="135">
        <v>41589.60555555555</v>
      </c>
    </row>
    <row r="1526" spans="1:6" x14ac:dyDescent="0.25">
      <c r="A1526" s="24">
        <v>1524</v>
      </c>
      <c r="B1526" s="34">
        <v>7</v>
      </c>
      <c r="C1526" s="82"/>
      <c r="D1526" s="82"/>
      <c r="E1526" s="135">
        <v>41592.607638888891</v>
      </c>
      <c r="F1526" s="135">
        <v>41592.607638888891</v>
      </c>
    </row>
    <row r="1527" spans="1:6" x14ac:dyDescent="0.25">
      <c r="A1527" s="24">
        <v>1525</v>
      </c>
      <c r="B1527" s="34">
        <v>7</v>
      </c>
      <c r="C1527" s="82"/>
      <c r="D1527" s="82"/>
      <c r="E1527" s="135">
        <v>41596.604861111111</v>
      </c>
      <c r="F1527" s="135">
        <v>41596.604861111111</v>
      </c>
    </row>
    <row r="1528" spans="1:6" x14ac:dyDescent="0.25">
      <c r="A1528" s="24">
        <v>1526</v>
      </c>
      <c r="B1528" s="34">
        <v>7</v>
      </c>
      <c r="C1528" s="82"/>
      <c r="D1528" s="82"/>
      <c r="E1528" s="135">
        <v>41590.607638888891</v>
      </c>
      <c r="F1528" s="135">
        <v>41590.607638888891</v>
      </c>
    </row>
    <row r="1529" spans="1:6" x14ac:dyDescent="0.25">
      <c r="A1529" s="24">
        <v>1527</v>
      </c>
      <c r="B1529" s="34">
        <v>7</v>
      </c>
      <c r="C1529" s="82"/>
      <c r="D1529" s="82"/>
      <c r="E1529" s="135">
        <v>41590.68472222222</v>
      </c>
      <c r="F1529" s="135">
        <v>41590.68472222222</v>
      </c>
    </row>
    <row r="1530" spans="1:6" x14ac:dyDescent="0.25">
      <c r="A1530" s="24">
        <v>1528</v>
      </c>
      <c r="B1530" s="34">
        <v>7</v>
      </c>
      <c r="C1530" s="82"/>
      <c r="D1530" s="82"/>
      <c r="E1530" s="135">
        <v>41590.68472222222</v>
      </c>
      <c r="F1530" s="135">
        <v>41590.68472222222</v>
      </c>
    </row>
    <row r="1531" spans="1:6" x14ac:dyDescent="0.25">
      <c r="A1531" s="24">
        <v>1529</v>
      </c>
      <c r="B1531" s="34">
        <v>7</v>
      </c>
      <c r="C1531" s="82"/>
      <c r="D1531" s="82"/>
      <c r="E1531" s="135">
        <v>41591.611805555556</v>
      </c>
      <c r="F1531" s="135">
        <v>41591.611805555556</v>
      </c>
    </row>
    <row r="1532" spans="1:6" x14ac:dyDescent="0.25">
      <c r="A1532" s="24">
        <v>1530</v>
      </c>
      <c r="B1532" s="34">
        <v>7</v>
      </c>
      <c r="C1532" s="82"/>
      <c r="D1532" s="82"/>
      <c r="E1532" s="135">
        <v>41591.611805555556</v>
      </c>
      <c r="F1532" s="135">
        <v>41591.611805555556</v>
      </c>
    </row>
    <row r="1533" spans="1:6" x14ac:dyDescent="0.25">
      <c r="A1533" s="24">
        <v>1531</v>
      </c>
      <c r="B1533" s="34">
        <v>7</v>
      </c>
      <c r="C1533" s="82"/>
      <c r="D1533" s="82"/>
      <c r="E1533" s="135">
        <v>41590.728472222218</v>
      </c>
      <c r="F1533" s="135">
        <v>41590.728472222218</v>
      </c>
    </row>
    <row r="1534" spans="1:6" x14ac:dyDescent="0.25">
      <c r="A1534" s="24">
        <v>1532</v>
      </c>
      <c r="B1534" s="34">
        <v>7</v>
      </c>
      <c r="C1534" s="82"/>
      <c r="D1534" s="82"/>
      <c r="E1534" s="135">
        <v>41590.607638888891</v>
      </c>
      <c r="F1534" s="135">
        <v>41590.607638888891</v>
      </c>
    </row>
    <row r="1535" spans="1:6" x14ac:dyDescent="0.25">
      <c r="A1535" s="24">
        <v>1533</v>
      </c>
      <c r="B1535" s="34">
        <v>7</v>
      </c>
      <c r="C1535" s="82"/>
      <c r="D1535" s="82"/>
      <c r="E1535" s="135">
        <v>41590.607638888891</v>
      </c>
      <c r="F1535" s="135">
        <v>41590.607638888891</v>
      </c>
    </row>
    <row r="1536" spans="1:6" x14ac:dyDescent="0.25">
      <c r="A1536" s="24">
        <v>1534</v>
      </c>
      <c r="B1536" s="34">
        <v>7</v>
      </c>
      <c r="C1536" s="82"/>
      <c r="D1536" s="82"/>
      <c r="E1536" s="135">
        <v>41589.60555555555</v>
      </c>
      <c r="F1536" s="135">
        <v>41589.60555555555</v>
      </c>
    </row>
    <row r="1537" spans="1:6" x14ac:dyDescent="0.25">
      <c r="A1537" s="24">
        <v>1535</v>
      </c>
      <c r="B1537" s="34">
        <v>7</v>
      </c>
      <c r="C1537" s="82"/>
      <c r="D1537" s="82"/>
      <c r="E1537" s="135">
        <v>41590.607638888891</v>
      </c>
      <c r="F1537" s="135">
        <v>41590.607638888891</v>
      </c>
    </row>
    <row r="1538" spans="1:6" x14ac:dyDescent="0.25">
      <c r="A1538" s="24">
        <v>1536</v>
      </c>
      <c r="B1538" s="34">
        <v>7</v>
      </c>
      <c r="C1538" s="82"/>
      <c r="D1538" s="82"/>
      <c r="E1538" s="135">
        <v>41590.607638888891</v>
      </c>
      <c r="F1538" s="135">
        <v>41590.607638888891</v>
      </c>
    </row>
    <row r="1539" spans="1:6" x14ac:dyDescent="0.25">
      <c r="A1539" s="24">
        <v>1537</v>
      </c>
      <c r="B1539" s="34">
        <v>7</v>
      </c>
      <c r="C1539" s="82"/>
      <c r="D1539" s="82"/>
      <c r="E1539" s="135">
        <v>41592.607638888891</v>
      </c>
      <c r="F1539" s="135">
        <v>41592.607638888891</v>
      </c>
    </row>
    <row r="1540" spans="1:6" x14ac:dyDescent="0.25">
      <c r="A1540" s="24">
        <v>1538</v>
      </c>
      <c r="B1540" s="34">
        <v>7</v>
      </c>
      <c r="C1540" s="82"/>
      <c r="D1540" s="82"/>
      <c r="E1540" s="135">
        <v>41589.60555555555</v>
      </c>
      <c r="F1540" s="135">
        <v>41589.60555555555</v>
      </c>
    </row>
    <row r="1541" spans="1:6" x14ac:dyDescent="0.25">
      <c r="A1541" s="24">
        <v>1539</v>
      </c>
      <c r="B1541" s="34">
        <v>7</v>
      </c>
      <c r="C1541" s="82"/>
      <c r="D1541" s="82"/>
      <c r="E1541" s="135">
        <v>41605.647222222222</v>
      </c>
      <c r="F1541" s="135">
        <v>41605.647222222222</v>
      </c>
    </row>
    <row r="1542" spans="1:6" x14ac:dyDescent="0.25">
      <c r="A1542" s="24">
        <v>1540</v>
      </c>
      <c r="B1542" s="34">
        <v>7</v>
      </c>
      <c r="C1542" s="82"/>
      <c r="D1542" s="82"/>
      <c r="E1542" s="135">
        <v>41589.60555555555</v>
      </c>
      <c r="F1542" s="135">
        <v>41589.60555555555</v>
      </c>
    </row>
    <row r="1543" spans="1:6" x14ac:dyDescent="0.25">
      <c r="A1543" s="24">
        <v>1541</v>
      </c>
      <c r="B1543" s="34">
        <v>7</v>
      </c>
      <c r="C1543" s="82"/>
      <c r="D1543" s="82"/>
      <c r="E1543" s="135">
        <v>41607.712500000001</v>
      </c>
      <c r="F1543" s="135">
        <v>41607.712500000001</v>
      </c>
    </row>
    <row r="1544" spans="1:6" x14ac:dyDescent="0.25">
      <c r="A1544" s="24">
        <v>1542</v>
      </c>
      <c r="B1544" s="34">
        <v>7</v>
      </c>
      <c r="C1544" s="82"/>
      <c r="D1544" s="82"/>
      <c r="E1544" s="135">
        <v>41586.609722222223</v>
      </c>
      <c r="F1544" s="135">
        <v>41586.609722222223</v>
      </c>
    </row>
    <row r="1545" spans="1:6" x14ac:dyDescent="0.25">
      <c r="A1545" s="24">
        <v>1543</v>
      </c>
      <c r="B1545" s="34">
        <v>7</v>
      </c>
      <c r="C1545" s="82"/>
      <c r="D1545" s="82"/>
      <c r="E1545" s="135">
        <v>41586.609722222223</v>
      </c>
      <c r="F1545" s="135">
        <v>41586.609722222223</v>
      </c>
    </row>
    <row r="1546" spans="1:6" x14ac:dyDescent="0.25">
      <c r="A1546" s="24">
        <v>1544</v>
      </c>
      <c r="B1546" s="34">
        <v>7</v>
      </c>
      <c r="C1546" s="82"/>
      <c r="D1546" s="82"/>
      <c r="E1546" s="135">
        <v>41599.631944444445</v>
      </c>
      <c r="F1546" s="135">
        <v>41599.631944444445</v>
      </c>
    </row>
    <row r="1547" spans="1:6" x14ac:dyDescent="0.25">
      <c r="A1547" s="24">
        <v>1545</v>
      </c>
      <c r="B1547" s="34">
        <v>7</v>
      </c>
      <c r="C1547" s="82"/>
      <c r="D1547" s="82"/>
      <c r="E1547" s="135">
        <v>41590.607638888891</v>
      </c>
      <c r="F1547" s="135">
        <v>41590.607638888891</v>
      </c>
    </row>
    <row r="1548" spans="1:6" x14ac:dyDescent="0.25">
      <c r="A1548" s="24">
        <v>1546</v>
      </c>
      <c r="B1548" s="34">
        <v>7</v>
      </c>
      <c r="C1548" s="82"/>
      <c r="D1548" s="82"/>
      <c r="E1548" s="135">
        <v>41592.71875</v>
      </c>
      <c r="F1548" s="135">
        <v>41592.71875</v>
      </c>
    </row>
    <row r="1549" spans="1:6" x14ac:dyDescent="0.25">
      <c r="A1549" s="24">
        <v>1547</v>
      </c>
      <c r="B1549" s="34">
        <v>7</v>
      </c>
      <c r="C1549" s="82"/>
      <c r="D1549" s="82"/>
      <c r="E1549" s="135">
        <v>41591.611805555556</v>
      </c>
      <c r="F1549" s="135">
        <v>41591.611805555556</v>
      </c>
    </row>
    <row r="1550" spans="1:6" x14ac:dyDescent="0.25">
      <c r="A1550" s="24">
        <v>1548</v>
      </c>
      <c r="B1550" s="34">
        <v>7</v>
      </c>
      <c r="C1550" s="82"/>
      <c r="D1550" s="82"/>
      <c r="E1550" s="135">
        <v>41589.60555555555</v>
      </c>
      <c r="F1550" s="135">
        <v>41589.60555555555</v>
      </c>
    </row>
    <row r="1551" spans="1:6" x14ac:dyDescent="0.25">
      <c r="A1551" s="24">
        <v>1549</v>
      </c>
      <c r="B1551" s="34">
        <v>7</v>
      </c>
      <c r="C1551" s="82"/>
      <c r="D1551" s="82"/>
      <c r="E1551" s="135">
        <v>41589.640972222223</v>
      </c>
      <c r="F1551" s="135">
        <v>41589.640972222223</v>
      </c>
    </row>
    <row r="1552" spans="1:6" x14ac:dyDescent="0.25">
      <c r="A1552" s="24">
        <v>1550</v>
      </c>
      <c r="B1552" s="34">
        <v>7</v>
      </c>
      <c r="C1552" s="82"/>
      <c r="D1552" s="82"/>
      <c r="E1552" s="135">
        <v>41603.60833333333</v>
      </c>
      <c r="F1552" s="135">
        <v>41603.60833333333</v>
      </c>
    </row>
    <row r="1553" spans="1:6" x14ac:dyDescent="0.25">
      <c r="A1553" s="24">
        <v>1551</v>
      </c>
      <c r="B1553" s="34">
        <v>7</v>
      </c>
      <c r="C1553" s="82"/>
      <c r="D1553" s="82"/>
      <c r="E1553" s="135">
        <v>41589.640972222223</v>
      </c>
      <c r="F1553" s="135">
        <v>41589.640972222223</v>
      </c>
    </row>
    <row r="1554" spans="1:6" x14ac:dyDescent="0.25">
      <c r="A1554" s="24">
        <v>1552</v>
      </c>
      <c r="B1554" s="34">
        <v>7</v>
      </c>
      <c r="C1554" s="82"/>
      <c r="D1554" s="82"/>
      <c r="E1554" s="135">
        <v>41589.712500000001</v>
      </c>
      <c r="F1554" s="135">
        <v>41589.712500000001</v>
      </c>
    </row>
    <row r="1555" spans="1:6" x14ac:dyDescent="0.25">
      <c r="A1555" s="24">
        <v>1553</v>
      </c>
      <c r="B1555" s="34">
        <v>7</v>
      </c>
      <c r="C1555" s="82"/>
      <c r="D1555" s="82"/>
      <c r="E1555" s="135">
        <v>41591.611805555556</v>
      </c>
      <c r="F1555" s="135">
        <v>41591.611805555556</v>
      </c>
    </row>
    <row r="1556" spans="1:6" x14ac:dyDescent="0.25">
      <c r="A1556" s="24">
        <v>1554</v>
      </c>
      <c r="B1556" s="34">
        <v>7</v>
      </c>
      <c r="C1556" s="82"/>
      <c r="D1556" s="82"/>
      <c r="E1556" s="135">
        <v>41589.640972222223</v>
      </c>
      <c r="F1556" s="135">
        <v>41589.640972222223</v>
      </c>
    </row>
    <row r="1557" spans="1:6" x14ac:dyDescent="0.25">
      <c r="A1557" s="24">
        <v>1555</v>
      </c>
      <c r="B1557" s="34">
        <v>7</v>
      </c>
      <c r="C1557" s="82"/>
      <c r="D1557" s="82"/>
      <c r="E1557" s="135">
        <v>41589.640972222223</v>
      </c>
      <c r="F1557" s="135">
        <v>41589.640972222223</v>
      </c>
    </row>
    <row r="1558" spans="1:6" x14ac:dyDescent="0.25">
      <c r="A1558" s="24">
        <v>1556</v>
      </c>
      <c r="B1558" s="34">
        <v>7</v>
      </c>
      <c r="C1558" s="82"/>
      <c r="D1558" s="82"/>
      <c r="E1558" s="135">
        <v>41591.611805555556</v>
      </c>
      <c r="F1558" s="135">
        <v>41591.611805555556</v>
      </c>
    </row>
    <row r="1559" spans="1:6" x14ac:dyDescent="0.25">
      <c r="A1559" s="24">
        <v>1557</v>
      </c>
      <c r="B1559" s="34">
        <v>7</v>
      </c>
      <c r="C1559" s="82"/>
      <c r="D1559" s="82"/>
      <c r="E1559" s="135">
        <v>41590.703472222223</v>
      </c>
      <c r="F1559" s="135">
        <v>41590.703472222223</v>
      </c>
    </row>
    <row r="1560" spans="1:6" x14ac:dyDescent="0.25">
      <c r="A1560" s="24">
        <v>1558</v>
      </c>
      <c r="B1560" s="34">
        <v>7</v>
      </c>
      <c r="C1560" s="82"/>
      <c r="D1560" s="82"/>
      <c r="E1560" s="135">
        <v>41590.607638888891</v>
      </c>
      <c r="F1560" s="135">
        <v>41590.607638888891</v>
      </c>
    </row>
    <row r="1561" spans="1:6" x14ac:dyDescent="0.25">
      <c r="A1561" s="24">
        <v>1559</v>
      </c>
      <c r="B1561" s="34">
        <v>7</v>
      </c>
      <c r="C1561" s="82"/>
      <c r="D1561" s="82"/>
      <c r="E1561" s="135">
        <v>41597.715277777774</v>
      </c>
      <c r="F1561" s="135">
        <v>41597.715277777774</v>
      </c>
    </row>
    <row r="1562" spans="1:6" x14ac:dyDescent="0.25">
      <c r="A1562" s="24">
        <v>1560</v>
      </c>
      <c r="B1562" s="34">
        <v>7</v>
      </c>
      <c r="C1562" s="82"/>
      <c r="D1562" s="82"/>
      <c r="E1562" s="135">
        <v>41589.60555555555</v>
      </c>
      <c r="F1562" s="135">
        <v>41589.60555555555</v>
      </c>
    </row>
    <row r="1563" spans="1:6" x14ac:dyDescent="0.25">
      <c r="A1563" s="24">
        <v>1561</v>
      </c>
      <c r="B1563" s="34">
        <v>7</v>
      </c>
      <c r="C1563" s="82"/>
      <c r="D1563" s="82"/>
      <c r="E1563" s="135">
        <v>41589.60555555555</v>
      </c>
      <c r="F1563" s="135">
        <v>41589.60555555555</v>
      </c>
    </row>
    <row r="1564" spans="1:6" x14ac:dyDescent="0.25">
      <c r="A1564" s="24">
        <v>1562</v>
      </c>
      <c r="B1564" s="34">
        <v>7</v>
      </c>
      <c r="C1564" s="82"/>
      <c r="D1564" s="82"/>
      <c r="E1564" s="135">
        <v>41589.60555555555</v>
      </c>
      <c r="F1564" s="135">
        <v>41589.60555555555</v>
      </c>
    </row>
    <row r="1565" spans="1:6" x14ac:dyDescent="0.25">
      <c r="A1565" s="24">
        <v>1563</v>
      </c>
      <c r="B1565" s="34">
        <v>7</v>
      </c>
      <c r="C1565" s="82"/>
      <c r="D1565" s="82"/>
      <c r="E1565" s="135">
        <v>41590.703472222223</v>
      </c>
      <c r="F1565" s="135">
        <v>41590.703472222223</v>
      </c>
    </row>
    <row r="1566" spans="1:6" x14ac:dyDescent="0.25">
      <c r="A1566" s="24">
        <v>1564</v>
      </c>
      <c r="B1566" s="34">
        <v>7</v>
      </c>
      <c r="C1566" s="82"/>
      <c r="D1566" s="82"/>
      <c r="E1566" s="135">
        <v>41589.681250000001</v>
      </c>
      <c r="F1566" s="135">
        <v>41589.681250000001</v>
      </c>
    </row>
    <row r="1567" spans="1:6" x14ac:dyDescent="0.25">
      <c r="A1567" s="24">
        <v>1565</v>
      </c>
      <c r="B1567" s="34">
        <v>7</v>
      </c>
      <c r="C1567" s="82"/>
      <c r="D1567" s="82"/>
      <c r="E1567" s="135">
        <v>41604.695138888885</v>
      </c>
      <c r="F1567" s="135">
        <v>41604.695138888885</v>
      </c>
    </row>
    <row r="1568" spans="1:6" x14ac:dyDescent="0.25">
      <c r="A1568" s="24">
        <v>1566</v>
      </c>
      <c r="B1568" s="34">
        <v>7</v>
      </c>
      <c r="C1568" s="82"/>
      <c r="D1568" s="82"/>
      <c r="E1568" s="135">
        <v>41590.607638888891</v>
      </c>
      <c r="F1568" s="135">
        <v>41590.607638888891</v>
      </c>
    </row>
    <row r="1569" spans="1:6" x14ac:dyDescent="0.25">
      <c r="A1569" s="24">
        <v>1567</v>
      </c>
      <c r="B1569" s="34">
        <v>7</v>
      </c>
      <c r="C1569" s="82"/>
      <c r="D1569" s="82"/>
      <c r="E1569" s="135">
        <v>41590.607638888891</v>
      </c>
      <c r="F1569" s="135">
        <v>41590.607638888891</v>
      </c>
    </row>
    <row r="1570" spans="1:6" x14ac:dyDescent="0.25">
      <c r="A1570" s="24">
        <v>1568</v>
      </c>
      <c r="B1570" s="34">
        <v>7</v>
      </c>
      <c r="C1570" s="82"/>
      <c r="D1570" s="82"/>
      <c r="E1570" s="135">
        <v>41589.681250000001</v>
      </c>
      <c r="F1570" s="135">
        <v>41589.681250000001</v>
      </c>
    </row>
    <row r="1571" spans="1:6" x14ac:dyDescent="0.25">
      <c r="A1571" s="24">
        <v>1569</v>
      </c>
      <c r="B1571" s="34">
        <v>7</v>
      </c>
      <c r="C1571" s="82"/>
      <c r="D1571" s="82"/>
      <c r="E1571" s="135">
        <v>41605.625</v>
      </c>
      <c r="F1571" s="135">
        <v>41605.625</v>
      </c>
    </row>
    <row r="1572" spans="1:6" x14ac:dyDescent="0.25">
      <c r="A1572" s="24">
        <v>1570</v>
      </c>
      <c r="B1572" s="34">
        <v>7</v>
      </c>
      <c r="C1572" s="82"/>
      <c r="D1572" s="82"/>
      <c r="E1572" s="135">
        <v>41590.607638888891</v>
      </c>
      <c r="F1572" s="135">
        <v>41590.607638888891</v>
      </c>
    </row>
    <row r="1573" spans="1:6" x14ac:dyDescent="0.25">
      <c r="A1573" s="24">
        <v>1571</v>
      </c>
      <c r="B1573" s="34">
        <v>7</v>
      </c>
      <c r="C1573" s="82"/>
      <c r="D1573" s="82"/>
      <c r="E1573" s="135">
        <v>41591.611805555556</v>
      </c>
      <c r="F1573" s="135">
        <v>41591.611805555556</v>
      </c>
    </row>
    <row r="1574" spans="1:6" x14ac:dyDescent="0.25">
      <c r="A1574" s="24">
        <v>1572</v>
      </c>
      <c r="B1574" s="34">
        <v>7</v>
      </c>
      <c r="C1574" s="82"/>
      <c r="D1574" s="82"/>
      <c r="E1574" s="135">
        <v>41591.611805555556</v>
      </c>
      <c r="F1574" s="135">
        <v>41591.611805555556</v>
      </c>
    </row>
    <row r="1575" spans="1:6" x14ac:dyDescent="0.25">
      <c r="A1575" s="24">
        <v>1573</v>
      </c>
      <c r="B1575" s="34">
        <v>7</v>
      </c>
      <c r="C1575" s="82"/>
      <c r="D1575" s="82"/>
      <c r="E1575" s="135">
        <v>41605.625</v>
      </c>
      <c r="F1575" s="135">
        <v>41605.625</v>
      </c>
    </row>
    <row r="1576" spans="1:6" x14ac:dyDescent="0.25">
      <c r="A1576" s="24">
        <v>1574</v>
      </c>
      <c r="B1576" s="34">
        <v>7</v>
      </c>
      <c r="C1576" s="82"/>
      <c r="D1576" s="82"/>
      <c r="E1576" s="135">
        <v>41603.60833333333</v>
      </c>
      <c r="F1576" s="135">
        <v>41603.60833333333</v>
      </c>
    </row>
    <row r="1577" spans="1:6" x14ac:dyDescent="0.25">
      <c r="A1577" s="24">
        <v>1575</v>
      </c>
      <c r="B1577" s="34">
        <v>7</v>
      </c>
      <c r="C1577" s="82"/>
      <c r="D1577" s="82"/>
      <c r="E1577" s="135">
        <v>41598.621527777774</v>
      </c>
      <c r="F1577" s="135">
        <v>41598.621527777774</v>
      </c>
    </row>
    <row r="1578" spans="1:6" x14ac:dyDescent="0.25">
      <c r="A1578" s="24">
        <v>1576</v>
      </c>
      <c r="B1578" s="34">
        <v>7</v>
      </c>
      <c r="C1578" s="82"/>
      <c r="D1578" s="82"/>
      <c r="E1578" s="135">
        <v>41589.640972222223</v>
      </c>
      <c r="F1578" s="135">
        <v>41589.640972222223</v>
      </c>
    </row>
    <row r="1579" spans="1:6" x14ac:dyDescent="0.25">
      <c r="A1579" s="24">
        <v>1577</v>
      </c>
      <c r="B1579" s="34">
        <v>7</v>
      </c>
      <c r="C1579" s="82"/>
      <c r="D1579" s="82"/>
      <c r="E1579" s="135">
        <v>41589.60555555555</v>
      </c>
      <c r="F1579" s="135">
        <v>41589.60555555555</v>
      </c>
    </row>
    <row r="1580" spans="1:6" x14ac:dyDescent="0.25">
      <c r="A1580" s="24">
        <v>1578</v>
      </c>
      <c r="B1580" s="34">
        <v>7</v>
      </c>
      <c r="C1580" s="82"/>
      <c r="D1580" s="82"/>
      <c r="E1580" s="135">
        <v>41591.611805555556</v>
      </c>
      <c r="F1580" s="135">
        <v>41591.611805555556</v>
      </c>
    </row>
    <row r="1581" spans="1:6" x14ac:dyDescent="0.25">
      <c r="A1581" s="24">
        <v>1579</v>
      </c>
      <c r="B1581" s="34">
        <v>7</v>
      </c>
      <c r="C1581" s="82"/>
      <c r="D1581" s="82"/>
      <c r="E1581" s="135">
        <v>41589.60555555555</v>
      </c>
      <c r="F1581" s="135">
        <v>41589.60555555555</v>
      </c>
    </row>
    <row r="1582" spans="1:6" x14ac:dyDescent="0.25">
      <c r="A1582" s="24">
        <v>1580</v>
      </c>
      <c r="B1582" s="34">
        <v>7</v>
      </c>
      <c r="C1582" s="82"/>
      <c r="D1582" s="82"/>
      <c r="E1582" s="135">
        <v>41598.69930555555</v>
      </c>
      <c r="F1582" s="135">
        <v>41598.69930555555</v>
      </c>
    </row>
    <row r="1583" spans="1:6" x14ac:dyDescent="0.25">
      <c r="A1583" s="24">
        <v>1581</v>
      </c>
      <c r="B1583" s="34">
        <v>7</v>
      </c>
      <c r="C1583" s="82"/>
      <c r="D1583" s="82"/>
      <c r="E1583" s="135">
        <v>41598.649305555555</v>
      </c>
      <c r="F1583" s="135">
        <v>41598.649305555555</v>
      </c>
    </row>
    <row r="1584" spans="1:6" x14ac:dyDescent="0.25">
      <c r="A1584" s="24">
        <v>1582</v>
      </c>
      <c r="B1584" s="34">
        <v>7</v>
      </c>
      <c r="C1584" s="82"/>
      <c r="D1584" s="82"/>
      <c r="E1584" s="135">
        <v>41596.604861111111</v>
      </c>
      <c r="F1584" s="135">
        <v>41596.604861111111</v>
      </c>
    </row>
    <row r="1585" spans="1:6" x14ac:dyDescent="0.25">
      <c r="A1585" s="24">
        <v>1583</v>
      </c>
      <c r="B1585" s="34">
        <v>7</v>
      </c>
      <c r="C1585" s="82"/>
      <c r="D1585" s="82"/>
      <c r="E1585" s="135">
        <v>41593.572222222218</v>
      </c>
      <c r="F1585" s="135">
        <v>41593.572222222218</v>
      </c>
    </row>
    <row r="1586" spans="1:6" x14ac:dyDescent="0.25">
      <c r="A1586" s="24">
        <v>1584</v>
      </c>
      <c r="B1586" s="34">
        <v>7</v>
      </c>
      <c r="C1586" s="82"/>
      <c r="D1586" s="82"/>
      <c r="E1586" s="135">
        <v>41589.60555555555</v>
      </c>
      <c r="F1586" s="135">
        <v>41589.60555555555</v>
      </c>
    </row>
    <row r="1587" spans="1:6" x14ac:dyDescent="0.25">
      <c r="A1587" s="24">
        <v>1585</v>
      </c>
      <c r="B1587" s="34">
        <v>7</v>
      </c>
      <c r="C1587" s="82"/>
      <c r="D1587" s="82"/>
      <c r="E1587" s="135">
        <v>41590.648611111108</v>
      </c>
      <c r="F1587" s="135">
        <v>41590.648611111108</v>
      </c>
    </row>
    <row r="1588" spans="1:6" x14ac:dyDescent="0.25">
      <c r="A1588" s="24">
        <v>1586</v>
      </c>
      <c r="B1588" s="34">
        <v>7</v>
      </c>
      <c r="C1588" s="82"/>
      <c r="D1588" s="82"/>
      <c r="E1588" s="135">
        <v>41586.720833333333</v>
      </c>
      <c r="F1588" s="135">
        <v>41586.720833333333</v>
      </c>
    </row>
    <row r="1589" spans="1:6" x14ac:dyDescent="0.25">
      <c r="A1589" s="24">
        <v>1587</v>
      </c>
      <c r="B1589" s="34">
        <v>7</v>
      </c>
      <c r="C1589" s="82"/>
      <c r="D1589" s="82"/>
      <c r="E1589" s="135">
        <v>41586.720833333333</v>
      </c>
      <c r="F1589" s="135">
        <v>41586.720833333333</v>
      </c>
    </row>
    <row r="1590" spans="1:6" x14ac:dyDescent="0.25">
      <c r="A1590" s="24">
        <v>1588</v>
      </c>
      <c r="B1590" s="34">
        <v>7</v>
      </c>
      <c r="C1590" s="82"/>
      <c r="D1590" s="82"/>
      <c r="E1590" s="135">
        <v>41589.60555555555</v>
      </c>
      <c r="F1590" s="135">
        <v>41589.60555555555</v>
      </c>
    </row>
    <row r="1591" spans="1:6" x14ac:dyDescent="0.25">
      <c r="A1591" s="24">
        <v>1589</v>
      </c>
      <c r="B1591" s="34">
        <v>7</v>
      </c>
      <c r="C1591" s="82"/>
      <c r="D1591" s="82"/>
      <c r="E1591" s="135">
        <v>41584.595138888886</v>
      </c>
      <c r="F1591" s="135">
        <v>41584.595138888886</v>
      </c>
    </row>
    <row r="1592" spans="1:6" x14ac:dyDescent="0.25">
      <c r="A1592" s="24">
        <v>1590</v>
      </c>
      <c r="B1592" s="34">
        <v>7</v>
      </c>
      <c r="C1592" s="82"/>
      <c r="D1592" s="82"/>
      <c r="E1592" s="135">
        <v>41590.607638888891</v>
      </c>
      <c r="F1592" s="135">
        <v>41590.607638888891</v>
      </c>
    </row>
    <row r="1593" spans="1:6" x14ac:dyDescent="0.25">
      <c r="A1593" s="24">
        <v>1591</v>
      </c>
      <c r="B1593" s="34">
        <v>7</v>
      </c>
      <c r="C1593" s="82"/>
      <c r="D1593" s="82"/>
      <c r="E1593" s="135">
        <v>41590.648611111108</v>
      </c>
      <c r="F1593" s="135">
        <v>41590.648611111108</v>
      </c>
    </row>
    <row r="1594" spans="1:6" x14ac:dyDescent="0.25">
      <c r="A1594" s="24">
        <v>1592</v>
      </c>
      <c r="B1594" s="34">
        <v>7</v>
      </c>
      <c r="C1594" s="82"/>
      <c r="D1594" s="82"/>
      <c r="E1594" s="135">
        <v>41591.611805555556</v>
      </c>
      <c r="F1594" s="135">
        <v>41591.611805555556</v>
      </c>
    </row>
    <row r="1595" spans="1:6" x14ac:dyDescent="0.25">
      <c r="A1595" s="24">
        <v>1593</v>
      </c>
      <c r="B1595" s="34">
        <v>7</v>
      </c>
      <c r="C1595" s="82"/>
      <c r="D1595" s="82"/>
      <c r="E1595" s="135">
        <v>41589.681250000001</v>
      </c>
      <c r="F1595" s="135">
        <v>41589.681250000001</v>
      </c>
    </row>
    <row r="1596" spans="1:6" x14ac:dyDescent="0.25">
      <c r="A1596" s="24">
        <v>1594</v>
      </c>
      <c r="B1596" s="34">
        <v>7</v>
      </c>
      <c r="C1596" s="82"/>
      <c r="D1596" s="82"/>
      <c r="E1596" s="135">
        <v>41593.572222222218</v>
      </c>
      <c r="F1596" s="135">
        <v>41593.572222222218</v>
      </c>
    </row>
    <row r="1597" spans="1:6" x14ac:dyDescent="0.25">
      <c r="A1597" s="24">
        <v>1595</v>
      </c>
      <c r="B1597" s="34">
        <v>7</v>
      </c>
      <c r="C1597" s="82"/>
      <c r="D1597" s="82"/>
      <c r="E1597" s="135">
        <v>41593.572222222218</v>
      </c>
      <c r="F1597" s="135">
        <v>41593.572222222218</v>
      </c>
    </row>
    <row r="1598" spans="1:6" x14ac:dyDescent="0.25">
      <c r="A1598" s="24">
        <v>1596</v>
      </c>
      <c r="B1598" s="34">
        <v>7</v>
      </c>
      <c r="C1598" s="82"/>
      <c r="D1598" s="82"/>
      <c r="E1598" s="135">
        <v>41591.659722222219</v>
      </c>
      <c r="F1598" s="135">
        <v>41591.659722222219</v>
      </c>
    </row>
    <row r="1599" spans="1:6" x14ac:dyDescent="0.25">
      <c r="A1599" s="24">
        <v>1597</v>
      </c>
      <c r="B1599" s="34">
        <v>7</v>
      </c>
      <c r="C1599" s="82"/>
      <c r="D1599" s="82"/>
      <c r="E1599" s="135">
        <v>41590.607638888891</v>
      </c>
      <c r="F1599" s="135">
        <v>41590.607638888891</v>
      </c>
    </row>
    <row r="1600" spans="1:6" x14ac:dyDescent="0.25">
      <c r="A1600" s="24">
        <v>1598</v>
      </c>
      <c r="B1600" s="34">
        <v>7</v>
      </c>
      <c r="C1600" s="82"/>
      <c r="D1600" s="82"/>
      <c r="E1600" s="135">
        <v>41590.607638888891</v>
      </c>
      <c r="F1600" s="135">
        <v>41590.607638888891</v>
      </c>
    </row>
    <row r="1601" spans="1:6" x14ac:dyDescent="0.25">
      <c r="A1601" s="24">
        <v>1599</v>
      </c>
      <c r="B1601" s="34">
        <v>7</v>
      </c>
      <c r="C1601" s="82"/>
      <c r="D1601" s="82"/>
      <c r="E1601" s="135">
        <v>41589.640972222223</v>
      </c>
      <c r="F1601" s="135">
        <v>41589.640972222223</v>
      </c>
    </row>
    <row r="1602" spans="1:6" x14ac:dyDescent="0.25">
      <c r="A1602" s="24">
        <v>1600</v>
      </c>
      <c r="B1602" s="34">
        <v>7</v>
      </c>
      <c r="C1602" s="82"/>
      <c r="D1602" s="82"/>
      <c r="E1602" s="135">
        <v>41590.607638888891</v>
      </c>
      <c r="F1602" s="135">
        <v>41590.607638888891</v>
      </c>
    </row>
    <row r="1603" spans="1:6" x14ac:dyDescent="0.25">
      <c r="A1603" s="24">
        <v>1601</v>
      </c>
      <c r="B1603" s="34">
        <v>7</v>
      </c>
      <c r="C1603" s="82"/>
      <c r="D1603" s="82"/>
      <c r="E1603" s="135">
        <v>41593.572222222218</v>
      </c>
      <c r="F1603" s="135">
        <v>41593.572222222218</v>
      </c>
    </row>
    <row r="1604" spans="1:6" x14ac:dyDescent="0.25">
      <c r="A1604" s="24">
        <v>1602</v>
      </c>
      <c r="B1604" s="34">
        <v>7</v>
      </c>
      <c r="C1604" s="82"/>
      <c r="D1604" s="82"/>
      <c r="E1604" s="135">
        <v>41591.611805555556</v>
      </c>
      <c r="F1604" s="135">
        <v>41591.611805555556</v>
      </c>
    </row>
    <row r="1605" spans="1:6" x14ac:dyDescent="0.25">
      <c r="A1605" s="24">
        <v>1603</v>
      </c>
      <c r="B1605" s="34">
        <v>7</v>
      </c>
      <c r="C1605" s="82"/>
      <c r="D1605" s="82"/>
      <c r="E1605" s="135">
        <v>41589.60555555555</v>
      </c>
      <c r="F1605" s="135">
        <v>41589.60555555555</v>
      </c>
    </row>
    <row r="1606" spans="1:6" x14ac:dyDescent="0.25">
      <c r="A1606" s="24">
        <v>1604</v>
      </c>
      <c r="B1606" s="34">
        <v>7</v>
      </c>
      <c r="C1606" s="82"/>
      <c r="D1606" s="82"/>
      <c r="E1606" s="135">
        <v>41590.68472222222</v>
      </c>
      <c r="F1606" s="135">
        <v>41590.68472222222</v>
      </c>
    </row>
    <row r="1607" spans="1:6" x14ac:dyDescent="0.25">
      <c r="A1607" s="24">
        <v>1605</v>
      </c>
      <c r="B1607" s="34">
        <v>7</v>
      </c>
      <c r="C1607" s="82"/>
      <c r="D1607" s="82"/>
      <c r="E1607" s="135">
        <v>41589.60555555555</v>
      </c>
      <c r="F1607" s="135">
        <v>41589.60555555555</v>
      </c>
    </row>
    <row r="1608" spans="1:6" x14ac:dyDescent="0.25">
      <c r="A1608" s="24">
        <v>1606</v>
      </c>
      <c r="B1608" s="34">
        <v>7</v>
      </c>
      <c r="C1608" s="82"/>
      <c r="D1608" s="82"/>
      <c r="E1608" s="135">
        <v>41591.611805555556</v>
      </c>
      <c r="F1608" s="135">
        <v>41591.611805555556</v>
      </c>
    </row>
    <row r="1609" spans="1:6" x14ac:dyDescent="0.25">
      <c r="A1609" s="24">
        <v>1607</v>
      </c>
      <c r="B1609" s="34">
        <v>7</v>
      </c>
      <c r="C1609" s="82"/>
      <c r="D1609" s="82"/>
      <c r="E1609" s="135">
        <v>41598.621527777774</v>
      </c>
      <c r="F1609" s="135">
        <v>41598.621527777774</v>
      </c>
    </row>
    <row r="1610" spans="1:6" x14ac:dyDescent="0.25">
      <c r="A1610" s="24">
        <v>1608</v>
      </c>
      <c r="B1610" s="34">
        <v>7</v>
      </c>
      <c r="C1610" s="82"/>
      <c r="D1610" s="82"/>
      <c r="E1610" s="135">
        <v>41590.607638888891</v>
      </c>
      <c r="F1610" s="135">
        <v>41590.607638888891</v>
      </c>
    </row>
    <row r="1611" spans="1:6" x14ac:dyDescent="0.25">
      <c r="A1611" s="24">
        <v>1609</v>
      </c>
      <c r="B1611" s="34">
        <v>7</v>
      </c>
      <c r="C1611" s="82"/>
      <c r="D1611" s="82"/>
      <c r="E1611" s="135">
        <v>41596.604861111111</v>
      </c>
      <c r="F1611" s="135">
        <v>41596.604861111111</v>
      </c>
    </row>
    <row r="1612" spans="1:6" x14ac:dyDescent="0.25">
      <c r="A1612" s="24">
        <v>1610</v>
      </c>
      <c r="B1612" s="34">
        <v>7</v>
      </c>
      <c r="C1612" s="82"/>
      <c r="D1612" s="82"/>
      <c r="E1612" s="135">
        <v>41586.73333333333</v>
      </c>
      <c r="F1612" s="135">
        <v>41586.73333333333</v>
      </c>
    </row>
    <row r="1613" spans="1:6" x14ac:dyDescent="0.25">
      <c r="A1613" s="24">
        <v>1611</v>
      </c>
      <c r="B1613" s="34">
        <v>7</v>
      </c>
      <c r="C1613" s="82"/>
      <c r="D1613" s="82"/>
      <c r="E1613" s="135">
        <v>41596.604861111111</v>
      </c>
      <c r="F1613" s="135">
        <v>41596.604861111111</v>
      </c>
    </row>
    <row r="1614" spans="1:6" x14ac:dyDescent="0.25">
      <c r="A1614" s="24">
        <v>1612</v>
      </c>
      <c r="B1614" s="34">
        <v>7</v>
      </c>
      <c r="C1614" s="82"/>
      <c r="D1614" s="82"/>
      <c r="E1614" s="135">
        <v>41582.657638888886</v>
      </c>
      <c r="F1614" s="135">
        <v>41582.657638888886</v>
      </c>
    </row>
    <row r="1615" spans="1:6" x14ac:dyDescent="0.25">
      <c r="A1615" s="24">
        <v>1613</v>
      </c>
      <c r="B1615" s="34">
        <v>7</v>
      </c>
      <c r="C1615" s="82"/>
      <c r="D1615" s="82"/>
      <c r="E1615" s="135">
        <v>41589.60555555555</v>
      </c>
      <c r="F1615" s="135">
        <v>41589.60555555555</v>
      </c>
    </row>
    <row r="1616" spans="1:6" x14ac:dyDescent="0.25">
      <c r="A1616" s="24">
        <v>1614</v>
      </c>
      <c r="B1616" s="34">
        <v>7</v>
      </c>
      <c r="C1616" s="82"/>
      <c r="D1616" s="82"/>
      <c r="E1616" s="135">
        <v>41591.611805555556</v>
      </c>
      <c r="F1616" s="135">
        <v>41591.611805555556</v>
      </c>
    </row>
    <row r="1617" spans="1:6" x14ac:dyDescent="0.25">
      <c r="A1617" s="24">
        <v>1615</v>
      </c>
      <c r="B1617" s="34">
        <v>7</v>
      </c>
      <c r="C1617" s="82"/>
      <c r="D1617" s="82"/>
      <c r="E1617" s="135">
        <v>41596.604861111111</v>
      </c>
      <c r="F1617" s="135">
        <v>41596.604861111111</v>
      </c>
    </row>
    <row r="1618" spans="1:6" x14ac:dyDescent="0.25">
      <c r="A1618" s="24">
        <v>1616</v>
      </c>
      <c r="B1618" s="34">
        <v>7</v>
      </c>
      <c r="C1618" s="82"/>
      <c r="D1618" s="82"/>
      <c r="E1618" s="135">
        <v>41590.607638888891</v>
      </c>
      <c r="F1618" s="135">
        <v>41590.607638888891</v>
      </c>
    </row>
    <row r="1619" spans="1:6" x14ac:dyDescent="0.25">
      <c r="A1619" s="24">
        <v>1617</v>
      </c>
      <c r="B1619" s="34">
        <v>7</v>
      </c>
      <c r="C1619" s="82"/>
      <c r="D1619" s="82"/>
      <c r="E1619" s="135">
        <v>41590.703472222223</v>
      </c>
      <c r="F1619" s="135">
        <v>41590.703472222223</v>
      </c>
    </row>
    <row r="1620" spans="1:6" x14ac:dyDescent="0.25">
      <c r="A1620" s="24">
        <v>1618</v>
      </c>
      <c r="B1620" s="34">
        <v>7</v>
      </c>
      <c r="C1620" s="82"/>
      <c r="D1620" s="82"/>
      <c r="E1620" s="135">
        <v>41598.621527777774</v>
      </c>
      <c r="F1620" s="135">
        <v>41598.621527777774</v>
      </c>
    </row>
    <row r="1621" spans="1:6" x14ac:dyDescent="0.25">
      <c r="A1621" s="24">
        <v>1619</v>
      </c>
      <c r="B1621" s="34">
        <v>7</v>
      </c>
      <c r="C1621" s="82"/>
      <c r="D1621" s="82"/>
      <c r="E1621" s="135">
        <v>41590.607638888891</v>
      </c>
      <c r="F1621" s="135">
        <v>41590.607638888891</v>
      </c>
    </row>
    <row r="1622" spans="1:6" x14ac:dyDescent="0.25">
      <c r="A1622" s="24">
        <v>1620</v>
      </c>
      <c r="B1622" s="34">
        <v>7</v>
      </c>
      <c r="C1622" s="82"/>
      <c r="D1622" s="82"/>
      <c r="E1622" s="135">
        <v>41590.607638888891</v>
      </c>
      <c r="F1622" s="135">
        <v>41590.607638888891</v>
      </c>
    </row>
    <row r="1623" spans="1:6" x14ac:dyDescent="0.25">
      <c r="A1623" s="24">
        <v>1621</v>
      </c>
      <c r="B1623" s="34">
        <v>7</v>
      </c>
      <c r="C1623" s="82"/>
      <c r="D1623" s="82"/>
      <c r="E1623" s="135">
        <v>41589.60555555555</v>
      </c>
      <c r="F1623" s="135">
        <v>41589.60555555555</v>
      </c>
    </row>
    <row r="1624" spans="1:6" x14ac:dyDescent="0.25">
      <c r="A1624" s="24">
        <v>1622</v>
      </c>
      <c r="B1624" s="34">
        <v>7</v>
      </c>
      <c r="C1624" s="82"/>
      <c r="D1624" s="82"/>
      <c r="E1624" s="135">
        <v>41589.681250000001</v>
      </c>
      <c r="F1624" s="135">
        <v>41589.681250000001</v>
      </c>
    </row>
    <row r="1625" spans="1:6" x14ac:dyDescent="0.25">
      <c r="A1625" s="24">
        <v>1623</v>
      </c>
      <c r="B1625" s="34">
        <v>7</v>
      </c>
      <c r="C1625" s="82"/>
      <c r="D1625" s="82"/>
      <c r="E1625" s="135">
        <v>41589.60555555555</v>
      </c>
      <c r="F1625" s="135">
        <v>41589.60555555555</v>
      </c>
    </row>
    <row r="1626" spans="1:6" x14ac:dyDescent="0.25">
      <c r="A1626" s="24">
        <v>1624</v>
      </c>
      <c r="B1626" s="34">
        <v>7</v>
      </c>
      <c r="C1626" s="82"/>
      <c r="D1626" s="82"/>
      <c r="E1626" s="135">
        <v>41589.60555555555</v>
      </c>
      <c r="F1626" s="135">
        <v>41589.60555555555</v>
      </c>
    </row>
    <row r="1627" spans="1:6" x14ac:dyDescent="0.25">
      <c r="A1627" s="24">
        <v>1625</v>
      </c>
      <c r="B1627" s="34">
        <v>7</v>
      </c>
      <c r="C1627" s="82"/>
      <c r="D1627" s="82"/>
      <c r="E1627" s="135">
        <v>41589.60555555555</v>
      </c>
      <c r="F1627" s="135">
        <v>41589.60555555555</v>
      </c>
    </row>
    <row r="1628" spans="1:6" x14ac:dyDescent="0.25">
      <c r="A1628" s="24">
        <v>1626</v>
      </c>
      <c r="B1628" s="34">
        <v>7</v>
      </c>
      <c r="C1628" s="82"/>
      <c r="D1628" s="82"/>
      <c r="E1628" s="135">
        <v>41593.611805555556</v>
      </c>
      <c r="F1628" s="135">
        <v>41593.611805555556</v>
      </c>
    </row>
    <row r="1629" spans="1:6" x14ac:dyDescent="0.25">
      <c r="A1629" s="24">
        <v>1627</v>
      </c>
      <c r="B1629" s="34">
        <v>7</v>
      </c>
      <c r="C1629" s="82"/>
      <c r="D1629" s="82"/>
      <c r="E1629" s="135">
        <v>41582.657638888886</v>
      </c>
      <c r="F1629" s="135">
        <v>41582.657638888886</v>
      </c>
    </row>
    <row r="1630" spans="1:6" x14ac:dyDescent="0.25">
      <c r="A1630" s="24">
        <v>1628</v>
      </c>
      <c r="B1630" s="34">
        <v>7</v>
      </c>
      <c r="C1630" s="82"/>
      <c r="D1630" s="82"/>
      <c r="E1630" s="135">
        <v>41589.60555555555</v>
      </c>
      <c r="F1630" s="135">
        <v>41589.60555555555</v>
      </c>
    </row>
    <row r="1631" spans="1:6" x14ac:dyDescent="0.25">
      <c r="A1631" s="24">
        <v>1629</v>
      </c>
      <c r="B1631" s="34">
        <v>7</v>
      </c>
      <c r="C1631" s="82"/>
      <c r="D1631" s="82"/>
      <c r="E1631" s="135">
        <v>41589.60555555555</v>
      </c>
      <c r="F1631" s="135">
        <v>41589.60555555555</v>
      </c>
    </row>
    <row r="1632" spans="1:6" x14ac:dyDescent="0.25">
      <c r="A1632" s="24">
        <v>1630</v>
      </c>
      <c r="B1632" s="34">
        <v>7</v>
      </c>
      <c r="C1632" s="82"/>
      <c r="D1632" s="82"/>
      <c r="E1632" s="135">
        <v>41590.607638888891</v>
      </c>
      <c r="F1632" s="135">
        <v>41590.607638888891</v>
      </c>
    </row>
    <row r="1633" spans="1:6" x14ac:dyDescent="0.25">
      <c r="A1633" s="24">
        <v>1631</v>
      </c>
      <c r="B1633" s="34">
        <v>7</v>
      </c>
      <c r="C1633" s="82"/>
      <c r="D1633" s="82"/>
      <c r="E1633" s="135">
        <v>41603.60833333333</v>
      </c>
      <c r="F1633" s="135">
        <v>41603.60833333333</v>
      </c>
    </row>
    <row r="1634" spans="1:6" x14ac:dyDescent="0.25">
      <c r="A1634" s="24">
        <v>1632</v>
      </c>
      <c r="B1634" s="34">
        <v>7</v>
      </c>
      <c r="C1634" s="82"/>
      <c r="D1634" s="82"/>
      <c r="E1634" s="135">
        <v>41596.604861111111</v>
      </c>
      <c r="F1634" s="135">
        <v>41596.604861111111</v>
      </c>
    </row>
    <row r="1635" spans="1:6" x14ac:dyDescent="0.25">
      <c r="A1635" s="24">
        <v>1633</v>
      </c>
      <c r="B1635" s="34">
        <v>7</v>
      </c>
      <c r="C1635" s="82"/>
      <c r="D1635" s="82"/>
      <c r="E1635" s="135">
        <v>41590.607638888891</v>
      </c>
      <c r="F1635" s="135">
        <v>41590.607638888891</v>
      </c>
    </row>
    <row r="1636" spans="1:6" x14ac:dyDescent="0.25">
      <c r="A1636" s="24">
        <v>1634</v>
      </c>
      <c r="B1636" s="34">
        <v>7</v>
      </c>
      <c r="C1636" s="82"/>
      <c r="D1636" s="82"/>
      <c r="E1636" s="135">
        <v>41591.611805555556</v>
      </c>
      <c r="F1636" s="135">
        <v>41591.611805555556</v>
      </c>
    </row>
    <row r="1637" spans="1:6" x14ac:dyDescent="0.25">
      <c r="A1637" s="24">
        <v>1635</v>
      </c>
      <c r="B1637" s="34">
        <v>7</v>
      </c>
      <c r="C1637" s="82"/>
      <c r="D1637" s="82"/>
      <c r="E1637" s="135">
        <v>41589.60555555555</v>
      </c>
      <c r="F1637" s="135">
        <v>41589.60555555555</v>
      </c>
    </row>
    <row r="1638" spans="1:6" x14ac:dyDescent="0.25">
      <c r="A1638" s="24">
        <v>1636</v>
      </c>
      <c r="B1638" s="34">
        <v>7</v>
      </c>
      <c r="C1638" s="82"/>
      <c r="D1638" s="82"/>
      <c r="E1638" s="135">
        <v>41589.681250000001</v>
      </c>
      <c r="F1638" s="135">
        <v>41589.681250000001</v>
      </c>
    </row>
    <row r="1639" spans="1:6" x14ac:dyDescent="0.25">
      <c r="A1639" s="24">
        <v>1637</v>
      </c>
      <c r="B1639" s="34">
        <v>7</v>
      </c>
      <c r="C1639" s="82"/>
      <c r="D1639" s="82"/>
      <c r="E1639" s="135">
        <v>41586.609722222223</v>
      </c>
      <c r="F1639" s="135">
        <v>41586.609722222223</v>
      </c>
    </row>
    <row r="1640" spans="1:6" x14ac:dyDescent="0.25">
      <c r="A1640" s="24">
        <v>1638</v>
      </c>
      <c r="B1640" s="34">
        <v>7</v>
      </c>
      <c r="C1640" s="82"/>
      <c r="D1640" s="82"/>
      <c r="E1640" s="135">
        <v>41589.60555555555</v>
      </c>
      <c r="F1640" s="135">
        <v>41589.60555555555</v>
      </c>
    </row>
    <row r="1641" spans="1:6" x14ac:dyDescent="0.25">
      <c r="A1641" s="24">
        <v>1639</v>
      </c>
      <c r="B1641" s="34">
        <v>7</v>
      </c>
      <c r="C1641" s="82"/>
      <c r="D1641" s="82"/>
      <c r="E1641" s="135">
        <v>41606.626388888886</v>
      </c>
      <c r="F1641" s="135">
        <v>41606.626388888886</v>
      </c>
    </row>
    <row r="1642" spans="1:6" x14ac:dyDescent="0.25">
      <c r="A1642" s="24">
        <v>1640</v>
      </c>
      <c r="B1642" s="34">
        <v>7</v>
      </c>
      <c r="C1642" s="82"/>
      <c r="D1642" s="82"/>
      <c r="E1642" s="135">
        <v>41589.60555555555</v>
      </c>
      <c r="F1642" s="135">
        <v>41589.60555555555</v>
      </c>
    </row>
    <row r="1643" spans="1:6" x14ac:dyDescent="0.25">
      <c r="A1643" s="24">
        <v>1641</v>
      </c>
      <c r="B1643" s="34">
        <v>7</v>
      </c>
      <c r="C1643" s="82"/>
      <c r="D1643" s="82"/>
      <c r="E1643" s="135">
        <v>41603.60833333333</v>
      </c>
      <c r="F1643" s="135">
        <v>41603.60833333333</v>
      </c>
    </row>
    <row r="1644" spans="1:6" x14ac:dyDescent="0.25">
      <c r="A1644" s="24">
        <v>1642</v>
      </c>
      <c r="B1644" s="34">
        <v>7</v>
      </c>
      <c r="C1644" s="82"/>
      <c r="D1644" s="82"/>
      <c r="E1644" s="135">
        <v>41589.60555555555</v>
      </c>
      <c r="F1644" s="135">
        <v>41589.60555555555</v>
      </c>
    </row>
    <row r="1645" spans="1:6" x14ac:dyDescent="0.25">
      <c r="A1645" s="24">
        <v>1643</v>
      </c>
      <c r="B1645" s="34">
        <v>7</v>
      </c>
      <c r="C1645" s="82"/>
      <c r="D1645" s="82"/>
      <c r="E1645" s="135">
        <v>41589.640972222223</v>
      </c>
      <c r="F1645" s="135">
        <v>41589.640972222223</v>
      </c>
    </row>
    <row r="1646" spans="1:6" x14ac:dyDescent="0.25">
      <c r="A1646" s="24">
        <v>1644</v>
      </c>
      <c r="B1646" s="34">
        <v>7</v>
      </c>
      <c r="C1646" s="82"/>
      <c r="D1646" s="82"/>
      <c r="E1646" s="135">
        <v>41590.607638888891</v>
      </c>
      <c r="F1646" s="135">
        <v>41590.607638888891</v>
      </c>
    </row>
    <row r="1647" spans="1:6" x14ac:dyDescent="0.25">
      <c r="A1647" s="24">
        <v>1645</v>
      </c>
      <c r="B1647" s="34">
        <v>7</v>
      </c>
      <c r="C1647" s="82"/>
      <c r="D1647" s="82"/>
      <c r="E1647" s="135">
        <v>41590.607638888891</v>
      </c>
      <c r="F1647" s="135">
        <v>41590.607638888891</v>
      </c>
    </row>
    <row r="1648" spans="1:6" x14ac:dyDescent="0.25">
      <c r="A1648" s="24">
        <v>1646</v>
      </c>
      <c r="B1648" s="34">
        <v>7</v>
      </c>
      <c r="C1648" s="82"/>
      <c r="D1648" s="82"/>
      <c r="E1648" s="135">
        <v>41586.609722222223</v>
      </c>
      <c r="F1648" s="135">
        <v>41586.609722222223</v>
      </c>
    </row>
    <row r="1649" spans="1:6" x14ac:dyDescent="0.25">
      <c r="A1649" s="24">
        <v>1647</v>
      </c>
      <c r="B1649" s="34">
        <v>7</v>
      </c>
      <c r="C1649" s="82"/>
      <c r="D1649" s="82"/>
      <c r="E1649" s="135">
        <v>41579.643055555556</v>
      </c>
      <c r="F1649" s="135">
        <v>41579.643055555556</v>
      </c>
    </row>
    <row r="1650" spans="1:6" x14ac:dyDescent="0.25">
      <c r="A1650" s="24">
        <v>1648</v>
      </c>
      <c r="B1650" s="34">
        <v>7</v>
      </c>
      <c r="C1650" s="82"/>
      <c r="D1650" s="82"/>
      <c r="E1650" s="135">
        <v>41584.595138888886</v>
      </c>
      <c r="F1650" s="135">
        <v>41584.595138888886</v>
      </c>
    </row>
    <row r="1651" spans="1:6" x14ac:dyDescent="0.25">
      <c r="A1651" s="24">
        <v>1649</v>
      </c>
      <c r="B1651" s="34">
        <v>7</v>
      </c>
      <c r="C1651" s="82"/>
      <c r="D1651" s="82"/>
      <c r="E1651" s="135">
        <v>41589.60555555555</v>
      </c>
      <c r="F1651" s="135">
        <v>41589.60555555555</v>
      </c>
    </row>
    <row r="1652" spans="1:6" x14ac:dyDescent="0.25">
      <c r="A1652" s="24">
        <v>1650</v>
      </c>
      <c r="B1652" s="34">
        <v>7</v>
      </c>
      <c r="C1652" s="82"/>
      <c r="D1652" s="82"/>
      <c r="E1652" s="135">
        <v>41592.607638888891</v>
      </c>
      <c r="F1652" s="135">
        <v>41592.607638888891</v>
      </c>
    </row>
    <row r="1653" spans="1:6" x14ac:dyDescent="0.25">
      <c r="A1653" s="24">
        <v>1651</v>
      </c>
      <c r="B1653" s="34">
        <v>7</v>
      </c>
      <c r="C1653" s="82"/>
      <c r="D1653" s="82"/>
      <c r="E1653" s="135">
        <v>41591.611805555556</v>
      </c>
      <c r="F1653" s="135">
        <v>41591.611805555556</v>
      </c>
    </row>
    <row r="1654" spans="1:6" x14ac:dyDescent="0.25">
      <c r="A1654" s="24">
        <v>1652</v>
      </c>
      <c r="B1654" s="34">
        <v>7</v>
      </c>
      <c r="C1654" s="82"/>
      <c r="D1654" s="82"/>
      <c r="E1654" s="135">
        <v>41592.607638888891</v>
      </c>
      <c r="F1654" s="135">
        <v>41592.607638888891</v>
      </c>
    </row>
    <row r="1655" spans="1:6" x14ac:dyDescent="0.25">
      <c r="A1655" s="24">
        <v>1653</v>
      </c>
      <c r="B1655" s="34">
        <v>7</v>
      </c>
      <c r="C1655" s="82"/>
      <c r="D1655" s="82"/>
      <c r="E1655" s="135">
        <v>41590.626388888886</v>
      </c>
      <c r="F1655" s="135">
        <v>41590.626388888886</v>
      </c>
    </row>
    <row r="1656" spans="1:6" x14ac:dyDescent="0.25">
      <c r="A1656" s="24">
        <v>1654</v>
      </c>
      <c r="B1656" s="34">
        <v>7</v>
      </c>
      <c r="C1656" s="82"/>
      <c r="D1656" s="82"/>
      <c r="E1656" s="135">
        <v>41589.60555555555</v>
      </c>
      <c r="F1656" s="135">
        <v>41589.60555555555</v>
      </c>
    </row>
    <row r="1657" spans="1:6" x14ac:dyDescent="0.25">
      <c r="A1657" s="24">
        <v>1655</v>
      </c>
      <c r="B1657" s="34">
        <v>7</v>
      </c>
      <c r="C1657" s="82"/>
      <c r="D1657" s="82"/>
      <c r="E1657" s="135">
        <v>41590.607638888891</v>
      </c>
      <c r="F1657" s="135">
        <v>41590.607638888891</v>
      </c>
    </row>
    <row r="1658" spans="1:6" x14ac:dyDescent="0.25">
      <c r="A1658" s="24">
        <v>1656</v>
      </c>
      <c r="B1658" s="34">
        <v>7</v>
      </c>
      <c r="C1658" s="82"/>
      <c r="D1658" s="82"/>
      <c r="E1658" s="135">
        <v>41591.698611111111</v>
      </c>
      <c r="F1658" s="135">
        <v>41591.698611111111</v>
      </c>
    </row>
    <row r="1659" spans="1:6" x14ac:dyDescent="0.25">
      <c r="A1659" s="24">
        <v>1657</v>
      </c>
      <c r="B1659" s="34">
        <v>7</v>
      </c>
      <c r="C1659" s="82"/>
      <c r="D1659" s="82"/>
      <c r="E1659" s="135">
        <v>41589.60555555555</v>
      </c>
      <c r="F1659" s="135">
        <v>41589.60555555555</v>
      </c>
    </row>
    <row r="1660" spans="1:6" x14ac:dyDescent="0.25">
      <c r="A1660" s="24">
        <v>1658</v>
      </c>
      <c r="B1660" s="34">
        <v>7</v>
      </c>
      <c r="C1660" s="82"/>
      <c r="D1660" s="82"/>
      <c r="E1660" s="135">
        <v>41589.640972222223</v>
      </c>
      <c r="F1660" s="135">
        <v>41589.640972222223</v>
      </c>
    </row>
    <row r="1661" spans="1:6" x14ac:dyDescent="0.25">
      <c r="A1661" s="24">
        <v>1659</v>
      </c>
      <c r="B1661" s="34">
        <v>7</v>
      </c>
      <c r="C1661" s="82"/>
      <c r="D1661" s="82"/>
      <c r="E1661" s="135">
        <v>41589.640972222223</v>
      </c>
      <c r="F1661" s="135">
        <v>41589.640972222223</v>
      </c>
    </row>
    <row r="1662" spans="1:6" x14ac:dyDescent="0.25">
      <c r="A1662" s="24">
        <v>1660</v>
      </c>
      <c r="B1662" s="34">
        <v>7</v>
      </c>
      <c r="C1662" s="82"/>
      <c r="D1662" s="82"/>
      <c r="E1662" s="135">
        <v>41590.68472222222</v>
      </c>
      <c r="F1662" s="135">
        <v>41590.68472222222</v>
      </c>
    </row>
    <row r="1663" spans="1:6" x14ac:dyDescent="0.25">
      <c r="A1663" s="24">
        <v>1661</v>
      </c>
      <c r="B1663" s="34">
        <v>7</v>
      </c>
      <c r="C1663" s="82"/>
      <c r="D1663" s="82"/>
      <c r="E1663" s="135">
        <v>41590.607638888891</v>
      </c>
      <c r="F1663" s="135">
        <v>41590.607638888891</v>
      </c>
    </row>
    <row r="1664" spans="1:6" x14ac:dyDescent="0.25">
      <c r="A1664" s="24">
        <v>1662</v>
      </c>
      <c r="B1664" s="34">
        <v>7</v>
      </c>
      <c r="C1664" s="82"/>
      <c r="D1664" s="82"/>
      <c r="E1664" s="135">
        <v>41589.60555555555</v>
      </c>
      <c r="F1664" s="135">
        <v>41589.60555555555</v>
      </c>
    </row>
    <row r="1665" spans="1:6" x14ac:dyDescent="0.25">
      <c r="A1665" s="24">
        <v>1663</v>
      </c>
      <c r="B1665" s="34">
        <v>7</v>
      </c>
      <c r="C1665" s="82"/>
      <c r="D1665" s="82"/>
      <c r="E1665" s="135">
        <v>41589.60555555555</v>
      </c>
      <c r="F1665" s="135">
        <v>41589.60555555555</v>
      </c>
    </row>
    <row r="1666" spans="1:6" x14ac:dyDescent="0.25">
      <c r="A1666" s="24">
        <v>1664</v>
      </c>
      <c r="B1666" s="34">
        <v>7</v>
      </c>
      <c r="C1666" s="82"/>
      <c r="D1666" s="82"/>
      <c r="E1666" s="135">
        <v>41590.68472222222</v>
      </c>
      <c r="F1666" s="135">
        <v>41590.68472222222</v>
      </c>
    </row>
    <row r="1667" spans="1:6" x14ac:dyDescent="0.25">
      <c r="A1667" s="24">
        <v>1665</v>
      </c>
      <c r="B1667" s="34">
        <v>7</v>
      </c>
      <c r="C1667" s="82"/>
      <c r="D1667" s="82"/>
      <c r="E1667" s="135">
        <v>41590.607638888891</v>
      </c>
      <c r="F1667" s="135">
        <v>41590.607638888891</v>
      </c>
    </row>
    <row r="1668" spans="1:6" x14ac:dyDescent="0.25">
      <c r="A1668" s="24">
        <v>1666</v>
      </c>
      <c r="B1668" s="34">
        <v>7</v>
      </c>
      <c r="C1668" s="82"/>
      <c r="D1668" s="82"/>
      <c r="E1668" s="135">
        <v>41590.607638888891</v>
      </c>
      <c r="F1668" s="135">
        <v>41590.607638888891</v>
      </c>
    </row>
    <row r="1669" spans="1:6" x14ac:dyDescent="0.25">
      <c r="A1669" s="24">
        <v>1667</v>
      </c>
      <c r="B1669" s="34">
        <v>7</v>
      </c>
      <c r="C1669" s="82"/>
      <c r="D1669" s="82"/>
      <c r="E1669" s="135">
        <v>41591.659722222219</v>
      </c>
      <c r="F1669" s="135">
        <v>41591.659722222219</v>
      </c>
    </row>
    <row r="1670" spans="1:6" x14ac:dyDescent="0.25">
      <c r="A1670" s="24">
        <v>1668</v>
      </c>
      <c r="B1670" s="34">
        <v>7</v>
      </c>
      <c r="C1670" s="82"/>
      <c r="D1670" s="82"/>
      <c r="E1670" s="135">
        <v>41590.703472222223</v>
      </c>
      <c r="F1670" s="135">
        <v>41590.703472222223</v>
      </c>
    </row>
    <row r="1671" spans="1:6" x14ac:dyDescent="0.25">
      <c r="A1671" s="24">
        <v>1669</v>
      </c>
      <c r="B1671" s="34">
        <v>7</v>
      </c>
      <c r="C1671" s="82"/>
      <c r="D1671" s="82"/>
      <c r="E1671" s="135">
        <v>41591.611805555556</v>
      </c>
      <c r="F1671" s="135">
        <v>41591.611805555556</v>
      </c>
    </row>
    <row r="1672" spans="1:6" x14ac:dyDescent="0.25">
      <c r="A1672" s="24">
        <v>1670</v>
      </c>
      <c r="B1672" s="34">
        <v>7</v>
      </c>
      <c r="C1672" s="82"/>
      <c r="D1672" s="82"/>
      <c r="E1672" s="135">
        <v>41603.60833333333</v>
      </c>
      <c r="F1672" s="135">
        <v>41603.60833333333</v>
      </c>
    </row>
    <row r="1673" spans="1:6" x14ac:dyDescent="0.25">
      <c r="A1673" s="24">
        <v>1671</v>
      </c>
      <c r="B1673" s="34">
        <v>7</v>
      </c>
      <c r="C1673" s="82"/>
      <c r="D1673" s="82"/>
      <c r="E1673" s="135">
        <v>41590.607638888891</v>
      </c>
      <c r="F1673" s="135">
        <v>41590.607638888891</v>
      </c>
    </row>
    <row r="1674" spans="1:6" x14ac:dyDescent="0.25">
      <c r="A1674" s="24">
        <v>1672</v>
      </c>
      <c r="B1674" s="34">
        <v>7</v>
      </c>
      <c r="C1674" s="82"/>
      <c r="D1674" s="82"/>
      <c r="E1674" s="135">
        <v>41590.607638888891</v>
      </c>
      <c r="F1674" s="135">
        <v>41590.607638888891</v>
      </c>
    </row>
    <row r="1675" spans="1:6" x14ac:dyDescent="0.25">
      <c r="A1675" s="24">
        <v>1673</v>
      </c>
      <c r="B1675" s="34">
        <v>7</v>
      </c>
      <c r="C1675" s="82"/>
      <c r="D1675" s="82"/>
      <c r="E1675" s="135">
        <v>41590.68472222222</v>
      </c>
      <c r="F1675" s="135">
        <v>41590.68472222222</v>
      </c>
    </row>
    <row r="1676" spans="1:6" x14ac:dyDescent="0.25">
      <c r="A1676" s="24">
        <v>1674</v>
      </c>
      <c r="B1676" s="34">
        <v>7</v>
      </c>
      <c r="C1676" s="82"/>
      <c r="D1676" s="82"/>
      <c r="E1676" s="135">
        <v>41584.595138888886</v>
      </c>
      <c r="F1676" s="135">
        <v>41584.595138888886</v>
      </c>
    </row>
    <row r="1677" spans="1:6" x14ac:dyDescent="0.25">
      <c r="A1677" s="24">
        <v>1675</v>
      </c>
      <c r="B1677" s="34">
        <v>7</v>
      </c>
      <c r="C1677" s="82"/>
      <c r="D1677" s="82"/>
      <c r="E1677" s="135">
        <v>41591.631249999999</v>
      </c>
      <c r="F1677" s="135">
        <v>41591.631249999999</v>
      </c>
    </row>
    <row r="1678" spans="1:6" x14ac:dyDescent="0.25">
      <c r="A1678" s="24">
        <v>1676</v>
      </c>
      <c r="B1678" s="34">
        <v>7</v>
      </c>
      <c r="C1678" s="82"/>
      <c r="D1678" s="82"/>
      <c r="E1678" s="135">
        <v>41590.607638888891</v>
      </c>
      <c r="F1678" s="135">
        <v>41590.607638888891</v>
      </c>
    </row>
    <row r="1679" spans="1:6" x14ac:dyDescent="0.25">
      <c r="A1679" s="24">
        <v>1677</v>
      </c>
      <c r="B1679" s="34">
        <v>7</v>
      </c>
      <c r="C1679" s="82"/>
      <c r="D1679" s="82"/>
      <c r="E1679" s="135">
        <v>41589.60555555555</v>
      </c>
      <c r="F1679" s="135">
        <v>41589.60555555555</v>
      </c>
    </row>
    <row r="1680" spans="1:6" x14ac:dyDescent="0.25">
      <c r="A1680" s="24">
        <v>1678</v>
      </c>
      <c r="B1680" s="34">
        <v>7</v>
      </c>
      <c r="C1680" s="82"/>
      <c r="D1680" s="82"/>
      <c r="E1680" s="135">
        <v>41592.607638888891</v>
      </c>
      <c r="F1680" s="135">
        <v>41592.607638888891</v>
      </c>
    </row>
    <row r="1681" spans="1:6" x14ac:dyDescent="0.25">
      <c r="A1681" s="24">
        <v>1679</v>
      </c>
      <c r="B1681" s="34">
        <v>7</v>
      </c>
      <c r="C1681" s="82"/>
      <c r="D1681" s="82"/>
      <c r="E1681" s="135">
        <v>41590.607638888891</v>
      </c>
      <c r="F1681" s="135">
        <v>41590.607638888891</v>
      </c>
    </row>
    <row r="1682" spans="1:6" x14ac:dyDescent="0.25">
      <c r="A1682" s="24">
        <v>1680</v>
      </c>
      <c r="B1682" s="34">
        <v>7</v>
      </c>
      <c r="C1682" s="82"/>
      <c r="D1682" s="82"/>
      <c r="E1682" s="135">
        <v>41589.60555555555</v>
      </c>
      <c r="F1682" s="135">
        <v>41589.60555555555</v>
      </c>
    </row>
    <row r="1683" spans="1:6" x14ac:dyDescent="0.25">
      <c r="A1683" s="24">
        <v>1681</v>
      </c>
      <c r="B1683" s="34">
        <v>7</v>
      </c>
      <c r="C1683" s="82"/>
      <c r="D1683" s="82"/>
      <c r="E1683" s="135">
        <v>41591.611805555556</v>
      </c>
      <c r="F1683" s="135">
        <v>41591.611805555556</v>
      </c>
    </row>
    <row r="1684" spans="1:6" x14ac:dyDescent="0.25">
      <c r="A1684" s="24">
        <v>1682</v>
      </c>
      <c r="B1684" s="34">
        <v>7</v>
      </c>
      <c r="C1684" s="82"/>
      <c r="D1684" s="82"/>
      <c r="E1684" s="135">
        <v>41591.611805555556</v>
      </c>
      <c r="F1684" s="135">
        <v>41591.611805555556</v>
      </c>
    </row>
    <row r="1685" spans="1:6" x14ac:dyDescent="0.25">
      <c r="A1685" s="24">
        <v>1683</v>
      </c>
      <c r="B1685" s="34">
        <v>7</v>
      </c>
      <c r="C1685" s="82"/>
      <c r="D1685" s="82"/>
      <c r="E1685" s="135">
        <v>41590.607638888891</v>
      </c>
      <c r="F1685" s="135">
        <v>41590.607638888891</v>
      </c>
    </row>
    <row r="1686" spans="1:6" x14ac:dyDescent="0.25">
      <c r="A1686" s="24">
        <v>1684</v>
      </c>
      <c r="B1686" s="34">
        <v>7</v>
      </c>
      <c r="C1686" s="82"/>
      <c r="D1686" s="82"/>
      <c r="E1686" s="135">
        <v>41589.60555555555</v>
      </c>
      <c r="F1686" s="135">
        <v>41589.60555555555</v>
      </c>
    </row>
    <row r="1687" spans="1:6" x14ac:dyDescent="0.25">
      <c r="A1687" s="24">
        <v>1685</v>
      </c>
      <c r="B1687" s="34">
        <v>7</v>
      </c>
      <c r="C1687" s="82"/>
      <c r="D1687" s="82"/>
      <c r="E1687" s="135">
        <v>41590.68472222222</v>
      </c>
      <c r="F1687" s="135">
        <v>41590.68472222222</v>
      </c>
    </row>
    <row r="1688" spans="1:6" x14ac:dyDescent="0.25">
      <c r="A1688" s="24">
        <v>1686</v>
      </c>
      <c r="B1688" s="34">
        <v>7</v>
      </c>
      <c r="C1688" s="82"/>
      <c r="D1688" s="82"/>
      <c r="E1688" s="135">
        <v>41590.626388888886</v>
      </c>
      <c r="F1688" s="135">
        <v>41590.626388888886</v>
      </c>
    </row>
    <row r="1689" spans="1:6" x14ac:dyDescent="0.25">
      <c r="A1689" s="24">
        <v>1687</v>
      </c>
      <c r="B1689" s="34">
        <v>7</v>
      </c>
      <c r="C1689" s="82"/>
      <c r="D1689" s="82"/>
      <c r="E1689" s="135">
        <v>41579.643055555556</v>
      </c>
      <c r="F1689" s="135">
        <v>41579.643055555556</v>
      </c>
    </row>
    <row r="1690" spans="1:6" x14ac:dyDescent="0.25">
      <c r="A1690" s="24">
        <v>1688</v>
      </c>
      <c r="B1690" s="34">
        <v>7</v>
      </c>
      <c r="C1690" s="82"/>
      <c r="D1690" s="82"/>
      <c r="E1690" s="135">
        <v>41585.598611111112</v>
      </c>
      <c r="F1690" s="135">
        <v>41585.598611111112</v>
      </c>
    </row>
    <row r="1691" spans="1:6" x14ac:dyDescent="0.25">
      <c r="A1691" s="24">
        <v>1689</v>
      </c>
      <c r="B1691" s="34">
        <v>7</v>
      </c>
      <c r="C1691" s="82"/>
      <c r="D1691" s="82"/>
      <c r="E1691" s="135">
        <v>41590.648611111108</v>
      </c>
      <c r="F1691" s="135">
        <v>41590.648611111108</v>
      </c>
    </row>
    <row r="1692" spans="1:6" x14ac:dyDescent="0.25">
      <c r="A1692" s="24">
        <v>1690</v>
      </c>
      <c r="B1692" s="34">
        <v>7</v>
      </c>
      <c r="C1692" s="82"/>
      <c r="D1692" s="82"/>
      <c r="E1692" s="135">
        <v>41589.60555555555</v>
      </c>
      <c r="F1692" s="135">
        <v>41589.60555555555</v>
      </c>
    </row>
    <row r="1693" spans="1:6" x14ac:dyDescent="0.25">
      <c r="A1693" s="24">
        <v>1691</v>
      </c>
      <c r="B1693" s="34">
        <v>7</v>
      </c>
      <c r="C1693" s="82"/>
      <c r="D1693" s="82"/>
      <c r="E1693" s="135">
        <v>41603.693749999999</v>
      </c>
      <c r="F1693" s="135">
        <v>41603.693749999999</v>
      </c>
    </row>
    <row r="1694" spans="1:6" x14ac:dyDescent="0.25">
      <c r="A1694" s="24">
        <v>1692</v>
      </c>
      <c r="B1694" s="34">
        <v>7</v>
      </c>
      <c r="C1694" s="82"/>
      <c r="D1694" s="82"/>
      <c r="E1694" s="135">
        <v>41591.611805555556</v>
      </c>
      <c r="F1694" s="135">
        <v>41591.611805555556</v>
      </c>
    </row>
    <row r="1695" spans="1:6" x14ac:dyDescent="0.25">
      <c r="A1695" s="24">
        <v>1693</v>
      </c>
      <c r="B1695" s="34">
        <v>7</v>
      </c>
      <c r="C1695" s="82"/>
      <c r="D1695" s="82"/>
      <c r="E1695" s="135">
        <v>41603.60833333333</v>
      </c>
      <c r="F1695" s="135">
        <v>41603.60833333333</v>
      </c>
    </row>
    <row r="1696" spans="1:6" x14ac:dyDescent="0.25">
      <c r="A1696" s="24">
        <v>1694</v>
      </c>
      <c r="B1696" s="34">
        <v>7</v>
      </c>
      <c r="C1696" s="82"/>
      <c r="D1696" s="82"/>
      <c r="E1696" s="135">
        <v>41590.607638888891</v>
      </c>
      <c r="F1696" s="135">
        <v>41590.607638888891</v>
      </c>
    </row>
    <row r="1697" spans="1:6" x14ac:dyDescent="0.25">
      <c r="A1697" s="24">
        <v>1695</v>
      </c>
      <c r="B1697" s="34">
        <v>7</v>
      </c>
      <c r="C1697" s="82"/>
      <c r="D1697" s="82"/>
      <c r="E1697" s="135">
        <v>41591.611805555556</v>
      </c>
      <c r="F1697" s="135">
        <v>41591.611805555556</v>
      </c>
    </row>
    <row r="1698" spans="1:6" x14ac:dyDescent="0.25">
      <c r="A1698" s="24">
        <v>1696</v>
      </c>
      <c r="B1698" s="34">
        <v>7</v>
      </c>
      <c r="C1698" s="82"/>
      <c r="D1698" s="82"/>
      <c r="E1698" s="135">
        <v>41590.607638888891</v>
      </c>
      <c r="F1698" s="135">
        <v>41590.607638888891</v>
      </c>
    </row>
    <row r="1699" spans="1:6" x14ac:dyDescent="0.25">
      <c r="A1699" s="24">
        <v>1697</v>
      </c>
      <c r="B1699" s="34">
        <v>7</v>
      </c>
      <c r="C1699" s="82"/>
      <c r="D1699" s="82"/>
      <c r="E1699" s="135">
        <v>41598.621527777774</v>
      </c>
      <c r="F1699" s="135">
        <v>41598.621527777774</v>
      </c>
    </row>
    <row r="1700" spans="1:6" x14ac:dyDescent="0.25">
      <c r="A1700" s="24">
        <v>1698</v>
      </c>
      <c r="B1700" s="34">
        <v>7</v>
      </c>
      <c r="C1700" s="82"/>
      <c r="D1700" s="82"/>
      <c r="E1700" s="135">
        <v>41583.728472222218</v>
      </c>
      <c r="F1700" s="135">
        <v>41583.728472222218</v>
      </c>
    </row>
    <row r="1701" spans="1:6" x14ac:dyDescent="0.25">
      <c r="A1701" s="24">
        <v>1699</v>
      </c>
      <c r="B1701" s="34">
        <v>7</v>
      </c>
      <c r="C1701" s="82"/>
      <c r="D1701" s="82"/>
      <c r="E1701" s="135">
        <v>41589.60555555555</v>
      </c>
      <c r="F1701" s="135">
        <v>41589.60555555555</v>
      </c>
    </row>
    <row r="1702" spans="1:6" x14ac:dyDescent="0.25">
      <c r="A1702" s="24">
        <v>1700</v>
      </c>
      <c r="B1702" s="34">
        <v>7</v>
      </c>
      <c r="C1702" s="82"/>
      <c r="D1702" s="82"/>
      <c r="E1702" s="135">
        <v>41589.60555555555</v>
      </c>
      <c r="F1702" s="135">
        <v>41589.60555555555</v>
      </c>
    </row>
    <row r="1703" spans="1:6" x14ac:dyDescent="0.25">
      <c r="A1703" s="24">
        <v>1701</v>
      </c>
      <c r="B1703" s="34">
        <v>7</v>
      </c>
      <c r="C1703" s="82"/>
      <c r="D1703" s="82"/>
      <c r="E1703" s="135">
        <v>41590.607638888891</v>
      </c>
      <c r="F1703" s="135">
        <v>41590.607638888891</v>
      </c>
    </row>
    <row r="1704" spans="1:6" x14ac:dyDescent="0.25">
      <c r="A1704" s="24">
        <v>1702</v>
      </c>
      <c r="B1704" s="34">
        <v>7</v>
      </c>
      <c r="C1704" s="82"/>
      <c r="D1704" s="82"/>
      <c r="E1704" s="135">
        <v>41589.60555555555</v>
      </c>
      <c r="F1704" s="135">
        <v>41589.60555555555</v>
      </c>
    </row>
    <row r="1705" spans="1:6" x14ac:dyDescent="0.25">
      <c r="A1705" s="24">
        <v>1703</v>
      </c>
      <c r="B1705" s="34">
        <v>7</v>
      </c>
      <c r="C1705" s="82"/>
      <c r="D1705" s="82"/>
      <c r="E1705" s="135">
        <v>41590.607638888891</v>
      </c>
      <c r="F1705" s="135">
        <v>41590.607638888891</v>
      </c>
    </row>
    <row r="1706" spans="1:6" x14ac:dyDescent="0.25">
      <c r="A1706" s="24">
        <v>1704</v>
      </c>
      <c r="B1706" s="34">
        <v>7</v>
      </c>
      <c r="C1706" s="82"/>
      <c r="D1706" s="82"/>
      <c r="E1706" s="135">
        <v>41590.626388888886</v>
      </c>
      <c r="F1706" s="135">
        <v>41590.626388888886</v>
      </c>
    </row>
    <row r="1707" spans="1:6" x14ac:dyDescent="0.25">
      <c r="A1707" s="24">
        <v>1705</v>
      </c>
      <c r="B1707" s="34">
        <v>7</v>
      </c>
      <c r="C1707" s="82"/>
      <c r="D1707" s="82"/>
      <c r="E1707" s="135">
        <v>41593.572222222218</v>
      </c>
      <c r="F1707" s="135">
        <v>41593.572222222218</v>
      </c>
    </row>
    <row r="1708" spans="1:6" x14ac:dyDescent="0.25">
      <c r="A1708" s="24">
        <v>1706</v>
      </c>
      <c r="B1708" s="34">
        <v>7</v>
      </c>
      <c r="C1708" s="82"/>
      <c r="D1708" s="82"/>
      <c r="E1708" s="135">
        <v>41589.60555555555</v>
      </c>
      <c r="F1708" s="135">
        <v>41589.60555555555</v>
      </c>
    </row>
    <row r="1709" spans="1:6" x14ac:dyDescent="0.25">
      <c r="A1709" s="24">
        <v>1707</v>
      </c>
      <c r="B1709" s="34">
        <v>7</v>
      </c>
      <c r="C1709" s="82"/>
      <c r="D1709" s="82"/>
      <c r="E1709" s="135">
        <v>41590.607638888891</v>
      </c>
      <c r="F1709" s="135">
        <v>41590.607638888891</v>
      </c>
    </row>
    <row r="1710" spans="1:6" x14ac:dyDescent="0.25">
      <c r="A1710" s="24">
        <v>1708</v>
      </c>
      <c r="B1710" s="34">
        <v>7</v>
      </c>
      <c r="C1710" s="82"/>
      <c r="D1710" s="82"/>
      <c r="E1710" s="135">
        <v>41593.708333333328</v>
      </c>
      <c r="F1710" s="135">
        <v>41593.708333333328</v>
      </c>
    </row>
    <row r="1711" spans="1:6" x14ac:dyDescent="0.25">
      <c r="A1711" s="24">
        <v>1709</v>
      </c>
      <c r="B1711" s="34">
        <v>7</v>
      </c>
      <c r="C1711" s="82"/>
      <c r="D1711" s="82"/>
      <c r="E1711" s="135">
        <v>41590.68472222222</v>
      </c>
      <c r="F1711" s="135">
        <v>41590.68472222222</v>
      </c>
    </row>
    <row r="1712" spans="1:6" x14ac:dyDescent="0.25">
      <c r="A1712" s="24">
        <v>1710</v>
      </c>
      <c r="B1712" s="34">
        <v>7</v>
      </c>
      <c r="C1712" s="82"/>
      <c r="D1712" s="82"/>
      <c r="E1712" s="135">
        <v>41589.60555555555</v>
      </c>
      <c r="F1712" s="135">
        <v>41589.60555555555</v>
      </c>
    </row>
    <row r="1713" spans="1:6" x14ac:dyDescent="0.25">
      <c r="A1713" s="24">
        <v>1711</v>
      </c>
      <c r="B1713" s="34">
        <v>7</v>
      </c>
      <c r="C1713" s="82"/>
      <c r="D1713" s="82"/>
      <c r="E1713" s="135">
        <v>41596.604861111111</v>
      </c>
      <c r="F1713" s="135">
        <v>41596.604861111111</v>
      </c>
    </row>
    <row r="1714" spans="1:6" x14ac:dyDescent="0.25">
      <c r="A1714" s="24">
        <v>1712</v>
      </c>
      <c r="B1714" s="34">
        <v>7</v>
      </c>
      <c r="C1714" s="82"/>
      <c r="D1714" s="82"/>
      <c r="E1714" s="135">
        <v>41590.607638888891</v>
      </c>
      <c r="F1714" s="135">
        <v>41590.607638888891</v>
      </c>
    </row>
    <row r="1715" spans="1:6" x14ac:dyDescent="0.25">
      <c r="A1715" s="24">
        <v>1713</v>
      </c>
      <c r="B1715" s="34">
        <v>7</v>
      </c>
      <c r="C1715" s="82"/>
      <c r="D1715" s="82"/>
      <c r="E1715" s="135">
        <v>41590.607638888891</v>
      </c>
      <c r="F1715" s="135">
        <v>41590.607638888891</v>
      </c>
    </row>
    <row r="1716" spans="1:6" x14ac:dyDescent="0.25">
      <c r="A1716" s="24">
        <v>1714</v>
      </c>
      <c r="B1716" s="34">
        <v>7</v>
      </c>
      <c r="C1716" s="82"/>
      <c r="D1716" s="82"/>
      <c r="E1716" s="135">
        <v>41589.60555555555</v>
      </c>
      <c r="F1716" s="135">
        <v>41589.60555555555</v>
      </c>
    </row>
    <row r="1717" spans="1:6" x14ac:dyDescent="0.25">
      <c r="A1717" s="24">
        <v>1715</v>
      </c>
      <c r="B1717" s="34">
        <v>7</v>
      </c>
      <c r="C1717" s="82"/>
      <c r="D1717" s="82"/>
      <c r="E1717" s="135">
        <v>41589.60555555555</v>
      </c>
      <c r="F1717" s="135">
        <v>41589.60555555555</v>
      </c>
    </row>
    <row r="1718" spans="1:6" x14ac:dyDescent="0.25">
      <c r="A1718" s="24">
        <v>1716</v>
      </c>
      <c r="B1718" s="34">
        <v>7</v>
      </c>
      <c r="C1718" s="82"/>
      <c r="D1718" s="82"/>
      <c r="E1718" s="135">
        <v>41585.738194444442</v>
      </c>
      <c r="F1718" s="135">
        <v>41585.738194444442</v>
      </c>
    </row>
    <row r="1719" spans="1:6" x14ac:dyDescent="0.25">
      <c r="A1719" s="24">
        <v>1717</v>
      </c>
      <c r="B1719" s="34">
        <v>7</v>
      </c>
      <c r="C1719" s="82"/>
      <c r="D1719" s="82"/>
      <c r="E1719" s="135">
        <v>41590.607638888891</v>
      </c>
      <c r="F1719" s="135">
        <v>41590.607638888891</v>
      </c>
    </row>
    <row r="1720" spans="1:6" x14ac:dyDescent="0.25">
      <c r="A1720" s="24">
        <v>1718</v>
      </c>
      <c r="B1720" s="34">
        <v>7</v>
      </c>
      <c r="C1720" s="82"/>
      <c r="D1720" s="82"/>
      <c r="E1720" s="135">
        <v>41590.607638888891</v>
      </c>
      <c r="F1720" s="135">
        <v>41590.607638888891</v>
      </c>
    </row>
    <row r="1721" spans="1:6" x14ac:dyDescent="0.25">
      <c r="A1721" s="24">
        <v>1719</v>
      </c>
      <c r="B1721" s="34">
        <v>7</v>
      </c>
      <c r="C1721" s="82"/>
      <c r="D1721" s="82"/>
      <c r="E1721" s="135">
        <v>41593.637499999997</v>
      </c>
      <c r="F1721" s="135">
        <v>41593.637499999997</v>
      </c>
    </row>
    <row r="1722" spans="1:6" x14ac:dyDescent="0.25">
      <c r="A1722" s="24">
        <v>1720</v>
      </c>
      <c r="B1722" s="34">
        <v>7</v>
      </c>
      <c r="C1722" s="82"/>
      <c r="D1722" s="82"/>
      <c r="E1722" s="135">
        <v>41593.708333333328</v>
      </c>
      <c r="F1722" s="135">
        <v>41593.708333333328</v>
      </c>
    </row>
    <row r="1723" spans="1:6" x14ac:dyDescent="0.25">
      <c r="A1723" s="24">
        <v>1721</v>
      </c>
      <c r="B1723" s="34">
        <v>7</v>
      </c>
      <c r="C1723" s="82"/>
      <c r="D1723" s="82"/>
      <c r="E1723" s="135">
        <v>41590.607638888891</v>
      </c>
      <c r="F1723" s="135">
        <v>41590.607638888891</v>
      </c>
    </row>
    <row r="1724" spans="1:6" x14ac:dyDescent="0.25">
      <c r="A1724" s="24">
        <v>1722</v>
      </c>
      <c r="B1724" s="34">
        <v>7</v>
      </c>
      <c r="C1724" s="82"/>
      <c r="D1724" s="82"/>
      <c r="E1724" s="135">
        <v>41589.701388888891</v>
      </c>
      <c r="F1724" s="135">
        <v>41589.701388888891</v>
      </c>
    </row>
    <row r="1725" spans="1:6" x14ac:dyDescent="0.25">
      <c r="A1725" s="24">
        <v>1723</v>
      </c>
      <c r="B1725" s="34">
        <v>7</v>
      </c>
      <c r="C1725" s="82"/>
      <c r="D1725" s="82"/>
      <c r="E1725" s="135">
        <v>41590.607638888891</v>
      </c>
      <c r="F1725" s="135">
        <v>41590.607638888891</v>
      </c>
    </row>
    <row r="1726" spans="1:6" x14ac:dyDescent="0.25">
      <c r="A1726" s="24">
        <v>1724</v>
      </c>
      <c r="B1726" s="34">
        <v>7</v>
      </c>
      <c r="C1726" s="82"/>
      <c r="D1726" s="82"/>
      <c r="E1726" s="135">
        <v>41590.626388888886</v>
      </c>
      <c r="F1726" s="135">
        <v>41590.626388888886</v>
      </c>
    </row>
    <row r="1727" spans="1:6" x14ac:dyDescent="0.25">
      <c r="A1727" s="24">
        <v>1725</v>
      </c>
      <c r="B1727" s="34">
        <v>7</v>
      </c>
      <c r="C1727" s="82"/>
      <c r="D1727" s="82"/>
      <c r="E1727" s="135">
        <v>41590.607638888891</v>
      </c>
      <c r="F1727" s="135">
        <v>41590.607638888891</v>
      </c>
    </row>
    <row r="1728" spans="1:6" x14ac:dyDescent="0.25">
      <c r="A1728" s="24">
        <v>1726</v>
      </c>
      <c r="B1728" s="34">
        <v>7</v>
      </c>
      <c r="C1728" s="82"/>
      <c r="D1728" s="82"/>
      <c r="E1728" s="135">
        <v>41592.695833333331</v>
      </c>
      <c r="F1728" s="135">
        <v>41592.695833333331</v>
      </c>
    </row>
    <row r="1729" spans="1:6" x14ac:dyDescent="0.25">
      <c r="A1729" s="24">
        <v>1727</v>
      </c>
      <c r="B1729" s="34">
        <v>7</v>
      </c>
      <c r="C1729" s="82"/>
      <c r="D1729" s="82"/>
      <c r="E1729" s="135">
        <v>41589.640972222223</v>
      </c>
      <c r="F1729" s="135">
        <v>41589.640972222223</v>
      </c>
    </row>
    <row r="1730" spans="1:6" x14ac:dyDescent="0.25">
      <c r="A1730" s="24">
        <v>1728</v>
      </c>
      <c r="B1730" s="34">
        <v>7</v>
      </c>
      <c r="C1730" s="82"/>
      <c r="D1730" s="82"/>
      <c r="E1730" s="135">
        <v>41597.612499999996</v>
      </c>
      <c r="F1730" s="135">
        <v>41597.612499999996</v>
      </c>
    </row>
    <row r="1731" spans="1:6" x14ac:dyDescent="0.25">
      <c r="A1731" s="24">
        <v>1729</v>
      </c>
      <c r="B1731" s="34">
        <v>7</v>
      </c>
      <c r="C1731" s="82"/>
      <c r="D1731" s="82"/>
      <c r="E1731" s="135">
        <v>41591.659722222219</v>
      </c>
      <c r="F1731" s="135">
        <v>41591.659722222219</v>
      </c>
    </row>
    <row r="1732" spans="1:6" x14ac:dyDescent="0.25">
      <c r="A1732" s="24">
        <v>1730</v>
      </c>
      <c r="B1732" s="34">
        <v>7</v>
      </c>
      <c r="C1732" s="82"/>
      <c r="D1732" s="82"/>
      <c r="E1732" s="135">
        <v>41591.611805555556</v>
      </c>
      <c r="F1732" s="135">
        <v>41591.611805555556</v>
      </c>
    </row>
    <row r="1733" spans="1:6" x14ac:dyDescent="0.25">
      <c r="A1733" s="24">
        <v>1731</v>
      </c>
      <c r="B1733" s="34">
        <v>7</v>
      </c>
      <c r="C1733" s="82"/>
      <c r="D1733" s="82"/>
      <c r="E1733" s="135">
        <v>41590.607638888891</v>
      </c>
      <c r="F1733" s="135">
        <v>41590.607638888891</v>
      </c>
    </row>
    <row r="1734" spans="1:6" x14ac:dyDescent="0.25">
      <c r="A1734" s="24">
        <v>1732</v>
      </c>
      <c r="B1734" s="34">
        <v>7</v>
      </c>
      <c r="C1734" s="82"/>
      <c r="D1734" s="82"/>
      <c r="E1734" s="135">
        <v>41586.609722222223</v>
      </c>
      <c r="F1734" s="135">
        <v>41586.609722222223</v>
      </c>
    </row>
    <row r="1735" spans="1:6" x14ac:dyDescent="0.25">
      <c r="A1735" s="24">
        <v>1733</v>
      </c>
      <c r="B1735" s="34">
        <v>7</v>
      </c>
      <c r="C1735" s="82"/>
      <c r="D1735" s="82"/>
      <c r="E1735" s="135">
        <v>41599.631944444445</v>
      </c>
      <c r="F1735" s="135">
        <v>41599.631944444445</v>
      </c>
    </row>
    <row r="1736" spans="1:6" x14ac:dyDescent="0.25">
      <c r="A1736" s="24">
        <v>1734</v>
      </c>
      <c r="B1736" s="34">
        <v>7</v>
      </c>
      <c r="C1736" s="82"/>
      <c r="D1736" s="82"/>
      <c r="E1736" s="135">
        <v>41590.607638888891</v>
      </c>
      <c r="F1736" s="135">
        <v>41590.607638888891</v>
      </c>
    </row>
    <row r="1737" spans="1:6" x14ac:dyDescent="0.25">
      <c r="A1737" s="24">
        <v>1735</v>
      </c>
      <c r="B1737" s="34">
        <v>7</v>
      </c>
      <c r="C1737" s="82"/>
      <c r="D1737" s="82"/>
      <c r="E1737" s="135">
        <v>41589.701388888891</v>
      </c>
      <c r="F1737" s="135">
        <v>41589.701388888891</v>
      </c>
    </row>
    <row r="1738" spans="1:6" x14ac:dyDescent="0.25">
      <c r="A1738" s="24">
        <v>1736</v>
      </c>
      <c r="B1738" s="34">
        <v>7</v>
      </c>
      <c r="C1738" s="82"/>
      <c r="D1738" s="82"/>
      <c r="E1738" s="135">
        <v>41590.607638888891</v>
      </c>
      <c r="F1738" s="135">
        <v>41590.607638888891</v>
      </c>
    </row>
    <row r="1739" spans="1:6" x14ac:dyDescent="0.25">
      <c r="A1739" s="24">
        <v>1737</v>
      </c>
      <c r="B1739" s="34">
        <v>7</v>
      </c>
      <c r="C1739" s="82"/>
      <c r="D1739" s="82"/>
      <c r="E1739" s="135">
        <v>41592.607638888891</v>
      </c>
      <c r="F1739" s="135">
        <v>41592.607638888891</v>
      </c>
    </row>
    <row r="1740" spans="1:6" x14ac:dyDescent="0.25">
      <c r="A1740" s="24">
        <v>1738</v>
      </c>
      <c r="B1740" s="34">
        <v>7</v>
      </c>
      <c r="C1740" s="82"/>
      <c r="D1740" s="82"/>
      <c r="E1740" s="135">
        <v>41589.681250000001</v>
      </c>
      <c r="F1740" s="135">
        <v>41589.681250000001</v>
      </c>
    </row>
    <row r="1741" spans="1:6" x14ac:dyDescent="0.25">
      <c r="A1741" s="24">
        <v>1739</v>
      </c>
      <c r="B1741" s="34">
        <v>7</v>
      </c>
      <c r="C1741" s="82"/>
      <c r="D1741" s="82"/>
      <c r="E1741" s="135">
        <v>41590.607638888891</v>
      </c>
      <c r="F1741" s="135">
        <v>41590.607638888891</v>
      </c>
    </row>
    <row r="1742" spans="1:6" x14ac:dyDescent="0.25">
      <c r="A1742" s="24">
        <v>1740</v>
      </c>
      <c r="B1742" s="34">
        <v>7</v>
      </c>
      <c r="C1742" s="82"/>
      <c r="D1742" s="82"/>
      <c r="E1742" s="135">
        <v>41591.611805555556</v>
      </c>
      <c r="F1742" s="135">
        <v>41591.611805555556</v>
      </c>
    </row>
    <row r="1743" spans="1:6" x14ac:dyDescent="0.25">
      <c r="A1743" s="24">
        <v>1741</v>
      </c>
      <c r="B1743" s="34">
        <v>7</v>
      </c>
      <c r="C1743" s="82"/>
      <c r="D1743" s="82"/>
      <c r="E1743" s="135">
        <v>41590.607638888891</v>
      </c>
      <c r="F1743" s="135">
        <v>41590.607638888891</v>
      </c>
    </row>
    <row r="1744" spans="1:6" x14ac:dyDescent="0.25">
      <c r="A1744" s="24">
        <v>1742</v>
      </c>
      <c r="B1744" s="34">
        <v>7</v>
      </c>
      <c r="C1744" s="82"/>
      <c r="D1744" s="82"/>
      <c r="E1744" s="135">
        <v>41590.607638888891</v>
      </c>
      <c r="F1744" s="135">
        <v>41590.607638888891</v>
      </c>
    </row>
    <row r="1745" spans="1:6" x14ac:dyDescent="0.25">
      <c r="A1745" s="24">
        <v>1743</v>
      </c>
      <c r="B1745" s="34">
        <v>7</v>
      </c>
      <c r="C1745" s="82"/>
      <c r="D1745" s="82"/>
      <c r="E1745" s="135">
        <v>41589.681250000001</v>
      </c>
      <c r="F1745" s="135">
        <v>41589.681250000001</v>
      </c>
    </row>
    <row r="1746" spans="1:6" x14ac:dyDescent="0.25">
      <c r="A1746" s="24">
        <v>1744</v>
      </c>
      <c r="B1746" s="34">
        <v>7</v>
      </c>
      <c r="C1746" s="82"/>
      <c r="D1746" s="82"/>
      <c r="E1746" s="135">
        <v>41589.60555555555</v>
      </c>
      <c r="F1746" s="135">
        <v>41589.60555555555</v>
      </c>
    </row>
    <row r="1747" spans="1:6" x14ac:dyDescent="0.25">
      <c r="A1747" s="24">
        <v>1745</v>
      </c>
      <c r="B1747" s="34">
        <v>7</v>
      </c>
      <c r="C1747" s="82"/>
      <c r="D1747" s="82"/>
      <c r="E1747" s="135">
        <v>41590.607638888891</v>
      </c>
      <c r="F1747" s="135">
        <v>41590.607638888891</v>
      </c>
    </row>
    <row r="1748" spans="1:6" x14ac:dyDescent="0.25">
      <c r="A1748" s="24">
        <v>1746</v>
      </c>
      <c r="B1748" s="34">
        <v>7</v>
      </c>
      <c r="C1748" s="82"/>
      <c r="D1748" s="82"/>
      <c r="E1748" s="135">
        <v>41589.60555555555</v>
      </c>
      <c r="F1748" s="135">
        <v>41589.60555555555</v>
      </c>
    </row>
    <row r="1749" spans="1:6" x14ac:dyDescent="0.25">
      <c r="A1749" s="24">
        <v>1747</v>
      </c>
      <c r="B1749" s="34">
        <v>7</v>
      </c>
      <c r="C1749" s="82"/>
      <c r="D1749" s="82"/>
      <c r="E1749" s="135">
        <v>41599.631944444445</v>
      </c>
      <c r="F1749" s="135">
        <v>41599.631944444445</v>
      </c>
    </row>
    <row r="1750" spans="1:6" x14ac:dyDescent="0.25">
      <c r="A1750" s="24">
        <v>1748</v>
      </c>
      <c r="B1750" s="34">
        <v>7</v>
      </c>
      <c r="C1750" s="82"/>
      <c r="D1750" s="82"/>
      <c r="E1750" s="135">
        <v>41593.660416666666</v>
      </c>
      <c r="F1750" s="135">
        <v>41593.660416666666</v>
      </c>
    </row>
    <row r="1751" spans="1:6" x14ac:dyDescent="0.25">
      <c r="A1751" s="24">
        <v>1749</v>
      </c>
      <c r="B1751" s="34">
        <v>7</v>
      </c>
      <c r="C1751" s="82"/>
      <c r="D1751" s="82"/>
      <c r="E1751" s="135">
        <v>41597.612499999996</v>
      </c>
      <c r="F1751" s="135">
        <v>41597.612499999996</v>
      </c>
    </row>
    <row r="1752" spans="1:6" x14ac:dyDescent="0.25">
      <c r="A1752" s="24">
        <v>1750</v>
      </c>
      <c r="B1752" s="34">
        <v>7</v>
      </c>
      <c r="C1752" s="82"/>
      <c r="D1752" s="82"/>
      <c r="E1752" s="135">
        <v>41585.738194444442</v>
      </c>
      <c r="F1752" s="135">
        <v>41585.738194444442</v>
      </c>
    </row>
    <row r="1753" spans="1:6" x14ac:dyDescent="0.25">
      <c r="A1753" s="24">
        <v>1751</v>
      </c>
      <c r="B1753" s="34">
        <v>7</v>
      </c>
      <c r="C1753" s="82"/>
      <c r="D1753" s="82"/>
      <c r="E1753" s="135">
        <v>41590.607638888891</v>
      </c>
      <c r="F1753" s="135">
        <v>41590.607638888891</v>
      </c>
    </row>
    <row r="1754" spans="1:6" x14ac:dyDescent="0.25">
      <c r="A1754" s="24">
        <v>1752</v>
      </c>
      <c r="B1754" s="34">
        <v>7</v>
      </c>
      <c r="C1754" s="82"/>
      <c r="D1754" s="82"/>
      <c r="E1754" s="135">
        <v>41590.607638888891</v>
      </c>
      <c r="F1754" s="135">
        <v>41590.607638888891</v>
      </c>
    </row>
    <row r="1755" spans="1:6" x14ac:dyDescent="0.25">
      <c r="A1755" s="24">
        <v>1753</v>
      </c>
      <c r="B1755" s="34">
        <v>7</v>
      </c>
      <c r="C1755" s="82"/>
      <c r="D1755" s="82"/>
      <c r="E1755" s="135">
        <v>41590.607638888891</v>
      </c>
      <c r="F1755" s="135">
        <v>41590.607638888891</v>
      </c>
    </row>
    <row r="1756" spans="1:6" x14ac:dyDescent="0.25">
      <c r="A1756" s="24">
        <v>1754</v>
      </c>
      <c r="B1756" s="34">
        <v>7</v>
      </c>
      <c r="C1756" s="82"/>
      <c r="D1756" s="82"/>
      <c r="E1756" s="135">
        <v>41590.626388888886</v>
      </c>
      <c r="F1756" s="135">
        <v>41590.626388888886</v>
      </c>
    </row>
    <row r="1757" spans="1:6" x14ac:dyDescent="0.25">
      <c r="A1757" s="24">
        <v>1755</v>
      </c>
      <c r="B1757" s="34">
        <v>7</v>
      </c>
      <c r="C1757" s="82"/>
      <c r="D1757" s="82"/>
      <c r="E1757" s="135">
        <v>41590.607638888891</v>
      </c>
      <c r="F1757" s="135">
        <v>41590.607638888891</v>
      </c>
    </row>
    <row r="1758" spans="1:6" x14ac:dyDescent="0.25">
      <c r="A1758" s="24">
        <v>1756</v>
      </c>
      <c r="B1758" s="34">
        <v>7</v>
      </c>
      <c r="C1758" s="82"/>
      <c r="D1758" s="82"/>
      <c r="E1758" s="135">
        <v>41590.607638888891</v>
      </c>
      <c r="F1758" s="135">
        <v>41590.607638888891</v>
      </c>
    </row>
    <row r="1759" spans="1:6" x14ac:dyDescent="0.25">
      <c r="A1759" s="24">
        <v>1757</v>
      </c>
      <c r="B1759" s="34">
        <v>7</v>
      </c>
      <c r="C1759" s="82"/>
      <c r="D1759" s="82"/>
      <c r="E1759" s="135">
        <v>41598.680555555555</v>
      </c>
      <c r="F1759" s="135">
        <v>41598.680555555555</v>
      </c>
    </row>
    <row r="1760" spans="1:6" x14ac:dyDescent="0.25">
      <c r="A1760" s="24">
        <v>1758</v>
      </c>
      <c r="B1760" s="34">
        <v>7</v>
      </c>
      <c r="C1760" s="82"/>
      <c r="D1760" s="82"/>
      <c r="E1760" s="135">
        <v>41590.607638888891</v>
      </c>
      <c r="F1760" s="135">
        <v>41590.607638888891</v>
      </c>
    </row>
    <row r="1761" spans="1:6" x14ac:dyDescent="0.25">
      <c r="A1761" s="24">
        <v>1759</v>
      </c>
      <c r="B1761" s="34">
        <v>7</v>
      </c>
      <c r="C1761" s="82"/>
      <c r="D1761" s="82"/>
      <c r="E1761" s="135">
        <v>41584.595138888886</v>
      </c>
      <c r="F1761" s="135">
        <v>41584.595138888886</v>
      </c>
    </row>
    <row r="1762" spans="1:6" x14ac:dyDescent="0.25">
      <c r="A1762" s="24">
        <v>1760</v>
      </c>
      <c r="B1762" s="34">
        <v>7</v>
      </c>
      <c r="C1762" s="82"/>
      <c r="D1762" s="82"/>
      <c r="E1762" s="135">
        <v>41584.711805555555</v>
      </c>
      <c r="F1762" s="135">
        <v>41584.711805555555</v>
      </c>
    </row>
    <row r="1763" spans="1:6" x14ac:dyDescent="0.25">
      <c r="A1763" s="24">
        <v>1761</v>
      </c>
      <c r="B1763" s="34">
        <v>7</v>
      </c>
      <c r="C1763" s="82"/>
      <c r="D1763" s="82"/>
      <c r="E1763" s="135">
        <v>41584.711805555555</v>
      </c>
      <c r="F1763" s="135">
        <v>41584.711805555555</v>
      </c>
    </row>
    <row r="1764" spans="1:6" x14ac:dyDescent="0.25">
      <c r="A1764" s="24">
        <v>1762</v>
      </c>
      <c r="B1764" s="34">
        <v>7</v>
      </c>
      <c r="C1764" s="82"/>
      <c r="D1764" s="82"/>
      <c r="E1764" s="135">
        <v>41591.698611111111</v>
      </c>
      <c r="F1764" s="135">
        <v>41591.698611111111</v>
      </c>
    </row>
    <row r="1765" spans="1:6" x14ac:dyDescent="0.25">
      <c r="A1765" s="24">
        <v>1763</v>
      </c>
      <c r="B1765" s="34">
        <v>7</v>
      </c>
      <c r="C1765" s="82"/>
      <c r="D1765" s="82"/>
      <c r="E1765" s="135">
        <v>41591.611805555556</v>
      </c>
      <c r="F1765" s="135">
        <v>41591.611805555556</v>
      </c>
    </row>
    <row r="1766" spans="1:6" x14ac:dyDescent="0.25">
      <c r="A1766" s="24">
        <v>1764</v>
      </c>
      <c r="B1766" s="34">
        <v>7</v>
      </c>
      <c r="C1766" s="82"/>
      <c r="D1766" s="82"/>
      <c r="E1766" s="135">
        <v>41590.68472222222</v>
      </c>
      <c r="F1766" s="135">
        <v>41590.68472222222</v>
      </c>
    </row>
    <row r="1767" spans="1:6" x14ac:dyDescent="0.25">
      <c r="A1767" s="24">
        <v>1765</v>
      </c>
      <c r="B1767" s="34">
        <v>7</v>
      </c>
      <c r="C1767" s="82"/>
      <c r="D1767" s="82"/>
      <c r="E1767" s="135">
        <v>41590.728472222218</v>
      </c>
      <c r="F1767" s="135">
        <v>41590.728472222218</v>
      </c>
    </row>
    <row r="1768" spans="1:6" x14ac:dyDescent="0.25">
      <c r="A1768" s="24">
        <v>1766</v>
      </c>
      <c r="B1768" s="34">
        <v>7</v>
      </c>
      <c r="C1768" s="82"/>
      <c r="D1768" s="82"/>
      <c r="E1768" s="135">
        <v>41591.677777777775</v>
      </c>
      <c r="F1768" s="135">
        <v>41591.677777777775</v>
      </c>
    </row>
    <row r="1769" spans="1:6" x14ac:dyDescent="0.25">
      <c r="A1769" s="24">
        <v>1767</v>
      </c>
      <c r="B1769" s="34">
        <v>7</v>
      </c>
      <c r="C1769" s="82"/>
      <c r="D1769" s="82"/>
      <c r="E1769" s="135">
        <v>41590.728472222218</v>
      </c>
      <c r="F1769" s="135">
        <v>41590.728472222218</v>
      </c>
    </row>
    <row r="1770" spans="1:6" x14ac:dyDescent="0.25">
      <c r="A1770" s="24">
        <v>1768</v>
      </c>
      <c r="B1770" s="34">
        <v>7</v>
      </c>
      <c r="C1770" s="82"/>
      <c r="D1770" s="82"/>
      <c r="E1770" s="135">
        <v>41590.607638888891</v>
      </c>
      <c r="F1770" s="135">
        <v>41590.607638888891</v>
      </c>
    </row>
    <row r="1771" spans="1:6" x14ac:dyDescent="0.25">
      <c r="A1771" s="24">
        <v>1769</v>
      </c>
      <c r="B1771" s="34">
        <v>7</v>
      </c>
      <c r="C1771" s="82"/>
      <c r="D1771" s="82"/>
      <c r="E1771" s="135">
        <v>41599.631944444445</v>
      </c>
      <c r="F1771" s="135">
        <v>41599.631944444445</v>
      </c>
    </row>
    <row r="1772" spans="1:6" x14ac:dyDescent="0.25">
      <c r="A1772" s="24">
        <v>1770</v>
      </c>
      <c r="B1772" s="34">
        <v>7</v>
      </c>
      <c r="C1772" s="82"/>
      <c r="D1772" s="82"/>
      <c r="E1772" s="135">
        <v>41604.695138888885</v>
      </c>
      <c r="F1772" s="135">
        <v>41604.695138888885</v>
      </c>
    </row>
    <row r="1773" spans="1:6" x14ac:dyDescent="0.25">
      <c r="A1773" s="24">
        <v>1771</v>
      </c>
      <c r="B1773" s="34">
        <v>7</v>
      </c>
      <c r="C1773" s="82"/>
      <c r="D1773" s="82"/>
      <c r="E1773" s="135">
        <v>41589.68472222222</v>
      </c>
      <c r="F1773" s="135">
        <v>41589.68472222222</v>
      </c>
    </row>
    <row r="1774" spans="1:6" x14ac:dyDescent="0.25">
      <c r="A1774" s="24">
        <v>1772</v>
      </c>
      <c r="B1774" s="34">
        <v>7</v>
      </c>
      <c r="C1774" s="82"/>
      <c r="D1774" s="82"/>
      <c r="E1774" s="135">
        <v>41590.648611111108</v>
      </c>
      <c r="F1774" s="135">
        <v>41590.648611111108</v>
      </c>
    </row>
    <row r="1775" spans="1:6" x14ac:dyDescent="0.25">
      <c r="A1775" s="24">
        <v>1773</v>
      </c>
      <c r="B1775" s="34">
        <v>7</v>
      </c>
      <c r="C1775" s="82"/>
      <c r="D1775" s="82"/>
      <c r="E1775" s="135">
        <v>41590.68472222222</v>
      </c>
      <c r="F1775" s="135">
        <v>41590.68472222222</v>
      </c>
    </row>
    <row r="1776" spans="1:6" x14ac:dyDescent="0.25">
      <c r="A1776" s="24">
        <v>1774</v>
      </c>
      <c r="B1776" s="34">
        <v>7</v>
      </c>
      <c r="C1776" s="82"/>
      <c r="D1776" s="82"/>
      <c r="E1776" s="135">
        <v>41591.659722222219</v>
      </c>
      <c r="F1776" s="135">
        <v>41591.659722222219</v>
      </c>
    </row>
    <row r="1777" spans="1:6" x14ac:dyDescent="0.25">
      <c r="A1777" s="24">
        <v>1775</v>
      </c>
      <c r="B1777" s="34">
        <v>7</v>
      </c>
      <c r="C1777" s="82"/>
      <c r="D1777" s="82"/>
      <c r="E1777" s="135">
        <v>41592.607638888891</v>
      </c>
      <c r="F1777" s="135">
        <v>41592.607638888891</v>
      </c>
    </row>
    <row r="1778" spans="1:6" x14ac:dyDescent="0.25">
      <c r="A1778" s="24">
        <v>1776</v>
      </c>
      <c r="B1778" s="34">
        <v>7</v>
      </c>
      <c r="C1778" s="82"/>
      <c r="D1778" s="82"/>
      <c r="E1778" s="135">
        <v>41597.703472222223</v>
      </c>
      <c r="F1778" s="135">
        <v>41597.703472222223</v>
      </c>
    </row>
    <row r="1779" spans="1:6" x14ac:dyDescent="0.25">
      <c r="A1779" s="24">
        <v>1777</v>
      </c>
      <c r="B1779" s="34">
        <v>7</v>
      </c>
      <c r="C1779" s="82"/>
      <c r="D1779" s="82"/>
      <c r="E1779" s="135">
        <v>41589.701388888891</v>
      </c>
      <c r="F1779" s="135">
        <v>41589.701388888891</v>
      </c>
    </row>
    <row r="1780" spans="1:6" x14ac:dyDescent="0.25">
      <c r="A1780" s="24">
        <v>1778</v>
      </c>
      <c r="B1780" s="34">
        <v>7</v>
      </c>
      <c r="C1780" s="82"/>
      <c r="D1780" s="82"/>
      <c r="E1780" s="135">
        <v>41590.607638888891</v>
      </c>
      <c r="F1780" s="135">
        <v>41590.607638888891</v>
      </c>
    </row>
    <row r="1781" spans="1:6" x14ac:dyDescent="0.25">
      <c r="A1781" s="24">
        <v>1779</v>
      </c>
      <c r="B1781" s="34">
        <v>7</v>
      </c>
      <c r="C1781" s="82"/>
      <c r="D1781" s="82"/>
      <c r="E1781" s="135">
        <v>41589.60555555555</v>
      </c>
      <c r="F1781" s="135">
        <v>41589.60555555555</v>
      </c>
    </row>
    <row r="1782" spans="1:6" x14ac:dyDescent="0.25">
      <c r="A1782" s="24">
        <v>1780</v>
      </c>
      <c r="B1782" s="34">
        <v>7</v>
      </c>
      <c r="C1782" s="82"/>
      <c r="D1782" s="82"/>
      <c r="E1782" s="135">
        <v>41586.609722222223</v>
      </c>
      <c r="F1782" s="135">
        <v>41586.609722222223</v>
      </c>
    </row>
    <row r="1783" spans="1:6" x14ac:dyDescent="0.25">
      <c r="A1783" s="24">
        <v>1781</v>
      </c>
      <c r="B1783" s="34">
        <v>7</v>
      </c>
      <c r="C1783" s="82"/>
      <c r="D1783" s="82"/>
      <c r="E1783" s="135">
        <v>41589.60555555555</v>
      </c>
      <c r="F1783" s="135">
        <v>41589.60555555555</v>
      </c>
    </row>
    <row r="1784" spans="1:6" x14ac:dyDescent="0.25">
      <c r="A1784" s="24">
        <v>1782</v>
      </c>
      <c r="B1784" s="34">
        <v>7</v>
      </c>
      <c r="C1784" s="82"/>
      <c r="D1784" s="82"/>
      <c r="E1784" s="135">
        <v>41590.607638888891</v>
      </c>
      <c r="F1784" s="135">
        <v>41590.607638888891</v>
      </c>
    </row>
    <row r="1785" spans="1:6" x14ac:dyDescent="0.25">
      <c r="A1785" s="24">
        <v>1783</v>
      </c>
      <c r="B1785" s="34">
        <v>7</v>
      </c>
      <c r="C1785" s="82"/>
      <c r="D1785" s="82"/>
      <c r="E1785" s="135">
        <v>41598.621527777774</v>
      </c>
      <c r="F1785" s="135">
        <v>41598.621527777774</v>
      </c>
    </row>
    <row r="1786" spans="1:6" x14ac:dyDescent="0.25">
      <c r="A1786" s="24">
        <v>1784</v>
      </c>
      <c r="B1786" s="34">
        <v>7</v>
      </c>
      <c r="C1786" s="82"/>
      <c r="D1786" s="82"/>
      <c r="E1786" s="135">
        <v>41591.631249999999</v>
      </c>
      <c r="F1786" s="135">
        <v>41591.631249999999</v>
      </c>
    </row>
    <row r="1787" spans="1:6" x14ac:dyDescent="0.25">
      <c r="A1787" s="24">
        <v>1785</v>
      </c>
      <c r="B1787" s="34">
        <v>7</v>
      </c>
      <c r="C1787" s="82"/>
      <c r="D1787" s="82"/>
      <c r="E1787" s="135">
        <v>41589.60555555555</v>
      </c>
      <c r="F1787" s="135">
        <v>41589.60555555555</v>
      </c>
    </row>
    <row r="1788" spans="1:6" x14ac:dyDescent="0.25">
      <c r="A1788" s="24">
        <v>1786</v>
      </c>
      <c r="B1788" s="34">
        <v>7</v>
      </c>
      <c r="C1788" s="82"/>
      <c r="D1788" s="82"/>
      <c r="E1788" s="135">
        <v>41592.607638888891</v>
      </c>
      <c r="F1788" s="135">
        <v>41592.607638888891</v>
      </c>
    </row>
    <row r="1789" spans="1:6" x14ac:dyDescent="0.25">
      <c r="A1789" s="24">
        <v>1787</v>
      </c>
      <c r="B1789" s="34">
        <v>7</v>
      </c>
      <c r="C1789" s="82"/>
      <c r="D1789" s="82"/>
      <c r="E1789" s="135">
        <v>41591.611805555556</v>
      </c>
      <c r="F1789" s="135">
        <v>41591.611805555556</v>
      </c>
    </row>
    <row r="1790" spans="1:6" x14ac:dyDescent="0.25">
      <c r="A1790" s="24">
        <v>1788</v>
      </c>
      <c r="B1790" s="34">
        <v>7</v>
      </c>
      <c r="C1790" s="82"/>
      <c r="D1790" s="82"/>
      <c r="E1790" s="135">
        <v>41590.607638888891</v>
      </c>
      <c r="F1790" s="135">
        <v>41590.607638888891</v>
      </c>
    </row>
    <row r="1791" spans="1:6" x14ac:dyDescent="0.25">
      <c r="A1791" s="24">
        <v>1789</v>
      </c>
      <c r="B1791" s="34">
        <v>7</v>
      </c>
      <c r="C1791" s="82"/>
      <c r="D1791" s="82"/>
      <c r="E1791" s="135">
        <v>41592.607638888891</v>
      </c>
      <c r="F1791" s="135">
        <v>41592.607638888891</v>
      </c>
    </row>
    <row r="1792" spans="1:6" x14ac:dyDescent="0.25">
      <c r="A1792" s="24">
        <v>1790</v>
      </c>
      <c r="B1792" s="34">
        <v>7</v>
      </c>
      <c r="C1792" s="82"/>
      <c r="D1792" s="82"/>
      <c r="E1792" s="135">
        <v>41586.609722222223</v>
      </c>
      <c r="F1792" s="135">
        <v>41586.609722222223</v>
      </c>
    </row>
    <row r="1793" spans="1:6" x14ac:dyDescent="0.25">
      <c r="A1793" s="24">
        <v>1791</v>
      </c>
      <c r="B1793" s="34">
        <v>7</v>
      </c>
      <c r="C1793" s="82"/>
      <c r="D1793" s="82"/>
      <c r="E1793" s="135">
        <v>41585.738194444442</v>
      </c>
      <c r="F1793" s="135">
        <v>41585.738194444442</v>
      </c>
    </row>
    <row r="1794" spans="1:6" x14ac:dyDescent="0.25">
      <c r="A1794" s="24">
        <v>1792</v>
      </c>
      <c r="B1794" s="34">
        <v>7</v>
      </c>
      <c r="C1794" s="82"/>
      <c r="D1794" s="82"/>
      <c r="E1794" s="135">
        <v>41596.604861111111</v>
      </c>
      <c r="F1794" s="135">
        <v>41596.604861111111</v>
      </c>
    </row>
    <row r="1795" spans="1:6" x14ac:dyDescent="0.25">
      <c r="A1795" s="24">
        <v>1793</v>
      </c>
      <c r="B1795" s="34">
        <v>7</v>
      </c>
      <c r="C1795" s="82"/>
      <c r="D1795" s="82"/>
      <c r="E1795" s="135">
        <v>41589.60555555555</v>
      </c>
      <c r="F1795" s="135">
        <v>41589.60555555555</v>
      </c>
    </row>
    <row r="1796" spans="1:6" x14ac:dyDescent="0.25">
      <c r="A1796" s="24">
        <v>1794</v>
      </c>
      <c r="B1796" s="34">
        <v>7</v>
      </c>
      <c r="C1796" s="82"/>
      <c r="D1796" s="82"/>
      <c r="E1796" s="135">
        <v>41591.736111111109</v>
      </c>
      <c r="F1796" s="135">
        <v>41591.736111111109</v>
      </c>
    </row>
    <row r="1797" spans="1:6" x14ac:dyDescent="0.25">
      <c r="A1797" s="24">
        <v>1795</v>
      </c>
      <c r="B1797" s="34">
        <v>7</v>
      </c>
      <c r="C1797" s="82"/>
      <c r="D1797" s="82"/>
      <c r="E1797" s="135">
        <v>41591.736111111109</v>
      </c>
      <c r="F1797" s="135">
        <v>41591.736111111109</v>
      </c>
    </row>
    <row r="1798" spans="1:6" x14ac:dyDescent="0.25">
      <c r="A1798" s="24">
        <v>1796</v>
      </c>
      <c r="B1798" s="34">
        <v>7</v>
      </c>
      <c r="C1798" s="82"/>
      <c r="D1798" s="82"/>
      <c r="E1798" s="135">
        <v>41589.60555555555</v>
      </c>
      <c r="F1798" s="135">
        <v>41589.60555555555</v>
      </c>
    </row>
    <row r="1799" spans="1:6" x14ac:dyDescent="0.25">
      <c r="A1799" s="24">
        <v>1797</v>
      </c>
      <c r="B1799" s="34">
        <v>7</v>
      </c>
      <c r="C1799" s="82"/>
      <c r="D1799" s="82"/>
      <c r="E1799" s="135">
        <v>41590.607638888891</v>
      </c>
      <c r="F1799" s="135">
        <v>41590.607638888891</v>
      </c>
    </row>
    <row r="1800" spans="1:6" x14ac:dyDescent="0.25">
      <c r="A1800" s="24">
        <v>1798</v>
      </c>
      <c r="B1800" s="34">
        <v>7</v>
      </c>
      <c r="C1800" s="82"/>
      <c r="D1800" s="82"/>
      <c r="E1800" s="135">
        <v>41605.647222222222</v>
      </c>
      <c r="F1800" s="135">
        <v>41605.647222222222</v>
      </c>
    </row>
    <row r="1801" spans="1:6" x14ac:dyDescent="0.25">
      <c r="A1801" s="24">
        <v>1799</v>
      </c>
      <c r="B1801" s="34">
        <v>7</v>
      </c>
      <c r="C1801" s="82"/>
      <c r="D1801" s="82"/>
      <c r="E1801" s="135">
        <v>41603.693749999999</v>
      </c>
      <c r="F1801" s="135">
        <v>41603.693749999999</v>
      </c>
    </row>
    <row r="1802" spans="1:6" x14ac:dyDescent="0.25">
      <c r="A1802" s="24">
        <v>1800</v>
      </c>
      <c r="B1802" s="34">
        <v>7</v>
      </c>
      <c r="C1802" s="82"/>
      <c r="D1802" s="82"/>
      <c r="E1802" s="135">
        <v>41589.60555555555</v>
      </c>
      <c r="F1802" s="135">
        <v>41589.60555555555</v>
      </c>
    </row>
    <row r="1803" spans="1:6" x14ac:dyDescent="0.25">
      <c r="A1803" s="24">
        <v>1801</v>
      </c>
      <c r="B1803" s="34">
        <v>7</v>
      </c>
      <c r="C1803" s="82"/>
      <c r="D1803" s="82"/>
      <c r="E1803" s="135">
        <v>41583.650694444441</v>
      </c>
      <c r="F1803" s="135">
        <v>41583.650694444441</v>
      </c>
    </row>
    <row r="1804" spans="1:6" x14ac:dyDescent="0.25">
      <c r="A1804" s="24">
        <v>1802</v>
      </c>
      <c r="B1804" s="34">
        <v>7</v>
      </c>
      <c r="C1804" s="82"/>
      <c r="D1804" s="82"/>
      <c r="E1804" s="135">
        <v>41596.604861111111</v>
      </c>
      <c r="F1804" s="135">
        <v>41596.604861111111</v>
      </c>
    </row>
    <row r="1805" spans="1:6" x14ac:dyDescent="0.25">
      <c r="A1805" s="24">
        <v>1803</v>
      </c>
      <c r="B1805" s="34">
        <v>7</v>
      </c>
      <c r="C1805" s="82"/>
      <c r="D1805" s="82"/>
      <c r="E1805" s="135">
        <v>41590.626388888886</v>
      </c>
      <c r="F1805" s="135">
        <v>41590.626388888886</v>
      </c>
    </row>
    <row r="1806" spans="1:6" x14ac:dyDescent="0.25">
      <c r="A1806" s="24">
        <v>1804</v>
      </c>
      <c r="B1806" s="34">
        <v>7</v>
      </c>
      <c r="C1806" s="82"/>
      <c r="D1806" s="82"/>
      <c r="E1806" s="135">
        <v>41593.572222222218</v>
      </c>
      <c r="F1806" s="135">
        <v>41593.572222222218</v>
      </c>
    </row>
    <row r="1807" spans="1:6" x14ac:dyDescent="0.25">
      <c r="A1807" s="24">
        <v>1805</v>
      </c>
      <c r="B1807" s="34">
        <v>7</v>
      </c>
      <c r="C1807" s="82"/>
      <c r="D1807" s="82"/>
      <c r="E1807" s="135">
        <v>41589.60555555555</v>
      </c>
      <c r="F1807" s="135">
        <v>41589.60555555555</v>
      </c>
    </row>
    <row r="1808" spans="1:6" x14ac:dyDescent="0.25">
      <c r="A1808" s="24">
        <v>1806</v>
      </c>
      <c r="B1808" s="34">
        <v>7</v>
      </c>
      <c r="C1808" s="82"/>
      <c r="D1808" s="82"/>
      <c r="E1808" s="135">
        <v>41589.60555555555</v>
      </c>
      <c r="F1808" s="135">
        <v>41589.60555555555</v>
      </c>
    </row>
    <row r="1809" spans="1:6" x14ac:dyDescent="0.25">
      <c r="A1809" s="24">
        <v>1807</v>
      </c>
      <c r="B1809" s="34">
        <v>7</v>
      </c>
      <c r="C1809" s="82"/>
      <c r="D1809" s="82"/>
      <c r="E1809" s="135">
        <v>41589.640972222223</v>
      </c>
      <c r="F1809" s="135">
        <v>41589.640972222223</v>
      </c>
    </row>
    <row r="1810" spans="1:6" x14ac:dyDescent="0.25">
      <c r="A1810" s="24">
        <v>1808</v>
      </c>
      <c r="B1810" s="34">
        <v>7</v>
      </c>
      <c r="C1810" s="82"/>
      <c r="D1810" s="82"/>
      <c r="E1810" s="135">
        <v>41590.607638888891</v>
      </c>
      <c r="F1810" s="135">
        <v>41590.607638888891</v>
      </c>
    </row>
    <row r="1811" spans="1:6" x14ac:dyDescent="0.25">
      <c r="A1811" s="24">
        <v>1809</v>
      </c>
      <c r="B1811" s="34">
        <v>7</v>
      </c>
      <c r="C1811" s="82"/>
      <c r="D1811" s="82"/>
      <c r="E1811" s="135">
        <v>41591.611805555556</v>
      </c>
      <c r="F1811" s="135">
        <v>41591.611805555556</v>
      </c>
    </row>
    <row r="1812" spans="1:6" x14ac:dyDescent="0.25">
      <c r="A1812" s="24">
        <v>1810</v>
      </c>
      <c r="B1812" s="34">
        <v>7</v>
      </c>
      <c r="C1812" s="82"/>
      <c r="D1812" s="82"/>
      <c r="E1812" s="135">
        <v>41596.604861111111</v>
      </c>
      <c r="F1812" s="135">
        <v>41596.604861111111</v>
      </c>
    </row>
    <row r="1813" spans="1:6" x14ac:dyDescent="0.25">
      <c r="A1813" s="24">
        <v>1811</v>
      </c>
      <c r="B1813" s="34">
        <v>7</v>
      </c>
      <c r="C1813" s="82"/>
      <c r="D1813" s="82"/>
      <c r="E1813" s="135">
        <v>41596.625694444439</v>
      </c>
      <c r="F1813" s="135">
        <v>41596.625694444439</v>
      </c>
    </row>
    <row r="1814" spans="1:6" x14ac:dyDescent="0.25">
      <c r="A1814" s="24">
        <v>1812</v>
      </c>
      <c r="B1814" s="34">
        <v>7</v>
      </c>
      <c r="C1814" s="82"/>
      <c r="D1814" s="82"/>
      <c r="E1814" s="135">
        <v>41596.625694444439</v>
      </c>
      <c r="F1814" s="135">
        <v>41596.625694444439</v>
      </c>
    </row>
    <row r="1815" spans="1:6" x14ac:dyDescent="0.25">
      <c r="A1815" s="24">
        <v>1813</v>
      </c>
      <c r="B1815" s="34">
        <v>7</v>
      </c>
      <c r="C1815" s="82"/>
      <c r="D1815" s="82"/>
      <c r="E1815" s="135">
        <v>41590.607638888891</v>
      </c>
      <c r="F1815" s="135">
        <v>41590.607638888891</v>
      </c>
    </row>
    <row r="1816" spans="1:6" x14ac:dyDescent="0.25">
      <c r="A1816" s="24">
        <v>1814</v>
      </c>
      <c r="B1816" s="34">
        <v>7</v>
      </c>
      <c r="C1816" s="82"/>
      <c r="D1816" s="82"/>
      <c r="E1816" s="135">
        <v>41586.609722222223</v>
      </c>
      <c r="F1816" s="135">
        <v>41586.609722222223</v>
      </c>
    </row>
    <row r="1817" spans="1:6" x14ac:dyDescent="0.25">
      <c r="A1817" s="24">
        <v>1815</v>
      </c>
      <c r="B1817" s="34">
        <v>7</v>
      </c>
      <c r="C1817" s="82"/>
      <c r="D1817" s="82"/>
      <c r="E1817" s="135">
        <v>41596.604861111111</v>
      </c>
      <c r="F1817" s="135">
        <v>41596.604861111111</v>
      </c>
    </row>
    <row r="1818" spans="1:6" x14ac:dyDescent="0.25">
      <c r="A1818" s="24">
        <v>1816</v>
      </c>
      <c r="B1818" s="34">
        <v>7</v>
      </c>
      <c r="C1818" s="82"/>
      <c r="D1818" s="82"/>
      <c r="E1818" s="135">
        <v>41591.611805555556</v>
      </c>
      <c r="F1818" s="135">
        <v>41591.611805555556</v>
      </c>
    </row>
    <row r="1819" spans="1:6" x14ac:dyDescent="0.25">
      <c r="A1819" s="24">
        <v>1817</v>
      </c>
      <c r="B1819" s="34">
        <v>7</v>
      </c>
      <c r="C1819" s="82"/>
      <c r="D1819" s="82"/>
      <c r="E1819" s="135">
        <v>41590.607638888891</v>
      </c>
      <c r="F1819" s="135">
        <v>41590.607638888891</v>
      </c>
    </row>
    <row r="1820" spans="1:6" x14ac:dyDescent="0.25">
      <c r="A1820" s="24">
        <v>1818</v>
      </c>
      <c r="B1820" s="34">
        <v>7</v>
      </c>
      <c r="C1820" s="82"/>
      <c r="D1820" s="82"/>
      <c r="E1820" s="135">
        <v>41591.611805555556</v>
      </c>
      <c r="F1820" s="135">
        <v>41591.611805555556</v>
      </c>
    </row>
    <row r="1821" spans="1:6" x14ac:dyDescent="0.25">
      <c r="A1821" s="24">
        <v>1819</v>
      </c>
      <c r="B1821" s="34">
        <v>7</v>
      </c>
      <c r="C1821" s="82"/>
      <c r="D1821" s="82"/>
      <c r="E1821" s="135">
        <v>41597.612499999996</v>
      </c>
      <c r="F1821" s="135">
        <v>41597.612499999996</v>
      </c>
    </row>
    <row r="1822" spans="1:6" x14ac:dyDescent="0.25">
      <c r="A1822" s="24">
        <v>1820</v>
      </c>
      <c r="B1822" s="34">
        <v>7</v>
      </c>
      <c r="C1822" s="82"/>
      <c r="D1822" s="82"/>
      <c r="E1822" s="135">
        <v>41592.607638888891</v>
      </c>
      <c r="F1822" s="135">
        <v>41592.607638888891</v>
      </c>
    </row>
    <row r="1823" spans="1:6" x14ac:dyDescent="0.25">
      <c r="A1823" s="24">
        <v>1821</v>
      </c>
      <c r="B1823" s="34">
        <v>7</v>
      </c>
      <c r="C1823" s="82"/>
      <c r="D1823" s="82"/>
      <c r="E1823" s="135">
        <v>41590.607638888891</v>
      </c>
      <c r="F1823" s="135">
        <v>41590.607638888891</v>
      </c>
    </row>
    <row r="1824" spans="1:6" x14ac:dyDescent="0.25">
      <c r="A1824" s="24">
        <v>1822</v>
      </c>
      <c r="B1824" s="34">
        <v>7</v>
      </c>
      <c r="C1824" s="82"/>
      <c r="D1824" s="82"/>
      <c r="E1824" s="135">
        <v>41589.640972222223</v>
      </c>
      <c r="F1824" s="135">
        <v>41589.640972222223</v>
      </c>
    </row>
    <row r="1825" spans="1:6" x14ac:dyDescent="0.25">
      <c r="A1825" s="24">
        <v>1823</v>
      </c>
      <c r="B1825" s="34">
        <v>7</v>
      </c>
      <c r="C1825" s="82"/>
      <c r="D1825" s="82"/>
      <c r="E1825" s="135">
        <v>41603.60833333333</v>
      </c>
      <c r="F1825" s="135">
        <v>41603.60833333333</v>
      </c>
    </row>
    <row r="1826" spans="1:6" x14ac:dyDescent="0.25">
      <c r="A1826" s="24">
        <v>1824</v>
      </c>
      <c r="B1826" s="34">
        <v>7</v>
      </c>
      <c r="C1826" s="82"/>
      <c r="D1826" s="82"/>
      <c r="E1826" s="135">
        <v>41589.60555555555</v>
      </c>
      <c r="F1826" s="135">
        <v>41589.60555555555</v>
      </c>
    </row>
    <row r="1827" spans="1:6" x14ac:dyDescent="0.25">
      <c r="A1827" s="24">
        <v>1825</v>
      </c>
      <c r="B1827" s="34">
        <v>7</v>
      </c>
      <c r="C1827" s="82"/>
      <c r="D1827" s="82"/>
      <c r="E1827" s="135">
        <v>41590.607638888891</v>
      </c>
      <c r="F1827" s="135">
        <v>41590.607638888891</v>
      </c>
    </row>
    <row r="1828" spans="1:6" x14ac:dyDescent="0.25">
      <c r="A1828" s="24">
        <v>1826</v>
      </c>
      <c r="B1828" s="34">
        <v>7</v>
      </c>
      <c r="C1828" s="82"/>
      <c r="D1828" s="82"/>
      <c r="E1828" s="135">
        <v>41589.60555555555</v>
      </c>
      <c r="F1828" s="135">
        <v>41589.60555555555</v>
      </c>
    </row>
    <row r="1829" spans="1:6" x14ac:dyDescent="0.25">
      <c r="A1829" s="24">
        <v>1827</v>
      </c>
      <c r="B1829" s="34">
        <v>7</v>
      </c>
      <c r="C1829" s="82"/>
      <c r="D1829" s="82"/>
      <c r="E1829" s="135">
        <v>41589.60555555555</v>
      </c>
      <c r="F1829" s="135">
        <v>41589.60555555555</v>
      </c>
    </row>
    <row r="1830" spans="1:6" x14ac:dyDescent="0.25">
      <c r="A1830" s="24">
        <v>1828</v>
      </c>
      <c r="B1830" s="34">
        <v>7</v>
      </c>
      <c r="C1830" s="82"/>
      <c r="D1830" s="82"/>
      <c r="E1830" s="135">
        <v>41590.607638888891</v>
      </c>
      <c r="F1830" s="135">
        <v>41590.607638888891</v>
      </c>
    </row>
    <row r="1831" spans="1:6" x14ac:dyDescent="0.25">
      <c r="A1831" s="24">
        <v>1829</v>
      </c>
      <c r="B1831" s="34">
        <v>7</v>
      </c>
      <c r="C1831" s="82"/>
      <c r="D1831" s="82"/>
      <c r="E1831" s="135">
        <v>41590.607638888891</v>
      </c>
      <c r="F1831" s="135">
        <v>41590.607638888891</v>
      </c>
    </row>
    <row r="1832" spans="1:6" x14ac:dyDescent="0.25">
      <c r="A1832" s="24">
        <v>1830</v>
      </c>
      <c r="B1832" s="34">
        <v>7</v>
      </c>
      <c r="C1832" s="82"/>
      <c r="D1832" s="82"/>
      <c r="E1832" s="135">
        <v>41604.695138888885</v>
      </c>
      <c r="F1832" s="135">
        <v>41604.695138888885</v>
      </c>
    </row>
    <row r="1833" spans="1:6" x14ac:dyDescent="0.25">
      <c r="A1833" s="24">
        <v>1831</v>
      </c>
      <c r="B1833" s="34">
        <v>7</v>
      </c>
      <c r="C1833" s="82"/>
      <c r="D1833" s="82"/>
      <c r="E1833" s="135">
        <v>41592.695833333331</v>
      </c>
      <c r="F1833" s="135">
        <v>41592.695833333331</v>
      </c>
    </row>
    <row r="1834" spans="1:6" x14ac:dyDescent="0.25">
      <c r="A1834" s="24">
        <v>1832</v>
      </c>
      <c r="B1834" s="34">
        <v>7</v>
      </c>
      <c r="C1834" s="82"/>
      <c r="D1834" s="82"/>
      <c r="E1834" s="135">
        <v>41589.60555555555</v>
      </c>
      <c r="F1834" s="135">
        <v>41589.60555555555</v>
      </c>
    </row>
    <row r="1835" spans="1:6" x14ac:dyDescent="0.25">
      <c r="A1835" s="24">
        <v>1833</v>
      </c>
      <c r="B1835" s="34">
        <v>7</v>
      </c>
      <c r="C1835" s="82"/>
      <c r="D1835" s="82"/>
      <c r="E1835" s="135">
        <v>41590.626388888886</v>
      </c>
      <c r="F1835" s="135">
        <v>41590.626388888886</v>
      </c>
    </row>
    <row r="1836" spans="1:6" x14ac:dyDescent="0.25">
      <c r="A1836" s="24">
        <v>1834</v>
      </c>
      <c r="B1836" s="34">
        <v>7</v>
      </c>
      <c r="C1836" s="82"/>
      <c r="D1836" s="82"/>
      <c r="E1836" s="135">
        <v>41579.643055555556</v>
      </c>
      <c r="F1836" s="135">
        <v>41579.643055555556</v>
      </c>
    </row>
    <row r="1837" spans="1:6" x14ac:dyDescent="0.25">
      <c r="A1837" s="24">
        <v>1835</v>
      </c>
      <c r="B1837" s="34">
        <v>7</v>
      </c>
      <c r="C1837" s="82"/>
      <c r="D1837" s="82"/>
      <c r="E1837" s="135">
        <v>41590.607638888891</v>
      </c>
      <c r="F1837" s="135">
        <v>41590.607638888891</v>
      </c>
    </row>
    <row r="1838" spans="1:6" x14ac:dyDescent="0.25">
      <c r="A1838" s="24">
        <v>1836</v>
      </c>
      <c r="B1838" s="34">
        <v>7</v>
      </c>
      <c r="C1838" s="82"/>
      <c r="D1838" s="82"/>
      <c r="E1838" s="135">
        <v>41584.711805555555</v>
      </c>
      <c r="F1838" s="135">
        <v>41584.711805555555</v>
      </c>
    </row>
    <row r="1839" spans="1:6" x14ac:dyDescent="0.25">
      <c r="A1839" s="24">
        <v>1837</v>
      </c>
      <c r="B1839" s="34">
        <v>7</v>
      </c>
      <c r="C1839" s="82"/>
      <c r="D1839" s="82"/>
      <c r="E1839" s="135">
        <v>41582.657638888886</v>
      </c>
      <c r="F1839" s="135">
        <v>41582.657638888886</v>
      </c>
    </row>
    <row r="1840" spans="1:6" x14ac:dyDescent="0.25">
      <c r="A1840" s="24">
        <v>1838</v>
      </c>
      <c r="B1840" s="34">
        <v>7</v>
      </c>
      <c r="C1840" s="82"/>
      <c r="D1840" s="82"/>
      <c r="E1840" s="135">
        <v>41596.604861111111</v>
      </c>
      <c r="F1840" s="135">
        <v>41596.604861111111</v>
      </c>
    </row>
    <row r="1841" spans="1:6" x14ac:dyDescent="0.25">
      <c r="A1841" s="24">
        <v>1839</v>
      </c>
      <c r="B1841" s="34">
        <v>7</v>
      </c>
      <c r="C1841" s="82"/>
      <c r="D1841" s="82"/>
      <c r="E1841" s="135">
        <v>41590.607638888891</v>
      </c>
      <c r="F1841" s="135">
        <v>41590.607638888891</v>
      </c>
    </row>
    <row r="1842" spans="1:6" x14ac:dyDescent="0.25">
      <c r="A1842" s="24">
        <v>1840</v>
      </c>
      <c r="B1842" s="34">
        <v>7</v>
      </c>
      <c r="C1842" s="82"/>
      <c r="D1842" s="82"/>
      <c r="E1842" s="135">
        <v>41590.607638888891</v>
      </c>
      <c r="F1842" s="135">
        <v>41590.607638888891</v>
      </c>
    </row>
    <row r="1843" spans="1:6" x14ac:dyDescent="0.25">
      <c r="A1843" s="24">
        <v>1841</v>
      </c>
      <c r="B1843" s="34">
        <v>7</v>
      </c>
      <c r="C1843" s="82"/>
      <c r="D1843" s="82"/>
      <c r="E1843" s="135">
        <v>41586.609722222223</v>
      </c>
      <c r="F1843" s="135">
        <v>41586.609722222223</v>
      </c>
    </row>
    <row r="1844" spans="1:6" x14ac:dyDescent="0.25">
      <c r="A1844" s="24">
        <v>1842</v>
      </c>
      <c r="B1844" s="34">
        <v>7</v>
      </c>
      <c r="C1844" s="82"/>
      <c r="D1844" s="82"/>
      <c r="E1844" s="135">
        <v>41591.611805555556</v>
      </c>
      <c r="F1844" s="135">
        <v>41591.611805555556</v>
      </c>
    </row>
    <row r="1845" spans="1:6" x14ac:dyDescent="0.25">
      <c r="A1845" s="24">
        <v>1843</v>
      </c>
      <c r="B1845" s="34">
        <v>7</v>
      </c>
      <c r="C1845" s="82"/>
      <c r="D1845" s="82"/>
      <c r="E1845" s="135">
        <v>41597.674999999996</v>
      </c>
      <c r="F1845" s="135">
        <v>41597.674999999996</v>
      </c>
    </row>
    <row r="1846" spans="1:6" x14ac:dyDescent="0.25">
      <c r="A1846" s="24">
        <v>1844</v>
      </c>
      <c r="B1846" s="34">
        <v>7</v>
      </c>
      <c r="C1846" s="82"/>
      <c r="D1846" s="82"/>
      <c r="E1846" s="135">
        <v>41591.659722222219</v>
      </c>
      <c r="F1846" s="135">
        <v>41591.659722222219</v>
      </c>
    </row>
    <row r="1847" spans="1:6" x14ac:dyDescent="0.25">
      <c r="A1847" s="24">
        <v>1845</v>
      </c>
      <c r="B1847" s="34">
        <v>7</v>
      </c>
      <c r="C1847" s="82"/>
      <c r="D1847" s="82"/>
      <c r="E1847" s="135">
        <v>41589.681250000001</v>
      </c>
      <c r="F1847" s="135">
        <v>41589.681250000001</v>
      </c>
    </row>
    <row r="1848" spans="1:6" x14ac:dyDescent="0.25">
      <c r="A1848" s="24">
        <v>1846</v>
      </c>
      <c r="B1848" s="34">
        <v>7</v>
      </c>
      <c r="C1848" s="82"/>
      <c r="D1848" s="82"/>
      <c r="E1848" s="135">
        <v>41593.572222222218</v>
      </c>
      <c r="F1848" s="135">
        <v>41593.572222222218</v>
      </c>
    </row>
    <row r="1849" spans="1:6" x14ac:dyDescent="0.25">
      <c r="A1849" s="24">
        <v>1847</v>
      </c>
      <c r="B1849" s="34">
        <v>7</v>
      </c>
      <c r="C1849" s="82"/>
      <c r="D1849" s="82"/>
      <c r="E1849" s="135">
        <v>41598.621527777774</v>
      </c>
      <c r="F1849" s="135">
        <v>41598.621527777774</v>
      </c>
    </row>
    <row r="1850" spans="1:6" x14ac:dyDescent="0.25">
      <c r="A1850" s="24">
        <v>1848</v>
      </c>
      <c r="B1850" s="34">
        <v>7</v>
      </c>
      <c r="C1850" s="82"/>
      <c r="D1850" s="82"/>
      <c r="E1850" s="135">
        <v>41591.611805555556</v>
      </c>
      <c r="F1850" s="135">
        <v>41591.611805555556</v>
      </c>
    </row>
    <row r="1851" spans="1:6" x14ac:dyDescent="0.25">
      <c r="A1851" s="24">
        <v>1849</v>
      </c>
      <c r="B1851" s="34">
        <v>7</v>
      </c>
      <c r="C1851" s="82"/>
      <c r="D1851" s="82"/>
      <c r="E1851" s="135">
        <v>41589.640972222223</v>
      </c>
      <c r="F1851" s="135">
        <v>41589.640972222223</v>
      </c>
    </row>
    <row r="1852" spans="1:6" x14ac:dyDescent="0.25">
      <c r="A1852" s="24">
        <v>1850</v>
      </c>
      <c r="B1852" s="34">
        <v>7</v>
      </c>
      <c r="C1852" s="82"/>
      <c r="D1852" s="82"/>
      <c r="E1852" s="135">
        <v>41589.60555555555</v>
      </c>
      <c r="F1852" s="135">
        <v>41589.60555555555</v>
      </c>
    </row>
    <row r="1853" spans="1:6" x14ac:dyDescent="0.25">
      <c r="A1853" s="24">
        <v>1851</v>
      </c>
      <c r="B1853" s="34">
        <v>7</v>
      </c>
      <c r="C1853" s="82"/>
      <c r="D1853" s="82"/>
      <c r="E1853" s="135">
        <v>41599.631944444445</v>
      </c>
      <c r="F1853" s="135">
        <v>41599.631944444445</v>
      </c>
    </row>
    <row r="1854" spans="1:6" x14ac:dyDescent="0.25">
      <c r="A1854" s="24">
        <v>1852</v>
      </c>
      <c r="B1854" s="34">
        <v>7</v>
      </c>
      <c r="C1854" s="82"/>
      <c r="D1854" s="82"/>
      <c r="E1854" s="135">
        <v>41590.607638888891</v>
      </c>
      <c r="F1854" s="135">
        <v>41590.607638888891</v>
      </c>
    </row>
    <row r="1855" spans="1:6" x14ac:dyDescent="0.25">
      <c r="A1855" s="24">
        <v>1853</v>
      </c>
      <c r="B1855" s="34">
        <v>7</v>
      </c>
      <c r="C1855" s="82"/>
      <c r="D1855" s="82"/>
      <c r="E1855" s="135">
        <v>41590.607638888891</v>
      </c>
      <c r="F1855" s="135">
        <v>41590.607638888891</v>
      </c>
    </row>
    <row r="1856" spans="1:6" x14ac:dyDescent="0.25">
      <c r="A1856" s="24">
        <v>1854</v>
      </c>
      <c r="B1856" s="34">
        <v>7</v>
      </c>
      <c r="C1856" s="82"/>
      <c r="D1856" s="82"/>
      <c r="E1856" s="135">
        <v>41590.607638888891</v>
      </c>
      <c r="F1856" s="135">
        <v>41590.607638888891</v>
      </c>
    </row>
    <row r="1857" spans="1:6" x14ac:dyDescent="0.25">
      <c r="A1857" s="24">
        <v>1855</v>
      </c>
      <c r="B1857" s="34">
        <v>7</v>
      </c>
      <c r="C1857" s="82"/>
      <c r="D1857" s="82"/>
      <c r="E1857" s="135">
        <v>41589.60555555555</v>
      </c>
      <c r="F1857" s="135">
        <v>41589.60555555555</v>
      </c>
    </row>
    <row r="1858" spans="1:6" x14ac:dyDescent="0.25">
      <c r="A1858" s="24">
        <v>1856</v>
      </c>
      <c r="B1858" s="34">
        <v>7</v>
      </c>
      <c r="C1858" s="82"/>
      <c r="D1858" s="82"/>
      <c r="E1858" s="135">
        <v>41590.68472222222</v>
      </c>
      <c r="F1858" s="135">
        <v>41590.68472222222</v>
      </c>
    </row>
    <row r="1859" spans="1:6" x14ac:dyDescent="0.25">
      <c r="A1859" s="24">
        <v>1857</v>
      </c>
      <c r="B1859" s="34">
        <v>7</v>
      </c>
      <c r="C1859" s="82"/>
      <c r="D1859" s="82"/>
      <c r="E1859" s="135">
        <v>41589.60555555555</v>
      </c>
      <c r="F1859" s="135">
        <v>41589.60555555555</v>
      </c>
    </row>
    <row r="1860" spans="1:6" x14ac:dyDescent="0.25">
      <c r="A1860" s="24">
        <v>1858</v>
      </c>
      <c r="B1860" s="34">
        <v>7</v>
      </c>
      <c r="C1860" s="82"/>
      <c r="D1860" s="82"/>
      <c r="E1860" s="135">
        <v>41589.60555555555</v>
      </c>
      <c r="F1860" s="135">
        <v>41589.60555555555</v>
      </c>
    </row>
    <row r="1861" spans="1:6" x14ac:dyDescent="0.25">
      <c r="A1861" s="24">
        <v>1859</v>
      </c>
      <c r="B1861" s="34">
        <v>7</v>
      </c>
      <c r="C1861" s="82"/>
      <c r="D1861" s="82"/>
      <c r="E1861" s="135">
        <v>41591.611805555556</v>
      </c>
      <c r="F1861" s="135">
        <v>41591.611805555556</v>
      </c>
    </row>
    <row r="1862" spans="1:6" x14ac:dyDescent="0.25">
      <c r="A1862" s="24">
        <v>1860</v>
      </c>
      <c r="B1862" s="34">
        <v>7</v>
      </c>
      <c r="C1862" s="82"/>
      <c r="D1862" s="82"/>
      <c r="E1862" s="135">
        <v>41590.626388888886</v>
      </c>
      <c r="F1862" s="135">
        <v>41590.626388888886</v>
      </c>
    </row>
    <row r="1863" spans="1:6" x14ac:dyDescent="0.25">
      <c r="A1863" s="24">
        <v>1861</v>
      </c>
      <c r="B1863" s="34">
        <v>7</v>
      </c>
      <c r="C1863" s="82"/>
      <c r="D1863" s="82"/>
      <c r="E1863" s="135">
        <v>41589.60555555555</v>
      </c>
      <c r="F1863" s="135">
        <v>41589.60555555555</v>
      </c>
    </row>
    <row r="1864" spans="1:6" x14ac:dyDescent="0.25">
      <c r="A1864" s="24">
        <v>1862</v>
      </c>
      <c r="B1864" s="34">
        <v>7</v>
      </c>
      <c r="C1864" s="82"/>
      <c r="D1864" s="82"/>
      <c r="E1864" s="135">
        <v>41590.607638888891</v>
      </c>
      <c r="F1864" s="135">
        <v>41590.607638888891</v>
      </c>
    </row>
    <row r="1865" spans="1:6" x14ac:dyDescent="0.25">
      <c r="A1865" s="24">
        <v>1863</v>
      </c>
      <c r="B1865" s="34">
        <v>7</v>
      </c>
      <c r="C1865" s="82"/>
      <c r="D1865" s="82"/>
      <c r="E1865" s="135">
        <v>41590.607638888891</v>
      </c>
      <c r="F1865" s="135">
        <v>41590.607638888891</v>
      </c>
    </row>
    <row r="1866" spans="1:6" x14ac:dyDescent="0.25">
      <c r="A1866" s="24">
        <v>1864</v>
      </c>
      <c r="B1866" s="34">
        <v>7</v>
      </c>
      <c r="C1866" s="82"/>
      <c r="D1866" s="82"/>
      <c r="E1866" s="135">
        <v>41592.607638888891</v>
      </c>
      <c r="F1866" s="135">
        <v>41592.607638888891</v>
      </c>
    </row>
    <row r="1867" spans="1:6" x14ac:dyDescent="0.25">
      <c r="A1867" s="24">
        <v>1865</v>
      </c>
      <c r="B1867" s="34">
        <v>7</v>
      </c>
      <c r="C1867" s="82"/>
      <c r="D1867" s="82"/>
      <c r="E1867" s="135">
        <v>41590.607638888891</v>
      </c>
      <c r="F1867" s="135">
        <v>41590.607638888891</v>
      </c>
    </row>
    <row r="1868" spans="1:6" x14ac:dyDescent="0.25">
      <c r="A1868" s="24">
        <v>1866</v>
      </c>
      <c r="B1868" s="34">
        <v>7</v>
      </c>
      <c r="C1868" s="82"/>
      <c r="D1868" s="82"/>
      <c r="E1868" s="135">
        <v>41605.705555555556</v>
      </c>
      <c r="F1868" s="135">
        <v>41605.705555555556</v>
      </c>
    </row>
    <row r="1869" spans="1:6" x14ac:dyDescent="0.25">
      <c r="A1869" s="24">
        <v>1867</v>
      </c>
      <c r="B1869" s="34">
        <v>7</v>
      </c>
      <c r="C1869" s="82"/>
      <c r="D1869" s="82"/>
      <c r="E1869" s="135">
        <v>41589.60555555555</v>
      </c>
      <c r="F1869" s="135">
        <v>41589.60555555555</v>
      </c>
    </row>
    <row r="1870" spans="1:6" x14ac:dyDescent="0.25">
      <c r="A1870" s="24">
        <v>1868</v>
      </c>
      <c r="B1870" s="34">
        <v>7</v>
      </c>
      <c r="C1870" s="82"/>
      <c r="D1870" s="82"/>
      <c r="E1870" s="135">
        <v>41597.612499999996</v>
      </c>
      <c r="F1870" s="135">
        <v>41597.612499999996</v>
      </c>
    </row>
    <row r="1871" spans="1:6" x14ac:dyDescent="0.25">
      <c r="A1871" s="24">
        <v>1869</v>
      </c>
      <c r="B1871" s="34">
        <v>7</v>
      </c>
      <c r="C1871" s="82"/>
      <c r="D1871" s="82"/>
      <c r="E1871" s="135">
        <v>41586.609722222223</v>
      </c>
      <c r="F1871" s="135">
        <v>41586.609722222223</v>
      </c>
    </row>
    <row r="1872" spans="1:6" x14ac:dyDescent="0.25">
      <c r="A1872" s="24">
        <v>1870</v>
      </c>
      <c r="B1872" s="34">
        <v>7</v>
      </c>
      <c r="C1872" s="82"/>
      <c r="D1872" s="82"/>
      <c r="E1872" s="135">
        <v>41589.60555555555</v>
      </c>
      <c r="F1872" s="135">
        <v>41589.60555555555</v>
      </c>
    </row>
    <row r="1873" spans="1:6" x14ac:dyDescent="0.25">
      <c r="A1873" s="24">
        <v>1871</v>
      </c>
      <c r="B1873" s="34">
        <v>7</v>
      </c>
      <c r="C1873" s="82"/>
      <c r="D1873" s="82"/>
      <c r="E1873" s="135">
        <v>41583.650694444441</v>
      </c>
      <c r="F1873" s="135">
        <v>41583.650694444441</v>
      </c>
    </row>
    <row r="1874" spans="1:6" x14ac:dyDescent="0.25">
      <c r="A1874" s="24">
        <v>1872</v>
      </c>
      <c r="B1874" s="34">
        <v>7</v>
      </c>
      <c r="C1874" s="82"/>
      <c r="D1874" s="82"/>
      <c r="E1874" s="135">
        <v>41597.612499999996</v>
      </c>
      <c r="F1874" s="135">
        <v>41597.612499999996</v>
      </c>
    </row>
    <row r="1875" spans="1:6" x14ac:dyDescent="0.25">
      <c r="A1875" s="24">
        <v>1873</v>
      </c>
      <c r="B1875" s="34">
        <v>7</v>
      </c>
      <c r="C1875" s="82"/>
      <c r="D1875" s="82"/>
      <c r="E1875" s="135">
        <v>41597.612499999996</v>
      </c>
      <c r="F1875" s="135">
        <v>41597.612499999996</v>
      </c>
    </row>
    <row r="1876" spans="1:6" x14ac:dyDescent="0.25">
      <c r="A1876" s="24">
        <v>1874</v>
      </c>
      <c r="B1876" s="34">
        <v>7</v>
      </c>
      <c r="C1876" s="82"/>
      <c r="D1876" s="82"/>
      <c r="E1876" s="135">
        <v>41597.612499999996</v>
      </c>
      <c r="F1876" s="135">
        <v>41597.612499999996</v>
      </c>
    </row>
    <row r="1877" spans="1:6" x14ac:dyDescent="0.25">
      <c r="A1877" s="24">
        <v>1875</v>
      </c>
      <c r="B1877" s="34">
        <v>7</v>
      </c>
      <c r="C1877" s="82"/>
      <c r="D1877" s="82"/>
      <c r="E1877" s="135">
        <v>41607.633333333331</v>
      </c>
      <c r="F1877" s="135">
        <v>41607.633333333331</v>
      </c>
    </row>
    <row r="1878" spans="1:6" x14ac:dyDescent="0.25">
      <c r="A1878" s="24">
        <v>1876</v>
      </c>
      <c r="B1878" s="34">
        <v>7</v>
      </c>
      <c r="C1878" s="82"/>
      <c r="D1878" s="82"/>
      <c r="E1878" s="135">
        <v>41597.612499999996</v>
      </c>
      <c r="F1878" s="135">
        <v>41597.612499999996</v>
      </c>
    </row>
    <row r="1879" spans="1:6" x14ac:dyDescent="0.25">
      <c r="A1879" s="24">
        <v>1877</v>
      </c>
      <c r="B1879" s="34">
        <v>7</v>
      </c>
      <c r="C1879" s="82"/>
      <c r="D1879" s="82"/>
      <c r="E1879" s="135">
        <v>41597.612499999996</v>
      </c>
      <c r="F1879" s="135">
        <v>41597.612499999996</v>
      </c>
    </row>
    <row r="1880" spans="1:6" x14ac:dyDescent="0.25">
      <c r="A1880" s="24">
        <v>1878</v>
      </c>
      <c r="B1880" s="34">
        <v>7</v>
      </c>
      <c r="C1880" s="82"/>
      <c r="D1880" s="82"/>
      <c r="E1880" s="135">
        <v>41600.661111111112</v>
      </c>
      <c r="F1880" s="135">
        <v>41600.661111111112</v>
      </c>
    </row>
    <row r="1881" spans="1:6" x14ac:dyDescent="0.25">
      <c r="A1881" s="24">
        <v>1879</v>
      </c>
      <c r="B1881" s="34">
        <v>7</v>
      </c>
      <c r="C1881" s="82"/>
      <c r="D1881" s="82"/>
      <c r="E1881" s="135">
        <v>41582.745833333334</v>
      </c>
      <c r="F1881" s="135">
        <v>41582.745833333334</v>
      </c>
    </row>
    <row r="1882" spans="1:6" x14ac:dyDescent="0.25">
      <c r="A1882" s="24">
        <v>1880</v>
      </c>
      <c r="B1882" s="34">
        <v>7</v>
      </c>
      <c r="C1882" s="82"/>
      <c r="D1882" s="82"/>
      <c r="E1882" s="135">
        <v>41599.71597222222</v>
      </c>
      <c r="F1882" s="135">
        <v>41599.71597222222</v>
      </c>
    </row>
    <row r="1883" spans="1:6" x14ac:dyDescent="0.25">
      <c r="A1883" s="24">
        <v>1881</v>
      </c>
      <c r="B1883" s="34">
        <v>7</v>
      </c>
      <c r="C1883" s="82"/>
      <c r="D1883" s="82"/>
      <c r="E1883" s="135">
        <v>41605.59375</v>
      </c>
      <c r="F1883" s="135">
        <v>41605.59375</v>
      </c>
    </row>
    <row r="1884" spans="1:6" x14ac:dyDescent="0.25">
      <c r="A1884" s="24">
        <v>1882</v>
      </c>
      <c r="B1884" s="34">
        <v>7</v>
      </c>
      <c r="C1884" s="82"/>
      <c r="D1884" s="82"/>
      <c r="E1884" s="135">
        <v>41600.661111111112</v>
      </c>
      <c r="F1884" s="135">
        <v>41600.661111111112</v>
      </c>
    </row>
    <row r="1885" spans="1:6" x14ac:dyDescent="0.25">
      <c r="A1885" s="24">
        <v>1883</v>
      </c>
      <c r="B1885" s="34">
        <v>7</v>
      </c>
      <c r="C1885" s="82"/>
      <c r="D1885" s="82"/>
      <c r="E1885" s="135">
        <v>41600.716666666667</v>
      </c>
      <c r="F1885" s="135">
        <v>41600.716666666667</v>
      </c>
    </row>
    <row r="1886" spans="1:6" x14ac:dyDescent="0.25">
      <c r="A1886" s="24">
        <v>1884</v>
      </c>
      <c r="B1886" s="34">
        <v>7</v>
      </c>
      <c r="C1886" s="82"/>
      <c r="D1886" s="82"/>
      <c r="E1886" s="135">
        <v>41603.60833333333</v>
      </c>
      <c r="F1886" s="135">
        <v>41603.60833333333</v>
      </c>
    </row>
    <row r="1887" spans="1:6" x14ac:dyDescent="0.25">
      <c r="A1887" s="24">
        <v>1885</v>
      </c>
      <c r="B1887" s="34">
        <v>7</v>
      </c>
      <c r="C1887" s="82"/>
      <c r="D1887" s="82"/>
      <c r="E1887" s="135">
        <v>41603.60833333333</v>
      </c>
      <c r="F1887" s="135">
        <v>41603.60833333333</v>
      </c>
    </row>
    <row r="1888" spans="1:6" x14ac:dyDescent="0.25">
      <c r="A1888" s="24">
        <v>1886</v>
      </c>
      <c r="B1888" s="34">
        <v>7</v>
      </c>
      <c r="C1888" s="82"/>
      <c r="D1888" s="82"/>
      <c r="E1888" s="135">
        <v>41597.612499999996</v>
      </c>
      <c r="F1888" s="135">
        <v>41597.612499999996</v>
      </c>
    </row>
    <row r="1889" spans="1:6" x14ac:dyDescent="0.25">
      <c r="A1889" s="24">
        <v>1887</v>
      </c>
      <c r="B1889" s="34">
        <v>7</v>
      </c>
      <c r="C1889" s="82"/>
      <c r="D1889" s="82"/>
      <c r="E1889" s="135">
        <v>41604.695138888885</v>
      </c>
      <c r="F1889" s="135">
        <v>41604.695138888885</v>
      </c>
    </row>
    <row r="1890" spans="1:6" x14ac:dyDescent="0.25">
      <c r="A1890" s="24">
        <v>1888</v>
      </c>
      <c r="B1890" s="34">
        <v>7</v>
      </c>
      <c r="C1890" s="82"/>
      <c r="D1890" s="82"/>
      <c r="E1890" s="135">
        <v>41598.621527777774</v>
      </c>
      <c r="F1890" s="135">
        <v>41598.621527777774</v>
      </c>
    </row>
    <row r="1891" spans="1:6" x14ac:dyDescent="0.25">
      <c r="A1891" s="24">
        <v>1889</v>
      </c>
      <c r="B1891" s="34">
        <v>7</v>
      </c>
      <c r="C1891" s="82"/>
      <c r="D1891" s="82"/>
      <c r="E1891" s="135">
        <v>41597.612499999996</v>
      </c>
      <c r="F1891" s="135">
        <v>41597.612499999996</v>
      </c>
    </row>
    <row r="1892" spans="1:6" x14ac:dyDescent="0.25">
      <c r="A1892" s="24">
        <v>1890</v>
      </c>
      <c r="B1892" s="34">
        <v>7</v>
      </c>
      <c r="C1892" s="82"/>
      <c r="D1892" s="82"/>
      <c r="E1892" s="135">
        <v>41597.612499999996</v>
      </c>
      <c r="F1892" s="135">
        <v>41597.612499999996</v>
      </c>
    </row>
    <row r="1893" spans="1:6" x14ac:dyDescent="0.25">
      <c r="A1893" s="24">
        <v>1891</v>
      </c>
      <c r="B1893" s="34">
        <v>7</v>
      </c>
      <c r="C1893" s="82"/>
      <c r="D1893" s="82"/>
      <c r="E1893" s="135">
        <v>41593.572222222218</v>
      </c>
      <c r="F1893" s="135">
        <v>41593.572222222218</v>
      </c>
    </row>
    <row r="1894" spans="1:6" x14ac:dyDescent="0.25">
      <c r="A1894" s="24">
        <v>1892</v>
      </c>
      <c r="B1894" s="34">
        <v>7</v>
      </c>
      <c r="C1894" s="82"/>
      <c r="D1894" s="82"/>
      <c r="E1894" s="135">
        <v>41598.621527777774</v>
      </c>
      <c r="F1894" s="135">
        <v>41598.621527777774</v>
      </c>
    </row>
    <row r="1895" spans="1:6" x14ac:dyDescent="0.25">
      <c r="A1895" s="24">
        <v>1893</v>
      </c>
      <c r="B1895" s="34">
        <v>7</v>
      </c>
      <c r="C1895" s="82"/>
      <c r="D1895" s="82"/>
      <c r="E1895" s="135">
        <v>41597.612499999996</v>
      </c>
      <c r="F1895" s="135">
        <v>41597.612499999996</v>
      </c>
    </row>
    <row r="1896" spans="1:6" x14ac:dyDescent="0.25">
      <c r="A1896" s="24">
        <v>1894</v>
      </c>
      <c r="B1896" s="34">
        <v>7</v>
      </c>
      <c r="C1896" s="82"/>
      <c r="D1896" s="82"/>
      <c r="E1896" s="135">
        <v>41603.60833333333</v>
      </c>
      <c r="F1896" s="135">
        <v>41603.60833333333</v>
      </c>
    </row>
    <row r="1897" spans="1:6" x14ac:dyDescent="0.25">
      <c r="A1897" s="24">
        <v>1895</v>
      </c>
      <c r="B1897" s="34">
        <v>7</v>
      </c>
      <c r="C1897" s="82"/>
      <c r="D1897" s="82"/>
      <c r="E1897" s="135">
        <v>41598.621527777774</v>
      </c>
      <c r="F1897" s="135">
        <v>41598.621527777774</v>
      </c>
    </row>
    <row r="1898" spans="1:6" x14ac:dyDescent="0.25">
      <c r="A1898" s="24">
        <v>1896</v>
      </c>
      <c r="B1898" s="34">
        <v>7</v>
      </c>
      <c r="C1898" s="82"/>
      <c r="D1898" s="82"/>
      <c r="E1898" s="135">
        <v>41583.650694444441</v>
      </c>
      <c r="F1898" s="135">
        <v>41583.650694444441</v>
      </c>
    </row>
    <row r="1899" spans="1:6" x14ac:dyDescent="0.25">
      <c r="A1899" s="24">
        <v>1897</v>
      </c>
      <c r="B1899" s="34">
        <v>7</v>
      </c>
      <c r="C1899" s="82"/>
      <c r="D1899" s="82"/>
      <c r="E1899" s="135">
        <v>41597.674999999996</v>
      </c>
      <c r="F1899" s="135">
        <v>41597.674999999996</v>
      </c>
    </row>
    <row r="1900" spans="1:6" x14ac:dyDescent="0.25">
      <c r="A1900" s="24">
        <v>1898</v>
      </c>
      <c r="B1900" s="34">
        <v>7</v>
      </c>
      <c r="C1900" s="82"/>
      <c r="D1900" s="82"/>
      <c r="E1900" s="135">
        <v>41596.604861111111</v>
      </c>
      <c r="F1900" s="135">
        <v>41596.604861111111</v>
      </c>
    </row>
    <row r="1901" spans="1:6" x14ac:dyDescent="0.25">
      <c r="A1901" s="24">
        <v>1899</v>
      </c>
      <c r="B1901" s="34">
        <v>7</v>
      </c>
      <c r="C1901" s="82"/>
      <c r="D1901" s="82"/>
      <c r="E1901" s="135">
        <v>41597.703472222223</v>
      </c>
      <c r="F1901" s="135">
        <v>41597.703472222223</v>
      </c>
    </row>
    <row r="1902" spans="1:6" x14ac:dyDescent="0.25">
      <c r="A1902" s="24">
        <v>1900</v>
      </c>
      <c r="B1902" s="34">
        <v>7</v>
      </c>
      <c r="C1902" s="82"/>
      <c r="D1902" s="82"/>
      <c r="E1902" s="135">
        <v>41597.612499999996</v>
      </c>
      <c r="F1902" s="135">
        <v>41597.612499999996</v>
      </c>
    </row>
    <row r="1903" spans="1:6" x14ac:dyDescent="0.25">
      <c r="A1903" s="24">
        <v>1901</v>
      </c>
      <c r="B1903" s="34">
        <v>7</v>
      </c>
      <c r="C1903" s="82"/>
      <c r="D1903" s="82"/>
      <c r="E1903" s="135">
        <v>41598.621527777774</v>
      </c>
      <c r="F1903" s="135">
        <v>41598.621527777774</v>
      </c>
    </row>
    <row r="1904" spans="1:6" x14ac:dyDescent="0.25">
      <c r="A1904" s="24">
        <v>1902</v>
      </c>
      <c r="B1904" s="34">
        <v>7</v>
      </c>
      <c r="C1904" s="82"/>
      <c r="D1904" s="82"/>
      <c r="E1904" s="135">
        <v>41597.612499999996</v>
      </c>
      <c r="F1904" s="135">
        <v>41597.612499999996</v>
      </c>
    </row>
    <row r="1905" spans="1:6" x14ac:dyDescent="0.25">
      <c r="A1905" s="24">
        <v>1903</v>
      </c>
      <c r="B1905" s="34">
        <v>7</v>
      </c>
      <c r="C1905" s="82"/>
      <c r="D1905" s="82"/>
      <c r="E1905" s="135">
        <v>41597.612499999996</v>
      </c>
      <c r="F1905" s="135">
        <v>41597.612499999996</v>
      </c>
    </row>
    <row r="1906" spans="1:6" x14ac:dyDescent="0.25">
      <c r="A1906" s="24">
        <v>1904</v>
      </c>
      <c r="B1906" s="34">
        <v>7</v>
      </c>
      <c r="C1906" s="82"/>
      <c r="D1906" s="82"/>
      <c r="E1906" s="135">
        <v>41586.720833333333</v>
      </c>
      <c r="F1906" s="135">
        <v>41586.720833333333</v>
      </c>
    </row>
    <row r="1907" spans="1:6" x14ac:dyDescent="0.25">
      <c r="A1907" s="24">
        <v>1905</v>
      </c>
      <c r="B1907" s="34">
        <v>7</v>
      </c>
      <c r="C1907" s="82"/>
      <c r="D1907" s="82"/>
      <c r="E1907" s="135">
        <v>41600.661111111112</v>
      </c>
      <c r="F1907" s="135">
        <v>41600.661111111112</v>
      </c>
    </row>
    <row r="1908" spans="1:6" x14ac:dyDescent="0.25">
      <c r="A1908" s="24">
        <v>1906</v>
      </c>
      <c r="B1908" s="34">
        <v>7</v>
      </c>
      <c r="C1908" s="82"/>
      <c r="D1908" s="82"/>
      <c r="E1908" s="135">
        <v>41596.701388888891</v>
      </c>
      <c r="F1908" s="135">
        <v>41596.701388888891</v>
      </c>
    </row>
    <row r="1909" spans="1:6" x14ac:dyDescent="0.25">
      <c r="A1909" s="24">
        <v>1907</v>
      </c>
      <c r="B1909" s="34">
        <v>7</v>
      </c>
      <c r="C1909" s="82"/>
      <c r="D1909" s="82"/>
      <c r="E1909" s="135">
        <v>41596.701388888891</v>
      </c>
      <c r="F1909" s="135">
        <v>41596.701388888891</v>
      </c>
    </row>
    <row r="1910" spans="1:6" x14ac:dyDescent="0.25">
      <c r="A1910" s="24">
        <v>1908</v>
      </c>
      <c r="B1910" s="34">
        <v>7</v>
      </c>
      <c r="C1910" s="82"/>
      <c r="D1910" s="82"/>
      <c r="E1910" s="135">
        <v>41597.612499999996</v>
      </c>
      <c r="F1910" s="135">
        <v>41597.612499999996</v>
      </c>
    </row>
    <row r="1911" spans="1:6" x14ac:dyDescent="0.25">
      <c r="A1911" s="24">
        <v>1909</v>
      </c>
      <c r="B1911" s="34">
        <v>7</v>
      </c>
      <c r="C1911" s="82"/>
      <c r="D1911" s="82"/>
      <c r="E1911" s="135">
        <v>41600.661111111112</v>
      </c>
      <c r="F1911" s="135">
        <v>41600.661111111112</v>
      </c>
    </row>
    <row r="1912" spans="1:6" x14ac:dyDescent="0.25">
      <c r="A1912" s="24">
        <v>1910</v>
      </c>
      <c r="B1912" s="34">
        <v>7</v>
      </c>
      <c r="C1912" s="82"/>
      <c r="D1912" s="82"/>
      <c r="E1912" s="135">
        <v>41597.612499999996</v>
      </c>
      <c r="F1912" s="135">
        <v>41597.612499999996</v>
      </c>
    </row>
    <row r="1913" spans="1:6" x14ac:dyDescent="0.25">
      <c r="A1913" s="24">
        <v>1911</v>
      </c>
      <c r="B1913" s="34">
        <v>7</v>
      </c>
      <c r="C1913" s="82"/>
      <c r="D1913" s="82"/>
      <c r="E1913" s="135">
        <v>41598.680555555555</v>
      </c>
      <c r="F1913" s="135">
        <v>41598.680555555555</v>
      </c>
    </row>
    <row r="1914" spans="1:6" x14ac:dyDescent="0.25">
      <c r="A1914" s="24">
        <v>1912</v>
      </c>
      <c r="B1914" s="34">
        <v>7</v>
      </c>
      <c r="C1914" s="82"/>
      <c r="D1914" s="82"/>
      <c r="E1914" s="135">
        <v>41600.661111111112</v>
      </c>
      <c r="F1914" s="135">
        <v>41600.661111111112</v>
      </c>
    </row>
    <row r="1915" spans="1:6" x14ac:dyDescent="0.25">
      <c r="A1915" s="24">
        <v>1913</v>
      </c>
      <c r="B1915" s="34">
        <v>7</v>
      </c>
      <c r="C1915" s="82"/>
      <c r="D1915" s="82"/>
      <c r="E1915" s="135">
        <v>41603.60833333333</v>
      </c>
      <c r="F1915" s="135">
        <v>41603.60833333333</v>
      </c>
    </row>
    <row r="1916" spans="1:6" x14ac:dyDescent="0.25">
      <c r="A1916" s="24">
        <v>1914</v>
      </c>
      <c r="B1916" s="34">
        <v>7</v>
      </c>
      <c r="C1916" s="82"/>
      <c r="D1916" s="82"/>
      <c r="E1916" s="135">
        <v>41597.612499999996</v>
      </c>
      <c r="F1916" s="135">
        <v>41597.612499999996</v>
      </c>
    </row>
    <row r="1917" spans="1:6" x14ac:dyDescent="0.25">
      <c r="A1917" s="24">
        <v>1915</v>
      </c>
      <c r="B1917" s="34">
        <v>7</v>
      </c>
      <c r="C1917" s="82"/>
      <c r="D1917" s="82"/>
      <c r="E1917" s="135">
        <v>41597.674999999996</v>
      </c>
      <c r="F1917" s="135">
        <v>41597.674999999996</v>
      </c>
    </row>
    <row r="1918" spans="1:6" x14ac:dyDescent="0.25">
      <c r="A1918" s="24">
        <v>1916</v>
      </c>
      <c r="B1918" s="34">
        <v>7</v>
      </c>
      <c r="C1918" s="82"/>
      <c r="D1918" s="82"/>
      <c r="E1918" s="135">
        <v>41596.604861111111</v>
      </c>
      <c r="F1918" s="135">
        <v>41596.604861111111</v>
      </c>
    </row>
    <row r="1919" spans="1:6" x14ac:dyDescent="0.25">
      <c r="A1919" s="24">
        <v>1917</v>
      </c>
      <c r="B1919" s="34">
        <v>7</v>
      </c>
      <c r="C1919" s="82"/>
      <c r="D1919" s="82"/>
      <c r="E1919" s="135">
        <v>41604.695138888885</v>
      </c>
      <c r="F1919" s="135">
        <v>41604.695138888885</v>
      </c>
    </row>
    <row r="1920" spans="1:6" x14ac:dyDescent="0.25">
      <c r="A1920" s="24">
        <v>1918</v>
      </c>
      <c r="B1920" s="34">
        <v>7</v>
      </c>
      <c r="C1920" s="82"/>
      <c r="D1920" s="82"/>
      <c r="E1920" s="135">
        <v>41585.598611111112</v>
      </c>
      <c r="F1920" s="135">
        <v>41585.598611111112</v>
      </c>
    </row>
    <row r="1921" spans="1:6" x14ac:dyDescent="0.25">
      <c r="A1921" s="24">
        <v>1919</v>
      </c>
      <c r="B1921" s="34">
        <v>7</v>
      </c>
      <c r="C1921" s="82"/>
      <c r="D1921" s="82"/>
      <c r="E1921" s="135">
        <v>41599.631944444445</v>
      </c>
      <c r="F1921" s="135">
        <v>41599.631944444445</v>
      </c>
    </row>
    <row r="1922" spans="1:6" x14ac:dyDescent="0.25">
      <c r="A1922" s="24">
        <v>1920</v>
      </c>
      <c r="B1922" s="34">
        <v>7</v>
      </c>
      <c r="C1922" s="82"/>
      <c r="D1922" s="82"/>
      <c r="E1922" s="135">
        <v>41597.612499999996</v>
      </c>
      <c r="F1922" s="135">
        <v>41597.612499999996</v>
      </c>
    </row>
    <row r="1923" spans="1:6" x14ac:dyDescent="0.25">
      <c r="A1923" s="24">
        <v>1921</v>
      </c>
      <c r="B1923" s="34">
        <v>7</v>
      </c>
      <c r="C1923" s="82"/>
      <c r="D1923" s="82"/>
      <c r="E1923" s="135">
        <v>41597.612499999996</v>
      </c>
      <c r="F1923" s="135">
        <v>41597.612499999996</v>
      </c>
    </row>
    <row r="1924" spans="1:6" x14ac:dyDescent="0.25">
      <c r="A1924" s="24">
        <v>1922</v>
      </c>
      <c r="B1924" s="34">
        <v>7</v>
      </c>
      <c r="C1924" s="82"/>
      <c r="D1924" s="82"/>
      <c r="E1924" s="135">
        <v>41589.60555555555</v>
      </c>
      <c r="F1924" s="135">
        <v>41589.60555555555</v>
      </c>
    </row>
    <row r="1925" spans="1:6" x14ac:dyDescent="0.25">
      <c r="A1925" s="24">
        <v>1923</v>
      </c>
      <c r="B1925" s="34">
        <v>7</v>
      </c>
      <c r="C1925" s="82"/>
      <c r="D1925" s="82"/>
      <c r="E1925" s="135">
        <v>41583.650694444441</v>
      </c>
      <c r="F1925" s="135">
        <v>41583.650694444441</v>
      </c>
    </row>
    <row r="1926" spans="1:6" x14ac:dyDescent="0.25">
      <c r="A1926" s="24">
        <v>1924</v>
      </c>
      <c r="B1926" s="34">
        <v>7</v>
      </c>
      <c r="C1926" s="82"/>
      <c r="D1926" s="82"/>
      <c r="E1926" s="135">
        <v>41604.695138888885</v>
      </c>
      <c r="F1926" s="135">
        <v>41604.695138888885</v>
      </c>
    </row>
    <row r="1927" spans="1:6" x14ac:dyDescent="0.25">
      <c r="A1927" s="24">
        <v>1925</v>
      </c>
      <c r="B1927" s="34">
        <v>7</v>
      </c>
      <c r="C1927" s="82"/>
      <c r="D1927" s="82"/>
      <c r="E1927" s="135">
        <v>41597.645138888889</v>
      </c>
      <c r="F1927" s="135">
        <v>41597.645138888889</v>
      </c>
    </row>
    <row r="1928" spans="1:6" x14ac:dyDescent="0.25">
      <c r="A1928" s="24">
        <v>1926</v>
      </c>
      <c r="B1928" s="34">
        <v>7</v>
      </c>
      <c r="C1928" s="82"/>
      <c r="D1928" s="82"/>
      <c r="E1928" s="135">
        <v>41582.657638888886</v>
      </c>
      <c r="F1928" s="135">
        <v>41582.657638888886</v>
      </c>
    </row>
    <row r="1929" spans="1:6" x14ac:dyDescent="0.25">
      <c r="A1929" s="24">
        <v>1927</v>
      </c>
      <c r="B1929" s="34">
        <v>7</v>
      </c>
      <c r="C1929" s="82"/>
      <c r="D1929" s="82"/>
      <c r="E1929" s="135">
        <v>41597.612499999996</v>
      </c>
      <c r="F1929" s="135">
        <v>41597.612499999996</v>
      </c>
    </row>
    <row r="1930" spans="1:6" x14ac:dyDescent="0.25">
      <c r="A1930" s="24">
        <v>1928</v>
      </c>
      <c r="B1930" s="34">
        <v>7</v>
      </c>
      <c r="C1930" s="82"/>
      <c r="D1930" s="82"/>
      <c r="E1930" s="135">
        <v>41604.695138888885</v>
      </c>
      <c r="F1930" s="135">
        <v>41604.695138888885</v>
      </c>
    </row>
    <row r="1931" spans="1:6" x14ac:dyDescent="0.25">
      <c r="A1931" s="24">
        <v>1929</v>
      </c>
      <c r="B1931" s="34">
        <v>7</v>
      </c>
      <c r="C1931" s="82"/>
      <c r="D1931" s="82"/>
      <c r="E1931" s="135">
        <v>41598.621527777774</v>
      </c>
      <c r="F1931" s="135">
        <v>41598.621527777774</v>
      </c>
    </row>
    <row r="1932" spans="1:6" x14ac:dyDescent="0.25">
      <c r="A1932" s="24">
        <v>1930</v>
      </c>
      <c r="B1932" s="34">
        <v>7</v>
      </c>
      <c r="C1932" s="82"/>
      <c r="D1932" s="82"/>
      <c r="E1932" s="135">
        <v>41605.59375</v>
      </c>
      <c r="F1932" s="135">
        <v>41605.59375</v>
      </c>
    </row>
    <row r="1933" spans="1:6" x14ac:dyDescent="0.25">
      <c r="A1933" s="24">
        <v>1931</v>
      </c>
      <c r="B1933" s="34">
        <v>7</v>
      </c>
      <c r="C1933" s="82"/>
      <c r="D1933" s="82"/>
      <c r="E1933" s="135">
        <v>41597.612499999996</v>
      </c>
      <c r="F1933" s="135">
        <v>41597.612499999996</v>
      </c>
    </row>
    <row r="1934" spans="1:6" x14ac:dyDescent="0.25">
      <c r="A1934" s="24">
        <v>1932</v>
      </c>
      <c r="B1934" s="34">
        <v>7</v>
      </c>
      <c r="C1934" s="82"/>
      <c r="D1934" s="82"/>
      <c r="E1934" s="135">
        <v>41597.612499999996</v>
      </c>
      <c r="F1934" s="135">
        <v>41597.612499999996</v>
      </c>
    </row>
    <row r="1935" spans="1:6" x14ac:dyDescent="0.25">
      <c r="A1935" s="24">
        <v>1933</v>
      </c>
      <c r="B1935" s="34">
        <v>7</v>
      </c>
      <c r="C1935" s="82"/>
      <c r="D1935" s="82"/>
      <c r="E1935" s="135">
        <v>41597.612499999996</v>
      </c>
      <c r="F1935" s="135">
        <v>41597.612499999996</v>
      </c>
    </row>
    <row r="1936" spans="1:6" x14ac:dyDescent="0.25">
      <c r="A1936" s="24">
        <v>1934</v>
      </c>
      <c r="B1936" s="34">
        <v>7</v>
      </c>
      <c r="C1936" s="82"/>
      <c r="D1936" s="82"/>
      <c r="E1936" s="135">
        <v>41597.612499999996</v>
      </c>
      <c r="F1936" s="135">
        <v>41597.612499999996</v>
      </c>
    </row>
    <row r="1937" spans="1:6" x14ac:dyDescent="0.25">
      <c r="A1937" s="24">
        <v>1935</v>
      </c>
      <c r="B1937" s="34">
        <v>7</v>
      </c>
      <c r="C1937" s="82"/>
      <c r="D1937" s="82"/>
      <c r="E1937" s="135">
        <v>41600.661111111112</v>
      </c>
      <c r="F1937" s="135">
        <v>41600.661111111112</v>
      </c>
    </row>
    <row r="1938" spans="1:6" x14ac:dyDescent="0.25">
      <c r="A1938" s="24">
        <v>1936</v>
      </c>
      <c r="B1938" s="34">
        <v>7</v>
      </c>
      <c r="C1938" s="82"/>
      <c r="D1938" s="82"/>
      <c r="E1938" s="135">
        <v>41598.621527777774</v>
      </c>
      <c r="F1938" s="135">
        <v>41598.621527777774</v>
      </c>
    </row>
    <row r="1939" spans="1:6" x14ac:dyDescent="0.25">
      <c r="A1939" s="24">
        <v>1937</v>
      </c>
      <c r="B1939" s="34">
        <v>7</v>
      </c>
      <c r="C1939" s="82"/>
      <c r="D1939" s="82"/>
      <c r="E1939" s="135">
        <v>41597.645138888889</v>
      </c>
      <c r="F1939" s="135">
        <v>41597.645138888889</v>
      </c>
    </row>
    <row r="1940" spans="1:6" x14ac:dyDescent="0.25">
      <c r="A1940" s="24">
        <v>1938</v>
      </c>
      <c r="B1940" s="34">
        <v>7</v>
      </c>
      <c r="C1940" s="82"/>
      <c r="D1940" s="82"/>
      <c r="E1940" s="135">
        <v>41592.607638888891</v>
      </c>
      <c r="F1940" s="135">
        <v>41592.607638888891</v>
      </c>
    </row>
    <row r="1941" spans="1:6" x14ac:dyDescent="0.25">
      <c r="A1941" s="24">
        <v>1939</v>
      </c>
      <c r="B1941" s="34">
        <v>7</v>
      </c>
      <c r="C1941" s="82"/>
      <c r="D1941" s="82"/>
      <c r="E1941" s="135">
        <v>41598.621527777774</v>
      </c>
      <c r="F1941" s="135">
        <v>41598.621527777774</v>
      </c>
    </row>
    <row r="1942" spans="1:6" x14ac:dyDescent="0.25">
      <c r="A1942" s="24">
        <v>1940</v>
      </c>
      <c r="B1942" s="34">
        <v>7</v>
      </c>
      <c r="C1942" s="82"/>
      <c r="D1942" s="82"/>
      <c r="E1942" s="135">
        <v>41597.674999999996</v>
      </c>
      <c r="F1942" s="135">
        <v>41597.674999999996</v>
      </c>
    </row>
    <row r="1943" spans="1:6" x14ac:dyDescent="0.25">
      <c r="A1943" s="24">
        <v>1941</v>
      </c>
      <c r="B1943" s="34">
        <v>7</v>
      </c>
      <c r="C1943" s="82"/>
      <c r="D1943" s="82"/>
      <c r="E1943" s="135">
        <v>41599.631944444445</v>
      </c>
      <c r="F1943" s="135">
        <v>41599.631944444445</v>
      </c>
    </row>
    <row r="1944" spans="1:6" x14ac:dyDescent="0.25">
      <c r="A1944" s="24">
        <v>1942</v>
      </c>
      <c r="B1944" s="34">
        <v>7</v>
      </c>
      <c r="C1944" s="82"/>
      <c r="D1944" s="82"/>
      <c r="E1944" s="135">
        <v>41584.595138888886</v>
      </c>
      <c r="F1944" s="135">
        <v>41584.595138888886</v>
      </c>
    </row>
    <row r="1945" spans="1:6" x14ac:dyDescent="0.25">
      <c r="A1945" s="24">
        <v>1943</v>
      </c>
      <c r="B1945" s="34">
        <v>7</v>
      </c>
      <c r="C1945" s="82"/>
      <c r="D1945" s="82"/>
      <c r="E1945" s="135">
        <v>41597.612499999996</v>
      </c>
      <c r="F1945" s="135">
        <v>41597.612499999996</v>
      </c>
    </row>
    <row r="1946" spans="1:6" x14ac:dyDescent="0.25">
      <c r="A1946" s="24">
        <v>1944</v>
      </c>
      <c r="B1946" s="34">
        <v>7</v>
      </c>
      <c r="C1946" s="82"/>
      <c r="D1946" s="82"/>
      <c r="E1946" s="135">
        <v>41603.693749999999</v>
      </c>
      <c r="F1946" s="135">
        <v>41603.693749999999</v>
      </c>
    </row>
    <row r="1947" spans="1:6" x14ac:dyDescent="0.25">
      <c r="A1947" s="24">
        <v>1945</v>
      </c>
      <c r="B1947" s="34">
        <v>7</v>
      </c>
      <c r="C1947" s="82"/>
      <c r="D1947" s="82"/>
      <c r="E1947" s="135">
        <v>41603.693749999999</v>
      </c>
      <c r="F1947" s="135">
        <v>41603.693749999999</v>
      </c>
    </row>
    <row r="1948" spans="1:6" x14ac:dyDescent="0.25">
      <c r="A1948" s="24">
        <v>1946</v>
      </c>
      <c r="B1948" s="34">
        <v>7</v>
      </c>
      <c r="C1948" s="82"/>
      <c r="D1948" s="82"/>
      <c r="E1948" s="135">
        <v>41597.612499999996</v>
      </c>
      <c r="F1948" s="135">
        <v>41597.612499999996</v>
      </c>
    </row>
    <row r="1949" spans="1:6" x14ac:dyDescent="0.25">
      <c r="A1949" s="24">
        <v>1947</v>
      </c>
      <c r="B1949" s="34">
        <v>7</v>
      </c>
      <c r="C1949" s="82"/>
      <c r="D1949" s="82"/>
      <c r="E1949" s="135">
        <v>41598.621527777774</v>
      </c>
      <c r="F1949" s="135">
        <v>41598.621527777774</v>
      </c>
    </row>
    <row r="1950" spans="1:6" x14ac:dyDescent="0.25">
      <c r="A1950" s="24">
        <v>1948</v>
      </c>
      <c r="B1950" s="34">
        <v>7</v>
      </c>
      <c r="C1950" s="82"/>
      <c r="D1950" s="82"/>
      <c r="E1950" s="135">
        <v>41598.621527777774</v>
      </c>
      <c r="F1950" s="135">
        <v>41598.621527777774</v>
      </c>
    </row>
    <row r="1951" spans="1:6" x14ac:dyDescent="0.25">
      <c r="A1951" s="24">
        <v>1949</v>
      </c>
      <c r="B1951" s="34">
        <v>7</v>
      </c>
      <c r="C1951" s="82"/>
      <c r="D1951" s="82"/>
      <c r="E1951" s="135">
        <v>41597.674999999996</v>
      </c>
      <c r="F1951" s="135">
        <v>41597.674999999996</v>
      </c>
    </row>
    <row r="1952" spans="1:6" x14ac:dyDescent="0.25">
      <c r="A1952" s="24">
        <v>1950</v>
      </c>
      <c r="B1952" s="34">
        <v>7</v>
      </c>
      <c r="C1952" s="82"/>
      <c r="D1952" s="82"/>
      <c r="E1952" s="135">
        <v>41585.598611111112</v>
      </c>
      <c r="F1952" s="135">
        <v>41585.598611111112</v>
      </c>
    </row>
    <row r="1953" spans="1:6" x14ac:dyDescent="0.25">
      <c r="A1953" s="24">
        <v>1951</v>
      </c>
      <c r="B1953" s="34">
        <v>7</v>
      </c>
      <c r="C1953" s="82"/>
      <c r="D1953" s="82"/>
      <c r="E1953" s="135">
        <v>41606.626388888886</v>
      </c>
      <c r="F1953" s="135">
        <v>41606.626388888886</v>
      </c>
    </row>
    <row r="1954" spans="1:6" x14ac:dyDescent="0.25">
      <c r="A1954" s="24">
        <v>1952</v>
      </c>
      <c r="B1954" s="34">
        <v>7</v>
      </c>
      <c r="C1954" s="82"/>
      <c r="D1954" s="82"/>
      <c r="E1954" s="135">
        <v>41603.60833333333</v>
      </c>
      <c r="F1954" s="135">
        <v>41603.60833333333</v>
      </c>
    </row>
    <row r="1955" spans="1:6" x14ac:dyDescent="0.25">
      <c r="A1955" s="24">
        <v>1953</v>
      </c>
      <c r="B1955" s="34">
        <v>7</v>
      </c>
      <c r="C1955" s="82"/>
      <c r="D1955" s="82"/>
      <c r="E1955" s="135">
        <v>41597.612499999996</v>
      </c>
      <c r="F1955" s="135">
        <v>41597.612499999996</v>
      </c>
    </row>
    <row r="1956" spans="1:6" x14ac:dyDescent="0.25">
      <c r="A1956" s="24">
        <v>1954</v>
      </c>
      <c r="B1956" s="34">
        <v>7</v>
      </c>
      <c r="C1956" s="82"/>
      <c r="D1956" s="82"/>
      <c r="E1956" s="135">
        <v>41597.612499999996</v>
      </c>
      <c r="F1956" s="135">
        <v>41597.612499999996</v>
      </c>
    </row>
    <row r="1957" spans="1:6" x14ac:dyDescent="0.25">
      <c r="A1957" s="24">
        <v>1955</v>
      </c>
      <c r="B1957" s="34">
        <v>7</v>
      </c>
      <c r="C1957" s="82"/>
      <c r="D1957" s="82"/>
      <c r="E1957" s="135">
        <v>41597.612499999996</v>
      </c>
      <c r="F1957" s="135">
        <v>41597.612499999996</v>
      </c>
    </row>
    <row r="1958" spans="1:6" x14ac:dyDescent="0.25">
      <c r="A1958" s="24">
        <v>1956</v>
      </c>
      <c r="B1958" s="34">
        <v>7</v>
      </c>
      <c r="C1958" s="82"/>
      <c r="D1958" s="82"/>
      <c r="E1958" s="135">
        <v>41597.612499999996</v>
      </c>
      <c r="F1958" s="135">
        <v>41597.612499999996</v>
      </c>
    </row>
    <row r="1959" spans="1:6" x14ac:dyDescent="0.25">
      <c r="A1959" s="24">
        <v>1957</v>
      </c>
      <c r="B1959" s="34">
        <v>7</v>
      </c>
      <c r="C1959" s="82"/>
      <c r="D1959" s="82"/>
      <c r="E1959" s="135">
        <v>41597.612499999996</v>
      </c>
      <c r="F1959" s="135">
        <v>41597.612499999996</v>
      </c>
    </row>
    <row r="1960" spans="1:6" x14ac:dyDescent="0.25">
      <c r="A1960" s="24">
        <v>1958</v>
      </c>
      <c r="B1960" s="34">
        <v>7</v>
      </c>
      <c r="C1960" s="82"/>
      <c r="D1960" s="82"/>
      <c r="E1960" s="135">
        <v>41597.612499999996</v>
      </c>
      <c r="F1960" s="135">
        <v>41597.612499999996</v>
      </c>
    </row>
    <row r="1961" spans="1:6" x14ac:dyDescent="0.25">
      <c r="A1961" s="24">
        <v>1959</v>
      </c>
      <c r="B1961" s="34">
        <v>7</v>
      </c>
      <c r="C1961" s="82"/>
      <c r="D1961" s="82"/>
      <c r="E1961" s="135">
        <v>41597.703472222223</v>
      </c>
      <c r="F1961" s="135">
        <v>41597.703472222223</v>
      </c>
    </row>
    <row r="1962" spans="1:6" x14ac:dyDescent="0.25">
      <c r="A1962" s="24">
        <v>1960</v>
      </c>
      <c r="B1962" s="34">
        <v>7</v>
      </c>
      <c r="C1962" s="82"/>
      <c r="D1962" s="82"/>
      <c r="E1962" s="135">
        <v>41597.703472222223</v>
      </c>
      <c r="F1962" s="135">
        <v>41597.703472222223</v>
      </c>
    </row>
    <row r="1963" spans="1:6" x14ac:dyDescent="0.25">
      <c r="A1963" s="24">
        <v>1961</v>
      </c>
      <c r="B1963" s="34">
        <v>7</v>
      </c>
      <c r="C1963" s="82"/>
      <c r="D1963" s="82"/>
      <c r="E1963" s="135">
        <v>41597.612499999996</v>
      </c>
      <c r="F1963" s="135">
        <v>41597.612499999996</v>
      </c>
    </row>
    <row r="1964" spans="1:6" x14ac:dyDescent="0.25">
      <c r="A1964" s="24">
        <v>1962</v>
      </c>
      <c r="B1964" s="34">
        <v>7</v>
      </c>
      <c r="C1964" s="82"/>
      <c r="D1964" s="82"/>
      <c r="E1964" s="135">
        <v>41598.621527777774</v>
      </c>
      <c r="F1964" s="135">
        <v>41598.621527777774</v>
      </c>
    </row>
    <row r="1965" spans="1:6" x14ac:dyDescent="0.25">
      <c r="A1965" s="24">
        <v>1963</v>
      </c>
      <c r="B1965" s="34">
        <v>7</v>
      </c>
      <c r="C1965" s="82"/>
      <c r="D1965" s="82"/>
      <c r="E1965" s="135">
        <v>41599.631944444445</v>
      </c>
      <c r="F1965" s="135">
        <v>41599.631944444445</v>
      </c>
    </row>
    <row r="1966" spans="1:6" x14ac:dyDescent="0.25">
      <c r="A1966" s="24">
        <v>1964</v>
      </c>
      <c r="B1966" s="34">
        <v>7</v>
      </c>
      <c r="C1966" s="82"/>
      <c r="D1966" s="82"/>
      <c r="E1966" s="135">
        <v>41603.664583333331</v>
      </c>
      <c r="F1966" s="135">
        <v>41603.664583333331</v>
      </c>
    </row>
    <row r="1967" spans="1:6" x14ac:dyDescent="0.25">
      <c r="A1967" s="24">
        <v>1965</v>
      </c>
      <c r="B1967" s="34">
        <v>7</v>
      </c>
      <c r="C1967" s="82"/>
      <c r="D1967" s="82"/>
      <c r="E1967" s="135">
        <v>41590.607638888891</v>
      </c>
      <c r="F1967" s="135">
        <v>41590.607638888891</v>
      </c>
    </row>
    <row r="1968" spans="1:6" x14ac:dyDescent="0.25">
      <c r="A1968" s="24">
        <v>1966</v>
      </c>
      <c r="B1968" s="34">
        <v>7</v>
      </c>
      <c r="C1968" s="82"/>
      <c r="D1968" s="82"/>
      <c r="E1968" s="135">
        <v>41597.612499999996</v>
      </c>
      <c r="F1968" s="135">
        <v>41597.612499999996</v>
      </c>
    </row>
    <row r="1969" spans="1:6" x14ac:dyDescent="0.25">
      <c r="A1969" s="24">
        <v>1967</v>
      </c>
      <c r="B1969" s="34">
        <v>7</v>
      </c>
      <c r="C1969" s="82"/>
      <c r="D1969" s="82"/>
      <c r="E1969" s="135">
        <v>41597.612499999996</v>
      </c>
      <c r="F1969" s="135">
        <v>41597.612499999996</v>
      </c>
    </row>
    <row r="1970" spans="1:6" x14ac:dyDescent="0.25">
      <c r="A1970" s="24">
        <v>1968</v>
      </c>
      <c r="B1970" s="34">
        <v>7</v>
      </c>
      <c r="C1970" s="82"/>
      <c r="D1970" s="82"/>
      <c r="E1970" s="135">
        <v>41597.645138888889</v>
      </c>
      <c r="F1970" s="135">
        <v>41597.645138888889</v>
      </c>
    </row>
    <row r="1971" spans="1:6" x14ac:dyDescent="0.25">
      <c r="A1971" s="24">
        <v>1969</v>
      </c>
      <c r="B1971" s="34">
        <v>7</v>
      </c>
      <c r="C1971" s="82"/>
      <c r="D1971" s="82"/>
      <c r="E1971" s="135">
        <v>41598.621527777774</v>
      </c>
      <c r="F1971" s="135">
        <v>41598.621527777774</v>
      </c>
    </row>
    <row r="1972" spans="1:6" x14ac:dyDescent="0.25">
      <c r="A1972" s="24">
        <v>1970</v>
      </c>
      <c r="B1972" s="34">
        <v>7</v>
      </c>
      <c r="C1972" s="82"/>
      <c r="D1972" s="82"/>
      <c r="E1972" s="135">
        <v>41597.612499999996</v>
      </c>
      <c r="F1972" s="135">
        <v>41597.612499999996</v>
      </c>
    </row>
    <row r="1973" spans="1:6" x14ac:dyDescent="0.25">
      <c r="A1973" s="24">
        <v>1971</v>
      </c>
      <c r="B1973" s="34">
        <v>7</v>
      </c>
      <c r="C1973" s="82"/>
      <c r="D1973" s="82"/>
      <c r="E1973" s="135">
        <v>41598.621527777774</v>
      </c>
      <c r="F1973" s="135">
        <v>41598.621527777774</v>
      </c>
    </row>
    <row r="1974" spans="1:6" x14ac:dyDescent="0.25">
      <c r="A1974" s="24">
        <v>1972</v>
      </c>
      <c r="B1974" s="34">
        <v>7</v>
      </c>
      <c r="C1974" s="82"/>
      <c r="D1974" s="82"/>
      <c r="E1974" s="135">
        <v>41586.720833333333</v>
      </c>
      <c r="F1974" s="135">
        <v>41586.720833333333</v>
      </c>
    </row>
    <row r="1975" spans="1:6" x14ac:dyDescent="0.25">
      <c r="A1975" s="24">
        <v>1973</v>
      </c>
      <c r="B1975" s="34">
        <v>7</v>
      </c>
      <c r="C1975" s="82"/>
      <c r="D1975" s="82"/>
      <c r="E1975" s="135">
        <v>41597.645138888889</v>
      </c>
      <c r="F1975" s="135">
        <v>41597.645138888889</v>
      </c>
    </row>
    <row r="1976" spans="1:6" x14ac:dyDescent="0.25">
      <c r="A1976" s="24">
        <v>1974</v>
      </c>
      <c r="B1976" s="34">
        <v>7</v>
      </c>
      <c r="C1976" s="82"/>
      <c r="D1976" s="82"/>
      <c r="E1976" s="135">
        <v>41597.612499999996</v>
      </c>
      <c r="F1976" s="135">
        <v>41597.612499999996</v>
      </c>
    </row>
    <row r="1977" spans="1:6" x14ac:dyDescent="0.25">
      <c r="A1977" s="24">
        <v>1975</v>
      </c>
      <c r="B1977" s="34">
        <v>7</v>
      </c>
      <c r="C1977" s="82"/>
      <c r="D1977" s="82"/>
      <c r="E1977" s="135">
        <v>41598.621527777774</v>
      </c>
      <c r="F1977" s="135">
        <v>41598.621527777774</v>
      </c>
    </row>
    <row r="1978" spans="1:6" x14ac:dyDescent="0.25">
      <c r="A1978" s="24">
        <v>1976</v>
      </c>
      <c r="B1978" s="34">
        <v>7</v>
      </c>
      <c r="C1978" s="82"/>
      <c r="D1978" s="82"/>
      <c r="E1978" s="135">
        <v>41603.60833333333</v>
      </c>
      <c r="F1978" s="135">
        <v>41603.60833333333</v>
      </c>
    </row>
    <row r="1979" spans="1:6" x14ac:dyDescent="0.25">
      <c r="A1979" s="24">
        <v>1977</v>
      </c>
      <c r="B1979" s="34">
        <v>7</v>
      </c>
      <c r="C1979" s="82"/>
      <c r="D1979" s="82"/>
      <c r="E1979" s="135">
        <v>41600.661111111112</v>
      </c>
      <c r="F1979" s="135">
        <v>41600.661111111112</v>
      </c>
    </row>
    <row r="1980" spans="1:6" x14ac:dyDescent="0.25">
      <c r="A1980" s="24">
        <v>1978</v>
      </c>
      <c r="B1980" s="34">
        <v>7</v>
      </c>
      <c r="C1980" s="82"/>
      <c r="D1980" s="82"/>
      <c r="E1980" s="135">
        <v>41597.674999999996</v>
      </c>
      <c r="F1980" s="135">
        <v>41597.674999999996</v>
      </c>
    </row>
    <row r="1981" spans="1:6" x14ac:dyDescent="0.25">
      <c r="A1981" s="24">
        <v>1979</v>
      </c>
      <c r="B1981" s="34">
        <v>7</v>
      </c>
      <c r="C1981" s="82"/>
      <c r="D1981" s="82"/>
      <c r="E1981" s="135">
        <v>41582.657638888886</v>
      </c>
      <c r="F1981" s="135">
        <v>41582.657638888886</v>
      </c>
    </row>
    <row r="1982" spans="1:6" x14ac:dyDescent="0.25">
      <c r="A1982" s="24">
        <v>1980</v>
      </c>
      <c r="B1982" s="34">
        <v>7</v>
      </c>
      <c r="C1982" s="82"/>
      <c r="D1982" s="82"/>
      <c r="E1982" s="135">
        <v>41597.645138888889</v>
      </c>
      <c r="F1982" s="135">
        <v>41597.645138888889</v>
      </c>
    </row>
    <row r="1983" spans="1:6" x14ac:dyDescent="0.25">
      <c r="A1983" s="24">
        <v>1981</v>
      </c>
      <c r="B1983" s="34">
        <v>7</v>
      </c>
      <c r="C1983" s="82"/>
      <c r="D1983" s="82"/>
      <c r="E1983" s="135">
        <v>41598.621527777774</v>
      </c>
      <c r="F1983" s="135">
        <v>41598.621527777774</v>
      </c>
    </row>
    <row r="1984" spans="1:6" x14ac:dyDescent="0.25">
      <c r="A1984" s="24">
        <v>1982</v>
      </c>
      <c r="B1984" s="34">
        <v>7</v>
      </c>
      <c r="C1984" s="82"/>
      <c r="D1984" s="82"/>
      <c r="E1984" s="135">
        <v>41606.626388888886</v>
      </c>
      <c r="F1984" s="135">
        <v>41606.626388888886</v>
      </c>
    </row>
    <row r="1985" spans="1:6" x14ac:dyDescent="0.25">
      <c r="A1985" s="24">
        <v>1983</v>
      </c>
      <c r="B1985" s="34">
        <v>7</v>
      </c>
      <c r="C1985" s="82"/>
      <c r="D1985" s="82"/>
      <c r="E1985" s="135">
        <v>41604.695138888885</v>
      </c>
      <c r="F1985" s="135">
        <v>41604.695138888885</v>
      </c>
    </row>
    <row r="1986" spans="1:6" x14ac:dyDescent="0.25">
      <c r="A1986" s="24">
        <v>1984</v>
      </c>
      <c r="B1986" s="34">
        <v>7</v>
      </c>
      <c r="C1986" s="82"/>
      <c r="D1986" s="82"/>
      <c r="E1986" s="135">
        <v>41607.633333333331</v>
      </c>
      <c r="F1986" s="135">
        <v>41607.633333333331</v>
      </c>
    </row>
    <row r="1987" spans="1:6" x14ac:dyDescent="0.25">
      <c r="A1987" s="24">
        <v>1985</v>
      </c>
      <c r="B1987" s="34">
        <v>7</v>
      </c>
      <c r="C1987" s="82"/>
      <c r="D1987" s="82"/>
      <c r="E1987" s="135">
        <v>41604.695138888885</v>
      </c>
      <c r="F1987" s="135">
        <v>41604.695138888885</v>
      </c>
    </row>
    <row r="1988" spans="1:6" x14ac:dyDescent="0.25">
      <c r="A1988" s="24">
        <v>1986</v>
      </c>
      <c r="B1988" s="34">
        <v>7</v>
      </c>
      <c r="C1988" s="82"/>
      <c r="D1988" s="82"/>
      <c r="E1988" s="135">
        <v>41586.720833333333</v>
      </c>
      <c r="F1988" s="135">
        <v>41586.720833333333</v>
      </c>
    </row>
    <row r="1989" spans="1:6" x14ac:dyDescent="0.25">
      <c r="A1989" s="24">
        <v>1987</v>
      </c>
      <c r="B1989" s="34">
        <v>7</v>
      </c>
      <c r="C1989" s="82"/>
      <c r="D1989" s="82"/>
      <c r="E1989" s="135">
        <v>41605.59375</v>
      </c>
      <c r="F1989" s="135">
        <v>41605.59375</v>
      </c>
    </row>
    <row r="1990" spans="1:6" x14ac:dyDescent="0.25">
      <c r="A1990" s="24">
        <v>1988</v>
      </c>
      <c r="B1990" s="34">
        <v>7</v>
      </c>
      <c r="C1990" s="82"/>
      <c r="D1990" s="82"/>
      <c r="E1990" s="135">
        <v>41606.626388888886</v>
      </c>
      <c r="F1990" s="135">
        <v>41606.626388888886</v>
      </c>
    </row>
    <row r="1991" spans="1:6" x14ac:dyDescent="0.25">
      <c r="A1991" s="24">
        <v>1989</v>
      </c>
      <c r="B1991" s="34">
        <v>7</v>
      </c>
      <c r="C1991" s="82"/>
      <c r="D1991" s="82"/>
      <c r="E1991" s="135">
        <v>41604.695138888885</v>
      </c>
      <c r="F1991" s="135">
        <v>41604.695138888885</v>
      </c>
    </row>
    <row r="1992" spans="1:6" x14ac:dyDescent="0.25">
      <c r="A1992" s="24">
        <v>1990</v>
      </c>
      <c r="B1992" s="34">
        <v>7</v>
      </c>
      <c r="C1992" s="82"/>
      <c r="D1992" s="82"/>
      <c r="E1992" s="135">
        <v>41605.59375</v>
      </c>
      <c r="F1992" s="135">
        <v>41605.59375</v>
      </c>
    </row>
    <row r="1993" spans="1:6" x14ac:dyDescent="0.25">
      <c r="A1993" s="24">
        <v>1991</v>
      </c>
      <c r="B1993" s="34">
        <v>7</v>
      </c>
      <c r="C1993" s="82"/>
      <c r="D1993" s="82"/>
      <c r="E1993" s="135">
        <v>41582.657638888886</v>
      </c>
      <c r="F1993" s="135">
        <v>41582.657638888886</v>
      </c>
    </row>
    <row r="1994" spans="1:6" x14ac:dyDescent="0.25">
      <c r="A1994" s="24">
        <v>1992</v>
      </c>
      <c r="B1994" s="34">
        <v>7</v>
      </c>
      <c r="C1994" s="82"/>
      <c r="D1994" s="82"/>
      <c r="E1994" s="135">
        <v>41605.59375</v>
      </c>
      <c r="F1994" s="135">
        <v>41605.59375</v>
      </c>
    </row>
    <row r="1995" spans="1:6" x14ac:dyDescent="0.25">
      <c r="A1995" s="24">
        <v>1993</v>
      </c>
      <c r="B1995" s="34">
        <v>7</v>
      </c>
      <c r="C1995" s="82"/>
      <c r="D1995" s="82"/>
      <c r="E1995" s="135">
        <v>41584.595138888886</v>
      </c>
      <c r="F1995" s="135">
        <v>41584.595138888886</v>
      </c>
    </row>
    <row r="1996" spans="1:6" x14ac:dyDescent="0.25">
      <c r="A1996" s="24">
        <v>1994</v>
      </c>
      <c r="B1996" s="34">
        <v>7</v>
      </c>
      <c r="C1996" s="82"/>
      <c r="D1996" s="82"/>
      <c r="E1996" s="135">
        <v>41606.626388888886</v>
      </c>
      <c r="F1996" s="135">
        <v>41606.626388888886</v>
      </c>
    </row>
    <row r="1997" spans="1:6" x14ac:dyDescent="0.25">
      <c r="A1997" s="24">
        <v>1995</v>
      </c>
      <c r="B1997" s="34">
        <v>7</v>
      </c>
      <c r="C1997" s="82"/>
      <c r="D1997" s="82"/>
      <c r="E1997" s="135">
        <v>41583.650694444441</v>
      </c>
      <c r="F1997" s="135">
        <v>41583.650694444441</v>
      </c>
    </row>
    <row r="1998" spans="1:6" x14ac:dyDescent="0.25">
      <c r="A1998" s="24">
        <v>1996</v>
      </c>
      <c r="B1998" s="34">
        <v>7</v>
      </c>
      <c r="C1998" s="82"/>
      <c r="D1998" s="82"/>
      <c r="E1998" s="135">
        <v>41604.695138888885</v>
      </c>
      <c r="F1998" s="135">
        <v>41604.695138888885</v>
      </c>
    </row>
    <row r="1999" spans="1:6" x14ac:dyDescent="0.25">
      <c r="A1999" s="24">
        <v>1997</v>
      </c>
      <c r="B1999" s="34">
        <v>7</v>
      </c>
      <c r="C1999" s="82"/>
      <c r="D1999" s="82"/>
      <c r="E1999" s="135">
        <v>41583.650694444441</v>
      </c>
      <c r="F1999" s="135">
        <v>41583.650694444441</v>
      </c>
    </row>
    <row r="2000" spans="1:6" x14ac:dyDescent="0.25">
      <c r="A2000" s="24">
        <v>1998</v>
      </c>
      <c r="B2000" s="34">
        <v>7</v>
      </c>
      <c r="C2000" s="82"/>
      <c r="D2000" s="82"/>
      <c r="E2000" s="135">
        <v>41604.695138888885</v>
      </c>
      <c r="F2000" s="135">
        <v>41604.695138888885</v>
      </c>
    </row>
    <row r="2001" spans="1:6" x14ac:dyDescent="0.25">
      <c r="A2001" s="24">
        <v>1999</v>
      </c>
      <c r="B2001" s="34">
        <v>7</v>
      </c>
      <c r="C2001" s="82"/>
      <c r="D2001" s="82"/>
      <c r="E2001" s="135">
        <v>41604.695138888885</v>
      </c>
      <c r="F2001" s="135">
        <v>41604.695138888885</v>
      </c>
    </row>
    <row r="2002" spans="1:6" x14ac:dyDescent="0.25">
      <c r="A2002" s="24">
        <v>2000</v>
      </c>
      <c r="B2002" s="34">
        <v>7</v>
      </c>
      <c r="C2002" s="82"/>
      <c r="D2002" s="82"/>
      <c r="E2002" s="135">
        <v>41606.626388888886</v>
      </c>
      <c r="F2002" s="135">
        <v>41606.626388888886</v>
      </c>
    </row>
    <row r="2003" spans="1:6" x14ac:dyDescent="0.25">
      <c r="A2003" s="24">
        <v>2001</v>
      </c>
      <c r="B2003" s="34">
        <v>7</v>
      </c>
      <c r="C2003" s="82"/>
      <c r="D2003" s="82"/>
      <c r="E2003" s="135">
        <v>41606.681944444441</v>
      </c>
      <c r="F2003" s="135">
        <v>41606.681944444441</v>
      </c>
    </row>
    <row r="2004" spans="1:6" x14ac:dyDescent="0.25">
      <c r="A2004" s="24">
        <v>2002</v>
      </c>
      <c r="B2004" s="34">
        <v>7</v>
      </c>
      <c r="C2004" s="82"/>
      <c r="D2004" s="82"/>
      <c r="E2004" s="135">
        <v>41607.633333333331</v>
      </c>
      <c r="F2004" s="135">
        <v>41607.633333333331</v>
      </c>
    </row>
    <row r="2005" spans="1:6" x14ac:dyDescent="0.25">
      <c r="A2005" s="24">
        <v>2003</v>
      </c>
      <c r="B2005" s="34">
        <v>7</v>
      </c>
      <c r="C2005" s="82"/>
      <c r="D2005" s="82"/>
      <c r="E2005" s="135">
        <v>41604.695138888885</v>
      </c>
      <c r="F2005" s="135">
        <v>41604.695138888885</v>
      </c>
    </row>
    <row r="2006" spans="1:6" x14ac:dyDescent="0.25">
      <c r="A2006" s="24">
        <v>2004</v>
      </c>
      <c r="B2006" s="34">
        <v>7</v>
      </c>
      <c r="C2006" s="82"/>
      <c r="D2006" s="82"/>
      <c r="E2006" s="135">
        <v>41606.626388888886</v>
      </c>
      <c r="F2006" s="135">
        <v>41606.626388888886</v>
      </c>
    </row>
    <row r="2007" spans="1:6" x14ac:dyDescent="0.25">
      <c r="A2007" s="24">
        <v>2005</v>
      </c>
      <c r="B2007" s="34">
        <v>7</v>
      </c>
      <c r="C2007" s="82"/>
      <c r="D2007" s="82"/>
      <c r="E2007" s="135">
        <v>41607.633333333331</v>
      </c>
      <c r="F2007" s="135">
        <v>41607.633333333331</v>
      </c>
    </row>
    <row r="2008" spans="1:6" x14ac:dyDescent="0.25">
      <c r="A2008" s="24">
        <v>2006</v>
      </c>
      <c r="B2008" s="34">
        <v>7</v>
      </c>
      <c r="C2008" s="82"/>
      <c r="D2008" s="82"/>
      <c r="E2008" s="135">
        <v>41583.69930555555</v>
      </c>
      <c r="F2008" s="135">
        <v>41583.69930555555</v>
      </c>
    </row>
    <row r="2009" spans="1:6" x14ac:dyDescent="0.25">
      <c r="A2009" s="24">
        <v>2007</v>
      </c>
      <c r="B2009" s="34">
        <v>7</v>
      </c>
      <c r="C2009" s="82"/>
      <c r="D2009" s="82"/>
      <c r="E2009" s="135">
        <v>41583.650694444441</v>
      </c>
      <c r="F2009" s="135">
        <v>41583.650694444441</v>
      </c>
    </row>
    <row r="2010" spans="1:6" x14ac:dyDescent="0.25">
      <c r="A2010" s="24">
        <v>2008</v>
      </c>
      <c r="B2010" s="34">
        <v>7</v>
      </c>
      <c r="C2010" s="82"/>
      <c r="D2010" s="82"/>
      <c r="E2010" s="135">
        <v>41604.695138888885</v>
      </c>
      <c r="F2010" s="135">
        <v>41604.695138888885</v>
      </c>
    </row>
    <row r="2011" spans="1:6" x14ac:dyDescent="0.25">
      <c r="A2011" s="24">
        <v>2009</v>
      </c>
      <c r="B2011" s="34">
        <v>7</v>
      </c>
      <c r="C2011" s="82"/>
      <c r="D2011" s="82"/>
      <c r="E2011" s="135">
        <v>41583.650694444441</v>
      </c>
      <c r="F2011" s="135">
        <v>41583.650694444441</v>
      </c>
    </row>
    <row r="2012" spans="1:6" x14ac:dyDescent="0.25">
      <c r="A2012" s="24">
        <v>2010</v>
      </c>
      <c r="B2012" s="34">
        <v>7</v>
      </c>
      <c r="C2012" s="82"/>
      <c r="D2012" s="82"/>
      <c r="E2012" s="135">
        <v>41590.728472222218</v>
      </c>
      <c r="F2012" s="135">
        <v>41590.728472222218</v>
      </c>
    </row>
    <row r="2013" spans="1:6" x14ac:dyDescent="0.25">
      <c r="A2013" s="24">
        <v>2011</v>
      </c>
      <c r="B2013" s="34">
        <v>7</v>
      </c>
      <c r="C2013" s="82"/>
      <c r="D2013" s="82"/>
      <c r="E2013" s="135">
        <v>41604.695138888885</v>
      </c>
      <c r="F2013" s="135">
        <v>41604.695138888885</v>
      </c>
    </row>
    <row r="2014" spans="1:6" x14ac:dyDescent="0.25">
      <c r="A2014" s="24">
        <v>2012</v>
      </c>
      <c r="B2014" s="34">
        <v>7</v>
      </c>
      <c r="C2014" s="82"/>
      <c r="D2014" s="82"/>
      <c r="E2014" s="135">
        <v>41607.633333333331</v>
      </c>
      <c r="F2014" s="135">
        <v>41607.633333333331</v>
      </c>
    </row>
    <row r="2015" spans="1:6" x14ac:dyDescent="0.25">
      <c r="A2015" s="24">
        <v>2013</v>
      </c>
      <c r="B2015" s="34">
        <v>7</v>
      </c>
      <c r="C2015" s="82"/>
      <c r="D2015" s="82"/>
      <c r="E2015" s="135">
        <v>41607.633333333331</v>
      </c>
      <c r="F2015" s="135">
        <v>41607.633333333331</v>
      </c>
    </row>
    <row r="2016" spans="1:6" x14ac:dyDescent="0.25">
      <c r="A2016" s="24">
        <v>2014</v>
      </c>
      <c r="B2016" s="34">
        <v>7</v>
      </c>
      <c r="C2016" s="82"/>
      <c r="D2016" s="82"/>
      <c r="E2016" s="135">
        <v>41584.595138888886</v>
      </c>
      <c r="F2016" s="135">
        <v>41584.595138888886</v>
      </c>
    </row>
    <row r="2017" spans="1:6" x14ac:dyDescent="0.25">
      <c r="A2017" s="24">
        <v>2015</v>
      </c>
      <c r="B2017" s="34">
        <v>7</v>
      </c>
      <c r="C2017" s="82"/>
      <c r="D2017" s="82"/>
      <c r="E2017" s="135">
        <v>41584.624305555553</v>
      </c>
      <c r="F2017" s="135">
        <v>41584.624305555553</v>
      </c>
    </row>
    <row r="2018" spans="1:6" x14ac:dyDescent="0.25">
      <c r="A2018" s="24">
        <v>2016</v>
      </c>
      <c r="B2018" s="34">
        <v>7</v>
      </c>
      <c r="C2018" s="82"/>
      <c r="D2018" s="82"/>
      <c r="E2018" s="135">
        <v>41583.650694444441</v>
      </c>
      <c r="F2018" s="135">
        <v>41583.650694444441</v>
      </c>
    </row>
    <row r="2019" spans="1:6" x14ac:dyDescent="0.25">
      <c r="A2019" s="24">
        <v>2017</v>
      </c>
      <c r="B2019" s="34">
        <v>7</v>
      </c>
      <c r="C2019" s="82"/>
      <c r="D2019" s="82"/>
      <c r="E2019" s="135">
        <v>41583.650694444441</v>
      </c>
      <c r="F2019" s="135">
        <v>41583.650694444441</v>
      </c>
    </row>
    <row r="2020" spans="1:6" x14ac:dyDescent="0.25">
      <c r="A2020" s="24">
        <v>2018</v>
      </c>
      <c r="B2020" s="34">
        <v>7</v>
      </c>
      <c r="C2020" s="82"/>
      <c r="D2020" s="82"/>
      <c r="E2020" s="135">
        <v>41604.695138888885</v>
      </c>
      <c r="F2020" s="135">
        <v>41604.695138888885</v>
      </c>
    </row>
    <row r="2021" spans="1:6" x14ac:dyDescent="0.25">
      <c r="A2021" s="24">
        <v>2019</v>
      </c>
      <c r="B2021" s="34">
        <v>7</v>
      </c>
      <c r="C2021" s="82"/>
      <c r="D2021" s="82"/>
      <c r="E2021" s="135">
        <v>41605.59375</v>
      </c>
      <c r="F2021" s="135">
        <v>41605.59375</v>
      </c>
    </row>
    <row r="2022" spans="1:6" x14ac:dyDescent="0.25">
      <c r="A2022" s="24">
        <v>2020</v>
      </c>
      <c r="B2022" s="34">
        <v>7</v>
      </c>
      <c r="C2022" s="82"/>
      <c r="D2022" s="82"/>
      <c r="E2022" s="135">
        <v>41583.650694444441</v>
      </c>
      <c r="F2022" s="135">
        <v>41583.650694444441</v>
      </c>
    </row>
    <row r="2023" spans="1:6" x14ac:dyDescent="0.25">
      <c r="A2023" s="24">
        <v>2021</v>
      </c>
      <c r="B2023" s="34">
        <v>7</v>
      </c>
      <c r="C2023" s="82"/>
      <c r="D2023" s="82"/>
      <c r="E2023" s="135">
        <v>41607.633333333331</v>
      </c>
      <c r="F2023" s="135">
        <v>41607.633333333331</v>
      </c>
    </row>
    <row r="2024" spans="1:6" x14ac:dyDescent="0.25">
      <c r="A2024" s="24">
        <v>2022</v>
      </c>
      <c r="B2024" s="34">
        <v>7</v>
      </c>
      <c r="C2024" s="82"/>
      <c r="D2024" s="82"/>
      <c r="E2024" s="135">
        <v>41586.720833333333</v>
      </c>
      <c r="F2024" s="135">
        <v>41586.720833333333</v>
      </c>
    </row>
    <row r="2025" spans="1:6" x14ac:dyDescent="0.25">
      <c r="A2025" s="24">
        <v>2023</v>
      </c>
      <c r="B2025" s="34">
        <v>7</v>
      </c>
      <c r="C2025" s="82"/>
      <c r="D2025" s="82"/>
      <c r="E2025" s="135">
        <v>41606.626388888886</v>
      </c>
      <c r="F2025" s="135">
        <v>41606.626388888886</v>
      </c>
    </row>
    <row r="2026" spans="1:6" x14ac:dyDescent="0.25">
      <c r="A2026" s="24">
        <v>2024</v>
      </c>
      <c r="B2026" s="34">
        <v>7</v>
      </c>
      <c r="C2026" s="82"/>
      <c r="D2026" s="82"/>
      <c r="E2026" s="135">
        <v>41584.595138888886</v>
      </c>
      <c r="F2026" s="135">
        <v>41584.595138888886</v>
      </c>
    </row>
    <row r="2027" spans="1:6" x14ac:dyDescent="0.25">
      <c r="A2027" s="24">
        <v>2025</v>
      </c>
      <c r="B2027" s="34">
        <v>7</v>
      </c>
      <c r="C2027" s="82"/>
      <c r="D2027" s="82"/>
      <c r="E2027" s="135">
        <v>41604.695138888885</v>
      </c>
      <c r="F2027" s="135">
        <v>41604.695138888885</v>
      </c>
    </row>
    <row r="2028" spans="1:6" x14ac:dyDescent="0.25">
      <c r="A2028" s="24">
        <v>2026</v>
      </c>
      <c r="B2028" s="34">
        <v>7</v>
      </c>
      <c r="C2028" s="82"/>
      <c r="D2028" s="82"/>
      <c r="E2028" s="135">
        <v>41604.695138888885</v>
      </c>
      <c r="F2028" s="135">
        <v>41604.695138888885</v>
      </c>
    </row>
    <row r="2029" spans="1:6" x14ac:dyDescent="0.25">
      <c r="A2029" s="24">
        <v>2027</v>
      </c>
      <c r="B2029" s="34">
        <v>7</v>
      </c>
      <c r="C2029" s="82"/>
      <c r="D2029" s="82"/>
      <c r="E2029" s="135">
        <v>41604.695138888885</v>
      </c>
      <c r="F2029" s="135">
        <v>41604.695138888885</v>
      </c>
    </row>
    <row r="2030" spans="1:6" x14ac:dyDescent="0.25">
      <c r="A2030" s="24">
        <v>2028</v>
      </c>
      <c r="B2030" s="34">
        <v>7</v>
      </c>
      <c r="C2030" s="82"/>
      <c r="D2030" s="82"/>
      <c r="E2030" s="135">
        <v>41604.695138888885</v>
      </c>
      <c r="F2030" s="135">
        <v>41604.695138888885</v>
      </c>
    </row>
    <row r="2031" spans="1:6" x14ac:dyDescent="0.25">
      <c r="A2031" s="24">
        <v>2029</v>
      </c>
      <c r="B2031" s="34">
        <v>7</v>
      </c>
      <c r="C2031" s="82"/>
      <c r="D2031" s="82"/>
      <c r="E2031" s="135">
        <v>41604.695138888885</v>
      </c>
      <c r="F2031" s="135">
        <v>41604.695138888885</v>
      </c>
    </row>
    <row r="2032" spans="1:6" x14ac:dyDescent="0.25">
      <c r="A2032" s="24">
        <v>2030</v>
      </c>
      <c r="B2032" s="34">
        <v>7</v>
      </c>
      <c r="C2032" s="82"/>
      <c r="D2032" s="82"/>
      <c r="E2032" s="135">
        <v>41607.633333333331</v>
      </c>
      <c r="F2032" s="135">
        <v>41607.633333333331</v>
      </c>
    </row>
    <row r="2033" spans="1:6" x14ac:dyDescent="0.25">
      <c r="A2033" s="24">
        <v>2031</v>
      </c>
      <c r="B2033" s="34">
        <v>7</v>
      </c>
      <c r="C2033" s="82"/>
      <c r="D2033" s="82"/>
      <c r="E2033" s="135">
        <v>41604.695138888885</v>
      </c>
      <c r="F2033" s="135">
        <v>41604.695138888885</v>
      </c>
    </row>
    <row r="2034" spans="1:6" x14ac:dyDescent="0.25">
      <c r="A2034" s="24">
        <v>2032</v>
      </c>
      <c r="B2034" s="34">
        <v>7</v>
      </c>
      <c r="C2034" s="82"/>
      <c r="D2034" s="82"/>
      <c r="E2034" s="135">
        <v>41604.695138888885</v>
      </c>
      <c r="F2034" s="135">
        <v>41604.695138888885</v>
      </c>
    </row>
    <row r="2035" spans="1:6" x14ac:dyDescent="0.25">
      <c r="A2035" s="24">
        <v>2033</v>
      </c>
      <c r="B2035" s="34">
        <v>7</v>
      </c>
      <c r="C2035" s="82"/>
      <c r="D2035" s="82"/>
      <c r="E2035" s="135">
        <v>41604.695138888885</v>
      </c>
      <c r="F2035" s="135">
        <v>41604.695138888885</v>
      </c>
    </row>
    <row r="2036" spans="1:6" x14ac:dyDescent="0.25">
      <c r="A2036" s="24">
        <v>2034</v>
      </c>
      <c r="B2036" s="34">
        <v>7</v>
      </c>
      <c r="C2036" s="82"/>
      <c r="D2036" s="82"/>
      <c r="E2036" s="135">
        <v>41586.720833333333</v>
      </c>
      <c r="F2036" s="135">
        <v>41586.720833333333</v>
      </c>
    </row>
    <row r="2037" spans="1:6" x14ac:dyDescent="0.25">
      <c r="A2037" s="24">
        <v>2035</v>
      </c>
      <c r="B2037" s="34">
        <v>7</v>
      </c>
      <c r="C2037" s="82"/>
      <c r="D2037" s="82"/>
      <c r="E2037" s="135">
        <v>41604.695138888885</v>
      </c>
      <c r="F2037" s="135">
        <v>41604.695138888885</v>
      </c>
    </row>
    <row r="2038" spans="1:6" x14ac:dyDescent="0.25">
      <c r="A2038" s="24">
        <v>2036</v>
      </c>
      <c r="B2038" s="34">
        <v>7</v>
      </c>
      <c r="C2038" s="82"/>
      <c r="D2038" s="82"/>
      <c r="E2038" s="135">
        <v>41607.684027777774</v>
      </c>
      <c r="F2038" s="135">
        <v>41607.684027777774</v>
      </c>
    </row>
    <row r="2039" spans="1:6" x14ac:dyDescent="0.25">
      <c r="A2039" s="24">
        <v>2037</v>
      </c>
      <c r="B2039" s="34">
        <v>7</v>
      </c>
      <c r="C2039" s="82"/>
      <c r="D2039" s="82"/>
      <c r="E2039" s="135">
        <v>41604.695138888885</v>
      </c>
      <c r="F2039" s="135">
        <v>41604.695138888885</v>
      </c>
    </row>
    <row r="2040" spans="1:6" x14ac:dyDescent="0.25">
      <c r="A2040" s="24">
        <v>2038</v>
      </c>
      <c r="B2040" s="34">
        <v>7</v>
      </c>
      <c r="C2040" s="82"/>
      <c r="D2040" s="82"/>
      <c r="E2040" s="135">
        <v>41583.650694444441</v>
      </c>
      <c r="F2040" s="135">
        <v>41583.650694444441</v>
      </c>
    </row>
    <row r="2041" spans="1:6" x14ac:dyDescent="0.25">
      <c r="A2041" s="24">
        <v>2039</v>
      </c>
      <c r="B2041" s="34">
        <v>7</v>
      </c>
      <c r="C2041" s="82"/>
      <c r="D2041" s="82"/>
      <c r="E2041" s="135">
        <v>41583.650694444441</v>
      </c>
      <c r="F2041" s="135">
        <v>41583.650694444441</v>
      </c>
    </row>
    <row r="2042" spans="1:6" x14ac:dyDescent="0.25">
      <c r="A2042" s="24">
        <v>2040</v>
      </c>
      <c r="B2042" s="34">
        <v>7</v>
      </c>
      <c r="C2042" s="82"/>
      <c r="D2042" s="82"/>
      <c r="E2042" s="135">
        <v>41607.684027777774</v>
      </c>
      <c r="F2042" s="135">
        <v>41607.684027777774</v>
      </c>
    </row>
    <row r="2043" spans="1:6" x14ac:dyDescent="0.25">
      <c r="A2043" s="24">
        <v>2041</v>
      </c>
      <c r="B2043" s="34">
        <v>7</v>
      </c>
      <c r="C2043" s="82"/>
      <c r="D2043" s="82"/>
      <c r="E2043" s="135">
        <v>41585.597916666666</v>
      </c>
      <c r="F2043" s="135">
        <v>41585.597916666666</v>
      </c>
    </row>
    <row r="2044" spans="1:6" x14ac:dyDescent="0.25">
      <c r="A2044" s="24">
        <v>2042</v>
      </c>
      <c r="B2044" s="34">
        <v>7</v>
      </c>
      <c r="C2044" s="82"/>
      <c r="D2044" s="82"/>
      <c r="E2044" s="135">
        <v>41604.695138888885</v>
      </c>
      <c r="F2044" s="135">
        <v>41604.695138888885</v>
      </c>
    </row>
    <row r="2045" spans="1:6" x14ac:dyDescent="0.25">
      <c r="A2045" s="24">
        <v>2043</v>
      </c>
      <c r="B2045" s="34">
        <v>7</v>
      </c>
      <c r="C2045" s="82"/>
      <c r="D2045" s="82"/>
      <c r="E2045" s="135">
        <v>41606.626388888886</v>
      </c>
      <c r="F2045" s="135">
        <v>41606.626388888886</v>
      </c>
    </row>
    <row r="2046" spans="1:6" x14ac:dyDescent="0.25">
      <c r="A2046" s="24">
        <v>2044</v>
      </c>
      <c r="B2046" s="34">
        <v>7</v>
      </c>
      <c r="C2046" s="82"/>
      <c r="D2046" s="82"/>
      <c r="E2046" s="135">
        <v>41583.650694444441</v>
      </c>
      <c r="F2046" s="135">
        <v>41583.650694444441</v>
      </c>
    </row>
    <row r="2047" spans="1:6" x14ac:dyDescent="0.25">
      <c r="A2047" s="24">
        <v>2045</v>
      </c>
      <c r="B2047" s="34">
        <v>7</v>
      </c>
      <c r="C2047" s="82"/>
      <c r="D2047" s="82"/>
      <c r="E2047" s="135">
        <v>41604.695138888885</v>
      </c>
      <c r="F2047" s="135">
        <v>41604.695138888885</v>
      </c>
    </row>
    <row r="2048" spans="1:6" x14ac:dyDescent="0.25">
      <c r="A2048" s="24">
        <v>2046</v>
      </c>
      <c r="B2048" s="34">
        <v>7</v>
      </c>
      <c r="C2048" s="82"/>
      <c r="D2048" s="82"/>
      <c r="E2048" s="135">
        <v>41583.650694444441</v>
      </c>
      <c r="F2048" s="135">
        <v>41583.650694444441</v>
      </c>
    </row>
    <row r="2049" spans="1:6" x14ac:dyDescent="0.25">
      <c r="A2049" s="24">
        <v>2047</v>
      </c>
      <c r="B2049" s="34">
        <v>7</v>
      </c>
      <c r="C2049" s="82"/>
      <c r="D2049" s="82"/>
      <c r="E2049" s="135">
        <v>41589.712500000001</v>
      </c>
      <c r="F2049" s="135">
        <v>41589.712500000001</v>
      </c>
    </row>
    <row r="2050" spans="1:6" x14ac:dyDescent="0.25">
      <c r="A2050" s="24">
        <v>2048</v>
      </c>
      <c r="B2050" s="34">
        <v>7</v>
      </c>
      <c r="C2050" s="82"/>
      <c r="D2050" s="82"/>
      <c r="E2050" s="135">
        <v>41604.695138888885</v>
      </c>
      <c r="F2050" s="135">
        <v>41604.695138888885</v>
      </c>
    </row>
    <row r="2051" spans="1:6" x14ac:dyDescent="0.25">
      <c r="A2051" s="24">
        <v>2049</v>
      </c>
      <c r="B2051" s="34">
        <v>7</v>
      </c>
      <c r="C2051" s="82"/>
      <c r="D2051" s="82"/>
      <c r="E2051" s="135">
        <v>41604.695138888885</v>
      </c>
      <c r="F2051" s="135">
        <v>41604.695138888885</v>
      </c>
    </row>
    <row r="2052" spans="1:6" x14ac:dyDescent="0.25">
      <c r="A2052" s="24">
        <v>2050</v>
      </c>
      <c r="B2052" s="34">
        <v>7</v>
      </c>
      <c r="C2052" s="82"/>
      <c r="D2052" s="82"/>
      <c r="E2052" s="135">
        <v>41607.633333333331</v>
      </c>
      <c r="F2052" s="135">
        <v>41607.633333333331</v>
      </c>
    </row>
    <row r="2053" spans="1:6" x14ac:dyDescent="0.25">
      <c r="A2053" s="24">
        <v>2051</v>
      </c>
      <c r="B2053" s="34">
        <v>7</v>
      </c>
      <c r="C2053" s="82"/>
      <c r="D2053" s="82"/>
      <c r="E2053" s="135">
        <v>41605.59375</v>
      </c>
      <c r="F2053" s="135">
        <v>41605.59375</v>
      </c>
    </row>
    <row r="2054" spans="1:6" x14ac:dyDescent="0.25">
      <c r="A2054" s="24">
        <v>2052</v>
      </c>
      <c r="B2054" s="34">
        <v>7</v>
      </c>
      <c r="C2054" s="82"/>
      <c r="D2054" s="82"/>
      <c r="E2054" s="135">
        <v>41604.695138888885</v>
      </c>
      <c r="F2054" s="135">
        <v>41604.695138888885</v>
      </c>
    </row>
    <row r="2055" spans="1:6" x14ac:dyDescent="0.25">
      <c r="A2055" s="24">
        <v>2053</v>
      </c>
      <c r="B2055" s="34">
        <v>7</v>
      </c>
      <c r="C2055" s="82"/>
      <c r="D2055" s="82"/>
      <c r="E2055" s="135">
        <v>41605.59375</v>
      </c>
      <c r="F2055" s="135">
        <v>41605.59375</v>
      </c>
    </row>
    <row r="2056" spans="1:6" x14ac:dyDescent="0.25">
      <c r="A2056" s="24">
        <v>2054</v>
      </c>
      <c r="B2056" s="34">
        <v>7</v>
      </c>
      <c r="C2056" s="82"/>
      <c r="D2056" s="82"/>
      <c r="E2056" s="135">
        <v>41604.695138888885</v>
      </c>
      <c r="F2056" s="135">
        <v>41604.695138888885</v>
      </c>
    </row>
    <row r="2057" spans="1:6" x14ac:dyDescent="0.25">
      <c r="A2057" s="24">
        <v>2055</v>
      </c>
      <c r="B2057" s="34">
        <v>7</v>
      </c>
      <c r="C2057" s="82"/>
      <c r="D2057" s="82"/>
      <c r="E2057" s="135">
        <v>41605.59375</v>
      </c>
      <c r="F2057" s="135">
        <v>41605.59375</v>
      </c>
    </row>
    <row r="2058" spans="1:6" x14ac:dyDescent="0.25">
      <c r="A2058" s="24">
        <v>2056</v>
      </c>
      <c r="B2058" s="34">
        <v>7</v>
      </c>
      <c r="C2058" s="82"/>
      <c r="D2058" s="82"/>
      <c r="E2058" s="135">
        <v>41604.695138888885</v>
      </c>
      <c r="F2058" s="135">
        <v>41604.695138888885</v>
      </c>
    </row>
    <row r="2059" spans="1:6" x14ac:dyDescent="0.25">
      <c r="A2059" s="24">
        <v>2057</v>
      </c>
      <c r="B2059" s="34">
        <v>7</v>
      </c>
      <c r="C2059" s="82"/>
      <c r="D2059" s="82"/>
      <c r="E2059" s="135">
        <v>41604.695138888885</v>
      </c>
      <c r="F2059" s="135">
        <v>41604.695138888885</v>
      </c>
    </row>
    <row r="2060" spans="1:6" x14ac:dyDescent="0.25">
      <c r="A2060" s="24">
        <v>2058</v>
      </c>
      <c r="B2060" s="34">
        <v>7</v>
      </c>
      <c r="C2060" s="82"/>
      <c r="D2060" s="82"/>
      <c r="E2060" s="135">
        <v>41606.626388888886</v>
      </c>
      <c r="F2060" s="135">
        <v>41606.626388888886</v>
      </c>
    </row>
    <row r="2061" spans="1:6" x14ac:dyDescent="0.25">
      <c r="A2061" s="24">
        <v>2059</v>
      </c>
      <c r="B2061" s="34">
        <v>7</v>
      </c>
      <c r="C2061" s="82"/>
      <c r="D2061" s="82"/>
      <c r="E2061" s="135">
        <v>41605.59375</v>
      </c>
      <c r="F2061" s="135">
        <v>41605.59375</v>
      </c>
    </row>
    <row r="2062" spans="1:6" x14ac:dyDescent="0.25">
      <c r="A2062" s="24">
        <v>2060</v>
      </c>
      <c r="B2062" s="34">
        <v>7</v>
      </c>
      <c r="C2062" s="82"/>
      <c r="D2062" s="82"/>
      <c r="E2062" s="135">
        <v>41583.69930555555</v>
      </c>
      <c r="F2062" s="135">
        <v>41583.69930555555</v>
      </c>
    </row>
    <row r="2063" spans="1:6" x14ac:dyDescent="0.25">
      <c r="A2063" s="24">
        <v>2061</v>
      </c>
      <c r="B2063" s="34">
        <v>7</v>
      </c>
      <c r="C2063" s="82"/>
      <c r="D2063" s="82"/>
      <c r="E2063" s="135">
        <v>41583.650694444441</v>
      </c>
      <c r="F2063" s="135">
        <v>41583.650694444441</v>
      </c>
    </row>
    <row r="2064" spans="1:6" x14ac:dyDescent="0.25">
      <c r="A2064" s="24">
        <v>2062</v>
      </c>
      <c r="B2064" s="34">
        <v>7</v>
      </c>
      <c r="C2064" s="82"/>
      <c r="D2064" s="82"/>
      <c r="E2064" s="135">
        <v>41606.706944444442</v>
      </c>
      <c r="F2064" s="135">
        <v>41606.706944444442</v>
      </c>
    </row>
    <row r="2065" spans="1:6" x14ac:dyDescent="0.25">
      <c r="A2065" s="24">
        <v>2063</v>
      </c>
      <c r="B2065" s="34">
        <v>7</v>
      </c>
      <c r="C2065" s="82"/>
      <c r="D2065" s="82"/>
      <c r="E2065" s="135">
        <v>41604.695138888885</v>
      </c>
      <c r="F2065" s="135">
        <v>41604.695138888885</v>
      </c>
    </row>
    <row r="2066" spans="1:6" x14ac:dyDescent="0.25">
      <c r="A2066" s="24">
        <v>2064</v>
      </c>
      <c r="B2066" s="34">
        <v>7</v>
      </c>
      <c r="C2066" s="82"/>
      <c r="D2066" s="82"/>
      <c r="E2066" s="135">
        <v>41605.59375</v>
      </c>
      <c r="F2066" s="135">
        <v>41605.59375</v>
      </c>
    </row>
    <row r="2067" spans="1:6" x14ac:dyDescent="0.25">
      <c r="A2067" s="24">
        <v>2065</v>
      </c>
      <c r="B2067" s="34">
        <v>7</v>
      </c>
      <c r="C2067" s="82"/>
      <c r="D2067" s="82"/>
      <c r="E2067" s="135">
        <v>41604.695138888885</v>
      </c>
      <c r="F2067" s="135">
        <v>41604.695138888885</v>
      </c>
    </row>
    <row r="2068" spans="1:6" x14ac:dyDescent="0.25">
      <c r="A2068" s="24">
        <v>2066</v>
      </c>
      <c r="B2068" s="34">
        <v>7</v>
      </c>
      <c r="C2068" s="82"/>
      <c r="D2068" s="82"/>
      <c r="E2068" s="135">
        <v>41605.59375</v>
      </c>
      <c r="F2068" s="135">
        <v>41605.59375</v>
      </c>
    </row>
    <row r="2069" spans="1:6" x14ac:dyDescent="0.25">
      <c r="A2069" s="24">
        <v>2067</v>
      </c>
      <c r="B2069" s="34">
        <v>7</v>
      </c>
      <c r="C2069" s="82"/>
      <c r="D2069" s="82"/>
      <c r="E2069" s="135">
        <v>41589.60555555555</v>
      </c>
      <c r="F2069" s="135">
        <v>41589.60555555555</v>
      </c>
    </row>
    <row r="2070" spans="1:6" x14ac:dyDescent="0.25">
      <c r="A2070" s="24">
        <v>2068</v>
      </c>
      <c r="B2070" s="34">
        <v>7</v>
      </c>
      <c r="C2070" s="82"/>
      <c r="D2070" s="82"/>
      <c r="E2070" s="135">
        <v>41604.695138888885</v>
      </c>
      <c r="F2070" s="135">
        <v>41604.695138888885</v>
      </c>
    </row>
    <row r="2071" spans="1:6" x14ac:dyDescent="0.25">
      <c r="A2071" s="24">
        <v>2069</v>
      </c>
      <c r="B2071" s="34">
        <v>7</v>
      </c>
      <c r="C2071" s="82"/>
      <c r="D2071" s="82"/>
      <c r="E2071" s="135">
        <v>41584.624305555553</v>
      </c>
      <c r="F2071" s="135">
        <v>41584.624305555553</v>
      </c>
    </row>
    <row r="2072" spans="1:6" x14ac:dyDescent="0.25">
      <c r="A2072" s="24">
        <v>2070</v>
      </c>
      <c r="B2072" s="34">
        <v>7</v>
      </c>
      <c r="C2072" s="82"/>
      <c r="D2072" s="82"/>
      <c r="E2072" s="135">
        <v>41583.650694444441</v>
      </c>
      <c r="F2072" s="135">
        <v>41583.650694444441</v>
      </c>
    </row>
    <row r="2073" spans="1:6" x14ac:dyDescent="0.25">
      <c r="A2073" s="24">
        <v>2071</v>
      </c>
      <c r="B2073" s="34">
        <v>7</v>
      </c>
      <c r="C2073" s="82"/>
      <c r="D2073" s="82"/>
      <c r="E2073" s="135">
        <v>41604.695138888885</v>
      </c>
      <c r="F2073" s="135">
        <v>41604.695138888885</v>
      </c>
    </row>
    <row r="2074" spans="1:6" x14ac:dyDescent="0.25">
      <c r="A2074" s="24">
        <v>2072</v>
      </c>
      <c r="B2074" s="34">
        <v>7</v>
      </c>
      <c r="C2074" s="82"/>
      <c r="D2074" s="82"/>
      <c r="E2074" s="135">
        <v>41607.633333333331</v>
      </c>
      <c r="F2074" s="135">
        <v>41607.633333333331</v>
      </c>
    </row>
    <row r="2075" spans="1:6" x14ac:dyDescent="0.25">
      <c r="A2075" s="24">
        <v>2073</v>
      </c>
      <c r="B2075" s="34">
        <v>7</v>
      </c>
      <c r="C2075" s="82"/>
      <c r="D2075" s="82"/>
      <c r="E2075" s="135">
        <v>41604.695138888885</v>
      </c>
      <c r="F2075" s="135">
        <v>41604.695138888885</v>
      </c>
    </row>
    <row r="2076" spans="1:6" x14ac:dyDescent="0.25">
      <c r="A2076" s="24">
        <v>2074</v>
      </c>
      <c r="B2076" s="34">
        <v>7</v>
      </c>
      <c r="C2076" s="82"/>
      <c r="D2076" s="82"/>
      <c r="E2076" s="135">
        <v>41585.70208333333</v>
      </c>
      <c r="F2076" s="135">
        <v>41585.70208333333</v>
      </c>
    </row>
    <row r="2077" spans="1:6" x14ac:dyDescent="0.25">
      <c r="A2077" s="24">
        <v>2075</v>
      </c>
      <c r="B2077" s="34">
        <v>7</v>
      </c>
      <c r="C2077" s="82"/>
      <c r="D2077" s="82"/>
      <c r="E2077" s="135">
        <v>41606.626388888886</v>
      </c>
      <c r="F2077" s="135">
        <v>41606.626388888886</v>
      </c>
    </row>
    <row r="2078" spans="1:6" x14ac:dyDescent="0.25">
      <c r="A2078" s="24">
        <v>2076</v>
      </c>
      <c r="B2078" s="34">
        <v>7</v>
      </c>
      <c r="C2078" s="82"/>
      <c r="D2078" s="82"/>
      <c r="E2078" s="135">
        <v>41604.695138888885</v>
      </c>
      <c r="F2078" s="135">
        <v>41604.695138888885</v>
      </c>
    </row>
    <row r="2079" spans="1:6" x14ac:dyDescent="0.25">
      <c r="A2079" s="24">
        <v>2077</v>
      </c>
      <c r="B2079" s="34">
        <v>7</v>
      </c>
      <c r="C2079" s="82"/>
      <c r="D2079" s="82"/>
      <c r="E2079" s="135">
        <v>41607.633333333331</v>
      </c>
      <c r="F2079" s="135">
        <v>41607.633333333331</v>
      </c>
    </row>
    <row r="2080" spans="1:6" x14ac:dyDescent="0.25">
      <c r="A2080" s="24">
        <v>2078</v>
      </c>
      <c r="B2080" s="34">
        <v>7</v>
      </c>
      <c r="C2080" s="82"/>
      <c r="D2080" s="82"/>
      <c r="E2080" s="135">
        <v>41586.720833333333</v>
      </c>
      <c r="F2080" s="135">
        <v>41586.720833333333</v>
      </c>
    </row>
    <row r="2081" spans="1:6" x14ac:dyDescent="0.25">
      <c r="A2081" s="24">
        <v>2079</v>
      </c>
      <c r="B2081" s="34">
        <v>7</v>
      </c>
      <c r="C2081" s="82"/>
      <c r="D2081" s="82"/>
      <c r="E2081" s="135">
        <v>41607.633333333331</v>
      </c>
      <c r="F2081" s="135">
        <v>41607.633333333331</v>
      </c>
    </row>
    <row r="2082" spans="1:6" x14ac:dyDescent="0.25">
      <c r="A2082" s="24">
        <v>2080</v>
      </c>
      <c r="B2082" s="34">
        <v>7</v>
      </c>
      <c r="C2082" s="82"/>
      <c r="D2082" s="82"/>
      <c r="E2082" s="135">
        <v>41604.695138888885</v>
      </c>
      <c r="F2082" s="135">
        <v>41604.695138888885</v>
      </c>
    </row>
    <row r="2083" spans="1:6" x14ac:dyDescent="0.25">
      <c r="A2083" s="24">
        <v>2081</v>
      </c>
      <c r="B2083" s="34">
        <v>7</v>
      </c>
      <c r="C2083" s="82"/>
      <c r="D2083" s="82"/>
      <c r="E2083" s="135">
        <v>41604.695138888885</v>
      </c>
      <c r="F2083" s="135">
        <v>41604.695138888885</v>
      </c>
    </row>
    <row r="2084" spans="1:6" x14ac:dyDescent="0.25">
      <c r="A2084" s="24">
        <v>2082</v>
      </c>
      <c r="B2084" s="34">
        <v>7</v>
      </c>
      <c r="C2084" s="82"/>
      <c r="D2084" s="82"/>
      <c r="E2084" s="135">
        <v>41607.633333333331</v>
      </c>
      <c r="F2084" s="135">
        <v>41607.633333333331</v>
      </c>
    </row>
    <row r="2085" spans="1:6" x14ac:dyDescent="0.25">
      <c r="A2085" s="24">
        <v>2083</v>
      </c>
      <c r="B2085" s="34">
        <v>7</v>
      </c>
      <c r="C2085" s="82"/>
      <c r="D2085" s="82"/>
      <c r="E2085" s="135">
        <v>41585.597916666666</v>
      </c>
      <c r="F2085" s="135">
        <v>41585.597916666666</v>
      </c>
    </row>
    <row r="2086" spans="1:6" x14ac:dyDescent="0.25">
      <c r="A2086" s="24">
        <v>2084</v>
      </c>
      <c r="B2086" s="34">
        <v>7</v>
      </c>
      <c r="C2086" s="82"/>
      <c r="D2086" s="82"/>
      <c r="E2086" s="135">
        <v>41607.633333333331</v>
      </c>
      <c r="F2086" s="135">
        <v>41607.633333333331</v>
      </c>
    </row>
    <row r="2087" spans="1:6" x14ac:dyDescent="0.25">
      <c r="A2087" s="24">
        <v>2085</v>
      </c>
      <c r="B2087" s="34">
        <v>7</v>
      </c>
      <c r="C2087" s="82"/>
      <c r="D2087" s="82"/>
      <c r="E2087" s="135">
        <v>41604.695138888885</v>
      </c>
      <c r="F2087" s="135">
        <v>41604.695138888885</v>
      </c>
    </row>
    <row r="2088" spans="1:6" x14ac:dyDescent="0.25">
      <c r="A2088" s="24">
        <v>2086</v>
      </c>
      <c r="B2088" s="34">
        <v>7</v>
      </c>
      <c r="C2088" s="82"/>
      <c r="D2088" s="82"/>
      <c r="E2088" s="135">
        <v>41583.650694444441</v>
      </c>
      <c r="F2088" s="135">
        <v>41583.650694444441</v>
      </c>
    </row>
    <row r="2089" spans="1:6" x14ac:dyDescent="0.25">
      <c r="A2089" s="24">
        <v>2087</v>
      </c>
      <c r="B2089" s="34">
        <v>7</v>
      </c>
      <c r="C2089" s="82"/>
      <c r="D2089" s="82"/>
      <c r="E2089" s="135">
        <v>41607.633333333331</v>
      </c>
      <c r="F2089" s="135">
        <v>41607.633333333331</v>
      </c>
    </row>
    <row r="2090" spans="1:6" x14ac:dyDescent="0.25">
      <c r="A2090" s="24">
        <v>2088</v>
      </c>
      <c r="B2090" s="34">
        <v>7</v>
      </c>
      <c r="C2090" s="82"/>
      <c r="D2090" s="82"/>
      <c r="E2090" s="135">
        <v>41604.695138888885</v>
      </c>
      <c r="F2090" s="135">
        <v>41604.695138888885</v>
      </c>
    </row>
    <row r="2091" spans="1:6" x14ac:dyDescent="0.25">
      <c r="A2091" s="24">
        <v>2089</v>
      </c>
      <c r="B2091" s="34">
        <v>7</v>
      </c>
      <c r="C2091" s="82"/>
      <c r="D2091" s="82"/>
      <c r="E2091" s="135">
        <v>41584.711805555555</v>
      </c>
      <c r="F2091" s="135">
        <v>41584.711805555555</v>
      </c>
    </row>
    <row r="2092" spans="1:6" x14ac:dyDescent="0.25">
      <c r="A2092" s="24">
        <v>2090</v>
      </c>
      <c r="B2092" s="34">
        <v>7</v>
      </c>
      <c r="C2092" s="82"/>
      <c r="D2092" s="82"/>
      <c r="E2092" s="135">
        <v>41585.597916666666</v>
      </c>
      <c r="F2092" s="135">
        <v>41585.597916666666</v>
      </c>
    </row>
    <row r="2093" spans="1:6" x14ac:dyDescent="0.25">
      <c r="A2093" s="24">
        <v>2091</v>
      </c>
      <c r="B2093" s="34">
        <v>7</v>
      </c>
      <c r="C2093" s="82"/>
      <c r="D2093" s="82"/>
      <c r="E2093" s="135">
        <v>41583.69930555555</v>
      </c>
      <c r="F2093" s="135">
        <v>41583.69930555555</v>
      </c>
    </row>
    <row r="2094" spans="1:6" x14ac:dyDescent="0.25">
      <c r="A2094" s="24">
        <v>2092</v>
      </c>
      <c r="B2094" s="34">
        <v>7</v>
      </c>
      <c r="C2094" s="82"/>
      <c r="D2094" s="82"/>
      <c r="E2094" s="135">
        <v>41606.626388888886</v>
      </c>
      <c r="F2094" s="135">
        <v>41606.626388888886</v>
      </c>
    </row>
    <row r="2095" spans="1:6" x14ac:dyDescent="0.25">
      <c r="A2095" s="24">
        <v>2093</v>
      </c>
      <c r="B2095" s="34">
        <v>7</v>
      </c>
      <c r="C2095" s="82"/>
      <c r="D2095" s="82"/>
      <c r="E2095" s="135">
        <v>41607.633333333331</v>
      </c>
      <c r="F2095" s="135">
        <v>41607.633333333331</v>
      </c>
    </row>
    <row r="2096" spans="1:6" x14ac:dyDescent="0.25">
      <c r="A2096" s="24">
        <v>2094</v>
      </c>
      <c r="B2096" s="34">
        <v>7</v>
      </c>
      <c r="C2096" s="82"/>
      <c r="D2096" s="82"/>
      <c r="E2096" s="135">
        <v>41583.650694444441</v>
      </c>
      <c r="F2096" s="135">
        <v>41583.650694444441</v>
      </c>
    </row>
    <row r="2097" spans="1:6" x14ac:dyDescent="0.25">
      <c r="A2097" s="24">
        <v>2095</v>
      </c>
      <c r="B2097" s="34">
        <v>7</v>
      </c>
      <c r="C2097" s="82"/>
      <c r="D2097" s="82"/>
      <c r="E2097" s="135">
        <v>41604.695138888885</v>
      </c>
      <c r="F2097" s="135">
        <v>41604.695138888885</v>
      </c>
    </row>
    <row r="2098" spans="1:6" x14ac:dyDescent="0.25">
      <c r="A2098" s="24">
        <v>2096</v>
      </c>
      <c r="B2098" s="34">
        <v>7</v>
      </c>
      <c r="C2098" s="82"/>
      <c r="D2098" s="82"/>
      <c r="E2098" s="135">
        <v>41606.706944444442</v>
      </c>
      <c r="F2098" s="135">
        <v>41606.706944444442</v>
      </c>
    </row>
    <row r="2099" spans="1:6" x14ac:dyDescent="0.25">
      <c r="A2099" s="24">
        <v>2097</v>
      </c>
      <c r="B2099" s="34">
        <v>7</v>
      </c>
      <c r="C2099" s="82"/>
      <c r="D2099" s="82"/>
      <c r="E2099" s="135">
        <v>41604.695138888885</v>
      </c>
      <c r="F2099" s="135">
        <v>41604.695138888885</v>
      </c>
    </row>
    <row r="2100" spans="1:6" x14ac:dyDescent="0.25">
      <c r="A2100" s="24">
        <v>2098</v>
      </c>
      <c r="B2100" s="34">
        <v>7</v>
      </c>
      <c r="C2100" s="82"/>
      <c r="D2100" s="82"/>
      <c r="E2100" s="135">
        <v>41604.695138888885</v>
      </c>
      <c r="F2100" s="135">
        <v>41604.695138888885</v>
      </c>
    </row>
    <row r="2101" spans="1:6" x14ac:dyDescent="0.25">
      <c r="A2101" s="24">
        <v>2099</v>
      </c>
      <c r="B2101" s="34">
        <v>7</v>
      </c>
      <c r="C2101" s="82"/>
      <c r="D2101" s="82"/>
      <c r="E2101" s="135">
        <v>41584.595138888886</v>
      </c>
      <c r="F2101" s="135">
        <v>41584.595138888886</v>
      </c>
    </row>
    <row r="2102" spans="1:6" x14ac:dyDescent="0.25">
      <c r="A2102" s="24">
        <v>2100</v>
      </c>
      <c r="B2102" s="34">
        <v>7</v>
      </c>
      <c r="C2102" s="82"/>
      <c r="D2102" s="82"/>
      <c r="E2102" s="135">
        <v>41607.633333333331</v>
      </c>
      <c r="F2102" s="135">
        <v>41607.633333333331</v>
      </c>
    </row>
    <row r="2103" spans="1:6" x14ac:dyDescent="0.25">
      <c r="A2103" s="24">
        <v>2101</v>
      </c>
      <c r="B2103" s="34">
        <v>7</v>
      </c>
      <c r="C2103" s="82"/>
      <c r="D2103" s="82"/>
      <c r="E2103" s="135">
        <v>41604.695138888885</v>
      </c>
      <c r="F2103" s="135">
        <v>41604.695138888885</v>
      </c>
    </row>
    <row r="2104" spans="1:6" x14ac:dyDescent="0.25">
      <c r="A2104" s="24">
        <v>2102</v>
      </c>
      <c r="B2104" s="34">
        <v>7</v>
      </c>
      <c r="C2104" s="82"/>
      <c r="D2104" s="82"/>
      <c r="E2104" s="135">
        <v>41604.695138888885</v>
      </c>
      <c r="F2104" s="135">
        <v>41604.695138888885</v>
      </c>
    </row>
    <row r="2105" spans="1:6" x14ac:dyDescent="0.25">
      <c r="A2105" s="24">
        <v>2103</v>
      </c>
      <c r="B2105" s="34">
        <v>7</v>
      </c>
      <c r="C2105" s="82"/>
      <c r="D2105" s="82"/>
      <c r="E2105" s="135">
        <v>41590.607638888891</v>
      </c>
      <c r="F2105" s="135">
        <v>41590.607638888891</v>
      </c>
    </row>
    <row r="2106" spans="1:6" x14ac:dyDescent="0.25">
      <c r="A2106" s="24">
        <v>2104</v>
      </c>
      <c r="B2106" s="34">
        <v>7</v>
      </c>
      <c r="C2106" s="82"/>
      <c r="D2106" s="82"/>
      <c r="E2106" s="135">
        <v>41606.626388888886</v>
      </c>
      <c r="F2106" s="135">
        <v>41606.626388888886</v>
      </c>
    </row>
    <row r="2107" spans="1:6" x14ac:dyDescent="0.25">
      <c r="A2107" s="24">
        <v>2105</v>
      </c>
      <c r="B2107" s="34">
        <v>7</v>
      </c>
      <c r="C2107" s="82"/>
      <c r="D2107" s="82"/>
      <c r="E2107" s="135">
        <v>41583.650694444441</v>
      </c>
      <c r="F2107" s="135">
        <v>41583.650694444441</v>
      </c>
    </row>
    <row r="2108" spans="1:6" x14ac:dyDescent="0.25">
      <c r="A2108" s="24">
        <v>2106</v>
      </c>
      <c r="B2108" s="34">
        <v>7</v>
      </c>
      <c r="C2108" s="82"/>
      <c r="D2108" s="82"/>
      <c r="E2108" s="135">
        <v>41583.650694444441</v>
      </c>
      <c r="F2108" s="135">
        <v>41583.650694444441</v>
      </c>
    </row>
    <row r="2109" spans="1:6" x14ac:dyDescent="0.25">
      <c r="A2109" s="24">
        <v>2107</v>
      </c>
      <c r="B2109" s="34">
        <v>7</v>
      </c>
      <c r="C2109" s="82"/>
      <c r="D2109" s="82"/>
      <c r="E2109" s="135">
        <v>41583.728472222218</v>
      </c>
      <c r="F2109" s="135">
        <v>41583.728472222218</v>
      </c>
    </row>
    <row r="2110" spans="1:6" x14ac:dyDescent="0.25">
      <c r="A2110" s="24">
        <v>2108</v>
      </c>
      <c r="B2110" s="34">
        <v>7</v>
      </c>
      <c r="C2110" s="82"/>
      <c r="D2110" s="82"/>
      <c r="E2110" s="135">
        <v>41606.626388888886</v>
      </c>
      <c r="F2110" s="135">
        <v>41606.626388888886</v>
      </c>
    </row>
    <row r="2111" spans="1:6" x14ac:dyDescent="0.25">
      <c r="A2111" s="24">
        <v>2109</v>
      </c>
      <c r="B2111" s="34">
        <v>7</v>
      </c>
      <c r="C2111" s="82"/>
      <c r="D2111" s="82"/>
      <c r="E2111" s="135">
        <v>41605.647222222222</v>
      </c>
      <c r="F2111" s="135">
        <v>41605.647222222222</v>
      </c>
    </row>
    <row r="2112" spans="1:6" x14ac:dyDescent="0.25">
      <c r="A2112" s="24">
        <v>2110</v>
      </c>
      <c r="B2112" s="34">
        <v>7</v>
      </c>
      <c r="C2112" s="82"/>
      <c r="D2112" s="82"/>
      <c r="E2112" s="135">
        <v>41584.711805555555</v>
      </c>
      <c r="F2112" s="135">
        <v>41584.711805555555</v>
      </c>
    </row>
    <row r="2113" spans="1:6" x14ac:dyDescent="0.25">
      <c r="A2113" s="24">
        <v>2111</v>
      </c>
      <c r="B2113" s="34">
        <v>7</v>
      </c>
      <c r="C2113" s="82"/>
      <c r="D2113" s="82"/>
      <c r="E2113" s="135">
        <v>41606.626388888886</v>
      </c>
      <c r="F2113" s="135">
        <v>41606.626388888886</v>
      </c>
    </row>
    <row r="2114" spans="1:6" x14ac:dyDescent="0.25">
      <c r="A2114" s="24">
        <v>2112</v>
      </c>
      <c r="B2114" s="34">
        <v>7</v>
      </c>
      <c r="C2114" s="82"/>
      <c r="D2114" s="82"/>
      <c r="E2114" s="135">
        <v>41604.695138888885</v>
      </c>
      <c r="F2114" s="135">
        <v>41604.695138888885</v>
      </c>
    </row>
    <row r="2115" spans="1:6" x14ac:dyDescent="0.25">
      <c r="A2115" s="24">
        <v>2113</v>
      </c>
      <c r="B2115" s="34">
        <v>7</v>
      </c>
      <c r="C2115" s="82"/>
      <c r="D2115" s="82"/>
      <c r="E2115" s="135">
        <v>41604.695138888885</v>
      </c>
      <c r="F2115" s="135">
        <v>41604.695138888885</v>
      </c>
    </row>
    <row r="2116" spans="1:6" x14ac:dyDescent="0.25">
      <c r="A2116" s="24">
        <v>2114</v>
      </c>
      <c r="B2116" s="34">
        <v>7</v>
      </c>
      <c r="C2116" s="82"/>
      <c r="D2116" s="82"/>
      <c r="E2116" s="135">
        <v>41607.633333333331</v>
      </c>
      <c r="F2116" s="135">
        <v>41607.633333333331</v>
      </c>
    </row>
    <row r="2117" spans="1:6" x14ac:dyDescent="0.25">
      <c r="A2117" s="24">
        <v>2115</v>
      </c>
      <c r="B2117" s="34">
        <v>7</v>
      </c>
      <c r="C2117" s="82"/>
      <c r="D2117" s="82"/>
      <c r="E2117" s="135">
        <v>41589.60555555555</v>
      </c>
      <c r="F2117" s="135">
        <v>41589.60555555555</v>
      </c>
    </row>
    <row r="2118" spans="1:6" x14ac:dyDescent="0.25">
      <c r="A2118" s="24">
        <v>2116</v>
      </c>
      <c r="B2118" s="34">
        <v>7</v>
      </c>
      <c r="C2118" s="82"/>
      <c r="D2118" s="82"/>
      <c r="E2118" s="135">
        <v>41607.633333333331</v>
      </c>
      <c r="F2118" s="135">
        <v>41607.633333333331</v>
      </c>
    </row>
    <row r="2119" spans="1:6" x14ac:dyDescent="0.25">
      <c r="A2119" s="24">
        <v>2117</v>
      </c>
      <c r="B2119" s="34">
        <v>7</v>
      </c>
      <c r="C2119" s="82"/>
      <c r="D2119" s="82"/>
      <c r="E2119" s="135">
        <v>41585.597916666666</v>
      </c>
      <c r="F2119" s="135">
        <v>41585.597916666666</v>
      </c>
    </row>
    <row r="2120" spans="1:6" x14ac:dyDescent="0.25">
      <c r="A2120" s="24">
        <v>2118</v>
      </c>
      <c r="B2120" s="34">
        <v>7</v>
      </c>
      <c r="C2120" s="82"/>
      <c r="D2120" s="82"/>
      <c r="E2120" s="135">
        <v>41586.720833333333</v>
      </c>
      <c r="F2120" s="135">
        <v>41586.720833333333</v>
      </c>
    </row>
    <row r="2121" spans="1:6" x14ac:dyDescent="0.25">
      <c r="A2121" s="24">
        <v>2119</v>
      </c>
      <c r="B2121" s="34">
        <v>7</v>
      </c>
      <c r="C2121" s="82"/>
      <c r="D2121" s="82"/>
      <c r="E2121" s="135">
        <v>41607.633333333331</v>
      </c>
      <c r="F2121" s="135">
        <v>41607.633333333331</v>
      </c>
    </row>
    <row r="2122" spans="1:6" x14ac:dyDescent="0.25">
      <c r="A2122" s="24">
        <v>2120</v>
      </c>
      <c r="B2122" s="34">
        <v>7</v>
      </c>
      <c r="C2122" s="82"/>
      <c r="D2122" s="82"/>
      <c r="E2122" s="135">
        <v>41607.633333333331</v>
      </c>
      <c r="F2122" s="135">
        <v>41607.633333333331</v>
      </c>
    </row>
    <row r="2123" spans="1:6" x14ac:dyDescent="0.25">
      <c r="A2123" s="24">
        <v>2121</v>
      </c>
      <c r="B2123" s="34">
        <v>7</v>
      </c>
      <c r="C2123" s="82"/>
      <c r="D2123" s="82"/>
      <c r="E2123" s="135">
        <v>41584.595138888886</v>
      </c>
      <c r="F2123" s="135">
        <v>41584.595138888886</v>
      </c>
    </row>
    <row r="2124" spans="1:6" x14ac:dyDescent="0.25">
      <c r="A2124" s="24">
        <v>2122</v>
      </c>
      <c r="B2124" s="34">
        <v>7</v>
      </c>
      <c r="C2124" s="82"/>
      <c r="D2124" s="82"/>
      <c r="E2124" s="135">
        <v>41607.633333333331</v>
      </c>
      <c r="F2124" s="135">
        <v>41607.633333333331</v>
      </c>
    </row>
    <row r="2125" spans="1:6" x14ac:dyDescent="0.25">
      <c r="A2125" s="24">
        <v>2123</v>
      </c>
      <c r="B2125" s="34">
        <v>7</v>
      </c>
      <c r="C2125" s="82"/>
      <c r="D2125" s="82"/>
      <c r="E2125" s="135">
        <v>41585.70208333333</v>
      </c>
      <c r="F2125" s="135">
        <v>41585.70208333333</v>
      </c>
    </row>
    <row r="2126" spans="1:6" x14ac:dyDescent="0.25">
      <c r="A2126" s="24">
        <v>2124</v>
      </c>
      <c r="B2126" s="34">
        <v>7</v>
      </c>
      <c r="C2126" s="82"/>
      <c r="D2126" s="82"/>
      <c r="E2126" s="135">
        <v>41604.695138888885</v>
      </c>
      <c r="F2126" s="135">
        <v>41604.695138888885</v>
      </c>
    </row>
    <row r="2127" spans="1:6" x14ac:dyDescent="0.25">
      <c r="A2127" s="24">
        <v>2125</v>
      </c>
      <c r="B2127" s="34">
        <v>7</v>
      </c>
      <c r="C2127" s="82"/>
      <c r="D2127" s="82"/>
      <c r="E2127" s="135">
        <v>41590.607638888891</v>
      </c>
      <c r="F2127" s="135">
        <v>41590.607638888891</v>
      </c>
    </row>
    <row r="2128" spans="1:6" x14ac:dyDescent="0.25">
      <c r="A2128" s="24">
        <v>2126</v>
      </c>
      <c r="B2128" s="34">
        <v>7</v>
      </c>
      <c r="C2128" s="82"/>
      <c r="D2128" s="82"/>
      <c r="E2128" s="135">
        <v>41586.720833333333</v>
      </c>
      <c r="F2128" s="135">
        <v>41586.720833333333</v>
      </c>
    </row>
    <row r="2129" spans="1:6" x14ac:dyDescent="0.25">
      <c r="A2129" s="24">
        <v>2127</v>
      </c>
      <c r="B2129" s="34">
        <v>7</v>
      </c>
      <c r="C2129" s="82"/>
      <c r="D2129" s="82"/>
      <c r="E2129" s="135">
        <v>41607.633333333331</v>
      </c>
      <c r="F2129" s="135">
        <v>41607.633333333331</v>
      </c>
    </row>
    <row r="2130" spans="1:6" x14ac:dyDescent="0.25">
      <c r="A2130" s="24">
        <v>2128</v>
      </c>
      <c r="B2130" s="34">
        <v>7</v>
      </c>
      <c r="C2130" s="82"/>
      <c r="D2130" s="82"/>
      <c r="E2130" s="135">
        <v>41606.626388888886</v>
      </c>
      <c r="F2130" s="135">
        <v>41606.626388888886</v>
      </c>
    </row>
    <row r="2131" spans="1:6" x14ac:dyDescent="0.25">
      <c r="A2131" s="24">
        <v>2129</v>
      </c>
      <c r="B2131" s="34">
        <v>7</v>
      </c>
      <c r="C2131" s="82"/>
      <c r="D2131" s="82"/>
      <c r="E2131" s="135">
        <v>41604.695138888885</v>
      </c>
      <c r="F2131" s="135">
        <v>41604.695138888885</v>
      </c>
    </row>
    <row r="2132" spans="1:6" x14ac:dyDescent="0.25">
      <c r="A2132" s="24">
        <v>2130</v>
      </c>
      <c r="B2132" s="34">
        <v>7</v>
      </c>
      <c r="C2132" s="82"/>
      <c r="D2132" s="82"/>
      <c r="E2132" s="135">
        <v>41583.650694444441</v>
      </c>
      <c r="F2132" s="135">
        <v>41583.650694444441</v>
      </c>
    </row>
    <row r="2133" spans="1:6" x14ac:dyDescent="0.25">
      <c r="A2133" s="24">
        <v>2131</v>
      </c>
      <c r="B2133" s="34">
        <v>7</v>
      </c>
      <c r="C2133" s="82"/>
      <c r="D2133" s="82"/>
      <c r="E2133" s="135">
        <v>41606.626388888886</v>
      </c>
      <c r="F2133" s="135">
        <v>41606.626388888886</v>
      </c>
    </row>
    <row r="2134" spans="1:6" x14ac:dyDescent="0.25">
      <c r="A2134" s="24">
        <v>2132</v>
      </c>
      <c r="B2134" s="34">
        <v>7</v>
      </c>
      <c r="C2134" s="82"/>
      <c r="D2134" s="82"/>
      <c r="E2134" s="135">
        <v>41585.597916666666</v>
      </c>
      <c r="F2134" s="135">
        <v>41585.597916666666</v>
      </c>
    </row>
    <row r="2135" spans="1:6" x14ac:dyDescent="0.25">
      <c r="A2135" s="24">
        <v>2133</v>
      </c>
      <c r="B2135" s="34">
        <v>7</v>
      </c>
      <c r="C2135" s="82"/>
      <c r="D2135" s="82"/>
      <c r="E2135" s="135">
        <v>41606.626388888886</v>
      </c>
      <c r="F2135" s="135">
        <v>41606.626388888886</v>
      </c>
    </row>
    <row r="2136" spans="1:6" x14ac:dyDescent="0.25">
      <c r="A2136" s="24">
        <v>2134</v>
      </c>
      <c r="B2136" s="34">
        <v>7</v>
      </c>
      <c r="C2136" s="82"/>
      <c r="D2136" s="82"/>
      <c r="E2136" s="135">
        <v>41583.650694444441</v>
      </c>
      <c r="F2136" s="135">
        <v>41583.650694444441</v>
      </c>
    </row>
    <row r="2137" spans="1:6" x14ac:dyDescent="0.25">
      <c r="A2137" s="24">
        <v>2135</v>
      </c>
      <c r="B2137" s="34">
        <v>7</v>
      </c>
      <c r="C2137" s="82"/>
      <c r="D2137" s="82"/>
      <c r="E2137" s="135">
        <v>41604.695138888885</v>
      </c>
      <c r="F2137" s="135">
        <v>41604.695138888885</v>
      </c>
    </row>
    <row r="2138" spans="1:6" x14ac:dyDescent="0.25">
      <c r="A2138" s="24">
        <v>2136</v>
      </c>
      <c r="B2138" s="34">
        <v>7</v>
      </c>
      <c r="C2138" s="82"/>
      <c r="D2138" s="82"/>
      <c r="E2138" s="135">
        <v>41605.59375</v>
      </c>
      <c r="F2138" s="135">
        <v>41605.59375</v>
      </c>
    </row>
    <row r="2139" spans="1:6" x14ac:dyDescent="0.25">
      <c r="A2139" s="24">
        <v>2137</v>
      </c>
      <c r="B2139" s="34">
        <v>7</v>
      </c>
      <c r="C2139" s="82"/>
      <c r="D2139" s="82"/>
      <c r="E2139" s="135">
        <v>41604.695138888885</v>
      </c>
      <c r="F2139" s="135">
        <v>41604.695138888885</v>
      </c>
    </row>
    <row r="2140" spans="1:6" x14ac:dyDescent="0.25">
      <c r="A2140" s="24">
        <v>2138</v>
      </c>
      <c r="B2140" s="34">
        <v>7</v>
      </c>
      <c r="C2140" s="82"/>
      <c r="D2140" s="82"/>
      <c r="E2140" s="135">
        <v>41605.705555555556</v>
      </c>
      <c r="F2140" s="135">
        <v>41605.705555555556</v>
      </c>
    </row>
    <row r="2141" spans="1:6" x14ac:dyDescent="0.25">
      <c r="A2141" s="24">
        <v>2139</v>
      </c>
      <c r="B2141" s="34">
        <v>7</v>
      </c>
      <c r="C2141" s="82"/>
      <c r="D2141" s="82"/>
      <c r="E2141" s="135">
        <v>41583.650694444441</v>
      </c>
      <c r="F2141" s="135">
        <v>41583.650694444441</v>
      </c>
    </row>
    <row r="2142" spans="1:6" x14ac:dyDescent="0.25">
      <c r="A2142" s="24">
        <v>2140</v>
      </c>
      <c r="B2142" s="34">
        <v>7</v>
      </c>
      <c r="C2142" s="82"/>
      <c r="D2142" s="82"/>
      <c r="E2142" s="135">
        <v>41604.695138888885</v>
      </c>
      <c r="F2142" s="135">
        <v>41604.695138888885</v>
      </c>
    </row>
    <row r="2143" spans="1:6" x14ac:dyDescent="0.25">
      <c r="A2143" s="24">
        <v>2141</v>
      </c>
      <c r="B2143" s="34">
        <v>7</v>
      </c>
      <c r="C2143" s="82"/>
      <c r="D2143" s="82"/>
      <c r="E2143" s="135">
        <v>41607.633333333331</v>
      </c>
      <c r="F2143" s="135">
        <v>41607.633333333331</v>
      </c>
    </row>
    <row r="2144" spans="1:6" x14ac:dyDescent="0.25">
      <c r="A2144" s="24">
        <v>2142</v>
      </c>
      <c r="B2144" s="34">
        <v>7</v>
      </c>
      <c r="C2144" s="82"/>
      <c r="D2144" s="82"/>
      <c r="E2144" s="135">
        <v>41607.684027777774</v>
      </c>
      <c r="F2144" s="135">
        <v>41607.684027777774</v>
      </c>
    </row>
    <row r="2145" spans="1:6" x14ac:dyDescent="0.25">
      <c r="A2145" s="24">
        <v>2143</v>
      </c>
      <c r="B2145" s="34">
        <v>7</v>
      </c>
      <c r="C2145" s="82"/>
      <c r="D2145" s="82"/>
      <c r="E2145" s="135">
        <v>41583.650694444441</v>
      </c>
      <c r="F2145" s="135">
        <v>41583.650694444441</v>
      </c>
    </row>
    <row r="2146" spans="1:6" x14ac:dyDescent="0.25">
      <c r="A2146" s="24">
        <v>2144</v>
      </c>
      <c r="B2146" s="34">
        <v>7</v>
      </c>
      <c r="C2146" s="82"/>
      <c r="D2146" s="82"/>
      <c r="E2146" s="135">
        <v>41606.626388888886</v>
      </c>
      <c r="F2146" s="135">
        <v>41606.626388888886</v>
      </c>
    </row>
    <row r="2147" spans="1:6" ht="23.25" customHeight="1" x14ac:dyDescent="0.25">
      <c r="A2147" s="24">
        <v>2145</v>
      </c>
      <c r="B2147" s="34">
        <v>7</v>
      </c>
      <c r="C2147" s="82"/>
      <c r="D2147" s="82"/>
      <c r="E2147" s="135">
        <v>41583.650694444441</v>
      </c>
      <c r="F2147" s="135">
        <v>41583.650694444441</v>
      </c>
    </row>
    <row r="2148" spans="1:6" ht="24.75" customHeight="1" x14ac:dyDescent="0.25">
      <c r="A2148" s="24">
        <v>2146</v>
      </c>
      <c r="B2148" s="34">
        <v>7</v>
      </c>
      <c r="C2148" s="82"/>
      <c r="D2148" s="82"/>
      <c r="E2148" s="135">
        <v>41583.650694444441</v>
      </c>
      <c r="F2148" s="135">
        <v>41583.650694444441</v>
      </c>
    </row>
    <row r="2149" spans="1:6" s="35" customFormat="1" x14ac:dyDescent="0.25">
      <c r="A2149" s="24">
        <v>2147</v>
      </c>
      <c r="B2149" s="34">
        <v>7</v>
      </c>
      <c r="C2149" s="82"/>
      <c r="D2149" s="82"/>
      <c r="E2149" s="135">
        <v>41607.633333333331</v>
      </c>
      <c r="F2149" s="135">
        <v>41607.633333333331</v>
      </c>
    </row>
    <row r="2150" spans="1:6" s="35" customFormat="1" x14ac:dyDescent="0.25">
      <c r="A2150" s="24">
        <v>2148</v>
      </c>
      <c r="B2150" s="34">
        <v>7</v>
      </c>
      <c r="C2150" s="82"/>
      <c r="D2150" s="82"/>
      <c r="E2150" s="135">
        <v>41604.695138888885</v>
      </c>
      <c r="F2150" s="135">
        <v>41604.695138888885</v>
      </c>
    </row>
    <row r="2151" spans="1:6" s="35" customFormat="1" x14ac:dyDescent="0.25">
      <c r="A2151" s="24">
        <v>2149</v>
      </c>
      <c r="B2151" s="34">
        <v>7</v>
      </c>
      <c r="C2151" s="82"/>
      <c r="D2151" s="82"/>
      <c r="E2151" s="135">
        <v>41606.626388888886</v>
      </c>
      <c r="F2151" s="135">
        <v>41606.626388888886</v>
      </c>
    </row>
    <row r="2152" spans="1:6" s="35" customFormat="1" x14ac:dyDescent="0.25">
      <c r="A2152" s="24">
        <v>2150</v>
      </c>
      <c r="B2152" s="34">
        <v>7</v>
      </c>
      <c r="C2152" s="82"/>
      <c r="D2152" s="82"/>
      <c r="E2152" s="135">
        <v>41604.695138888885</v>
      </c>
      <c r="F2152" s="135">
        <v>41604.695138888885</v>
      </c>
    </row>
    <row r="2153" spans="1:6" s="35" customFormat="1" x14ac:dyDescent="0.25">
      <c r="A2153" s="24">
        <v>2151</v>
      </c>
      <c r="B2153" s="34">
        <v>7</v>
      </c>
      <c r="C2153" s="82"/>
      <c r="D2153" s="82"/>
      <c r="E2153" s="135">
        <v>41604.695138888885</v>
      </c>
      <c r="F2153" s="135">
        <v>41604.695138888885</v>
      </c>
    </row>
    <row r="2154" spans="1:6" s="35" customFormat="1" x14ac:dyDescent="0.25">
      <c r="A2154" s="24">
        <v>2152</v>
      </c>
      <c r="B2154" s="34">
        <v>7</v>
      </c>
      <c r="C2154" s="82"/>
      <c r="D2154" s="82"/>
      <c r="E2154" s="135">
        <v>41586.720833333333</v>
      </c>
      <c r="F2154" s="135">
        <v>41586.720833333333</v>
      </c>
    </row>
    <row r="2155" spans="1:6" s="35" customFormat="1" x14ac:dyDescent="0.25">
      <c r="A2155" s="24">
        <v>2153</v>
      </c>
      <c r="B2155" s="34">
        <v>7</v>
      </c>
      <c r="C2155" s="82"/>
      <c r="D2155" s="82"/>
      <c r="E2155" s="135">
        <v>41605.59375</v>
      </c>
      <c r="F2155" s="135">
        <v>41605.59375</v>
      </c>
    </row>
    <row r="2156" spans="1:6" s="35" customFormat="1" x14ac:dyDescent="0.25">
      <c r="A2156" s="24">
        <v>2154</v>
      </c>
      <c r="B2156" s="34">
        <v>7</v>
      </c>
      <c r="C2156" s="82"/>
      <c r="D2156" s="82"/>
      <c r="E2156" s="135">
        <v>41585.70208333333</v>
      </c>
      <c r="F2156" s="135">
        <v>41585.70208333333</v>
      </c>
    </row>
    <row r="2157" spans="1:6" s="35" customFormat="1" x14ac:dyDescent="0.25">
      <c r="A2157" s="24">
        <v>2155</v>
      </c>
      <c r="B2157" s="34">
        <v>7</v>
      </c>
      <c r="C2157" s="82"/>
      <c r="D2157" s="82"/>
      <c r="E2157" s="135">
        <v>41586.720833333333</v>
      </c>
      <c r="F2157" s="135">
        <v>41586.720833333333</v>
      </c>
    </row>
    <row r="2158" spans="1:6" s="35" customFormat="1" x14ac:dyDescent="0.25">
      <c r="A2158" s="24">
        <v>2156</v>
      </c>
      <c r="B2158" s="34">
        <v>7</v>
      </c>
      <c r="C2158" s="82"/>
      <c r="D2158" s="82"/>
      <c r="E2158" s="135">
        <v>41604.695138888885</v>
      </c>
      <c r="F2158" s="135">
        <v>41604.695138888885</v>
      </c>
    </row>
    <row r="2159" spans="1:6" s="35" customFormat="1" x14ac:dyDescent="0.25">
      <c r="A2159" s="24">
        <v>2157</v>
      </c>
      <c r="B2159" s="34">
        <v>7</v>
      </c>
      <c r="C2159" s="82"/>
      <c r="D2159" s="82"/>
      <c r="E2159" s="135">
        <v>41584.595138888886</v>
      </c>
      <c r="F2159" s="135">
        <v>41584.595138888886</v>
      </c>
    </row>
    <row r="2160" spans="1:6" s="35" customFormat="1" x14ac:dyDescent="0.25">
      <c r="A2160" s="24">
        <v>2158</v>
      </c>
      <c r="B2160" s="34">
        <v>7</v>
      </c>
      <c r="C2160" s="82"/>
      <c r="D2160" s="82"/>
      <c r="E2160" s="135">
        <v>41585.70208333333</v>
      </c>
      <c r="F2160" s="135">
        <v>41585.70208333333</v>
      </c>
    </row>
    <row r="2161" spans="1:6" s="35" customFormat="1" x14ac:dyDescent="0.25">
      <c r="A2161" s="24">
        <v>2159</v>
      </c>
      <c r="B2161" s="34">
        <v>7</v>
      </c>
      <c r="C2161" s="82"/>
      <c r="D2161" s="82"/>
      <c r="E2161" s="135">
        <v>41583.650694444441</v>
      </c>
      <c r="F2161" s="135">
        <v>41583.650694444441</v>
      </c>
    </row>
    <row r="2162" spans="1:6" s="35" customFormat="1" x14ac:dyDescent="0.25">
      <c r="A2162" s="24">
        <v>2160</v>
      </c>
      <c r="B2162" s="34">
        <v>7</v>
      </c>
      <c r="C2162" s="82"/>
      <c r="D2162" s="82"/>
      <c r="E2162" s="135">
        <v>41585.597916666666</v>
      </c>
      <c r="F2162" s="135">
        <v>41585.597916666666</v>
      </c>
    </row>
    <row r="2163" spans="1:6" s="35" customFormat="1" x14ac:dyDescent="0.25">
      <c r="A2163" s="24">
        <v>2161</v>
      </c>
      <c r="B2163" s="34">
        <v>7</v>
      </c>
      <c r="C2163" s="82"/>
      <c r="D2163" s="82"/>
      <c r="E2163" s="135">
        <v>41607.684027777774</v>
      </c>
      <c r="F2163" s="135">
        <v>41607.684027777774</v>
      </c>
    </row>
    <row r="2164" spans="1:6" s="35" customFormat="1" x14ac:dyDescent="0.25">
      <c r="A2164" s="24">
        <v>2162</v>
      </c>
      <c r="B2164" s="34">
        <v>7</v>
      </c>
      <c r="C2164" s="82"/>
      <c r="D2164" s="82"/>
      <c r="E2164" s="135">
        <v>41604.695138888885</v>
      </c>
      <c r="F2164" s="135">
        <v>41604.695138888885</v>
      </c>
    </row>
    <row r="2165" spans="1:6" s="35" customFormat="1" x14ac:dyDescent="0.25">
      <c r="A2165" s="24">
        <v>2163</v>
      </c>
      <c r="B2165" s="34">
        <v>7</v>
      </c>
      <c r="C2165" s="82"/>
      <c r="D2165" s="82"/>
      <c r="E2165" s="135">
        <v>41606.626388888886</v>
      </c>
      <c r="F2165" s="135">
        <v>41606.626388888886</v>
      </c>
    </row>
    <row r="2166" spans="1:6" s="35" customFormat="1" x14ac:dyDescent="0.25">
      <c r="A2166" s="24">
        <v>2164</v>
      </c>
      <c r="B2166" s="34">
        <v>7</v>
      </c>
      <c r="C2166" s="82"/>
      <c r="D2166" s="82"/>
      <c r="E2166" s="135">
        <v>41585.597916666666</v>
      </c>
      <c r="F2166" s="135">
        <v>41585.597916666666</v>
      </c>
    </row>
    <row r="2167" spans="1:6" s="35" customFormat="1" x14ac:dyDescent="0.25">
      <c r="A2167" s="24">
        <v>2165</v>
      </c>
      <c r="B2167" s="34">
        <v>7</v>
      </c>
      <c r="C2167" s="82"/>
      <c r="D2167" s="82"/>
      <c r="E2167" s="135">
        <v>41607.684027777774</v>
      </c>
      <c r="F2167" s="135">
        <v>41607.684027777774</v>
      </c>
    </row>
    <row r="2168" spans="1:6" s="35" customFormat="1" x14ac:dyDescent="0.25">
      <c r="A2168" s="24">
        <v>2166</v>
      </c>
      <c r="B2168" s="34">
        <v>7</v>
      </c>
      <c r="C2168" s="82"/>
      <c r="D2168" s="82"/>
      <c r="E2168" s="135">
        <v>41584.711805555555</v>
      </c>
      <c r="F2168" s="135">
        <v>41584.711805555555</v>
      </c>
    </row>
    <row r="2169" spans="1:6" s="35" customFormat="1" x14ac:dyDescent="0.25">
      <c r="A2169" s="24">
        <v>2167</v>
      </c>
      <c r="B2169" s="34">
        <v>7</v>
      </c>
      <c r="C2169" s="82"/>
      <c r="D2169" s="82"/>
      <c r="E2169" s="135">
        <v>41606.626388888886</v>
      </c>
      <c r="F2169" s="135">
        <v>41606.626388888886</v>
      </c>
    </row>
    <row r="2170" spans="1:6" s="35" customFormat="1" x14ac:dyDescent="0.25">
      <c r="A2170" s="24">
        <v>2168</v>
      </c>
      <c r="B2170" s="34">
        <v>7</v>
      </c>
      <c r="C2170" s="82"/>
      <c r="D2170" s="82"/>
      <c r="E2170" s="135">
        <v>41606.626388888886</v>
      </c>
      <c r="F2170" s="135">
        <v>41606.626388888886</v>
      </c>
    </row>
    <row r="2171" spans="1:6" s="35" customFormat="1" x14ac:dyDescent="0.25">
      <c r="A2171" s="24">
        <v>2169</v>
      </c>
      <c r="B2171" s="34">
        <v>7</v>
      </c>
      <c r="C2171" s="82"/>
      <c r="D2171" s="82"/>
      <c r="E2171" s="135">
        <v>41607.633333333331</v>
      </c>
      <c r="F2171" s="135">
        <v>41607.633333333331</v>
      </c>
    </row>
    <row r="2172" spans="1:6" s="35" customFormat="1" x14ac:dyDescent="0.25">
      <c r="A2172" s="24">
        <v>2170</v>
      </c>
      <c r="B2172" s="34">
        <v>7</v>
      </c>
      <c r="C2172" s="82"/>
      <c r="D2172" s="82"/>
      <c r="E2172" s="135">
        <v>41604.695138888885</v>
      </c>
      <c r="F2172" s="135">
        <v>41604.695138888885</v>
      </c>
    </row>
    <row r="2173" spans="1:6" s="35" customFormat="1" x14ac:dyDescent="0.25">
      <c r="A2173" s="24">
        <v>2171</v>
      </c>
      <c r="B2173" s="34">
        <v>7</v>
      </c>
      <c r="C2173" s="82"/>
      <c r="D2173" s="82"/>
      <c r="E2173" s="135">
        <v>41606.626388888886</v>
      </c>
      <c r="F2173" s="135">
        <v>41606.626388888886</v>
      </c>
    </row>
    <row r="2174" spans="1:6" s="35" customFormat="1" x14ac:dyDescent="0.25">
      <c r="A2174" s="24">
        <v>2172</v>
      </c>
      <c r="B2174" s="34">
        <v>7</v>
      </c>
      <c r="C2174" s="82"/>
      <c r="D2174" s="82"/>
      <c r="E2174" s="135">
        <v>41585.597916666666</v>
      </c>
      <c r="F2174" s="135">
        <v>41585.597916666666</v>
      </c>
    </row>
    <row r="2175" spans="1:6" s="35" customFormat="1" x14ac:dyDescent="0.25">
      <c r="A2175" s="24">
        <v>2173</v>
      </c>
      <c r="B2175" s="34">
        <v>7</v>
      </c>
      <c r="C2175" s="82"/>
      <c r="D2175" s="82"/>
      <c r="E2175" s="135">
        <v>41604.695138888885</v>
      </c>
      <c r="F2175" s="135">
        <v>41604.695138888885</v>
      </c>
    </row>
    <row r="2176" spans="1:6" s="35" customFormat="1" x14ac:dyDescent="0.25">
      <c r="A2176" s="24">
        <v>2174</v>
      </c>
      <c r="B2176" s="34">
        <v>7</v>
      </c>
      <c r="C2176" s="82"/>
      <c r="D2176" s="82"/>
      <c r="E2176" s="135">
        <v>41585.70208333333</v>
      </c>
      <c r="F2176" s="135">
        <v>41585.70208333333</v>
      </c>
    </row>
    <row r="2177" spans="1:6" s="35" customFormat="1" x14ac:dyDescent="0.25">
      <c r="A2177" s="24">
        <v>2175</v>
      </c>
      <c r="B2177" s="34">
        <v>7</v>
      </c>
      <c r="C2177" s="82"/>
      <c r="D2177" s="82"/>
      <c r="E2177" s="135">
        <v>41604.695138888885</v>
      </c>
      <c r="F2177" s="135">
        <v>41604.695138888885</v>
      </c>
    </row>
    <row r="2178" spans="1:6" s="35" customFormat="1" x14ac:dyDescent="0.25">
      <c r="A2178" s="24">
        <v>2176</v>
      </c>
      <c r="B2178" s="34">
        <v>7</v>
      </c>
      <c r="C2178" s="82"/>
      <c r="D2178" s="82"/>
      <c r="E2178" s="135">
        <v>41583.650694444441</v>
      </c>
      <c r="F2178" s="135">
        <v>41583.650694444441</v>
      </c>
    </row>
    <row r="2179" spans="1:6" s="35" customFormat="1" x14ac:dyDescent="0.25">
      <c r="A2179" s="24">
        <v>2177</v>
      </c>
      <c r="B2179" s="34">
        <v>7</v>
      </c>
      <c r="C2179" s="82"/>
      <c r="D2179" s="82"/>
      <c r="E2179" s="135">
        <v>41605.59375</v>
      </c>
      <c r="F2179" s="135">
        <v>41605.59375</v>
      </c>
    </row>
    <row r="2180" spans="1:6" s="35" customFormat="1" x14ac:dyDescent="0.25">
      <c r="A2180" s="24">
        <v>2178</v>
      </c>
      <c r="B2180" s="34">
        <v>7</v>
      </c>
      <c r="C2180" s="82"/>
      <c r="D2180" s="82"/>
      <c r="E2180" s="135">
        <v>41605.59375</v>
      </c>
      <c r="F2180" s="135">
        <v>41605.59375</v>
      </c>
    </row>
    <row r="2181" spans="1:6" s="35" customFormat="1" x14ac:dyDescent="0.25">
      <c r="A2181" s="24">
        <v>2179</v>
      </c>
      <c r="B2181" s="34">
        <v>7</v>
      </c>
      <c r="C2181" s="82"/>
      <c r="D2181" s="82"/>
      <c r="E2181" s="135">
        <v>41605.705555555556</v>
      </c>
      <c r="F2181" s="135">
        <v>41605.705555555556</v>
      </c>
    </row>
    <row r="2182" spans="1:6" s="35" customFormat="1" x14ac:dyDescent="0.25">
      <c r="A2182" s="24">
        <v>2180</v>
      </c>
      <c r="B2182" s="34">
        <v>7</v>
      </c>
      <c r="C2182" s="82"/>
      <c r="D2182" s="82"/>
      <c r="E2182" s="135">
        <v>41583.650694444441</v>
      </c>
      <c r="F2182" s="135">
        <v>41583.650694444441</v>
      </c>
    </row>
    <row r="2183" spans="1:6" s="35" customFormat="1" x14ac:dyDescent="0.25">
      <c r="A2183" s="24">
        <v>2181</v>
      </c>
      <c r="B2183" s="34">
        <v>7</v>
      </c>
      <c r="C2183" s="82"/>
      <c r="D2183" s="82"/>
      <c r="E2183" s="135">
        <v>41606.626388888886</v>
      </c>
      <c r="F2183" s="135">
        <v>41606.626388888886</v>
      </c>
    </row>
    <row r="2184" spans="1:6" s="35" customFormat="1" x14ac:dyDescent="0.25">
      <c r="A2184" s="24">
        <v>2182</v>
      </c>
      <c r="B2184" s="34">
        <v>7</v>
      </c>
      <c r="C2184" s="82"/>
      <c r="D2184" s="82"/>
      <c r="E2184" s="135">
        <v>41585.597916666666</v>
      </c>
      <c r="F2184" s="135">
        <v>41585.597916666666</v>
      </c>
    </row>
    <row r="2185" spans="1:6" s="35" customFormat="1" x14ac:dyDescent="0.25">
      <c r="A2185" s="24">
        <v>2183</v>
      </c>
      <c r="B2185" s="34">
        <v>7</v>
      </c>
      <c r="C2185" s="82"/>
      <c r="D2185" s="82"/>
      <c r="E2185" s="135">
        <v>41589.60555555555</v>
      </c>
      <c r="F2185" s="135">
        <v>41589.60555555555</v>
      </c>
    </row>
    <row r="2186" spans="1:6" s="35" customFormat="1" x14ac:dyDescent="0.25">
      <c r="A2186" s="24">
        <v>2184</v>
      </c>
      <c r="B2186" s="34">
        <v>7</v>
      </c>
      <c r="C2186" s="82"/>
      <c r="D2186" s="82"/>
      <c r="E2186" s="135">
        <v>41605.59375</v>
      </c>
      <c r="F2186" s="135">
        <v>41605.59375</v>
      </c>
    </row>
    <row r="2187" spans="1:6" s="35" customFormat="1" x14ac:dyDescent="0.25">
      <c r="A2187" s="24">
        <v>2185</v>
      </c>
      <c r="B2187" s="34">
        <v>7</v>
      </c>
      <c r="C2187" s="82"/>
      <c r="D2187" s="82"/>
      <c r="E2187" s="135">
        <v>41606.626388888886</v>
      </c>
      <c r="F2187" s="135">
        <v>41606.626388888886</v>
      </c>
    </row>
    <row r="2188" spans="1:6" s="35" customFormat="1" x14ac:dyDescent="0.25">
      <c r="A2188" s="24">
        <v>2186</v>
      </c>
      <c r="B2188" s="34">
        <v>7</v>
      </c>
      <c r="C2188" s="82"/>
      <c r="D2188" s="82"/>
      <c r="E2188" s="135">
        <v>41607.633333333331</v>
      </c>
      <c r="F2188" s="135">
        <v>41607.633333333331</v>
      </c>
    </row>
    <row r="2189" spans="1:6" s="35" customFormat="1" x14ac:dyDescent="0.25">
      <c r="A2189" s="24">
        <v>2187</v>
      </c>
      <c r="B2189" s="34">
        <v>7</v>
      </c>
      <c r="C2189" s="82"/>
      <c r="D2189" s="82"/>
      <c r="E2189" s="135">
        <v>41604.695138888885</v>
      </c>
      <c r="F2189" s="135">
        <v>41604.695138888885</v>
      </c>
    </row>
    <row r="2190" spans="1:6" s="35" customFormat="1" x14ac:dyDescent="0.25">
      <c r="A2190" s="24">
        <v>2188</v>
      </c>
      <c r="B2190" s="34">
        <v>7</v>
      </c>
      <c r="C2190" s="82"/>
      <c r="D2190" s="82"/>
      <c r="E2190" s="135">
        <v>41606.626388888886</v>
      </c>
      <c r="F2190" s="135">
        <v>41606.626388888886</v>
      </c>
    </row>
    <row r="2191" spans="1:6" s="35" customFormat="1" x14ac:dyDescent="0.25">
      <c r="A2191" s="24">
        <v>2189</v>
      </c>
      <c r="B2191" s="34">
        <v>7</v>
      </c>
      <c r="C2191" s="82"/>
      <c r="D2191" s="82"/>
      <c r="E2191" s="135">
        <v>41604.695138888885</v>
      </c>
      <c r="F2191" s="135">
        <v>41604.695138888885</v>
      </c>
    </row>
    <row r="2192" spans="1:6" s="35" customFormat="1" x14ac:dyDescent="0.25">
      <c r="A2192" s="24">
        <v>2190</v>
      </c>
      <c r="B2192" s="34">
        <v>7</v>
      </c>
      <c r="C2192" s="82"/>
      <c r="D2192" s="82"/>
      <c r="E2192" s="135">
        <v>41604.695138888885</v>
      </c>
      <c r="F2192" s="135">
        <v>41604.695138888885</v>
      </c>
    </row>
    <row r="2193" spans="1:6" s="35" customFormat="1" x14ac:dyDescent="0.25">
      <c r="A2193" s="24">
        <v>2191</v>
      </c>
      <c r="B2193" s="34">
        <v>7</v>
      </c>
      <c r="C2193" s="82"/>
      <c r="D2193" s="82"/>
      <c r="E2193" s="135">
        <v>41607.633333333331</v>
      </c>
      <c r="F2193" s="135">
        <v>41607.633333333331</v>
      </c>
    </row>
    <row r="2194" spans="1:6" s="35" customFormat="1" x14ac:dyDescent="0.25">
      <c r="A2194" s="24">
        <v>2192</v>
      </c>
      <c r="B2194" s="34">
        <v>7</v>
      </c>
      <c r="C2194" s="82"/>
      <c r="D2194" s="82"/>
      <c r="E2194" s="135">
        <v>41607.633333333331</v>
      </c>
      <c r="F2194" s="135">
        <v>41607.633333333331</v>
      </c>
    </row>
    <row r="2195" spans="1:6" s="35" customFormat="1" x14ac:dyDescent="0.25">
      <c r="A2195" s="24">
        <v>2193</v>
      </c>
      <c r="B2195" s="34">
        <v>7</v>
      </c>
      <c r="C2195" s="82"/>
      <c r="D2195" s="82"/>
      <c r="E2195" s="135">
        <v>41583.650694444441</v>
      </c>
      <c r="F2195" s="135">
        <v>41583.650694444441</v>
      </c>
    </row>
    <row r="2196" spans="1:6" s="35" customFormat="1" x14ac:dyDescent="0.25">
      <c r="A2196" s="24">
        <v>2194</v>
      </c>
      <c r="B2196" s="34">
        <v>7</v>
      </c>
      <c r="C2196" s="82"/>
      <c r="D2196" s="82"/>
      <c r="E2196" s="135">
        <v>41583.650694444441</v>
      </c>
      <c r="F2196" s="135">
        <v>41583.650694444441</v>
      </c>
    </row>
    <row r="2197" spans="1:6" s="35" customFormat="1" x14ac:dyDescent="0.25">
      <c r="A2197" s="24">
        <v>2195</v>
      </c>
      <c r="B2197" s="34">
        <v>7</v>
      </c>
      <c r="C2197" s="82"/>
      <c r="D2197" s="82"/>
      <c r="E2197" s="135">
        <v>41604.695138888885</v>
      </c>
      <c r="F2197" s="135">
        <v>41604.695138888885</v>
      </c>
    </row>
    <row r="2198" spans="1:6" s="35" customFormat="1" x14ac:dyDescent="0.25">
      <c r="A2198" s="24">
        <v>2196</v>
      </c>
      <c r="B2198" s="34">
        <v>7</v>
      </c>
      <c r="C2198" s="82"/>
      <c r="D2198" s="82"/>
      <c r="E2198" s="135">
        <v>41584.595138888886</v>
      </c>
      <c r="F2198" s="135">
        <v>41584.595138888886</v>
      </c>
    </row>
    <row r="2199" spans="1:6" s="35" customFormat="1" x14ac:dyDescent="0.25">
      <c r="A2199" s="24">
        <v>2197</v>
      </c>
      <c r="B2199" s="34">
        <v>7</v>
      </c>
      <c r="C2199" s="82"/>
      <c r="D2199" s="82"/>
      <c r="E2199" s="135">
        <v>41583.69930555555</v>
      </c>
      <c r="F2199" s="135">
        <v>41583.69930555555</v>
      </c>
    </row>
    <row r="2200" spans="1:6" s="35" customFormat="1" x14ac:dyDescent="0.25">
      <c r="A2200" s="24">
        <v>2198</v>
      </c>
      <c r="B2200" s="34">
        <v>7</v>
      </c>
      <c r="C2200" s="82"/>
      <c r="D2200" s="82"/>
      <c r="E2200" s="135">
        <v>41605.59375</v>
      </c>
      <c r="F2200" s="135">
        <v>41605.59375</v>
      </c>
    </row>
    <row r="2201" spans="1:6" s="35" customFormat="1" x14ac:dyDescent="0.25">
      <c r="A2201" s="24">
        <v>2199</v>
      </c>
      <c r="B2201" s="34">
        <v>7</v>
      </c>
      <c r="C2201" s="82"/>
      <c r="D2201" s="82"/>
      <c r="E2201" s="135">
        <v>41583.650694444441</v>
      </c>
      <c r="F2201" s="135">
        <v>41583.650694444441</v>
      </c>
    </row>
    <row r="2202" spans="1:6" s="35" customFormat="1" x14ac:dyDescent="0.25">
      <c r="A2202" s="24">
        <v>2200</v>
      </c>
      <c r="B2202" s="34">
        <v>7</v>
      </c>
      <c r="C2202" s="82"/>
      <c r="D2202" s="82"/>
      <c r="E2202" s="135">
        <v>41585.597916666666</v>
      </c>
      <c r="F2202" s="135">
        <v>41585.597916666666</v>
      </c>
    </row>
    <row r="2203" spans="1:6" s="35" customFormat="1" x14ac:dyDescent="0.25">
      <c r="A2203" s="24">
        <v>2201</v>
      </c>
      <c r="B2203" s="34">
        <v>7</v>
      </c>
      <c r="C2203" s="82"/>
      <c r="D2203" s="82"/>
      <c r="E2203" s="135">
        <v>41586.720833333333</v>
      </c>
      <c r="F2203" s="135">
        <v>41586.720833333333</v>
      </c>
    </row>
    <row r="2204" spans="1:6" s="35" customFormat="1" x14ac:dyDescent="0.25">
      <c r="A2204" s="24">
        <v>2202</v>
      </c>
      <c r="B2204" s="34">
        <v>7</v>
      </c>
      <c r="C2204" s="82"/>
      <c r="D2204" s="82"/>
      <c r="E2204" s="135">
        <v>41606.681944444441</v>
      </c>
      <c r="F2204" s="135">
        <v>41606.681944444441</v>
      </c>
    </row>
    <row r="2205" spans="1:6" s="35" customFormat="1" x14ac:dyDescent="0.25">
      <c r="A2205" s="24">
        <v>2203</v>
      </c>
      <c r="B2205" s="34">
        <v>7</v>
      </c>
      <c r="C2205" s="82"/>
      <c r="D2205" s="82"/>
      <c r="E2205" s="135">
        <v>41604.695138888885</v>
      </c>
      <c r="F2205" s="135">
        <v>41604.695138888885</v>
      </c>
    </row>
    <row r="2206" spans="1:6" s="35" customFormat="1" x14ac:dyDescent="0.25">
      <c r="A2206" s="24">
        <v>2204</v>
      </c>
      <c r="B2206" s="34">
        <v>7</v>
      </c>
      <c r="C2206" s="82"/>
      <c r="D2206" s="82"/>
      <c r="E2206" s="135">
        <v>41585.597916666666</v>
      </c>
      <c r="F2206" s="135">
        <v>41585.597916666666</v>
      </c>
    </row>
    <row r="2207" spans="1:6" s="35" customFormat="1" x14ac:dyDescent="0.25">
      <c r="A2207" s="24">
        <v>2205</v>
      </c>
      <c r="B2207" s="34">
        <v>7</v>
      </c>
      <c r="C2207" s="82"/>
      <c r="D2207" s="82"/>
      <c r="E2207" s="135">
        <v>41585.597916666666</v>
      </c>
      <c r="F2207" s="135">
        <v>41585.597916666666</v>
      </c>
    </row>
    <row r="2208" spans="1:6" s="35" customFormat="1" x14ac:dyDescent="0.25">
      <c r="A2208" s="24">
        <v>2206</v>
      </c>
      <c r="B2208" s="34">
        <v>7</v>
      </c>
      <c r="C2208" s="82"/>
      <c r="D2208" s="82"/>
      <c r="E2208" s="135">
        <v>41585.597916666666</v>
      </c>
      <c r="F2208" s="135">
        <v>41585.597916666666</v>
      </c>
    </row>
    <row r="2209" spans="1:6" s="35" customFormat="1" x14ac:dyDescent="0.25">
      <c r="A2209" s="24">
        <v>2207</v>
      </c>
      <c r="B2209" s="34">
        <v>7</v>
      </c>
      <c r="C2209" s="82"/>
      <c r="D2209" s="82"/>
      <c r="E2209" s="135">
        <v>41583.650694444441</v>
      </c>
      <c r="F2209" s="135">
        <v>41583.650694444441</v>
      </c>
    </row>
    <row r="2210" spans="1:6" s="35" customFormat="1" x14ac:dyDescent="0.25">
      <c r="A2210" s="24">
        <v>2208</v>
      </c>
      <c r="B2210" s="34">
        <v>7</v>
      </c>
      <c r="C2210" s="82"/>
      <c r="D2210" s="82"/>
      <c r="E2210" s="135">
        <v>41604.695138888885</v>
      </c>
      <c r="F2210" s="135">
        <v>41604.695138888885</v>
      </c>
    </row>
    <row r="2211" spans="1:6" s="35" customFormat="1" x14ac:dyDescent="0.25">
      <c r="A2211" s="24">
        <v>2209</v>
      </c>
      <c r="B2211" s="34">
        <v>7</v>
      </c>
      <c r="C2211" s="82"/>
      <c r="D2211" s="82"/>
      <c r="E2211" s="135">
        <v>41604.695138888885</v>
      </c>
      <c r="F2211" s="135">
        <v>41604.695138888885</v>
      </c>
    </row>
    <row r="2212" spans="1:6" s="35" customFormat="1" x14ac:dyDescent="0.25">
      <c r="A2212" s="24">
        <v>2210</v>
      </c>
      <c r="B2212" s="34">
        <v>7</v>
      </c>
      <c r="C2212" s="82"/>
      <c r="D2212" s="82"/>
      <c r="E2212" s="135">
        <v>41606.626388888886</v>
      </c>
      <c r="F2212" s="135">
        <v>41606.626388888886</v>
      </c>
    </row>
    <row r="2213" spans="1:6" s="35" customFormat="1" x14ac:dyDescent="0.25">
      <c r="A2213" s="24">
        <v>2211</v>
      </c>
      <c r="B2213" s="34">
        <v>7</v>
      </c>
      <c r="C2213" s="82"/>
      <c r="D2213" s="82"/>
      <c r="E2213" s="135">
        <v>41606.626388888886</v>
      </c>
      <c r="F2213" s="135">
        <v>41606.626388888886</v>
      </c>
    </row>
    <row r="2214" spans="1:6" s="35" customFormat="1" x14ac:dyDescent="0.25">
      <c r="A2214" s="24">
        <v>2212</v>
      </c>
      <c r="B2214" s="34">
        <v>7</v>
      </c>
      <c r="C2214" s="82"/>
      <c r="D2214" s="82"/>
      <c r="E2214" s="135">
        <v>41584.711805555555</v>
      </c>
      <c r="F2214" s="135">
        <v>41584.711805555555</v>
      </c>
    </row>
    <row r="2215" spans="1:6" s="35" customFormat="1" x14ac:dyDescent="0.25">
      <c r="A2215" s="24">
        <v>2213</v>
      </c>
      <c r="B2215" s="34">
        <v>7</v>
      </c>
      <c r="C2215" s="82"/>
      <c r="D2215" s="82"/>
      <c r="E2215" s="135">
        <v>41604.695138888885</v>
      </c>
      <c r="F2215" s="135">
        <v>41604.695138888885</v>
      </c>
    </row>
    <row r="2216" spans="1:6" s="35" customFormat="1" x14ac:dyDescent="0.25">
      <c r="A2216" s="24">
        <v>2214</v>
      </c>
      <c r="B2216" s="34">
        <v>7</v>
      </c>
      <c r="C2216" s="82"/>
      <c r="D2216" s="82"/>
      <c r="E2216" s="135">
        <v>41583.650694444441</v>
      </c>
      <c r="F2216" s="135">
        <v>41583.650694444441</v>
      </c>
    </row>
    <row r="2217" spans="1:6" s="35" customFormat="1" x14ac:dyDescent="0.25">
      <c r="A2217" s="24">
        <v>2215</v>
      </c>
      <c r="B2217" s="34">
        <v>7</v>
      </c>
      <c r="C2217" s="82"/>
      <c r="D2217" s="82"/>
      <c r="E2217" s="135">
        <v>41606.626388888886</v>
      </c>
      <c r="F2217" s="135">
        <v>41606.626388888886</v>
      </c>
    </row>
    <row r="2218" spans="1:6" s="35" customFormat="1" x14ac:dyDescent="0.25">
      <c r="A2218" s="24">
        <v>2216</v>
      </c>
      <c r="B2218" s="34">
        <v>7</v>
      </c>
      <c r="C2218" s="82"/>
      <c r="D2218" s="82"/>
      <c r="E2218" s="135">
        <v>41607.633333333331</v>
      </c>
      <c r="F2218" s="135">
        <v>41607.633333333331</v>
      </c>
    </row>
    <row r="2219" spans="1:6" s="35" customFormat="1" x14ac:dyDescent="0.25">
      <c r="A2219" s="24">
        <v>2217</v>
      </c>
      <c r="B2219" s="34">
        <v>7</v>
      </c>
      <c r="C2219" s="82"/>
      <c r="D2219" s="82"/>
      <c r="E2219" s="135">
        <v>41606.626388888886</v>
      </c>
      <c r="F2219" s="135">
        <v>41606.626388888886</v>
      </c>
    </row>
    <row r="2220" spans="1:6" s="35" customFormat="1" x14ac:dyDescent="0.25">
      <c r="A2220" s="24">
        <v>2218</v>
      </c>
      <c r="B2220" s="34">
        <v>7</v>
      </c>
      <c r="C2220" s="82"/>
      <c r="D2220" s="82"/>
      <c r="E2220" s="135">
        <v>41606.626388888886</v>
      </c>
      <c r="F2220" s="135">
        <v>41606.626388888886</v>
      </c>
    </row>
    <row r="2221" spans="1:6" s="35" customFormat="1" x14ac:dyDescent="0.25">
      <c r="A2221" s="24">
        <v>2219</v>
      </c>
      <c r="B2221" s="34">
        <v>7</v>
      </c>
      <c r="C2221" s="82"/>
      <c r="D2221" s="82"/>
      <c r="E2221" s="135">
        <v>41604.695138888885</v>
      </c>
      <c r="F2221" s="135">
        <v>41604.695138888885</v>
      </c>
    </row>
    <row r="2222" spans="1:6" s="35" customFormat="1" x14ac:dyDescent="0.25">
      <c r="A2222" s="24">
        <v>2220</v>
      </c>
      <c r="B2222" s="34">
        <v>7</v>
      </c>
      <c r="C2222" s="82"/>
      <c r="D2222" s="82"/>
      <c r="E2222" s="135">
        <v>41583.650694444441</v>
      </c>
      <c r="F2222" s="135">
        <v>41583.650694444441</v>
      </c>
    </row>
    <row r="2223" spans="1:6" s="35" customFormat="1" x14ac:dyDescent="0.25">
      <c r="A2223" s="24">
        <v>2221</v>
      </c>
      <c r="B2223" s="34">
        <v>7</v>
      </c>
      <c r="C2223" s="82"/>
      <c r="D2223" s="82"/>
      <c r="E2223" s="135">
        <v>41604.695138888885</v>
      </c>
      <c r="F2223" s="135">
        <v>41604.695138888885</v>
      </c>
    </row>
    <row r="2224" spans="1:6" s="35" customFormat="1" x14ac:dyDescent="0.25">
      <c r="A2224" s="24">
        <v>2222</v>
      </c>
      <c r="B2224" s="34">
        <v>7</v>
      </c>
      <c r="C2224" s="82"/>
      <c r="D2224" s="82"/>
      <c r="E2224" s="135">
        <v>41606.626388888886</v>
      </c>
      <c r="F2224" s="135">
        <v>41606.626388888886</v>
      </c>
    </row>
    <row r="2225" spans="1:6" s="35" customFormat="1" x14ac:dyDescent="0.25">
      <c r="A2225" s="24">
        <v>2223</v>
      </c>
      <c r="B2225" s="34">
        <v>7</v>
      </c>
      <c r="C2225" s="82"/>
      <c r="D2225" s="82"/>
      <c r="E2225" s="135">
        <v>41586.720833333333</v>
      </c>
      <c r="F2225" s="135">
        <v>41586.720833333333</v>
      </c>
    </row>
    <row r="2226" spans="1:6" s="35" customFormat="1" x14ac:dyDescent="0.25">
      <c r="A2226" s="24">
        <v>2224</v>
      </c>
      <c r="B2226" s="34">
        <v>7</v>
      </c>
      <c r="C2226" s="82"/>
      <c r="D2226" s="82"/>
      <c r="E2226" s="135">
        <v>41583.650694444441</v>
      </c>
      <c r="F2226" s="135">
        <v>41583.650694444441</v>
      </c>
    </row>
    <row r="2227" spans="1:6" s="35" customFormat="1" x14ac:dyDescent="0.25">
      <c r="A2227" s="24">
        <v>2225</v>
      </c>
      <c r="B2227" s="34">
        <v>7</v>
      </c>
      <c r="C2227" s="82"/>
      <c r="D2227" s="82"/>
      <c r="E2227" s="135">
        <v>41606.626388888886</v>
      </c>
      <c r="F2227" s="135">
        <v>41606.626388888886</v>
      </c>
    </row>
    <row r="2228" spans="1:6" s="35" customFormat="1" x14ac:dyDescent="0.25">
      <c r="A2228" s="24">
        <v>2226</v>
      </c>
      <c r="B2228" s="34">
        <v>7</v>
      </c>
      <c r="C2228" s="82"/>
      <c r="D2228" s="82"/>
      <c r="E2228" s="135">
        <v>41604.695138888885</v>
      </c>
      <c r="F2228" s="135">
        <v>41604.695138888885</v>
      </c>
    </row>
    <row r="2229" spans="1:6" s="35" customFormat="1" x14ac:dyDescent="0.25">
      <c r="A2229" s="24">
        <v>2227</v>
      </c>
      <c r="B2229" s="34">
        <v>7</v>
      </c>
      <c r="C2229" s="82"/>
      <c r="D2229" s="82"/>
      <c r="E2229" s="135">
        <v>41583.650694444441</v>
      </c>
      <c r="F2229" s="135">
        <v>41583.650694444441</v>
      </c>
    </row>
    <row r="2230" spans="1:6" s="35" customFormat="1" x14ac:dyDescent="0.25">
      <c r="A2230" s="24">
        <v>2228</v>
      </c>
      <c r="B2230" s="34">
        <v>7</v>
      </c>
      <c r="C2230" s="82"/>
      <c r="D2230" s="82"/>
      <c r="E2230" s="135">
        <v>41604.695138888885</v>
      </c>
      <c r="F2230" s="135">
        <v>41604.695138888885</v>
      </c>
    </row>
    <row r="2231" spans="1:6" s="35" customFormat="1" x14ac:dyDescent="0.25">
      <c r="A2231" s="24">
        <v>2229</v>
      </c>
      <c r="B2231" s="34">
        <v>7</v>
      </c>
      <c r="C2231" s="82"/>
      <c r="D2231" s="82"/>
      <c r="E2231" s="135">
        <v>41604.695138888885</v>
      </c>
      <c r="F2231" s="135">
        <v>41604.695138888885</v>
      </c>
    </row>
    <row r="2232" spans="1:6" s="35" customFormat="1" x14ac:dyDescent="0.25">
      <c r="A2232" s="24">
        <v>2230</v>
      </c>
      <c r="B2232" s="34">
        <v>7</v>
      </c>
      <c r="C2232" s="82"/>
      <c r="D2232" s="82"/>
      <c r="E2232" s="135">
        <v>41583.650694444441</v>
      </c>
      <c r="F2232" s="135">
        <v>41583.650694444441</v>
      </c>
    </row>
    <row r="2233" spans="1:6" s="35" customFormat="1" x14ac:dyDescent="0.25">
      <c r="A2233" s="24">
        <v>2231</v>
      </c>
      <c r="B2233" s="34">
        <v>7</v>
      </c>
      <c r="C2233" s="82"/>
      <c r="D2233" s="82"/>
      <c r="E2233" s="135">
        <v>41607.633333333331</v>
      </c>
      <c r="F2233" s="135">
        <v>41607.633333333331</v>
      </c>
    </row>
    <row r="2234" spans="1:6" s="35" customFormat="1" x14ac:dyDescent="0.25">
      <c r="A2234" s="24">
        <v>2232</v>
      </c>
      <c r="B2234" s="34">
        <v>7</v>
      </c>
      <c r="C2234" s="82"/>
      <c r="D2234" s="82"/>
      <c r="E2234" s="135">
        <v>41583.650694444441</v>
      </c>
      <c r="F2234" s="135">
        <v>41583.650694444441</v>
      </c>
    </row>
    <row r="2235" spans="1:6" s="35" customFormat="1" x14ac:dyDescent="0.25">
      <c r="A2235" s="24">
        <v>2233</v>
      </c>
      <c r="B2235" s="34">
        <v>7</v>
      </c>
      <c r="C2235" s="82"/>
      <c r="D2235" s="82"/>
      <c r="E2235" s="135">
        <v>41585.70208333333</v>
      </c>
      <c r="F2235" s="135">
        <v>41585.70208333333</v>
      </c>
    </row>
    <row r="2236" spans="1:6" s="35" customFormat="1" x14ac:dyDescent="0.25">
      <c r="A2236" s="24">
        <v>2234</v>
      </c>
      <c r="B2236" s="34">
        <v>7</v>
      </c>
      <c r="C2236" s="82"/>
      <c r="D2236" s="82"/>
      <c r="E2236" s="135">
        <v>41606.626388888886</v>
      </c>
      <c r="F2236" s="135">
        <v>41606.626388888886</v>
      </c>
    </row>
    <row r="2237" spans="1:6" s="35" customFormat="1" x14ac:dyDescent="0.25">
      <c r="A2237" s="24">
        <v>2235</v>
      </c>
      <c r="B2237" s="34">
        <v>7</v>
      </c>
      <c r="C2237" s="82"/>
      <c r="D2237" s="82"/>
      <c r="E2237" s="135">
        <v>41584.711805555555</v>
      </c>
      <c r="F2237" s="135">
        <v>41584.711805555555</v>
      </c>
    </row>
    <row r="2238" spans="1:6" s="35" customFormat="1" x14ac:dyDescent="0.25">
      <c r="A2238" s="24">
        <v>2236</v>
      </c>
      <c r="B2238" s="34">
        <v>7</v>
      </c>
      <c r="C2238" s="82"/>
      <c r="D2238" s="82"/>
      <c r="E2238" s="135">
        <v>41607.633333333331</v>
      </c>
      <c r="F2238" s="135">
        <v>41607.633333333331</v>
      </c>
    </row>
    <row r="2239" spans="1:6" s="35" customFormat="1" x14ac:dyDescent="0.25">
      <c r="A2239" s="24">
        <v>2237</v>
      </c>
      <c r="B2239" s="34">
        <v>7</v>
      </c>
      <c r="C2239" s="82"/>
      <c r="D2239" s="82"/>
      <c r="E2239" s="135">
        <v>41585.597916666666</v>
      </c>
      <c r="F2239" s="135">
        <v>41585.597916666666</v>
      </c>
    </row>
    <row r="2240" spans="1:6" s="35" customFormat="1" x14ac:dyDescent="0.25">
      <c r="A2240" s="24">
        <v>2238</v>
      </c>
      <c r="B2240" s="34">
        <v>7</v>
      </c>
      <c r="C2240" s="82"/>
      <c r="D2240" s="82"/>
      <c r="E2240" s="135">
        <v>41585.597916666666</v>
      </c>
      <c r="F2240" s="135">
        <v>41585.597916666666</v>
      </c>
    </row>
    <row r="2241" spans="1:6" s="35" customFormat="1" x14ac:dyDescent="0.25">
      <c r="A2241" s="24">
        <v>2239</v>
      </c>
      <c r="B2241" s="34">
        <v>7</v>
      </c>
      <c r="C2241" s="82"/>
      <c r="D2241" s="82"/>
      <c r="E2241" s="135">
        <v>41607.633333333331</v>
      </c>
      <c r="F2241" s="135">
        <v>41607.633333333331</v>
      </c>
    </row>
    <row r="2242" spans="1:6" s="35" customFormat="1" x14ac:dyDescent="0.25">
      <c r="A2242" s="24">
        <v>2240</v>
      </c>
      <c r="B2242" s="34">
        <v>7</v>
      </c>
      <c r="C2242" s="82"/>
      <c r="D2242" s="82"/>
      <c r="E2242" s="135">
        <v>41606.681944444441</v>
      </c>
      <c r="F2242" s="135">
        <v>41606.681944444441</v>
      </c>
    </row>
    <row r="2243" spans="1:6" s="35" customFormat="1" x14ac:dyDescent="0.25">
      <c r="A2243" s="24">
        <v>2241</v>
      </c>
      <c r="B2243" s="34">
        <v>7</v>
      </c>
      <c r="C2243" s="82"/>
      <c r="D2243" s="82"/>
      <c r="E2243" s="135">
        <v>41604.695138888885</v>
      </c>
      <c r="F2243" s="135">
        <v>41604.695138888885</v>
      </c>
    </row>
    <row r="2244" spans="1:6" s="35" customFormat="1" x14ac:dyDescent="0.25">
      <c r="A2244" s="24">
        <v>2242</v>
      </c>
      <c r="B2244" s="34">
        <v>7</v>
      </c>
      <c r="C2244" s="82"/>
      <c r="D2244" s="82"/>
      <c r="E2244" s="135">
        <v>41607.633333333331</v>
      </c>
      <c r="F2244" s="135">
        <v>41607.633333333331</v>
      </c>
    </row>
    <row r="2245" spans="1:6" s="35" customFormat="1" x14ac:dyDescent="0.25">
      <c r="A2245" s="24">
        <v>2243</v>
      </c>
      <c r="B2245" s="34">
        <v>7</v>
      </c>
      <c r="C2245" s="82"/>
      <c r="D2245" s="82"/>
      <c r="E2245" s="135">
        <v>41606.626388888886</v>
      </c>
      <c r="F2245" s="135">
        <v>41606.626388888886</v>
      </c>
    </row>
    <row r="2246" spans="1:6" s="35" customFormat="1" x14ac:dyDescent="0.25">
      <c r="A2246" s="24">
        <v>2244</v>
      </c>
      <c r="B2246" s="34">
        <v>7</v>
      </c>
      <c r="C2246" s="82"/>
      <c r="D2246" s="82"/>
      <c r="E2246" s="135">
        <v>41606.706944444442</v>
      </c>
      <c r="F2246" s="135">
        <v>41606.706944444442</v>
      </c>
    </row>
    <row r="2247" spans="1:6" s="35" customFormat="1" x14ac:dyDescent="0.25">
      <c r="A2247" s="24">
        <v>2245</v>
      </c>
      <c r="B2247" s="34">
        <v>7</v>
      </c>
      <c r="C2247" s="82"/>
      <c r="D2247" s="82"/>
      <c r="E2247" s="135">
        <v>41606.626388888886</v>
      </c>
      <c r="F2247" s="135">
        <v>41606.626388888886</v>
      </c>
    </row>
    <row r="2248" spans="1:6" s="35" customFormat="1" x14ac:dyDescent="0.25">
      <c r="A2248" s="24">
        <v>2246</v>
      </c>
      <c r="B2248" s="34">
        <v>7</v>
      </c>
      <c r="C2248" s="82"/>
      <c r="D2248" s="82"/>
      <c r="E2248" s="135">
        <v>41606.626388888886</v>
      </c>
      <c r="F2248" s="135">
        <v>41606.626388888886</v>
      </c>
    </row>
    <row r="2249" spans="1:6" s="35" customFormat="1" x14ac:dyDescent="0.25">
      <c r="A2249" s="24">
        <v>2247</v>
      </c>
      <c r="B2249" s="34">
        <v>7</v>
      </c>
      <c r="C2249" s="82"/>
      <c r="D2249" s="82"/>
      <c r="E2249" s="135">
        <v>41585.597916666666</v>
      </c>
      <c r="F2249" s="135">
        <v>41585.597916666666</v>
      </c>
    </row>
    <row r="2250" spans="1:6" s="35" customFormat="1" x14ac:dyDescent="0.25">
      <c r="A2250" s="24">
        <v>2248</v>
      </c>
      <c r="B2250" s="34">
        <v>7</v>
      </c>
      <c r="C2250" s="82"/>
      <c r="D2250" s="82"/>
      <c r="E2250" s="135">
        <v>41583.69930555555</v>
      </c>
      <c r="F2250" s="135">
        <v>41583.69930555555</v>
      </c>
    </row>
    <row r="2251" spans="1:6" s="35" customFormat="1" x14ac:dyDescent="0.25">
      <c r="A2251" s="24">
        <v>2249</v>
      </c>
      <c r="B2251" s="34">
        <v>7</v>
      </c>
      <c r="C2251" s="82"/>
      <c r="D2251" s="82"/>
      <c r="E2251" s="135">
        <v>41606.626388888886</v>
      </c>
      <c r="F2251" s="135">
        <v>41606.626388888886</v>
      </c>
    </row>
    <row r="2252" spans="1:6" s="35" customFormat="1" x14ac:dyDescent="0.25">
      <c r="A2252" s="24">
        <v>2250</v>
      </c>
      <c r="B2252" s="34">
        <v>7</v>
      </c>
      <c r="C2252" s="82"/>
      <c r="D2252" s="82"/>
      <c r="E2252" s="135">
        <v>41605.59375</v>
      </c>
      <c r="F2252" s="135">
        <v>41605.59375</v>
      </c>
    </row>
    <row r="2253" spans="1:6" s="35" customFormat="1" x14ac:dyDescent="0.25">
      <c r="A2253" s="24">
        <v>2251</v>
      </c>
      <c r="B2253" s="34">
        <v>7</v>
      </c>
      <c r="C2253" s="82"/>
      <c r="D2253" s="82"/>
      <c r="E2253" s="135">
        <v>41604.695138888885</v>
      </c>
      <c r="F2253" s="135">
        <v>41604.695138888885</v>
      </c>
    </row>
    <row r="2254" spans="1:6" s="35" customFormat="1" x14ac:dyDescent="0.25">
      <c r="A2254" s="24">
        <v>2252</v>
      </c>
      <c r="B2254" s="34">
        <v>7</v>
      </c>
      <c r="C2254" s="82"/>
      <c r="D2254" s="82"/>
      <c r="E2254" s="135">
        <v>41585.70208333333</v>
      </c>
      <c r="F2254" s="135">
        <v>41585.70208333333</v>
      </c>
    </row>
    <row r="2255" spans="1:6" s="35" customFormat="1" x14ac:dyDescent="0.25">
      <c r="A2255" s="24">
        <v>2253</v>
      </c>
      <c r="B2255" s="34">
        <v>7</v>
      </c>
      <c r="C2255" s="82"/>
      <c r="D2255" s="82"/>
      <c r="E2255" s="135">
        <v>41585.597916666666</v>
      </c>
      <c r="F2255" s="135">
        <v>41585.597916666666</v>
      </c>
    </row>
    <row r="2256" spans="1:6" s="35" customFormat="1" x14ac:dyDescent="0.25">
      <c r="A2256" s="24">
        <v>2254</v>
      </c>
      <c r="B2256" s="34">
        <v>7</v>
      </c>
      <c r="C2256" s="82"/>
      <c r="D2256" s="82"/>
      <c r="E2256" s="135">
        <v>41605.59375</v>
      </c>
      <c r="F2256" s="135">
        <v>41605.59375</v>
      </c>
    </row>
    <row r="2257" spans="1:6" s="35" customFormat="1" x14ac:dyDescent="0.25">
      <c r="A2257" s="24">
        <v>2255</v>
      </c>
      <c r="B2257" s="34">
        <v>7</v>
      </c>
      <c r="C2257" s="82"/>
      <c r="D2257" s="82"/>
      <c r="E2257" s="135">
        <v>41606.626388888886</v>
      </c>
      <c r="F2257" s="135">
        <v>41606.626388888886</v>
      </c>
    </row>
    <row r="2258" spans="1:6" s="35" customFormat="1" x14ac:dyDescent="0.25">
      <c r="A2258" s="24">
        <v>2256</v>
      </c>
      <c r="B2258" s="34">
        <v>7</v>
      </c>
      <c r="C2258" s="82"/>
      <c r="D2258" s="82"/>
      <c r="E2258" s="135">
        <v>41583.69930555555</v>
      </c>
      <c r="F2258" s="135">
        <v>41583.69930555555</v>
      </c>
    </row>
    <row r="2259" spans="1:6" s="35" customFormat="1" x14ac:dyDescent="0.25">
      <c r="A2259" s="24">
        <v>2257</v>
      </c>
      <c r="B2259" s="34">
        <v>7</v>
      </c>
      <c r="C2259" s="82"/>
      <c r="D2259" s="82"/>
      <c r="E2259" s="135">
        <v>41606.626388888886</v>
      </c>
      <c r="F2259" s="135">
        <v>41606.626388888886</v>
      </c>
    </row>
    <row r="2260" spans="1:6" s="35" customFormat="1" x14ac:dyDescent="0.25">
      <c r="A2260" s="24">
        <v>2258</v>
      </c>
      <c r="B2260" s="34">
        <v>7</v>
      </c>
      <c r="C2260" s="82"/>
      <c r="D2260" s="82"/>
      <c r="E2260" s="135">
        <v>41607.633333333331</v>
      </c>
      <c r="F2260" s="135">
        <v>41607.633333333331</v>
      </c>
    </row>
    <row r="2261" spans="1:6" s="35" customFormat="1" x14ac:dyDescent="0.25">
      <c r="A2261" s="24">
        <v>2259</v>
      </c>
      <c r="B2261" s="34">
        <v>7</v>
      </c>
      <c r="C2261" s="82"/>
      <c r="D2261" s="82"/>
      <c r="E2261" s="135">
        <v>41586.720833333333</v>
      </c>
      <c r="F2261" s="135">
        <v>41586.720833333333</v>
      </c>
    </row>
    <row r="2262" spans="1:6" s="35" customFormat="1" x14ac:dyDescent="0.25">
      <c r="A2262" s="24">
        <v>2260</v>
      </c>
      <c r="B2262" s="34">
        <v>7</v>
      </c>
      <c r="C2262" s="82"/>
      <c r="D2262" s="82"/>
      <c r="E2262" s="135">
        <v>41606.626388888886</v>
      </c>
      <c r="F2262" s="135">
        <v>41606.626388888886</v>
      </c>
    </row>
    <row r="2263" spans="1:6" s="35" customFormat="1" x14ac:dyDescent="0.25">
      <c r="A2263" s="24">
        <v>2261</v>
      </c>
      <c r="B2263" s="34">
        <v>7</v>
      </c>
      <c r="C2263" s="82"/>
      <c r="D2263" s="82"/>
      <c r="E2263" s="135">
        <v>41585.597916666666</v>
      </c>
      <c r="F2263" s="135">
        <v>41585.597916666666</v>
      </c>
    </row>
    <row r="2264" spans="1:6" s="35" customFormat="1" x14ac:dyDescent="0.25">
      <c r="A2264" s="24">
        <v>2262</v>
      </c>
      <c r="B2264" s="34">
        <v>7</v>
      </c>
      <c r="C2264" s="82"/>
      <c r="D2264" s="82"/>
      <c r="E2264" s="135">
        <v>41604.695138888885</v>
      </c>
      <c r="F2264" s="135">
        <v>41604.695138888885</v>
      </c>
    </row>
    <row r="2265" spans="1:6" s="35" customFormat="1" x14ac:dyDescent="0.25">
      <c r="A2265" s="24">
        <v>2263</v>
      </c>
      <c r="B2265" s="34">
        <v>7</v>
      </c>
      <c r="C2265" s="82"/>
      <c r="D2265" s="82"/>
      <c r="E2265" s="135">
        <v>41604.695138888885</v>
      </c>
      <c r="F2265" s="135">
        <v>41604.695138888885</v>
      </c>
    </row>
    <row r="2266" spans="1:6" s="35" customFormat="1" x14ac:dyDescent="0.25">
      <c r="A2266" s="24">
        <v>2264</v>
      </c>
      <c r="B2266" s="34">
        <v>7</v>
      </c>
      <c r="C2266" s="82"/>
      <c r="D2266" s="82"/>
      <c r="E2266" s="135">
        <v>41607.633333333331</v>
      </c>
      <c r="F2266" s="135">
        <v>41607.633333333331</v>
      </c>
    </row>
    <row r="2267" spans="1:6" s="35" customFormat="1" x14ac:dyDescent="0.25">
      <c r="A2267" s="24">
        <v>2265</v>
      </c>
      <c r="B2267" s="34">
        <v>7</v>
      </c>
      <c r="C2267" s="82"/>
      <c r="D2267" s="82"/>
      <c r="E2267" s="135">
        <v>41606.626388888886</v>
      </c>
      <c r="F2267" s="135">
        <v>41606.626388888886</v>
      </c>
    </row>
    <row r="2268" spans="1:6" s="35" customFormat="1" x14ac:dyDescent="0.25">
      <c r="A2268" s="24">
        <v>2266</v>
      </c>
      <c r="B2268" s="34">
        <v>7</v>
      </c>
      <c r="C2268" s="82"/>
      <c r="D2268" s="82"/>
      <c r="E2268" s="135">
        <v>41606.626388888886</v>
      </c>
      <c r="F2268" s="135">
        <v>41606.626388888886</v>
      </c>
    </row>
    <row r="2269" spans="1:6" s="35" customFormat="1" x14ac:dyDescent="0.25">
      <c r="A2269" s="24">
        <v>2267</v>
      </c>
      <c r="B2269" s="34">
        <v>7</v>
      </c>
      <c r="C2269" s="82"/>
      <c r="D2269" s="82"/>
      <c r="E2269" s="135">
        <v>41604.695138888885</v>
      </c>
      <c r="F2269" s="135">
        <v>41604.695138888885</v>
      </c>
    </row>
    <row r="2270" spans="1:6" s="35" customFormat="1" x14ac:dyDescent="0.25">
      <c r="A2270" s="24">
        <v>2268</v>
      </c>
      <c r="B2270" s="34">
        <v>7</v>
      </c>
      <c r="C2270" s="82"/>
      <c r="D2270" s="82"/>
      <c r="E2270" s="135">
        <v>41606.626388888886</v>
      </c>
      <c r="F2270" s="135">
        <v>41606.626388888886</v>
      </c>
    </row>
    <row r="2271" spans="1:6" s="35" customFormat="1" x14ac:dyDescent="0.25">
      <c r="A2271" s="24">
        <v>2269</v>
      </c>
      <c r="B2271" s="34">
        <v>7</v>
      </c>
      <c r="C2271" s="82"/>
      <c r="D2271" s="82"/>
      <c r="E2271" s="135">
        <v>41583.650694444441</v>
      </c>
      <c r="F2271" s="135">
        <v>41583.650694444441</v>
      </c>
    </row>
    <row r="2272" spans="1:6" s="35" customFormat="1" x14ac:dyDescent="0.25">
      <c r="A2272" s="24">
        <v>2270</v>
      </c>
      <c r="B2272" s="34">
        <v>7</v>
      </c>
      <c r="C2272" s="82"/>
      <c r="D2272" s="82"/>
      <c r="E2272" s="135">
        <v>41604.695138888885</v>
      </c>
      <c r="F2272" s="135">
        <v>41604.695138888885</v>
      </c>
    </row>
    <row r="2273" spans="1:6" s="35" customFormat="1" x14ac:dyDescent="0.25">
      <c r="A2273" s="24">
        <v>2271</v>
      </c>
      <c r="B2273" s="34">
        <v>7</v>
      </c>
      <c r="C2273" s="82"/>
      <c r="D2273" s="82"/>
      <c r="E2273" s="135">
        <v>41585.70208333333</v>
      </c>
      <c r="F2273" s="135">
        <v>41585.70208333333</v>
      </c>
    </row>
    <row r="2274" spans="1:6" s="35" customFormat="1" x14ac:dyDescent="0.25">
      <c r="A2274" s="24">
        <v>2272</v>
      </c>
      <c r="B2274" s="34">
        <v>7</v>
      </c>
      <c r="C2274" s="82"/>
      <c r="D2274" s="82"/>
      <c r="E2274" s="135">
        <v>41583.650694444441</v>
      </c>
      <c r="F2274" s="135">
        <v>41583.650694444441</v>
      </c>
    </row>
    <row r="2275" spans="1:6" s="35" customFormat="1" x14ac:dyDescent="0.25">
      <c r="A2275" s="24">
        <v>2273</v>
      </c>
      <c r="B2275" s="34">
        <v>7</v>
      </c>
      <c r="C2275" s="82"/>
      <c r="D2275" s="82"/>
      <c r="E2275" s="135">
        <v>41583.650694444441</v>
      </c>
      <c r="F2275" s="135">
        <v>41583.650694444441</v>
      </c>
    </row>
    <row r="2276" spans="1:6" s="35" customFormat="1" x14ac:dyDescent="0.25">
      <c r="A2276" s="24">
        <v>2274</v>
      </c>
      <c r="B2276" s="34">
        <v>7</v>
      </c>
      <c r="C2276" s="82"/>
      <c r="D2276" s="82"/>
      <c r="E2276" s="135">
        <v>41585.597916666666</v>
      </c>
      <c r="F2276" s="135">
        <v>41585.597916666666</v>
      </c>
    </row>
    <row r="2277" spans="1:6" s="35" customFormat="1" x14ac:dyDescent="0.25">
      <c r="A2277" s="24">
        <v>2275</v>
      </c>
      <c r="B2277" s="34">
        <v>7</v>
      </c>
      <c r="C2277" s="82"/>
      <c r="D2277" s="82"/>
      <c r="E2277" s="135">
        <v>41607.712500000001</v>
      </c>
      <c r="F2277" s="135">
        <v>41607.712500000001</v>
      </c>
    </row>
    <row r="2278" spans="1:6" s="35" customFormat="1" x14ac:dyDescent="0.25">
      <c r="A2278" s="24">
        <v>2276</v>
      </c>
      <c r="B2278" s="34">
        <v>7</v>
      </c>
      <c r="C2278" s="82"/>
      <c r="D2278" s="82"/>
      <c r="E2278" s="135">
        <v>41583.650694444441</v>
      </c>
      <c r="F2278" s="135">
        <v>41583.650694444441</v>
      </c>
    </row>
    <row r="2279" spans="1:6" s="35" customFormat="1" x14ac:dyDescent="0.25">
      <c r="A2279" s="24">
        <v>2277</v>
      </c>
      <c r="B2279" s="34">
        <v>7</v>
      </c>
      <c r="C2279" s="82"/>
      <c r="D2279" s="82"/>
      <c r="E2279" s="135">
        <v>41604.695138888885</v>
      </c>
      <c r="F2279" s="135">
        <v>41604.695138888885</v>
      </c>
    </row>
    <row r="2280" spans="1:6" s="35" customFormat="1" x14ac:dyDescent="0.25">
      <c r="A2280" s="24">
        <v>2278</v>
      </c>
      <c r="B2280" s="34">
        <v>7</v>
      </c>
      <c r="C2280" s="82"/>
      <c r="D2280" s="82"/>
      <c r="E2280" s="135">
        <v>41604.695138888885</v>
      </c>
      <c r="F2280" s="135">
        <v>41604.695138888885</v>
      </c>
    </row>
    <row r="2281" spans="1:6" s="35" customFormat="1" x14ac:dyDescent="0.25">
      <c r="A2281" s="24">
        <v>2279</v>
      </c>
      <c r="B2281" s="34">
        <v>7</v>
      </c>
      <c r="C2281" s="82"/>
      <c r="D2281" s="82"/>
      <c r="E2281" s="135">
        <v>41607.684027777774</v>
      </c>
      <c r="F2281" s="135">
        <v>41607.684027777774</v>
      </c>
    </row>
    <row r="2282" spans="1:6" s="35" customFormat="1" x14ac:dyDescent="0.25">
      <c r="A2282" s="24">
        <v>2280</v>
      </c>
      <c r="B2282" s="34">
        <v>7</v>
      </c>
      <c r="C2282" s="82"/>
      <c r="D2282" s="82"/>
      <c r="E2282" s="135">
        <v>41604.695138888885</v>
      </c>
      <c r="F2282" s="135">
        <v>41604.695138888885</v>
      </c>
    </row>
    <row r="2283" spans="1:6" s="35" customFormat="1" x14ac:dyDescent="0.25">
      <c r="A2283" s="24">
        <v>2281</v>
      </c>
      <c r="B2283" s="34">
        <v>7</v>
      </c>
      <c r="C2283" s="82"/>
      <c r="D2283" s="82"/>
      <c r="E2283" s="135">
        <v>41585.597916666666</v>
      </c>
      <c r="F2283" s="135">
        <v>41585.597916666666</v>
      </c>
    </row>
    <row r="2284" spans="1:6" s="35" customFormat="1" x14ac:dyDescent="0.25">
      <c r="A2284" s="24">
        <v>2282</v>
      </c>
      <c r="B2284" s="34">
        <v>7</v>
      </c>
      <c r="C2284" s="82"/>
      <c r="D2284" s="82"/>
      <c r="E2284" s="135">
        <v>41586.720833333333</v>
      </c>
      <c r="F2284" s="135">
        <v>41586.720833333333</v>
      </c>
    </row>
    <row r="2285" spans="1:6" s="35" customFormat="1" x14ac:dyDescent="0.25">
      <c r="A2285" s="24">
        <v>2283</v>
      </c>
      <c r="B2285" s="34">
        <v>7</v>
      </c>
      <c r="C2285" s="82"/>
      <c r="D2285" s="82"/>
      <c r="E2285" s="135">
        <v>41606.626388888886</v>
      </c>
      <c r="F2285" s="135">
        <v>41606.626388888886</v>
      </c>
    </row>
    <row r="2286" spans="1:6" s="35" customFormat="1" x14ac:dyDescent="0.25">
      <c r="A2286" s="24">
        <v>2284</v>
      </c>
      <c r="B2286" s="34">
        <v>7</v>
      </c>
      <c r="C2286" s="82"/>
      <c r="D2286" s="82"/>
      <c r="E2286" s="135">
        <v>41604.695138888885</v>
      </c>
      <c r="F2286" s="135">
        <v>41604.695138888885</v>
      </c>
    </row>
    <row r="2287" spans="1:6" s="35" customFormat="1" x14ac:dyDescent="0.25">
      <c r="A2287" s="24">
        <v>2285</v>
      </c>
      <c r="B2287" s="34">
        <v>7</v>
      </c>
      <c r="C2287" s="82"/>
      <c r="D2287" s="82"/>
      <c r="E2287" s="135">
        <v>41604.695138888885</v>
      </c>
      <c r="F2287" s="135">
        <v>41604.695138888885</v>
      </c>
    </row>
    <row r="2288" spans="1:6" s="35" customFormat="1" x14ac:dyDescent="0.25">
      <c r="A2288" s="24">
        <v>2286</v>
      </c>
      <c r="B2288" s="34">
        <v>7</v>
      </c>
      <c r="C2288" s="82"/>
      <c r="D2288" s="82"/>
      <c r="E2288" s="135">
        <v>41589.60555555555</v>
      </c>
      <c r="F2288" s="135">
        <v>41589.60555555555</v>
      </c>
    </row>
    <row r="2289" spans="1:6" s="35" customFormat="1" x14ac:dyDescent="0.25">
      <c r="A2289" s="24">
        <v>2287</v>
      </c>
      <c r="B2289" s="34">
        <v>7</v>
      </c>
      <c r="C2289" s="82"/>
      <c r="D2289" s="82"/>
      <c r="E2289" s="135">
        <v>41586.720833333333</v>
      </c>
      <c r="F2289" s="135">
        <v>41586.720833333333</v>
      </c>
    </row>
    <row r="2290" spans="1:6" s="35" customFormat="1" x14ac:dyDescent="0.25">
      <c r="A2290" s="24">
        <v>2288</v>
      </c>
      <c r="B2290" s="34">
        <v>7</v>
      </c>
      <c r="C2290" s="82"/>
      <c r="D2290" s="82"/>
      <c r="E2290" s="135">
        <v>41585.70208333333</v>
      </c>
      <c r="F2290" s="135">
        <v>41585.70208333333</v>
      </c>
    </row>
    <row r="2291" spans="1:6" s="35" customFormat="1" x14ac:dyDescent="0.25">
      <c r="A2291" s="24">
        <v>2289</v>
      </c>
      <c r="B2291" s="34">
        <v>7</v>
      </c>
      <c r="C2291" s="82"/>
      <c r="D2291" s="82"/>
      <c r="E2291" s="135">
        <v>41607.633333333331</v>
      </c>
      <c r="F2291" s="135">
        <v>41607.633333333331</v>
      </c>
    </row>
    <row r="2292" spans="1:6" s="35" customFormat="1" x14ac:dyDescent="0.25">
      <c r="A2292" s="24">
        <v>2290</v>
      </c>
      <c r="B2292" s="34">
        <v>7</v>
      </c>
      <c r="C2292" s="82"/>
      <c r="D2292" s="82"/>
      <c r="E2292" s="135">
        <v>41606.626388888886</v>
      </c>
      <c r="F2292" s="135">
        <v>41606.626388888886</v>
      </c>
    </row>
    <row r="2293" spans="1:6" s="35" customFormat="1" x14ac:dyDescent="0.25">
      <c r="A2293" s="24">
        <v>2291</v>
      </c>
      <c r="B2293" s="34">
        <v>7</v>
      </c>
      <c r="C2293" s="82"/>
      <c r="D2293" s="82"/>
      <c r="E2293" s="135">
        <v>41582.657638888886</v>
      </c>
      <c r="F2293" s="135">
        <v>41582.657638888886</v>
      </c>
    </row>
    <row r="2294" spans="1:6" s="35" customFormat="1" x14ac:dyDescent="0.25">
      <c r="A2294" s="24">
        <v>2292</v>
      </c>
      <c r="B2294" s="34">
        <v>7</v>
      </c>
      <c r="C2294" s="82"/>
      <c r="D2294" s="82"/>
      <c r="E2294" s="135">
        <v>41607.633333333331</v>
      </c>
      <c r="F2294" s="135">
        <v>41607.633333333331</v>
      </c>
    </row>
    <row r="2295" spans="1:6" s="35" customFormat="1" x14ac:dyDescent="0.25">
      <c r="A2295" s="24">
        <v>2293</v>
      </c>
      <c r="B2295" s="34">
        <v>7</v>
      </c>
      <c r="C2295" s="82"/>
      <c r="D2295" s="82"/>
      <c r="E2295" s="135">
        <v>41586.720833333333</v>
      </c>
      <c r="F2295" s="135">
        <v>41586.720833333333</v>
      </c>
    </row>
    <row r="2296" spans="1:6" s="35" customFormat="1" x14ac:dyDescent="0.25">
      <c r="A2296" s="24">
        <v>2294</v>
      </c>
      <c r="B2296" s="34">
        <v>7</v>
      </c>
      <c r="C2296" s="82"/>
      <c r="D2296" s="82"/>
      <c r="E2296" s="135">
        <v>41606.626388888886</v>
      </c>
      <c r="F2296" s="135">
        <v>41606.626388888886</v>
      </c>
    </row>
    <row r="2297" spans="1:6" s="35" customFormat="1" x14ac:dyDescent="0.25">
      <c r="A2297" s="24">
        <v>2295</v>
      </c>
      <c r="B2297" s="34">
        <v>7</v>
      </c>
      <c r="C2297" s="82"/>
      <c r="D2297" s="82"/>
      <c r="E2297" s="135">
        <v>41583.69930555555</v>
      </c>
      <c r="F2297" s="135">
        <v>41583.69930555555</v>
      </c>
    </row>
    <row r="2298" spans="1:6" s="35" customFormat="1" x14ac:dyDescent="0.25">
      <c r="A2298" s="24">
        <v>2296</v>
      </c>
      <c r="B2298" s="34">
        <v>7</v>
      </c>
      <c r="C2298" s="82"/>
      <c r="D2298" s="82"/>
      <c r="E2298" s="135">
        <v>41604.695138888885</v>
      </c>
      <c r="F2298" s="135">
        <v>41604.695138888885</v>
      </c>
    </row>
    <row r="2299" spans="1:6" s="35" customFormat="1" x14ac:dyDescent="0.25">
      <c r="A2299" s="24">
        <v>2297</v>
      </c>
      <c r="B2299" s="34">
        <v>7</v>
      </c>
      <c r="C2299" s="82"/>
      <c r="D2299" s="82"/>
      <c r="E2299" s="135">
        <v>41583.650694444441</v>
      </c>
      <c r="F2299" s="135">
        <v>41583.650694444441</v>
      </c>
    </row>
    <row r="2300" spans="1:6" s="35" customFormat="1" x14ac:dyDescent="0.25">
      <c r="A2300" s="24">
        <v>2298</v>
      </c>
      <c r="B2300" s="34">
        <v>7</v>
      </c>
      <c r="C2300" s="82"/>
      <c r="D2300" s="82"/>
      <c r="E2300" s="135">
        <v>41582.657638888886</v>
      </c>
      <c r="F2300" s="135">
        <v>41582.657638888886</v>
      </c>
    </row>
    <row r="2301" spans="1:6" s="35" customFormat="1" x14ac:dyDescent="0.25">
      <c r="A2301" s="24">
        <v>2299</v>
      </c>
      <c r="B2301" s="34">
        <v>7</v>
      </c>
      <c r="C2301" s="82"/>
      <c r="D2301" s="82"/>
      <c r="E2301" s="135">
        <v>41604.695138888885</v>
      </c>
      <c r="F2301" s="135">
        <v>41604.695138888885</v>
      </c>
    </row>
    <row r="2302" spans="1:6" s="35" customFormat="1" x14ac:dyDescent="0.25">
      <c r="A2302" s="24">
        <v>2300</v>
      </c>
      <c r="B2302" s="34">
        <v>7</v>
      </c>
      <c r="C2302" s="82"/>
      <c r="D2302" s="82"/>
      <c r="E2302" s="135">
        <v>41606.727777777778</v>
      </c>
      <c r="F2302" s="135">
        <v>41606.727777777778</v>
      </c>
    </row>
    <row r="2303" spans="1:6" s="35" customFormat="1" x14ac:dyDescent="0.25">
      <c r="A2303" s="24">
        <v>2301</v>
      </c>
      <c r="B2303" s="34">
        <v>7</v>
      </c>
      <c r="C2303" s="82"/>
      <c r="D2303" s="82"/>
      <c r="E2303" s="135">
        <v>41586.720833333333</v>
      </c>
      <c r="F2303" s="135">
        <v>41586.720833333333</v>
      </c>
    </row>
    <row r="2304" spans="1:6" s="35" customFormat="1" x14ac:dyDescent="0.25">
      <c r="A2304" s="24">
        <v>2302</v>
      </c>
      <c r="B2304" s="34">
        <v>7</v>
      </c>
      <c r="C2304" s="82"/>
      <c r="D2304" s="82"/>
      <c r="E2304" s="135">
        <v>41604.695138888885</v>
      </c>
      <c r="F2304" s="135">
        <v>41604.695138888885</v>
      </c>
    </row>
    <row r="2305" spans="1:6" s="35" customFormat="1" x14ac:dyDescent="0.25">
      <c r="A2305" s="24">
        <v>2303</v>
      </c>
      <c r="B2305" s="34">
        <v>7</v>
      </c>
      <c r="C2305" s="82"/>
      <c r="D2305" s="82"/>
      <c r="E2305" s="135">
        <v>41604.695138888885</v>
      </c>
      <c r="F2305" s="135">
        <v>41604.695138888885</v>
      </c>
    </row>
    <row r="2306" spans="1:6" s="35" customFormat="1" x14ac:dyDescent="0.25">
      <c r="A2306" s="24">
        <v>2304</v>
      </c>
      <c r="B2306" s="34">
        <v>7</v>
      </c>
      <c r="C2306" s="82"/>
      <c r="D2306" s="82"/>
      <c r="E2306" s="135">
        <v>41586.720833333333</v>
      </c>
      <c r="F2306" s="135">
        <v>41586.720833333333</v>
      </c>
    </row>
    <row r="2307" spans="1:6" s="35" customFormat="1" x14ac:dyDescent="0.25">
      <c r="A2307" s="24">
        <v>2305</v>
      </c>
      <c r="B2307" s="34">
        <v>7</v>
      </c>
      <c r="C2307" s="82"/>
      <c r="D2307" s="82"/>
      <c r="E2307" s="135">
        <v>41604.695138888885</v>
      </c>
      <c r="F2307" s="135">
        <v>41604.695138888885</v>
      </c>
    </row>
    <row r="2308" spans="1:6" s="35" customFormat="1" x14ac:dyDescent="0.25">
      <c r="A2308" s="24">
        <v>2306</v>
      </c>
      <c r="B2308" s="34">
        <v>7</v>
      </c>
      <c r="C2308" s="82"/>
      <c r="D2308" s="82"/>
      <c r="E2308" s="135">
        <v>41606.626388888886</v>
      </c>
      <c r="F2308" s="135">
        <v>41606.626388888886</v>
      </c>
    </row>
    <row r="2309" spans="1:6" s="35" customFormat="1" x14ac:dyDescent="0.25">
      <c r="A2309" s="24">
        <v>2307</v>
      </c>
      <c r="B2309" s="34">
        <v>7</v>
      </c>
      <c r="C2309" s="82"/>
      <c r="D2309" s="82"/>
      <c r="E2309" s="135">
        <v>41589.60555555555</v>
      </c>
      <c r="F2309" s="135">
        <v>41589.60555555555</v>
      </c>
    </row>
    <row r="2310" spans="1:6" s="35" customFormat="1" x14ac:dyDescent="0.25">
      <c r="A2310" s="24">
        <v>2308</v>
      </c>
      <c r="B2310" s="34">
        <v>7</v>
      </c>
      <c r="C2310" s="82"/>
      <c r="D2310" s="82"/>
      <c r="E2310" s="135">
        <v>41585.597916666666</v>
      </c>
      <c r="F2310" s="135">
        <v>41585.597916666666</v>
      </c>
    </row>
    <row r="2311" spans="1:6" s="35" customFormat="1" x14ac:dyDescent="0.25">
      <c r="A2311" s="24">
        <v>2309</v>
      </c>
      <c r="B2311" s="34">
        <v>7</v>
      </c>
      <c r="C2311" s="82"/>
      <c r="D2311" s="82"/>
      <c r="E2311" s="135">
        <v>41585.597916666666</v>
      </c>
      <c r="F2311" s="135">
        <v>41585.597916666666</v>
      </c>
    </row>
    <row r="2312" spans="1:6" s="35" customFormat="1" x14ac:dyDescent="0.25">
      <c r="A2312" s="24">
        <v>2310</v>
      </c>
      <c r="B2312" s="34">
        <v>7</v>
      </c>
      <c r="C2312" s="82"/>
      <c r="D2312" s="82"/>
      <c r="E2312" s="135">
        <v>41585.738194444442</v>
      </c>
      <c r="F2312" s="135">
        <v>41585.738194444442</v>
      </c>
    </row>
    <row r="2313" spans="1:6" s="35" customFormat="1" x14ac:dyDescent="0.25">
      <c r="A2313" s="24">
        <v>2311</v>
      </c>
      <c r="B2313" s="34">
        <v>7</v>
      </c>
      <c r="C2313" s="82"/>
      <c r="D2313" s="82"/>
      <c r="E2313" s="135">
        <v>41605.647222222222</v>
      </c>
      <c r="F2313" s="135">
        <v>41605.647222222222</v>
      </c>
    </row>
    <row r="2314" spans="1:6" s="35" customFormat="1" x14ac:dyDescent="0.25">
      <c r="A2314" s="24">
        <v>2312</v>
      </c>
      <c r="B2314" s="34">
        <v>7</v>
      </c>
      <c r="C2314" s="82"/>
      <c r="D2314" s="82"/>
      <c r="E2314" s="135">
        <v>41604.695138888885</v>
      </c>
      <c r="F2314" s="135">
        <v>41604.695138888885</v>
      </c>
    </row>
    <row r="2315" spans="1:6" s="35" customFormat="1" x14ac:dyDescent="0.25">
      <c r="A2315" s="24">
        <v>2313</v>
      </c>
      <c r="B2315" s="34">
        <v>7</v>
      </c>
      <c r="C2315" s="82"/>
      <c r="D2315" s="82"/>
      <c r="E2315" s="135">
        <v>41585.597916666666</v>
      </c>
      <c r="F2315" s="135">
        <v>41585.597916666666</v>
      </c>
    </row>
    <row r="2316" spans="1:6" s="35" customFormat="1" x14ac:dyDescent="0.25">
      <c r="A2316" s="24">
        <v>2314</v>
      </c>
      <c r="B2316" s="34">
        <v>7</v>
      </c>
      <c r="C2316" s="82"/>
      <c r="D2316" s="82"/>
      <c r="E2316" s="135">
        <v>41606.626388888886</v>
      </c>
      <c r="F2316" s="135">
        <v>41606.626388888886</v>
      </c>
    </row>
    <row r="2317" spans="1:6" s="35" customFormat="1" x14ac:dyDescent="0.25">
      <c r="A2317" s="24">
        <v>2315</v>
      </c>
      <c r="B2317" s="34">
        <v>7</v>
      </c>
      <c r="C2317" s="82"/>
      <c r="D2317" s="82"/>
      <c r="E2317" s="135">
        <v>41606.626388888886</v>
      </c>
      <c r="F2317" s="135">
        <v>41606.626388888886</v>
      </c>
    </row>
    <row r="2318" spans="1:6" s="35" customFormat="1" x14ac:dyDescent="0.25">
      <c r="A2318" s="24">
        <v>2316</v>
      </c>
      <c r="B2318" s="34">
        <v>7</v>
      </c>
      <c r="C2318" s="82"/>
      <c r="D2318" s="82"/>
      <c r="E2318" s="135">
        <v>41586.720833333333</v>
      </c>
      <c r="F2318" s="135">
        <v>41586.720833333333</v>
      </c>
    </row>
    <row r="2319" spans="1:6" s="35" customFormat="1" x14ac:dyDescent="0.25">
      <c r="A2319" s="24">
        <v>2317</v>
      </c>
      <c r="B2319" s="34">
        <v>7</v>
      </c>
      <c r="C2319" s="82"/>
      <c r="D2319" s="82"/>
      <c r="E2319" s="135">
        <v>41589.712500000001</v>
      </c>
      <c r="F2319" s="135">
        <v>41589.712500000001</v>
      </c>
    </row>
    <row r="2320" spans="1:6" s="35" customFormat="1" x14ac:dyDescent="0.25">
      <c r="A2320" s="24">
        <v>2318</v>
      </c>
      <c r="B2320" s="34">
        <v>7</v>
      </c>
      <c r="C2320" s="82"/>
      <c r="D2320" s="82"/>
      <c r="E2320" s="135">
        <v>41606.626388888886</v>
      </c>
      <c r="F2320" s="135">
        <v>41606.626388888886</v>
      </c>
    </row>
    <row r="2321" spans="1:6" s="35" customFormat="1" x14ac:dyDescent="0.25">
      <c r="A2321" s="24">
        <v>2319</v>
      </c>
      <c r="B2321" s="34">
        <v>7</v>
      </c>
      <c r="C2321" s="82"/>
      <c r="D2321" s="82"/>
      <c r="E2321" s="135">
        <v>41604.695138888885</v>
      </c>
      <c r="F2321" s="135">
        <v>41604.695138888885</v>
      </c>
    </row>
    <row r="2322" spans="1:6" s="35" customFormat="1" x14ac:dyDescent="0.25">
      <c r="A2322" s="24">
        <v>2320</v>
      </c>
      <c r="B2322" s="34">
        <v>7</v>
      </c>
      <c r="C2322" s="82"/>
      <c r="D2322" s="82"/>
      <c r="E2322" s="135">
        <v>41582.657638888886</v>
      </c>
      <c r="F2322" s="135">
        <v>41582.657638888886</v>
      </c>
    </row>
    <row r="2323" spans="1:6" s="35" customFormat="1" x14ac:dyDescent="0.25">
      <c r="A2323" s="24">
        <v>2321</v>
      </c>
      <c r="B2323" s="34">
        <v>7</v>
      </c>
      <c r="C2323" s="82"/>
      <c r="D2323" s="82"/>
      <c r="E2323" s="135">
        <v>41585.597916666666</v>
      </c>
      <c r="F2323" s="135">
        <v>41585.597916666666</v>
      </c>
    </row>
    <row r="2324" spans="1:6" s="35" customFormat="1" x14ac:dyDescent="0.25">
      <c r="A2324" s="24">
        <v>2322</v>
      </c>
      <c r="B2324" s="34">
        <v>7</v>
      </c>
      <c r="C2324" s="82"/>
      <c r="D2324" s="82"/>
      <c r="E2324" s="135">
        <v>41586.720833333333</v>
      </c>
      <c r="F2324" s="135">
        <v>41586.720833333333</v>
      </c>
    </row>
    <row r="2325" spans="1:6" s="35" customFormat="1" x14ac:dyDescent="0.25">
      <c r="A2325" s="24">
        <v>2323</v>
      </c>
      <c r="B2325" s="34">
        <v>7</v>
      </c>
      <c r="C2325" s="82"/>
      <c r="D2325" s="82"/>
      <c r="E2325" s="135">
        <v>41606.626388888886</v>
      </c>
      <c r="F2325" s="135">
        <v>41606.626388888886</v>
      </c>
    </row>
    <row r="2326" spans="1:6" s="35" customFormat="1" x14ac:dyDescent="0.25">
      <c r="A2326" s="24">
        <v>2324</v>
      </c>
      <c r="B2326" s="34">
        <v>7</v>
      </c>
      <c r="C2326" s="82"/>
      <c r="D2326" s="82"/>
      <c r="E2326" s="135">
        <v>41606.626388888886</v>
      </c>
      <c r="F2326" s="135">
        <v>41606.626388888886</v>
      </c>
    </row>
    <row r="2327" spans="1:6" s="35" customFormat="1" x14ac:dyDescent="0.25">
      <c r="A2327" s="24">
        <v>2325</v>
      </c>
      <c r="B2327" s="34">
        <v>7</v>
      </c>
      <c r="C2327" s="82"/>
      <c r="D2327" s="82"/>
      <c r="E2327" s="135">
        <v>41604.695138888885</v>
      </c>
      <c r="F2327" s="135">
        <v>41604.695138888885</v>
      </c>
    </row>
    <row r="2328" spans="1:6" s="35" customFormat="1" x14ac:dyDescent="0.25">
      <c r="A2328" s="24">
        <v>2326</v>
      </c>
      <c r="B2328" s="34">
        <v>7</v>
      </c>
      <c r="C2328" s="82"/>
      <c r="D2328" s="82"/>
      <c r="E2328" s="135">
        <v>41583.650694444441</v>
      </c>
      <c r="F2328" s="135">
        <v>41583.650694444441</v>
      </c>
    </row>
    <row r="2329" spans="1:6" s="35" customFormat="1" x14ac:dyDescent="0.25">
      <c r="A2329" s="24">
        <v>2327</v>
      </c>
      <c r="B2329" s="34">
        <v>7</v>
      </c>
      <c r="C2329" s="82"/>
      <c r="D2329" s="82"/>
      <c r="E2329" s="135">
        <v>41607.633333333331</v>
      </c>
      <c r="F2329" s="135">
        <v>41607.633333333331</v>
      </c>
    </row>
    <row r="2330" spans="1:6" s="35" customFormat="1" x14ac:dyDescent="0.25">
      <c r="A2330" s="24">
        <v>2328</v>
      </c>
      <c r="B2330" s="34">
        <v>7</v>
      </c>
      <c r="C2330" s="82"/>
      <c r="D2330" s="82"/>
      <c r="E2330" s="135">
        <v>41585.597916666666</v>
      </c>
      <c r="F2330" s="135">
        <v>41585.597916666666</v>
      </c>
    </row>
    <row r="2331" spans="1:6" s="35" customFormat="1" x14ac:dyDescent="0.25">
      <c r="A2331" s="24">
        <v>2329</v>
      </c>
      <c r="B2331" s="34">
        <v>7</v>
      </c>
      <c r="C2331" s="82"/>
      <c r="D2331" s="82"/>
      <c r="E2331" s="135">
        <v>41604.695138888885</v>
      </c>
      <c r="F2331" s="135">
        <v>41604.695138888885</v>
      </c>
    </row>
    <row r="2332" spans="1:6" s="35" customFormat="1" x14ac:dyDescent="0.25">
      <c r="A2332" s="24">
        <v>2330</v>
      </c>
      <c r="B2332" s="34">
        <v>7</v>
      </c>
      <c r="C2332" s="82"/>
      <c r="D2332" s="82"/>
      <c r="E2332" s="135">
        <v>41585.70208333333</v>
      </c>
      <c r="F2332" s="135">
        <v>41585.70208333333</v>
      </c>
    </row>
    <row r="2333" spans="1:6" s="35" customFormat="1" x14ac:dyDescent="0.25">
      <c r="A2333" s="24">
        <v>2331</v>
      </c>
      <c r="B2333" s="34">
        <v>7</v>
      </c>
      <c r="C2333" s="82"/>
      <c r="D2333" s="82"/>
      <c r="E2333" s="135">
        <v>41606.626388888886</v>
      </c>
      <c r="F2333" s="135">
        <v>41606.626388888886</v>
      </c>
    </row>
    <row r="2334" spans="1:6" s="35" customFormat="1" x14ac:dyDescent="0.25">
      <c r="A2334" s="24">
        <v>2332</v>
      </c>
      <c r="B2334" s="34">
        <v>7</v>
      </c>
      <c r="C2334" s="82"/>
      <c r="D2334" s="82"/>
      <c r="E2334" s="135">
        <v>41604.695138888885</v>
      </c>
      <c r="F2334" s="135">
        <v>41604.695138888885</v>
      </c>
    </row>
    <row r="2335" spans="1:6" s="35" customFormat="1" x14ac:dyDescent="0.25">
      <c r="A2335" s="24">
        <v>2333</v>
      </c>
      <c r="B2335" s="34">
        <v>7</v>
      </c>
      <c r="C2335" s="82"/>
      <c r="D2335" s="82"/>
      <c r="E2335" s="135">
        <v>41604.695138888885</v>
      </c>
      <c r="F2335" s="135">
        <v>41604.695138888885</v>
      </c>
    </row>
    <row r="2336" spans="1:6" s="35" customFormat="1" x14ac:dyDescent="0.25">
      <c r="A2336" s="24">
        <v>2334</v>
      </c>
      <c r="B2336" s="34">
        <v>7</v>
      </c>
      <c r="C2336" s="82"/>
      <c r="D2336" s="82"/>
      <c r="E2336" s="135">
        <v>41583.650694444441</v>
      </c>
      <c r="F2336" s="135">
        <v>41583.650694444441</v>
      </c>
    </row>
    <row r="2337" spans="1:6" s="35" customFormat="1" x14ac:dyDescent="0.25">
      <c r="A2337" s="24">
        <v>2335</v>
      </c>
      <c r="B2337" s="34">
        <v>7</v>
      </c>
      <c r="C2337" s="82"/>
      <c r="D2337" s="82"/>
      <c r="E2337" s="135">
        <v>41607.684027777774</v>
      </c>
      <c r="F2337" s="135">
        <v>41607.684027777774</v>
      </c>
    </row>
    <row r="2338" spans="1:6" s="35" customFormat="1" x14ac:dyDescent="0.25">
      <c r="A2338" s="24">
        <v>2336</v>
      </c>
      <c r="B2338" s="34">
        <v>7</v>
      </c>
      <c r="C2338" s="82"/>
      <c r="D2338" s="82"/>
      <c r="E2338" s="135">
        <v>41584.711805555555</v>
      </c>
      <c r="F2338" s="135">
        <v>41584.711805555555</v>
      </c>
    </row>
    <row r="2339" spans="1:6" s="35" customFormat="1" x14ac:dyDescent="0.25">
      <c r="A2339" s="24">
        <v>2337</v>
      </c>
      <c r="B2339" s="34">
        <v>7</v>
      </c>
      <c r="C2339" s="82"/>
      <c r="D2339" s="82"/>
      <c r="E2339" s="135">
        <v>41606.626388888886</v>
      </c>
      <c r="F2339" s="135">
        <v>41606.626388888886</v>
      </c>
    </row>
    <row r="2340" spans="1:6" s="35" customFormat="1" x14ac:dyDescent="0.25">
      <c r="A2340" s="24">
        <v>2338</v>
      </c>
      <c r="B2340" s="34">
        <v>7</v>
      </c>
      <c r="C2340" s="82"/>
      <c r="D2340" s="82"/>
      <c r="E2340" s="135">
        <v>41606.681944444441</v>
      </c>
      <c r="F2340" s="135">
        <v>41606.681944444441</v>
      </c>
    </row>
    <row r="2341" spans="1:6" s="35" customFormat="1" x14ac:dyDescent="0.25">
      <c r="A2341" s="24">
        <v>2339</v>
      </c>
      <c r="B2341" s="34">
        <v>7</v>
      </c>
      <c r="C2341" s="82"/>
      <c r="D2341" s="82"/>
      <c r="E2341" s="135">
        <v>41606.626388888886</v>
      </c>
      <c r="F2341" s="135">
        <v>41606.626388888886</v>
      </c>
    </row>
    <row r="2342" spans="1:6" s="35" customFormat="1" x14ac:dyDescent="0.25">
      <c r="A2342" s="24">
        <v>2340</v>
      </c>
      <c r="B2342" s="34">
        <v>7</v>
      </c>
      <c r="C2342" s="82"/>
      <c r="D2342" s="82"/>
      <c r="E2342" s="135">
        <v>41604.695138888885</v>
      </c>
      <c r="F2342" s="135">
        <v>41604.695138888885</v>
      </c>
    </row>
    <row r="2343" spans="1:6" s="35" customFormat="1" x14ac:dyDescent="0.25">
      <c r="A2343" s="24">
        <v>2341</v>
      </c>
      <c r="B2343" s="34">
        <v>7</v>
      </c>
      <c r="C2343" s="82"/>
      <c r="D2343" s="82"/>
      <c r="E2343" s="135">
        <v>41607.633333333331</v>
      </c>
      <c r="F2343" s="135">
        <v>41607.633333333331</v>
      </c>
    </row>
    <row r="2344" spans="1:6" s="35" customFormat="1" x14ac:dyDescent="0.25">
      <c r="A2344" s="24">
        <v>2342</v>
      </c>
      <c r="B2344" s="34">
        <v>7</v>
      </c>
      <c r="C2344" s="82"/>
      <c r="D2344" s="82"/>
      <c r="E2344" s="135">
        <v>41606.626388888886</v>
      </c>
      <c r="F2344" s="135">
        <v>41606.626388888886</v>
      </c>
    </row>
    <row r="2345" spans="1:6" s="35" customFormat="1" x14ac:dyDescent="0.25">
      <c r="A2345" s="24">
        <v>2343</v>
      </c>
      <c r="B2345" s="34">
        <v>7</v>
      </c>
      <c r="C2345" s="82"/>
      <c r="D2345" s="82"/>
      <c r="E2345" s="135">
        <v>41583.650694444441</v>
      </c>
      <c r="F2345" s="135">
        <v>41583.650694444441</v>
      </c>
    </row>
    <row r="2346" spans="1:6" s="35" customFormat="1" x14ac:dyDescent="0.25">
      <c r="A2346" s="24">
        <v>2344</v>
      </c>
      <c r="B2346" s="34">
        <v>7</v>
      </c>
      <c r="C2346" s="82"/>
      <c r="D2346" s="82"/>
      <c r="E2346" s="135">
        <v>41604.695138888885</v>
      </c>
      <c r="F2346" s="135">
        <v>41604.695138888885</v>
      </c>
    </row>
    <row r="2347" spans="1:6" s="35" customFormat="1" x14ac:dyDescent="0.25">
      <c r="A2347" s="24">
        <v>2345</v>
      </c>
      <c r="B2347" s="34">
        <v>7</v>
      </c>
      <c r="C2347" s="82"/>
      <c r="D2347" s="82"/>
      <c r="E2347" s="135">
        <v>41604.695138888885</v>
      </c>
      <c r="F2347" s="135">
        <v>41604.695138888885</v>
      </c>
    </row>
    <row r="2348" spans="1:6" s="35" customFormat="1" x14ac:dyDescent="0.25">
      <c r="A2348" s="24">
        <v>2346</v>
      </c>
      <c r="B2348" s="34">
        <v>7</v>
      </c>
      <c r="C2348" s="82"/>
      <c r="D2348" s="82"/>
      <c r="E2348" s="135">
        <v>41590.607638888891</v>
      </c>
      <c r="F2348" s="135">
        <v>41590.607638888891</v>
      </c>
    </row>
    <row r="2349" spans="1:6" s="35" customFormat="1" x14ac:dyDescent="0.25">
      <c r="A2349" s="24">
        <v>2347</v>
      </c>
      <c r="B2349" s="34">
        <v>7</v>
      </c>
      <c r="C2349" s="82"/>
      <c r="D2349" s="82"/>
      <c r="E2349" s="135">
        <v>41604.695138888885</v>
      </c>
      <c r="F2349" s="135">
        <v>41604.695138888885</v>
      </c>
    </row>
    <row r="2350" spans="1:6" s="35" customFormat="1" x14ac:dyDescent="0.25">
      <c r="A2350" s="24">
        <v>2348</v>
      </c>
      <c r="B2350" s="34">
        <v>7</v>
      </c>
      <c r="C2350" s="82"/>
      <c r="D2350" s="82"/>
      <c r="E2350" s="135">
        <v>41583.650694444441</v>
      </c>
      <c r="F2350" s="135">
        <v>41583.650694444441</v>
      </c>
    </row>
    <row r="2351" spans="1:6" s="35" customFormat="1" x14ac:dyDescent="0.25">
      <c r="A2351" s="24">
        <v>2349</v>
      </c>
      <c r="B2351" s="34">
        <v>7</v>
      </c>
      <c r="C2351" s="82"/>
      <c r="D2351" s="82"/>
      <c r="E2351" s="135">
        <v>41586.720833333333</v>
      </c>
      <c r="F2351" s="135">
        <v>41586.720833333333</v>
      </c>
    </row>
    <row r="2352" spans="1:6" s="35" customFormat="1" x14ac:dyDescent="0.25">
      <c r="A2352" s="24">
        <v>2350</v>
      </c>
      <c r="B2352" s="34">
        <v>7</v>
      </c>
      <c r="C2352" s="82"/>
      <c r="D2352" s="82"/>
      <c r="E2352" s="135">
        <v>41582.657638888886</v>
      </c>
      <c r="F2352" s="135">
        <v>41582.657638888886</v>
      </c>
    </row>
    <row r="2353" spans="1:6" s="35" customFormat="1" x14ac:dyDescent="0.25">
      <c r="A2353" s="24">
        <v>2351</v>
      </c>
      <c r="B2353" s="34">
        <v>7</v>
      </c>
      <c r="C2353" s="82"/>
      <c r="D2353" s="82"/>
      <c r="E2353" s="135">
        <v>41606.626388888886</v>
      </c>
      <c r="F2353" s="135">
        <v>41606.626388888886</v>
      </c>
    </row>
    <row r="2354" spans="1:6" s="35" customFormat="1" x14ac:dyDescent="0.25">
      <c r="A2354" s="24">
        <v>2352</v>
      </c>
      <c r="B2354" s="34">
        <v>7</v>
      </c>
      <c r="C2354" s="82"/>
      <c r="D2354" s="82"/>
      <c r="E2354" s="135">
        <v>41604.695138888885</v>
      </c>
      <c r="F2354" s="135">
        <v>41604.695138888885</v>
      </c>
    </row>
    <row r="2355" spans="1:6" s="35" customFormat="1" x14ac:dyDescent="0.25">
      <c r="A2355" s="24">
        <v>2353</v>
      </c>
      <c r="B2355" s="34">
        <v>7</v>
      </c>
      <c r="C2355" s="82"/>
      <c r="D2355" s="82"/>
      <c r="E2355" s="135">
        <v>41583.650694444441</v>
      </c>
      <c r="F2355" s="135">
        <v>41583.650694444441</v>
      </c>
    </row>
    <row r="2356" spans="1:6" s="35" customFormat="1" x14ac:dyDescent="0.25">
      <c r="A2356" s="24">
        <v>2354</v>
      </c>
      <c r="B2356" s="34">
        <v>7</v>
      </c>
      <c r="C2356" s="82"/>
      <c r="D2356" s="82"/>
      <c r="E2356" s="135">
        <v>41604.695138888885</v>
      </c>
      <c r="F2356" s="135">
        <v>41604.695138888885</v>
      </c>
    </row>
    <row r="2357" spans="1:6" s="35" customFormat="1" x14ac:dyDescent="0.25">
      <c r="A2357" s="24">
        <v>2355</v>
      </c>
      <c r="B2357" s="34">
        <v>7</v>
      </c>
      <c r="C2357" s="82"/>
      <c r="D2357" s="82"/>
      <c r="E2357" s="135">
        <v>41590.607638888891</v>
      </c>
      <c r="F2357" s="135">
        <v>41590.607638888891</v>
      </c>
    </row>
    <row r="2358" spans="1:6" s="35" customFormat="1" x14ac:dyDescent="0.25">
      <c r="A2358" s="24">
        <v>2356</v>
      </c>
      <c r="B2358" s="34">
        <v>7</v>
      </c>
      <c r="C2358" s="82"/>
      <c r="D2358" s="82"/>
      <c r="E2358" s="135">
        <v>41606.681944444441</v>
      </c>
      <c r="F2358" s="135">
        <v>41606.681944444441</v>
      </c>
    </row>
    <row r="2359" spans="1:6" s="35" customFormat="1" x14ac:dyDescent="0.25">
      <c r="A2359" s="24">
        <v>2357</v>
      </c>
      <c r="B2359" s="34">
        <v>7</v>
      </c>
      <c r="C2359" s="82"/>
      <c r="D2359" s="82"/>
      <c r="E2359" s="135">
        <v>41604.729861111111</v>
      </c>
      <c r="F2359" s="135">
        <v>41604.729861111111</v>
      </c>
    </row>
    <row r="2360" spans="1:6" s="35" customFormat="1" x14ac:dyDescent="0.25">
      <c r="A2360" s="24">
        <v>2358</v>
      </c>
      <c r="B2360" s="34">
        <v>7</v>
      </c>
      <c r="C2360" s="82"/>
      <c r="D2360" s="82"/>
      <c r="E2360" s="135">
        <v>41589.640972222223</v>
      </c>
      <c r="F2360" s="135">
        <v>41589.640972222223</v>
      </c>
    </row>
    <row r="2361" spans="1:6" s="35" customFormat="1" x14ac:dyDescent="0.25">
      <c r="A2361" s="24">
        <v>2359</v>
      </c>
      <c r="B2361" s="34">
        <v>7</v>
      </c>
      <c r="C2361" s="82"/>
      <c r="D2361" s="82"/>
      <c r="E2361" s="135">
        <v>41604.695138888885</v>
      </c>
      <c r="F2361" s="135">
        <v>41604.695138888885</v>
      </c>
    </row>
    <row r="2362" spans="1:6" s="35" customFormat="1" x14ac:dyDescent="0.25">
      <c r="A2362" s="24">
        <v>2360</v>
      </c>
      <c r="B2362" s="34">
        <v>7</v>
      </c>
      <c r="C2362" s="82"/>
      <c r="D2362" s="82"/>
      <c r="E2362" s="135">
        <v>41604.695138888885</v>
      </c>
      <c r="F2362" s="135">
        <v>41604.695138888885</v>
      </c>
    </row>
    <row r="2363" spans="1:6" s="35" customFormat="1" x14ac:dyDescent="0.25">
      <c r="A2363" s="24">
        <v>2361</v>
      </c>
      <c r="B2363" s="34">
        <v>7</v>
      </c>
      <c r="C2363" s="82"/>
      <c r="D2363" s="82"/>
      <c r="E2363" s="135">
        <v>41584.711805555555</v>
      </c>
      <c r="F2363" s="135">
        <v>41584.711805555555</v>
      </c>
    </row>
    <row r="2364" spans="1:6" s="35" customFormat="1" x14ac:dyDescent="0.25">
      <c r="A2364" s="24">
        <v>2362</v>
      </c>
      <c r="B2364" s="34">
        <v>7</v>
      </c>
      <c r="C2364" s="82"/>
      <c r="D2364" s="82"/>
      <c r="E2364" s="135">
        <v>41589.60555555555</v>
      </c>
      <c r="F2364" s="135">
        <v>41589.60555555555</v>
      </c>
    </row>
    <row r="2365" spans="1:6" s="35" customFormat="1" x14ac:dyDescent="0.25">
      <c r="A2365" s="24">
        <v>2363</v>
      </c>
      <c r="B2365" s="34">
        <v>7</v>
      </c>
      <c r="C2365" s="82"/>
      <c r="D2365" s="82"/>
      <c r="E2365" s="135">
        <v>41607.633333333331</v>
      </c>
      <c r="F2365" s="135">
        <v>41607.633333333331</v>
      </c>
    </row>
    <row r="2366" spans="1:6" s="35" customFormat="1" x14ac:dyDescent="0.25">
      <c r="A2366" s="24">
        <v>2364</v>
      </c>
      <c r="B2366" s="34">
        <v>7</v>
      </c>
      <c r="C2366" s="82"/>
      <c r="D2366" s="82"/>
      <c r="E2366" s="135">
        <v>41604.695138888885</v>
      </c>
      <c r="F2366" s="135">
        <v>41604.695138888885</v>
      </c>
    </row>
    <row r="2367" spans="1:6" s="35" customFormat="1" x14ac:dyDescent="0.25">
      <c r="A2367" s="24">
        <v>2365</v>
      </c>
      <c r="B2367" s="34">
        <v>7</v>
      </c>
      <c r="C2367" s="82"/>
      <c r="D2367" s="82"/>
      <c r="E2367" s="135">
        <v>41586.720833333333</v>
      </c>
      <c r="F2367" s="135">
        <v>41586.720833333333</v>
      </c>
    </row>
    <row r="2368" spans="1:6" s="35" customFormat="1" x14ac:dyDescent="0.25">
      <c r="A2368" s="24">
        <v>2366</v>
      </c>
      <c r="B2368" s="34">
        <v>7</v>
      </c>
      <c r="C2368" s="82"/>
      <c r="D2368" s="82"/>
      <c r="E2368" s="135">
        <v>41606.626388888886</v>
      </c>
      <c r="F2368" s="135">
        <v>41606.626388888886</v>
      </c>
    </row>
    <row r="2369" spans="1:6" s="35" customFormat="1" x14ac:dyDescent="0.25">
      <c r="A2369" s="24">
        <v>2367</v>
      </c>
      <c r="B2369" s="34">
        <v>7</v>
      </c>
      <c r="C2369" s="82"/>
      <c r="D2369" s="82"/>
      <c r="E2369" s="135">
        <v>41585.597916666666</v>
      </c>
      <c r="F2369" s="135">
        <v>41585.597916666666</v>
      </c>
    </row>
    <row r="2370" spans="1:6" s="35" customFormat="1" x14ac:dyDescent="0.25">
      <c r="A2370" s="24">
        <v>2368</v>
      </c>
      <c r="B2370" s="34">
        <v>7</v>
      </c>
      <c r="C2370" s="82"/>
      <c r="D2370" s="82"/>
      <c r="E2370" s="135">
        <v>41606.626388888886</v>
      </c>
      <c r="F2370" s="135">
        <v>41606.626388888886</v>
      </c>
    </row>
    <row r="2371" spans="1:6" s="35" customFormat="1" x14ac:dyDescent="0.25">
      <c r="A2371" s="24">
        <v>2369</v>
      </c>
      <c r="B2371" s="34">
        <v>7</v>
      </c>
      <c r="C2371" s="82"/>
      <c r="D2371" s="82"/>
      <c r="E2371" s="135">
        <v>41606.626388888886</v>
      </c>
      <c r="F2371" s="135">
        <v>41606.626388888886</v>
      </c>
    </row>
    <row r="2372" spans="1:6" s="35" customFormat="1" x14ac:dyDescent="0.25">
      <c r="A2372" s="24">
        <v>2370</v>
      </c>
      <c r="B2372" s="34">
        <v>7</v>
      </c>
      <c r="C2372" s="82"/>
      <c r="D2372" s="82"/>
      <c r="E2372" s="135">
        <v>41585.597916666666</v>
      </c>
      <c r="F2372" s="135">
        <v>41585.597916666666</v>
      </c>
    </row>
    <row r="2373" spans="1:6" s="35" customFormat="1" x14ac:dyDescent="0.25">
      <c r="A2373" s="24">
        <v>2371</v>
      </c>
      <c r="B2373" s="34">
        <v>7</v>
      </c>
      <c r="C2373" s="82"/>
      <c r="D2373" s="82"/>
      <c r="E2373" s="135">
        <v>41607.633333333331</v>
      </c>
      <c r="F2373" s="135">
        <v>41607.633333333331</v>
      </c>
    </row>
    <row r="2374" spans="1:6" s="35" customFormat="1" x14ac:dyDescent="0.25">
      <c r="A2374" s="24">
        <v>2372</v>
      </c>
      <c r="B2374" s="34">
        <v>7</v>
      </c>
      <c r="C2374" s="82"/>
      <c r="D2374" s="82"/>
      <c r="E2374" s="135">
        <v>41604.695138888885</v>
      </c>
      <c r="F2374" s="135">
        <v>41604.695138888885</v>
      </c>
    </row>
    <row r="2375" spans="1:6" s="35" customFormat="1" x14ac:dyDescent="0.25">
      <c r="A2375" s="24">
        <v>2373</v>
      </c>
      <c r="B2375" s="34">
        <v>7</v>
      </c>
      <c r="C2375" s="82"/>
      <c r="D2375" s="82"/>
      <c r="E2375" s="135">
        <v>41606.626388888886</v>
      </c>
      <c r="F2375" s="135">
        <v>41606.626388888886</v>
      </c>
    </row>
    <row r="2376" spans="1:6" s="35" customFormat="1" x14ac:dyDescent="0.25">
      <c r="A2376" s="24">
        <v>2374</v>
      </c>
      <c r="B2376" s="34">
        <v>7</v>
      </c>
      <c r="C2376" s="82"/>
      <c r="D2376" s="82"/>
      <c r="E2376" s="135">
        <v>41583.650694444441</v>
      </c>
      <c r="F2376" s="135">
        <v>41583.650694444441</v>
      </c>
    </row>
    <row r="2377" spans="1:6" s="35" customFormat="1" x14ac:dyDescent="0.25">
      <c r="A2377" s="24">
        <v>2375</v>
      </c>
      <c r="B2377" s="34">
        <v>7</v>
      </c>
      <c r="C2377" s="82"/>
      <c r="D2377" s="82"/>
      <c r="E2377" s="135">
        <v>41604.695138888885</v>
      </c>
      <c r="F2377" s="135">
        <v>41604.695138888885</v>
      </c>
    </row>
    <row r="2378" spans="1:6" s="35" customFormat="1" x14ac:dyDescent="0.25">
      <c r="A2378" s="24">
        <v>2376</v>
      </c>
      <c r="B2378" s="34">
        <v>7</v>
      </c>
      <c r="C2378" s="82"/>
      <c r="D2378" s="82"/>
      <c r="E2378" s="135">
        <v>41583.650694444441</v>
      </c>
      <c r="F2378" s="135">
        <v>41583.650694444441</v>
      </c>
    </row>
    <row r="2379" spans="1:6" s="35" customFormat="1" x14ac:dyDescent="0.25">
      <c r="A2379" s="24">
        <v>2377</v>
      </c>
      <c r="B2379" s="34">
        <v>7</v>
      </c>
      <c r="C2379" s="82"/>
      <c r="D2379" s="82"/>
      <c r="E2379" s="135">
        <v>41604.695138888885</v>
      </c>
      <c r="F2379" s="135">
        <v>41604.695138888885</v>
      </c>
    </row>
    <row r="2380" spans="1:6" s="35" customFormat="1" x14ac:dyDescent="0.25">
      <c r="A2380" s="24">
        <v>2378</v>
      </c>
      <c r="B2380" s="34">
        <v>7</v>
      </c>
      <c r="C2380" s="82"/>
      <c r="D2380" s="82"/>
      <c r="E2380" s="135">
        <v>41585.597916666666</v>
      </c>
      <c r="F2380" s="135">
        <v>41585.597916666666</v>
      </c>
    </row>
    <row r="2381" spans="1:6" s="35" customFormat="1" x14ac:dyDescent="0.25">
      <c r="A2381" s="24">
        <v>2379</v>
      </c>
      <c r="B2381" s="34">
        <v>7</v>
      </c>
      <c r="C2381" s="82"/>
      <c r="D2381" s="82"/>
      <c r="E2381" s="135">
        <v>41604.695138888885</v>
      </c>
      <c r="F2381" s="135">
        <v>41604.695138888885</v>
      </c>
    </row>
    <row r="2382" spans="1:6" s="35" customFormat="1" x14ac:dyDescent="0.25">
      <c r="A2382" s="24">
        <v>2380</v>
      </c>
      <c r="B2382" s="34">
        <v>7</v>
      </c>
      <c r="C2382" s="82"/>
      <c r="D2382" s="82"/>
      <c r="E2382" s="135">
        <v>41585.597916666666</v>
      </c>
      <c r="F2382" s="135">
        <v>41585.597916666666</v>
      </c>
    </row>
    <row r="2383" spans="1:6" s="35" customFormat="1" x14ac:dyDescent="0.25">
      <c r="A2383" s="24">
        <v>2381</v>
      </c>
      <c r="B2383" s="34">
        <v>7</v>
      </c>
      <c r="C2383" s="82"/>
      <c r="D2383" s="82"/>
      <c r="E2383" s="135">
        <v>41607.633333333331</v>
      </c>
      <c r="F2383" s="135">
        <v>41607.633333333331</v>
      </c>
    </row>
    <row r="2384" spans="1:6" s="35" customFormat="1" x14ac:dyDescent="0.25">
      <c r="A2384" s="24">
        <v>2382</v>
      </c>
      <c r="B2384" s="34">
        <v>7</v>
      </c>
      <c r="C2384" s="82"/>
      <c r="D2384" s="82"/>
      <c r="E2384" s="135">
        <v>41584.595138888886</v>
      </c>
      <c r="F2384" s="135">
        <v>41584.595138888886</v>
      </c>
    </row>
    <row r="2385" spans="1:6" s="35" customFormat="1" x14ac:dyDescent="0.25">
      <c r="A2385" s="24">
        <v>2383</v>
      </c>
      <c r="B2385" s="34">
        <v>7</v>
      </c>
      <c r="C2385" s="82"/>
      <c r="D2385" s="82"/>
      <c r="E2385" s="135">
        <v>41605.59375</v>
      </c>
      <c r="F2385" s="135">
        <v>41605.59375</v>
      </c>
    </row>
    <row r="2386" spans="1:6" s="35" customFormat="1" x14ac:dyDescent="0.25">
      <c r="A2386" s="24">
        <v>2384</v>
      </c>
      <c r="B2386" s="34">
        <v>7</v>
      </c>
      <c r="C2386" s="82"/>
      <c r="D2386" s="82"/>
      <c r="E2386" s="135">
        <v>41585.597916666666</v>
      </c>
      <c r="F2386" s="135">
        <v>41585.597916666666</v>
      </c>
    </row>
    <row r="2387" spans="1:6" s="35" customFormat="1" x14ac:dyDescent="0.25">
      <c r="A2387" s="24">
        <v>2385</v>
      </c>
      <c r="B2387" s="34">
        <v>7</v>
      </c>
      <c r="C2387" s="82"/>
      <c r="D2387" s="82"/>
      <c r="E2387" s="135">
        <v>41585.597916666666</v>
      </c>
      <c r="F2387" s="135">
        <v>41585.597916666666</v>
      </c>
    </row>
    <row r="2388" spans="1:6" s="35" customFormat="1" x14ac:dyDescent="0.25">
      <c r="A2388" s="24">
        <v>2386</v>
      </c>
      <c r="B2388" s="34">
        <v>7</v>
      </c>
      <c r="C2388" s="82"/>
      <c r="D2388" s="82"/>
      <c r="E2388" s="135">
        <v>41604.695138888885</v>
      </c>
      <c r="F2388" s="135">
        <v>41604.695138888885</v>
      </c>
    </row>
    <row r="2389" spans="1:6" s="35" customFormat="1" x14ac:dyDescent="0.25">
      <c r="A2389" s="24">
        <v>2387</v>
      </c>
      <c r="B2389" s="34">
        <v>7</v>
      </c>
      <c r="C2389" s="82"/>
      <c r="D2389" s="82"/>
      <c r="E2389" s="135">
        <v>41606.626388888886</v>
      </c>
      <c r="F2389" s="135">
        <v>41606.626388888886</v>
      </c>
    </row>
    <row r="2390" spans="1:6" s="35" customFormat="1" x14ac:dyDescent="0.25">
      <c r="A2390" s="24">
        <v>2388</v>
      </c>
      <c r="B2390" s="34">
        <v>7</v>
      </c>
      <c r="C2390" s="82"/>
      <c r="D2390" s="82"/>
      <c r="E2390" s="135">
        <v>41584.711805555555</v>
      </c>
      <c r="F2390" s="135">
        <v>41584.711805555555</v>
      </c>
    </row>
    <row r="2391" spans="1:6" s="35" customFormat="1" x14ac:dyDescent="0.25">
      <c r="A2391" s="24">
        <v>2389</v>
      </c>
      <c r="B2391" s="34">
        <v>7</v>
      </c>
      <c r="C2391" s="82"/>
      <c r="D2391" s="82"/>
      <c r="E2391" s="135">
        <v>41604.695138888885</v>
      </c>
      <c r="F2391" s="135">
        <v>41604.695138888885</v>
      </c>
    </row>
    <row r="2392" spans="1:6" s="35" customFormat="1" x14ac:dyDescent="0.25">
      <c r="A2392" s="24">
        <v>2390</v>
      </c>
      <c r="B2392" s="34">
        <v>7</v>
      </c>
      <c r="C2392" s="82"/>
      <c r="D2392" s="82"/>
      <c r="E2392" s="135">
        <v>41604.695138888885</v>
      </c>
      <c r="F2392" s="135">
        <v>41604.695138888885</v>
      </c>
    </row>
    <row r="2393" spans="1:6" s="35" customFormat="1" x14ac:dyDescent="0.25">
      <c r="A2393" s="24">
        <v>2391</v>
      </c>
      <c r="B2393" s="34">
        <v>7</v>
      </c>
      <c r="C2393" s="82"/>
      <c r="D2393" s="82"/>
      <c r="E2393" s="135">
        <v>41604.695138888885</v>
      </c>
      <c r="F2393" s="135">
        <v>41604.695138888885</v>
      </c>
    </row>
    <row r="2394" spans="1:6" s="35" customFormat="1" x14ac:dyDescent="0.25">
      <c r="A2394" s="24">
        <v>2392</v>
      </c>
      <c r="B2394" s="34">
        <v>7</v>
      </c>
      <c r="C2394" s="82"/>
      <c r="D2394" s="82"/>
      <c r="E2394" s="135">
        <v>41606.626388888886</v>
      </c>
      <c r="F2394" s="135">
        <v>41606.626388888886</v>
      </c>
    </row>
    <row r="2395" spans="1:6" s="35" customFormat="1" x14ac:dyDescent="0.25">
      <c r="A2395" s="24">
        <v>2393</v>
      </c>
      <c r="B2395" s="34">
        <v>7</v>
      </c>
      <c r="C2395" s="82"/>
      <c r="D2395" s="82"/>
      <c r="E2395" s="135">
        <v>41606.626388888886</v>
      </c>
      <c r="F2395" s="135">
        <v>41606.626388888886</v>
      </c>
    </row>
    <row r="2396" spans="1:6" s="35" customFormat="1" x14ac:dyDescent="0.25">
      <c r="A2396" s="24">
        <v>2394</v>
      </c>
      <c r="B2396" s="34">
        <v>7</v>
      </c>
      <c r="C2396" s="82"/>
      <c r="D2396" s="82"/>
      <c r="E2396" s="135">
        <v>41583.650694444441</v>
      </c>
      <c r="F2396" s="135">
        <v>41583.650694444441</v>
      </c>
    </row>
    <row r="2397" spans="1:6" s="35" customFormat="1" x14ac:dyDescent="0.25">
      <c r="A2397" s="24">
        <v>2395</v>
      </c>
      <c r="B2397" s="34">
        <v>7</v>
      </c>
      <c r="C2397" s="82"/>
      <c r="D2397" s="82"/>
      <c r="E2397" s="135">
        <v>41584.711805555555</v>
      </c>
      <c r="F2397" s="135">
        <v>41584.711805555555</v>
      </c>
    </row>
    <row r="2398" spans="1:6" s="35" customFormat="1" x14ac:dyDescent="0.25">
      <c r="A2398" s="24">
        <v>2396</v>
      </c>
      <c r="B2398" s="34">
        <v>7</v>
      </c>
      <c r="C2398" s="82"/>
      <c r="D2398" s="82"/>
      <c r="E2398" s="135">
        <v>41583.650694444441</v>
      </c>
      <c r="F2398" s="135">
        <v>41583.650694444441</v>
      </c>
    </row>
    <row r="2399" spans="1:6" s="35" customFormat="1" x14ac:dyDescent="0.25">
      <c r="A2399" s="24">
        <v>2397</v>
      </c>
      <c r="B2399" s="34">
        <v>7</v>
      </c>
      <c r="C2399" s="82"/>
      <c r="D2399" s="82"/>
      <c r="E2399" s="135">
        <v>41605.59375</v>
      </c>
      <c r="F2399" s="135">
        <v>41605.59375</v>
      </c>
    </row>
    <row r="2400" spans="1:6" s="35" customFormat="1" x14ac:dyDescent="0.25">
      <c r="A2400" s="24">
        <v>2398</v>
      </c>
      <c r="B2400" s="34">
        <v>7</v>
      </c>
      <c r="C2400" s="82"/>
      <c r="D2400" s="82"/>
      <c r="E2400" s="135">
        <v>41584.595138888886</v>
      </c>
      <c r="F2400" s="135">
        <v>41584.595138888886</v>
      </c>
    </row>
    <row r="2401" spans="1:6" s="35" customFormat="1" x14ac:dyDescent="0.25">
      <c r="A2401" s="24">
        <v>2399</v>
      </c>
      <c r="B2401" s="34">
        <v>7</v>
      </c>
      <c r="C2401" s="82"/>
      <c r="D2401" s="82"/>
      <c r="E2401" s="135">
        <v>41584.711805555555</v>
      </c>
      <c r="F2401" s="135">
        <v>41584.711805555555</v>
      </c>
    </row>
    <row r="2402" spans="1:6" s="35" customFormat="1" x14ac:dyDescent="0.25">
      <c r="A2402" s="24">
        <v>2400</v>
      </c>
      <c r="B2402" s="34">
        <v>7</v>
      </c>
      <c r="C2402" s="82"/>
      <c r="D2402" s="82"/>
      <c r="E2402" s="135">
        <v>41605.59375</v>
      </c>
      <c r="F2402" s="135">
        <v>41605.59375</v>
      </c>
    </row>
    <row r="2403" spans="1:6" s="35" customFormat="1" x14ac:dyDescent="0.25">
      <c r="A2403" s="24">
        <v>2401</v>
      </c>
      <c r="B2403" s="34">
        <v>7</v>
      </c>
      <c r="C2403" s="82"/>
      <c r="D2403" s="82"/>
      <c r="E2403" s="135">
        <v>41604.695138888885</v>
      </c>
      <c r="F2403" s="135">
        <v>41604.695138888885</v>
      </c>
    </row>
    <row r="2404" spans="1:6" s="35" customFormat="1" x14ac:dyDescent="0.25">
      <c r="A2404" s="24">
        <v>2402</v>
      </c>
      <c r="B2404" s="34">
        <v>7</v>
      </c>
      <c r="C2404" s="82"/>
      <c r="D2404" s="82"/>
      <c r="E2404" s="135">
        <v>41585.70208333333</v>
      </c>
      <c r="F2404" s="135">
        <v>41585.70208333333</v>
      </c>
    </row>
    <row r="2405" spans="1:6" s="35" customFormat="1" x14ac:dyDescent="0.25">
      <c r="A2405" s="24">
        <v>2403</v>
      </c>
      <c r="B2405" s="34">
        <v>7</v>
      </c>
      <c r="C2405" s="82"/>
      <c r="D2405" s="82"/>
      <c r="E2405" s="135">
        <v>41585.597916666666</v>
      </c>
      <c r="F2405" s="135">
        <v>41585.597916666666</v>
      </c>
    </row>
    <row r="2406" spans="1:6" s="35" customFormat="1" x14ac:dyDescent="0.25">
      <c r="A2406" s="24">
        <v>2404</v>
      </c>
      <c r="B2406" s="34">
        <v>7</v>
      </c>
      <c r="C2406" s="82"/>
      <c r="D2406" s="82"/>
      <c r="E2406" s="135">
        <v>41604.695138888885</v>
      </c>
      <c r="F2406" s="135">
        <v>41604.695138888885</v>
      </c>
    </row>
    <row r="2407" spans="1:6" s="35" customFormat="1" x14ac:dyDescent="0.25">
      <c r="A2407" s="24">
        <v>2405</v>
      </c>
      <c r="B2407" s="34">
        <v>7</v>
      </c>
      <c r="C2407" s="82"/>
      <c r="D2407" s="82"/>
      <c r="E2407" s="135">
        <v>41589.640972222223</v>
      </c>
      <c r="F2407" s="135">
        <v>41589.640972222223</v>
      </c>
    </row>
    <row r="2408" spans="1:6" s="35" customFormat="1" x14ac:dyDescent="0.25">
      <c r="A2408" s="24">
        <v>2406</v>
      </c>
      <c r="B2408" s="34">
        <v>7</v>
      </c>
      <c r="C2408" s="82"/>
      <c r="D2408" s="82"/>
      <c r="E2408" s="135">
        <v>41583.650694444441</v>
      </c>
      <c r="F2408" s="135">
        <v>41583.650694444441</v>
      </c>
    </row>
    <row r="2409" spans="1:6" s="35" customFormat="1" x14ac:dyDescent="0.25">
      <c r="A2409" s="24">
        <v>2407</v>
      </c>
      <c r="B2409" s="34">
        <v>7</v>
      </c>
      <c r="C2409" s="82"/>
      <c r="D2409" s="82"/>
      <c r="E2409" s="135">
        <v>41606.626388888886</v>
      </c>
      <c r="F2409" s="135">
        <v>41606.626388888886</v>
      </c>
    </row>
    <row r="2410" spans="1:6" s="35" customFormat="1" x14ac:dyDescent="0.25">
      <c r="A2410" s="24">
        <v>2408</v>
      </c>
      <c r="B2410" s="34">
        <v>7</v>
      </c>
      <c r="C2410" s="82"/>
      <c r="D2410" s="82"/>
      <c r="E2410" s="135">
        <v>41604.695138888885</v>
      </c>
      <c r="F2410" s="135">
        <v>41604.695138888885</v>
      </c>
    </row>
    <row r="2411" spans="1:6" s="35" customFormat="1" x14ac:dyDescent="0.25">
      <c r="A2411" s="24">
        <v>2409</v>
      </c>
      <c r="B2411" s="34">
        <v>7</v>
      </c>
      <c r="C2411" s="82"/>
      <c r="D2411" s="82"/>
      <c r="E2411" s="135">
        <v>41606.626388888886</v>
      </c>
      <c r="F2411" s="135">
        <v>41606.626388888886</v>
      </c>
    </row>
    <row r="2412" spans="1:6" s="35" customFormat="1" x14ac:dyDescent="0.25">
      <c r="A2412" s="24">
        <v>2410</v>
      </c>
      <c r="B2412" s="34">
        <v>7</v>
      </c>
      <c r="C2412" s="82"/>
      <c r="D2412" s="82"/>
      <c r="E2412" s="135">
        <v>41607.633333333331</v>
      </c>
      <c r="F2412" s="135">
        <v>41607.633333333331</v>
      </c>
    </row>
    <row r="2413" spans="1:6" s="35" customFormat="1" x14ac:dyDescent="0.25">
      <c r="A2413" s="24">
        <v>2411</v>
      </c>
      <c r="B2413" s="34">
        <v>7</v>
      </c>
      <c r="C2413" s="82"/>
      <c r="D2413" s="82"/>
      <c r="E2413" s="135">
        <v>41604.695138888885</v>
      </c>
      <c r="F2413" s="135">
        <v>41604.695138888885</v>
      </c>
    </row>
    <row r="2414" spans="1:6" s="35" customFormat="1" x14ac:dyDescent="0.25">
      <c r="A2414" s="24">
        <v>2412</v>
      </c>
      <c r="B2414" s="34">
        <v>7</v>
      </c>
      <c r="C2414" s="82"/>
      <c r="D2414" s="82"/>
      <c r="E2414" s="135">
        <v>41606.626388888886</v>
      </c>
      <c r="F2414" s="135">
        <v>41606.626388888886</v>
      </c>
    </row>
    <row r="2415" spans="1:6" s="35" customFormat="1" x14ac:dyDescent="0.25">
      <c r="A2415" s="24">
        <v>2413</v>
      </c>
      <c r="B2415" s="34">
        <v>7</v>
      </c>
      <c r="C2415" s="82"/>
      <c r="D2415" s="82"/>
      <c r="E2415" s="135">
        <v>41606.626388888886</v>
      </c>
      <c r="F2415" s="135">
        <v>41606.626388888886</v>
      </c>
    </row>
    <row r="2416" spans="1:6" s="35" customFormat="1" x14ac:dyDescent="0.25">
      <c r="A2416" s="24">
        <v>2414</v>
      </c>
      <c r="B2416" s="34">
        <v>7</v>
      </c>
      <c r="C2416" s="82"/>
      <c r="D2416" s="82"/>
      <c r="E2416" s="135">
        <v>41604.695138888885</v>
      </c>
      <c r="F2416" s="135">
        <v>41604.695138888885</v>
      </c>
    </row>
    <row r="2417" spans="1:6" s="35" customFormat="1" x14ac:dyDescent="0.25">
      <c r="A2417" s="24">
        <v>2415</v>
      </c>
      <c r="B2417" s="34">
        <v>7</v>
      </c>
      <c r="C2417" s="82"/>
      <c r="D2417" s="82"/>
      <c r="E2417" s="135">
        <v>41604.695138888885</v>
      </c>
      <c r="F2417" s="135">
        <v>41604.695138888885</v>
      </c>
    </row>
    <row r="2418" spans="1:6" s="35" customFormat="1" x14ac:dyDescent="0.25">
      <c r="A2418" s="24">
        <v>2416</v>
      </c>
      <c r="B2418" s="34">
        <v>7</v>
      </c>
      <c r="C2418" s="82"/>
      <c r="D2418" s="82"/>
      <c r="E2418" s="135">
        <v>41583.69930555555</v>
      </c>
      <c r="F2418" s="135">
        <v>41583.69930555555</v>
      </c>
    </row>
    <row r="2419" spans="1:6" s="35" customFormat="1" x14ac:dyDescent="0.25">
      <c r="A2419" s="24">
        <v>2417</v>
      </c>
      <c r="B2419" s="34">
        <v>7</v>
      </c>
      <c r="C2419" s="82"/>
      <c r="D2419" s="82"/>
      <c r="E2419" s="135">
        <v>41606.626388888886</v>
      </c>
      <c r="F2419" s="135">
        <v>41606.626388888886</v>
      </c>
    </row>
    <row r="2420" spans="1:6" s="35" customFormat="1" x14ac:dyDescent="0.25">
      <c r="A2420" s="24">
        <v>2418</v>
      </c>
      <c r="B2420" s="34">
        <v>7</v>
      </c>
      <c r="C2420" s="82"/>
      <c r="D2420" s="82"/>
      <c r="E2420" s="135">
        <v>41606.626388888886</v>
      </c>
      <c r="F2420" s="135">
        <v>41606.626388888886</v>
      </c>
    </row>
    <row r="2421" spans="1:6" s="35" customFormat="1" x14ac:dyDescent="0.25">
      <c r="A2421" s="24">
        <v>2419</v>
      </c>
      <c r="B2421" s="34">
        <v>7</v>
      </c>
      <c r="C2421" s="82"/>
      <c r="D2421" s="82"/>
      <c r="E2421" s="135">
        <v>41585.597916666666</v>
      </c>
      <c r="F2421" s="135">
        <v>41585.597916666666</v>
      </c>
    </row>
    <row r="2422" spans="1:6" s="35" customFormat="1" x14ac:dyDescent="0.25">
      <c r="A2422" s="24">
        <v>2420</v>
      </c>
      <c r="B2422" s="34">
        <v>7</v>
      </c>
      <c r="C2422" s="82"/>
      <c r="D2422" s="82"/>
      <c r="E2422" s="135">
        <v>41604.729861111111</v>
      </c>
      <c r="F2422" s="135">
        <v>41604.729861111111</v>
      </c>
    </row>
    <row r="2423" spans="1:6" s="35" customFormat="1" x14ac:dyDescent="0.25">
      <c r="A2423" s="24">
        <v>2421</v>
      </c>
      <c r="B2423" s="34">
        <v>7</v>
      </c>
      <c r="C2423" s="82"/>
      <c r="D2423" s="82"/>
      <c r="E2423" s="135">
        <v>41606.626388888886</v>
      </c>
      <c r="F2423" s="135">
        <v>41606.626388888886</v>
      </c>
    </row>
    <row r="2424" spans="1:6" s="35" customFormat="1" x14ac:dyDescent="0.25">
      <c r="A2424" s="24">
        <v>2422</v>
      </c>
      <c r="B2424" s="34">
        <v>7</v>
      </c>
      <c r="C2424" s="82"/>
      <c r="D2424" s="82"/>
      <c r="E2424" s="135">
        <v>41606.681944444441</v>
      </c>
      <c r="F2424" s="135">
        <v>41606.681944444441</v>
      </c>
    </row>
    <row r="2425" spans="1:6" s="35" customFormat="1" x14ac:dyDescent="0.25">
      <c r="A2425" s="24">
        <v>2423</v>
      </c>
      <c r="B2425" s="34">
        <v>7</v>
      </c>
      <c r="C2425" s="82"/>
      <c r="D2425" s="82"/>
      <c r="E2425" s="135">
        <v>41585.597916666666</v>
      </c>
      <c r="F2425" s="135">
        <v>41585.597916666666</v>
      </c>
    </row>
    <row r="2426" spans="1:6" s="35" customFormat="1" x14ac:dyDescent="0.25">
      <c r="A2426" s="24">
        <v>2424</v>
      </c>
      <c r="B2426" s="34">
        <v>7</v>
      </c>
      <c r="C2426" s="82"/>
      <c r="D2426" s="82"/>
      <c r="E2426" s="135">
        <v>41585.597916666666</v>
      </c>
      <c r="F2426" s="135">
        <v>41585.597916666666</v>
      </c>
    </row>
    <row r="2427" spans="1:6" s="35" customFormat="1" x14ac:dyDescent="0.25">
      <c r="A2427" s="24">
        <v>2425</v>
      </c>
      <c r="B2427" s="34">
        <v>7</v>
      </c>
      <c r="C2427" s="82"/>
      <c r="D2427" s="82"/>
      <c r="E2427" s="135">
        <v>41607.684027777774</v>
      </c>
      <c r="F2427" s="135">
        <v>41607.684027777774</v>
      </c>
    </row>
    <row r="2428" spans="1:6" s="35" customFormat="1" x14ac:dyDescent="0.25">
      <c r="A2428" s="24">
        <v>2426</v>
      </c>
      <c r="B2428" s="34">
        <v>7</v>
      </c>
      <c r="C2428" s="82"/>
      <c r="D2428" s="82"/>
      <c r="E2428" s="135">
        <v>41584.595138888886</v>
      </c>
      <c r="F2428" s="135">
        <v>41584.595138888886</v>
      </c>
    </row>
    <row r="2429" spans="1:6" s="35" customFormat="1" x14ac:dyDescent="0.25">
      <c r="A2429" s="24">
        <v>2427</v>
      </c>
      <c r="B2429" s="34">
        <v>7</v>
      </c>
      <c r="C2429" s="82"/>
      <c r="D2429" s="82"/>
      <c r="E2429" s="135">
        <v>41604.695138888885</v>
      </c>
      <c r="F2429" s="135">
        <v>41604.695138888885</v>
      </c>
    </row>
    <row r="2430" spans="1:6" s="35" customFormat="1" x14ac:dyDescent="0.25">
      <c r="A2430" s="24">
        <v>2428</v>
      </c>
      <c r="B2430" s="34">
        <v>7</v>
      </c>
      <c r="C2430" s="82"/>
      <c r="D2430" s="82"/>
      <c r="E2430" s="135">
        <v>41604.695138888885</v>
      </c>
      <c r="F2430" s="135">
        <v>41604.695138888885</v>
      </c>
    </row>
    <row r="2431" spans="1:6" s="35" customFormat="1" x14ac:dyDescent="0.25">
      <c r="A2431" s="24">
        <v>2429</v>
      </c>
      <c r="B2431" s="34">
        <v>7</v>
      </c>
      <c r="C2431" s="82"/>
      <c r="D2431" s="82"/>
      <c r="E2431" s="135">
        <v>41604.695138888885</v>
      </c>
      <c r="F2431" s="135">
        <v>41604.695138888885</v>
      </c>
    </row>
    <row r="2432" spans="1:6" s="35" customFormat="1" x14ac:dyDescent="0.25">
      <c r="A2432" s="24">
        <v>2430</v>
      </c>
      <c r="B2432" s="34">
        <v>7</v>
      </c>
      <c r="C2432" s="82"/>
      <c r="D2432" s="82"/>
      <c r="E2432" s="135">
        <v>41583.650694444441</v>
      </c>
      <c r="F2432" s="135">
        <v>41583.650694444441</v>
      </c>
    </row>
    <row r="2433" spans="1:6" s="35" customFormat="1" x14ac:dyDescent="0.25">
      <c r="A2433" s="24">
        <v>2431</v>
      </c>
      <c r="B2433" s="34">
        <v>7</v>
      </c>
      <c r="C2433" s="82"/>
      <c r="D2433" s="82"/>
      <c r="E2433" s="135">
        <v>41585.70208333333</v>
      </c>
      <c r="F2433" s="135">
        <v>41585.70208333333</v>
      </c>
    </row>
    <row r="2434" spans="1:6" s="35" customFormat="1" x14ac:dyDescent="0.25">
      <c r="A2434" s="24">
        <v>2432</v>
      </c>
      <c r="B2434" s="34">
        <v>7</v>
      </c>
      <c r="C2434" s="82"/>
      <c r="D2434" s="82"/>
      <c r="E2434" s="135">
        <v>41585.70208333333</v>
      </c>
      <c r="F2434" s="135">
        <v>41585.70208333333</v>
      </c>
    </row>
    <row r="2435" spans="1:6" s="35" customFormat="1" x14ac:dyDescent="0.25">
      <c r="A2435" s="24">
        <v>2433</v>
      </c>
      <c r="B2435" s="34">
        <v>7</v>
      </c>
      <c r="C2435" s="82"/>
      <c r="D2435" s="82"/>
      <c r="E2435" s="135">
        <v>41585.597916666666</v>
      </c>
      <c r="F2435" s="135">
        <v>41585.597916666666</v>
      </c>
    </row>
    <row r="2436" spans="1:6" s="35" customFormat="1" x14ac:dyDescent="0.25">
      <c r="A2436" s="24">
        <v>2434</v>
      </c>
      <c r="B2436" s="34">
        <v>7</v>
      </c>
      <c r="C2436" s="82"/>
      <c r="D2436" s="82"/>
      <c r="E2436" s="135">
        <v>41606.626388888886</v>
      </c>
      <c r="F2436" s="135">
        <v>41606.626388888886</v>
      </c>
    </row>
    <row r="2437" spans="1:6" s="35" customFormat="1" x14ac:dyDescent="0.25">
      <c r="A2437" s="24">
        <v>2435</v>
      </c>
      <c r="B2437" s="34">
        <v>7</v>
      </c>
      <c r="C2437" s="82"/>
      <c r="D2437" s="82"/>
      <c r="E2437" s="135">
        <v>41604.695138888885</v>
      </c>
      <c r="F2437" s="135">
        <v>41604.695138888885</v>
      </c>
    </row>
    <row r="2438" spans="1:6" s="35" customFormat="1" x14ac:dyDescent="0.25">
      <c r="A2438" s="24">
        <v>2436</v>
      </c>
      <c r="B2438" s="34">
        <v>7</v>
      </c>
      <c r="C2438" s="82"/>
      <c r="D2438" s="82"/>
      <c r="E2438" s="135">
        <v>41585.597916666666</v>
      </c>
      <c r="F2438" s="135">
        <v>41585.597916666666</v>
      </c>
    </row>
    <row r="2439" spans="1:6" s="35" customFormat="1" x14ac:dyDescent="0.25">
      <c r="A2439" s="24">
        <v>2437</v>
      </c>
      <c r="B2439" s="34">
        <v>7</v>
      </c>
      <c r="C2439" s="82"/>
      <c r="D2439" s="82"/>
      <c r="E2439" s="135">
        <v>41583.650694444441</v>
      </c>
      <c r="F2439" s="135">
        <v>41583.650694444441</v>
      </c>
    </row>
    <row r="2440" spans="1:6" s="35" customFormat="1" x14ac:dyDescent="0.25">
      <c r="A2440" s="24">
        <v>2438</v>
      </c>
      <c r="B2440" s="34">
        <v>7</v>
      </c>
      <c r="C2440" s="82"/>
      <c r="D2440" s="82"/>
      <c r="E2440" s="135">
        <v>41586.720833333333</v>
      </c>
      <c r="F2440" s="135">
        <v>41586.720833333333</v>
      </c>
    </row>
    <row r="2441" spans="1:6" s="35" customFormat="1" x14ac:dyDescent="0.25">
      <c r="A2441" s="24">
        <v>2439</v>
      </c>
      <c r="B2441" s="34">
        <v>7</v>
      </c>
      <c r="C2441" s="82"/>
      <c r="D2441" s="82"/>
      <c r="E2441" s="135">
        <v>41606.626388888886</v>
      </c>
      <c r="F2441" s="135">
        <v>41606.626388888886</v>
      </c>
    </row>
    <row r="2442" spans="1:6" s="35" customFormat="1" x14ac:dyDescent="0.25">
      <c r="A2442" s="24">
        <v>2440</v>
      </c>
      <c r="B2442" s="34">
        <v>7</v>
      </c>
      <c r="C2442" s="82"/>
      <c r="D2442" s="82"/>
      <c r="E2442" s="135">
        <v>41606.626388888886</v>
      </c>
      <c r="F2442" s="135">
        <v>41606.626388888886</v>
      </c>
    </row>
    <row r="2443" spans="1:6" s="35" customFormat="1" x14ac:dyDescent="0.25">
      <c r="A2443" s="24">
        <v>2441</v>
      </c>
      <c r="B2443" s="34">
        <v>7</v>
      </c>
      <c r="C2443" s="82"/>
      <c r="D2443" s="82"/>
      <c r="E2443" s="135">
        <v>41607.633333333331</v>
      </c>
      <c r="F2443" s="135">
        <v>41607.633333333331</v>
      </c>
    </row>
    <row r="2444" spans="1:6" s="35" customFormat="1" x14ac:dyDescent="0.25">
      <c r="A2444" s="24">
        <v>2442</v>
      </c>
      <c r="B2444" s="34">
        <v>7</v>
      </c>
      <c r="C2444" s="82"/>
      <c r="D2444" s="82"/>
      <c r="E2444" s="135">
        <v>41604.695138888885</v>
      </c>
      <c r="F2444" s="135">
        <v>41604.695138888885</v>
      </c>
    </row>
    <row r="2445" spans="1:6" s="35" customFormat="1" x14ac:dyDescent="0.25">
      <c r="A2445" s="24">
        <v>2443</v>
      </c>
      <c r="B2445" s="34">
        <v>7</v>
      </c>
      <c r="C2445" s="82"/>
      <c r="D2445" s="82"/>
      <c r="E2445" s="135">
        <v>41604.695138888885</v>
      </c>
      <c r="F2445" s="135">
        <v>41604.695138888885</v>
      </c>
    </row>
    <row r="2446" spans="1:6" s="35" customFormat="1" x14ac:dyDescent="0.25">
      <c r="A2446" s="24">
        <v>2444</v>
      </c>
      <c r="B2446" s="34">
        <v>7</v>
      </c>
      <c r="C2446" s="82"/>
      <c r="D2446" s="82"/>
      <c r="E2446" s="135">
        <v>41606.626388888886</v>
      </c>
      <c r="F2446" s="135">
        <v>41606.626388888886</v>
      </c>
    </row>
    <row r="2447" spans="1:6" s="35" customFormat="1" x14ac:dyDescent="0.25">
      <c r="A2447" s="24">
        <v>2445</v>
      </c>
      <c r="B2447" s="34">
        <v>7</v>
      </c>
      <c r="C2447" s="82"/>
      <c r="D2447" s="82"/>
      <c r="E2447" s="135">
        <v>41604.695138888885</v>
      </c>
      <c r="F2447" s="135">
        <v>41604.695138888885</v>
      </c>
    </row>
    <row r="2448" spans="1:6" s="35" customFormat="1" x14ac:dyDescent="0.25">
      <c r="A2448" s="24">
        <v>2446</v>
      </c>
      <c r="B2448" s="34">
        <v>7</v>
      </c>
      <c r="C2448" s="82"/>
      <c r="D2448" s="82"/>
      <c r="E2448" s="135">
        <v>41589.701388888891</v>
      </c>
      <c r="F2448" s="135">
        <v>41589.701388888891</v>
      </c>
    </row>
    <row r="2449" spans="1:6" s="35" customFormat="1" x14ac:dyDescent="0.25">
      <c r="A2449" s="24">
        <v>2447</v>
      </c>
      <c r="B2449" s="34">
        <v>7</v>
      </c>
      <c r="C2449" s="82"/>
      <c r="D2449" s="82"/>
      <c r="E2449" s="135">
        <v>41582.657638888886</v>
      </c>
      <c r="F2449" s="135">
        <v>41582.657638888886</v>
      </c>
    </row>
    <row r="2450" spans="1:6" s="35" customFormat="1" x14ac:dyDescent="0.25">
      <c r="A2450" s="24">
        <v>2448</v>
      </c>
      <c r="B2450" s="34">
        <v>7</v>
      </c>
      <c r="C2450" s="82"/>
      <c r="D2450" s="82"/>
      <c r="E2450" s="135">
        <v>41585.597916666666</v>
      </c>
      <c r="F2450" s="135">
        <v>41585.597916666666</v>
      </c>
    </row>
    <row r="2451" spans="1:6" s="35" customFormat="1" x14ac:dyDescent="0.25">
      <c r="A2451" s="24">
        <v>2449</v>
      </c>
      <c r="B2451" s="34">
        <v>7</v>
      </c>
      <c r="C2451" s="82"/>
      <c r="D2451" s="82"/>
      <c r="E2451" s="135">
        <v>41604.695138888885</v>
      </c>
      <c r="F2451" s="135">
        <v>41604.695138888885</v>
      </c>
    </row>
    <row r="2452" spans="1:6" s="35" customFormat="1" x14ac:dyDescent="0.25">
      <c r="A2452" s="24">
        <v>2450</v>
      </c>
      <c r="B2452" s="34">
        <v>7</v>
      </c>
      <c r="C2452" s="82"/>
      <c r="D2452" s="82"/>
      <c r="E2452" s="135">
        <v>41583.69930555555</v>
      </c>
      <c r="F2452" s="135">
        <v>41583.69930555555</v>
      </c>
    </row>
    <row r="2453" spans="1:6" s="35" customFormat="1" x14ac:dyDescent="0.25">
      <c r="A2453" s="24">
        <v>2451</v>
      </c>
      <c r="B2453" s="34">
        <v>7</v>
      </c>
      <c r="C2453" s="82"/>
      <c r="D2453" s="82"/>
      <c r="E2453" s="135">
        <v>41585.597916666666</v>
      </c>
      <c r="F2453" s="135">
        <v>41585.597916666666</v>
      </c>
    </row>
    <row r="2454" spans="1:6" s="35" customFormat="1" x14ac:dyDescent="0.25">
      <c r="A2454" s="24">
        <v>2452</v>
      </c>
      <c r="B2454" s="34">
        <v>7</v>
      </c>
      <c r="C2454" s="82"/>
      <c r="D2454" s="82"/>
      <c r="E2454" s="135">
        <v>41604.695138888885</v>
      </c>
      <c r="F2454" s="135">
        <v>41604.695138888885</v>
      </c>
    </row>
    <row r="2455" spans="1:6" s="35" customFormat="1" x14ac:dyDescent="0.25">
      <c r="A2455" s="24">
        <v>2453</v>
      </c>
      <c r="B2455" s="34">
        <v>7</v>
      </c>
      <c r="C2455" s="82"/>
      <c r="D2455" s="82"/>
      <c r="E2455" s="135">
        <v>41583.650694444441</v>
      </c>
      <c r="F2455" s="135">
        <v>41583.650694444441</v>
      </c>
    </row>
    <row r="2456" spans="1:6" s="35" customFormat="1" x14ac:dyDescent="0.25">
      <c r="A2456" s="24">
        <v>2454</v>
      </c>
      <c r="B2456" s="34">
        <v>7</v>
      </c>
      <c r="C2456" s="82"/>
      <c r="D2456" s="82"/>
      <c r="E2456" s="135">
        <v>41607.633333333331</v>
      </c>
      <c r="F2456" s="135">
        <v>41607.633333333331</v>
      </c>
    </row>
    <row r="2457" spans="1:6" s="35" customFormat="1" x14ac:dyDescent="0.25">
      <c r="A2457" s="24">
        <v>2455</v>
      </c>
      <c r="B2457" s="34">
        <v>7</v>
      </c>
      <c r="C2457" s="82"/>
      <c r="D2457" s="82"/>
      <c r="E2457" s="135">
        <v>41607.633333333331</v>
      </c>
      <c r="F2457" s="135">
        <v>41607.633333333331</v>
      </c>
    </row>
    <row r="2458" spans="1:6" s="35" customFormat="1" x14ac:dyDescent="0.25">
      <c r="A2458" s="24">
        <v>2456</v>
      </c>
      <c r="B2458" s="34">
        <v>7</v>
      </c>
      <c r="C2458" s="82"/>
      <c r="D2458" s="82"/>
      <c r="E2458" s="135">
        <v>41606.626388888886</v>
      </c>
      <c r="F2458" s="135">
        <v>41606.626388888886</v>
      </c>
    </row>
    <row r="2459" spans="1:6" s="35" customFormat="1" x14ac:dyDescent="0.25">
      <c r="A2459" s="24">
        <v>2457</v>
      </c>
      <c r="B2459" s="34">
        <v>7</v>
      </c>
      <c r="C2459" s="82"/>
      <c r="D2459" s="82"/>
      <c r="E2459" s="135">
        <v>41606.626388888886</v>
      </c>
      <c r="F2459" s="135">
        <v>41606.626388888886</v>
      </c>
    </row>
    <row r="2460" spans="1:6" s="35" customFormat="1" x14ac:dyDescent="0.25">
      <c r="A2460" s="24">
        <v>2458</v>
      </c>
      <c r="B2460" s="34">
        <v>7</v>
      </c>
      <c r="C2460" s="82"/>
      <c r="D2460" s="82"/>
      <c r="E2460" s="135">
        <v>41606.626388888886</v>
      </c>
      <c r="F2460" s="135">
        <v>41606.626388888886</v>
      </c>
    </row>
    <row r="2461" spans="1:6" s="35" customFormat="1" x14ac:dyDescent="0.25">
      <c r="A2461" s="24">
        <v>2459</v>
      </c>
      <c r="B2461" s="34">
        <v>7</v>
      </c>
      <c r="C2461" s="82"/>
      <c r="D2461" s="82"/>
      <c r="E2461" s="135">
        <v>41607.633333333331</v>
      </c>
      <c r="F2461" s="135">
        <v>41607.633333333331</v>
      </c>
    </row>
    <row r="2462" spans="1:6" s="35" customFormat="1" x14ac:dyDescent="0.25">
      <c r="A2462" s="24">
        <v>2460</v>
      </c>
      <c r="B2462" s="34">
        <v>7</v>
      </c>
      <c r="C2462" s="82"/>
      <c r="D2462" s="82"/>
      <c r="E2462" s="135">
        <v>41583.650694444441</v>
      </c>
      <c r="F2462" s="135">
        <v>41583.650694444441</v>
      </c>
    </row>
    <row r="2463" spans="1:6" s="35" customFormat="1" x14ac:dyDescent="0.25">
      <c r="A2463" s="24">
        <v>2461</v>
      </c>
      <c r="B2463" s="34">
        <v>7</v>
      </c>
      <c r="C2463" s="82"/>
      <c r="D2463" s="82"/>
      <c r="E2463" s="135">
        <v>41604.371527777774</v>
      </c>
      <c r="F2463" s="135">
        <v>41604.371527777774</v>
      </c>
    </row>
    <row r="2464" spans="1:6" s="35" customFormat="1" x14ac:dyDescent="0.25">
      <c r="A2464" s="24">
        <v>2462</v>
      </c>
      <c r="B2464" s="34">
        <v>7</v>
      </c>
      <c r="C2464" s="82"/>
      <c r="D2464" s="82"/>
      <c r="E2464" s="135">
        <v>41590.607638888891</v>
      </c>
      <c r="F2464" s="135">
        <v>41590.607638888891</v>
      </c>
    </row>
    <row r="2465" spans="1:6" s="35" customFormat="1" x14ac:dyDescent="0.25">
      <c r="A2465" s="24">
        <v>2463</v>
      </c>
      <c r="B2465" s="34">
        <v>7</v>
      </c>
      <c r="C2465" s="82"/>
      <c r="D2465" s="82"/>
      <c r="E2465" s="135">
        <v>41589.60555555555</v>
      </c>
      <c r="F2465" s="135">
        <v>41589.60555555555</v>
      </c>
    </row>
    <row r="2466" spans="1:6" s="35" customFormat="1" x14ac:dyDescent="0.25">
      <c r="A2466" s="24">
        <v>2464</v>
      </c>
      <c r="B2466" s="34">
        <v>7</v>
      </c>
      <c r="C2466" s="82"/>
      <c r="D2466" s="82"/>
      <c r="E2466" s="135">
        <v>41590.607638888891</v>
      </c>
      <c r="F2466" s="135">
        <v>41590.607638888891</v>
      </c>
    </row>
    <row r="2467" spans="1:6" s="35" customFormat="1" x14ac:dyDescent="0.25">
      <c r="A2467" s="24">
        <v>2465</v>
      </c>
      <c r="B2467" s="34">
        <v>7</v>
      </c>
      <c r="C2467" s="82"/>
      <c r="D2467" s="82"/>
      <c r="E2467" s="135">
        <v>41585.597916666666</v>
      </c>
      <c r="F2467" s="135">
        <v>41585.597916666666</v>
      </c>
    </row>
    <row r="2468" spans="1:6" s="35" customFormat="1" x14ac:dyDescent="0.25">
      <c r="A2468" s="24">
        <v>2466</v>
      </c>
      <c r="B2468" s="34">
        <v>7</v>
      </c>
      <c r="C2468" s="82"/>
      <c r="D2468" s="82"/>
      <c r="E2468" s="135">
        <v>41586.720833333333</v>
      </c>
      <c r="F2468" s="135">
        <v>41586.720833333333</v>
      </c>
    </row>
    <row r="2469" spans="1:6" s="35" customFormat="1" x14ac:dyDescent="0.25">
      <c r="A2469" s="24">
        <v>2467</v>
      </c>
      <c r="B2469" s="34">
        <v>7</v>
      </c>
      <c r="C2469" s="82"/>
      <c r="D2469" s="82"/>
      <c r="E2469" s="135">
        <v>41584.595138888886</v>
      </c>
      <c r="F2469" s="135">
        <v>41584.595138888886</v>
      </c>
    </row>
    <row r="2470" spans="1:6" s="35" customFormat="1" x14ac:dyDescent="0.25">
      <c r="A2470" s="24">
        <v>2468</v>
      </c>
      <c r="B2470" s="34">
        <v>7</v>
      </c>
      <c r="C2470" s="82"/>
      <c r="D2470" s="82"/>
      <c r="E2470" s="135">
        <v>41584.595138888886</v>
      </c>
      <c r="F2470" s="135">
        <v>41584.595138888886</v>
      </c>
    </row>
    <row r="2471" spans="1:6" s="35" customFormat="1" x14ac:dyDescent="0.25">
      <c r="A2471" s="24">
        <v>2469</v>
      </c>
      <c r="B2471" s="34">
        <v>7</v>
      </c>
      <c r="C2471" s="82"/>
      <c r="D2471" s="82"/>
      <c r="E2471" s="135">
        <v>41585.597916666666</v>
      </c>
      <c r="F2471" s="135">
        <v>41585.597916666666</v>
      </c>
    </row>
    <row r="2472" spans="1:6" s="35" customFormat="1" x14ac:dyDescent="0.25">
      <c r="A2472" s="24">
        <v>2470</v>
      </c>
      <c r="B2472" s="34">
        <v>7</v>
      </c>
      <c r="C2472" s="82"/>
      <c r="D2472" s="82"/>
      <c r="E2472" s="135">
        <v>41585.597916666666</v>
      </c>
      <c r="F2472" s="135">
        <v>41585.597916666666</v>
      </c>
    </row>
    <row r="2473" spans="1:6" s="35" customFormat="1" x14ac:dyDescent="0.25">
      <c r="A2473" s="24">
        <v>2471</v>
      </c>
      <c r="B2473" s="34">
        <v>7</v>
      </c>
      <c r="C2473" s="82"/>
      <c r="D2473" s="82"/>
      <c r="E2473" s="135">
        <v>41589.60555555555</v>
      </c>
      <c r="F2473" s="135">
        <v>41589.60555555555</v>
      </c>
    </row>
    <row r="2474" spans="1:6" s="35" customFormat="1" x14ac:dyDescent="0.25">
      <c r="A2474" s="24">
        <v>2472</v>
      </c>
      <c r="B2474" s="34">
        <v>7</v>
      </c>
      <c r="C2474" s="82"/>
      <c r="D2474" s="82"/>
      <c r="E2474" s="135">
        <v>41604.370833333334</v>
      </c>
      <c r="F2474" s="135">
        <v>41604.370833333334</v>
      </c>
    </row>
    <row r="2475" spans="1:6" s="35" customFormat="1" x14ac:dyDescent="0.25">
      <c r="A2475" s="24">
        <v>2473</v>
      </c>
      <c r="B2475" s="34">
        <v>7</v>
      </c>
      <c r="C2475" s="82"/>
      <c r="D2475" s="82"/>
      <c r="E2475" s="135">
        <v>41586.720833333333</v>
      </c>
      <c r="F2475" s="135">
        <v>41586.720833333333</v>
      </c>
    </row>
    <row r="2476" spans="1:6" s="35" customFormat="1" x14ac:dyDescent="0.25">
      <c r="A2476" s="24">
        <v>2474</v>
      </c>
      <c r="B2476" s="34">
        <v>7</v>
      </c>
      <c r="C2476" s="82"/>
      <c r="D2476" s="82"/>
      <c r="E2476" s="135">
        <v>41583.650694444441</v>
      </c>
      <c r="F2476" s="135">
        <v>41583.650694444441</v>
      </c>
    </row>
    <row r="2477" spans="1:6" s="35" customFormat="1" x14ac:dyDescent="0.25">
      <c r="A2477" s="24">
        <v>2475</v>
      </c>
      <c r="B2477" s="34">
        <v>7</v>
      </c>
      <c r="C2477" s="82"/>
      <c r="D2477" s="82"/>
      <c r="E2477" s="135">
        <v>41583.650694444441</v>
      </c>
      <c r="F2477" s="135">
        <v>41583.650694444441</v>
      </c>
    </row>
    <row r="2478" spans="1:6" s="35" customFormat="1" x14ac:dyDescent="0.25">
      <c r="A2478" s="24">
        <v>2476</v>
      </c>
      <c r="B2478" s="34">
        <v>7</v>
      </c>
      <c r="C2478" s="82"/>
      <c r="D2478" s="82"/>
      <c r="E2478" s="135">
        <v>41604.370833333334</v>
      </c>
      <c r="F2478" s="135">
        <v>41604.370833333334</v>
      </c>
    </row>
    <row r="2479" spans="1:6" s="35" customFormat="1" x14ac:dyDescent="0.25">
      <c r="A2479" s="24">
        <v>2477</v>
      </c>
      <c r="B2479" s="34">
        <v>7</v>
      </c>
      <c r="C2479" s="82"/>
      <c r="D2479" s="82"/>
      <c r="E2479" s="135">
        <v>41584.595138888886</v>
      </c>
      <c r="F2479" s="135">
        <v>41584.595138888886</v>
      </c>
    </row>
    <row r="2480" spans="1:6" s="35" customFormat="1" x14ac:dyDescent="0.25">
      <c r="A2480" s="24">
        <v>2478</v>
      </c>
      <c r="B2480" s="34">
        <v>7</v>
      </c>
      <c r="C2480" s="82"/>
      <c r="D2480" s="82"/>
      <c r="E2480" s="135">
        <v>41584.595138888886</v>
      </c>
      <c r="F2480" s="135">
        <v>41584.595138888886</v>
      </c>
    </row>
    <row r="2481" spans="1:6" s="35" customFormat="1" x14ac:dyDescent="0.25">
      <c r="A2481" s="24">
        <v>2479</v>
      </c>
      <c r="B2481" s="34">
        <v>7</v>
      </c>
      <c r="C2481" s="82"/>
      <c r="D2481" s="82"/>
      <c r="E2481" s="135">
        <v>41585.597916666666</v>
      </c>
      <c r="F2481" s="135">
        <v>41585.597916666666</v>
      </c>
    </row>
    <row r="2482" spans="1:6" s="35" customFormat="1" x14ac:dyDescent="0.25">
      <c r="A2482" s="24">
        <v>2480</v>
      </c>
      <c r="B2482" s="34">
        <v>7</v>
      </c>
      <c r="C2482" s="82"/>
      <c r="D2482" s="82"/>
      <c r="E2482" s="135">
        <v>41584.595138888886</v>
      </c>
      <c r="F2482" s="135">
        <v>41584.595138888886</v>
      </c>
    </row>
    <row r="2483" spans="1:6" s="35" customFormat="1" x14ac:dyDescent="0.25">
      <c r="A2483" s="24">
        <v>2481</v>
      </c>
      <c r="B2483" s="34">
        <v>7</v>
      </c>
      <c r="C2483" s="82"/>
      <c r="D2483" s="82"/>
      <c r="E2483" s="135">
        <v>41604.370833333334</v>
      </c>
      <c r="F2483" s="135">
        <v>41604.370833333334</v>
      </c>
    </row>
    <row r="2484" spans="1:6" s="35" customFormat="1" x14ac:dyDescent="0.25">
      <c r="A2484" s="24">
        <v>2482</v>
      </c>
      <c r="B2484" s="34">
        <v>7</v>
      </c>
      <c r="C2484" s="82"/>
      <c r="D2484" s="82"/>
      <c r="E2484" s="135">
        <v>41584.624305555553</v>
      </c>
      <c r="F2484" s="135">
        <v>41584.624305555553</v>
      </c>
    </row>
    <row r="2485" spans="1:6" s="35" customFormat="1" x14ac:dyDescent="0.25">
      <c r="A2485" s="24">
        <v>2483</v>
      </c>
      <c r="B2485" s="34">
        <v>7</v>
      </c>
      <c r="C2485" s="82"/>
      <c r="D2485" s="82"/>
      <c r="E2485" s="135">
        <v>41604.370833333334</v>
      </c>
      <c r="F2485" s="135">
        <v>41604.370833333334</v>
      </c>
    </row>
    <row r="2486" spans="1:6" s="35" customFormat="1" x14ac:dyDescent="0.25">
      <c r="A2486" s="24">
        <v>2484</v>
      </c>
      <c r="B2486" s="34">
        <v>7</v>
      </c>
      <c r="C2486" s="82"/>
      <c r="D2486" s="82"/>
      <c r="E2486" s="135">
        <v>41584.595138888886</v>
      </c>
      <c r="F2486" s="135">
        <v>41584.595138888886</v>
      </c>
    </row>
    <row r="2487" spans="1:6" s="35" customFormat="1" x14ac:dyDescent="0.25">
      <c r="A2487" s="24">
        <v>2485</v>
      </c>
      <c r="B2487" s="34">
        <v>7</v>
      </c>
      <c r="C2487" s="82"/>
      <c r="D2487" s="82"/>
      <c r="E2487" s="135">
        <v>41590.607638888891</v>
      </c>
      <c r="F2487" s="135">
        <v>41590.607638888891</v>
      </c>
    </row>
    <row r="2488" spans="1:6" s="35" customFormat="1" x14ac:dyDescent="0.25">
      <c r="A2488" s="24">
        <v>2486</v>
      </c>
      <c r="B2488" s="34">
        <v>7</v>
      </c>
      <c r="C2488" s="82"/>
      <c r="D2488" s="82"/>
      <c r="E2488" s="135">
        <v>41604.370833333334</v>
      </c>
      <c r="F2488" s="135">
        <v>41604.370833333334</v>
      </c>
    </row>
    <row r="2489" spans="1:6" s="35" customFormat="1" x14ac:dyDescent="0.25">
      <c r="A2489" s="24">
        <v>2487</v>
      </c>
      <c r="B2489" s="34">
        <v>7</v>
      </c>
      <c r="C2489" s="82"/>
      <c r="D2489" s="82"/>
      <c r="E2489" s="135">
        <v>41590.728472222218</v>
      </c>
      <c r="F2489" s="135">
        <v>41590.728472222218</v>
      </c>
    </row>
    <row r="2490" spans="1:6" s="35" customFormat="1" x14ac:dyDescent="0.25">
      <c r="A2490" s="24">
        <v>2488</v>
      </c>
      <c r="B2490" s="34">
        <v>7</v>
      </c>
      <c r="C2490" s="82"/>
      <c r="D2490" s="82"/>
      <c r="E2490" s="135">
        <v>41604.370833333334</v>
      </c>
      <c r="F2490" s="135">
        <v>41604.370833333334</v>
      </c>
    </row>
    <row r="2491" spans="1:6" s="35" customFormat="1" x14ac:dyDescent="0.25">
      <c r="A2491" s="24">
        <v>2489</v>
      </c>
      <c r="B2491" s="34">
        <v>7</v>
      </c>
      <c r="C2491" s="82"/>
      <c r="D2491" s="82"/>
      <c r="E2491" s="135">
        <v>41582.657638888886</v>
      </c>
      <c r="F2491" s="135">
        <v>41582.657638888886</v>
      </c>
    </row>
    <row r="2492" spans="1:6" s="35" customFormat="1" x14ac:dyDescent="0.25">
      <c r="A2492" s="24">
        <v>2490</v>
      </c>
      <c r="B2492" s="34">
        <v>7</v>
      </c>
      <c r="C2492" s="82"/>
      <c r="D2492" s="82"/>
      <c r="E2492" s="135">
        <v>41589.68472222222</v>
      </c>
      <c r="F2492" s="135">
        <v>41589.68472222222</v>
      </c>
    </row>
    <row r="2493" spans="1:6" s="35" customFormat="1" x14ac:dyDescent="0.25">
      <c r="A2493" s="24">
        <v>2491</v>
      </c>
      <c r="B2493" s="34">
        <v>7</v>
      </c>
      <c r="C2493" s="82"/>
      <c r="D2493" s="82"/>
      <c r="E2493" s="135">
        <v>41604.370833333334</v>
      </c>
      <c r="F2493" s="135">
        <v>41604.370833333334</v>
      </c>
    </row>
    <row r="2494" spans="1:6" s="35" customFormat="1" x14ac:dyDescent="0.25">
      <c r="A2494" s="24">
        <v>2492</v>
      </c>
      <c r="B2494" s="34">
        <v>7</v>
      </c>
      <c r="C2494" s="82"/>
      <c r="D2494" s="82"/>
      <c r="E2494" s="135">
        <v>41584.595138888886</v>
      </c>
      <c r="F2494" s="135">
        <v>41584.595138888886</v>
      </c>
    </row>
    <row r="2495" spans="1:6" s="35" customFormat="1" x14ac:dyDescent="0.25">
      <c r="A2495" s="24">
        <v>2493</v>
      </c>
      <c r="B2495" s="34">
        <v>7</v>
      </c>
      <c r="C2495" s="82"/>
      <c r="D2495" s="82"/>
      <c r="E2495" s="135">
        <v>41582.657638888886</v>
      </c>
      <c r="F2495" s="135">
        <v>41582.657638888886</v>
      </c>
    </row>
    <row r="2496" spans="1:6" s="35" customFormat="1" x14ac:dyDescent="0.25">
      <c r="A2496" s="24">
        <v>2494</v>
      </c>
      <c r="B2496" s="34">
        <v>7</v>
      </c>
      <c r="C2496" s="82"/>
      <c r="D2496" s="82"/>
      <c r="E2496" s="135">
        <v>41589.60555555555</v>
      </c>
      <c r="F2496" s="135">
        <v>41589.60555555555</v>
      </c>
    </row>
    <row r="2497" spans="1:6" s="35" customFormat="1" x14ac:dyDescent="0.25">
      <c r="A2497" s="24">
        <v>2495</v>
      </c>
      <c r="B2497" s="34">
        <v>7</v>
      </c>
      <c r="C2497" s="82"/>
      <c r="D2497" s="82"/>
      <c r="E2497" s="135">
        <v>41584.595138888886</v>
      </c>
      <c r="F2497" s="135">
        <v>41584.595138888886</v>
      </c>
    </row>
    <row r="2498" spans="1:6" s="35" customFormat="1" x14ac:dyDescent="0.25">
      <c r="A2498" s="24">
        <v>2496</v>
      </c>
      <c r="B2498" s="34">
        <v>7</v>
      </c>
      <c r="C2498" s="82"/>
      <c r="D2498" s="82"/>
      <c r="E2498" s="135">
        <v>41604.695138888885</v>
      </c>
      <c r="F2498" s="135">
        <v>41604.695138888885</v>
      </c>
    </row>
    <row r="2499" spans="1:6" s="35" customFormat="1" x14ac:dyDescent="0.25">
      <c r="A2499" s="24">
        <v>2497</v>
      </c>
      <c r="B2499" s="34">
        <v>7</v>
      </c>
      <c r="C2499" s="82"/>
      <c r="D2499" s="82"/>
      <c r="E2499" s="135">
        <v>41604.370833333334</v>
      </c>
      <c r="F2499" s="135">
        <v>41604.370833333334</v>
      </c>
    </row>
    <row r="2500" spans="1:6" s="35" customFormat="1" x14ac:dyDescent="0.25">
      <c r="A2500" s="24">
        <v>2498</v>
      </c>
      <c r="B2500" s="34">
        <v>7</v>
      </c>
      <c r="C2500" s="82"/>
      <c r="D2500" s="82"/>
      <c r="E2500" s="135">
        <v>41604.695138888885</v>
      </c>
      <c r="F2500" s="135">
        <v>41604.695138888885</v>
      </c>
    </row>
    <row r="2501" spans="1:6" s="35" customFormat="1" x14ac:dyDescent="0.25">
      <c r="A2501" s="24">
        <v>2499</v>
      </c>
      <c r="B2501" s="34">
        <v>7</v>
      </c>
      <c r="C2501" s="82"/>
      <c r="D2501" s="82"/>
      <c r="E2501" s="135">
        <v>41604.370833333334</v>
      </c>
      <c r="F2501" s="135">
        <v>41604.370833333334</v>
      </c>
    </row>
    <row r="2502" spans="1:6" s="35" customFormat="1" x14ac:dyDescent="0.25">
      <c r="A2502" s="24">
        <v>2500</v>
      </c>
      <c r="B2502" s="34">
        <v>7</v>
      </c>
      <c r="C2502" s="82"/>
      <c r="D2502" s="82"/>
      <c r="E2502" s="135">
        <v>41583.650694444441</v>
      </c>
      <c r="F2502" s="135">
        <v>41583.650694444441</v>
      </c>
    </row>
    <row r="2503" spans="1:6" s="35" customFormat="1" x14ac:dyDescent="0.25">
      <c r="A2503" s="24">
        <v>2501</v>
      </c>
      <c r="B2503" s="34">
        <v>7</v>
      </c>
      <c r="C2503" s="82"/>
      <c r="D2503" s="82"/>
      <c r="E2503" s="135">
        <v>41582.657638888886</v>
      </c>
      <c r="F2503" s="135">
        <v>41582.657638888886</v>
      </c>
    </row>
    <row r="2504" spans="1:6" s="35" customFormat="1" x14ac:dyDescent="0.25">
      <c r="A2504" s="24">
        <v>2502</v>
      </c>
      <c r="B2504" s="34">
        <v>7</v>
      </c>
      <c r="C2504" s="82"/>
      <c r="D2504" s="82"/>
      <c r="E2504" s="135">
        <v>41583.650694444441</v>
      </c>
      <c r="F2504" s="135">
        <v>41583.650694444441</v>
      </c>
    </row>
    <row r="2505" spans="1:6" s="35" customFormat="1" x14ac:dyDescent="0.25">
      <c r="A2505" s="24">
        <v>2503</v>
      </c>
      <c r="B2505" s="34">
        <v>7</v>
      </c>
      <c r="C2505" s="82"/>
      <c r="D2505" s="82"/>
      <c r="E2505" s="135">
        <v>41582.657638888886</v>
      </c>
      <c r="F2505" s="135">
        <v>41582.657638888886</v>
      </c>
    </row>
    <row r="2506" spans="1:6" s="35" customFormat="1" x14ac:dyDescent="0.25">
      <c r="A2506" s="24">
        <v>2504</v>
      </c>
      <c r="B2506" s="34">
        <v>7</v>
      </c>
      <c r="C2506" s="82"/>
      <c r="D2506" s="82"/>
      <c r="E2506" s="135">
        <v>41583.650694444441</v>
      </c>
      <c r="F2506" s="135">
        <v>41583.650694444441</v>
      </c>
    </row>
    <row r="2507" spans="1:6" s="35" customFormat="1" x14ac:dyDescent="0.25">
      <c r="A2507" s="24">
        <v>2505</v>
      </c>
      <c r="B2507" s="34">
        <v>7</v>
      </c>
      <c r="C2507" s="82"/>
      <c r="D2507" s="82"/>
      <c r="E2507" s="135">
        <v>41582.657638888886</v>
      </c>
      <c r="F2507" s="135">
        <v>41582.657638888886</v>
      </c>
    </row>
    <row r="2508" spans="1:6" s="35" customFormat="1" x14ac:dyDescent="0.25">
      <c r="A2508" s="24">
        <v>2506</v>
      </c>
      <c r="B2508" s="34">
        <v>7</v>
      </c>
      <c r="C2508" s="82"/>
      <c r="D2508" s="82"/>
      <c r="E2508" s="135">
        <v>41582.657638888886</v>
      </c>
      <c r="F2508" s="135">
        <v>41582.657638888886</v>
      </c>
    </row>
    <row r="2509" spans="1:6" s="35" customFormat="1" x14ac:dyDescent="0.25">
      <c r="A2509" s="24">
        <v>2507</v>
      </c>
      <c r="B2509" s="34">
        <v>7</v>
      </c>
      <c r="C2509" s="82"/>
      <c r="D2509" s="82"/>
      <c r="E2509" s="135">
        <v>41582.657638888886</v>
      </c>
      <c r="F2509" s="135">
        <v>41582.657638888886</v>
      </c>
    </row>
    <row r="2510" spans="1:6" s="35" customFormat="1" x14ac:dyDescent="0.25">
      <c r="A2510" s="24">
        <v>2508</v>
      </c>
      <c r="B2510" s="34">
        <v>7</v>
      </c>
      <c r="C2510" s="82"/>
      <c r="D2510" s="82"/>
      <c r="E2510" s="135">
        <v>41582.657638888886</v>
      </c>
      <c r="F2510" s="135">
        <v>41582.657638888886</v>
      </c>
    </row>
    <row r="2511" spans="1:6" s="35" customFormat="1" x14ac:dyDescent="0.25">
      <c r="A2511" s="24">
        <v>2509</v>
      </c>
      <c r="B2511" s="34">
        <v>7</v>
      </c>
      <c r="C2511" s="82"/>
      <c r="D2511" s="82"/>
      <c r="E2511" s="135">
        <v>41586.720833333333</v>
      </c>
      <c r="F2511" s="135">
        <v>41586.720833333333</v>
      </c>
    </row>
    <row r="2512" spans="1:6" s="35" customFormat="1" x14ac:dyDescent="0.25">
      <c r="A2512" s="24">
        <v>2510</v>
      </c>
      <c r="B2512" s="34">
        <v>7</v>
      </c>
      <c r="C2512" s="82"/>
      <c r="D2512" s="82"/>
      <c r="E2512" s="135">
        <v>41583.650694444441</v>
      </c>
      <c r="F2512" s="135">
        <v>41583.650694444441</v>
      </c>
    </row>
    <row r="2513" spans="1:6" s="35" customFormat="1" x14ac:dyDescent="0.25">
      <c r="A2513" s="24">
        <v>2511</v>
      </c>
      <c r="B2513" s="34">
        <v>7</v>
      </c>
      <c r="C2513" s="82"/>
      <c r="D2513" s="82"/>
      <c r="E2513" s="135">
        <v>41589.60555555555</v>
      </c>
      <c r="F2513" s="135">
        <v>41589.60555555555</v>
      </c>
    </row>
    <row r="2514" spans="1:6" s="35" customFormat="1" x14ac:dyDescent="0.25">
      <c r="A2514" s="24">
        <v>2512</v>
      </c>
      <c r="B2514" s="34">
        <v>7</v>
      </c>
      <c r="C2514" s="82"/>
      <c r="D2514" s="82"/>
      <c r="E2514" s="135">
        <v>41582.657638888886</v>
      </c>
      <c r="F2514" s="135">
        <v>41582.657638888886</v>
      </c>
    </row>
    <row r="2515" spans="1:6" s="35" customFormat="1" x14ac:dyDescent="0.25">
      <c r="A2515" s="24">
        <v>2513</v>
      </c>
      <c r="B2515" s="34">
        <v>7</v>
      </c>
      <c r="C2515" s="82"/>
      <c r="D2515" s="82"/>
      <c r="E2515" s="135">
        <v>41582.657638888886</v>
      </c>
      <c r="F2515" s="135">
        <v>41582.657638888886</v>
      </c>
    </row>
    <row r="2516" spans="1:6" s="35" customFormat="1" x14ac:dyDescent="0.25">
      <c r="A2516" s="24">
        <v>2514</v>
      </c>
      <c r="B2516" s="34">
        <v>7</v>
      </c>
      <c r="C2516" s="82"/>
      <c r="D2516" s="82"/>
      <c r="E2516" s="135">
        <v>41589.60555555555</v>
      </c>
      <c r="F2516" s="135">
        <v>41589.60555555555</v>
      </c>
    </row>
    <row r="2517" spans="1:6" s="35" customFormat="1" x14ac:dyDescent="0.25">
      <c r="A2517" s="24">
        <v>2515</v>
      </c>
      <c r="B2517" s="34">
        <v>7</v>
      </c>
      <c r="C2517" s="82"/>
      <c r="D2517" s="82"/>
      <c r="E2517" s="135">
        <v>41589.640972222223</v>
      </c>
      <c r="F2517" s="135">
        <v>41589.640972222223</v>
      </c>
    </row>
    <row r="2518" spans="1:6" s="35" customFormat="1" x14ac:dyDescent="0.25">
      <c r="A2518" s="24">
        <v>2516</v>
      </c>
      <c r="B2518" s="34">
        <v>7</v>
      </c>
      <c r="C2518" s="82"/>
      <c r="D2518" s="82"/>
      <c r="E2518" s="135">
        <v>41582.657638888886</v>
      </c>
      <c r="F2518" s="135">
        <v>41582.657638888886</v>
      </c>
    </row>
    <row r="2519" spans="1:6" s="35" customFormat="1" x14ac:dyDescent="0.25">
      <c r="A2519" s="24">
        <v>2517</v>
      </c>
      <c r="B2519" s="34">
        <v>7</v>
      </c>
      <c r="C2519" s="82"/>
      <c r="D2519" s="82"/>
      <c r="E2519" s="135">
        <v>41582.657638888886</v>
      </c>
      <c r="F2519" s="135">
        <v>41582.657638888886</v>
      </c>
    </row>
    <row r="2520" spans="1:6" s="35" customFormat="1" x14ac:dyDescent="0.25">
      <c r="A2520" s="24">
        <v>2518</v>
      </c>
      <c r="B2520" s="34">
        <v>7</v>
      </c>
      <c r="C2520" s="82"/>
      <c r="D2520" s="82"/>
      <c r="E2520" s="135">
        <v>41582.657638888886</v>
      </c>
      <c r="F2520" s="135">
        <v>41582.657638888886</v>
      </c>
    </row>
    <row r="2521" spans="1:6" s="35" customFormat="1" x14ac:dyDescent="0.25">
      <c r="A2521" s="24">
        <v>2519</v>
      </c>
      <c r="B2521" s="34">
        <v>7</v>
      </c>
      <c r="C2521" s="82"/>
      <c r="D2521" s="82"/>
      <c r="E2521" s="135">
        <v>41583.650694444441</v>
      </c>
      <c r="F2521" s="135">
        <v>41583.650694444441</v>
      </c>
    </row>
    <row r="2522" spans="1:6" s="35" customFormat="1" x14ac:dyDescent="0.25">
      <c r="A2522" s="24">
        <v>2520</v>
      </c>
      <c r="B2522" s="34">
        <v>7</v>
      </c>
      <c r="C2522" s="82"/>
      <c r="D2522" s="82"/>
      <c r="E2522" s="135">
        <v>41582.657638888886</v>
      </c>
      <c r="F2522" s="135">
        <v>41582.657638888886</v>
      </c>
    </row>
    <row r="2523" spans="1:6" s="35" customFormat="1" x14ac:dyDescent="0.25">
      <c r="A2523" s="24">
        <v>2521</v>
      </c>
      <c r="B2523" s="34">
        <v>7</v>
      </c>
      <c r="C2523" s="82"/>
      <c r="D2523" s="82"/>
      <c r="E2523" s="135">
        <v>41583.650694444441</v>
      </c>
      <c r="F2523" s="135">
        <v>41583.650694444441</v>
      </c>
    </row>
    <row r="2524" spans="1:6" s="35" customFormat="1" x14ac:dyDescent="0.25">
      <c r="A2524" s="24">
        <v>2522</v>
      </c>
      <c r="B2524" s="34">
        <v>7</v>
      </c>
      <c r="C2524" s="82"/>
      <c r="D2524" s="82"/>
      <c r="E2524" s="135">
        <v>41604.371527777774</v>
      </c>
      <c r="F2524" s="135">
        <v>41604.371527777774</v>
      </c>
    </row>
    <row r="2525" spans="1:6" s="35" customFormat="1" x14ac:dyDescent="0.25">
      <c r="A2525" s="24">
        <v>2523</v>
      </c>
      <c r="B2525" s="34">
        <v>7</v>
      </c>
      <c r="C2525" s="82"/>
      <c r="D2525" s="82"/>
      <c r="E2525" s="135">
        <v>41582.657638888886</v>
      </c>
      <c r="F2525" s="135">
        <v>41582.657638888886</v>
      </c>
    </row>
    <row r="2526" spans="1:6" s="35" customFormat="1" x14ac:dyDescent="0.25">
      <c r="A2526" s="24">
        <v>2524</v>
      </c>
      <c r="B2526" s="34">
        <v>7</v>
      </c>
      <c r="C2526" s="82"/>
      <c r="D2526" s="82"/>
      <c r="E2526" s="135">
        <v>41586.720833333333</v>
      </c>
      <c r="F2526" s="135">
        <v>41586.720833333333</v>
      </c>
    </row>
    <row r="2527" spans="1:6" s="35" customFormat="1" x14ac:dyDescent="0.25">
      <c r="A2527" s="24">
        <v>2525</v>
      </c>
      <c r="B2527" s="34">
        <v>7</v>
      </c>
      <c r="C2527" s="82"/>
      <c r="D2527" s="82"/>
      <c r="E2527" s="135">
        <v>41582.657638888886</v>
      </c>
      <c r="F2527" s="135">
        <v>41582.657638888886</v>
      </c>
    </row>
    <row r="2528" spans="1:6" s="35" customFormat="1" x14ac:dyDescent="0.25">
      <c r="A2528" s="24">
        <v>2526</v>
      </c>
      <c r="B2528" s="34">
        <v>7</v>
      </c>
      <c r="C2528" s="82"/>
      <c r="D2528" s="82"/>
      <c r="E2528" s="135">
        <v>41586.720833333333</v>
      </c>
      <c r="F2528" s="135">
        <v>41586.720833333333</v>
      </c>
    </row>
    <row r="2529" spans="1:6" s="35" customFormat="1" x14ac:dyDescent="0.25">
      <c r="A2529" s="24">
        <v>2527</v>
      </c>
      <c r="B2529" s="34">
        <v>7</v>
      </c>
      <c r="C2529" s="82"/>
      <c r="D2529" s="82"/>
      <c r="E2529" s="135">
        <v>41585.70208333333</v>
      </c>
      <c r="F2529" s="135">
        <v>41585.70208333333</v>
      </c>
    </row>
    <row r="2530" spans="1:6" s="35" customFormat="1" x14ac:dyDescent="0.25">
      <c r="A2530" s="24">
        <v>2528</v>
      </c>
      <c r="B2530" s="34">
        <v>7</v>
      </c>
      <c r="C2530" s="82"/>
      <c r="D2530" s="82"/>
      <c r="E2530" s="135">
        <v>41582.657638888886</v>
      </c>
      <c r="F2530" s="135">
        <v>41582.657638888886</v>
      </c>
    </row>
    <row r="2531" spans="1:6" s="35" customFormat="1" x14ac:dyDescent="0.25">
      <c r="A2531" s="24">
        <v>2529</v>
      </c>
      <c r="B2531" s="34">
        <v>7</v>
      </c>
      <c r="C2531" s="82"/>
      <c r="D2531" s="82"/>
      <c r="E2531" s="135">
        <v>41583.650694444441</v>
      </c>
      <c r="F2531" s="135">
        <v>41583.650694444441</v>
      </c>
    </row>
    <row r="2532" spans="1:6" s="35" customFormat="1" x14ac:dyDescent="0.25">
      <c r="A2532" s="24">
        <v>2530</v>
      </c>
      <c r="B2532" s="34">
        <v>7</v>
      </c>
      <c r="C2532" s="82"/>
      <c r="D2532" s="82"/>
      <c r="E2532" s="135">
        <v>41583.650694444441</v>
      </c>
      <c r="F2532" s="135">
        <v>41583.650694444441</v>
      </c>
    </row>
    <row r="2533" spans="1:6" s="35" customFormat="1" x14ac:dyDescent="0.25">
      <c r="A2533" s="24">
        <v>2531</v>
      </c>
      <c r="B2533" s="34">
        <v>7</v>
      </c>
      <c r="C2533" s="82"/>
      <c r="D2533" s="82"/>
      <c r="E2533" s="135">
        <v>41584.595138888886</v>
      </c>
      <c r="F2533" s="135">
        <v>41584.595138888886</v>
      </c>
    </row>
    <row r="2534" spans="1:6" s="35" customFormat="1" x14ac:dyDescent="0.25">
      <c r="A2534" s="24">
        <v>2532</v>
      </c>
      <c r="B2534" s="34">
        <v>7</v>
      </c>
      <c r="C2534" s="82"/>
      <c r="D2534" s="82"/>
      <c r="E2534" s="135">
        <v>41583.650694444441</v>
      </c>
      <c r="F2534" s="135">
        <v>41583.650694444441</v>
      </c>
    </row>
    <row r="2535" spans="1:6" s="35" customFormat="1" x14ac:dyDescent="0.25">
      <c r="A2535" s="24">
        <v>2533</v>
      </c>
      <c r="B2535" s="34">
        <v>7</v>
      </c>
      <c r="C2535" s="82"/>
      <c r="D2535" s="82"/>
      <c r="E2535" s="135">
        <v>41582.657638888886</v>
      </c>
      <c r="F2535" s="135">
        <v>41582.657638888886</v>
      </c>
    </row>
    <row r="2536" spans="1:6" s="35" customFormat="1" x14ac:dyDescent="0.25">
      <c r="A2536" s="24">
        <v>2534</v>
      </c>
      <c r="B2536" s="34">
        <v>7</v>
      </c>
      <c r="C2536" s="82"/>
      <c r="D2536" s="82"/>
      <c r="E2536" s="135">
        <v>41590.607638888891</v>
      </c>
      <c r="F2536" s="135">
        <v>41590.607638888891</v>
      </c>
    </row>
    <row r="2537" spans="1:6" s="35" customFormat="1" x14ac:dyDescent="0.25">
      <c r="A2537" s="24">
        <v>2535</v>
      </c>
      <c r="B2537" s="34">
        <v>7</v>
      </c>
      <c r="C2537" s="82"/>
      <c r="D2537" s="82"/>
      <c r="E2537" s="135">
        <v>41604.371527777774</v>
      </c>
      <c r="F2537" s="135">
        <v>41604.371527777774</v>
      </c>
    </row>
    <row r="2538" spans="1:6" s="35" customFormat="1" x14ac:dyDescent="0.25">
      <c r="A2538" s="24">
        <v>2536</v>
      </c>
      <c r="B2538" s="34">
        <v>7</v>
      </c>
      <c r="C2538" s="82"/>
      <c r="D2538" s="82"/>
      <c r="E2538" s="135">
        <v>41584.711805555555</v>
      </c>
      <c r="F2538" s="135">
        <v>41584.711805555555</v>
      </c>
    </row>
    <row r="2539" spans="1:6" s="35" customFormat="1" x14ac:dyDescent="0.25">
      <c r="A2539" s="24">
        <v>2537</v>
      </c>
      <c r="B2539" s="34">
        <v>7</v>
      </c>
      <c r="C2539" s="82"/>
      <c r="D2539" s="82"/>
      <c r="E2539" s="135">
        <v>41582.657638888886</v>
      </c>
      <c r="F2539" s="135">
        <v>41582.657638888886</v>
      </c>
    </row>
    <row r="2540" spans="1:6" s="35" customFormat="1" x14ac:dyDescent="0.25">
      <c r="A2540" s="24">
        <v>2538</v>
      </c>
      <c r="B2540" s="34">
        <v>7</v>
      </c>
      <c r="C2540" s="82"/>
      <c r="D2540" s="82"/>
      <c r="E2540" s="135">
        <v>41604.371527777774</v>
      </c>
      <c r="F2540" s="135">
        <v>41604.371527777774</v>
      </c>
    </row>
    <row r="2541" spans="1:6" s="35" customFormat="1" x14ac:dyDescent="0.25">
      <c r="A2541" s="24">
        <v>2539</v>
      </c>
      <c r="B2541" s="34">
        <v>7</v>
      </c>
      <c r="C2541" s="82"/>
      <c r="D2541" s="82"/>
      <c r="E2541" s="135">
        <v>41582.657638888886</v>
      </c>
      <c r="F2541" s="135">
        <v>41582.657638888886</v>
      </c>
    </row>
    <row r="2542" spans="1:6" s="35" customFormat="1" x14ac:dyDescent="0.25">
      <c r="A2542" s="24">
        <v>2540</v>
      </c>
      <c r="B2542" s="34">
        <v>7</v>
      </c>
      <c r="C2542" s="82"/>
      <c r="D2542" s="82"/>
      <c r="E2542" s="135">
        <v>41582.657638888886</v>
      </c>
      <c r="F2542" s="135">
        <v>41582.657638888886</v>
      </c>
    </row>
    <row r="2543" spans="1:6" s="35" customFormat="1" x14ac:dyDescent="0.25">
      <c r="A2543" s="24">
        <v>2541</v>
      </c>
      <c r="B2543" s="34">
        <v>7</v>
      </c>
      <c r="C2543" s="82"/>
      <c r="D2543" s="82"/>
      <c r="E2543" s="135">
        <v>41604.371527777774</v>
      </c>
      <c r="F2543" s="135">
        <v>41604.371527777774</v>
      </c>
    </row>
    <row r="2544" spans="1:6" s="35" customFormat="1" x14ac:dyDescent="0.25">
      <c r="A2544" s="24">
        <v>2542</v>
      </c>
      <c r="B2544" s="34">
        <v>7</v>
      </c>
      <c r="C2544" s="82"/>
      <c r="D2544" s="82"/>
      <c r="E2544" s="135">
        <v>41584.711805555555</v>
      </c>
      <c r="F2544" s="135">
        <v>41584.711805555555</v>
      </c>
    </row>
    <row r="2545" spans="1:6" s="35" customFormat="1" x14ac:dyDescent="0.25">
      <c r="A2545" s="24">
        <v>2543</v>
      </c>
      <c r="B2545" s="34">
        <v>7</v>
      </c>
      <c r="C2545" s="82"/>
      <c r="D2545" s="82"/>
      <c r="E2545" s="135">
        <v>41582.657638888886</v>
      </c>
      <c r="F2545" s="135">
        <v>41582.657638888886</v>
      </c>
    </row>
    <row r="2546" spans="1:6" s="35" customFormat="1" x14ac:dyDescent="0.25">
      <c r="A2546" s="24">
        <v>2544</v>
      </c>
      <c r="B2546" s="34">
        <v>7</v>
      </c>
      <c r="C2546" s="82"/>
      <c r="D2546" s="82"/>
      <c r="E2546" s="135">
        <v>41582.657638888886</v>
      </c>
      <c r="F2546" s="135">
        <v>41582.657638888886</v>
      </c>
    </row>
    <row r="2547" spans="1:6" s="35" customFormat="1" x14ac:dyDescent="0.25">
      <c r="A2547" s="24">
        <v>2545</v>
      </c>
      <c r="B2547" s="34">
        <v>7</v>
      </c>
      <c r="C2547" s="82"/>
      <c r="D2547" s="82"/>
      <c r="E2547" s="135">
        <v>41582.657638888886</v>
      </c>
      <c r="F2547" s="135">
        <v>41582.657638888886</v>
      </c>
    </row>
    <row r="2548" spans="1:6" s="35" customFormat="1" x14ac:dyDescent="0.25">
      <c r="A2548" s="24">
        <v>2546</v>
      </c>
      <c r="B2548" s="34">
        <v>7</v>
      </c>
      <c r="C2548" s="82"/>
      <c r="D2548" s="82"/>
      <c r="E2548" s="135">
        <v>41582.657638888886</v>
      </c>
      <c r="F2548" s="135">
        <v>41582.657638888886</v>
      </c>
    </row>
    <row r="2549" spans="1:6" s="35" customFormat="1" x14ac:dyDescent="0.25">
      <c r="A2549" s="24">
        <v>2547</v>
      </c>
      <c r="B2549" s="34">
        <v>7</v>
      </c>
      <c r="C2549" s="82"/>
      <c r="D2549" s="82"/>
      <c r="E2549" s="135">
        <v>41582.657638888886</v>
      </c>
      <c r="F2549" s="135">
        <v>41582.657638888886</v>
      </c>
    </row>
    <row r="2550" spans="1:6" s="35" customFormat="1" x14ac:dyDescent="0.25">
      <c r="A2550" s="24">
        <v>2548</v>
      </c>
      <c r="B2550" s="34">
        <v>7</v>
      </c>
      <c r="C2550" s="82"/>
      <c r="D2550" s="82"/>
      <c r="E2550" s="135">
        <v>41604.371527777774</v>
      </c>
      <c r="F2550" s="135">
        <v>41604.371527777774</v>
      </c>
    </row>
    <row r="2551" spans="1:6" s="35" customFormat="1" x14ac:dyDescent="0.25">
      <c r="A2551" s="24">
        <v>2549</v>
      </c>
      <c r="B2551" s="34">
        <v>7</v>
      </c>
      <c r="C2551" s="82"/>
      <c r="D2551" s="82"/>
      <c r="E2551" s="135">
        <v>41584.711805555555</v>
      </c>
      <c r="F2551" s="135">
        <v>41584.711805555555</v>
      </c>
    </row>
    <row r="2552" spans="1:6" s="35" customFormat="1" x14ac:dyDescent="0.25">
      <c r="A2552" s="24">
        <v>2550</v>
      </c>
      <c r="B2552" s="34">
        <v>7</v>
      </c>
      <c r="C2552" s="82"/>
      <c r="D2552" s="82"/>
      <c r="E2552" s="135">
        <v>41586.720833333333</v>
      </c>
      <c r="F2552" s="135">
        <v>41586.720833333333</v>
      </c>
    </row>
    <row r="2553" spans="1:6" s="35" customFormat="1" x14ac:dyDescent="0.25">
      <c r="A2553" s="24">
        <v>2551</v>
      </c>
      <c r="B2553" s="34">
        <v>7</v>
      </c>
      <c r="C2553" s="82"/>
      <c r="D2553" s="82"/>
      <c r="E2553" s="135">
        <v>41604.371527777774</v>
      </c>
      <c r="F2553" s="135">
        <v>41604.371527777774</v>
      </c>
    </row>
    <row r="2554" spans="1:6" s="35" customFormat="1" x14ac:dyDescent="0.25">
      <c r="A2554" s="24">
        <v>2552</v>
      </c>
      <c r="B2554" s="34">
        <v>7</v>
      </c>
      <c r="C2554" s="82"/>
      <c r="D2554" s="82"/>
      <c r="E2554" s="135">
        <v>41604.371527777774</v>
      </c>
      <c r="F2554" s="135">
        <v>41604.371527777774</v>
      </c>
    </row>
    <row r="2555" spans="1:6" s="35" customFormat="1" x14ac:dyDescent="0.25">
      <c r="A2555" s="24">
        <v>2553</v>
      </c>
      <c r="B2555" s="34">
        <v>7</v>
      </c>
      <c r="C2555" s="82"/>
      <c r="D2555" s="82"/>
      <c r="E2555" s="135">
        <v>41604.371527777774</v>
      </c>
      <c r="F2555" s="135">
        <v>41604.371527777774</v>
      </c>
    </row>
    <row r="2556" spans="1:6" s="35" customFormat="1" x14ac:dyDescent="0.25">
      <c r="A2556" s="24">
        <v>2554</v>
      </c>
      <c r="B2556" s="34">
        <v>7</v>
      </c>
      <c r="C2556" s="82"/>
      <c r="D2556" s="82"/>
      <c r="E2556" s="135">
        <v>41604.371527777774</v>
      </c>
      <c r="F2556" s="135">
        <v>41604.371527777774</v>
      </c>
    </row>
    <row r="2557" spans="1:6" s="35" customFormat="1" x14ac:dyDescent="0.25">
      <c r="A2557" s="24">
        <v>2555</v>
      </c>
      <c r="B2557" s="34">
        <v>7</v>
      </c>
      <c r="C2557" s="82"/>
      <c r="D2557" s="82"/>
      <c r="E2557" s="135">
        <v>41582.657638888886</v>
      </c>
      <c r="F2557" s="135">
        <v>41582.657638888886</v>
      </c>
    </row>
    <row r="2558" spans="1:6" s="35" customFormat="1" x14ac:dyDescent="0.25">
      <c r="A2558" s="24">
        <v>2556</v>
      </c>
      <c r="B2558" s="34">
        <v>7</v>
      </c>
      <c r="C2558" s="82"/>
      <c r="D2558" s="82"/>
      <c r="E2558" s="135">
        <v>41583.650694444441</v>
      </c>
      <c r="F2558" s="135">
        <v>41583.650694444441</v>
      </c>
    </row>
    <row r="2559" spans="1:6" s="35" customFormat="1" x14ac:dyDescent="0.25">
      <c r="A2559" s="24">
        <v>2557</v>
      </c>
      <c r="B2559" s="34">
        <v>7</v>
      </c>
      <c r="C2559" s="82"/>
      <c r="D2559" s="82"/>
      <c r="E2559" s="135">
        <v>41607.633333333331</v>
      </c>
      <c r="F2559" s="135">
        <v>41607.633333333331</v>
      </c>
    </row>
    <row r="2560" spans="1:6" s="35" customFormat="1" x14ac:dyDescent="0.25">
      <c r="A2560" s="24">
        <v>2558</v>
      </c>
      <c r="B2560" s="34">
        <v>7</v>
      </c>
      <c r="C2560" s="82"/>
      <c r="D2560" s="82"/>
      <c r="E2560" s="135">
        <v>41586.695138888885</v>
      </c>
      <c r="F2560" s="135">
        <v>41586.695138888885</v>
      </c>
    </row>
    <row r="2561" spans="1:6" s="35" customFormat="1" x14ac:dyDescent="0.25">
      <c r="A2561" s="24">
        <v>2559</v>
      </c>
      <c r="B2561" s="34">
        <v>7</v>
      </c>
      <c r="C2561" s="82"/>
      <c r="D2561" s="82"/>
      <c r="E2561" s="135">
        <v>41585.70208333333</v>
      </c>
      <c r="F2561" s="135">
        <v>41585.70208333333</v>
      </c>
    </row>
    <row r="2562" spans="1:6" s="35" customFormat="1" x14ac:dyDescent="0.25">
      <c r="A2562" s="24">
        <v>2560</v>
      </c>
      <c r="B2562" s="34">
        <v>7</v>
      </c>
      <c r="C2562" s="82"/>
      <c r="D2562" s="82"/>
      <c r="E2562" s="135">
        <v>41607.633333333331</v>
      </c>
      <c r="F2562" s="135">
        <v>41607.633333333331</v>
      </c>
    </row>
    <row r="2563" spans="1:6" s="35" customFormat="1" x14ac:dyDescent="0.25">
      <c r="A2563" s="24">
        <v>2561</v>
      </c>
      <c r="B2563" s="34">
        <v>7</v>
      </c>
      <c r="C2563" s="82"/>
      <c r="D2563" s="82"/>
      <c r="E2563" s="135">
        <v>41607.633333333331</v>
      </c>
      <c r="F2563" s="135">
        <v>41607.633333333331</v>
      </c>
    </row>
    <row r="2564" spans="1:6" s="35" customFormat="1" x14ac:dyDescent="0.25">
      <c r="A2564" s="24">
        <v>2562</v>
      </c>
      <c r="B2564" s="34">
        <v>7</v>
      </c>
      <c r="C2564" s="82"/>
      <c r="D2564" s="82"/>
      <c r="E2564" s="135">
        <v>41583.728472222218</v>
      </c>
      <c r="F2564" s="135">
        <v>41583.728472222218</v>
      </c>
    </row>
    <row r="2565" spans="1:6" s="35" customFormat="1" x14ac:dyDescent="0.25">
      <c r="A2565" s="24">
        <v>2563</v>
      </c>
      <c r="B2565" s="34">
        <v>7</v>
      </c>
      <c r="C2565" s="82"/>
      <c r="D2565" s="82"/>
      <c r="E2565" s="135">
        <v>41590.607638888891</v>
      </c>
      <c r="F2565" s="135">
        <v>41590.607638888891</v>
      </c>
    </row>
    <row r="2566" spans="1:6" s="35" customFormat="1" x14ac:dyDescent="0.25">
      <c r="A2566" s="24">
        <v>2564</v>
      </c>
      <c r="B2566" s="34">
        <v>7</v>
      </c>
      <c r="C2566" s="82"/>
      <c r="D2566" s="82"/>
      <c r="E2566" s="135">
        <v>41586.695138888885</v>
      </c>
      <c r="F2566" s="135">
        <v>41586.695138888885</v>
      </c>
    </row>
    <row r="2567" spans="1:6" s="35" customFormat="1" x14ac:dyDescent="0.25">
      <c r="A2567" s="24">
        <v>2565</v>
      </c>
      <c r="B2567" s="34">
        <v>7</v>
      </c>
      <c r="C2567" s="82"/>
      <c r="D2567" s="82"/>
      <c r="E2567" s="135">
        <v>41607.633333333331</v>
      </c>
      <c r="F2567" s="135">
        <v>41607.633333333331</v>
      </c>
    </row>
    <row r="2568" spans="1:6" s="35" customFormat="1" x14ac:dyDescent="0.25">
      <c r="A2568" s="24">
        <v>2566</v>
      </c>
      <c r="B2568" s="34">
        <v>7</v>
      </c>
      <c r="C2568" s="82"/>
      <c r="D2568" s="82"/>
      <c r="E2568" s="135">
        <v>41607.684027777774</v>
      </c>
      <c r="F2568" s="135">
        <v>41607.684027777774</v>
      </c>
    </row>
    <row r="2569" spans="1:6" s="35" customFormat="1" x14ac:dyDescent="0.25">
      <c r="A2569" s="24">
        <v>2567</v>
      </c>
      <c r="B2569" s="34">
        <v>7</v>
      </c>
      <c r="C2569" s="82"/>
      <c r="D2569" s="82"/>
      <c r="E2569" s="135">
        <v>41607.633333333331</v>
      </c>
      <c r="F2569" s="135">
        <v>41607.633333333331</v>
      </c>
    </row>
    <row r="2570" spans="1:6" s="35" customFormat="1" x14ac:dyDescent="0.25">
      <c r="A2570" s="24">
        <v>2568</v>
      </c>
      <c r="B2570" s="34">
        <v>7</v>
      </c>
      <c r="C2570" s="82"/>
      <c r="D2570" s="82"/>
      <c r="E2570" s="135">
        <v>41586.695138888885</v>
      </c>
      <c r="F2570" s="135">
        <v>41586.695138888885</v>
      </c>
    </row>
    <row r="2571" spans="1:6" s="35" customFormat="1" x14ac:dyDescent="0.25">
      <c r="A2571" s="24">
        <v>2569</v>
      </c>
      <c r="B2571" s="34">
        <v>7</v>
      </c>
      <c r="C2571" s="82"/>
      <c r="D2571" s="82"/>
      <c r="E2571" s="135">
        <v>41586.646527777775</v>
      </c>
      <c r="F2571" s="135">
        <v>41586.646527777775</v>
      </c>
    </row>
    <row r="2572" spans="1:6" s="35" customFormat="1" x14ac:dyDescent="0.25">
      <c r="A2572" s="24">
        <v>2570</v>
      </c>
      <c r="B2572" s="34">
        <v>7</v>
      </c>
      <c r="C2572" s="82"/>
      <c r="D2572" s="82"/>
      <c r="E2572" s="135">
        <v>41607.633333333331</v>
      </c>
      <c r="F2572" s="135">
        <v>41607.633333333331</v>
      </c>
    </row>
    <row r="2573" spans="1:6" s="35" customFormat="1" x14ac:dyDescent="0.25">
      <c r="A2573" s="24">
        <v>2571</v>
      </c>
      <c r="B2573" s="34">
        <v>7</v>
      </c>
      <c r="C2573" s="82"/>
      <c r="D2573" s="82"/>
      <c r="E2573" s="135">
        <v>41604.695138888885</v>
      </c>
      <c r="F2573" s="135">
        <v>41604.695138888885</v>
      </c>
    </row>
    <row r="2574" spans="1:6" s="35" customFormat="1" x14ac:dyDescent="0.25">
      <c r="A2574" s="24">
        <v>2572</v>
      </c>
      <c r="B2574" s="34">
        <v>7</v>
      </c>
      <c r="C2574" s="82"/>
      <c r="D2574" s="82"/>
      <c r="E2574" s="135">
        <v>41590.607638888891</v>
      </c>
      <c r="F2574" s="135">
        <v>41590.607638888891</v>
      </c>
    </row>
    <row r="2575" spans="1:6" s="35" customFormat="1" x14ac:dyDescent="0.25">
      <c r="A2575" s="24">
        <v>2573</v>
      </c>
      <c r="B2575" s="34">
        <v>7</v>
      </c>
      <c r="C2575" s="82"/>
      <c r="D2575" s="82"/>
      <c r="E2575" s="135">
        <v>41607.633333333331</v>
      </c>
      <c r="F2575" s="135">
        <v>41607.633333333331</v>
      </c>
    </row>
    <row r="2576" spans="1:6" s="35" customFormat="1" x14ac:dyDescent="0.25">
      <c r="A2576" s="24">
        <v>2574</v>
      </c>
      <c r="B2576" s="34">
        <v>7</v>
      </c>
      <c r="C2576" s="82"/>
      <c r="D2576" s="82"/>
      <c r="E2576" s="135">
        <v>41604.695138888885</v>
      </c>
      <c r="F2576" s="135">
        <v>41604.695138888885</v>
      </c>
    </row>
    <row r="2577" spans="1:6" s="35" customFormat="1" x14ac:dyDescent="0.25">
      <c r="A2577" s="24">
        <v>2575</v>
      </c>
      <c r="B2577" s="34">
        <v>7</v>
      </c>
      <c r="C2577" s="82"/>
      <c r="D2577" s="82"/>
      <c r="E2577" s="135">
        <v>41586.646527777775</v>
      </c>
      <c r="F2577" s="135">
        <v>41586.646527777775</v>
      </c>
    </row>
    <row r="2578" spans="1:6" s="35" customFormat="1" x14ac:dyDescent="0.25">
      <c r="A2578" s="24">
        <v>2576</v>
      </c>
      <c r="B2578" s="34">
        <v>7</v>
      </c>
      <c r="C2578" s="82"/>
      <c r="D2578" s="82"/>
      <c r="E2578" s="135">
        <v>41607.633333333331</v>
      </c>
      <c r="F2578" s="135">
        <v>41607.633333333331</v>
      </c>
    </row>
    <row r="2579" spans="1:6" s="35" customFormat="1" x14ac:dyDescent="0.25">
      <c r="A2579" s="24">
        <v>2577</v>
      </c>
      <c r="B2579" s="34">
        <v>7</v>
      </c>
      <c r="C2579" s="82"/>
      <c r="D2579" s="82"/>
      <c r="E2579" s="135">
        <v>41589.60555555555</v>
      </c>
      <c r="F2579" s="135">
        <v>41589.60555555555</v>
      </c>
    </row>
    <row r="2580" spans="1:6" s="35" customFormat="1" x14ac:dyDescent="0.25">
      <c r="A2580" s="24">
        <v>2578</v>
      </c>
      <c r="B2580" s="34">
        <v>7</v>
      </c>
      <c r="C2580" s="82"/>
      <c r="D2580" s="82"/>
      <c r="E2580" s="135">
        <v>41586.646527777775</v>
      </c>
      <c r="F2580" s="135">
        <v>41586.646527777775</v>
      </c>
    </row>
    <row r="2581" spans="1:6" s="35" customFormat="1" x14ac:dyDescent="0.25">
      <c r="A2581" s="24">
        <v>2579</v>
      </c>
      <c r="B2581" s="34">
        <v>7</v>
      </c>
      <c r="C2581" s="82"/>
      <c r="D2581" s="82"/>
      <c r="E2581" s="135">
        <v>41604.695138888885</v>
      </c>
      <c r="F2581" s="135">
        <v>41604.695138888885</v>
      </c>
    </row>
    <row r="2582" spans="1:6" s="35" customFormat="1" x14ac:dyDescent="0.25">
      <c r="A2582" s="24">
        <v>2580</v>
      </c>
      <c r="B2582" s="34">
        <v>7</v>
      </c>
      <c r="C2582" s="82"/>
      <c r="D2582" s="82"/>
      <c r="E2582" s="135">
        <v>41589.60555555555</v>
      </c>
      <c r="F2582" s="135">
        <v>41589.60555555555</v>
      </c>
    </row>
    <row r="2583" spans="1:6" s="35" customFormat="1" x14ac:dyDescent="0.25">
      <c r="A2583" s="24">
        <v>2581</v>
      </c>
      <c r="B2583" s="34">
        <v>7</v>
      </c>
      <c r="C2583" s="82"/>
      <c r="D2583" s="82"/>
      <c r="E2583" s="135">
        <v>41586.646527777775</v>
      </c>
      <c r="F2583" s="135">
        <v>41586.646527777775</v>
      </c>
    </row>
    <row r="2584" spans="1:6" s="35" customFormat="1" x14ac:dyDescent="0.25">
      <c r="A2584" s="24">
        <v>2582</v>
      </c>
      <c r="B2584" s="34">
        <v>7</v>
      </c>
      <c r="C2584" s="82"/>
      <c r="D2584" s="82"/>
      <c r="E2584" s="135">
        <v>41604.695138888885</v>
      </c>
      <c r="F2584" s="135">
        <v>41604.695138888885</v>
      </c>
    </row>
    <row r="2585" spans="1:6" s="35" customFormat="1" x14ac:dyDescent="0.25">
      <c r="A2585" s="24">
        <v>2583</v>
      </c>
      <c r="B2585" s="34">
        <v>7</v>
      </c>
      <c r="C2585" s="82"/>
      <c r="D2585" s="82"/>
      <c r="E2585" s="135">
        <v>41589.60555555555</v>
      </c>
      <c r="F2585" s="135">
        <v>41589.60555555555</v>
      </c>
    </row>
    <row r="2586" spans="1:6" s="35" customFormat="1" x14ac:dyDescent="0.25">
      <c r="A2586" s="24">
        <v>2584</v>
      </c>
      <c r="B2586" s="34">
        <v>7</v>
      </c>
      <c r="C2586" s="82"/>
      <c r="D2586" s="82"/>
      <c r="E2586" s="135">
        <v>41583.728472222218</v>
      </c>
      <c r="F2586" s="135">
        <v>41583.728472222218</v>
      </c>
    </row>
    <row r="2587" spans="1:6" s="35" customFormat="1" x14ac:dyDescent="0.25">
      <c r="A2587" s="24">
        <v>2585</v>
      </c>
      <c r="B2587" s="34">
        <v>7</v>
      </c>
      <c r="C2587" s="82"/>
      <c r="D2587" s="82"/>
      <c r="E2587" s="135">
        <v>41586.646527777775</v>
      </c>
      <c r="F2587" s="135">
        <v>41586.646527777775</v>
      </c>
    </row>
    <row r="2588" spans="1:6" s="35" customFormat="1" x14ac:dyDescent="0.25">
      <c r="A2588" s="24">
        <v>2586</v>
      </c>
      <c r="B2588" s="34">
        <v>7</v>
      </c>
      <c r="C2588" s="82"/>
      <c r="D2588" s="82"/>
      <c r="E2588" s="135">
        <v>41607.633333333331</v>
      </c>
      <c r="F2588" s="135">
        <v>41607.633333333331</v>
      </c>
    </row>
    <row r="2589" spans="1:6" s="35" customFormat="1" x14ac:dyDescent="0.25">
      <c r="A2589" s="24">
        <v>2587</v>
      </c>
      <c r="B2589" s="34">
        <v>7</v>
      </c>
      <c r="C2589" s="82"/>
      <c r="D2589" s="82"/>
      <c r="E2589" s="135">
        <v>41582.657638888886</v>
      </c>
      <c r="F2589" s="135">
        <v>41582.657638888886</v>
      </c>
    </row>
    <row r="2590" spans="1:6" s="35" customFormat="1" x14ac:dyDescent="0.25">
      <c r="A2590" s="24">
        <v>2588</v>
      </c>
      <c r="B2590" s="34">
        <v>7</v>
      </c>
      <c r="C2590" s="82"/>
      <c r="D2590" s="82"/>
      <c r="E2590" s="135">
        <v>41586.745138888888</v>
      </c>
      <c r="F2590" s="135">
        <v>41586.745138888888</v>
      </c>
    </row>
    <row r="2591" spans="1:6" s="35" customFormat="1" x14ac:dyDescent="0.25">
      <c r="A2591" s="24">
        <v>2589</v>
      </c>
      <c r="B2591" s="34">
        <v>7</v>
      </c>
      <c r="C2591" s="82"/>
      <c r="D2591" s="82"/>
      <c r="E2591" s="135">
        <v>41607.633333333331</v>
      </c>
      <c r="F2591" s="135">
        <v>41607.633333333331</v>
      </c>
    </row>
    <row r="2592" spans="1:6" s="35" customFormat="1" x14ac:dyDescent="0.25">
      <c r="A2592" s="24">
        <v>2590</v>
      </c>
      <c r="B2592" s="34">
        <v>7</v>
      </c>
      <c r="C2592" s="82"/>
      <c r="D2592" s="82"/>
      <c r="E2592" s="135">
        <v>41604.695138888885</v>
      </c>
      <c r="F2592" s="135">
        <v>41604.695138888885</v>
      </c>
    </row>
    <row r="2593" spans="1:6" s="35" customFormat="1" x14ac:dyDescent="0.25">
      <c r="A2593" s="24">
        <v>2591</v>
      </c>
      <c r="B2593" s="34">
        <v>7</v>
      </c>
      <c r="C2593" s="82"/>
      <c r="D2593" s="82"/>
      <c r="E2593" s="135">
        <v>41607.633333333331</v>
      </c>
      <c r="F2593" s="135">
        <v>41607.633333333331</v>
      </c>
    </row>
    <row r="2594" spans="1:6" s="35" customFormat="1" x14ac:dyDescent="0.25">
      <c r="A2594" s="24">
        <v>2592</v>
      </c>
      <c r="B2594" s="34">
        <v>7</v>
      </c>
      <c r="C2594" s="82"/>
      <c r="D2594" s="82"/>
      <c r="E2594" s="135">
        <v>41586.646527777775</v>
      </c>
      <c r="F2594" s="135">
        <v>41586.646527777775</v>
      </c>
    </row>
    <row r="2595" spans="1:6" s="35" customFormat="1" x14ac:dyDescent="0.25">
      <c r="A2595" s="24">
        <v>2593</v>
      </c>
      <c r="B2595" s="34">
        <v>7</v>
      </c>
      <c r="C2595" s="82"/>
      <c r="D2595" s="82"/>
      <c r="E2595" s="135">
        <v>41607.633333333331</v>
      </c>
      <c r="F2595" s="135">
        <v>41607.633333333331</v>
      </c>
    </row>
    <row r="2596" spans="1:6" s="35" customFormat="1" x14ac:dyDescent="0.25">
      <c r="A2596" s="24">
        <v>2594</v>
      </c>
      <c r="B2596" s="34">
        <v>7</v>
      </c>
      <c r="C2596" s="82"/>
      <c r="D2596" s="82"/>
      <c r="E2596" s="135">
        <v>41584.624305555553</v>
      </c>
      <c r="F2596" s="135">
        <v>41584.624305555553</v>
      </c>
    </row>
    <row r="2597" spans="1:6" s="35" customFormat="1" x14ac:dyDescent="0.25">
      <c r="A2597" s="24">
        <v>2595</v>
      </c>
      <c r="B2597" s="34">
        <v>7</v>
      </c>
      <c r="C2597" s="82"/>
      <c r="D2597" s="82"/>
      <c r="E2597" s="135">
        <v>41586.646527777775</v>
      </c>
      <c r="F2597" s="135">
        <v>41586.646527777775</v>
      </c>
    </row>
    <row r="2598" spans="1:6" s="35" customFormat="1" x14ac:dyDescent="0.25">
      <c r="A2598" s="24">
        <v>2596</v>
      </c>
      <c r="B2598" s="34">
        <v>7</v>
      </c>
      <c r="C2598" s="82"/>
      <c r="D2598" s="82"/>
      <c r="E2598" s="135">
        <v>41589.60555555555</v>
      </c>
      <c r="F2598" s="135">
        <v>41589.60555555555</v>
      </c>
    </row>
    <row r="2599" spans="1:6" s="35" customFormat="1" x14ac:dyDescent="0.25">
      <c r="A2599" s="24">
        <v>2597</v>
      </c>
      <c r="B2599" s="34">
        <v>7</v>
      </c>
      <c r="C2599" s="82"/>
      <c r="D2599" s="82"/>
      <c r="E2599" s="135">
        <v>41607.633333333331</v>
      </c>
      <c r="F2599" s="135">
        <v>41607.633333333331</v>
      </c>
    </row>
    <row r="2600" spans="1:6" s="35" customFormat="1" x14ac:dyDescent="0.25">
      <c r="A2600" s="24">
        <v>2598</v>
      </c>
      <c r="B2600" s="34">
        <v>7</v>
      </c>
      <c r="C2600" s="82"/>
      <c r="D2600" s="82"/>
      <c r="E2600" s="135">
        <v>41607.633333333331</v>
      </c>
      <c r="F2600" s="135">
        <v>41607.633333333331</v>
      </c>
    </row>
    <row r="2601" spans="1:6" s="35" customFormat="1" x14ac:dyDescent="0.25">
      <c r="A2601" s="24">
        <v>2599</v>
      </c>
      <c r="B2601" s="34">
        <v>7</v>
      </c>
      <c r="C2601" s="82"/>
      <c r="D2601" s="82"/>
      <c r="E2601" s="135">
        <v>41607.633333333331</v>
      </c>
      <c r="F2601" s="135">
        <v>41607.633333333331</v>
      </c>
    </row>
    <row r="2602" spans="1:6" s="35" customFormat="1" x14ac:dyDescent="0.25">
      <c r="A2602" s="24">
        <v>2600</v>
      </c>
      <c r="B2602" s="34">
        <v>7</v>
      </c>
      <c r="C2602" s="82"/>
      <c r="D2602" s="82"/>
      <c r="E2602" s="135">
        <v>41607.633333333331</v>
      </c>
      <c r="F2602" s="135">
        <v>41607.633333333331</v>
      </c>
    </row>
    <row r="2603" spans="1:6" s="35" customFormat="1" x14ac:dyDescent="0.25">
      <c r="A2603" s="24">
        <v>2601</v>
      </c>
      <c r="B2603" s="34">
        <v>7</v>
      </c>
      <c r="C2603" s="82"/>
      <c r="D2603" s="82"/>
      <c r="E2603" s="135">
        <v>41590.607638888891</v>
      </c>
      <c r="F2603" s="135">
        <v>41590.607638888891</v>
      </c>
    </row>
    <row r="2604" spans="1:6" s="35" customFormat="1" x14ac:dyDescent="0.25">
      <c r="A2604" s="24">
        <v>2602</v>
      </c>
      <c r="B2604" s="34">
        <v>7</v>
      </c>
      <c r="C2604" s="82"/>
      <c r="D2604" s="82"/>
      <c r="E2604" s="135">
        <v>41604.695138888885</v>
      </c>
      <c r="F2604" s="135">
        <v>41604.695138888885</v>
      </c>
    </row>
    <row r="2605" spans="1:6" s="35" customFormat="1" x14ac:dyDescent="0.25">
      <c r="A2605" s="24">
        <v>2603</v>
      </c>
      <c r="B2605" s="34">
        <v>7</v>
      </c>
      <c r="C2605" s="82"/>
      <c r="D2605" s="82"/>
      <c r="E2605" s="135">
        <v>41589.68472222222</v>
      </c>
      <c r="F2605" s="135">
        <v>41589.68472222222</v>
      </c>
    </row>
    <row r="2606" spans="1:6" s="35" customFormat="1" x14ac:dyDescent="0.25">
      <c r="A2606" s="24">
        <v>2604</v>
      </c>
      <c r="B2606" s="34">
        <v>7</v>
      </c>
      <c r="C2606" s="82"/>
      <c r="D2606" s="82"/>
      <c r="E2606" s="135">
        <v>41586.745138888888</v>
      </c>
      <c r="F2606" s="135">
        <v>41586.745138888888</v>
      </c>
    </row>
    <row r="2607" spans="1:6" s="35" customFormat="1" x14ac:dyDescent="0.25">
      <c r="A2607" s="24">
        <v>2605</v>
      </c>
      <c r="B2607" s="34">
        <v>7</v>
      </c>
      <c r="C2607" s="82"/>
      <c r="D2607" s="82"/>
      <c r="E2607" s="135">
        <v>41586.695138888885</v>
      </c>
      <c r="F2607" s="135">
        <v>41586.695138888885</v>
      </c>
    </row>
    <row r="2608" spans="1:6" s="35" customFormat="1" x14ac:dyDescent="0.25">
      <c r="A2608" s="24">
        <v>2606</v>
      </c>
      <c r="B2608" s="34">
        <v>7</v>
      </c>
      <c r="C2608" s="82"/>
      <c r="D2608" s="82"/>
      <c r="E2608" s="135">
        <v>41586.695138888885</v>
      </c>
      <c r="F2608" s="135">
        <v>41586.695138888885</v>
      </c>
    </row>
    <row r="2609" spans="1:6" s="35" customFormat="1" x14ac:dyDescent="0.25">
      <c r="A2609" s="24">
        <v>2607</v>
      </c>
      <c r="B2609" s="34">
        <v>7</v>
      </c>
      <c r="C2609" s="82"/>
      <c r="D2609" s="82"/>
      <c r="E2609" s="135">
        <v>41607.633333333331</v>
      </c>
      <c r="F2609" s="135">
        <v>41607.633333333331</v>
      </c>
    </row>
    <row r="2610" spans="1:6" s="35" customFormat="1" x14ac:dyDescent="0.25">
      <c r="A2610" s="24">
        <v>2608</v>
      </c>
      <c r="B2610" s="34">
        <v>7</v>
      </c>
      <c r="C2610" s="82"/>
      <c r="D2610" s="82"/>
      <c r="E2610" s="135">
        <v>41604.695138888885</v>
      </c>
      <c r="F2610" s="135">
        <v>41604.695138888885</v>
      </c>
    </row>
    <row r="2611" spans="1:6" s="35" customFormat="1" x14ac:dyDescent="0.25">
      <c r="A2611" s="24">
        <v>2609</v>
      </c>
      <c r="B2611" s="34">
        <v>7</v>
      </c>
      <c r="C2611" s="82"/>
      <c r="D2611" s="82"/>
      <c r="E2611" s="135">
        <v>41607.633333333331</v>
      </c>
      <c r="F2611" s="135">
        <v>41607.633333333331</v>
      </c>
    </row>
    <row r="2612" spans="1:6" s="35" customFormat="1" x14ac:dyDescent="0.25">
      <c r="A2612" s="24">
        <v>2610</v>
      </c>
      <c r="B2612" s="34">
        <v>7</v>
      </c>
      <c r="C2612" s="82"/>
      <c r="D2612" s="82"/>
      <c r="E2612" s="135">
        <v>41586.720833333333</v>
      </c>
      <c r="F2612" s="135">
        <v>41586.720833333333</v>
      </c>
    </row>
    <row r="2613" spans="1:6" s="35" customFormat="1" x14ac:dyDescent="0.25">
      <c r="A2613" s="24">
        <v>2611</v>
      </c>
      <c r="B2613" s="34">
        <v>7</v>
      </c>
      <c r="C2613" s="82"/>
      <c r="D2613" s="82"/>
      <c r="E2613" s="135">
        <v>41586.646527777775</v>
      </c>
      <c r="F2613" s="135">
        <v>41586.646527777775</v>
      </c>
    </row>
    <row r="2614" spans="1:6" s="35" customFormat="1" x14ac:dyDescent="0.25">
      <c r="A2614" s="24">
        <v>2612</v>
      </c>
      <c r="B2614" s="34">
        <v>7</v>
      </c>
      <c r="C2614" s="82"/>
      <c r="D2614" s="82"/>
      <c r="E2614" s="135">
        <v>41590.607638888891</v>
      </c>
      <c r="F2614" s="135">
        <v>41590.607638888891</v>
      </c>
    </row>
    <row r="2615" spans="1:6" s="35" customFormat="1" x14ac:dyDescent="0.25">
      <c r="A2615" s="24">
        <v>2613</v>
      </c>
      <c r="B2615" s="34">
        <v>7</v>
      </c>
      <c r="C2615" s="82"/>
      <c r="D2615" s="82"/>
      <c r="E2615" s="135">
        <v>41607.633333333331</v>
      </c>
      <c r="F2615" s="135">
        <v>41607.633333333331</v>
      </c>
    </row>
    <row r="2616" spans="1:6" s="35" customFormat="1" x14ac:dyDescent="0.25">
      <c r="A2616" s="24">
        <v>2614</v>
      </c>
      <c r="B2616" s="34">
        <v>7</v>
      </c>
      <c r="C2616" s="82"/>
      <c r="D2616" s="82"/>
      <c r="E2616" s="135">
        <v>41586.646527777775</v>
      </c>
      <c r="F2616" s="135">
        <v>41586.646527777775</v>
      </c>
    </row>
    <row r="2617" spans="1:6" s="35" customFormat="1" x14ac:dyDescent="0.25">
      <c r="A2617" s="24">
        <v>2615</v>
      </c>
      <c r="B2617" s="34">
        <v>7</v>
      </c>
      <c r="C2617" s="82"/>
      <c r="D2617" s="82"/>
      <c r="E2617" s="135">
        <v>41586.646527777775</v>
      </c>
      <c r="F2617" s="135">
        <v>41586.646527777775</v>
      </c>
    </row>
    <row r="2618" spans="1:6" s="35" customFormat="1" x14ac:dyDescent="0.25">
      <c r="A2618" s="24">
        <v>2616</v>
      </c>
      <c r="B2618" s="34">
        <v>7</v>
      </c>
      <c r="C2618" s="82"/>
      <c r="D2618" s="82"/>
      <c r="E2618" s="135">
        <v>41586.646527777775</v>
      </c>
      <c r="F2618" s="135">
        <v>41586.646527777775</v>
      </c>
    </row>
    <row r="2619" spans="1:6" s="35" customFormat="1" x14ac:dyDescent="0.25">
      <c r="A2619" s="24">
        <v>2617</v>
      </c>
      <c r="B2619" s="34">
        <v>7</v>
      </c>
      <c r="C2619" s="82"/>
      <c r="D2619" s="82"/>
      <c r="E2619" s="135">
        <v>41586.646527777775</v>
      </c>
      <c r="F2619" s="135">
        <v>41586.646527777775</v>
      </c>
    </row>
    <row r="2620" spans="1:6" s="35" customFormat="1" x14ac:dyDescent="0.25">
      <c r="A2620" s="24">
        <v>2618</v>
      </c>
      <c r="B2620" s="34">
        <v>7</v>
      </c>
      <c r="C2620" s="82"/>
      <c r="D2620" s="82"/>
      <c r="E2620" s="135">
        <v>41586.646527777775</v>
      </c>
      <c r="F2620" s="135">
        <v>41586.646527777775</v>
      </c>
    </row>
    <row r="2621" spans="1:6" s="35" customFormat="1" x14ac:dyDescent="0.25">
      <c r="A2621" s="24">
        <v>2619</v>
      </c>
      <c r="B2621" s="34">
        <v>7</v>
      </c>
      <c r="C2621" s="82"/>
      <c r="D2621" s="82"/>
      <c r="E2621" s="135">
        <v>41607.633333333331</v>
      </c>
      <c r="F2621" s="135">
        <v>41607.633333333331</v>
      </c>
    </row>
    <row r="2622" spans="1:6" s="35" customFormat="1" x14ac:dyDescent="0.25">
      <c r="A2622" s="24">
        <v>2620</v>
      </c>
      <c r="B2622" s="34">
        <v>7</v>
      </c>
      <c r="C2622" s="82"/>
      <c r="D2622" s="82"/>
      <c r="E2622" s="135">
        <v>41586.646527777775</v>
      </c>
      <c r="F2622" s="135">
        <v>41586.646527777775</v>
      </c>
    </row>
    <row r="2623" spans="1:6" s="35" customFormat="1" x14ac:dyDescent="0.25">
      <c r="A2623" s="24">
        <v>2621</v>
      </c>
      <c r="B2623" s="34">
        <v>7</v>
      </c>
      <c r="C2623" s="82"/>
      <c r="D2623" s="82"/>
      <c r="E2623" s="135">
        <v>41586.720833333333</v>
      </c>
      <c r="F2623" s="135">
        <v>41586.720833333333</v>
      </c>
    </row>
    <row r="2624" spans="1:6" s="35" customFormat="1" x14ac:dyDescent="0.25">
      <c r="A2624" s="24">
        <v>2622</v>
      </c>
      <c r="B2624" s="34">
        <v>7</v>
      </c>
      <c r="C2624" s="82"/>
      <c r="D2624" s="82"/>
      <c r="E2624" s="135">
        <v>41584.595138888886</v>
      </c>
      <c r="F2624" s="135">
        <v>41584.595138888886</v>
      </c>
    </row>
    <row r="2625" spans="1:6" s="35" customFormat="1" x14ac:dyDescent="0.25">
      <c r="A2625" s="24">
        <v>2623</v>
      </c>
      <c r="B2625" s="34">
        <v>7</v>
      </c>
      <c r="C2625" s="82"/>
      <c r="D2625" s="82"/>
      <c r="E2625" s="135">
        <v>41586.646527777775</v>
      </c>
      <c r="F2625" s="135">
        <v>41586.646527777775</v>
      </c>
    </row>
    <row r="2626" spans="1:6" s="35" customFormat="1" x14ac:dyDescent="0.25">
      <c r="A2626" s="24">
        <v>2624</v>
      </c>
      <c r="B2626" s="34">
        <v>7</v>
      </c>
      <c r="C2626" s="82"/>
      <c r="D2626" s="82"/>
      <c r="E2626" s="135">
        <v>41590.607638888891</v>
      </c>
      <c r="F2626" s="135">
        <v>41590.607638888891</v>
      </c>
    </row>
    <row r="2627" spans="1:6" s="35" customFormat="1" x14ac:dyDescent="0.25">
      <c r="A2627" s="24">
        <v>2625</v>
      </c>
      <c r="B2627" s="34">
        <v>7</v>
      </c>
      <c r="C2627" s="82"/>
      <c r="D2627" s="82"/>
      <c r="E2627" s="135">
        <v>41607.633333333331</v>
      </c>
      <c r="F2627" s="135">
        <v>41607.633333333331</v>
      </c>
    </row>
    <row r="2628" spans="1:6" s="35" customFormat="1" x14ac:dyDescent="0.25">
      <c r="A2628" s="24">
        <v>2626</v>
      </c>
      <c r="B2628" s="34">
        <v>7</v>
      </c>
      <c r="C2628" s="82"/>
      <c r="D2628" s="82"/>
      <c r="E2628" s="135">
        <v>41607.684027777774</v>
      </c>
      <c r="F2628" s="135">
        <v>41607.684027777774</v>
      </c>
    </row>
    <row r="2629" spans="1:6" s="35" customFormat="1" x14ac:dyDescent="0.25">
      <c r="A2629" s="24">
        <v>2627</v>
      </c>
      <c r="B2629" s="34">
        <v>7</v>
      </c>
      <c r="C2629" s="82"/>
      <c r="D2629" s="82"/>
      <c r="E2629" s="135">
        <v>41607.633333333331</v>
      </c>
      <c r="F2629" s="135">
        <v>41607.633333333331</v>
      </c>
    </row>
    <row r="2630" spans="1:6" s="35" customFormat="1" x14ac:dyDescent="0.25">
      <c r="A2630" s="24">
        <v>2628</v>
      </c>
      <c r="B2630" s="34">
        <v>7</v>
      </c>
      <c r="C2630" s="82"/>
      <c r="D2630" s="82"/>
      <c r="E2630" s="135">
        <v>41604.695138888885</v>
      </c>
      <c r="F2630" s="135">
        <v>41604.695138888885</v>
      </c>
    </row>
    <row r="2631" spans="1:6" s="35" customFormat="1" x14ac:dyDescent="0.25">
      <c r="A2631" s="24">
        <v>2629</v>
      </c>
      <c r="B2631" s="34">
        <v>7</v>
      </c>
      <c r="C2631" s="82"/>
      <c r="D2631" s="82"/>
      <c r="E2631" s="135">
        <v>41586.646527777775</v>
      </c>
      <c r="F2631" s="135">
        <v>41586.646527777775</v>
      </c>
    </row>
    <row r="2632" spans="1:6" s="35" customFormat="1" x14ac:dyDescent="0.25">
      <c r="A2632" s="24">
        <v>2630</v>
      </c>
      <c r="B2632" s="34">
        <v>7</v>
      </c>
      <c r="C2632" s="82"/>
      <c r="D2632" s="82"/>
      <c r="E2632" s="135">
        <v>41586.646527777775</v>
      </c>
      <c r="F2632" s="135">
        <v>41586.646527777775</v>
      </c>
    </row>
    <row r="2633" spans="1:6" s="35" customFormat="1" x14ac:dyDescent="0.25">
      <c r="A2633" s="24">
        <v>2631</v>
      </c>
      <c r="B2633" s="34">
        <v>7</v>
      </c>
      <c r="C2633" s="82"/>
      <c r="D2633" s="82"/>
      <c r="E2633" s="135">
        <v>41586.646527777775</v>
      </c>
      <c r="F2633" s="135">
        <v>41586.646527777775</v>
      </c>
    </row>
    <row r="2634" spans="1:6" s="35" customFormat="1" x14ac:dyDescent="0.25">
      <c r="A2634" s="24">
        <v>2632</v>
      </c>
      <c r="B2634" s="34">
        <v>7</v>
      </c>
      <c r="C2634" s="82"/>
      <c r="D2634" s="82"/>
      <c r="E2634" s="135">
        <v>41607.633333333331</v>
      </c>
      <c r="F2634" s="135">
        <v>41607.633333333331</v>
      </c>
    </row>
    <row r="2635" spans="1:6" s="35" customFormat="1" x14ac:dyDescent="0.25">
      <c r="A2635" s="24">
        <v>2633</v>
      </c>
      <c r="B2635" s="34">
        <v>7</v>
      </c>
      <c r="C2635" s="82"/>
      <c r="D2635" s="82"/>
      <c r="E2635" s="135">
        <v>41586.646527777775</v>
      </c>
      <c r="F2635" s="135">
        <v>41586.646527777775</v>
      </c>
    </row>
    <row r="2636" spans="1:6" s="35" customFormat="1" x14ac:dyDescent="0.25">
      <c r="A2636" s="24">
        <v>2634</v>
      </c>
      <c r="B2636" s="34">
        <v>7</v>
      </c>
      <c r="C2636" s="82"/>
      <c r="D2636" s="82"/>
      <c r="E2636" s="135">
        <v>41586.646527777775</v>
      </c>
      <c r="F2636" s="135">
        <v>41586.646527777775</v>
      </c>
    </row>
    <row r="2637" spans="1:6" s="35" customFormat="1" x14ac:dyDescent="0.25">
      <c r="A2637" s="24">
        <v>2635</v>
      </c>
      <c r="B2637" s="34">
        <v>7</v>
      </c>
      <c r="C2637" s="82"/>
      <c r="D2637" s="82"/>
      <c r="E2637" s="135">
        <v>41606.626388888886</v>
      </c>
      <c r="F2637" s="135">
        <v>41606.626388888886</v>
      </c>
    </row>
    <row r="2638" spans="1:6" s="35" customFormat="1" x14ac:dyDescent="0.25">
      <c r="A2638" s="24">
        <v>2636</v>
      </c>
      <c r="B2638" s="34">
        <v>7</v>
      </c>
      <c r="C2638" s="82"/>
      <c r="D2638" s="82"/>
      <c r="E2638" s="135">
        <v>41586.646527777775</v>
      </c>
      <c r="F2638" s="135">
        <v>41586.646527777775</v>
      </c>
    </row>
    <row r="2639" spans="1:6" s="35" customFormat="1" x14ac:dyDescent="0.25">
      <c r="A2639" s="24">
        <v>2637</v>
      </c>
      <c r="B2639" s="34">
        <v>7</v>
      </c>
      <c r="C2639" s="82"/>
      <c r="D2639" s="82"/>
      <c r="E2639" s="135">
        <v>41586.646527777775</v>
      </c>
      <c r="F2639" s="135">
        <v>41586.646527777775</v>
      </c>
    </row>
    <row r="2640" spans="1:6" s="35" customFormat="1" x14ac:dyDescent="0.25">
      <c r="A2640" s="24">
        <v>2638</v>
      </c>
      <c r="B2640" s="34">
        <v>7</v>
      </c>
      <c r="C2640" s="82"/>
      <c r="D2640" s="82"/>
      <c r="E2640" s="135">
        <v>41604.695138888885</v>
      </c>
      <c r="F2640" s="135">
        <v>41604.695138888885</v>
      </c>
    </row>
    <row r="2641" spans="1:6" s="35" customFormat="1" x14ac:dyDescent="0.25">
      <c r="A2641" s="24">
        <v>2639</v>
      </c>
      <c r="B2641" s="34">
        <v>7</v>
      </c>
      <c r="C2641" s="82"/>
      <c r="D2641" s="82"/>
      <c r="E2641" s="135">
        <v>41607.633333333331</v>
      </c>
      <c r="F2641" s="135">
        <v>41607.633333333331</v>
      </c>
    </row>
    <row r="2642" spans="1:6" s="35" customFormat="1" x14ac:dyDescent="0.25">
      <c r="A2642" s="24">
        <v>2640</v>
      </c>
      <c r="B2642" s="34">
        <v>7</v>
      </c>
      <c r="C2642" s="82"/>
      <c r="D2642" s="82"/>
      <c r="E2642" s="135">
        <v>41604.695138888885</v>
      </c>
      <c r="F2642" s="135">
        <v>41604.695138888885</v>
      </c>
    </row>
    <row r="2643" spans="1:6" s="35" customFormat="1" x14ac:dyDescent="0.25">
      <c r="A2643" s="24">
        <v>2641</v>
      </c>
      <c r="B2643" s="34">
        <v>7</v>
      </c>
      <c r="C2643" s="82"/>
      <c r="D2643" s="82"/>
      <c r="E2643" s="135">
        <v>41607.633333333331</v>
      </c>
      <c r="F2643" s="135">
        <v>41607.633333333331</v>
      </c>
    </row>
    <row r="2644" spans="1:6" s="35" customFormat="1" x14ac:dyDescent="0.25">
      <c r="A2644" s="24">
        <v>2642</v>
      </c>
      <c r="B2644" s="34">
        <v>7</v>
      </c>
      <c r="C2644" s="82"/>
      <c r="D2644" s="82"/>
      <c r="E2644" s="135">
        <v>41604.695138888885</v>
      </c>
      <c r="F2644" s="135">
        <v>41604.695138888885</v>
      </c>
    </row>
    <row r="2645" spans="1:6" s="35" customFormat="1" x14ac:dyDescent="0.25">
      <c r="A2645" s="24">
        <v>2643</v>
      </c>
      <c r="B2645" s="34">
        <v>7</v>
      </c>
      <c r="C2645" s="82"/>
      <c r="D2645" s="82"/>
      <c r="E2645" s="135">
        <v>41607.684027777774</v>
      </c>
      <c r="F2645" s="135">
        <v>41607.684027777774</v>
      </c>
    </row>
    <row r="2646" spans="1:6" s="35" customFormat="1" x14ac:dyDescent="0.25">
      <c r="A2646" s="24">
        <v>2644</v>
      </c>
      <c r="B2646" s="34">
        <v>7</v>
      </c>
      <c r="C2646" s="82"/>
      <c r="D2646" s="82"/>
      <c r="E2646" s="135">
        <v>41589.60555555555</v>
      </c>
      <c r="F2646" s="135">
        <v>41589.60555555555</v>
      </c>
    </row>
    <row r="2647" spans="1:6" s="35" customFormat="1" x14ac:dyDescent="0.25">
      <c r="A2647" s="24">
        <v>2645</v>
      </c>
      <c r="B2647" s="34">
        <v>7</v>
      </c>
      <c r="C2647" s="82"/>
      <c r="D2647" s="82"/>
      <c r="E2647" s="135">
        <v>41607.633333333331</v>
      </c>
      <c r="F2647" s="135">
        <v>41607.633333333331</v>
      </c>
    </row>
    <row r="2648" spans="1:6" s="35" customFormat="1" x14ac:dyDescent="0.25">
      <c r="A2648" s="24">
        <v>2646</v>
      </c>
      <c r="B2648" s="34">
        <v>7</v>
      </c>
      <c r="C2648" s="82"/>
      <c r="D2648" s="82"/>
      <c r="E2648" s="135">
        <v>41607.712500000001</v>
      </c>
      <c r="F2648" s="135">
        <v>41607.712500000001</v>
      </c>
    </row>
    <row r="2649" spans="1:6" s="35" customFormat="1" x14ac:dyDescent="0.25">
      <c r="A2649" s="24">
        <v>2647</v>
      </c>
      <c r="B2649" s="34">
        <v>7</v>
      </c>
      <c r="C2649" s="82"/>
      <c r="D2649" s="82"/>
      <c r="E2649" s="135">
        <v>41589.60555555555</v>
      </c>
      <c r="F2649" s="135">
        <v>41589.60555555555</v>
      </c>
    </row>
    <row r="2650" spans="1:6" s="35" customFormat="1" x14ac:dyDescent="0.25">
      <c r="A2650" s="24">
        <v>2648</v>
      </c>
      <c r="B2650" s="34">
        <v>7</v>
      </c>
      <c r="C2650" s="82"/>
      <c r="D2650" s="82"/>
      <c r="E2650" s="135">
        <v>41604.695138888885</v>
      </c>
      <c r="F2650" s="135">
        <v>41604.695138888885</v>
      </c>
    </row>
    <row r="2651" spans="1:6" s="35" customFormat="1" x14ac:dyDescent="0.25">
      <c r="A2651" s="24">
        <v>2649</v>
      </c>
      <c r="B2651" s="34">
        <v>7</v>
      </c>
      <c r="C2651" s="82"/>
      <c r="D2651" s="82"/>
      <c r="E2651" s="135">
        <v>41607.712500000001</v>
      </c>
      <c r="F2651" s="135">
        <v>41607.712500000001</v>
      </c>
    </row>
    <row r="2652" spans="1:6" s="35" customFormat="1" x14ac:dyDescent="0.25">
      <c r="A2652" s="24">
        <v>2650</v>
      </c>
      <c r="B2652" s="34">
        <v>7</v>
      </c>
      <c r="C2652" s="82"/>
      <c r="D2652" s="82"/>
      <c r="E2652" s="135">
        <v>41604.695138888885</v>
      </c>
      <c r="F2652" s="135">
        <v>41604.695138888885</v>
      </c>
    </row>
    <row r="2653" spans="1:6" s="35" customFormat="1" x14ac:dyDescent="0.25">
      <c r="A2653" s="24">
        <v>2651</v>
      </c>
      <c r="B2653" s="34">
        <v>7</v>
      </c>
      <c r="C2653" s="82"/>
      <c r="D2653" s="82"/>
      <c r="E2653" s="135">
        <v>41586.646527777775</v>
      </c>
      <c r="F2653" s="135">
        <v>41586.646527777775</v>
      </c>
    </row>
    <row r="2654" spans="1:6" s="35" customFormat="1" x14ac:dyDescent="0.25">
      <c r="A2654" s="24">
        <v>2652</v>
      </c>
      <c r="B2654" s="34">
        <v>7</v>
      </c>
      <c r="C2654" s="82"/>
      <c r="D2654" s="82"/>
      <c r="E2654" s="135">
        <v>41589.68472222222</v>
      </c>
      <c r="F2654" s="135">
        <v>41589.68472222222</v>
      </c>
    </row>
    <row r="2655" spans="1:6" s="35" customFormat="1" x14ac:dyDescent="0.25">
      <c r="A2655" s="24">
        <v>2653</v>
      </c>
      <c r="B2655" s="34">
        <v>7</v>
      </c>
      <c r="C2655" s="82"/>
      <c r="D2655" s="82"/>
      <c r="E2655" s="135">
        <v>41607.684027777774</v>
      </c>
      <c r="F2655" s="135">
        <v>41607.684027777774</v>
      </c>
    </row>
    <row r="2656" spans="1:6" s="35" customFormat="1" x14ac:dyDescent="0.25">
      <c r="A2656" s="24">
        <v>2654</v>
      </c>
      <c r="B2656" s="34">
        <v>7</v>
      </c>
      <c r="C2656" s="82"/>
      <c r="D2656" s="82"/>
      <c r="E2656" s="135">
        <v>41604.695138888885</v>
      </c>
      <c r="F2656" s="135">
        <v>41604.695138888885</v>
      </c>
    </row>
    <row r="2657" spans="1:6" s="35" customFormat="1" x14ac:dyDescent="0.25">
      <c r="A2657" s="24">
        <v>2655</v>
      </c>
      <c r="B2657" s="34">
        <v>7</v>
      </c>
      <c r="C2657" s="82"/>
      <c r="D2657" s="82"/>
      <c r="E2657" s="135">
        <v>41589.60555555555</v>
      </c>
      <c r="F2657" s="135">
        <v>41589.60555555555</v>
      </c>
    </row>
    <row r="2658" spans="1:6" s="35" customFormat="1" x14ac:dyDescent="0.25">
      <c r="A2658" s="24">
        <v>2656</v>
      </c>
      <c r="B2658" s="34">
        <v>7</v>
      </c>
      <c r="C2658" s="82"/>
      <c r="D2658" s="82"/>
      <c r="E2658" s="135">
        <v>41590.607638888891</v>
      </c>
      <c r="F2658" s="135">
        <v>41590.607638888891</v>
      </c>
    </row>
    <row r="2659" spans="1:6" s="35" customFormat="1" x14ac:dyDescent="0.25">
      <c r="A2659" s="24">
        <v>2657</v>
      </c>
      <c r="B2659" s="34">
        <v>7</v>
      </c>
      <c r="C2659" s="82"/>
      <c r="D2659" s="82"/>
      <c r="E2659" s="135">
        <v>41586.646527777775</v>
      </c>
      <c r="F2659" s="135">
        <v>41586.646527777775</v>
      </c>
    </row>
    <row r="2660" spans="1:6" s="35" customFormat="1" x14ac:dyDescent="0.25">
      <c r="A2660" s="24">
        <v>2658</v>
      </c>
      <c r="B2660" s="34">
        <v>7</v>
      </c>
      <c r="C2660" s="82"/>
      <c r="D2660" s="82"/>
      <c r="E2660" s="135">
        <v>41607.633333333331</v>
      </c>
      <c r="F2660" s="135">
        <v>41607.633333333331</v>
      </c>
    </row>
    <row r="2661" spans="1:6" s="35" customFormat="1" x14ac:dyDescent="0.25">
      <c r="A2661" s="24">
        <v>2659</v>
      </c>
      <c r="B2661" s="34">
        <v>7</v>
      </c>
      <c r="C2661" s="82"/>
      <c r="D2661" s="82"/>
      <c r="E2661" s="135">
        <v>41604.695138888885</v>
      </c>
      <c r="F2661" s="135">
        <v>41604.695138888885</v>
      </c>
    </row>
    <row r="2662" spans="1:6" s="35" customFormat="1" x14ac:dyDescent="0.25">
      <c r="A2662" s="24">
        <v>2660</v>
      </c>
      <c r="B2662" s="34">
        <v>7</v>
      </c>
      <c r="C2662" s="82"/>
      <c r="D2662" s="82"/>
      <c r="E2662" s="135">
        <v>41604.695138888885</v>
      </c>
      <c r="F2662" s="135">
        <v>41604.695138888885</v>
      </c>
    </row>
    <row r="2663" spans="1:6" s="35" customFormat="1" x14ac:dyDescent="0.25">
      <c r="A2663" s="24">
        <v>2661</v>
      </c>
      <c r="B2663" s="34">
        <v>7</v>
      </c>
      <c r="C2663" s="82"/>
      <c r="D2663" s="82"/>
      <c r="E2663" s="135">
        <v>41586.646527777775</v>
      </c>
      <c r="F2663" s="135">
        <v>41586.646527777775</v>
      </c>
    </row>
    <row r="2664" spans="1:6" s="35" customFormat="1" x14ac:dyDescent="0.25">
      <c r="A2664" s="24">
        <v>2662</v>
      </c>
      <c r="B2664" s="34">
        <v>7</v>
      </c>
      <c r="C2664" s="82"/>
      <c r="D2664" s="82"/>
      <c r="E2664" s="135">
        <v>41607.633333333331</v>
      </c>
      <c r="F2664" s="135">
        <v>41607.633333333331</v>
      </c>
    </row>
    <row r="2665" spans="1:6" s="35" customFormat="1" x14ac:dyDescent="0.25">
      <c r="A2665" s="24">
        <v>2663</v>
      </c>
      <c r="B2665" s="34">
        <v>7</v>
      </c>
      <c r="C2665" s="82"/>
      <c r="D2665" s="82"/>
      <c r="E2665" s="135">
        <v>41604.695138888885</v>
      </c>
      <c r="F2665" s="135">
        <v>41604.695138888885</v>
      </c>
    </row>
    <row r="2666" spans="1:6" s="35" customFormat="1" x14ac:dyDescent="0.25">
      <c r="A2666" s="24">
        <v>2664</v>
      </c>
      <c r="B2666" s="34">
        <v>7</v>
      </c>
      <c r="C2666" s="82"/>
      <c r="D2666" s="82"/>
      <c r="E2666" s="135">
        <v>41589.60555555555</v>
      </c>
      <c r="F2666" s="135">
        <v>41589.60555555555</v>
      </c>
    </row>
    <row r="2667" spans="1:6" s="35" customFormat="1" x14ac:dyDescent="0.25">
      <c r="A2667" s="24">
        <v>2665</v>
      </c>
      <c r="B2667" s="34">
        <v>7</v>
      </c>
      <c r="C2667" s="82"/>
      <c r="D2667" s="82"/>
      <c r="E2667" s="135">
        <v>41586.745138888888</v>
      </c>
      <c r="F2667" s="135">
        <v>41586.745138888888</v>
      </c>
    </row>
    <row r="2668" spans="1:6" s="35" customFormat="1" x14ac:dyDescent="0.25">
      <c r="A2668" s="24">
        <v>2666</v>
      </c>
      <c r="B2668" s="34">
        <v>7</v>
      </c>
      <c r="C2668" s="82"/>
      <c r="D2668" s="82"/>
      <c r="E2668" s="135">
        <v>41607.633333333331</v>
      </c>
      <c r="F2668" s="135">
        <v>41607.633333333331</v>
      </c>
    </row>
    <row r="2669" spans="1:6" s="35" customFormat="1" x14ac:dyDescent="0.25">
      <c r="A2669" s="24">
        <v>2667</v>
      </c>
      <c r="B2669" s="34">
        <v>7</v>
      </c>
      <c r="C2669" s="82"/>
      <c r="D2669" s="82"/>
      <c r="E2669" s="135">
        <v>41607.633333333331</v>
      </c>
      <c r="F2669" s="135">
        <v>41607.633333333331</v>
      </c>
    </row>
    <row r="2670" spans="1:6" s="35" customFormat="1" x14ac:dyDescent="0.25">
      <c r="A2670" s="24">
        <v>2668</v>
      </c>
      <c r="B2670" s="34">
        <v>7</v>
      </c>
      <c r="C2670" s="82"/>
      <c r="D2670" s="82"/>
      <c r="E2670" s="135">
        <v>41607.633333333331</v>
      </c>
      <c r="F2670" s="135">
        <v>41607.633333333331</v>
      </c>
    </row>
    <row r="2671" spans="1:6" s="35" customFormat="1" x14ac:dyDescent="0.25">
      <c r="A2671" s="24">
        <v>2669</v>
      </c>
      <c r="B2671" s="34">
        <v>7</v>
      </c>
      <c r="C2671" s="82"/>
      <c r="D2671" s="82"/>
      <c r="E2671" s="135">
        <v>41590.607638888891</v>
      </c>
      <c r="F2671" s="135">
        <v>41590.607638888891</v>
      </c>
    </row>
    <row r="2672" spans="1:6" s="35" customFormat="1" x14ac:dyDescent="0.25">
      <c r="A2672" s="24">
        <v>2670</v>
      </c>
      <c r="B2672" s="34">
        <v>7</v>
      </c>
      <c r="C2672" s="82"/>
      <c r="D2672" s="82"/>
      <c r="E2672" s="135">
        <v>41607.633333333331</v>
      </c>
      <c r="F2672" s="135">
        <v>41607.633333333331</v>
      </c>
    </row>
    <row r="2673" spans="1:6" s="35" customFormat="1" x14ac:dyDescent="0.25">
      <c r="A2673" s="24">
        <v>2671</v>
      </c>
      <c r="B2673" s="34">
        <v>7</v>
      </c>
      <c r="C2673" s="82"/>
      <c r="D2673" s="82"/>
      <c r="E2673" s="135">
        <v>41589.60555555555</v>
      </c>
      <c r="F2673" s="135">
        <v>41589.60555555555</v>
      </c>
    </row>
    <row r="2674" spans="1:6" s="35" customFormat="1" x14ac:dyDescent="0.25">
      <c r="A2674" s="24">
        <v>2672</v>
      </c>
      <c r="B2674" s="34">
        <v>7</v>
      </c>
      <c r="C2674" s="82"/>
      <c r="D2674" s="82"/>
      <c r="E2674" s="135">
        <v>41590.728472222218</v>
      </c>
      <c r="F2674" s="135">
        <v>41590.728472222218</v>
      </c>
    </row>
    <row r="2675" spans="1:6" s="35" customFormat="1" x14ac:dyDescent="0.25">
      <c r="A2675" s="24">
        <v>2673</v>
      </c>
      <c r="B2675" s="34">
        <v>7</v>
      </c>
      <c r="C2675" s="82"/>
      <c r="D2675" s="82"/>
      <c r="E2675" s="135">
        <v>41607.633333333331</v>
      </c>
      <c r="F2675" s="135">
        <v>41607.633333333331</v>
      </c>
    </row>
    <row r="2676" spans="1:6" s="35" customFormat="1" x14ac:dyDescent="0.25">
      <c r="A2676" s="24">
        <v>2674</v>
      </c>
      <c r="B2676" s="34">
        <v>7</v>
      </c>
      <c r="C2676" s="82"/>
      <c r="D2676" s="82"/>
      <c r="E2676" s="135">
        <v>41586.646527777775</v>
      </c>
      <c r="F2676" s="135">
        <v>41586.646527777775</v>
      </c>
    </row>
    <row r="2677" spans="1:6" s="35" customFormat="1" x14ac:dyDescent="0.25">
      <c r="A2677" s="24">
        <v>2675</v>
      </c>
      <c r="B2677" s="34">
        <v>7</v>
      </c>
      <c r="C2677" s="82"/>
      <c r="D2677" s="82"/>
      <c r="E2677" s="135">
        <v>41586.646527777775</v>
      </c>
      <c r="F2677" s="135">
        <v>41586.646527777775</v>
      </c>
    </row>
    <row r="2678" spans="1:6" s="35" customFormat="1" x14ac:dyDescent="0.25">
      <c r="A2678" s="24">
        <v>2676</v>
      </c>
      <c r="B2678" s="34">
        <v>7</v>
      </c>
      <c r="C2678" s="82"/>
      <c r="D2678" s="82"/>
      <c r="E2678" s="135">
        <v>41586.720833333333</v>
      </c>
      <c r="F2678" s="135">
        <v>41586.720833333333</v>
      </c>
    </row>
    <row r="2679" spans="1:6" s="35" customFormat="1" x14ac:dyDescent="0.25">
      <c r="A2679" s="24">
        <v>2677</v>
      </c>
      <c r="B2679" s="34">
        <v>7</v>
      </c>
      <c r="C2679" s="82"/>
      <c r="D2679" s="82"/>
      <c r="E2679" s="135">
        <v>41586.720833333333</v>
      </c>
      <c r="F2679" s="135">
        <v>41586.720833333333</v>
      </c>
    </row>
    <row r="2680" spans="1:6" s="35" customFormat="1" x14ac:dyDescent="0.25">
      <c r="A2680" s="24">
        <v>2678</v>
      </c>
      <c r="B2680" s="34">
        <v>7</v>
      </c>
      <c r="C2680" s="82"/>
      <c r="D2680" s="82"/>
      <c r="E2680" s="135">
        <v>41606.626388888886</v>
      </c>
      <c r="F2680" s="135">
        <v>41606.626388888886</v>
      </c>
    </row>
    <row r="2681" spans="1:6" s="35" customFormat="1" x14ac:dyDescent="0.25">
      <c r="A2681" s="24">
        <v>2679</v>
      </c>
      <c r="B2681" s="34">
        <v>7</v>
      </c>
      <c r="C2681" s="82"/>
      <c r="D2681" s="82"/>
      <c r="E2681" s="135">
        <v>41589.60555555555</v>
      </c>
      <c r="F2681" s="135">
        <v>41589.60555555555</v>
      </c>
    </row>
    <row r="2682" spans="1:6" s="35" customFormat="1" x14ac:dyDescent="0.25">
      <c r="A2682" s="24">
        <v>2680</v>
      </c>
      <c r="B2682" s="34">
        <v>7</v>
      </c>
      <c r="C2682" s="82"/>
      <c r="D2682" s="82"/>
      <c r="E2682" s="135">
        <v>41586.646527777775</v>
      </c>
      <c r="F2682" s="135">
        <v>41586.646527777775</v>
      </c>
    </row>
    <row r="2683" spans="1:6" s="35" customFormat="1" x14ac:dyDescent="0.25">
      <c r="A2683" s="24">
        <v>2681</v>
      </c>
      <c r="B2683" s="34">
        <v>7</v>
      </c>
      <c r="C2683" s="82"/>
      <c r="D2683" s="82"/>
      <c r="E2683" s="135">
        <v>41590.607638888891</v>
      </c>
      <c r="F2683" s="135">
        <v>41590.607638888891</v>
      </c>
    </row>
    <row r="2684" spans="1:6" s="35" customFormat="1" x14ac:dyDescent="0.25">
      <c r="A2684" s="24">
        <v>2682</v>
      </c>
      <c r="B2684" s="34">
        <v>7</v>
      </c>
      <c r="C2684" s="82"/>
      <c r="D2684" s="82"/>
      <c r="E2684" s="135">
        <v>41586.646527777775</v>
      </c>
      <c r="F2684" s="135">
        <v>41586.646527777775</v>
      </c>
    </row>
    <row r="2685" spans="1:6" s="35" customFormat="1" x14ac:dyDescent="0.25">
      <c r="A2685" s="24">
        <v>2683</v>
      </c>
      <c r="B2685" s="34">
        <v>7</v>
      </c>
      <c r="C2685" s="82"/>
      <c r="D2685" s="82"/>
      <c r="E2685" s="135">
        <v>41607.633333333331</v>
      </c>
      <c r="F2685" s="135">
        <v>41607.633333333331</v>
      </c>
    </row>
    <row r="2686" spans="1:6" s="35" customFormat="1" x14ac:dyDescent="0.25">
      <c r="A2686" s="24">
        <v>2684</v>
      </c>
      <c r="B2686" s="34">
        <v>7</v>
      </c>
      <c r="C2686" s="82"/>
      <c r="D2686" s="82"/>
      <c r="E2686" s="135">
        <v>41586.646527777775</v>
      </c>
      <c r="F2686" s="135">
        <v>41586.646527777775</v>
      </c>
    </row>
    <row r="2687" spans="1:6" s="35" customFormat="1" x14ac:dyDescent="0.25">
      <c r="A2687" s="24">
        <v>2685</v>
      </c>
      <c r="B2687" s="34">
        <v>7</v>
      </c>
      <c r="C2687" s="82"/>
      <c r="D2687" s="82"/>
      <c r="E2687" s="135">
        <v>41585.70208333333</v>
      </c>
      <c r="F2687" s="135">
        <v>41585.70208333333</v>
      </c>
    </row>
    <row r="2688" spans="1:6" s="35" customFormat="1" x14ac:dyDescent="0.25">
      <c r="A2688" s="24">
        <v>2686</v>
      </c>
      <c r="B2688" s="34">
        <v>7</v>
      </c>
      <c r="C2688" s="82"/>
      <c r="D2688" s="82"/>
      <c r="E2688" s="135">
        <v>41589.60555555555</v>
      </c>
      <c r="F2688" s="135">
        <v>41589.60555555555</v>
      </c>
    </row>
    <row r="2689" spans="1:6" s="35" customFormat="1" x14ac:dyDescent="0.25">
      <c r="A2689" s="24">
        <v>2687</v>
      </c>
      <c r="B2689" s="34">
        <v>7</v>
      </c>
      <c r="C2689" s="82"/>
      <c r="D2689" s="82"/>
      <c r="E2689" s="135">
        <v>41589.60555555555</v>
      </c>
      <c r="F2689" s="135">
        <v>41589.60555555555</v>
      </c>
    </row>
    <row r="2690" spans="1:6" s="35" customFormat="1" x14ac:dyDescent="0.25">
      <c r="A2690" s="24">
        <v>2688</v>
      </c>
      <c r="B2690" s="34">
        <v>7</v>
      </c>
      <c r="C2690" s="82"/>
      <c r="D2690" s="82"/>
      <c r="E2690" s="135">
        <v>41607.633333333331</v>
      </c>
      <c r="F2690" s="135">
        <v>41607.633333333331</v>
      </c>
    </row>
    <row r="2691" spans="1:6" s="35" customFormat="1" x14ac:dyDescent="0.25">
      <c r="A2691" s="24">
        <v>2689</v>
      </c>
      <c r="B2691" s="34">
        <v>7</v>
      </c>
      <c r="C2691" s="82"/>
      <c r="D2691" s="82"/>
      <c r="E2691" s="135">
        <v>41607.633333333331</v>
      </c>
      <c r="F2691" s="135">
        <v>41607.633333333331</v>
      </c>
    </row>
    <row r="2692" spans="1:6" s="35" customFormat="1" x14ac:dyDescent="0.25">
      <c r="A2692" s="24">
        <v>2690</v>
      </c>
      <c r="B2692" s="34">
        <v>7</v>
      </c>
      <c r="C2692" s="82"/>
      <c r="D2692" s="82"/>
      <c r="E2692" s="135">
        <v>41586.646527777775</v>
      </c>
      <c r="F2692" s="135">
        <v>41586.646527777775</v>
      </c>
    </row>
    <row r="2693" spans="1:6" s="35" customFormat="1" x14ac:dyDescent="0.25">
      <c r="A2693" s="24">
        <v>2691</v>
      </c>
      <c r="B2693" s="34">
        <v>7</v>
      </c>
      <c r="C2693" s="82"/>
      <c r="D2693" s="82"/>
      <c r="E2693" s="135">
        <v>41607.684027777774</v>
      </c>
      <c r="F2693" s="135">
        <v>41607.684027777774</v>
      </c>
    </row>
    <row r="2694" spans="1:6" s="35" customFormat="1" x14ac:dyDescent="0.25">
      <c r="A2694" s="24">
        <v>2692</v>
      </c>
      <c r="B2694" s="34">
        <v>7</v>
      </c>
      <c r="C2694" s="82"/>
      <c r="D2694" s="82"/>
      <c r="E2694" s="135">
        <v>41589.60555555555</v>
      </c>
      <c r="F2694" s="135">
        <v>41589.60555555555</v>
      </c>
    </row>
    <row r="2695" spans="1:6" s="35" customFormat="1" x14ac:dyDescent="0.25">
      <c r="A2695" s="24">
        <v>2693</v>
      </c>
      <c r="B2695" s="34">
        <v>7</v>
      </c>
      <c r="C2695" s="82"/>
      <c r="D2695" s="82"/>
      <c r="E2695" s="135">
        <v>41607.633333333331</v>
      </c>
      <c r="F2695" s="135">
        <v>41607.633333333331</v>
      </c>
    </row>
    <row r="2696" spans="1:6" s="35" customFormat="1" x14ac:dyDescent="0.25">
      <c r="A2696" s="24">
        <v>2694</v>
      </c>
      <c r="B2696" s="34">
        <v>7</v>
      </c>
      <c r="C2696" s="82"/>
      <c r="D2696" s="82"/>
      <c r="E2696" s="135">
        <v>41586.720833333333</v>
      </c>
      <c r="F2696" s="135">
        <v>41586.720833333333</v>
      </c>
    </row>
    <row r="2697" spans="1:6" s="35" customFormat="1" x14ac:dyDescent="0.25">
      <c r="A2697" s="24">
        <v>2695</v>
      </c>
      <c r="B2697" s="34">
        <v>7</v>
      </c>
      <c r="C2697" s="82"/>
      <c r="D2697" s="82"/>
      <c r="E2697" s="135">
        <v>41607.633333333331</v>
      </c>
      <c r="F2697" s="135">
        <v>41607.633333333331</v>
      </c>
    </row>
    <row r="2698" spans="1:6" s="35" customFormat="1" x14ac:dyDescent="0.25">
      <c r="A2698" s="24">
        <v>2696</v>
      </c>
      <c r="B2698" s="34">
        <v>7</v>
      </c>
      <c r="C2698" s="82"/>
      <c r="D2698" s="82"/>
      <c r="E2698" s="135">
        <v>41607.633333333331</v>
      </c>
      <c r="F2698" s="135">
        <v>41607.633333333331</v>
      </c>
    </row>
    <row r="2699" spans="1:6" s="35" customFormat="1" x14ac:dyDescent="0.25">
      <c r="A2699" s="24">
        <v>2697</v>
      </c>
      <c r="B2699" s="34">
        <v>7</v>
      </c>
      <c r="C2699" s="82"/>
      <c r="D2699" s="82"/>
      <c r="E2699" s="135">
        <v>41589.60555555555</v>
      </c>
      <c r="F2699" s="135">
        <v>41589.60555555555</v>
      </c>
    </row>
    <row r="2700" spans="1:6" s="35" customFormat="1" x14ac:dyDescent="0.25">
      <c r="A2700" s="24">
        <v>2698</v>
      </c>
      <c r="B2700" s="34">
        <v>7</v>
      </c>
      <c r="C2700" s="82"/>
      <c r="D2700" s="82"/>
      <c r="E2700" s="135">
        <v>41585.70208333333</v>
      </c>
      <c r="F2700" s="135">
        <v>41585.70208333333</v>
      </c>
    </row>
    <row r="2701" spans="1:6" s="35" customFormat="1" x14ac:dyDescent="0.25">
      <c r="A2701" s="24">
        <v>2699</v>
      </c>
      <c r="B2701" s="34">
        <v>7</v>
      </c>
      <c r="C2701" s="82"/>
      <c r="D2701" s="82"/>
      <c r="E2701" s="135">
        <v>41607.633333333331</v>
      </c>
      <c r="F2701" s="135">
        <v>41607.633333333331</v>
      </c>
    </row>
    <row r="2702" spans="1:6" s="35" customFormat="1" x14ac:dyDescent="0.25">
      <c r="A2702" s="24">
        <v>2700</v>
      </c>
      <c r="B2702" s="34">
        <v>7</v>
      </c>
      <c r="C2702" s="82"/>
      <c r="D2702" s="82"/>
      <c r="E2702" s="135">
        <v>41586.646527777775</v>
      </c>
      <c r="F2702" s="135">
        <v>41586.646527777775</v>
      </c>
    </row>
    <row r="2703" spans="1:6" s="35" customFormat="1" x14ac:dyDescent="0.25">
      <c r="A2703" s="24">
        <v>2701</v>
      </c>
      <c r="B2703" s="34">
        <v>7</v>
      </c>
      <c r="C2703" s="82"/>
      <c r="D2703" s="82"/>
      <c r="E2703" s="135">
        <v>41582.657638888886</v>
      </c>
      <c r="F2703" s="135">
        <v>41582.657638888886</v>
      </c>
    </row>
    <row r="2704" spans="1:6" s="35" customFormat="1" x14ac:dyDescent="0.25">
      <c r="A2704" s="24">
        <v>2702</v>
      </c>
      <c r="B2704" s="34">
        <v>7</v>
      </c>
      <c r="C2704" s="82"/>
      <c r="D2704" s="82"/>
      <c r="E2704" s="135">
        <v>41607.633333333331</v>
      </c>
      <c r="F2704" s="135">
        <v>41607.633333333331</v>
      </c>
    </row>
    <row r="2705" spans="1:6" s="35" customFormat="1" x14ac:dyDescent="0.25">
      <c r="A2705" s="24">
        <v>2703</v>
      </c>
      <c r="B2705" s="34">
        <v>7</v>
      </c>
      <c r="C2705" s="82"/>
      <c r="D2705" s="82"/>
      <c r="E2705" s="135">
        <v>41586.646527777775</v>
      </c>
      <c r="F2705" s="135">
        <v>41586.646527777775</v>
      </c>
    </row>
    <row r="2706" spans="1:6" s="35" customFormat="1" x14ac:dyDescent="0.25">
      <c r="A2706" s="24">
        <v>2704</v>
      </c>
      <c r="B2706" s="34">
        <v>7</v>
      </c>
      <c r="C2706" s="82"/>
      <c r="D2706" s="82"/>
      <c r="E2706" s="135">
        <v>41607.633333333331</v>
      </c>
      <c r="F2706" s="135">
        <v>41607.633333333331</v>
      </c>
    </row>
    <row r="2707" spans="1:6" s="35" customFormat="1" x14ac:dyDescent="0.25">
      <c r="A2707" s="24">
        <v>2705</v>
      </c>
      <c r="B2707" s="34">
        <v>7</v>
      </c>
      <c r="C2707" s="82"/>
      <c r="D2707" s="82"/>
      <c r="E2707" s="135">
        <v>41586.646527777775</v>
      </c>
      <c r="F2707" s="135">
        <v>41586.646527777775</v>
      </c>
    </row>
    <row r="2708" spans="1:6" s="35" customFormat="1" x14ac:dyDescent="0.25">
      <c r="A2708" s="24">
        <v>2706</v>
      </c>
      <c r="B2708" s="34">
        <v>7</v>
      </c>
      <c r="C2708" s="82"/>
      <c r="D2708" s="82"/>
      <c r="E2708" s="135">
        <v>41589.60555555555</v>
      </c>
      <c r="F2708" s="135">
        <v>41589.60555555555</v>
      </c>
    </row>
    <row r="2709" spans="1:6" s="35" customFormat="1" x14ac:dyDescent="0.25">
      <c r="A2709" s="24">
        <v>2707</v>
      </c>
      <c r="B2709" s="34">
        <v>7</v>
      </c>
      <c r="C2709" s="82"/>
      <c r="D2709" s="82"/>
      <c r="E2709" s="135">
        <v>41589.640972222223</v>
      </c>
      <c r="F2709" s="135">
        <v>41589.640972222223</v>
      </c>
    </row>
    <row r="2710" spans="1:6" s="35" customFormat="1" x14ac:dyDescent="0.25">
      <c r="A2710" s="24">
        <v>2708</v>
      </c>
      <c r="B2710" s="34">
        <v>7</v>
      </c>
      <c r="C2710" s="82"/>
      <c r="D2710" s="82"/>
      <c r="E2710" s="135">
        <v>41582.657638888886</v>
      </c>
      <c r="F2710" s="135">
        <v>41582.657638888886</v>
      </c>
    </row>
    <row r="2711" spans="1:6" s="35" customFormat="1" x14ac:dyDescent="0.25">
      <c r="A2711" s="24">
        <v>2709</v>
      </c>
      <c r="B2711" s="34">
        <v>7</v>
      </c>
      <c r="C2711" s="82"/>
      <c r="D2711" s="82"/>
      <c r="E2711" s="135">
        <v>41586.646527777775</v>
      </c>
      <c r="F2711" s="135">
        <v>41586.646527777775</v>
      </c>
    </row>
    <row r="2712" spans="1:6" s="35" customFormat="1" x14ac:dyDescent="0.25">
      <c r="A2712" s="24">
        <v>2710</v>
      </c>
      <c r="B2712" s="34">
        <v>7</v>
      </c>
      <c r="C2712" s="82"/>
      <c r="D2712" s="82"/>
      <c r="E2712" s="135">
        <v>41607.684027777774</v>
      </c>
      <c r="F2712" s="135">
        <v>41607.684027777774</v>
      </c>
    </row>
    <row r="2713" spans="1:6" s="35" customFormat="1" x14ac:dyDescent="0.25">
      <c r="A2713" s="24">
        <v>2711</v>
      </c>
      <c r="B2713" s="34">
        <v>7</v>
      </c>
      <c r="C2713" s="82"/>
      <c r="D2713" s="82"/>
      <c r="E2713" s="135">
        <v>41607.633333333331</v>
      </c>
      <c r="F2713" s="135">
        <v>41607.633333333331</v>
      </c>
    </row>
    <row r="2714" spans="1:6" s="35" customFormat="1" x14ac:dyDescent="0.25">
      <c r="A2714" s="24">
        <v>2712</v>
      </c>
      <c r="B2714" s="34">
        <v>7</v>
      </c>
      <c r="C2714" s="82"/>
      <c r="D2714" s="82"/>
      <c r="E2714" s="135">
        <v>41607.633333333331</v>
      </c>
      <c r="F2714" s="135">
        <v>41607.633333333331</v>
      </c>
    </row>
    <row r="2715" spans="1:6" s="35" customFormat="1" x14ac:dyDescent="0.25">
      <c r="A2715" s="24">
        <v>2713</v>
      </c>
      <c r="B2715" s="34">
        <v>7</v>
      </c>
      <c r="C2715" s="82"/>
      <c r="D2715" s="82"/>
      <c r="E2715" s="135">
        <v>41586.646527777775</v>
      </c>
      <c r="F2715" s="135">
        <v>41586.646527777775</v>
      </c>
    </row>
    <row r="2716" spans="1:6" s="35" customFormat="1" x14ac:dyDescent="0.25">
      <c r="A2716" s="24">
        <v>2714</v>
      </c>
      <c r="B2716" s="34">
        <v>7</v>
      </c>
      <c r="C2716" s="82"/>
      <c r="D2716" s="82"/>
      <c r="E2716" s="135">
        <v>41586.646527777775</v>
      </c>
      <c r="F2716" s="135">
        <v>41586.646527777775</v>
      </c>
    </row>
    <row r="2717" spans="1:6" s="35" customFormat="1" x14ac:dyDescent="0.25">
      <c r="A2717" s="24">
        <v>2715</v>
      </c>
      <c r="B2717" s="34">
        <v>7</v>
      </c>
      <c r="C2717" s="82"/>
      <c r="D2717" s="82"/>
      <c r="E2717" s="135">
        <v>41586.646527777775</v>
      </c>
      <c r="F2717" s="135">
        <v>41586.646527777775</v>
      </c>
    </row>
    <row r="2718" spans="1:6" s="35" customFormat="1" x14ac:dyDescent="0.25">
      <c r="A2718" s="24">
        <v>2716</v>
      </c>
      <c r="B2718" s="34">
        <v>7</v>
      </c>
      <c r="C2718" s="82"/>
      <c r="D2718" s="82"/>
      <c r="E2718" s="135">
        <v>41582.657638888886</v>
      </c>
      <c r="F2718" s="135">
        <v>41582.657638888886</v>
      </c>
    </row>
    <row r="2719" spans="1:6" s="35" customFormat="1" x14ac:dyDescent="0.25">
      <c r="A2719" s="24">
        <v>2717</v>
      </c>
      <c r="B2719" s="34">
        <v>7</v>
      </c>
      <c r="C2719" s="82"/>
      <c r="D2719" s="82"/>
      <c r="E2719" s="135">
        <v>41607.633333333331</v>
      </c>
      <c r="F2719" s="135">
        <v>41607.633333333331</v>
      </c>
    </row>
    <row r="2720" spans="1:6" s="35" customFormat="1" x14ac:dyDescent="0.25">
      <c r="A2720" s="24">
        <v>2718</v>
      </c>
      <c r="B2720" s="34">
        <v>7</v>
      </c>
      <c r="C2720" s="82"/>
      <c r="D2720" s="82"/>
      <c r="E2720" s="135">
        <v>41607.633333333331</v>
      </c>
      <c r="F2720" s="135">
        <v>41607.633333333331</v>
      </c>
    </row>
    <row r="2721" spans="1:6" s="35" customFormat="1" x14ac:dyDescent="0.25">
      <c r="A2721" s="24">
        <v>2719</v>
      </c>
      <c r="B2721" s="34">
        <v>7</v>
      </c>
      <c r="C2721" s="82"/>
      <c r="D2721" s="82"/>
      <c r="E2721" s="135">
        <v>41607.633333333331</v>
      </c>
      <c r="F2721" s="135">
        <v>41607.633333333331</v>
      </c>
    </row>
    <row r="2722" spans="1:6" s="35" customFormat="1" x14ac:dyDescent="0.25">
      <c r="A2722" s="24">
        <v>2720</v>
      </c>
      <c r="B2722" s="34">
        <v>7</v>
      </c>
      <c r="C2722" s="82"/>
      <c r="D2722" s="82"/>
      <c r="E2722" s="135">
        <v>41586.646527777775</v>
      </c>
      <c r="F2722" s="135">
        <v>41586.646527777775</v>
      </c>
    </row>
    <row r="2723" spans="1:6" s="35" customFormat="1" x14ac:dyDescent="0.25">
      <c r="A2723" s="24">
        <v>2721</v>
      </c>
      <c r="B2723" s="34">
        <v>7</v>
      </c>
      <c r="C2723" s="82"/>
      <c r="D2723" s="82"/>
      <c r="E2723" s="135">
        <v>41607.684027777774</v>
      </c>
      <c r="F2723" s="135">
        <v>41607.684027777774</v>
      </c>
    </row>
    <row r="2724" spans="1:6" s="35" customFormat="1" x14ac:dyDescent="0.25">
      <c r="A2724" s="24">
        <v>2722</v>
      </c>
      <c r="B2724" s="34">
        <v>7</v>
      </c>
      <c r="C2724" s="82"/>
      <c r="D2724" s="82"/>
      <c r="E2724" s="135">
        <v>41589.60555555555</v>
      </c>
      <c r="F2724" s="135">
        <v>41589.60555555555</v>
      </c>
    </row>
    <row r="2725" spans="1:6" s="35" customFormat="1" x14ac:dyDescent="0.25">
      <c r="A2725" s="24">
        <v>2723</v>
      </c>
      <c r="B2725" s="34">
        <v>7</v>
      </c>
      <c r="C2725" s="82"/>
      <c r="D2725" s="82"/>
      <c r="E2725" s="135">
        <v>41582.657638888886</v>
      </c>
      <c r="F2725" s="135">
        <v>41582.657638888886</v>
      </c>
    </row>
    <row r="2726" spans="1:6" s="35" customFormat="1" x14ac:dyDescent="0.25">
      <c r="A2726" s="24">
        <v>2724</v>
      </c>
      <c r="B2726" s="34">
        <v>7</v>
      </c>
      <c r="C2726" s="82"/>
      <c r="D2726" s="82"/>
      <c r="E2726" s="135">
        <v>41607.712500000001</v>
      </c>
      <c r="F2726" s="135">
        <v>41607.712500000001</v>
      </c>
    </row>
    <row r="2727" spans="1:6" s="35" customFormat="1" x14ac:dyDescent="0.25">
      <c r="A2727" s="24">
        <v>2725</v>
      </c>
      <c r="B2727" s="34">
        <v>7</v>
      </c>
      <c r="C2727" s="82"/>
      <c r="D2727" s="82"/>
      <c r="E2727" s="135">
        <v>41607.712500000001</v>
      </c>
      <c r="F2727" s="135">
        <v>41607.712500000001</v>
      </c>
    </row>
    <row r="2728" spans="1:6" s="35" customFormat="1" x14ac:dyDescent="0.25">
      <c r="A2728" s="24">
        <v>2726</v>
      </c>
      <c r="B2728" s="34">
        <v>7</v>
      </c>
      <c r="C2728" s="82"/>
      <c r="D2728" s="82"/>
      <c r="E2728" s="135">
        <v>41604.695138888885</v>
      </c>
      <c r="F2728" s="135">
        <v>41604.695138888885</v>
      </c>
    </row>
    <row r="2729" spans="1:6" s="35" customFormat="1" x14ac:dyDescent="0.25">
      <c r="A2729" s="24">
        <v>2727</v>
      </c>
      <c r="B2729" s="34">
        <v>7</v>
      </c>
      <c r="C2729" s="82"/>
      <c r="D2729" s="82"/>
      <c r="E2729" s="135">
        <v>41586.646527777775</v>
      </c>
      <c r="F2729" s="135">
        <v>41586.646527777775</v>
      </c>
    </row>
    <row r="2730" spans="1:6" s="35" customFormat="1" x14ac:dyDescent="0.25">
      <c r="A2730" s="24">
        <v>2728</v>
      </c>
      <c r="B2730" s="34">
        <v>7</v>
      </c>
      <c r="C2730" s="82"/>
      <c r="D2730" s="82"/>
      <c r="E2730" s="135">
        <v>41586.695138888885</v>
      </c>
      <c r="F2730" s="135">
        <v>41586.695138888885</v>
      </c>
    </row>
    <row r="2731" spans="1:6" s="35" customFormat="1" x14ac:dyDescent="0.25">
      <c r="A2731" s="24">
        <v>2729</v>
      </c>
      <c r="B2731" s="34">
        <v>7</v>
      </c>
      <c r="C2731" s="82"/>
      <c r="D2731" s="82"/>
      <c r="E2731" s="135">
        <v>41607.633333333331</v>
      </c>
      <c r="F2731" s="135">
        <v>41607.633333333331</v>
      </c>
    </row>
    <row r="2732" spans="1:6" s="35" customFormat="1" x14ac:dyDescent="0.25">
      <c r="A2732" s="24">
        <v>2730</v>
      </c>
      <c r="B2732" s="34">
        <v>7</v>
      </c>
      <c r="C2732" s="82"/>
      <c r="D2732" s="82"/>
      <c r="E2732" s="135">
        <v>41589.60555555555</v>
      </c>
      <c r="F2732" s="135">
        <v>41589.60555555555</v>
      </c>
    </row>
    <row r="2733" spans="1:6" s="35" customFormat="1" x14ac:dyDescent="0.25">
      <c r="A2733" s="24">
        <v>2731</v>
      </c>
      <c r="B2733" s="34">
        <v>7</v>
      </c>
      <c r="C2733" s="82"/>
      <c r="D2733" s="82"/>
      <c r="E2733" s="135">
        <v>41607.633333333331</v>
      </c>
      <c r="F2733" s="135">
        <v>41607.633333333331</v>
      </c>
    </row>
    <row r="2734" spans="1:6" s="35" customFormat="1" x14ac:dyDescent="0.25">
      <c r="A2734" s="24">
        <v>2732</v>
      </c>
      <c r="B2734" s="34">
        <v>7</v>
      </c>
      <c r="C2734" s="82"/>
      <c r="D2734" s="82"/>
      <c r="E2734" s="135">
        <v>41607.633333333331</v>
      </c>
      <c r="F2734" s="135">
        <v>41607.633333333331</v>
      </c>
    </row>
    <row r="2735" spans="1:6" s="35" customFormat="1" x14ac:dyDescent="0.25">
      <c r="A2735" s="24">
        <v>2733</v>
      </c>
      <c r="B2735" s="34">
        <v>7</v>
      </c>
      <c r="C2735" s="82"/>
      <c r="D2735" s="82"/>
      <c r="E2735" s="135">
        <v>41604.695138888885</v>
      </c>
      <c r="F2735" s="135">
        <v>41604.695138888885</v>
      </c>
    </row>
    <row r="2736" spans="1:6" s="35" customFormat="1" x14ac:dyDescent="0.25">
      <c r="A2736" s="24">
        <v>2734</v>
      </c>
      <c r="B2736" s="34">
        <v>7</v>
      </c>
      <c r="C2736" s="82"/>
      <c r="D2736" s="82"/>
      <c r="E2736" s="135">
        <v>41607.633333333331</v>
      </c>
      <c r="F2736" s="135">
        <v>41607.633333333331</v>
      </c>
    </row>
    <row r="2737" spans="1:6" s="35" customFormat="1" x14ac:dyDescent="0.25">
      <c r="A2737" s="24">
        <v>2735</v>
      </c>
      <c r="B2737" s="34">
        <v>7</v>
      </c>
      <c r="C2737" s="82"/>
      <c r="D2737" s="82"/>
      <c r="E2737" s="135">
        <v>41586.646527777775</v>
      </c>
      <c r="F2737" s="135">
        <v>41586.646527777775</v>
      </c>
    </row>
    <row r="2738" spans="1:6" s="35" customFormat="1" x14ac:dyDescent="0.25">
      <c r="A2738" s="24">
        <v>2736</v>
      </c>
      <c r="B2738" s="34">
        <v>7</v>
      </c>
      <c r="C2738" s="82"/>
      <c r="D2738" s="82"/>
      <c r="E2738" s="135">
        <v>41607.633333333331</v>
      </c>
      <c r="F2738" s="135">
        <v>41607.633333333331</v>
      </c>
    </row>
    <row r="2739" spans="1:6" s="35" customFormat="1" x14ac:dyDescent="0.25">
      <c r="A2739" s="24">
        <v>2737</v>
      </c>
      <c r="B2739" s="34">
        <v>7</v>
      </c>
      <c r="C2739" s="82"/>
      <c r="D2739" s="82"/>
      <c r="E2739" s="135">
        <v>41590.607638888891</v>
      </c>
      <c r="F2739" s="135">
        <v>41590.607638888891</v>
      </c>
    </row>
    <row r="2740" spans="1:6" s="35" customFormat="1" x14ac:dyDescent="0.25">
      <c r="A2740" s="24">
        <v>2738</v>
      </c>
      <c r="B2740" s="34">
        <v>7</v>
      </c>
      <c r="C2740" s="82"/>
      <c r="D2740" s="82"/>
      <c r="E2740" s="135">
        <v>41607.633333333331</v>
      </c>
      <c r="F2740" s="135">
        <v>41607.633333333331</v>
      </c>
    </row>
    <row r="2741" spans="1:6" s="35" customFormat="1" x14ac:dyDescent="0.25">
      <c r="A2741" s="24">
        <v>2739</v>
      </c>
      <c r="B2741" s="34">
        <v>7</v>
      </c>
      <c r="C2741" s="82"/>
      <c r="D2741" s="82"/>
      <c r="E2741" s="135">
        <v>41607.633333333331</v>
      </c>
      <c r="F2741" s="135">
        <v>41607.633333333331</v>
      </c>
    </row>
    <row r="2742" spans="1:6" s="35" customFormat="1" x14ac:dyDescent="0.25">
      <c r="A2742" s="39"/>
      <c r="B2742" s="40"/>
      <c r="C2742" s="41"/>
      <c r="D2742" s="42"/>
      <c r="E2742" s="43"/>
      <c r="F2742" s="43"/>
    </row>
    <row r="2743" spans="1:6" s="35" customFormat="1" x14ac:dyDescent="0.25">
      <c r="A2743" s="39"/>
      <c r="B2743" s="40"/>
      <c r="C2743" s="41"/>
      <c r="D2743" s="42"/>
      <c r="E2743" s="43"/>
      <c r="F2743" s="43"/>
    </row>
    <row r="2744" spans="1:6" s="35" customFormat="1" x14ac:dyDescent="0.25">
      <c r="A2744" s="39"/>
      <c r="B2744" s="40"/>
      <c r="C2744" s="41"/>
      <c r="D2744" s="42"/>
      <c r="E2744" s="43"/>
      <c r="F2744" s="43"/>
    </row>
    <row r="2745" spans="1:6" s="35" customFormat="1" x14ac:dyDescent="0.25">
      <c r="A2745" s="39"/>
      <c r="B2745" s="40"/>
      <c r="C2745" s="41"/>
      <c r="D2745" s="42"/>
      <c r="E2745" s="43"/>
      <c r="F2745" s="43"/>
    </row>
    <row r="2746" spans="1:6" s="35" customFormat="1" x14ac:dyDescent="0.25">
      <c r="A2746" s="39"/>
      <c r="B2746" s="40"/>
      <c r="C2746" s="41"/>
      <c r="D2746" s="42"/>
      <c r="E2746" s="43"/>
      <c r="F2746" s="43"/>
    </row>
    <row r="2747" spans="1:6" s="35" customFormat="1" x14ac:dyDescent="0.25">
      <c r="A2747" s="39"/>
      <c r="B2747" s="40"/>
      <c r="C2747" s="41"/>
      <c r="D2747" s="42"/>
      <c r="E2747" s="43"/>
      <c r="F2747" s="43"/>
    </row>
    <row r="2748" spans="1:6" s="35" customFormat="1" x14ac:dyDescent="0.25">
      <c r="A2748" s="39"/>
      <c r="B2748" s="40"/>
      <c r="C2748" s="41"/>
      <c r="D2748" s="42"/>
      <c r="E2748" s="43"/>
      <c r="F2748" s="43"/>
    </row>
    <row r="2749" spans="1:6" s="35" customFormat="1" x14ac:dyDescent="0.25">
      <c r="A2749" s="39"/>
      <c r="B2749" s="40"/>
      <c r="C2749" s="41"/>
      <c r="D2749" s="42"/>
      <c r="E2749" s="43"/>
      <c r="F2749" s="43"/>
    </row>
    <row r="2750" spans="1:6" s="35" customFormat="1" x14ac:dyDescent="0.25">
      <c r="A2750" s="39"/>
      <c r="B2750" s="40"/>
      <c r="C2750" s="41"/>
      <c r="D2750" s="42"/>
      <c r="E2750" s="43"/>
      <c r="F2750" s="43"/>
    </row>
    <row r="2751" spans="1:6" s="35" customFormat="1" x14ac:dyDescent="0.25">
      <c r="A2751" s="39"/>
      <c r="B2751" s="40"/>
      <c r="C2751" s="41"/>
      <c r="D2751" s="42"/>
      <c r="E2751" s="43"/>
      <c r="F2751" s="43"/>
    </row>
    <row r="2752" spans="1:6" s="35" customFormat="1" x14ac:dyDescent="0.25">
      <c r="A2752" s="39"/>
      <c r="B2752" s="40"/>
      <c r="C2752" s="41"/>
      <c r="D2752" s="42"/>
      <c r="E2752" s="43"/>
      <c r="F2752" s="43"/>
    </row>
    <row r="2753" spans="1:6" s="35" customFormat="1" x14ac:dyDescent="0.25">
      <c r="A2753" s="39"/>
      <c r="B2753" s="40"/>
      <c r="C2753" s="41"/>
      <c r="D2753" s="42"/>
      <c r="E2753" s="43"/>
      <c r="F2753" s="43"/>
    </row>
    <row r="2754" spans="1:6" s="35" customFormat="1" x14ac:dyDescent="0.25">
      <c r="A2754" s="39"/>
      <c r="B2754" s="40"/>
      <c r="C2754" s="41"/>
      <c r="D2754" s="42"/>
      <c r="E2754" s="43"/>
      <c r="F2754" s="43"/>
    </row>
    <row r="2755" spans="1:6" s="35" customFormat="1" x14ac:dyDescent="0.25">
      <c r="A2755" s="39"/>
      <c r="B2755" s="40"/>
      <c r="C2755" s="41"/>
      <c r="D2755" s="42"/>
      <c r="E2755" s="43"/>
      <c r="F2755" s="43"/>
    </row>
    <row r="2756" spans="1:6" s="35" customFormat="1" x14ac:dyDescent="0.25">
      <c r="A2756" s="39"/>
      <c r="B2756" s="40"/>
      <c r="C2756" s="41"/>
      <c r="D2756" s="42"/>
      <c r="E2756" s="43"/>
      <c r="F2756" s="43"/>
    </row>
    <row r="2757" spans="1:6" s="35" customFormat="1" x14ac:dyDescent="0.25">
      <c r="A2757" s="39"/>
      <c r="B2757" s="40"/>
      <c r="C2757" s="41"/>
      <c r="D2757" s="42"/>
      <c r="E2757" s="43"/>
      <c r="F2757" s="43"/>
    </row>
    <row r="2758" spans="1:6" s="35" customFormat="1" x14ac:dyDescent="0.25">
      <c r="A2758" s="39"/>
      <c r="B2758" s="40"/>
      <c r="C2758" s="41"/>
      <c r="D2758" s="42"/>
      <c r="E2758" s="43"/>
      <c r="F2758" s="43"/>
    </row>
    <row r="2759" spans="1:6" s="35" customFormat="1" x14ac:dyDescent="0.25">
      <c r="A2759" s="39"/>
      <c r="B2759" s="40"/>
      <c r="C2759" s="41"/>
      <c r="D2759" s="42"/>
      <c r="E2759" s="43"/>
      <c r="F2759" s="43"/>
    </row>
    <row r="2760" spans="1:6" s="35" customFormat="1" x14ac:dyDescent="0.25">
      <c r="A2760" s="39"/>
      <c r="B2760" s="40"/>
      <c r="C2760" s="41"/>
      <c r="D2760" s="42"/>
      <c r="E2760" s="43"/>
      <c r="F2760" s="43"/>
    </row>
    <row r="2761" spans="1:6" s="35" customFormat="1" x14ac:dyDescent="0.25">
      <c r="A2761" s="39"/>
      <c r="B2761" s="40"/>
      <c r="C2761" s="41"/>
      <c r="D2761" s="42"/>
      <c r="E2761" s="43"/>
      <c r="F2761" s="43"/>
    </row>
    <row r="2762" spans="1:6" s="35" customFormat="1" x14ac:dyDescent="0.25">
      <c r="A2762" s="39"/>
      <c r="B2762" s="40"/>
      <c r="C2762" s="41"/>
      <c r="D2762" s="42"/>
      <c r="E2762" s="43"/>
      <c r="F2762" s="43"/>
    </row>
    <row r="2763" spans="1:6" s="35" customFormat="1" x14ac:dyDescent="0.25">
      <c r="A2763" s="39"/>
      <c r="B2763" s="40"/>
      <c r="C2763" s="41"/>
      <c r="D2763" s="42"/>
      <c r="E2763" s="43"/>
      <c r="F2763" s="43"/>
    </row>
    <row r="2764" spans="1:6" s="35" customFormat="1" x14ac:dyDescent="0.25">
      <c r="A2764" s="39"/>
      <c r="B2764" s="40"/>
      <c r="C2764" s="41"/>
      <c r="D2764" s="42"/>
      <c r="E2764" s="43"/>
      <c r="F2764" s="43"/>
    </row>
    <row r="2765" spans="1:6" s="35" customFormat="1" x14ac:dyDescent="0.25">
      <c r="A2765" s="39"/>
      <c r="B2765" s="40"/>
      <c r="C2765" s="41"/>
      <c r="D2765" s="42"/>
      <c r="E2765" s="43"/>
      <c r="F2765" s="43"/>
    </row>
    <row r="2766" spans="1:6" s="35" customFormat="1" x14ac:dyDescent="0.25">
      <c r="A2766" s="39"/>
      <c r="B2766" s="40"/>
      <c r="C2766" s="41"/>
      <c r="D2766" s="42"/>
      <c r="E2766" s="43"/>
      <c r="F2766" s="43"/>
    </row>
    <row r="2767" spans="1:6" s="35" customFormat="1" x14ac:dyDescent="0.25">
      <c r="A2767" s="39"/>
      <c r="B2767" s="40"/>
      <c r="C2767" s="41"/>
      <c r="D2767" s="42"/>
      <c r="E2767" s="43"/>
      <c r="F2767" s="43"/>
    </row>
    <row r="2768" spans="1:6" s="35" customFormat="1" x14ac:dyDescent="0.25">
      <c r="A2768" s="39"/>
      <c r="B2768" s="40"/>
      <c r="C2768" s="41"/>
      <c r="D2768" s="42"/>
      <c r="E2768" s="43"/>
      <c r="F2768" s="43"/>
    </row>
    <row r="2769" spans="1:6" s="35" customFormat="1" x14ac:dyDescent="0.25">
      <c r="A2769" s="39"/>
      <c r="B2769" s="40"/>
      <c r="C2769" s="41"/>
      <c r="D2769" s="42"/>
      <c r="E2769" s="43"/>
      <c r="F2769" s="43"/>
    </row>
    <row r="2770" spans="1:6" s="35" customFormat="1" x14ac:dyDescent="0.25">
      <c r="A2770" s="39"/>
      <c r="B2770" s="40"/>
      <c r="C2770" s="41"/>
      <c r="D2770" s="42"/>
      <c r="E2770" s="43"/>
      <c r="F2770" s="43"/>
    </row>
    <row r="2771" spans="1:6" s="35" customFormat="1" x14ac:dyDescent="0.25">
      <c r="A2771" s="39"/>
      <c r="B2771" s="40"/>
      <c r="C2771" s="41"/>
      <c r="D2771" s="42"/>
      <c r="E2771" s="43"/>
      <c r="F2771" s="43"/>
    </row>
    <row r="2772" spans="1:6" s="35" customFormat="1" x14ac:dyDescent="0.25">
      <c r="A2772" s="39"/>
      <c r="B2772" s="40"/>
      <c r="C2772" s="41"/>
      <c r="D2772" s="42"/>
      <c r="E2772" s="43"/>
      <c r="F2772" s="43"/>
    </row>
    <row r="2773" spans="1:6" s="35" customFormat="1" x14ac:dyDescent="0.25">
      <c r="A2773" s="39"/>
      <c r="B2773" s="40"/>
      <c r="C2773" s="41"/>
      <c r="D2773" s="42"/>
      <c r="E2773" s="43"/>
      <c r="F2773" s="43"/>
    </row>
    <row r="2774" spans="1:6" s="35" customFormat="1" x14ac:dyDescent="0.25">
      <c r="A2774" s="39"/>
      <c r="B2774" s="40"/>
      <c r="C2774" s="41"/>
      <c r="D2774" s="42"/>
      <c r="E2774" s="43"/>
      <c r="F2774" s="43"/>
    </row>
    <row r="2775" spans="1:6" s="35" customFormat="1" x14ac:dyDescent="0.25">
      <c r="A2775" s="39"/>
      <c r="B2775" s="40"/>
      <c r="C2775" s="41"/>
      <c r="D2775" s="42"/>
      <c r="E2775" s="43"/>
      <c r="F2775" s="43"/>
    </row>
    <row r="2776" spans="1:6" s="35" customFormat="1" x14ac:dyDescent="0.25">
      <c r="A2776" s="39"/>
      <c r="B2776" s="40"/>
      <c r="C2776" s="41"/>
      <c r="D2776" s="42"/>
      <c r="E2776" s="43"/>
      <c r="F2776" s="43"/>
    </row>
    <row r="2777" spans="1:6" s="35" customFormat="1" x14ac:dyDescent="0.25">
      <c r="A2777" s="39"/>
      <c r="B2777" s="40"/>
      <c r="C2777" s="41"/>
      <c r="D2777" s="42"/>
      <c r="E2777" s="43"/>
      <c r="F2777" s="43"/>
    </row>
    <row r="2778" spans="1:6" s="35" customFormat="1" x14ac:dyDescent="0.25">
      <c r="A2778" s="39"/>
      <c r="B2778" s="40"/>
      <c r="C2778" s="41"/>
      <c r="D2778" s="42"/>
      <c r="E2778" s="43"/>
      <c r="F2778" s="43"/>
    </row>
    <row r="2779" spans="1:6" s="35" customFormat="1" x14ac:dyDescent="0.25">
      <c r="A2779" s="39"/>
      <c r="B2779" s="40"/>
      <c r="C2779" s="41"/>
      <c r="D2779" s="42"/>
      <c r="E2779" s="43"/>
      <c r="F2779" s="43"/>
    </row>
    <row r="2780" spans="1:6" s="35" customFormat="1" x14ac:dyDescent="0.25">
      <c r="A2780" s="39"/>
      <c r="B2780" s="40"/>
      <c r="C2780" s="41"/>
      <c r="D2780" s="42"/>
      <c r="E2780" s="43"/>
      <c r="F2780" s="43"/>
    </row>
    <row r="2781" spans="1:6" s="35" customFormat="1" x14ac:dyDescent="0.25">
      <c r="A2781" s="39"/>
      <c r="B2781" s="40"/>
      <c r="C2781" s="41"/>
      <c r="D2781" s="42"/>
      <c r="E2781" s="43"/>
      <c r="F2781" s="43"/>
    </row>
    <row r="2782" spans="1:6" s="35" customFormat="1" x14ac:dyDescent="0.25">
      <c r="A2782" s="39"/>
      <c r="B2782" s="40"/>
      <c r="C2782" s="41"/>
      <c r="D2782" s="42"/>
      <c r="E2782" s="43"/>
      <c r="F2782" s="43"/>
    </row>
    <row r="2783" spans="1:6" s="35" customFormat="1" x14ac:dyDescent="0.25">
      <c r="A2783" s="39"/>
      <c r="B2783" s="40"/>
      <c r="C2783" s="41"/>
      <c r="D2783" s="42"/>
      <c r="E2783" s="43"/>
      <c r="F2783" s="43"/>
    </row>
    <row r="2784" spans="1:6" s="35" customFormat="1" x14ac:dyDescent="0.25">
      <c r="A2784" s="39"/>
      <c r="B2784" s="40"/>
      <c r="C2784" s="41"/>
      <c r="D2784" s="42"/>
      <c r="E2784" s="43"/>
      <c r="F2784" s="43"/>
    </row>
    <row r="2785" spans="1:6" s="35" customFormat="1" x14ac:dyDescent="0.25">
      <c r="A2785" s="39"/>
      <c r="B2785" s="40"/>
      <c r="C2785" s="41"/>
      <c r="D2785" s="42"/>
      <c r="E2785" s="43"/>
      <c r="F2785" s="43"/>
    </row>
    <row r="2786" spans="1:6" s="35" customFormat="1" x14ac:dyDescent="0.25">
      <c r="A2786" s="39"/>
      <c r="B2786" s="40"/>
      <c r="C2786" s="41"/>
      <c r="D2786" s="42"/>
      <c r="E2786" s="43"/>
      <c r="F2786" s="43"/>
    </row>
    <row r="2787" spans="1:6" s="35" customFormat="1" x14ac:dyDescent="0.25">
      <c r="A2787" s="39"/>
      <c r="B2787" s="40"/>
      <c r="C2787" s="41"/>
      <c r="D2787" s="42"/>
      <c r="E2787" s="43"/>
      <c r="F2787" s="43"/>
    </row>
    <row r="2788" spans="1:6" s="35" customFormat="1" x14ac:dyDescent="0.25">
      <c r="A2788" s="39"/>
      <c r="B2788" s="40"/>
      <c r="C2788" s="41"/>
      <c r="D2788" s="42"/>
      <c r="E2788" s="43"/>
      <c r="F2788" s="43"/>
    </row>
    <row r="2789" spans="1:6" s="35" customFormat="1" x14ac:dyDescent="0.25">
      <c r="A2789" s="39"/>
      <c r="B2789" s="40"/>
      <c r="C2789" s="41"/>
      <c r="D2789" s="42"/>
      <c r="E2789" s="43"/>
      <c r="F2789" s="43"/>
    </row>
    <row r="2790" spans="1:6" s="35" customFormat="1" x14ac:dyDescent="0.25">
      <c r="A2790" s="39"/>
      <c r="B2790" s="40"/>
      <c r="C2790" s="41"/>
      <c r="D2790" s="42"/>
      <c r="E2790" s="43"/>
      <c r="F2790" s="43"/>
    </row>
    <row r="2791" spans="1:6" s="35" customFormat="1" x14ac:dyDescent="0.25">
      <c r="A2791" s="39"/>
      <c r="B2791" s="40"/>
      <c r="C2791" s="41"/>
      <c r="D2791" s="42"/>
      <c r="E2791" s="43"/>
      <c r="F2791" s="43"/>
    </row>
    <row r="2792" spans="1:6" s="35" customFormat="1" x14ac:dyDescent="0.25">
      <c r="A2792" s="39"/>
      <c r="B2792" s="40"/>
      <c r="C2792" s="41"/>
      <c r="D2792" s="42"/>
      <c r="E2792" s="43"/>
      <c r="F2792" s="43"/>
    </row>
    <row r="2793" spans="1:6" s="35" customFormat="1" x14ac:dyDescent="0.25">
      <c r="A2793" s="39"/>
      <c r="B2793" s="40"/>
      <c r="C2793" s="41"/>
      <c r="D2793" s="42"/>
      <c r="E2793" s="43"/>
      <c r="F2793" s="43"/>
    </row>
    <row r="2794" spans="1:6" s="35" customFormat="1" x14ac:dyDescent="0.25">
      <c r="A2794" s="39"/>
      <c r="B2794" s="40"/>
      <c r="C2794" s="41"/>
      <c r="D2794" s="42"/>
      <c r="E2794" s="43"/>
      <c r="F2794" s="43"/>
    </row>
    <row r="2795" spans="1:6" s="35" customFormat="1" x14ac:dyDescent="0.25">
      <c r="A2795" s="39"/>
      <c r="B2795" s="40"/>
      <c r="C2795" s="41"/>
      <c r="D2795" s="42"/>
      <c r="E2795" s="43"/>
      <c r="F2795" s="43"/>
    </row>
    <row r="2796" spans="1:6" s="35" customFormat="1" x14ac:dyDescent="0.25">
      <c r="A2796" s="39"/>
      <c r="B2796" s="40"/>
      <c r="C2796" s="41"/>
      <c r="D2796" s="42"/>
      <c r="E2796" s="43"/>
      <c r="F2796" s="43"/>
    </row>
    <row r="2797" spans="1:6" s="35" customFormat="1" x14ac:dyDescent="0.25">
      <c r="A2797" s="39"/>
      <c r="B2797" s="40"/>
      <c r="C2797" s="41"/>
      <c r="D2797" s="42"/>
      <c r="E2797" s="43"/>
      <c r="F2797" s="43"/>
    </row>
    <row r="2798" spans="1:6" s="35" customFormat="1" x14ac:dyDescent="0.25">
      <c r="A2798" s="39"/>
      <c r="B2798" s="40"/>
      <c r="C2798" s="41"/>
      <c r="D2798" s="42"/>
      <c r="E2798" s="43"/>
      <c r="F2798" s="43"/>
    </row>
    <row r="2799" spans="1:6" s="35" customFormat="1" x14ac:dyDescent="0.25">
      <c r="A2799" s="39"/>
      <c r="B2799" s="40"/>
      <c r="C2799" s="41"/>
      <c r="D2799" s="42"/>
      <c r="E2799" s="43"/>
      <c r="F2799" s="43"/>
    </row>
    <row r="2800" spans="1:6" s="35" customFormat="1" x14ac:dyDescent="0.25">
      <c r="A2800" s="39"/>
      <c r="B2800" s="40"/>
      <c r="C2800" s="41"/>
      <c r="D2800" s="42"/>
      <c r="E2800" s="43"/>
      <c r="F2800" s="43"/>
    </row>
    <row r="2801" spans="1:6" s="35" customFormat="1" x14ac:dyDescent="0.25">
      <c r="A2801" s="39"/>
      <c r="B2801" s="40"/>
      <c r="C2801" s="41"/>
      <c r="D2801" s="42"/>
      <c r="E2801" s="43"/>
      <c r="F2801" s="43"/>
    </row>
    <row r="2802" spans="1:6" s="35" customFormat="1" x14ac:dyDescent="0.25">
      <c r="A2802" s="39"/>
      <c r="B2802" s="40"/>
      <c r="C2802" s="41"/>
      <c r="D2802" s="42"/>
      <c r="E2802" s="43"/>
      <c r="F2802" s="43"/>
    </row>
    <row r="2803" spans="1:6" s="35" customFormat="1" x14ac:dyDescent="0.25">
      <c r="A2803" s="39"/>
      <c r="B2803" s="40"/>
      <c r="C2803" s="41"/>
      <c r="D2803" s="42"/>
      <c r="E2803" s="43"/>
      <c r="F2803" s="43"/>
    </row>
    <row r="2804" spans="1:6" s="35" customFormat="1" x14ac:dyDescent="0.25">
      <c r="A2804" s="39"/>
      <c r="B2804" s="40"/>
      <c r="C2804" s="41"/>
      <c r="D2804" s="42"/>
      <c r="E2804" s="43"/>
      <c r="F2804" s="43"/>
    </row>
    <row r="2805" spans="1:6" s="35" customFormat="1" x14ac:dyDescent="0.25">
      <c r="A2805" s="39"/>
      <c r="B2805" s="40"/>
      <c r="C2805" s="41"/>
      <c r="D2805" s="42"/>
      <c r="E2805" s="43"/>
      <c r="F2805" s="43"/>
    </row>
    <row r="2806" spans="1:6" s="35" customFormat="1" x14ac:dyDescent="0.25">
      <c r="A2806" s="39"/>
      <c r="B2806" s="40"/>
      <c r="C2806" s="41"/>
      <c r="D2806" s="42"/>
      <c r="E2806" s="43"/>
      <c r="F2806" s="43"/>
    </row>
    <row r="2807" spans="1:6" s="35" customFormat="1" x14ac:dyDescent="0.25">
      <c r="A2807" s="39"/>
      <c r="B2807" s="40"/>
      <c r="C2807" s="41"/>
      <c r="D2807" s="42"/>
      <c r="E2807" s="43"/>
      <c r="F2807" s="43"/>
    </row>
    <row r="2808" spans="1:6" s="35" customFormat="1" x14ac:dyDescent="0.25">
      <c r="A2808" s="39"/>
      <c r="B2808" s="40"/>
      <c r="C2808" s="41"/>
      <c r="D2808" s="42"/>
      <c r="E2808" s="43"/>
      <c r="F2808" s="43"/>
    </row>
    <row r="2809" spans="1:6" s="35" customFormat="1" x14ac:dyDescent="0.25">
      <c r="A2809" s="39"/>
      <c r="B2809" s="40"/>
      <c r="C2809" s="41"/>
      <c r="D2809" s="42"/>
      <c r="E2809" s="43"/>
      <c r="F2809" s="43"/>
    </row>
    <row r="2810" spans="1:6" s="35" customFormat="1" x14ac:dyDescent="0.25">
      <c r="A2810" s="39"/>
      <c r="B2810" s="40"/>
      <c r="C2810" s="41"/>
      <c r="D2810" s="42"/>
      <c r="E2810" s="43"/>
      <c r="F2810" s="43"/>
    </row>
    <row r="2811" spans="1:6" s="35" customFormat="1" x14ac:dyDescent="0.25">
      <c r="A2811" s="39"/>
      <c r="B2811" s="40"/>
      <c r="C2811" s="41"/>
      <c r="D2811" s="42"/>
      <c r="E2811" s="43"/>
      <c r="F2811" s="43"/>
    </row>
    <row r="2812" spans="1:6" s="35" customFormat="1" x14ac:dyDescent="0.25">
      <c r="A2812" s="39"/>
      <c r="B2812" s="40"/>
      <c r="C2812" s="41"/>
      <c r="D2812" s="42"/>
      <c r="E2812" s="43"/>
      <c r="F2812" s="43"/>
    </row>
    <row r="2813" spans="1:6" s="35" customFormat="1" x14ac:dyDescent="0.25">
      <c r="A2813" s="39"/>
      <c r="B2813" s="40"/>
      <c r="C2813" s="41"/>
      <c r="D2813" s="42"/>
      <c r="E2813" s="43"/>
      <c r="F2813" s="43"/>
    </row>
    <row r="2814" spans="1:6" s="35" customFormat="1" x14ac:dyDescent="0.25">
      <c r="A2814" s="39"/>
      <c r="B2814" s="40"/>
      <c r="C2814" s="41"/>
      <c r="D2814" s="42"/>
      <c r="E2814" s="43"/>
      <c r="F2814" s="43"/>
    </row>
    <row r="2815" spans="1:6" s="35" customFormat="1" x14ac:dyDescent="0.25">
      <c r="A2815" s="39"/>
      <c r="B2815" s="40"/>
      <c r="C2815" s="41"/>
      <c r="D2815" s="42"/>
      <c r="E2815" s="43"/>
      <c r="F2815" s="43"/>
    </row>
    <row r="2816" spans="1:6" s="35" customFormat="1" x14ac:dyDescent="0.25">
      <c r="A2816" s="39"/>
      <c r="B2816" s="40"/>
      <c r="C2816" s="41"/>
      <c r="D2816" s="42"/>
      <c r="E2816" s="43"/>
      <c r="F2816" s="43"/>
    </row>
    <row r="2817" spans="1:6" s="35" customFormat="1" x14ac:dyDescent="0.25">
      <c r="A2817" s="39"/>
      <c r="B2817" s="40"/>
      <c r="C2817" s="41"/>
      <c r="D2817" s="42"/>
      <c r="E2817" s="43"/>
      <c r="F2817" s="43"/>
    </row>
    <row r="2818" spans="1:6" s="35" customFormat="1" x14ac:dyDescent="0.25">
      <c r="A2818" s="39"/>
      <c r="B2818" s="40"/>
      <c r="C2818" s="41"/>
      <c r="D2818" s="42"/>
      <c r="E2818" s="43"/>
      <c r="F2818" s="43"/>
    </row>
    <row r="2819" spans="1:6" s="35" customFormat="1" x14ac:dyDescent="0.25">
      <c r="A2819" s="39"/>
      <c r="B2819" s="40"/>
      <c r="C2819" s="41"/>
      <c r="D2819" s="42"/>
      <c r="E2819" s="43"/>
      <c r="F2819" s="43"/>
    </row>
    <row r="2820" spans="1:6" s="35" customFormat="1" x14ac:dyDescent="0.25">
      <c r="A2820" s="39"/>
      <c r="B2820" s="40"/>
      <c r="C2820" s="41"/>
      <c r="D2820" s="42"/>
      <c r="E2820" s="43"/>
      <c r="F2820" s="43"/>
    </row>
    <row r="2821" spans="1:6" s="35" customFormat="1" x14ac:dyDescent="0.25">
      <c r="A2821" s="39"/>
      <c r="B2821" s="40"/>
      <c r="C2821" s="41"/>
      <c r="D2821" s="42"/>
      <c r="E2821" s="43"/>
      <c r="F2821" s="43"/>
    </row>
    <row r="2822" spans="1:6" s="35" customFormat="1" x14ac:dyDescent="0.25">
      <c r="A2822" s="39"/>
      <c r="B2822" s="40"/>
      <c r="C2822" s="41"/>
      <c r="D2822" s="42"/>
      <c r="E2822" s="43"/>
      <c r="F2822" s="43"/>
    </row>
    <row r="2823" spans="1:6" s="35" customFormat="1" x14ac:dyDescent="0.25">
      <c r="A2823" s="39"/>
      <c r="B2823" s="40"/>
      <c r="C2823" s="41"/>
      <c r="D2823" s="42"/>
      <c r="E2823" s="43"/>
      <c r="F2823" s="43"/>
    </row>
    <row r="2824" spans="1:6" s="35" customFormat="1" x14ac:dyDescent="0.25">
      <c r="A2824" s="39"/>
      <c r="B2824" s="40"/>
      <c r="C2824" s="41"/>
      <c r="D2824" s="42"/>
      <c r="E2824" s="43"/>
      <c r="F2824" s="43"/>
    </row>
    <row r="2825" spans="1:6" s="35" customFormat="1" x14ac:dyDescent="0.25">
      <c r="A2825" s="39"/>
      <c r="B2825" s="40"/>
      <c r="C2825" s="41"/>
      <c r="D2825" s="42"/>
      <c r="E2825" s="43"/>
      <c r="F2825" s="43"/>
    </row>
    <row r="2826" spans="1:6" s="35" customFormat="1" x14ac:dyDescent="0.25">
      <c r="A2826" s="39"/>
      <c r="B2826" s="40"/>
      <c r="C2826" s="41"/>
      <c r="D2826" s="42"/>
      <c r="E2826" s="43"/>
      <c r="F2826" s="43"/>
    </row>
    <row r="2827" spans="1:6" s="35" customFormat="1" x14ac:dyDescent="0.25">
      <c r="A2827" s="39"/>
      <c r="B2827" s="40"/>
      <c r="C2827" s="41"/>
      <c r="D2827" s="42"/>
      <c r="E2827" s="43"/>
      <c r="F2827" s="43"/>
    </row>
    <row r="2828" spans="1:6" s="35" customFormat="1" x14ac:dyDescent="0.25">
      <c r="A2828" s="39"/>
      <c r="B2828" s="40"/>
      <c r="C2828" s="41"/>
      <c r="D2828" s="42"/>
      <c r="E2828" s="43"/>
      <c r="F2828" s="43"/>
    </row>
    <row r="2829" spans="1:6" s="35" customFormat="1" x14ac:dyDescent="0.25">
      <c r="A2829" s="39"/>
      <c r="B2829" s="40"/>
      <c r="C2829" s="41"/>
      <c r="D2829" s="42"/>
      <c r="E2829" s="43"/>
      <c r="F2829" s="43"/>
    </row>
    <row r="2830" spans="1:6" s="35" customFormat="1" x14ac:dyDescent="0.25">
      <c r="A2830" s="39"/>
      <c r="B2830" s="40"/>
      <c r="C2830" s="41"/>
      <c r="D2830" s="42"/>
      <c r="E2830" s="43"/>
      <c r="F2830" s="43"/>
    </row>
    <row r="2831" spans="1:6" s="35" customFormat="1" x14ac:dyDescent="0.25">
      <c r="A2831" s="39"/>
      <c r="B2831" s="40"/>
      <c r="C2831" s="41"/>
      <c r="D2831" s="42"/>
      <c r="E2831" s="43"/>
      <c r="F2831" s="43"/>
    </row>
    <row r="2832" spans="1:6" s="35" customFormat="1" x14ac:dyDescent="0.25">
      <c r="A2832" s="39"/>
      <c r="B2832" s="40"/>
      <c r="C2832" s="41"/>
      <c r="D2832" s="42"/>
      <c r="E2832" s="43"/>
      <c r="F2832" s="43"/>
    </row>
    <row r="2833" spans="1:6" s="35" customFormat="1" x14ac:dyDescent="0.25">
      <c r="A2833" s="39"/>
      <c r="B2833" s="40"/>
      <c r="C2833" s="41"/>
      <c r="D2833" s="42"/>
      <c r="E2833" s="43"/>
      <c r="F2833" s="43"/>
    </row>
    <row r="2834" spans="1:6" s="35" customFormat="1" x14ac:dyDescent="0.25">
      <c r="A2834" s="39"/>
      <c r="B2834" s="40"/>
      <c r="C2834" s="41"/>
      <c r="D2834" s="42"/>
      <c r="E2834" s="43"/>
      <c r="F2834" s="43"/>
    </row>
    <row r="2835" spans="1:6" s="35" customFormat="1" x14ac:dyDescent="0.25">
      <c r="A2835" s="39"/>
      <c r="B2835" s="40"/>
      <c r="C2835" s="41"/>
      <c r="D2835" s="42"/>
      <c r="E2835" s="43"/>
      <c r="F2835" s="43"/>
    </row>
    <row r="2836" spans="1:6" s="35" customFormat="1" x14ac:dyDescent="0.25">
      <c r="A2836" s="39"/>
      <c r="B2836" s="40"/>
      <c r="C2836" s="41"/>
      <c r="D2836" s="42"/>
      <c r="E2836" s="43"/>
      <c r="F2836" s="43"/>
    </row>
    <row r="2837" spans="1:6" s="35" customFormat="1" x14ac:dyDescent="0.25">
      <c r="A2837" s="39"/>
      <c r="B2837" s="40"/>
      <c r="C2837" s="41"/>
      <c r="D2837" s="42"/>
      <c r="E2837" s="43"/>
      <c r="F2837" s="43"/>
    </row>
    <row r="2838" spans="1:6" s="35" customFormat="1" x14ac:dyDescent="0.25">
      <c r="A2838" s="39"/>
      <c r="B2838" s="40"/>
      <c r="C2838" s="41"/>
      <c r="D2838" s="42"/>
      <c r="E2838" s="43"/>
      <c r="F2838" s="43"/>
    </row>
    <row r="2839" spans="1:6" s="35" customFormat="1" x14ac:dyDescent="0.25">
      <c r="A2839" s="39"/>
      <c r="B2839" s="40"/>
      <c r="C2839" s="41"/>
      <c r="D2839" s="42"/>
      <c r="E2839" s="43"/>
      <c r="F2839" s="43"/>
    </row>
    <row r="2840" spans="1:6" s="35" customFormat="1" x14ac:dyDescent="0.25">
      <c r="A2840" s="39"/>
      <c r="B2840" s="40"/>
      <c r="C2840" s="41"/>
      <c r="D2840" s="42"/>
      <c r="E2840" s="43"/>
      <c r="F2840" s="43"/>
    </row>
    <row r="2841" spans="1:6" s="35" customFormat="1" x14ac:dyDescent="0.25">
      <c r="A2841" s="39"/>
      <c r="B2841" s="40"/>
      <c r="C2841" s="41"/>
      <c r="D2841" s="42"/>
      <c r="E2841" s="43"/>
      <c r="F2841" s="43"/>
    </row>
    <row r="2842" spans="1:6" s="35" customFormat="1" x14ac:dyDescent="0.25">
      <c r="A2842" s="39"/>
      <c r="B2842" s="40"/>
      <c r="C2842" s="41"/>
      <c r="D2842" s="42"/>
      <c r="E2842" s="43"/>
      <c r="F2842" s="43"/>
    </row>
    <row r="2843" spans="1:6" s="35" customFormat="1" x14ac:dyDescent="0.25">
      <c r="A2843" s="39"/>
      <c r="B2843" s="40"/>
      <c r="C2843" s="41"/>
      <c r="D2843" s="42"/>
      <c r="E2843" s="43"/>
      <c r="F2843" s="43"/>
    </row>
    <row r="2844" spans="1:6" s="35" customFormat="1" x14ac:dyDescent="0.25">
      <c r="A2844" s="39"/>
      <c r="B2844" s="40"/>
      <c r="C2844" s="41"/>
      <c r="D2844" s="42"/>
      <c r="E2844" s="43"/>
      <c r="F2844" s="43"/>
    </row>
    <row r="2845" spans="1:6" s="35" customFormat="1" x14ac:dyDescent="0.25">
      <c r="A2845" s="39"/>
      <c r="B2845" s="40"/>
      <c r="C2845" s="41"/>
      <c r="D2845" s="42"/>
      <c r="E2845" s="43"/>
      <c r="F2845" s="43"/>
    </row>
    <row r="2846" spans="1:6" s="35" customFormat="1" x14ac:dyDescent="0.25">
      <c r="A2846" s="39"/>
      <c r="B2846" s="40"/>
      <c r="C2846" s="41"/>
      <c r="D2846" s="42"/>
      <c r="E2846" s="43"/>
      <c r="F2846" s="43"/>
    </row>
    <row r="2847" spans="1:6" s="35" customFormat="1" x14ac:dyDescent="0.25">
      <c r="A2847" s="39"/>
      <c r="B2847" s="40"/>
      <c r="C2847" s="41"/>
      <c r="D2847" s="42"/>
      <c r="E2847" s="43"/>
      <c r="F2847" s="43"/>
    </row>
    <row r="2848" spans="1:6" s="35" customFormat="1" x14ac:dyDescent="0.25">
      <c r="A2848" s="39"/>
      <c r="B2848" s="40"/>
      <c r="C2848" s="41"/>
      <c r="D2848" s="42"/>
      <c r="E2848" s="43"/>
      <c r="F2848" s="43"/>
    </row>
    <row r="2849" spans="1:6" s="35" customFormat="1" x14ac:dyDescent="0.25">
      <c r="A2849" s="39"/>
      <c r="B2849" s="40"/>
      <c r="C2849" s="41"/>
      <c r="D2849" s="42"/>
      <c r="E2849" s="43"/>
      <c r="F2849" s="43"/>
    </row>
    <row r="2850" spans="1:6" s="35" customFormat="1" x14ac:dyDescent="0.25">
      <c r="A2850" s="39"/>
      <c r="B2850" s="40"/>
      <c r="C2850" s="41"/>
      <c r="D2850" s="42"/>
      <c r="E2850" s="43"/>
      <c r="F2850" s="43"/>
    </row>
    <row r="2851" spans="1:6" s="35" customFormat="1" x14ac:dyDescent="0.25">
      <c r="A2851" s="39"/>
      <c r="B2851" s="40"/>
      <c r="C2851" s="41"/>
      <c r="D2851" s="42"/>
      <c r="E2851" s="43"/>
      <c r="F2851" s="43"/>
    </row>
    <row r="2852" spans="1:6" s="35" customFormat="1" x14ac:dyDescent="0.25">
      <c r="A2852" s="39"/>
      <c r="B2852" s="40"/>
      <c r="C2852" s="41"/>
      <c r="D2852" s="42"/>
      <c r="E2852" s="43"/>
      <c r="F2852" s="43"/>
    </row>
    <row r="2853" spans="1:6" s="35" customFormat="1" x14ac:dyDescent="0.25">
      <c r="A2853" s="39"/>
      <c r="B2853" s="40"/>
      <c r="C2853" s="41"/>
      <c r="D2853" s="42"/>
      <c r="E2853" s="43"/>
      <c r="F2853" s="43"/>
    </row>
    <row r="2854" spans="1:6" s="35" customFormat="1" x14ac:dyDescent="0.25">
      <c r="A2854" s="39"/>
      <c r="B2854" s="40"/>
      <c r="C2854" s="41"/>
      <c r="D2854" s="42"/>
      <c r="E2854" s="43"/>
      <c r="F2854" s="43"/>
    </row>
    <row r="2855" spans="1:6" s="35" customFormat="1" x14ac:dyDescent="0.25">
      <c r="A2855" s="39"/>
      <c r="B2855" s="40"/>
      <c r="C2855" s="41"/>
      <c r="D2855" s="42"/>
      <c r="E2855" s="43"/>
      <c r="F2855" s="43"/>
    </row>
    <row r="2856" spans="1:6" s="35" customFormat="1" x14ac:dyDescent="0.25">
      <c r="A2856" s="39"/>
      <c r="B2856" s="40"/>
      <c r="C2856" s="41"/>
      <c r="D2856" s="42"/>
      <c r="E2856" s="43"/>
      <c r="F2856" s="43"/>
    </row>
    <row r="2857" spans="1:6" s="35" customFormat="1" x14ac:dyDescent="0.25">
      <c r="A2857" s="39"/>
      <c r="B2857" s="40"/>
      <c r="C2857" s="41"/>
      <c r="D2857" s="42"/>
      <c r="E2857" s="43"/>
      <c r="F2857" s="43"/>
    </row>
    <row r="2858" spans="1:6" s="35" customFormat="1" x14ac:dyDescent="0.25">
      <c r="A2858" s="39"/>
      <c r="B2858" s="40"/>
      <c r="C2858" s="41"/>
      <c r="D2858" s="42"/>
      <c r="E2858" s="43"/>
      <c r="F2858" s="43"/>
    </row>
    <row r="2859" spans="1:6" s="35" customFormat="1" x14ac:dyDescent="0.25">
      <c r="A2859" s="39"/>
      <c r="B2859" s="40"/>
      <c r="C2859" s="41"/>
      <c r="D2859" s="42"/>
      <c r="E2859" s="43"/>
      <c r="F2859" s="43"/>
    </row>
    <row r="2860" spans="1:6" s="35" customFormat="1" x14ac:dyDescent="0.25">
      <c r="A2860" s="39"/>
      <c r="B2860" s="40"/>
      <c r="C2860" s="41"/>
      <c r="D2860" s="42"/>
      <c r="E2860" s="43"/>
      <c r="F2860" s="43"/>
    </row>
    <row r="2861" spans="1:6" s="35" customFormat="1" x14ac:dyDescent="0.25">
      <c r="A2861" s="39"/>
      <c r="B2861" s="40"/>
      <c r="C2861" s="41"/>
      <c r="D2861" s="42"/>
      <c r="E2861" s="43"/>
      <c r="F2861" s="43"/>
    </row>
    <row r="2862" spans="1:6" s="35" customFormat="1" x14ac:dyDescent="0.25">
      <c r="A2862" s="39"/>
      <c r="B2862" s="40"/>
      <c r="C2862" s="41"/>
      <c r="D2862" s="42"/>
      <c r="E2862" s="43"/>
      <c r="F2862" s="43"/>
    </row>
    <row r="2863" spans="1:6" s="35" customFormat="1" x14ac:dyDescent="0.25">
      <c r="A2863" s="39"/>
      <c r="B2863" s="40"/>
      <c r="C2863" s="41"/>
      <c r="D2863" s="42"/>
      <c r="E2863" s="43"/>
      <c r="F2863" s="43"/>
    </row>
    <row r="2864" spans="1:6" s="35" customFormat="1" x14ac:dyDescent="0.25">
      <c r="A2864" s="39"/>
      <c r="B2864" s="40"/>
      <c r="C2864" s="41"/>
      <c r="D2864" s="42"/>
      <c r="E2864" s="43"/>
      <c r="F2864" s="43"/>
    </row>
    <row r="2865" spans="1:6" s="35" customFormat="1" x14ac:dyDescent="0.25">
      <c r="A2865" s="39"/>
      <c r="B2865" s="40"/>
      <c r="C2865" s="41"/>
      <c r="D2865" s="42"/>
      <c r="E2865" s="43"/>
      <c r="F2865" s="43"/>
    </row>
    <row r="2866" spans="1:6" s="35" customFormat="1" x14ac:dyDescent="0.25">
      <c r="A2866" s="39"/>
      <c r="B2866" s="40"/>
      <c r="C2866" s="41"/>
      <c r="D2866" s="42"/>
      <c r="E2866" s="43"/>
      <c r="F2866" s="43"/>
    </row>
    <row r="2867" spans="1:6" s="35" customFormat="1" x14ac:dyDescent="0.25">
      <c r="A2867" s="39"/>
      <c r="B2867" s="40"/>
      <c r="C2867" s="41"/>
      <c r="D2867" s="42"/>
      <c r="E2867" s="43"/>
      <c r="F2867" s="43"/>
    </row>
    <row r="2868" spans="1:6" s="35" customFormat="1" x14ac:dyDescent="0.25">
      <c r="A2868" s="39"/>
      <c r="B2868" s="40"/>
      <c r="C2868" s="41"/>
      <c r="D2868" s="42"/>
      <c r="E2868" s="43"/>
      <c r="F2868" s="43"/>
    </row>
    <row r="2869" spans="1:6" s="35" customFormat="1" x14ac:dyDescent="0.25">
      <c r="A2869" s="39"/>
      <c r="B2869" s="40"/>
      <c r="C2869" s="41"/>
      <c r="D2869" s="42"/>
      <c r="E2869" s="43"/>
      <c r="F2869" s="43"/>
    </row>
    <row r="2870" spans="1:6" s="35" customFormat="1" x14ac:dyDescent="0.25">
      <c r="A2870" s="39"/>
      <c r="B2870" s="40"/>
      <c r="C2870" s="41"/>
      <c r="D2870" s="42"/>
      <c r="E2870" s="43"/>
      <c r="F2870" s="43"/>
    </row>
    <row r="2871" spans="1:6" s="35" customFormat="1" x14ac:dyDescent="0.25">
      <c r="A2871" s="39"/>
      <c r="B2871" s="40"/>
      <c r="C2871" s="41"/>
      <c r="D2871" s="42"/>
      <c r="E2871" s="43"/>
      <c r="F2871" s="43"/>
    </row>
    <row r="2872" spans="1:6" s="35" customFormat="1" x14ac:dyDescent="0.25">
      <c r="A2872" s="39"/>
      <c r="B2872" s="40"/>
      <c r="C2872" s="41"/>
      <c r="D2872" s="42"/>
      <c r="E2872" s="43"/>
      <c r="F2872" s="43"/>
    </row>
    <row r="2873" spans="1:6" s="35" customFormat="1" x14ac:dyDescent="0.25">
      <c r="A2873" s="39"/>
      <c r="B2873" s="40"/>
      <c r="C2873" s="41"/>
      <c r="D2873" s="42"/>
      <c r="E2873" s="43"/>
      <c r="F2873" s="43"/>
    </row>
    <row r="2874" spans="1:6" s="35" customFormat="1" x14ac:dyDescent="0.25">
      <c r="A2874" s="39"/>
      <c r="B2874" s="40"/>
      <c r="C2874" s="41"/>
      <c r="D2874" s="42"/>
      <c r="E2874" s="43"/>
      <c r="F2874" s="43"/>
    </row>
    <row r="2875" spans="1:6" s="35" customFormat="1" x14ac:dyDescent="0.25">
      <c r="A2875" s="39"/>
      <c r="B2875" s="40"/>
      <c r="C2875" s="41"/>
      <c r="D2875" s="42"/>
      <c r="E2875" s="43"/>
      <c r="F2875" s="43"/>
    </row>
    <row r="2876" spans="1:6" s="35" customFormat="1" x14ac:dyDescent="0.25">
      <c r="A2876" s="39"/>
      <c r="B2876" s="40"/>
      <c r="C2876" s="41"/>
      <c r="D2876" s="42"/>
      <c r="E2876" s="43"/>
      <c r="F2876" s="43"/>
    </row>
    <row r="2877" spans="1:6" s="35" customFormat="1" x14ac:dyDescent="0.25">
      <c r="A2877" s="39"/>
      <c r="B2877" s="40"/>
      <c r="C2877" s="41"/>
      <c r="D2877" s="42"/>
      <c r="E2877" s="43"/>
      <c r="F2877" s="43"/>
    </row>
    <row r="2878" spans="1:6" s="35" customFormat="1" x14ac:dyDescent="0.25">
      <c r="A2878" s="39"/>
      <c r="B2878" s="40"/>
      <c r="C2878" s="41"/>
      <c r="D2878" s="42"/>
      <c r="E2878" s="43"/>
      <c r="F2878" s="43"/>
    </row>
    <row r="2879" spans="1:6" s="35" customFormat="1" x14ac:dyDescent="0.25">
      <c r="A2879" s="39"/>
      <c r="B2879" s="40"/>
      <c r="C2879" s="41"/>
      <c r="D2879" s="42"/>
      <c r="E2879" s="43"/>
      <c r="F2879" s="43"/>
    </row>
    <row r="2880" spans="1:6" s="35" customFormat="1" x14ac:dyDescent="0.25">
      <c r="A2880" s="39"/>
      <c r="B2880" s="40"/>
      <c r="C2880" s="41"/>
      <c r="D2880" s="42"/>
      <c r="E2880" s="43"/>
      <c r="F2880" s="43"/>
    </row>
    <row r="2881" spans="1:6" s="35" customFormat="1" x14ac:dyDescent="0.25">
      <c r="A2881" s="39"/>
      <c r="B2881" s="40"/>
      <c r="C2881" s="41"/>
      <c r="D2881" s="42"/>
      <c r="E2881" s="43"/>
      <c r="F2881" s="43"/>
    </row>
    <row r="2882" spans="1:6" s="35" customFormat="1" x14ac:dyDescent="0.25">
      <c r="A2882" s="39"/>
      <c r="B2882" s="40"/>
      <c r="C2882" s="41"/>
      <c r="D2882" s="42"/>
      <c r="E2882" s="43"/>
      <c r="F2882" s="43"/>
    </row>
    <row r="2883" spans="1:6" s="35" customFormat="1" x14ac:dyDescent="0.25">
      <c r="A2883" s="39"/>
      <c r="B2883" s="40"/>
      <c r="C2883" s="41"/>
      <c r="D2883" s="42"/>
      <c r="E2883" s="43"/>
      <c r="F2883" s="43"/>
    </row>
    <row r="2884" spans="1:6" s="35" customFormat="1" x14ac:dyDescent="0.25">
      <c r="A2884" s="39"/>
      <c r="B2884" s="40"/>
      <c r="C2884" s="41"/>
      <c r="D2884" s="42"/>
      <c r="E2884" s="43"/>
      <c r="F2884" s="43"/>
    </row>
    <row r="2885" spans="1:6" s="35" customFormat="1" x14ac:dyDescent="0.25">
      <c r="A2885" s="39"/>
      <c r="B2885" s="40"/>
      <c r="C2885" s="41"/>
      <c r="D2885" s="42"/>
      <c r="E2885" s="43"/>
      <c r="F2885" s="43"/>
    </row>
    <row r="2886" spans="1:6" s="35" customFormat="1" x14ac:dyDescent="0.25">
      <c r="A2886" s="39"/>
      <c r="B2886" s="40"/>
      <c r="C2886" s="41"/>
      <c r="D2886" s="42"/>
      <c r="E2886" s="43"/>
      <c r="F2886" s="43"/>
    </row>
    <row r="2887" spans="1:6" s="35" customFormat="1" x14ac:dyDescent="0.25">
      <c r="A2887" s="39"/>
      <c r="B2887" s="40"/>
      <c r="C2887" s="41"/>
      <c r="D2887" s="42"/>
      <c r="E2887" s="43"/>
      <c r="F2887" s="43"/>
    </row>
    <row r="2888" spans="1:6" s="35" customFormat="1" x14ac:dyDescent="0.25">
      <c r="A2888" s="39"/>
      <c r="B2888" s="40"/>
      <c r="C2888" s="41"/>
      <c r="D2888" s="42"/>
      <c r="E2888" s="43"/>
      <c r="F2888" s="43"/>
    </row>
    <row r="2889" spans="1:6" s="35" customFormat="1" x14ac:dyDescent="0.25">
      <c r="A2889" s="39"/>
      <c r="B2889" s="40"/>
      <c r="C2889" s="41"/>
      <c r="D2889" s="42"/>
      <c r="E2889" s="43"/>
      <c r="F2889" s="43"/>
    </row>
    <row r="2890" spans="1:6" s="35" customFormat="1" x14ac:dyDescent="0.25">
      <c r="A2890" s="39"/>
      <c r="B2890" s="40"/>
      <c r="C2890" s="41"/>
      <c r="D2890" s="42"/>
      <c r="E2890" s="43"/>
      <c r="F2890" s="43"/>
    </row>
    <row r="2891" spans="1:6" s="35" customFormat="1" x14ac:dyDescent="0.25">
      <c r="A2891" s="39"/>
      <c r="B2891" s="40"/>
      <c r="C2891" s="41"/>
      <c r="D2891" s="42"/>
      <c r="E2891" s="43"/>
      <c r="F2891" s="43"/>
    </row>
    <row r="2892" spans="1:6" s="35" customFormat="1" x14ac:dyDescent="0.25">
      <c r="A2892" s="39"/>
      <c r="B2892" s="40"/>
      <c r="C2892" s="41"/>
      <c r="D2892" s="42"/>
      <c r="E2892" s="43"/>
      <c r="F2892" s="43"/>
    </row>
    <row r="2893" spans="1:6" s="35" customFormat="1" x14ac:dyDescent="0.25">
      <c r="A2893" s="39"/>
      <c r="B2893" s="40"/>
      <c r="C2893" s="41"/>
      <c r="D2893" s="42"/>
      <c r="E2893" s="43"/>
      <c r="F2893" s="43"/>
    </row>
    <row r="2894" spans="1:6" s="35" customFormat="1" x14ac:dyDescent="0.25">
      <c r="A2894" s="39"/>
      <c r="B2894" s="40"/>
      <c r="C2894" s="41"/>
      <c r="D2894" s="42"/>
      <c r="E2894" s="43"/>
      <c r="F2894" s="43"/>
    </row>
    <row r="2895" spans="1:6" s="35" customFormat="1" x14ac:dyDescent="0.25">
      <c r="A2895" s="39"/>
      <c r="B2895" s="40"/>
      <c r="C2895" s="41"/>
      <c r="D2895" s="42"/>
      <c r="E2895" s="43"/>
      <c r="F2895" s="43"/>
    </row>
    <row r="2896" spans="1:6" s="35" customFormat="1" x14ac:dyDescent="0.25">
      <c r="A2896" s="39"/>
      <c r="B2896" s="40"/>
      <c r="C2896" s="41"/>
      <c r="D2896" s="42"/>
      <c r="E2896" s="43"/>
      <c r="F2896" s="43"/>
    </row>
    <row r="2897" spans="1:6" s="35" customFormat="1" x14ac:dyDescent="0.25">
      <c r="A2897" s="39"/>
      <c r="B2897" s="40"/>
      <c r="C2897" s="41"/>
      <c r="D2897" s="42"/>
      <c r="E2897" s="43"/>
      <c r="F2897" s="43"/>
    </row>
    <row r="2898" spans="1:6" s="35" customFormat="1" x14ac:dyDescent="0.25">
      <c r="A2898" s="39"/>
      <c r="B2898" s="40"/>
      <c r="C2898" s="41"/>
      <c r="D2898" s="42"/>
      <c r="E2898" s="43"/>
      <c r="F2898" s="43"/>
    </row>
    <row r="2899" spans="1:6" s="35" customFormat="1" x14ac:dyDescent="0.25">
      <c r="A2899" s="39"/>
      <c r="B2899" s="40"/>
      <c r="C2899" s="41"/>
      <c r="D2899" s="42"/>
      <c r="E2899" s="43"/>
      <c r="F2899" s="43"/>
    </row>
    <row r="2900" spans="1:6" s="35" customFormat="1" x14ac:dyDescent="0.25">
      <c r="A2900" s="39"/>
      <c r="B2900" s="40"/>
      <c r="C2900" s="41"/>
      <c r="D2900" s="42"/>
      <c r="E2900" s="43"/>
      <c r="F2900" s="43"/>
    </row>
    <row r="2901" spans="1:6" s="35" customFormat="1" x14ac:dyDescent="0.25">
      <c r="A2901" s="39"/>
      <c r="B2901" s="40"/>
      <c r="C2901" s="41"/>
      <c r="D2901" s="42"/>
      <c r="E2901" s="43"/>
      <c r="F2901" s="43"/>
    </row>
    <row r="2902" spans="1:6" s="35" customFormat="1" x14ac:dyDescent="0.25">
      <c r="A2902" s="39"/>
      <c r="B2902" s="40"/>
      <c r="C2902" s="41"/>
      <c r="D2902" s="42"/>
      <c r="E2902" s="43"/>
      <c r="F2902" s="43"/>
    </row>
    <row r="2903" spans="1:6" s="35" customFormat="1" x14ac:dyDescent="0.25">
      <c r="A2903" s="39"/>
      <c r="B2903" s="40"/>
      <c r="C2903" s="41"/>
      <c r="D2903" s="42"/>
      <c r="E2903" s="43"/>
      <c r="F2903" s="43"/>
    </row>
    <row r="2904" spans="1:6" s="35" customFormat="1" x14ac:dyDescent="0.25">
      <c r="A2904" s="39"/>
      <c r="B2904" s="40"/>
      <c r="C2904" s="41"/>
      <c r="D2904" s="42"/>
      <c r="E2904" s="43"/>
      <c r="F2904" s="43"/>
    </row>
    <row r="2905" spans="1:6" s="35" customFormat="1" x14ac:dyDescent="0.25">
      <c r="A2905" s="39"/>
      <c r="B2905" s="40"/>
      <c r="C2905" s="41"/>
      <c r="D2905" s="42"/>
      <c r="E2905" s="43"/>
      <c r="F2905" s="43"/>
    </row>
    <row r="2906" spans="1:6" s="35" customFormat="1" x14ac:dyDescent="0.25">
      <c r="A2906" s="39"/>
      <c r="B2906" s="40"/>
      <c r="C2906" s="41"/>
      <c r="D2906" s="42"/>
      <c r="E2906" s="43"/>
      <c r="F2906" s="43"/>
    </row>
    <row r="2907" spans="1:6" s="35" customFormat="1" x14ac:dyDescent="0.25">
      <c r="A2907" s="39"/>
      <c r="B2907" s="40"/>
      <c r="C2907" s="41"/>
      <c r="D2907" s="42"/>
      <c r="E2907" s="43"/>
      <c r="F2907" s="43"/>
    </row>
    <row r="2908" spans="1:6" s="35" customFormat="1" x14ac:dyDescent="0.25">
      <c r="A2908" s="39"/>
      <c r="B2908" s="40"/>
      <c r="C2908" s="41"/>
      <c r="D2908" s="42"/>
      <c r="E2908" s="43"/>
      <c r="F2908" s="43"/>
    </row>
    <row r="2909" spans="1:6" s="35" customFormat="1" x14ac:dyDescent="0.25">
      <c r="A2909" s="39"/>
      <c r="B2909" s="40"/>
      <c r="C2909" s="41"/>
      <c r="D2909" s="42"/>
      <c r="E2909" s="43"/>
      <c r="F2909" s="43"/>
    </row>
    <row r="2910" spans="1:6" s="35" customFormat="1" x14ac:dyDescent="0.25">
      <c r="A2910" s="39"/>
      <c r="B2910" s="40"/>
      <c r="C2910" s="41"/>
      <c r="D2910" s="42"/>
      <c r="E2910" s="43"/>
      <c r="F2910" s="43"/>
    </row>
    <row r="2911" spans="1:6" s="35" customFormat="1" x14ac:dyDescent="0.25">
      <c r="A2911" s="39"/>
      <c r="B2911" s="40"/>
      <c r="C2911" s="41"/>
      <c r="D2911" s="42"/>
      <c r="E2911" s="43"/>
      <c r="F2911" s="43"/>
    </row>
    <row r="2912" spans="1:6" s="35" customFormat="1" x14ac:dyDescent="0.25">
      <c r="A2912" s="39"/>
      <c r="B2912" s="40"/>
      <c r="C2912" s="41"/>
      <c r="D2912" s="42"/>
      <c r="E2912" s="43"/>
      <c r="F2912" s="43"/>
    </row>
    <row r="2913" spans="1:6" s="35" customFormat="1" x14ac:dyDescent="0.25">
      <c r="A2913" s="39"/>
      <c r="B2913" s="40"/>
      <c r="C2913" s="41"/>
      <c r="D2913" s="42"/>
      <c r="E2913" s="43"/>
      <c r="F2913" s="43"/>
    </row>
    <row r="2914" spans="1:6" s="35" customFormat="1" x14ac:dyDescent="0.25">
      <c r="A2914" s="39"/>
      <c r="B2914" s="40"/>
      <c r="C2914" s="41"/>
      <c r="D2914" s="42"/>
      <c r="E2914" s="43"/>
      <c r="F2914" s="43"/>
    </row>
    <row r="2915" spans="1:6" s="35" customFormat="1" x14ac:dyDescent="0.25">
      <c r="A2915" s="39"/>
      <c r="B2915" s="40"/>
      <c r="C2915" s="41"/>
      <c r="D2915" s="42"/>
      <c r="E2915" s="43"/>
      <c r="F2915" s="43"/>
    </row>
    <row r="2916" spans="1:6" s="35" customFormat="1" x14ac:dyDescent="0.25">
      <c r="A2916" s="39"/>
      <c r="B2916" s="40"/>
      <c r="C2916" s="41"/>
      <c r="D2916" s="42"/>
      <c r="E2916" s="43"/>
      <c r="F2916" s="43"/>
    </row>
    <row r="2917" spans="1:6" s="35" customFormat="1" x14ac:dyDescent="0.25">
      <c r="A2917" s="39"/>
      <c r="B2917" s="40"/>
      <c r="C2917" s="41"/>
      <c r="D2917" s="42"/>
      <c r="E2917" s="43"/>
      <c r="F2917" s="43"/>
    </row>
    <row r="2918" spans="1:6" s="35" customFormat="1" x14ac:dyDescent="0.25">
      <c r="A2918" s="39"/>
      <c r="B2918" s="40"/>
      <c r="C2918" s="41"/>
      <c r="D2918" s="42"/>
      <c r="E2918" s="43"/>
      <c r="F2918" s="43"/>
    </row>
    <row r="2919" spans="1:6" s="35" customFormat="1" x14ac:dyDescent="0.25">
      <c r="A2919" s="39"/>
      <c r="B2919" s="40"/>
      <c r="C2919" s="41"/>
      <c r="D2919" s="42"/>
      <c r="E2919" s="43"/>
      <c r="F2919" s="43"/>
    </row>
    <row r="2920" spans="1:6" s="35" customFormat="1" x14ac:dyDescent="0.25">
      <c r="A2920" s="39"/>
      <c r="B2920" s="40"/>
      <c r="C2920" s="41"/>
      <c r="D2920" s="42"/>
      <c r="E2920" s="43"/>
      <c r="F2920" s="43"/>
    </row>
    <row r="2921" spans="1:6" s="35" customFormat="1" x14ac:dyDescent="0.25">
      <c r="A2921" s="39"/>
      <c r="B2921" s="40"/>
      <c r="C2921" s="41"/>
      <c r="D2921" s="42"/>
      <c r="E2921" s="43"/>
      <c r="F2921" s="43"/>
    </row>
    <row r="2922" spans="1:6" s="35" customFormat="1" x14ac:dyDescent="0.25">
      <c r="A2922" s="39"/>
      <c r="B2922" s="40"/>
      <c r="C2922" s="41"/>
      <c r="D2922" s="42"/>
      <c r="E2922" s="43"/>
      <c r="F2922" s="43"/>
    </row>
    <row r="2923" spans="1:6" s="35" customFormat="1" x14ac:dyDescent="0.25">
      <c r="A2923" s="39"/>
      <c r="B2923" s="40"/>
      <c r="C2923" s="41"/>
      <c r="D2923" s="42"/>
      <c r="E2923" s="43"/>
      <c r="F2923" s="43"/>
    </row>
    <row r="2924" spans="1:6" s="35" customFormat="1" x14ac:dyDescent="0.25">
      <c r="A2924" s="39"/>
      <c r="B2924" s="40"/>
      <c r="C2924" s="41"/>
      <c r="D2924" s="42"/>
      <c r="E2924" s="43"/>
      <c r="F2924" s="43"/>
    </row>
    <row r="2925" spans="1:6" s="35" customFormat="1" x14ac:dyDescent="0.25">
      <c r="A2925" s="39"/>
      <c r="B2925" s="40"/>
      <c r="C2925" s="41"/>
      <c r="D2925" s="42"/>
      <c r="E2925" s="43"/>
      <c r="F2925" s="43"/>
    </row>
    <row r="2926" spans="1:6" s="35" customFormat="1" x14ac:dyDescent="0.25">
      <c r="A2926" s="39"/>
      <c r="B2926" s="40"/>
      <c r="C2926" s="41"/>
      <c r="D2926" s="42"/>
      <c r="E2926" s="43"/>
      <c r="F2926" s="43"/>
    </row>
    <row r="2927" spans="1:6" s="35" customFormat="1" x14ac:dyDescent="0.25">
      <c r="A2927" s="39"/>
      <c r="B2927" s="40"/>
      <c r="C2927" s="41"/>
      <c r="D2927" s="42"/>
      <c r="E2927" s="43"/>
      <c r="F2927" s="43"/>
    </row>
    <row r="2928" spans="1:6" s="35" customFormat="1" x14ac:dyDescent="0.25">
      <c r="A2928" s="39"/>
      <c r="B2928" s="40"/>
      <c r="C2928" s="41"/>
      <c r="D2928" s="42"/>
      <c r="E2928" s="43"/>
      <c r="F2928" s="43"/>
    </row>
    <row r="2929" spans="1:6" s="35" customFormat="1" x14ac:dyDescent="0.25">
      <c r="A2929" s="39"/>
      <c r="B2929" s="40"/>
      <c r="C2929" s="41"/>
      <c r="D2929" s="42"/>
      <c r="E2929" s="43"/>
      <c r="F2929" s="43"/>
    </row>
    <row r="2930" spans="1:6" s="35" customFormat="1" x14ac:dyDescent="0.25">
      <c r="A2930" s="39"/>
      <c r="B2930" s="40"/>
      <c r="C2930" s="41"/>
      <c r="D2930" s="42"/>
      <c r="E2930" s="43"/>
      <c r="F2930" s="43"/>
    </row>
    <row r="2931" spans="1:6" s="35" customFormat="1" x14ac:dyDescent="0.25">
      <c r="A2931" s="39"/>
      <c r="B2931" s="40"/>
      <c r="C2931" s="41"/>
      <c r="D2931" s="42"/>
      <c r="E2931" s="43"/>
      <c r="F2931" s="43"/>
    </row>
    <row r="2932" spans="1:6" s="35" customFormat="1" x14ac:dyDescent="0.25">
      <c r="A2932" s="39"/>
      <c r="B2932" s="40"/>
      <c r="C2932" s="41"/>
      <c r="D2932" s="42"/>
      <c r="E2932" s="43"/>
      <c r="F2932" s="43"/>
    </row>
    <row r="2933" spans="1:6" s="35" customFormat="1" x14ac:dyDescent="0.25">
      <c r="A2933" s="39"/>
      <c r="B2933" s="40"/>
      <c r="C2933" s="41"/>
      <c r="D2933" s="42"/>
      <c r="E2933" s="43"/>
      <c r="F2933" s="43"/>
    </row>
    <row r="2934" spans="1:6" s="35" customFormat="1" x14ac:dyDescent="0.25">
      <c r="A2934" s="39"/>
      <c r="B2934" s="40"/>
      <c r="C2934" s="41"/>
      <c r="D2934" s="42"/>
      <c r="E2934" s="43"/>
      <c r="F2934" s="43"/>
    </row>
    <row r="2935" spans="1:6" s="35" customFormat="1" x14ac:dyDescent="0.25">
      <c r="A2935" s="39"/>
      <c r="B2935" s="40"/>
      <c r="C2935" s="41"/>
      <c r="D2935" s="42"/>
      <c r="E2935" s="43"/>
      <c r="F2935" s="43"/>
    </row>
    <row r="2936" spans="1:6" s="35" customFormat="1" x14ac:dyDescent="0.25">
      <c r="A2936" s="39"/>
      <c r="B2936" s="40"/>
      <c r="C2936" s="41"/>
      <c r="D2936" s="42"/>
      <c r="E2936" s="43"/>
      <c r="F2936" s="43"/>
    </row>
    <row r="2937" spans="1:6" s="35" customFormat="1" x14ac:dyDescent="0.25">
      <c r="A2937" s="39"/>
      <c r="B2937" s="40"/>
      <c r="C2937" s="41"/>
      <c r="D2937" s="42"/>
      <c r="E2937" s="43"/>
      <c r="F2937" s="43"/>
    </row>
    <row r="2938" spans="1:6" s="35" customFormat="1" x14ac:dyDescent="0.25">
      <c r="A2938" s="39"/>
      <c r="B2938" s="40"/>
      <c r="C2938" s="41"/>
      <c r="D2938" s="42"/>
      <c r="E2938" s="43"/>
      <c r="F2938" s="43"/>
    </row>
    <row r="2939" spans="1:6" s="35" customFormat="1" x14ac:dyDescent="0.25">
      <c r="A2939" s="39"/>
      <c r="B2939" s="40"/>
      <c r="C2939" s="41"/>
      <c r="D2939" s="42"/>
      <c r="E2939" s="43"/>
      <c r="F2939" s="43"/>
    </row>
    <row r="2940" spans="1:6" s="35" customFormat="1" x14ac:dyDescent="0.25">
      <c r="A2940" s="39"/>
      <c r="B2940" s="40"/>
      <c r="C2940" s="41"/>
      <c r="D2940" s="42"/>
      <c r="E2940" s="43"/>
      <c r="F2940" s="43"/>
    </row>
    <row r="2941" spans="1:6" s="35" customFormat="1" x14ac:dyDescent="0.25">
      <c r="A2941" s="39"/>
      <c r="B2941" s="40"/>
      <c r="C2941" s="41"/>
      <c r="D2941" s="42"/>
      <c r="E2941" s="43"/>
      <c r="F2941" s="43"/>
    </row>
    <row r="2942" spans="1:6" s="35" customFormat="1" x14ac:dyDescent="0.25">
      <c r="A2942" s="39"/>
      <c r="B2942" s="40"/>
      <c r="C2942" s="41"/>
      <c r="D2942" s="42"/>
      <c r="E2942" s="43"/>
      <c r="F2942" s="43"/>
    </row>
    <row r="2943" spans="1:6" s="35" customFormat="1" x14ac:dyDescent="0.25">
      <c r="A2943" s="39"/>
      <c r="B2943" s="40"/>
      <c r="C2943" s="41"/>
      <c r="D2943" s="42"/>
      <c r="E2943" s="43"/>
      <c r="F2943" s="43"/>
    </row>
    <row r="2944" spans="1:6" s="35" customFormat="1" x14ac:dyDescent="0.25">
      <c r="A2944" s="39"/>
      <c r="B2944" s="40"/>
      <c r="C2944" s="41"/>
      <c r="D2944" s="42"/>
      <c r="E2944" s="43"/>
      <c r="F2944" s="43"/>
    </row>
    <row r="2945" spans="1:6" s="35" customFormat="1" x14ac:dyDescent="0.25">
      <c r="A2945" s="39"/>
      <c r="B2945" s="40"/>
      <c r="C2945" s="41"/>
      <c r="D2945" s="42"/>
      <c r="E2945" s="43"/>
      <c r="F2945" s="43"/>
    </row>
    <row r="2946" spans="1:6" s="35" customFormat="1" x14ac:dyDescent="0.25">
      <c r="A2946" s="39"/>
      <c r="B2946" s="40"/>
      <c r="C2946" s="41"/>
      <c r="D2946" s="42"/>
      <c r="E2946" s="43"/>
      <c r="F2946" s="43"/>
    </row>
    <row r="2947" spans="1:6" s="35" customFormat="1" x14ac:dyDescent="0.25">
      <c r="A2947" s="39"/>
      <c r="B2947" s="40"/>
      <c r="C2947" s="41"/>
      <c r="D2947" s="42"/>
      <c r="E2947" s="43"/>
      <c r="F2947" s="43"/>
    </row>
    <row r="2948" spans="1:6" s="35" customFormat="1" x14ac:dyDescent="0.25">
      <c r="A2948" s="39"/>
      <c r="B2948" s="40"/>
      <c r="C2948" s="41"/>
      <c r="D2948" s="42"/>
      <c r="E2948" s="43"/>
      <c r="F2948" s="43"/>
    </row>
    <row r="2949" spans="1:6" s="35" customFormat="1" x14ac:dyDescent="0.25">
      <c r="A2949" s="39"/>
      <c r="B2949" s="40"/>
      <c r="C2949" s="41"/>
      <c r="D2949" s="42"/>
      <c r="E2949" s="43"/>
      <c r="F2949" s="43"/>
    </row>
    <row r="2950" spans="1:6" s="35" customFormat="1" x14ac:dyDescent="0.25">
      <c r="A2950" s="39"/>
      <c r="B2950" s="40"/>
      <c r="C2950" s="41"/>
      <c r="D2950" s="42"/>
      <c r="E2950" s="43"/>
      <c r="F2950" s="43"/>
    </row>
    <row r="2951" spans="1:6" s="35" customFormat="1" x14ac:dyDescent="0.25">
      <c r="A2951" s="39"/>
      <c r="B2951" s="40"/>
      <c r="C2951" s="41"/>
      <c r="D2951" s="42"/>
      <c r="E2951" s="43"/>
      <c r="F2951" s="43"/>
    </row>
    <row r="2952" spans="1:6" s="35" customFormat="1" x14ac:dyDescent="0.25">
      <c r="A2952" s="39"/>
      <c r="B2952" s="40"/>
      <c r="C2952" s="41"/>
      <c r="D2952" s="42"/>
      <c r="E2952" s="43"/>
      <c r="F2952" s="43"/>
    </row>
    <row r="2953" spans="1:6" s="35" customFormat="1" x14ac:dyDescent="0.25">
      <c r="A2953" s="39"/>
      <c r="B2953" s="40"/>
      <c r="C2953" s="41"/>
      <c r="D2953" s="42"/>
      <c r="E2953" s="43"/>
      <c r="F2953" s="43"/>
    </row>
    <row r="2954" spans="1:6" s="35" customFormat="1" x14ac:dyDescent="0.25">
      <c r="A2954" s="39"/>
      <c r="B2954" s="40"/>
      <c r="C2954" s="41"/>
      <c r="D2954" s="42"/>
      <c r="E2954" s="43"/>
      <c r="F2954" s="43"/>
    </row>
    <row r="2955" spans="1:6" s="35" customFormat="1" x14ac:dyDescent="0.25">
      <c r="A2955" s="39"/>
      <c r="B2955" s="40"/>
      <c r="C2955" s="41"/>
      <c r="D2955" s="42"/>
      <c r="E2955" s="43"/>
      <c r="F2955" s="43"/>
    </row>
    <row r="2956" spans="1:6" s="35" customFormat="1" x14ac:dyDescent="0.25">
      <c r="A2956" s="39"/>
      <c r="B2956" s="40"/>
      <c r="C2956" s="41"/>
      <c r="D2956" s="42"/>
      <c r="E2956" s="43"/>
      <c r="F2956" s="43"/>
    </row>
    <row r="2957" spans="1:6" s="35" customFormat="1" x14ac:dyDescent="0.25">
      <c r="A2957" s="39"/>
      <c r="B2957" s="40"/>
      <c r="C2957" s="41"/>
      <c r="D2957" s="42"/>
      <c r="E2957" s="43"/>
      <c r="F2957" s="43"/>
    </row>
    <row r="2958" spans="1:6" s="35" customFormat="1" x14ac:dyDescent="0.25">
      <c r="A2958" s="39"/>
      <c r="B2958" s="40"/>
      <c r="C2958" s="41"/>
      <c r="D2958" s="42"/>
      <c r="E2958" s="43"/>
      <c r="F2958" s="43"/>
    </row>
    <row r="2959" spans="1:6" s="35" customFormat="1" x14ac:dyDescent="0.25">
      <c r="A2959" s="39"/>
      <c r="B2959" s="40"/>
      <c r="C2959" s="41"/>
      <c r="D2959" s="42"/>
      <c r="E2959" s="43"/>
      <c r="F2959" s="43"/>
    </row>
    <row r="2960" spans="1:6" s="35" customFormat="1" x14ac:dyDescent="0.25">
      <c r="A2960" s="39"/>
      <c r="B2960" s="40"/>
      <c r="C2960" s="41"/>
      <c r="D2960" s="42"/>
      <c r="E2960" s="43"/>
      <c r="F2960" s="43"/>
    </row>
    <row r="2961" spans="1:6" s="35" customFormat="1" x14ac:dyDescent="0.25">
      <c r="A2961" s="39"/>
      <c r="B2961" s="40"/>
      <c r="C2961" s="41"/>
      <c r="D2961" s="42"/>
      <c r="E2961" s="43"/>
      <c r="F2961" s="43"/>
    </row>
    <row r="2962" spans="1:6" s="35" customFormat="1" x14ac:dyDescent="0.25">
      <c r="A2962" s="39"/>
      <c r="B2962" s="40"/>
      <c r="C2962" s="41"/>
      <c r="D2962" s="42"/>
      <c r="E2962" s="43"/>
      <c r="F2962" s="43"/>
    </row>
    <row r="2963" spans="1:6" s="35" customFormat="1" x14ac:dyDescent="0.25">
      <c r="A2963" s="39"/>
      <c r="B2963" s="40"/>
      <c r="C2963" s="41"/>
      <c r="D2963" s="42"/>
      <c r="E2963" s="43"/>
      <c r="F2963" s="43"/>
    </row>
    <row r="2964" spans="1:6" s="35" customFormat="1" x14ac:dyDescent="0.25">
      <c r="A2964" s="39"/>
      <c r="B2964" s="40"/>
      <c r="C2964" s="41"/>
      <c r="D2964" s="42"/>
      <c r="E2964" s="43"/>
      <c r="F2964" s="43"/>
    </row>
    <row r="2965" spans="1:6" s="35" customFormat="1" x14ac:dyDescent="0.25">
      <c r="A2965" s="39"/>
      <c r="B2965" s="40"/>
      <c r="C2965" s="41"/>
      <c r="D2965" s="42"/>
      <c r="E2965" s="43"/>
      <c r="F2965" s="43"/>
    </row>
    <row r="2966" spans="1:6" s="35" customFormat="1" x14ac:dyDescent="0.25">
      <c r="A2966" s="39"/>
      <c r="B2966" s="40"/>
      <c r="C2966" s="41"/>
      <c r="D2966" s="42"/>
      <c r="E2966" s="43"/>
      <c r="F2966" s="43"/>
    </row>
    <row r="2967" spans="1:6" s="35" customFormat="1" x14ac:dyDescent="0.25">
      <c r="A2967" s="39"/>
      <c r="B2967" s="40"/>
      <c r="C2967" s="41"/>
      <c r="D2967" s="42"/>
      <c r="E2967" s="43"/>
      <c r="F2967" s="43"/>
    </row>
    <row r="2968" spans="1:6" s="35" customFormat="1" x14ac:dyDescent="0.25">
      <c r="A2968" s="39"/>
      <c r="B2968" s="40"/>
      <c r="C2968" s="41"/>
      <c r="D2968" s="42"/>
      <c r="E2968" s="43"/>
      <c r="F2968" s="43"/>
    </row>
    <row r="2969" spans="1:6" s="35" customFormat="1" x14ac:dyDescent="0.25">
      <c r="A2969" s="39"/>
      <c r="B2969" s="40"/>
      <c r="C2969" s="41"/>
      <c r="D2969" s="42"/>
      <c r="E2969" s="43"/>
      <c r="F2969" s="43"/>
    </row>
    <row r="2970" spans="1:6" s="35" customFormat="1" x14ac:dyDescent="0.25">
      <c r="A2970" s="39"/>
      <c r="B2970" s="40"/>
      <c r="C2970" s="41"/>
      <c r="D2970" s="42"/>
      <c r="E2970" s="43"/>
      <c r="F2970" s="43"/>
    </row>
    <row r="2971" spans="1:6" s="35" customFormat="1" x14ac:dyDescent="0.25">
      <c r="A2971" s="39"/>
      <c r="B2971" s="40"/>
      <c r="C2971" s="41"/>
      <c r="D2971" s="42"/>
      <c r="E2971" s="43"/>
      <c r="F2971" s="43"/>
    </row>
    <row r="2972" spans="1:6" s="35" customFormat="1" x14ac:dyDescent="0.25">
      <c r="A2972" s="39"/>
      <c r="B2972" s="40"/>
      <c r="C2972" s="41"/>
      <c r="D2972" s="42"/>
      <c r="E2972" s="43"/>
      <c r="F2972" s="43"/>
    </row>
    <row r="2973" spans="1:6" s="35" customFormat="1" x14ac:dyDescent="0.25">
      <c r="A2973" s="39"/>
      <c r="B2973" s="40"/>
      <c r="C2973" s="41"/>
      <c r="D2973" s="42"/>
      <c r="E2973" s="43"/>
      <c r="F2973" s="43"/>
    </row>
    <row r="2974" spans="1:6" s="35" customFormat="1" x14ac:dyDescent="0.25">
      <c r="A2974" s="39"/>
      <c r="B2974" s="40"/>
      <c r="C2974" s="41"/>
      <c r="D2974" s="42"/>
      <c r="E2974" s="43"/>
      <c r="F2974" s="43"/>
    </row>
    <row r="2975" spans="1:6" s="35" customFormat="1" x14ac:dyDescent="0.25">
      <c r="A2975" s="39"/>
      <c r="B2975" s="40"/>
      <c r="C2975" s="41"/>
      <c r="D2975" s="42"/>
      <c r="E2975" s="43"/>
      <c r="F2975" s="43"/>
    </row>
    <row r="2976" spans="1:6" s="35" customFormat="1" x14ac:dyDescent="0.25">
      <c r="A2976" s="39"/>
      <c r="B2976" s="40"/>
      <c r="C2976" s="41"/>
      <c r="D2976" s="42"/>
      <c r="E2976" s="43"/>
      <c r="F2976" s="43"/>
    </row>
    <row r="2977" spans="1:6" s="35" customFormat="1" x14ac:dyDescent="0.25">
      <c r="A2977" s="39"/>
      <c r="B2977" s="40"/>
      <c r="C2977" s="41"/>
      <c r="D2977" s="42"/>
      <c r="E2977" s="43"/>
      <c r="F2977" s="43"/>
    </row>
    <row r="2978" spans="1:6" s="35" customFormat="1" x14ac:dyDescent="0.25">
      <c r="A2978" s="39"/>
      <c r="B2978" s="40"/>
      <c r="C2978" s="41"/>
      <c r="D2978" s="42"/>
      <c r="E2978" s="43"/>
      <c r="F2978" s="43"/>
    </row>
    <row r="2979" spans="1:6" s="35" customFormat="1" x14ac:dyDescent="0.25">
      <c r="A2979" s="39"/>
      <c r="B2979" s="40"/>
      <c r="C2979" s="41"/>
      <c r="D2979" s="42"/>
      <c r="E2979" s="43"/>
      <c r="F2979" s="43"/>
    </row>
    <row r="2980" spans="1:6" s="35" customFormat="1" x14ac:dyDescent="0.25">
      <c r="A2980" s="39"/>
      <c r="B2980" s="40"/>
      <c r="C2980" s="41"/>
      <c r="D2980" s="42"/>
      <c r="E2980" s="43"/>
      <c r="F2980" s="43"/>
    </row>
    <row r="2981" spans="1:6" s="35" customFormat="1" x14ac:dyDescent="0.25">
      <c r="A2981" s="39"/>
      <c r="B2981" s="40"/>
      <c r="C2981" s="41"/>
      <c r="D2981" s="42"/>
      <c r="E2981" s="43"/>
      <c r="F2981" s="43"/>
    </row>
    <row r="2982" spans="1:6" s="35" customFormat="1" x14ac:dyDescent="0.25">
      <c r="A2982" s="39"/>
      <c r="B2982" s="40"/>
      <c r="C2982" s="41"/>
      <c r="D2982" s="42"/>
      <c r="E2982" s="43"/>
      <c r="F2982" s="43"/>
    </row>
    <row r="2983" spans="1:6" s="35" customFormat="1" x14ac:dyDescent="0.25">
      <c r="A2983" s="39"/>
      <c r="B2983" s="40"/>
      <c r="C2983" s="41"/>
      <c r="D2983" s="42"/>
      <c r="E2983" s="43"/>
      <c r="F2983" s="43"/>
    </row>
    <row r="2984" spans="1:6" s="35" customFormat="1" x14ac:dyDescent="0.25">
      <c r="A2984" s="39"/>
      <c r="B2984" s="40"/>
      <c r="C2984" s="41"/>
      <c r="D2984" s="42"/>
      <c r="E2984" s="43"/>
      <c r="F2984" s="43"/>
    </row>
    <row r="2985" spans="1:6" s="35" customFormat="1" x14ac:dyDescent="0.25">
      <c r="A2985" s="39"/>
      <c r="B2985" s="40"/>
      <c r="C2985" s="41"/>
      <c r="D2985" s="42"/>
      <c r="E2985" s="43"/>
      <c r="F2985" s="43"/>
    </row>
    <row r="2986" spans="1:6" s="35" customFormat="1" x14ac:dyDescent="0.25">
      <c r="A2986" s="39"/>
      <c r="B2986" s="40"/>
      <c r="C2986" s="41"/>
      <c r="D2986" s="42"/>
      <c r="E2986" s="43"/>
      <c r="F2986" s="43"/>
    </row>
    <row r="2987" spans="1:6" s="35" customFormat="1" x14ac:dyDescent="0.25">
      <c r="A2987" s="39"/>
      <c r="B2987" s="40"/>
      <c r="C2987" s="41"/>
      <c r="D2987" s="42"/>
      <c r="E2987" s="43"/>
      <c r="F2987" s="43"/>
    </row>
    <row r="2988" spans="1:6" s="35" customFormat="1" x14ac:dyDescent="0.25">
      <c r="A2988" s="39"/>
      <c r="B2988" s="40"/>
      <c r="C2988" s="41"/>
      <c r="D2988" s="42"/>
      <c r="E2988" s="43"/>
      <c r="F2988" s="43"/>
    </row>
    <row r="2989" spans="1:6" s="35" customFormat="1" x14ac:dyDescent="0.25">
      <c r="A2989" s="39"/>
      <c r="B2989" s="40"/>
      <c r="C2989" s="41"/>
      <c r="D2989" s="42"/>
      <c r="E2989" s="43"/>
      <c r="F2989" s="43"/>
    </row>
    <row r="2990" spans="1:6" s="35" customFormat="1" x14ac:dyDescent="0.25">
      <c r="A2990" s="39"/>
      <c r="B2990" s="40"/>
      <c r="C2990" s="41"/>
      <c r="D2990" s="42"/>
      <c r="E2990" s="43"/>
      <c r="F2990" s="43"/>
    </row>
    <row r="2991" spans="1:6" s="35" customFormat="1" x14ac:dyDescent="0.25">
      <c r="A2991" s="39"/>
      <c r="B2991" s="40"/>
      <c r="C2991" s="41"/>
      <c r="D2991" s="42"/>
      <c r="E2991" s="43"/>
      <c r="F2991" s="43"/>
    </row>
    <row r="2992" spans="1:6" s="35" customFormat="1" x14ac:dyDescent="0.25">
      <c r="A2992" s="39"/>
      <c r="B2992" s="40"/>
      <c r="C2992" s="41"/>
      <c r="D2992" s="42"/>
      <c r="E2992" s="43"/>
      <c r="F2992" s="43"/>
    </row>
    <row r="2993" spans="1:6" s="35" customFormat="1" x14ac:dyDescent="0.25">
      <c r="A2993" s="39"/>
      <c r="B2993" s="40"/>
      <c r="C2993" s="41"/>
      <c r="D2993" s="42"/>
      <c r="E2993" s="43"/>
      <c r="F2993" s="43"/>
    </row>
    <row r="2994" spans="1:6" s="35" customFormat="1" x14ac:dyDescent="0.25">
      <c r="A2994" s="39"/>
      <c r="B2994" s="40"/>
      <c r="C2994" s="41"/>
      <c r="D2994" s="42"/>
      <c r="E2994" s="43"/>
      <c r="F2994" s="43"/>
    </row>
    <row r="2995" spans="1:6" s="35" customFormat="1" x14ac:dyDescent="0.25">
      <c r="A2995" s="39"/>
      <c r="B2995" s="40"/>
      <c r="C2995" s="41"/>
      <c r="D2995" s="42"/>
      <c r="E2995" s="43"/>
      <c r="F2995" s="43"/>
    </row>
    <row r="2996" spans="1:6" s="35" customFormat="1" x14ac:dyDescent="0.25">
      <c r="A2996" s="39"/>
      <c r="B2996" s="40"/>
      <c r="C2996" s="41"/>
      <c r="D2996" s="42"/>
      <c r="E2996" s="43"/>
      <c r="F2996" s="43"/>
    </row>
    <row r="2997" spans="1:6" s="35" customFormat="1" x14ac:dyDescent="0.25">
      <c r="A2997" s="39"/>
      <c r="B2997" s="40"/>
      <c r="C2997" s="41"/>
      <c r="D2997" s="42"/>
      <c r="E2997" s="43"/>
      <c r="F2997" s="43"/>
    </row>
    <row r="2998" spans="1:6" s="35" customFormat="1" x14ac:dyDescent="0.25">
      <c r="A2998" s="39"/>
      <c r="B2998" s="40"/>
      <c r="C2998" s="41"/>
      <c r="D2998" s="42"/>
      <c r="E2998" s="43"/>
      <c r="F2998" s="43"/>
    </row>
    <row r="2999" spans="1:6" s="35" customFormat="1" x14ac:dyDescent="0.25">
      <c r="A2999" s="39"/>
      <c r="B2999" s="40"/>
      <c r="C2999" s="41"/>
      <c r="D2999" s="42"/>
      <c r="E2999" s="43"/>
      <c r="F2999" s="43"/>
    </row>
    <row r="3000" spans="1:6" s="35" customFormat="1" x14ac:dyDescent="0.25">
      <c r="A3000" s="39"/>
      <c r="B3000" s="40"/>
      <c r="C3000" s="41"/>
      <c r="D3000" s="42"/>
      <c r="E3000" s="43"/>
      <c r="F3000" s="43"/>
    </row>
    <row r="3001" spans="1:6" s="35" customFormat="1" x14ac:dyDescent="0.25">
      <c r="A3001" s="39"/>
      <c r="B3001" s="40"/>
      <c r="C3001" s="41"/>
      <c r="D3001" s="42"/>
      <c r="E3001" s="43"/>
      <c r="F3001" s="43"/>
    </row>
    <row r="3002" spans="1:6" s="35" customFormat="1" x14ac:dyDescent="0.25">
      <c r="A3002" s="39"/>
      <c r="B3002" s="40"/>
      <c r="C3002" s="41"/>
      <c r="D3002" s="42"/>
      <c r="E3002" s="43"/>
      <c r="F3002" s="43"/>
    </row>
    <row r="3003" spans="1:6" s="35" customFormat="1" x14ac:dyDescent="0.25">
      <c r="A3003" s="39"/>
      <c r="B3003" s="40"/>
      <c r="C3003" s="41"/>
      <c r="D3003" s="42"/>
      <c r="E3003" s="43"/>
      <c r="F3003" s="43"/>
    </row>
    <row r="3004" spans="1:6" s="35" customFormat="1" x14ac:dyDescent="0.25">
      <c r="A3004" s="39"/>
      <c r="B3004" s="40"/>
      <c r="C3004" s="41"/>
      <c r="D3004" s="42"/>
      <c r="E3004" s="43"/>
      <c r="F3004" s="43"/>
    </row>
    <row r="3005" spans="1:6" s="35" customFormat="1" x14ac:dyDescent="0.25">
      <c r="A3005" s="39"/>
      <c r="B3005" s="40"/>
      <c r="C3005" s="41"/>
      <c r="D3005" s="42"/>
      <c r="E3005" s="43"/>
      <c r="F3005" s="43"/>
    </row>
    <row r="3006" spans="1:6" s="35" customFormat="1" x14ac:dyDescent="0.25">
      <c r="A3006" s="39"/>
      <c r="B3006" s="40"/>
      <c r="C3006" s="41"/>
      <c r="D3006" s="42"/>
      <c r="E3006" s="43"/>
      <c r="F3006" s="43"/>
    </row>
    <row r="3007" spans="1:6" s="35" customFormat="1" x14ac:dyDescent="0.25">
      <c r="A3007" s="39"/>
      <c r="B3007" s="40"/>
      <c r="C3007" s="41"/>
      <c r="D3007" s="42"/>
      <c r="E3007" s="43"/>
      <c r="F3007" s="43"/>
    </row>
    <row r="3008" spans="1:6" s="35" customFormat="1" x14ac:dyDescent="0.25">
      <c r="A3008" s="39"/>
      <c r="B3008" s="40"/>
      <c r="C3008" s="41"/>
      <c r="D3008" s="42"/>
      <c r="E3008" s="43"/>
      <c r="F3008" s="43"/>
    </row>
    <row r="3009" spans="1:6" s="35" customFormat="1" x14ac:dyDescent="0.25">
      <c r="A3009" s="39"/>
      <c r="B3009" s="40"/>
      <c r="C3009" s="41"/>
      <c r="D3009" s="42"/>
      <c r="E3009" s="43"/>
      <c r="F3009" s="43"/>
    </row>
    <row r="3010" spans="1:6" s="35" customFormat="1" x14ac:dyDescent="0.25">
      <c r="A3010" s="39"/>
      <c r="B3010" s="40"/>
      <c r="C3010" s="41"/>
      <c r="D3010" s="42"/>
      <c r="E3010" s="43"/>
      <c r="F3010" s="43"/>
    </row>
    <row r="3011" spans="1:6" s="35" customFormat="1" x14ac:dyDescent="0.25">
      <c r="A3011" s="39"/>
      <c r="B3011" s="40"/>
      <c r="C3011" s="41"/>
      <c r="D3011" s="42"/>
      <c r="E3011" s="43"/>
      <c r="F3011" s="43"/>
    </row>
    <row r="3012" spans="1:6" s="35" customFormat="1" x14ac:dyDescent="0.25">
      <c r="A3012" s="39"/>
      <c r="B3012" s="40"/>
      <c r="C3012" s="41"/>
      <c r="D3012" s="42"/>
      <c r="E3012" s="43"/>
      <c r="F3012" s="43"/>
    </row>
    <row r="3013" spans="1:6" s="35" customFormat="1" x14ac:dyDescent="0.25">
      <c r="A3013" s="39"/>
      <c r="B3013" s="40"/>
      <c r="C3013" s="41"/>
      <c r="D3013" s="42"/>
      <c r="E3013" s="43"/>
      <c r="F3013" s="43"/>
    </row>
    <row r="3014" spans="1:6" s="35" customFormat="1" x14ac:dyDescent="0.25">
      <c r="A3014" s="39"/>
      <c r="B3014" s="40"/>
      <c r="C3014" s="41"/>
      <c r="D3014" s="42"/>
      <c r="E3014" s="43"/>
      <c r="F3014" s="43"/>
    </row>
    <row r="3015" spans="1:6" s="35" customFormat="1" x14ac:dyDescent="0.25">
      <c r="A3015" s="39"/>
      <c r="B3015" s="40"/>
      <c r="C3015" s="41"/>
      <c r="D3015" s="42"/>
      <c r="E3015" s="43"/>
      <c r="F3015" s="43"/>
    </row>
    <row r="3016" spans="1:6" s="35" customFormat="1" x14ac:dyDescent="0.25">
      <c r="A3016" s="39"/>
      <c r="B3016" s="40"/>
      <c r="C3016" s="41"/>
      <c r="D3016" s="42"/>
      <c r="E3016" s="43"/>
      <c r="F3016" s="43"/>
    </row>
    <row r="3017" spans="1:6" s="35" customFormat="1" x14ac:dyDescent="0.25">
      <c r="A3017" s="39"/>
      <c r="B3017" s="40"/>
      <c r="C3017" s="41"/>
      <c r="D3017" s="42"/>
      <c r="E3017" s="43"/>
      <c r="F3017" s="43"/>
    </row>
    <row r="3018" spans="1:6" s="35" customFormat="1" x14ac:dyDescent="0.25">
      <c r="A3018" s="39"/>
      <c r="B3018" s="40"/>
      <c r="C3018" s="41"/>
      <c r="D3018" s="42"/>
      <c r="E3018" s="43"/>
      <c r="F3018" s="43"/>
    </row>
    <row r="3019" spans="1:6" s="35" customFormat="1" x14ac:dyDescent="0.25">
      <c r="A3019" s="39"/>
      <c r="B3019" s="40"/>
      <c r="C3019" s="41"/>
      <c r="D3019" s="42"/>
      <c r="E3019" s="43"/>
      <c r="F3019" s="43"/>
    </row>
    <row r="3020" spans="1:6" s="35" customFormat="1" x14ac:dyDescent="0.25">
      <c r="A3020" s="39"/>
      <c r="B3020" s="40"/>
      <c r="C3020" s="41"/>
      <c r="D3020" s="42"/>
      <c r="E3020" s="43"/>
      <c r="F3020" s="43"/>
    </row>
    <row r="3021" spans="1:6" s="35" customFormat="1" x14ac:dyDescent="0.25">
      <c r="A3021" s="39"/>
      <c r="B3021" s="40"/>
      <c r="C3021" s="41"/>
      <c r="D3021" s="42"/>
      <c r="E3021" s="43"/>
      <c r="F3021" s="43"/>
    </row>
    <row r="3022" spans="1:6" s="35" customFormat="1" x14ac:dyDescent="0.25">
      <c r="A3022" s="39"/>
      <c r="B3022" s="40"/>
      <c r="C3022" s="41"/>
      <c r="D3022" s="42"/>
      <c r="E3022" s="43"/>
      <c r="F3022" s="43"/>
    </row>
    <row r="3023" spans="1:6" s="35" customFormat="1" x14ac:dyDescent="0.25">
      <c r="A3023" s="39"/>
      <c r="B3023" s="40"/>
      <c r="C3023" s="41"/>
      <c r="D3023" s="42"/>
      <c r="E3023" s="43"/>
      <c r="F3023" s="43"/>
    </row>
    <row r="3024" spans="1:6" s="35" customFormat="1" x14ac:dyDescent="0.25">
      <c r="A3024" s="39"/>
      <c r="B3024" s="40"/>
      <c r="C3024" s="41"/>
      <c r="D3024" s="42"/>
      <c r="E3024" s="43"/>
      <c r="F3024" s="43"/>
    </row>
    <row r="3025" spans="1:6" s="35" customFormat="1" x14ac:dyDescent="0.25">
      <c r="A3025" s="39"/>
      <c r="B3025" s="40"/>
      <c r="C3025" s="41"/>
      <c r="D3025" s="42"/>
      <c r="E3025" s="43"/>
      <c r="F3025" s="43"/>
    </row>
    <row r="3026" spans="1:6" s="35" customFormat="1" x14ac:dyDescent="0.25">
      <c r="A3026" s="39"/>
      <c r="B3026" s="40"/>
      <c r="C3026" s="41"/>
      <c r="D3026" s="42"/>
      <c r="E3026" s="43"/>
      <c r="F3026" s="43"/>
    </row>
    <row r="3027" spans="1:6" s="35" customFormat="1" x14ac:dyDescent="0.25">
      <c r="A3027" s="39"/>
      <c r="B3027" s="40"/>
      <c r="C3027" s="41"/>
      <c r="D3027" s="42"/>
      <c r="E3027" s="43"/>
      <c r="F3027" s="43"/>
    </row>
    <row r="3028" spans="1:6" s="35" customFormat="1" x14ac:dyDescent="0.25">
      <c r="A3028" s="39"/>
      <c r="B3028" s="40"/>
      <c r="C3028" s="41"/>
      <c r="D3028" s="42"/>
      <c r="E3028" s="43"/>
      <c r="F3028" s="43"/>
    </row>
    <row r="3029" spans="1:6" s="35" customFormat="1" x14ac:dyDescent="0.25">
      <c r="A3029" s="39"/>
      <c r="B3029" s="40"/>
      <c r="C3029" s="41"/>
      <c r="D3029" s="42"/>
      <c r="E3029" s="43"/>
      <c r="F3029" s="43"/>
    </row>
    <row r="3030" spans="1:6" s="35" customFormat="1" x14ac:dyDescent="0.25">
      <c r="A3030" s="39"/>
      <c r="B3030" s="40"/>
      <c r="C3030" s="41"/>
      <c r="D3030" s="42"/>
      <c r="E3030" s="43"/>
      <c r="F3030" s="43"/>
    </row>
    <row r="3031" spans="1:6" s="35" customFormat="1" x14ac:dyDescent="0.25">
      <c r="A3031" s="39"/>
      <c r="B3031" s="40"/>
      <c r="C3031" s="41"/>
      <c r="D3031" s="42"/>
      <c r="E3031" s="43"/>
      <c r="F3031" s="43"/>
    </row>
    <row r="3032" spans="1:6" s="35" customFormat="1" x14ac:dyDescent="0.25">
      <c r="A3032" s="39"/>
      <c r="B3032" s="40"/>
      <c r="C3032" s="41"/>
      <c r="D3032" s="42"/>
      <c r="E3032" s="43"/>
      <c r="F3032" s="43"/>
    </row>
    <row r="3033" spans="1:6" s="35" customFormat="1" x14ac:dyDescent="0.25">
      <c r="A3033" s="39"/>
      <c r="B3033" s="40"/>
      <c r="C3033" s="41"/>
      <c r="D3033" s="42"/>
      <c r="E3033" s="43"/>
      <c r="F3033" s="43"/>
    </row>
    <row r="3034" spans="1:6" s="35" customFormat="1" x14ac:dyDescent="0.25">
      <c r="A3034" s="39"/>
      <c r="B3034" s="40"/>
      <c r="C3034" s="41"/>
      <c r="D3034" s="42"/>
      <c r="E3034" s="43"/>
      <c r="F3034" s="43"/>
    </row>
    <row r="3035" spans="1:6" s="35" customFormat="1" x14ac:dyDescent="0.25">
      <c r="A3035" s="39"/>
      <c r="B3035" s="40"/>
      <c r="C3035" s="41"/>
      <c r="D3035" s="42"/>
      <c r="E3035" s="43"/>
      <c r="F3035" s="43"/>
    </row>
    <row r="3036" spans="1:6" s="35" customFormat="1" x14ac:dyDescent="0.25">
      <c r="A3036" s="39"/>
      <c r="B3036" s="40"/>
      <c r="C3036" s="41"/>
      <c r="D3036" s="42"/>
      <c r="E3036" s="43"/>
      <c r="F3036" s="43"/>
    </row>
    <row r="3037" spans="1:6" s="35" customFormat="1" x14ac:dyDescent="0.25">
      <c r="A3037" s="39"/>
      <c r="B3037" s="40"/>
      <c r="C3037" s="44"/>
      <c r="D3037" s="45"/>
      <c r="E3037" s="46"/>
      <c r="F3037" s="46"/>
    </row>
    <row r="3038" spans="1:6" s="35" customFormat="1" x14ac:dyDescent="0.25">
      <c r="A3038" s="39"/>
      <c r="B3038" s="40"/>
      <c r="C3038" s="44"/>
      <c r="D3038" s="45"/>
      <c r="E3038" s="46"/>
      <c r="F3038" s="46"/>
    </row>
    <row r="3039" spans="1:6" s="35" customFormat="1" x14ac:dyDescent="0.25">
      <c r="A3039" s="39"/>
      <c r="B3039" s="40"/>
      <c r="C3039" s="44"/>
      <c r="D3039" s="45"/>
      <c r="E3039" s="46"/>
      <c r="F3039" s="46"/>
    </row>
    <row r="3040" spans="1:6" s="35" customFormat="1" x14ac:dyDescent="0.25">
      <c r="A3040" s="39"/>
      <c r="B3040" s="40"/>
      <c r="C3040" s="44"/>
      <c r="D3040" s="45"/>
      <c r="E3040" s="46"/>
      <c r="F3040" s="46"/>
    </row>
    <row r="3041" spans="1:6" s="35" customFormat="1" x14ac:dyDescent="0.25">
      <c r="A3041" s="39"/>
      <c r="B3041" s="40"/>
      <c r="C3041" s="44"/>
      <c r="D3041" s="45"/>
      <c r="E3041" s="46"/>
      <c r="F3041" s="46"/>
    </row>
    <row r="3042" spans="1:6" s="35" customFormat="1" x14ac:dyDescent="0.25">
      <c r="A3042" s="39"/>
      <c r="B3042" s="40"/>
      <c r="C3042" s="44"/>
      <c r="D3042" s="45"/>
      <c r="E3042" s="46"/>
      <c r="F3042" s="46"/>
    </row>
    <row r="3043" spans="1:6" s="35" customFormat="1" x14ac:dyDescent="0.25">
      <c r="A3043" s="39"/>
      <c r="B3043" s="40"/>
      <c r="C3043" s="44"/>
      <c r="D3043" s="45"/>
      <c r="E3043" s="46"/>
      <c r="F3043" s="46"/>
    </row>
    <row r="3044" spans="1:6" s="35" customFormat="1" x14ac:dyDescent="0.25">
      <c r="A3044" s="39"/>
      <c r="B3044" s="40"/>
      <c r="C3044" s="44"/>
      <c r="D3044" s="45"/>
      <c r="E3044" s="46"/>
      <c r="F3044" s="46"/>
    </row>
    <row r="3045" spans="1:6" s="35" customFormat="1" x14ac:dyDescent="0.25">
      <c r="A3045" s="39"/>
      <c r="B3045" s="40"/>
      <c r="C3045" s="44"/>
      <c r="D3045" s="45"/>
      <c r="E3045" s="46"/>
      <c r="F3045" s="46"/>
    </row>
    <row r="3046" spans="1:6" s="35" customFormat="1" x14ac:dyDescent="0.25">
      <c r="A3046" s="39"/>
      <c r="B3046" s="40"/>
      <c r="C3046" s="44"/>
      <c r="D3046" s="45"/>
      <c r="E3046" s="46"/>
      <c r="F3046" s="46"/>
    </row>
    <row r="3047" spans="1:6" s="35" customFormat="1" x14ac:dyDescent="0.25">
      <c r="A3047" s="39"/>
      <c r="B3047" s="40"/>
      <c r="C3047" s="44"/>
      <c r="D3047" s="45"/>
      <c r="E3047" s="46"/>
      <c r="F3047" s="46"/>
    </row>
    <row r="3048" spans="1:6" s="35" customFormat="1" x14ac:dyDescent="0.25">
      <c r="A3048" s="39"/>
      <c r="B3048" s="40"/>
      <c r="C3048" s="44"/>
      <c r="D3048" s="45"/>
      <c r="E3048" s="46"/>
      <c r="F3048" s="46"/>
    </row>
    <row r="3049" spans="1:6" s="35" customFormat="1" x14ac:dyDescent="0.25">
      <c r="A3049" s="39"/>
      <c r="B3049" s="40"/>
      <c r="C3049" s="44"/>
      <c r="D3049" s="45"/>
      <c r="E3049" s="46"/>
      <c r="F3049" s="46"/>
    </row>
    <row r="3050" spans="1:6" s="35" customFormat="1" x14ac:dyDescent="0.25">
      <c r="A3050" s="39"/>
      <c r="B3050" s="40"/>
      <c r="C3050" s="44"/>
      <c r="D3050" s="45"/>
      <c r="E3050" s="46"/>
      <c r="F3050" s="46"/>
    </row>
    <row r="3051" spans="1:6" s="35" customFormat="1" x14ac:dyDescent="0.25">
      <c r="A3051" s="39"/>
      <c r="B3051" s="40"/>
      <c r="C3051" s="44"/>
      <c r="D3051" s="45"/>
      <c r="E3051" s="46"/>
      <c r="F3051" s="46"/>
    </row>
    <row r="3052" spans="1:6" s="35" customFormat="1" x14ac:dyDescent="0.25">
      <c r="A3052" s="39"/>
      <c r="B3052" s="40"/>
      <c r="C3052" s="44"/>
      <c r="D3052" s="45"/>
      <c r="E3052" s="46"/>
      <c r="F3052" s="46"/>
    </row>
    <row r="3053" spans="1:6" s="35" customFormat="1" x14ac:dyDescent="0.25">
      <c r="A3053" s="39"/>
      <c r="B3053" s="40"/>
      <c r="C3053" s="44"/>
      <c r="D3053" s="45"/>
      <c r="E3053" s="46"/>
      <c r="F3053" s="46"/>
    </row>
    <row r="3054" spans="1:6" s="35" customFormat="1" x14ac:dyDescent="0.25">
      <c r="A3054" s="39"/>
      <c r="B3054" s="40"/>
      <c r="C3054" s="44"/>
      <c r="D3054" s="45"/>
      <c r="E3054" s="46"/>
      <c r="F3054" s="46"/>
    </row>
    <row r="3055" spans="1:6" s="35" customFormat="1" x14ac:dyDescent="0.25">
      <c r="A3055" s="39"/>
      <c r="B3055" s="40"/>
      <c r="C3055" s="44"/>
      <c r="D3055" s="45"/>
      <c r="E3055" s="46"/>
      <c r="F3055" s="46"/>
    </row>
    <row r="3056" spans="1:6" s="35" customFormat="1" x14ac:dyDescent="0.25">
      <c r="A3056" s="39"/>
      <c r="B3056" s="40"/>
      <c r="C3056" s="44"/>
      <c r="D3056" s="45"/>
      <c r="E3056" s="46"/>
      <c r="F3056" s="46"/>
    </row>
    <row r="3057" spans="1:6" s="35" customFormat="1" x14ac:dyDescent="0.25">
      <c r="A3057" s="39"/>
      <c r="B3057" s="40"/>
      <c r="C3057" s="44"/>
      <c r="D3057" s="45"/>
      <c r="E3057" s="46"/>
      <c r="F3057" s="46"/>
    </row>
    <row r="3058" spans="1:6" s="35" customFormat="1" x14ac:dyDescent="0.25">
      <c r="A3058" s="39"/>
      <c r="B3058" s="40"/>
      <c r="C3058" s="44"/>
      <c r="D3058" s="45"/>
      <c r="E3058" s="46"/>
      <c r="F3058" s="46"/>
    </row>
    <row r="3059" spans="1:6" s="35" customFormat="1" x14ac:dyDescent="0.25">
      <c r="A3059" s="39"/>
      <c r="B3059" s="40"/>
      <c r="C3059" s="44"/>
      <c r="D3059" s="45"/>
      <c r="E3059" s="46"/>
      <c r="F3059" s="46"/>
    </row>
    <row r="3060" spans="1:6" s="35" customFormat="1" x14ac:dyDescent="0.25">
      <c r="A3060" s="39"/>
      <c r="B3060" s="40"/>
      <c r="C3060" s="44"/>
      <c r="D3060" s="45"/>
      <c r="E3060" s="46"/>
      <c r="F3060" s="46"/>
    </row>
    <row r="3061" spans="1:6" s="35" customFormat="1" x14ac:dyDescent="0.25">
      <c r="A3061" s="39"/>
      <c r="B3061" s="40"/>
      <c r="C3061" s="44"/>
      <c r="D3061" s="45"/>
      <c r="E3061" s="46"/>
      <c r="F3061" s="46"/>
    </row>
    <row r="3062" spans="1:6" s="35" customFormat="1" x14ac:dyDescent="0.25">
      <c r="A3062" s="39"/>
      <c r="B3062" s="40"/>
      <c r="C3062" s="44"/>
      <c r="D3062" s="45"/>
      <c r="E3062" s="46"/>
      <c r="F3062" s="46"/>
    </row>
    <row r="3063" spans="1:6" s="35" customFormat="1" x14ac:dyDescent="0.25">
      <c r="A3063" s="39"/>
      <c r="B3063" s="40"/>
      <c r="C3063" s="44"/>
      <c r="D3063" s="45"/>
      <c r="E3063" s="46"/>
      <c r="F3063" s="46"/>
    </row>
    <row r="3064" spans="1:6" s="35" customFormat="1" x14ac:dyDescent="0.25">
      <c r="A3064" s="39"/>
      <c r="B3064" s="40"/>
      <c r="C3064" s="44"/>
      <c r="D3064" s="45"/>
      <c r="E3064" s="46"/>
      <c r="F3064" s="46"/>
    </row>
    <row r="3065" spans="1:6" s="35" customFormat="1" x14ac:dyDescent="0.25">
      <c r="A3065" s="39"/>
      <c r="B3065" s="40"/>
      <c r="C3065" s="44"/>
      <c r="D3065" s="45"/>
      <c r="E3065" s="46"/>
      <c r="F3065" s="46"/>
    </row>
    <row r="3066" spans="1:6" s="35" customFormat="1" x14ac:dyDescent="0.25">
      <c r="A3066" s="39"/>
      <c r="B3066" s="40"/>
      <c r="C3066" s="44"/>
      <c r="D3066" s="45"/>
      <c r="E3066" s="46"/>
      <c r="F3066" s="46"/>
    </row>
    <row r="3067" spans="1:6" s="35" customFormat="1" x14ac:dyDescent="0.25">
      <c r="A3067" s="39"/>
      <c r="B3067" s="40"/>
      <c r="C3067" s="44"/>
      <c r="D3067" s="45"/>
      <c r="E3067" s="46"/>
      <c r="F3067" s="46"/>
    </row>
    <row r="3068" spans="1:6" s="35" customFormat="1" x14ac:dyDescent="0.25">
      <c r="A3068" s="39"/>
      <c r="B3068" s="40"/>
      <c r="C3068" s="44"/>
      <c r="D3068" s="45"/>
      <c r="E3068" s="46"/>
      <c r="F3068" s="46"/>
    </row>
    <row r="3069" spans="1:6" s="35" customFormat="1" x14ac:dyDescent="0.25">
      <c r="A3069" s="39"/>
      <c r="B3069" s="40"/>
      <c r="C3069" s="44"/>
      <c r="D3069" s="45"/>
      <c r="E3069" s="46"/>
      <c r="F3069" s="46"/>
    </row>
    <row r="3070" spans="1:6" s="35" customFormat="1" x14ac:dyDescent="0.25">
      <c r="A3070" s="39"/>
      <c r="B3070" s="40"/>
      <c r="C3070" s="44"/>
      <c r="D3070" s="45"/>
      <c r="E3070" s="46"/>
      <c r="F3070" s="46"/>
    </row>
    <row r="3071" spans="1:6" s="35" customFormat="1" x14ac:dyDescent="0.25">
      <c r="A3071" s="39"/>
      <c r="B3071" s="40"/>
      <c r="C3071" s="44"/>
      <c r="D3071" s="45"/>
      <c r="E3071" s="46"/>
      <c r="F3071" s="46"/>
    </row>
    <row r="3072" spans="1:6" s="35" customFormat="1" x14ac:dyDescent="0.25">
      <c r="A3072" s="39"/>
      <c r="B3072" s="40"/>
      <c r="C3072" s="44"/>
      <c r="D3072" s="45"/>
      <c r="E3072" s="46"/>
      <c r="F3072" s="46"/>
    </row>
    <row r="3073" spans="1:6" s="35" customFormat="1" x14ac:dyDescent="0.25">
      <c r="A3073" s="39"/>
      <c r="B3073" s="40"/>
      <c r="C3073" s="44"/>
      <c r="D3073" s="45"/>
      <c r="E3073" s="46"/>
      <c r="F3073" s="46"/>
    </row>
    <row r="3074" spans="1:6" s="35" customFormat="1" x14ac:dyDescent="0.25">
      <c r="A3074" s="39"/>
      <c r="B3074" s="40"/>
      <c r="C3074" s="44"/>
      <c r="D3074" s="45"/>
      <c r="E3074" s="46"/>
      <c r="F3074" s="46"/>
    </row>
    <row r="3075" spans="1:6" s="35" customFormat="1" x14ac:dyDescent="0.25">
      <c r="A3075" s="39"/>
      <c r="B3075" s="40"/>
      <c r="C3075" s="44"/>
      <c r="D3075" s="45"/>
      <c r="E3075" s="46"/>
      <c r="F3075" s="46"/>
    </row>
    <row r="3076" spans="1:6" s="35" customFormat="1" x14ac:dyDescent="0.25">
      <c r="A3076" s="39"/>
      <c r="B3076" s="40"/>
      <c r="C3076" s="44"/>
      <c r="D3076" s="45"/>
      <c r="E3076" s="46"/>
      <c r="F3076" s="46"/>
    </row>
    <row r="3077" spans="1:6" s="35" customFormat="1" x14ac:dyDescent="0.25">
      <c r="A3077" s="39"/>
      <c r="B3077" s="40"/>
      <c r="C3077" s="44"/>
      <c r="D3077" s="45"/>
      <c r="E3077" s="46"/>
      <c r="F3077" s="46"/>
    </row>
    <row r="3078" spans="1:6" s="35" customFormat="1" x14ac:dyDescent="0.25">
      <c r="A3078" s="39"/>
      <c r="B3078" s="40"/>
      <c r="C3078" s="44"/>
      <c r="D3078" s="45"/>
      <c r="E3078" s="46"/>
      <c r="F3078" s="46"/>
    </row>
    <row r="3079" spans="1:6" s="35" customFormat="1" x14ac:dyDescent="0.25">
      <c r="A3079" s="39"/>
      <c r="B3079" s="40"/>
      <c r="C3079" s="44"/>
      <c r="D3079" s="45"/>
      <c r="E3079" s="46"/>
      <c r="F3079" s="46"/>
    </row>
    <row r="3080" spans="1:6" s="35" customFormat="1" x14ac:dyDescent="0.25">
      <c r="A3080" s="39"/>
      <c r="B3080" s="40"/>
      <c r="C3080" s="44"/>
      <c r="D3080" s="45"/>
      <c r="E3080" s="46"/>
      <c r="F3080" s="46"/>
    </row>
    <row r="3081" spans="1:6" s="35" customFormat="1" x14ac:dyDescent="0.25">
      <c r="A3081" s="39"/>
      <c r="B3081" s="40"/>
      <c r="C3081" s="44"/>
      <c r="D3081" s="45"/>
      <c r="E3081" s="46"/>
      <c r="F3081" s="46"/>
    </row>
    <row r="3082" spans="1:6" s="35" customFormat="1" x14ac:dyDescent="0.25">
      <c r="A3082" s="39"/>
      <c r="B3082" s="40"/>
      <c r="C3082" s="44"/>
      <c r="D3082" s="45"/>
      <c r="E3082" s="46"/>
      <c r="F3082" s="46"/>
    </row>
    <row r="3083" spans="1:6" s="35" customFormat="1" x14ac:dyDescent="0.25">
      <c r="A3083" s="39"/>
      <c r="B3083" s="40"/>
      <c r="C3083" s="44"/>
      <c r="D3083" s="45"/>
      <c r="E3083" s="46"/>
      <c r="F3083" s="46"/>
    </row>
    <row r="3084" spans="1:6" s="35" customFormat="1" x14ac:dyDescent="0.25">
      <c r="A3084" s="39"/>
      <c r="B3084" s="40"/>
      <c r="C3084" s="44"/>
      <c r="D3084" s="45"/>
      <c r="E3084" s="46"/>
      <c r="F3084" s="46"/>
    </row>
    <row r="3085" spans="1:6" s="35" customFormat="1" x14ac:dyDescent="0.25">
      <c r="A3085" s="39"/>
      <c r="B3085" s="40"/>
      <c r="C3085" s="44"/>
      <c r="D3085" s="45"/>
      <c r="E3085" s="46"/>
      <c r="F3085" s="46"/>
    </row>
    <row r="3086" spans="1:6" s="35" customFormat="1" x14ac:dyDescent="0.25">
      <c r="A3086" s="39"/>
      <c r="B3086" s="40"/>
      <c r="C3086" s="44"/>
      <c r="D3086" s="45"/>
      <c r="E3086" s="46"/>
      <c r="F3086" s="46"/>
    </row>
    <row r="3087" spans="1:6" s="35" customFormat="1" x14ac:dyDescent="0.25">
      <c r="A3087" s="39"/>
      <c r="B3087" s="40"/>
      <c r="C3087" s="44"/>
      <c r="D3087" s="45"/>
      <c r="E3087" s="46"/>
      <c r="F3087" s="46"/>
    </row>
    <row r="3088" spans="1:6" s="35" customFormat="1" x14ac:dyDescent="0.25">
      <c r="A3088" s="39"/>
      <c r="B3088" s="40"/>
      <c r="C3088" s="44"/>
      <c r="D3088" s="45"/>
      <c r="E3088" s="46"/>
      <c r="F3088" s="46"/>
    </row>
    <row r="3089" spans="1:6" s="35" customFormat="1" x14ac:dyDescent="0.25">
      <c r="A3089" s="39"/>
      <c r="B3089" s="40"/>
      <c r="C3089" s="44"/>
      <c r="D3089" s="45"/>
      <c r="E3089" s="46"/>
      <c r="F3089" s="46"/>
    </row>
    <row r="3090" spans="1:6" s="35" customFormat="1" x14ac:dyDescent="0.25">
      <c r="A3090" s="39"/>
      <c r="B3090" s="40"/>
      <c r="C3090" s="44"/>
      <c r="D3090" s="45"/>
      <c r="E3090" s="46"/>
      <c r="F3090" s="46"/>
    </row>
    <row r="3091" spans="1:6" s="35" customFormat="1" x14ac:dyDescent="0.25">
      <c r="A3091" s="39"/>
      <c r="B3091" s="40"/>
      <c r="C3091" s="44"/>
      <c r="D3091" s="45"/>
      <c r="E3091" s="46"/>
      <c r="F3091" s="46"/>
    </row>
    <row r="3092" spans="1:6" s="35" customFormat="1" x14ac:dyDescent="0.25">
      <c r="A3092" s="39"/>
      <c r="B3092" s="40"/>
      <c r="C3092" s="44"/>
      <c r="D3092" s="45"/>
      <c r="E3092" s="46"/>
      <c r="F3092" s="46"/>
    </row>
    <row r="3093" spans="1:6" s="35" customFormat="1" x14ac:dyDescent="0.25">
      <c r="A3093" s="39"/>
      <c r="B3093" s="40"/>
      <c r="C3093" s="44"/>
      <c r="D3093" s="45"/>
      <c r="E3093" s="46"/>
      <c r="F3093" s="46"/>
    </row>
    <row r="3094" spans="1:6" s="35" customFormat="1" x14ac:dyDescent="0.25">
      <c r="A3094" s="39"/>
      <c r="B3094" s="40"/>
      <c r="C3094" s="44"/>
      <c r="D3094" s="45"/>
      <c r="E3094" s="46"/>
      <c r="F3094" s="46"/>
    </row>
    <row r="3095" spans="1:6" s="35" customFormat="1" x14ac:dyDescent="0.25">
      <c r="A3095" s="39"/>
      <c r="B3095" s="40"/>
      <c r="C3095" s="44"/>
      <c r="D3095" s="45"/>
      <c r="E3095" s="46"/>
      <c r="F3095" s="46"/>
    </row>
    <row r="3096" spans="1:6" s="35" customFormat="1" x14ac:dyDescent="0.25">
      <c r="A3096" s="39"/>
      <c r="B3096" s="40"/>
      <c r="C3096" s="44"/>
      <c r="D3096" s="45"/>
      <c r="E3096" s="46"/>
      <c r="F3096" s="46"/>
    </row>
    <row r="3097" spans="1:6" s="35" customFormat="1" x14ac:dyDescent="0.25">
      <c r="A3097" s="39"/>
      <c r="B3097" s="40"/>
      <c r="C3097" s="44"/>
      <c r="D3097" s="45"/>
      <c r="E3097" s="46"/>
      <c r="F3097" s="46"/>
    </row>
    <row r="3098" spans="1:6" s="35" customFormat="1" x14ac:dyDescent="0.25">
      <c r="A3098" s="39"/>
      <c r="B3098" s="40"/>
      <c r="C3098" s="44"/>
      <c r="D3098" s="45"/>
      <c r="E3098" s="46"/>
      <c r="F3098" s="46"/>
    </row>
    <row r="3099" spans="1:6" s="35" customFormat="1" x14ac:dyDescent="0.25">
      <c r="A3099" s="39"/>
      <c r="B3099" s="40"/>
      <c r="C3099" s="44"/>
      <c r="D3099" s="45"/>
      <c r="E3099" s="46"/>
      <c r="F3099" s="46"/>
    </row>
    <row r="3100" spans="1:6" s="35" customFormat="1" x14ac:dyDescent="0.25">
      <c r="A3100" s="39"/>
      <c r="B3100" s="40"/>
      <c r="C3100" s="44"/>
      <c r="D3100" s="45"/>
      <c r="E3100" s="46"/>
      <c r="F3100" s="46"/>
    </row>
    <row r="3101" spans="1:6" s="35" customFormat="1" x14ac:dyDescent="0.25">
      <c r="A3101" s="39"/>
      <c r="B3101" s="40"/>
      <c r="C3101" s="44"/>
      <c r="D3101" s="45"/>
      <c r="E3101" s="46"/>
      <c r="F3101" s="46"/>
    </row>
    <row r="3102" spans="1:6" s="35" customFormat="1" x14ac:dyDescent="0.25">
      <c r="A3102" s="39"/>
      <c r="B3102" s="40"/>
      <c r="C3102" s="44"/>
      <c r="D3102" s="45"/>
      <c r="E3102" s="46"/>
      <c r="F3102" s="46"/>
    </row>
    <row r="3103" spans="1:6" s="35" customFormat="1" x14ac:dyDescent="0.25">
      <c r="A3103" s="39"/>
      <c r="B3103" s="40"/>
      <c r="C3103" s="44"/>
      <c r="D3103" s="45"/>
      <c r="E3103" s="46"/>
      <c r="F3103" s="46"/>
    </row>
    <row r="3104" spans="1:6" s="35" customFormat="1" x14ac:dyDescent="0.25">
      <c r="A3104" s="39"/>
      <c r="B3104" s="40"/>
      <c r="C3104" s="44"/>
      <c r="D3104" s="45"/>
      <c r="E3104" s="46"/>
      <c r="F3104" s="46"/>
    </row>
    <row r="3105" spans="1:6" s="35" customFormat="1" x14ac:dyDescent="0.25">
      <c r="A3105" s="39"/>
      <c r="B3105" s="40"/>
      <c r="C3105" s="44"/>
      <c r="D3105" s="45"/>
      <c r="E3105" s="46"/>
      <c r="F3105" s="46"/>
    </row>
    <row r="3106" spans="1:6" s="35" customFormat="1" x14ac:dyDescent="0.25">
      <c r="A3106" s="39"/>
      <c r="B3106" s="40"/>
      <c r="C3106" s="44"/>
      <c r="D3106" s="45"/>
      <c r="E3106" s="46"/>
      <c r="F3106" s="46"/>
    </row>
    <row r="3107" spans="1:6" s="35" customFormat="1" x14ac:dyDescent="0.25">
      <c r="A3107" s="39"/>
      <c r="B3107" s="40"/>
      <c r="C3107" s="44"/>
      <c r="D3107" s="45"/>
      <c r="E3107" s="46"/>
      <c r="F3107" s="46"/>
    </row>
    <row r="3108" spans="1:6" s="35" customFormat="1" x14ac:dyDescent="0.25">
      <c r="A3108" s="39"/>
      <c r="B3108" s="40"/>
      <c r="C3108" s="44"/>
      <c r="D3108" s="45"/>
      <c r="E3108" s="46"/>
      <c r="F3108" s="46"/>
    </row>
    <row r="3109" spans="1:6" s="35" customFormat="1" x14ac:dyDescent="0.25">
      <c r="A3109" s="39"/>
      <c r="B3109" s="40"/>
      <c r="C3109" s="44"/>
      <c r="D3109" s="45"/>
      <c r="E3109" s="46"/>
      <c r="F3109" s="46"/>
    </row>
    <row r="3110" spans="1:6" s="35" customFormat="1" x14ac:dyDescent="0.25">
      <c r="A3110" s="39"/>
      <c r="B3110" s="40"/>
      <c r="C3110" s="44"/>
      <c r="D3110" s="45"/>
      <c r="E3110" s="46"/>
      <c r="F3110" s="46"/>
    </row>
    <row r="3111" spans="1:6" s="35" customFormat="1" x14ac:dyDescent="0.25">
      <c r="A3111" s="39"/>
      <c r="B3111" s="40"/>
      <c r="C3111" s="44"/>
      <c r="D3111" s="45"/>
      <c r="E3111" s="46"/>
      <c r="F3111" s="46"/>
    </row>
    <row r="3112" spans="1:6" s="35" customFormat="1" x14ac:dyDescent="0.25">
      <c r="A3112" s="39"/>
      <c r="B3112" s="40"/>
      <c r="C3112" s="44"/>
      <c r="D3112" s="45"/>
      <c r="E3112" s="46"/>
      <c r="F3112" s="46"/>
    </row>
    <row r="3113" spans="1:6" s="35" customFormat="1" x14ac:dyDescent="0.25">
      <c r="A3113" s="39"/>
      <c r="B3113" s="40"/>
      <c r="C3113" s="44"/>
      <c r="D3113" s="45"/>
      <c r="E3113" s="46"/>
      <c r="F3113" s="46"/>
    </row>
    <row r="3114" spans="1:6" s="35" customFormat="1" x14ac:dyDescent="0.25">
      <c r="A3114" s="39"/>
      <c r="B3114" s="40"/>
      <c r="C3114" s="44"/>
      <c r="D3114" s="45"/>
      <c r="E3114" s="46"/>
      <c r="F3114" s="46"/>
    </row>
    <row r="3115" spans="1:6" s="35" customFormat="1" x14ac:dyDescent="0.25">
      <c r="A3115" s="39"/>
      <c r="B3115" s="40"/>
      <c r="C3115" s="44"/>
      <c r="D3115" s="45"/>
      <c r="E3115" s="46"/>
      <c r="F3115" s="46"/>
    </row>
    <row r="3116" spans="1:6" s="35" customFormat="1" x14ac:dyDescent="0.25">
      <c r="A3116" s="39"/>
      <c r="B3116" s="40"/>
      <c r="C3116" s="44"/>
      <c r="D3116" s="45"/>
      <c r="E3116" s="46"/>
      <c r="F3116" s="46"/>
    </row>
    <row r="3117" spans="1:6" s="35" customFormat="1" x14ac:dyDescent="0.25">
      <c r="A3117" s="39"/>
      <c r="B3117" s="40"/>
      <c r="C3117" s="44"/>
      <c r="D3117" s="45"/>
      <c r="E3117" s="46"/>
      <c r="F3117" s="46"/>
    </row>
    <row r="3118" spans="1:6" s="35" customFormat="1" x14ac:dyDescent="0.25">
      <c r="A3118" s="39"/>
      <c r="B3118" s="40"/>
      <c r="C3118" s="44"/>
      <c r="D3118" s="45"/>
      <c r="E3118" s="46"/>
      <c r="F3118" s="46"/>
    </row>
    <row r="3119" spans="1:6" s="35" customFormat="1" x14ac:dyDescent="0.25">
      <c r="A3119" s="39"/>
      <c r="B3119" s="40"/>
      <c r="C3119" s="44"/>
      <c r="D3119" s="45"/>
      <c r="E3119" s="46"/>
      <c r="F3119" s="46"/>
    </row>
    <row r="3120" spans="1:6" s="35" customFormat="1" x14ac:dyDescent="0.25">
      <c r="A3120" s="39"/>
      <c r="B3120" s="40"/>
      <c r="C3120" s="44"/>
      <c r="D3120" s="45"/>
      <c r="E3120" s="46"/>
      <c r="F3120" s="46"/>
    </row>
    <row r="3121" spans="1:6" s="35" customFormat="1" x14ac:dyDescent="0.25">
      <c r="A3121" s="39"/>
      <c r="B3121" s="40"/>
      <c r="C3121" s="44"/>
      <c r="D3121" s="45"/>
      <c r="E3121" s="46"/>
      <c r="F3121" s="46"/>
    </row>
    <row r="3122" spans="1:6" s="35" customFormat="1" x14ac:dyDescent="0.25">
      <c r="A3122" s="39"/>
      <c r="B3122" s="40"/>
      <c r="C3122" s="44"/>
      <c r="D3122" s="45"/>
      <c r="E3122" s="46"/>
      <c r="F3122" s="46"/>
    </row>
    <row r="3123" spans="1:6" s="35" customFormat="1" x14ac:dyDescent="0.25">
      <c r="A3123" s="39"/>
      <c r="B3123" s="40"/>
      <c r="C3123" s="44"/>
      <c r="D3123" s="45"/>
      <c r="E3123" s="46"/>
      <c r="F3123" s="46"/>
    </row>
    <row r="3124" spans="1:6" s="35" customFormat="1" x14ac:dyDescent="0.25">
      <c r="A3124" s="39"/>
      <c r="B3124" s="40"/>
      <c r="C3124" s="44"/>
      <c r="D3124" s="45"/>
      <c r="E3124" s="46"/>
      <c r="F3124" s="46"/>
    </row>
    <row r="3125" spans="1:6" s="35" customFormat="1" x14ac:dyDescent="0.25">
      <c r="A3125" s="39"/>
      <c r="B3125" s="40"/>
      <c r="C3125" s="44"/>
      <c r="D3125" s="45"/>
      <c r="E3125" s="46"/>
      <c r="F3125" s="46"/>
    </row>
    <row r="3126" spans="1:6" s="35" customFormat="1" x14ac:dyDescent="0.25">
      <c r="A3126" s="39"/>
      <c r="B3126" s="40"/>
      <c r="C3126" s="44"/>
      <c r="D3126" s="45"/>
      <c r="E3126" s="46"/>
      <c r="F3126" s="46"/>
    </row>
    <row r="3127" spans="1:6" s="35" customFormat="1" x14ac:dyDescent="0.25">
      <c r="A3127" s="39"/>
      <c r="B3127" s="40"/>
      <c r="C3127" s="44"/>
      <c r="D3127" s="45"/>
      <c r="E3127" s="46"/>
      <c r="F3127" s="46"/>
    </row>
    <row r="3128" spans="1:6" s="35" customFormat="1" x14ac:dyDescent="0.25">
      <c r="A3128" s="39"/>
      <c r="B3128" s="40"/>
      <c r="C3128" s="44"/>
      <c r="D3128" s="45"/>
      <c r="E3128" s="46"/>
      <c r="F3128" s="46"/>
    </row>
    <row r="3129" spans="1:6" s="35" customFormat="1" x14ac:dyDescent="0.25">
      <c r="A3129" s="39"/>
      <c r="B3129" s="40"/>
      <c r="C3129" s="44"/>
      <c r="D3129" s="45"/>
      <c r="E3129" s="46"/>
      <c r="F3129" s="46"/>
    </row>
    <row r="3130" spans="1:6" s="35" customFormat="1" x14ac:dyDescent="0.25">
      <c r="A3130" s="39"/>
      <c r="B3130" s="40"/>
      <c r="C3130" s="44"/>
      <c r="D3130" s="45"/>
      <c r="E3130" s="46"/>
      <c r="F3130" s="46"/>
    </row>
    <row r="3131" spans="1:6" s="35" customFormat="1" x14ac:dyDescent="0.25">
      <c r="A3131" s="39"/>
      <c r="B3131" s="40"/>
      <c r="C3131" s="44"/>
      <c r="D3131" s="45"/>
      <c r="E3131" s="46"/>
      <c r="F3131" s="46"/>
    </row>
    <row r="3132" spans="1:6" s="35" customFormat="1" x14ac:dyDescent="0.25">
      <c r="A3132" s="39"/>
      <c r="B3132" s="40"/>
      <c r="C3132" s="44"/>
      <c r="D3132" s="45"/>
      <c r="E3132" s="46"/>
      <c r="F3132" s="46"/>
    </row>
    <row r="3133" spans="1:6" s="35" customFormat="1" x14ac:dyDescent="0.25">
      <c r="A3133" s="39"/>
      <c r="B3133" s="40"/>
      <c r="C3133" s="44"/>
      <c r="D3133" s="45"/>
      <c r="E3133" s="46"/>
      <c r="F3133" s="46"/>
    </row>
    <row r="3134" spans="1:6" s="35" customFormat="1" x14ac:dyDescent="0.25">
      <c r="A3134" s="39"/>
      <c r="B3134" s="40"/>
      <c r="C3134" s="44"/>
      <c r="D3134" s="45"/>
      <c r="E3134" s="46"/>
      <c r="F3134" s="46"/>
    </row>
    <row r="3135" spans="1:6" s="35" customFormat="1" x14ac:dyDescent="0.25">
      <c r="A3135" s="39"/>
      <c r="B3135" s="40"/>
      <c r="C3135" s="44"/>
      <c r="D3135" s="45"/>
      <c r="E3135" s="46"/>
      <c r="F3135" s="46"/>
    </row>
    <row r="3136" spans="1:6" s="35" customFormat="1" x14ac:dyDescent="0.25">
      <c r="A3136" s="39"/>
      <c r="B3136" s="40"/>
      <c r="C3136" s="44"/>
      <c r="D3136" s="45"/>
      <c r="E3136" s="46"/>
      <c r="F3136" s="46"/>
    </row>
    <row r="3137" spans="1:6" s="35" customFormat="1" x14ac:dyDescent="0.25">
      <c r="A3137" s="39"/>
      <c r="B3137" s="40"/>
      <c r="C3137" s="44"/>
      <c r="D3137" s="45"/>
      <c r="E3137" s="46"/>
      <c r="F3137" s="46"/>
    </row>
    <row r="3138" spans="1:6" s="35" customFormat="1" x14ac:dyDescent="0.25">
      <c r="A3138" s="39"/>
      <c r="B3138" s="40"/>
      <c r="C3138" s="44"/>
      <c r="D3138" s="45"/>
      <c r="E3138" s="46"/>
      <c r="F3138" s="46"/>
    </row>
    <row r="3139" spans="1:6" s="35" customFormat="1" x14ac:dyDescent="0.25">
      <c r="A3139" s="39"/>
      <c r="B3139" s="40"/>
      <c r="C3139" s="44"/>
      <c r="D3139" s="45"/>
      <c r="E3139" s="46"/>
      <c r="F3139" s="46"/>
    </row>
    <row r="3140" spans="1:6" s="35" customFormat="1" x14ac:dyDescent="0.25">
      <c r="A3140" s="39"/>
      <c r="B3140" s="40"/>
      <c r="C3140" s="44"/>
      <c r="D3140" s="45"/>
      <c r="E3140" s="46"/>
      <c r="F3140" s="46"/>
    </row>
    <row r="3141" spans="1:6" s="35" customFormat="1" x14ac:dyDescent="0.25">
      <c r="A3141" s="39"/>
      <c r="B3141" s="40"/>
      <c r="C3141" s="44"/>
      <c r="D3141" s="45"/>
      <c r="E3141" s="46"/>
      <c r="F3141" s="46"/>
    </row>
    <row r="3142" spans="1:6" s="35" customFormat="1" x14ac:dyDescent="0.25">
      <c r="A3142" s="39"/>
      <c r="B3142" s="40"/>
      <c r="C3142" s="44"/>
      <c r="D3142" s="45"/>
      <c r="E3142" s="46"/>
      <c r="F3142" s="46"/>
    </row>
    <row r="3143" spans="1:6" s="35" customFormat="1" x14ac:dyDescent="0.25">
      <c r="A3143" s="39"/>
      <c r="B3143" s="40"/>
      <c r="C3143" s="44"/>
      <c r="D3143" s="45"/>
      <c r="E3143" s="46"/>
      <c r="F3143" s="46"/>
    </row>
    <row r="3144" spans="1:6" s="35" customFormat="1" x14ac:dyDescent="0.25">
      <c r="A3144" s="39"/>
      <c r="B3144" s="40"/>
      <c r="C3144" s="44"/>
      <c r="D3144" s="45"/>
      <c r="E3144" s="46"/>
      <c r="F3144" s="46"/>
    </row>
    <row r="3145" spans="1:6" s="35" customFormat="1" x14ac:dyDescent="0.25">
      <c r="A3145" s="39"/>
      <c r="B3145" s="40"/>
      <c r="C3145" s="44"/>
      <c r="D3145" s="45"/>
      <c r="E3145" s="46"/>
      <c r="F3145" s="46"/>
    </row>
    <row r="3146" spans="1:6" s="35" customFormat="1" x14ac:dyDescent="0.25">
      <c r="A3146" s="39"/>
      <c r="B3146" s="40"/>
      <c r="C3146" s="44"/>
      <c r="D3146" s="45"/>
      <c r="E3146" s="46"/>
      <c r="F3146" s="46"/>
    </row>
    <row r="3147" spans="1:6" s="35" customFormat="1" x14ac:dyDescent="0.25">
      <c r="A3147" s="39"/>
      <c r="B3147" s="40"/>
      <c r="C3147" s="44"/>
      <c r="D3147" s="45"/>
      <c r="E3147" s="46"/>
      <c r="F3147" s="46"/>
    </row>
    <row r="3148" spans="1:6" s="35" customFormat="1" x14ac:dyDescent="0.25">
      <c r="A3148" s="39"/>
      <c r="B3148" s="40"/>
      <c r="C3148" s="44"/>
      <c r="D3148" s="45"/>
      <c r="E3148" s="46"/>
      <c r="F3148" s="46"/>
    </row>
    <row r="3149" spans="1:6" s="35" customFormat="1" x14ac:dyDescent="0.25">
      <c r="A3149" s="39"/>
      <c r="B3149" s="40"/>
      <c r="C3149" s="44"/>
      <c r="D3149" s="45"/>
      <c r="E3149" s="46"/>
      <c r="F3149" s="46"/>
    </row>
    <row r="3150" spans="1:6" s="35" customFormat="1" x14ac:dyDescent="0.25">
      <c r="A3150" s="39"/>
      <c r="B3150" s="40"/>
      <c r="C3150" s="44"/>
      <c r="D3150" s="45"/>
      <c r="E3150" s="46"/>
      <c r="F3150" s="46"/>
    </row>
    <row r="3151" spans="1:6" s="35" customFormat="1" x14ac:dyDescent="0.25">
      <c r="A3151" s="39"/>
      <c r="B3151" s="40"/>
      <c r="C3151" s="44"/>
      <c r="D3151" s="45"/>
      <c r="E3151" s="46"/>
      <c r="F3151" s="46"/>
    </row>
    <row r="3152" spans="1:6" s="35" customFormat="1" x14ac:dyDescent="0.25">
      <c r="A3152" s="39"/>
      <c r="B3152" s="40"/>
      <c r="C3152" s="44"/>
      <c r="D3152" s="45"/>
      <c r="E3152" s="46"/>
      <c r="F3152" s="46"/>
    </row>
    <row r="3153" spans="1:6" s="35" customFormat="1" x14ac:dyDescent="0.25">
      <c r="A3153" s="39"/>
      <c r="B3153" s="40"/>
      <c r="C3153" s="44"/>
      <c r="D3153" s="45"/>
      <c r="E3153" s="46"/>
      <c r="F3153" s="46"/>
    </row>
    <row r="3154" spans="1:6" s="35" customFormat="1" x14ac:dyDescent="0.25">
      <c r="A3154" s="39"/>
      <c r="B3154" s="40"/>
      <c r="C3154" s="44"/>
      <c r="D3154" s="45"/>
      <c r="E3154" s="46"/>
      <c r="F3154" s="46"/>
    </row>
    <row r="3155" spans="1:6" s="35" customFormat="1" x14ac:dyDescent="0.25">
      <c r="A3155" s="39"/>
      <c r="B3155" s="40"/>
      <c r="C3155" s="44"/>
      <c r="D3155" s="45"/>
      <c r="E3155" s="46"/>
      <c r="F3155" s="46"/>
    </row>
    <row r="3156" spans="1:6" s="35" customFormat="1" x14ac:dyDescent="0.25">
      <c r="A3156" s="39"/>
      <c r="B3156" s="40"/>
      <c r="C3156" s="44"/>
      <c r="D3156" s="45"/>
      <c r="E3156" s="46"/>
      <c r="F3156" s="46"/>
    </row>
    <row r="3157" spans="1:6" s="35" customFormat="1" x14ac:dyDescent="0.25">
      <c r="A3157" s="39"/>
      <c r="B3157" s="40"/>
      <c r="C3157" s="44"/>
      <c r="D3157" s="45"/>
      <c r="E3157" s="46"/>
      <c r="F3157" s="46"/>
    </row>
    <row r="3158" spans="1:6" s="35" customFormat="1" x14ac:dyDescent="0.25">
      <c r="A3158" s="39"/>
      <c r="B3158" s="40"/>
      <c r="C3158" s="44"/>
      <c r="D3158" s="45"/>
      <c r="E3158" s="46"/>
      <c r="F3158" s="46"/>
    </row>
    <row r="3159" spans="1:6" s="35" customFormat="1" x14ac:dyDescent="0.25">
      <c r="A3159" s="39"/>
      <c r="B3159" s="40"/>
      <c r="C3159" s="44"/>
      <c r="D3159" s="45"/>
      <c r="E3159" s="46"/>
      <c r="F3159" s="46"/>
    </row>
    <row r="3160" spans="1:6" s="35" customFormat="1" x14ac:dyDescent="0.25">
      <c r="A3160" s="39"/>
      <c r="B3160" s="40"/>
      <c r="C3160" s="44"/>
      <c r="D3160" s="45"/>
      <c r="E3160" s="46"/>
      <c r="F3160" s="46"/>
    </row>
    <row r="3161" spans="1:6" s="35" customFormat="1" x14ac:dyDescent="0.25">
      <c r="A3161" s="39"/>
      <c r="B3161" s="40"/>
      <c r="C3161" s="44"/>
      <c r="D3161" s="45"/>
      <c r="E3161" s="46"/>
      <c r="F3161" s="46"/>
    </row>
    <row r="3162" spans="1:6" s="35" customFormat="1" x14ac:dyDescent="0.25">
      <c r="A3162" s="39"/>
      <c r="B3162" s="40"/>
      <c r="C3162" s="44"/>
      <c r="D3162" s="45"/>
      <c r="E3162" s="46"/>
      <c r="F3162" s="46"/>
    </row>
    <row r="3163" spans="1:6" s="35" customFormat="1" x14ac:dyDescent="0.25">
      <c r="A3163" s="39"/>
      <c r="B3163" s="40"/>
      <c r="C3163" s="44"/>
      <c r="D3163" s="45"/>
      <c r="E3163" s="46"/>
      <c r="F3163" s="46"/>
    </row>
    <row r="3164" spans="1:6" s="35" customFormat="1" x14ac:dyDescent="0.25">
      <c r="A3164" s="39"/>
      <c r="B3164" s="40"/>
      <c r="C3164" s="44"/>
      <c r="D3164" s="45"/>
      <c r="E3164" s="46"/>
      <c r="F3164" s="46"/>
    </row>
    <row r="3165" spans="1:6" s="35" customFormat="1" x14ac:dyDescent="0.25">
      <c r="A3165" s="39"/>
      <c r="B3165" s="40"/>
      <c r="C3165" s="44"/>
      <c r="D3165" s="45"/>
      <c r="E3165" s="46"/>
      <c r="F3165" s="46"/>
    </row>
    <row r="3166" spans="1:6" s="35" customFormat="1" x14ac:dyDescent="0.25">
      <c r="A3166" s="39"/>
      <c r="B3166" s="40"/>
      <c r="C3166" s="44"/>
      <c r="D3166" s="45"/>
      <c r="E3166" s="46"/>
      <c r="F3166" s="46"/>
    </row>
    <row r="3167" spans="1:6" s="35" customFormat="1" x14ac:dyDescent="0.25">
      <c r="A3167" s="39"/>
      <c r="B3167" s="40"/>
      <c r="C3167" s="44"/>
      <c r="D3167" s="45"/>
      <c r="E3167" s="46"/>
      <c r="F3167" s="46"/>
    </row>
    <row r="3168" spans="1:6" s="35" customFormat="1" x14ac:dyDescent="0.25">
      <c r="A3168" s="39"/>
      <c r="B3168" s="40"/>
      <c r="C3168" s="44"/>
      <c r="D3168" s="45"/>
      <c r="E3168" s="46"/>
      <c r="F3168" s="46"/>
    </row>
    <row r="3169" spans="1:6" s="35" customFormat="1" x14ac:dyDescent="0.25">
      <c r="A3169" s="39"/>
      <c r="B3169" s="40"/>
      <c r="C3169" s="44"/>
      <c r="D3169" s="45"/>
      <c r="E3169" s="46"/>
      <c r="F3169" s="46"/>
    </row>
    <row r="3170" spans="1:6" s="35" customFormat="1" x14ac:dyDescent="0.25">
      <c r="A3170" s="39"/>
      <c r="B3170" s="40"/>
      <c r="C3170" s="44"/>
      <c r="D3170" s="45"/>
      <c r="E3170" s="46"/>
      <c r="F3170" s="46"/>
    </row>
    <row r="3171" spans="1:6" s="35" customFormat="1" x14ac:dyDescent="0.25">
      <c r="A3171" s="39"/>
      <c r="B3171" s="40"/>
      <c r="C3171" s="44"/>
      <c r="D3171" s="45"/>
      <c r="E3171" s="46"/>
      <c r="F3171" s="46"/>
    </row>
    <row r="3172" spans="1:6" s="35" customFormat="1" x14ac:dyDescent="0.25">
      <c r="A3172" s="39"/>
      <c r="B3172" s="40"/>
      <c r="C3172" s="44"/>
      <c r="D3172" s="45"/>
      <c r="E3172" s="46"/>
      <c r="F3172" s="46"/>
    </row>
    <row r="3173" spans="1:6" s="35" customFormat="1" x14ac:dyDescent="0.25">
      <c r="A3173" s="39"/>
      <c r="B3173" s="40"/>
      <c r="C3173" s="44"/>
      <c r="D3173" s="45"/>
      <c r="E3173" s="46"/>
      <c r="F3173" s="46"/>
    </row>
    <row r="3174" spans="1:6" s="35" customFormat="1" x14ac:dyDescent="0.25">
      <c r="A3174" s="39"/>
      <c r="B3174" s="40"/>
      <c r="C3174" s="44"/>
      <c r="D3174" s="45"/>
      <c r="E3174" s="46"/>
      <c r="F3174" s="46"/>
    </row>
    <row r="3175" spans="1:6" s="35" customFormat="1" x14ac:dyDescent="0.25">
      <c r="A3175" s="39"/>
      <c r="B3175" s="40"/>
      <c r="C3175" s="44"/>
      <c r="D3175" s="45"/>
      <c r="E3175" s="46"/>
      <c r="F3175" s="46"/>
    </row>
    <row r="3176" spans="1:6" s="35" customFormat="1" x14ac:dyDescent="0.25">
      <c r="A3176" s="39"/>
      <c r="B3176" s="40"/>
      <c r="C3176" s="44"/>
      <c r="D3176" s="45"/>
      <c r="E3176" s="46"/>
      <c r="F3176" s="46"/>
    </row>
    <row r="3177" spans="1:6" s="35" customFormat="1" x14ac:dyDescent="0.25">
      <c r="A3177" s="39"/>
      <c r="B3177" s="40"/>
      <c r="C3177" s="44"/>
      <c r="D3177" s="45"/>
      <c r="E3177" s="46"/>
      <c r="F3177" s="46"/>
    </row>
    <row r="3178" spans="1:6" s="35" customFormat="1" x14ac:dyDescent="0.25">
      <c r="A3178" s="39"/>
      <c r="B3178" s="40"/>
      <c r="C3178" s="44"/>
      <c r="D3178" s="45"/>
      <c r="E3178" s="46"/>
      <c r="F3178" s="46"/>
    </row>
    <row r="3179" spans="1:6" s="35" customFormat="1" x14ac:dyDescent="0.25">
      <c r="A3179" s="39"/>
      <c r="B3179" s="40"/>
      <c r="C3179" s="44"/>
      <c r="D3179" s="45"/>
      <c r="E3179" s="46"/>
      <c r="F3179" s="46"/>
    </row>
    <row r="3180" spans="1:6" s="35" customFormat="1" x14ac:dyDescent="0.25">
      <c r="A3180" s="39"/>
      <c r="B3180" s="40"/>
      <c r="C3180" s="44"/>
      <c r="D3180" s="45"/>
      <c r="E3180" s="46"/>
      <c r="F3180" s="46"/>
    </row>
    <row r="3181" spans="1:6" s="35" customFormat="1" x14ac:dyDescent="0.25">
      <c r="A3181" s="39"/>
      <c r="B3181" s="40"/>
      <c r="C3181" s="44"/>
      <c r="D3181" s="45"/>
      <c r="E3181" s="46"/>
      <c r="F3181" s="46"/>
    </row>
    <row r="3182" spans="1:6" s="35" customFormat="1" x14ac:dyDescent="0.25">
      <c r="A3182" s="39"/>
      <c r="B3182" s="40"/>
      <c r="C3182" s="44"/>
      <c r="D3182" s="45"/>
      <c r="E3182" s="46"/>
      <c r="F3182" s="46"/>
    </row>
    <row r="3183" spans="1:6" s="35" customFormat="1" x14ac:dyDescent="0.25">
      <c r="A3183" s="39"/>
      <c r="B3183" s="40"/>
      <c r="C3183" s="44"/>
      <c r="D3183" s="45"/>
      <c r="E3183" s="46"/>
      <c r="F3183" s="46"/>
    </row>
    <row r="3184" spans="1:6" s="35" customFormat="1" x14ac:dyDescent="0.25">
      <c r="A3184" s="39"/>
      <c r="B3184" s="40"/>
      <c r="C3184" s="44"/>
      <c r="D3184" s="45"/>
      <c r="E3184" s="46"/>
      <c r="F3184" s="46"/>
    </row>
    <row r="3185" spans="1:6" s="35" customFormat="1" x14ac:dyDescent="0.25">
      <c r="A3185" s="39"/>
      <c r="B3185" s="40"/>
      <c r="C3185" s="44"/>
      <c r="D3185" s="45"/>
      <c r="E3185" s="46"/>
      <c r="F3185" s="46"/>
    </row>
    <row r="3186" spans="1:6" s="35" customFormat="1" x14ac:dyDescent="0.25">
      <c r="A3186" s="39"/>
      <c r="B3186" s="40"/>
      <c r="C3186" s="44"/>
      <c r="D3186" s="45"/>
      <c r="E3186" s="46"/>
      <c r="F3186" s="46"/>
    </row>
    <row r="3187" spans="1:6" s="35" customFormat="1" x14ac:dyDescent="0.25">
      <c r="A3187" s="39"/>
      <c r="B3187" s="40"/>
      <c r="C3187" s="44"/>
      <c r="D3187" s="45"/>
      <c r="E3187" s="46"/>
      <c r="F3187" s="46"/>
    </row>
    <row r="3188" spans="1:6" s="35" customFormat="1" x14ac:dyDescent="0.25">
      <c r="A3188" s="39"/>
      <c r="B3188" s="40"/>
      <c r="C3188" s="44"/>
      <c r="D3188" s="45"/>
      <c r="E3188" s="46"/>
      <c r="F3188" s="46"/>
    </row>
    <row r="3189" spans="1:6" s="35" customFormat="1" x14ac:dyDescent="0.25">
      <c r="A3189" s="39"/>
      <c r="B3189" s="40"/>
      <c r="C3189" s="44"/>
      <c r="D3189" s="45"/>
      <c r="E3189" s="46"/>
      <c r="F3189" s="46"/>
    </row>
    <row r="3190" spans="1:6" s="35" customFormat="1" x14ac:dyDescent="0.25">
      <c r="A3190" s="39"/>
      <c r="B3190" s="40"/>
      <c r="C3190" s="44"/>
      <c r="D3190" s="45"/>
      <c r="E3190" s="46"/>
      <c r="F3190" s="46"/>
    </row>
    <row r="3191" spans="1:6" s="35" customFormat="1" x14ac:dyDescent="0.25">
      <c r="A3191" s="39"/>
      <c r="B3191" s="40"/>
      <c r="C3191" s="44"/>
      <c r="D3191" s="45"/>
      <c r="E3191" s="46"/>
      <c r="F3191" s="46"/>
    </row>
    <row r="3192" spans="1:6" s="35" customFormat="1" x14ac:dyDescent="0.25">
      <c r="A3192" s="39"/>
      <c r="B3192" s="40"/>
      <c r="C3192" s="44"/>
      <c r="D3192" s="45"/>
      <c r="E3192" s="46"/>
      <c r="F3192" s="46"/>
    </row>
    <row r="3193" spans="1:6" s="35" customFormat="1" x14ac:dyDescent="0.25">
      <c r="A3193" s="39"/>
      <c r="B3193" s="40"/>
      <c r="C3193" s="44"/>
      <c r="D3193" s="45"/>
      <c r="E3193" s="46"/>
      <c r="F3193" s="46"/>
    </row>
    <row r="3194" spans="1:6" s="35" customFormat="1" x14ac:dyDescent="0.25">
      <c r="A3194" s="39"/>
      <c r="B3194" s="40"/>
      <c r="C3194" s="44"/>
      <c r="D3194" s="45"/>
      <c r="E3194" s="46"/>
      <c r="F3194" s="46"/>
    </row>
    <row r="3195" spans="1:6" s="35" customFormat="1" x14ac:dyDescent="0.25">
      <c r="A3195" s="39"/>
      <c r="B3195" s="40"/>
      <c r="C3195" s="44"/>
      <c r="D3195" s="45"/>
      <c r="E3195" s="46"/>
      <c r="F3195" s="46"/>
    </row>
    <row r="3196" spans="1:6" s="35" customFormat="1" x14ac:dyDescent="0.25">
      <c r="A3196" s="39"/>
      <c r="B3196" s="40"/>
      <c r="C3196" s="44"/>
      <c r="D3196" s="45"/>
      <c r="E3196" s="46"/>
      <c r="F3196" s="46"/>
    </row>
    <row r="3197" spans="1:6" s="35" customFormat="1" x14ac:dyDescent="0.25">
      <c r="A3197" s="39"/>
      <c r="B3197" s="40"/>
      <c r="C3197" s="44"/>
      <c r="D3197" s="45"/>
      <c r="E3197" s="46"/>
      <c r="F3197" s="46"/>
    </row>
    <row r="3198" spans="1:6" s="35" customFormat="1" x14ac:dyDescent="0.25">
      <c r="A3198" s="39"/>
      <c r="B3198" s="40"/>
      <c r="C3198" s="44"/>
      <c r="D3198" s="45"/>
      <c r="E3198" s="46"/>
      <c r="F3198" s="46"/>
    </row>
    <row r="3199" spans="1:6" s="35" customFormat="1" x14ac:dyDescent="0.25">
      <c r="A3199" s="39"/>
      <c r="B3199" s="40"/>
      <c r="C3199" s="44"/>
      <c r="D3199" s="45"/>
      <c r="E3199" s="46"/>
      <c r="F3199" s="46"/>
    </row>
    <row r="3200" spans="1:6" s="35" customFormat="1" x14ac:dyDescent="0.25">
      <c r="A3200" s="39"/>
      <c r="B3200" s="40"/>
      <c r="C3200" s="44"/>
      <c r="D3200" s="45"/>
      <c r="E3200" s="46"/>
      <c r="F3200" s="46"/>
    </row>
    <row r="3201" spans="1:6" s="35" customFormat="1" x14ac:dyDescent="0.25">
      <c r="A3201" s="39"/>
      <c r="B3201" s="40"/>
      <c r="C3201" s="44"/>
      <c r="D3201" s="45"/>
      <c r="E3201" s="46"/>
      <c r="F3201" s="46"/>
    </row>
    <row r="3202" spans="1:6" s="35" customFormat="1" x14ac:dyDescent="0.25">
      <c r="A3202" s="39"/>
      <c r="B3202" s="40"/>
      <c r="C3202" s="44"/>
      <c r="D3202" s="45"/>
      <c r="E3202" s="46"/>
      <c r="F3202" s="46"/>
    </row>
    <row r="3203" spans="1:6" s="35" customFormat="1" x14ac:dyDescent="0.25">
      <c r="A3203" s="39"/>
      <c r="B3203" s="40"/>
      <c r="C3203" s="44"/>
      <c r="D3203" s="45"/>
      <c r="E3203" s="46"/>
      <c r="F3203" s="46"/>
    </row>
    <row r="3204" spans="1:6" s="35" customFormat="1" x14ac:dyDescent="0.25">
      <c r="A3204" s="39"/>
      <c r="B3204" s="40"/>
      <c r="C3204" s="44"/>
      <c r="D3204" s="45"/>
      <c r="E3204" s="46"/>
      <c r="F3204" s="46"/>
    </row>
    <row r="3205" spans="1:6" s="35" customFormat="1" x14ac:dyDescent="0.25">
      <c r="A3205" s="39"/>
      <c r="B3205" s="40"/>
      <c r="C3205" s="44"/>
      <c r="D3205" s="45"/>
      <c r="E3205" s="46"/>
      <c r="F3205" s="46"/>
    </row>
    <row r="3206" spans="1:6" s="35" customFormat="1" x14ac:dyDescent="0.25">
      <c r="A3206" s="39"/>
      <c r="B3206" s="40"/>
      <c r="C3206" s="44"/>
      <c r="D3206" s="45"/>
      <c r="E3206" s="46"/>
      <c r="F3206" s="46"/>
    </row>
    <row r="3207" spans="1:6" s="35" customFormat="1" x14ac:dyDescent="0.25">
      <c r="A3207" s="39"/>
      <c r="B3207" s="40"/>
      <c r="C3207" s="44"/>
      <c r="D3207" s="45"/>
      <c r="E3207" s="46"/>
      <c r="F3207" s="46"/>
    </row>
    <row r="3208" spans="1:6" s="35" customFormat="1" x14ac:dyDescent="0.25">
      <c r="A3208" s="39"/>
      <c r="B3208" s="40"/>
      <c r="C3208" s="44"/>
      <c r="D3208" s="45"/>
      <c r="E3208" s="46"/>
      <c r="F3208" s="46"/>
    </row>
    <row r="3209" spans="1:6" s="35" customFormat="1" x14ac:dyDescent="0.25">
      <c r="A3209" s="39"/>
      <c r="B3209" s="40"/>
      <c r="C3209" s="44"/>
      <c r="D3209" s="45"/>
      <c r="E3209" s="46"/>
      <c r="F3209" s="46"/>
    </row>
    <row r="3210" spans="1:6" s="35" customFormat="1" x14ac:dyDescent="0.25">
      <c r="A3210" s="39"/>
      <c r="B3210" s="40"/>
      <c r="C3210" s="44"/>
      <c r="D3210" s="45"/>
      <c r="E3210" s="46"/>
      <c r="F3210" s="46"/>
    </row>
    <row r="3211" spans="1:6" s="35" customFormat="1" x14ac:dyDescent="0.25">
      <c r="A3211" s="39"/>
      <c r="B3211" s="40"/>
      <c r="C3211" s="44"/>
      <c r="D3211" s="45"/>
      <c r="E3211" s="46"/>
      <c r="F3211" s="46"/>
    </row>
    <row r="3212" spans="1:6" s="35" customFormat="1" x14ac:dyDescent="0.25">
      <c r="A3212" s="39"/>
      <c r="B3212" s="40"/>
      <c r="C3212" s="44"/>
      <c r="D3212" s="45"/>
      <c r="E3212" s="46"/>
      <c r="F3212" s="46"/>
    </row>
    <row r="3213" spans="1:6" s="35" customFormat="1" x14ac:dyDescent="0.25">
      <c r="A3213" s="39"/>
      <c r="B3213" s="40"/>
      <c r="C3213" s="44"/>
      <c r="D3213" s="45"/>
      <c r="E3213" s="46"/>
      <c r="F3213" s="46"/>
    </row>
    <row r="3214" spans="1:6" s="35" customFormat="1" x14ac:dyDescent="0.25">
      <c r="A3214" s="39"/>
      <c r="B3214" s="40"/>
      <c r="C3214" s="44"/>
      <c r="D3214" s="45"/>
      <c r="E3214" s="46"/>
      <c r="F3214" s="46"/>
    </row>
    <row r="3215" spans="1:6" s="35" customFormat="1" x14ac:dyDescent="0.25">
      <c r="A3215" s="39"/>
      <c r="B3215" s="40"/>
      <c r="C3215" s="44"/>
      <c r="D3215" s="45"/>
      <c r="E3215" s="46"/>
      <c r="F3215" s="46"/>
    </row>
    <row r="3216" spans="1:6" s="35" customFormat="1" x14ac:dyDescent="0.25">
      <c r="A3216" s="39"/>
      <c r="B3216" s="40"/>
      <c r="C3216" s="44"/>
      <c r="D3216" s="45"/>
      <c r="E3216" s="46"/>
      <c r="F3216" s="46"/>
    </row>
    <row r="3217" spans="1:6" s="35" customFormat="1" x14ac:dyDescent="0.25">
      <c r="A3217" s="39"/>
      <c r="B3217" s="40"/>
      <c r="C3217" s="44"/>
      <c r="D3217" s="45"/>
      <c r="E3217" s="46"/>
      <c r="F3217" s="46"/>
    </row>
    <row r="3218" spans="1:6" s="35" customFormat="1" x14ac:dyDescent="0.25">
      <c r="A3218" s="39"/>
      <c r="B3218" s="40"/>
      <c r="C3218" s="44"/>
      <c r="D3218" s="45"/>
      <c r="E3218" s="46"/>
      <c r="F3218" s="46"/>
    </row>
    <row r="3219" spans="1:6" s="35" customFormat="1" x14ac:dyDescent="0.25">
      <c r="A3219" s="39"/>
      <c r="B3219" s="40"/>
      <c r="C3219" s="44"/>
      <c r="D3219" s="45"/>
      <c r="E3219" s="46"/>
      <c r="F3219" s="46"/>
    </row>
    <row r="3220" spans="1:6" s="35" customFormat="1" x14ac:dyDescent="0.25">
      <c r="A3220" s="39"/>
      <c r="B3220" s="40"/>
      <c r="C3220" s="44"/>
      <c r="D3220" s="45"/>
      <c r="E3220" s="46"/>
      <c r="F3220" s="46"/>
    </row>
    <row r="3221" spans="1:6" s="35" customFormat="1" x14ac:dyDescent="0.25">
      <c r="A3221" s="39"/>
      <c r="B3221" s="40"/>
      <c r="C3221" s="44"/>
      <c r="D3221" s="45"/>
      <c r="E3221" s="46"/>
      <c r="F3221" s="46"/>
    </row>
    <row r="3222" spans="1:6" s="35" customFormat="1" x14ac:dyDescent="0.25">
      <c r="A3222" s="39"/>
      <c r="B3222" s="40"/>
      <c r="C3222" s="44"/>
      <c r="D3222" s="45"/>
      <c r="E3222" s="46"/>
      <c r="F3222" s="46"/>
    </row>
    <row r="3223" spans="1:6" s="35" customFormat="1" x14ac:dyDescent="0.25">
      <c r="A3223" s="39"/>
      <c r="B3223" s="40"/>
      <c r="C3223" s="44"/>
      <c r="D3223" s="45"/>
      <c r="E3223" s="46"/>
      <c r="F3223" s="46"/>
    </row>
    <row r="3224" spans="1:6" s="35" customFormat="1" x14ac:dyDescent="0.25">
      <c r="A3224" s="39"/>
      <c r="B3224" s="40"/>
      <c r="C3224" s="44"/>
      <c r="D3224" s="45"/>
      <c r="E3224" s="46"/>
      <c r="F3224" s="46"/>
    </row>
    <row r="3225" spans="1:6" s="35" customFormat="1" x14ac:dyDescent="0.25">
      <c r="A3225" s="39"/>
      <c r="B3225" s="40"/>
      <c r="C3225" s="44"/>
      <c r="D3225" s="45"/>
      <c r="E3225" s="46"/>
      <c r="F3225" s="46"/>
    </row>
    <row r="3226" spans="1:6" s="35" customFormat="1" x14ac:dyDescent="0.25">
      <c r="A3226" s="39"/>
      <c r="B3226" s="40"/>
      <c r="C3226" s="44"/>
      <c r="D3226" s="45"/>
      <c r="E3226" s="46"/>
      <c r="F3226" s="46"/>
    </row>
    <row r="3227" spans="1:6" s="35" customFormat="1" x14ac:dyDescent="0.25">
      <c r="A3227" s="39"/>
      <c r="B3227" s="40"/>
      <c r="C3227" s="44"/>
      <c r="D3227" s="45"/>
      <c r="E3227" s="46"/>
      <c r="F3227" s="46"/>
    </row>
    <row r="3228" spans="1:6" s="35" customFormat="1" x14ac:dyDescent="0.25">
      <c r="A3228" s="39"/>
      <c r="B3228" s="40"/>
      <c r="C3228" s="44"/>
      <c r="D3228" s="45"/>
      <c r="E3228" s="46"/>
      <c r="F3228" s="46"/>
    </row>
    <row r="3229" spans="1:6" s="35" customFormat="1" x14ac:dyDescent="0.25">
      <c r="A3229" s="39"/>
      <c r="B3229" s="40"/>
      <c r="C3229" s="44"/>
      <c r="D3229" s="45"/>
      <c r="E3229" s="46"/>
      <c r="F3229" s="46"/>
    </row>
    <row r="3230" spans="1:6" s="35" customFormat="1" x14ac:dyDescent="0.25">
      <c r="A3230" s="39"/>
      <c r="B3230" s="40"/>
      <c r="C3230" s="44"/>
      <c r="D3230" s="45"/>
      <c r="E3230" s="46"/>
      <c r="F3230" s="46"/>
    </row>
    <row r="3231" spans="1:6" s="35" customFormat="1" x14ac:dyDescent="0.25">
      <c r="A3231" s="39"/>
      <c r="B3231" s="40"/>
      <c r="C3231" s="44"/>
      <c r="D3231" s="45"/>
      <c r="E3231" s="46"/>
      <c r="F3231" s="46"/>
    </row>
    <row r="3232" spans="1:6" s="35" customFormat="1" x14ac:dyDescent="0.25">
      <c r="A3232" s="39"/>
      <c r="B3232" s="40"/>
      <c r="C3232" s="44"/>
      <c r="D3232" s="45"/>
      <c r="E3232" s="46"/>
      <c r="F3232" s="46"/>
    </row>
    <row r="3233" spans="1:6" s="35" customFormat="1" x14ac:dyDescent="0.25">
      <c r="A3233" s="39"/>
      <c r="B3233" s="40"/>
      <c r="C3233" s="44"/>
      <c r="D3233" s="45"/>
      <c r="E3233" s="46"/>
      <c r="F3233" s="46"/>
    </row>
    <row r="3234" spans="1:6" s="35" customFormat="1" x14ac:dyDescent="0.25">
      <c r="A3234" s="39"/>
      <c r="B3234" s="40"/>
      <c r="C3234" s="44"/>
      <c r="D3234" s="45"/>
      <c r="E3234" s="46"/>
      <c r="F3234" s="46"/>
    </row>
    <row r="3235" spans="1:6" s="35" customFormat="1" x14ac:dyDescent="0.25">
      <c r="A3235" s="39"/>
      <c r="B3235" s="40"/>
      <c r="C3235" s="44"/>
      <c r="D3235" s="45"/>
      <c r="E3235" s="46"/>
      <c r="F3235" s="46"/>
    </row>
    <row r="3236" spans="1:6" s="35" customFormat="1" x14ac:dyDescent="0.25">
      <c r="A3236" s="39"/>
      <c r="B3236" s="40"/>
      <c r="C3236" s="44"/>
      <c r="D3236" s="45"/>
      <c r="E3236" s="46"/>
      <c r="F3236" s="46"/>
    </row>
    <row r="3237" spans="1:6" s="35" customFormat="1" x14ac:dyDescent="0.25">
      <c r="A3237" s="39"/>
      <c r="B3237" s="40"/>
      <c r="C3237" s="44"/>
      <c r="D3237" s="45"/>
      <c r="E3237" s="46"/>
      <c r="F3237" s="46"/>
    </row>
    <row r="3238" spans="1:6" s="35" customFormat="1" x14ac:dyDescent="0.25">
      <c r="A3238" s="39"/>
      <c r="B3238" s="40"/>
      <c r="C3238" s="44"/>
      <c r="D3238" s="45"/>
      <c r="E3238" s="46"/>
      <c r="F3238" s="46"/>
    </row>
    <row r="3239" spans="1:6" s="35" customFormat="1" x14ac:dyDescent="0.25">
      <c r="A3239" s="39"/>
      <c r="B3239" s="40"/>
      <c r="C3239" s="44"/>
      <c r="D3239" s="45"/>
      <c r="E3239" s="46"/>
      <c r="F3239" s="46"/>
    </row>
    <row r="3240" spans="1:6" s="35" customFormat="1" x14ac:dyDescent="0.25">
      <c r="A3240" s="39"/>
      <c r="B3240" s="40"/>
      <c r="C3240" s="44"/>
      <c r="D3240" s="45"/>
      <c r="E3240" s="46"/>
      <c r="F3240" s="46"/>
    </row>
    <row r="3241" spans="1:6" s="35" customFormat="1" x14ac:dyDescent="0.25">
      <c r="A3241" s="39"/>
      <c r="B3241" s="40"/>
      <c r="C3241" s="44"/>
      <c r="D3241" s="45"/>
      <c r="E3241" s="46"/>
      <c r="F3241" s="46"/>
    </row>
    <row r="3242" spans="1:6" s="35" customFormat="1" x14ac:dyDescent="0.25">
      <c r="A3242" s="39"/>
      <c r="B3242" s="40"/>
      <c r="C3242" s="44"/>
      <c r="D3242" s="45"/>
      <c r="E3242" s="46"/>
      <c r="F3242" s="46"/>
    </row>
    <row r="3243" spans="1:6" s="35" customFormat="1" x14ac:dyDescent="0.25">
      <c r="A3243" s="39"/>
      <c r="B3243" s="40"/>
      <c r="C3243" s="44"/>
      <c r="D3243" s="45"/>
      <c r="E3243" s="46"/>
      <c r="F3243" s="46"/>
    </row>
    <row r="3244" spans="1:6" s="35" customFormat="1" x14ac:dyDescent="0.25">
      <c r="A3244" s="39"/>
      <c r="B3244" s="40"/>
      <c r="C3244" s="44"/>
      <c r="D3244" s="45"/>
      <c r="E3244" s="46"/>
      <c r="F3244" s="46"/>
    </row>
    <row r="3245" spans="1:6" s="35" customFormat="1" x14ac:dyDescent="0.25">
      <c r="A3245" s="39"/>
      <c r="B3245" s="40"/>
      <c r="C3245" s="44"/>
      <c r="D3245" s="45"/>
      <c r="E3245" s="46"/>
      <c r="F3245" s="46"/>
    </row>
    <row r="3246" spans="1:6" s="35" customFormat="1" x14ac:dyDescent="0.25">
      <c r="A3246" s="39"/>
      <c r="B3246" s="40"/>
      <c r="C3246" s="44"/>
      <c r="D3246" s="45"/>
      <c r="E3246" s="46"/>
      <c r="F3246" s="46"/>
    </row>
    <row r="3247" spans="1:6" s="35" customFormat="1" x14ac:dyDescent="0.25">
      <c r="A3247" s="39"/>
      <c r="B3247" s="40"/>
      <c r="C3247" s="44"/>
      <c r="D3247" s="45"/>
      <c r="E3247" s="46"/>
      <c r="F3247" s="46"/>
    </row>
    <row r="3248" spans="1:6" s="35" customFormat="1" x14ac:dyDescent="0.25">
      <c r="A3248" s="39"/>
      <c r="B3248" s="40"/>
      <c r="C3248" s="44"/>
      <c r="D3248" s="45"/>
      <c r="E3248" s="46"/>
      <c r="F3248" s="46"/>
    </row>
    <row r="3249" spans="1:6" s="35" customFormat="1" x14ac:dyDescent="0.25">
      <c r="A3249" s="39"/>
      <c r="B3249" s="40"/>
      <c r="C3249" s="44"/>
      <c r="D3249" s="45"/>
      <c r="E3249" s="46"/>
      <c r="F3249" s="46"/>
    </row>
    <row r="3250" spans="1:6" s="35" customFormat="1" x14ac:dyDescent="0.25">
      <c r="A3250" s="39"/>
      <c r="B3250" s="40"/>
      <c r="C3250" s="44"/>
      <c r="D3250" s="45"/>
      <c r="E3250" s="46"/>
      <c r="F3250" s="46"/>
    </row>
    <row r="3251" spans="1:6" s="35" customFormat="1" x14ac:dyDescent="0.25">
      <c r="A3251" s="39"/>
      <c r="B3251" s="40"/>
      <c r="C3251" s="44"/>
      <c r="D3251" s="45"/>
      <c r="E3251" s="46"/>
      <c r="F3251" s="46"/>
    </row>
    <row r="3252" spans="1:6" s="35" customFormat="1" x14ac:dyDescent="0.25">
      <c r="A3252" s="39"/>
      <c r="B3252" s="40"/>
      <c r="C3252" s="44"/>
      <c r="D3252" s="45"/>
      <c r="E3252" s="46"/>
      <c r="F3252" s="46"/>
    </row>
    <row r="3253" spans="1:6" s="35" customFormat="1" x14ac:dyDescent="0.25">
      <c r="A3253" s="39"/>
      <c r="B3253" s="40"/>
      <c r="C3253" s="44"/>
      <c r="D3253" s="45"/>
      <c r="E3253" s="46"/>
      <c r="F3253" s="46"/>
    </row>
    <row r="3254" spans="1:6" s="35" customFormat="1" x14ac:dyDescent="0.25">
      <c r="A3254" s="39"/>
      <c r="B3254" s="40"/>
      <c r="C3254" s="44"/>
      <c r="D3254" s="45"/>
      <c r="E3254" s="46"/>
      <c r="F3254" s="46"/>
    </row>
    <row r="3255" spans="1:6" s="35" customFormat="1" x14ac:dyDescent="0.25">
      <c r="A3255" s="39"/>
      <c r="B3255" s="40"/>
      <c r="C3255" s="44"/>
      <c r="D3255" s="45"/>
      <c r="E3255" s="46"/>
      <c r="F3255" s="46"/>
    </row>
    <row r="3256" spans="1:6" s="35" customFormat="1" x14ac:dyDescent="0.25">
      <c r="A3256" s="39"/>
      <c r="B3256" s="40"/>
      <c r="C3256" s="44"/>
      <c r="D3256" s="45"/>
      <c r="E3256" s="46"/>
      <c r="F3256" s="46"/>
    </row>
    <row r="3257" spans="1:6" s="35" customFormat="1" x14ac:dyDescent="0.25">
      <c r="A3257" s="39"/>
      <c r="B3257" s="40"/>
      <c r="C3257" s="44"/>
      <c r="D3257" s="45"/>
      <c r="E3257" s="46"/>
      <c r="F3257" s="46"/>
    </row>
    <row r="3258" spans="1:6" s="35" customFormat="1" x14ac:dyDescent="0.25">
      <c r="A3258" s="39"/>
      <c r="B3258" s="40"/>
      <c r="C3258" s="44"/>
      <c r="D3258" s="45"/>
      <c r="E3258" s="46"/>
      <c r="F3258" s="46"/>
    </row>
    <row r="3259" spans="1:6" s="35" customFormat="1" x14ac:dyDescent="0.25">
      <c r="A3259" s="39"/>
      <c r="B3259" s="40"/>
      <c r="C3259" s="44"/>
      <c r="D3259" s="45"/>
      <c r="E3259" s="46"/>
      <c r="F3259" s="46"/>
    </row>
    <row r="3260" spans="1:6" s="35" customFormat="1" x14ac:dyDescent="0.25">
      <c r="A3260" s="39"/>
      <c r="B3260" s="40"/>
      <c r="C3260" s="44"/>
      <c r="D3260" s="45"/>
      <c r="E3260" s="46"/>
      <c r="F3260" s="46"/>
    </row>
    <row r="3261" spans="1:6" s="35" customFormat="1" x14ac:dyDescent="0.25">
      <c r="A3261" s="39"/>
      <c r="B3261" s="40"/>
      <c r="C3261" s="44"/>
      <c r="D3261" s="45"/>
      <c r="E3261" s="46"/>
      <c r="F3261" s="46"/>
    </row>
    <row r="3262" spans="1:6" s="35" customFormat="1" x14ac:dyDescent="0.25">
      <c r="A3262" s="39"/>
      <c r="B3262" s="40"/>
      <c r="C3262" s="44"/>
      <c r="D3262" s="45"/>
      <c r="E3262" s="46"/>
      <c r="F3262" s="46"/>
    </row>
    <row r="3263" spans="1:6" s="35" customFormat="1" x14ac:dyDescent="0.25">
      <c r="A3263" s="39"/>
      <c r="B3263" s="40"/>
      <c r="C3263" s="44"/>
      <c r="D3263" s="45"/>
      <c r="E3263" s="46"/>
      <c r="F3263" s="46"/>
    </row>
    <row r="3264" spans="1:6" s="35" customFormat="1" x14ac:dyDescent="0.25">
      <c r="A3264" s="39"/>
      <c r="B3264" s="40"/>
      <c r="C3264" s="44"/>
      <c r="D3264" s="45"/>
      <c r="E3264" s="46"/>
      <c r="F3264" s="46"/>
    </row>
    <row r="3265" spans="1:6" s="35" customFormat="1" x14ac:dyDescent="0.25">
      <c r="A3265" s="39"/>
      <c r="B3265" s="40"/>
      <c r="C3265" s="44"/>
      <c r="D3265" s="45"/>
      <c r="E3265" s="46"/>
      <c r="F3265" s="46"/>
    </row>
    <row r="3266" spans="1:6" s="35" customFormat="1" x14ac:dyDescent="0.25">
      <c r="A3266" s="39"/>
      <c r="B3266" s="40"/>
      <c r="C3266" s="44"/>
      <c r="D3266" s="45"/>
      <c r="E3266" s="46"/>
      <c r="F3266" s="46"/>
    </row>
    <row r="3267" spans="1:6" s="35" customFormat="1" x14ac:dyDescent="0.25">
      <c r="A3267" s="39"/>
      <c r="B3267" s="40"/>
      <c r="C3267" s="44"/>
      <c r="D3267" s="45"/>
      <c r="E3267" s="46"/>
      <c r="F3267" s="46"/>
    </row>
    <row r="3268" spans="1:6" s="35" customFormat="1" x14ac:dyDescent="0.25">
      <c r="A3268" s="39"/>
      <c r="B3268" s="40"/>
      <c r="C3268" s="44"/>
      <c r="D3268" s="45"/>
      <c r="E3268" s="46"/>
      <c r="F3268" s="46"/>
    </row>
    <row r="3269" spans="1:6" s="35" customFormat="1" x14ac:dyDescent="0.25">
      <c r="A3269" s="39"/>
      <c r="B3269" s="40"/>
      <c r="C3269" s="44"/>
      <c r="D3269" s="45"/>
      <c r="E3269" s="46"/>
      <c r="F3269" s="46"/>
    </row>
    <row r="3270" spans="1:6" s="35" customFormat="1" x14ac:dyDescent="0.25">
      <c r="A3270" s="39"/>
      <c r="B3270" s="40"/>
      <c r="C3270" s="44"/>
      <c r="D3270" s="45"/>
      <c r="E3270" s="46"/>
      <c r="F3270" s="46"/>
    </row>
    <row r="3271" spans="1:6" s="35" customFormat="1" x14ac:dyDescent="0.25">
      <c r="A3271" s="39"/>
      <c r="B3271" s="40"/>
      <c r="C3271" s="44"/>
      <c r="D3271" s="45"/>
      <c r="E3271" s="46"/>
      <c r="F3271" s="46"/>
    </row>
    <row r="3272" spans="1:6" s="35" customFormat="1" x14ac:dyDescent="0.25">
      <c r="A3272" s="39"/>
      <c r="B3272" s="40"/>
      <c r="C3272" s="44"/>
      <c r="D3272" s="45"/>
      <c r="E3272" s="46"/>
      <c r="F3272" s="46"/>
    </row>
    <row r="3273" spans="1:6" s="35" customFormat="1" x14ac:dyDescent="0.25">
      <c r="A3273" s="39"/>
      <c r="B3273" s="40"/>
      <c r="C3273" s="44"/>
      <c r="D3273" s="45"/>
      <c r="E3273" s="46"/>
      <c r="F3273" s="46"/>
    </row>
    <row r="3274" spans="1:6" s="35" customFormat="1" x14ac:dyDescent="0.25">
      <c r="A3274" s="39"/>
      <c r="B3274" s="40"/>
      <c r="C3274" s="44"/>
      <c r="D3274" s="45"/>
      <c r="E3274" s="46"/>
      <c r="F3274" s="46"/>
    </row>
    <row r="3275" spans="1:6" s="35" customFormat="1" x14ac:dyDescent="0.25">
      <c r="A3275" s="39"/>
      <c r="B3275" s="40"/>
      <c r="C3275" s="44"/>
      <c r="D3275" s="45"/>
      <c r="E3275" s="46"/>
      <c r="F3275" s="46"/>
    </row>
    <row r="3276" spans="1:6" s="35" customFormat="1" x14ac:dyDescent="0.25">
      <c r="A3276" s="39"/>
      <c r="B3276" s="40"/>
      <c r="C3276" s="44"/>
      <c r="D3276" s="45"/>
      <c r="E3276" s="46"/>
      <c r="F3276" s="46"/>
    </row>
    <row r="3277" spans="1:6" s="35" customFormat="1" x14ac:dyDescent="0.25">
      <c r="A3277" s="39"/>
      <c r="B3277" s="40"/>
      <c r="C3277" s="44"/>
      <c r="D3277" s="45"/>
      <c r="E3277" s="46"/>
      <c r="F3277" s="46"/>
    </row>
    <row r="3278" spans="1:6" s="35" customFormat="1" x14ac:dyDescent="0.25">
      <c r="A3278" s="39"/>
      <c r="B3278" s="40"/>
      <c r="C3278" s="44"/>
      <c r="D3278" s="45"/>
      <c r="E3278" s="46"/>
      <c r="F3278" s="46"/>
    </row>
    <row r="3279" spans="1:6" s="35" customFormat="1" x14ac:dyDescent="0.25">
      <c r="A3279" s="39"/>
      <c r="B3279" s="40"/>
      <c r="C3279" s="44"/>
      <c r="D3279" s="45"/>
      <c r="E3279" s="46"/>
      <c r="F3279" s="46"/>
    </row>
    <row r="3280" spans="1:6" s="35" customFormat="1" x14ac:dyDescent="0.25">
      <c r="A3280" s="39"/>
      <c r="B3280" s="40"/>
      <c r="C3280" s="44"/>
      <c r="D3280" s="45"/>
      <c r="E3280" s="46"/>
      <c r="F3280" s="46"/>
    </row>
    <row r="3281" spans="1:6" s="35" customFormat="1" x14ac:dyDescent="0.25">
      <c r="A3281" s="39"/>
      <c r="B3281" s="40"/>
      <c r="C3281" s="44"/>
      <c r="D3281" s="45"/>
      <c r="E3281" s="46"/>
      <c r="F3281" s="46"/>
    </row>
    <row r="3282" spans="1:6" s="35" customFormat="1" x14ac:dyDescent="0.25">
      <c r="A3282" s="39"/>
      <c r="B3282" s="40"/>
      <c r="C3282" s="44"/>
      <c r="D3282" s="45"/>
      <c r="E3282" s="46"/>
      <c r="F3282" s="46"/>
    </row>
    <row r="3283" spans="1:6" s="35" customFormat="1" x14ac:dyDescent="0.25">
      <c r="A3283" s="39"/>
      <c r="B3283" s="40"/>
      <c r="C3283" s="44"/>
      <c r="D3283" s="45"/>
      <c r="E3283" s="46"/>
      <c r="F3283" s="46"/>
    </row>
    <row r="3284" spans="1:6" s="35" customFormat="1" x14ac:dyDescent="0.25">
      <c r="A3284" s="39"/>
      <c r="B3284" s="40"/>
      <c r="C3284" s="44"/>
      <c r="D3284" s="45"/>
      <c r="E3284" s="46"/>
      <c r="F3284" s="46"/>
    </row>
    <row r="3285" spans="1:6" s="35" customFormat="1" x14ac:dyDescent="0.25">
      <c r="A3285" s="39"/>
      <c r="B3285" s="40"/>
      <c r="C3285" s="44"/>
      <c r="D3285" s="45"/>
      <c r="E3285" s="46"/>
      <c r="F3285" s="46"/>
    </row>
    <row r="3286" spans="1:6" s="35" customFormat="1" x14ac:dyDescent="0.25">
      <c r="A3286" s="39"/>
      <c r="B3286" s="40"/>
      <c r="C3286" s="44"/>
      <c r="D3286" s="45"/>
      <c r="E3286" s="46"/>
      <c r="F3286" s="46"/>
    </row>
    <row r="3287" spans="1:6" s="35" customFormat="1" x14ac:dyDescent="0.25">
      <c r="A3287" s="39"/>
      <c r="B3287" s="40"/>
      <c r="C3287" s="44"/>
      <c r="D3287" s="45"/>
      <c r="E3287" s="46"/>
      <c r="F3287" s="46"/>
    </row>
    <row r="3288" spans="1:6" s="35" customFormat="1" x14ac:dyDescent="0.25">
      <c r="A3288" s="39"/>
      <c r="B3288" s="40"/>
      <c r="C3288" s="44"/>
      <c r="D3288" s="45"/>
      <c r="E3288" s="46"/>
      <c r="F3288" s="46"/>
    </row>
    <row r="3289" spans="1:6" s="35" customFormat="1" x14ac:dyDescent="0.25">
      <c r="A3289" s="39"/>
      <c r="B3289" s="40"/>
      <c r="C3289" s="44"/>
      <c r="D3289" s="45"/>
      <c r="E3289" s="46"/>
      <c r="F3289" s="46"/>
    </row>
    <row r="3290" spans="1:6" s="35" customFormat="1" x14ac:dyDescent="0.25">
      <c r="A3290" s="39"/>
      <c r="B3290" s="40"/>
      <c r="C3290" s="44"/>
      <c r="D3290" s="45"/>
      <c r="E3290" s="46"/>
      <c r="F3290" s="46"/>
    </row>
    <row r="3291" spans="1:6" s="35" customFormat="1" x14ac:dyDescent="0.25">
      <c r="A3291" s="39"/>
      <c r="B3291" s="40"/>
      <c r="C3291" s="44"/>
      <c r="D3291" s="45"/>
      <c r="E3291" s="46"/>
      <c r="F3291" s="46"/>
    </row>
    <row r="3292" spans="1:6" s="35" customFormat="1" x14ac:dyDescent="0.25">
      <c r="A3292" s="39"/>
      <c r="B3292" s="40"/>
      <c r="C3292" s="44"/>
      <c r="D3292" s="45"/>
      <c r="E3292" s="46"/>
      <c r="F3292" s="46"/>
    </row>
    <row r="3293" spans="1:6" s="35" customFormat="1" x14ac:dyDescent="0.25">
      <c r="A3293" s="39"/>
      <c r="B3293" s="40"/>
      <c r="C3293" s="44"/>
      <c r="D3293" s="45"/>
      <c r="E3293" s="46"/>
      <c r="F3293" s="46"/>
    </row>
    <row r="3294" spans="1:6" s="35" customFormat="1" x14ac:dyDescent="0.25">
      <c r="A3294" s="39"/>
      <c r="B3294" s="40"/>
      <c r="C3294" s="44"/>
      <c r="D3294" s="45"/>
      <c r="E3294" s="46"/>
      <c r="F3294" s="46"/>
    </row>
    <row r="3295" spans="1:6" s="35" customFormat="1" x14ac:dyDescent="0.25">
      <c r="A3295" s="39"/>
      <c r="B3295" s="40"/>
      <c r="C3295" s="44"/>
      <c r="D3295" s="45"/>
      <c r="E3295" s="46"/>
      <c r="F3295" s="46"/>
    </row>
    <row r="3296" spans="1:6" s="35" customFormat="1" x14ac:dyDescent="0.25">
      <c r="A3296" s="39"/>
      <c r="B3296" s="40"/>
      <c r="C3296" s="44"/>
      <c r="D3296" s="45"/>
      <c r="E3296" s="46"/>
      <c r="F3296" s="46"/>
    </row>
    <row r="3297" spans="1:6" s="35" customFormat="1" x14ac:dyDescent="0.25">
      <c r="A3297" s="39"/>
      <c r="B3297" s="40"/>
      <c r="C3297" s="44"/>
      <c r="D3297" s="45"/>
      <c r="E3297" s="46"/>
      <c r="F3297" s="46"/>
    </row>
    <row r="3298" spans="1:6" s="35" customFormat="1" x14ac:dyDescent="0.25">
      <c r="A3298" s="39"/>
      <c r="B3298" s="40"/>
      <c r="C3298" s="44"/>
      <c r="D3298" s="45"/>
      <c r="E3298" s="46"/>
      <c r="F3298" s="46"/>
    </row>
    <row r="3299" spans="1:6" s="35" customFormat="1" x14ac:dyDescent="0.25">
      <c r="A3299" s="39"/>
      <c r="B3299" s="40"/>
      <c r="C3299" s="44"/>
      <c r="D3299" s="45"/>
      <c r="E3299" s="46"/>
      <c r="F3299" s="46"/>
    </row>
    <row r="3300" spans="1:6" s="35" customFormat="1" x14ac:dyDescent="0.25">
      <c r="A3300" s="39"/>
      <c r="B3300" s="40"/>
      <c r="C3300" s="44"/>
      <c r="D3300" s="45"/>
      <c r="E3300" s="46"/>
      <c r="F3300" s="46"/>
    </row>
    <row r="3301" spans="1:6" s="35" customFormat="1" x14ac:dyDescent="0.25">
      <c r="A3301" s="39"/>
      <c r="B3301" s="40"/>
      <c r="C3301" s="44"/>
      <c r="D3301" s="45"/>
      <c r="E3301" s="46"/>
      <c r="F3301" s="46"/>
    </row>
    <row r="3302" spans="1:6" s="35" customFormat="1" x14ac:dyDescent="0.25">
      <c r="A3302" s="39"/>
      <c r="B3302" s="40"/>
      <c r="C3302" s="44"/>
      <c r="D3302" s="45"/>
      <c r="E3302" s="46"/>
      <c r="F3302" s="46"/>
    </row>
    <row r="3303" spans="1:6" s="35" customFormat="1" x14ac:dyDescent="0.25">
      <c r="A3303" s="39"/>
      <c r="B3303" s="40"/>
      <c r="C3303" s="44"/>
      <c r="D3303" s="45"/>
      <c r="E3303" s="46"/>
      <c r="F3303" s="46"/>
    </row>
    <row r="3304" spans="1:6" s="35" customFormat="1" x14ac:dyDescent="0.25">
      <c r="A3304" s="39"/>
      <c r="B3304" s="40"/>
      <c r="C3304" s="44"/>
      <c r="D3304" s="45"/>
      <c r="E3304" s="46"/>
      <c r="F3304" s="46"/>
    </row>
    <row r="3305" spans="1:6" s="35" customFormat="1" x14ac:dyDescent="0.25">
      <c r="A3305" s="39"/>
      <c r="B3305" s="40"/>
      <c r="C3305" s="44"/>
      <c r="D3305" s="45"/>
      <c r="E3305" s="46"/>
      <c r="F3305" s="46"/>
    </row>
    <row r="3306" spans="1:6" s="35" customFormat="1" x14ac:dyDescent="0.25">
      <c r="A3306" s="39"/>
      <c r="B3306" s="40"/>
      <c r="C3306" s="44"/>
      <c r="D3306" s="45"/>
      <c r="E3306" s="46"/>
      <c r="F3306" s="46"/>
    </row>
    <row r="3307" spans="1:6" s="35" customFormat="1" x14ac:dyDescent="0.25">
      <c r="A3307" s="39"/>
      <c r="B3307" s="40"/>
      <c r="C3307" s="44"/>
      <c r="D3307" s="45"/>
      <c r="E3307" s="46"/>
      <c r="F3307" s="46"/>
    </row>
    <row r="3308" spans="1:6" s="35" customFormat="1" x14ac:dyDescent="0.25">
      <c r="A3308" s="39"/>
      <c r="B3308" s="40"/>
      <c r="C3308" s="44"/>
      <c r="D3308" s="45"/>
      <c r="E3308" s="46"/>
      <c r="F3308" s="46"/>
    </row>
    <row r="3309" spans="1:6" s="35" customFormat="1" x14ac:dyDescent="0.25">
      <c r="A3309" s="39"/>
      <c r="B3309" s="40"/>
      <c r="C3309" s="44"/>
      <c r="D3309" s="45"/>
      <c r="E3309" s="46"/>
      <c r="F3309" s="46"/>
    </row>
    <row r="3310" spans="1:6" s="35" customFormat="1" x14ac:dyDescent="0.25">
      <c r="A3310" s="39"/>
      <c r="B3310" s="40"/>
      <c r="C3310" s="44"/>
      <c r="D3310" s="45"/>
      <c r="E3310" s="46"/>
      <c r="F3310" s="46"/>
    </row>
    <row r="3311" spans="1:6" s="35" customFormat="1" x14ac:dyDescent="0.25">
      <c r="A3311" s="39"/>
      <c r="B3311" s="40"/>
      <c r="C3311" s="44"/>
      <c r="D3311" s="45"/>
      <c r="E3311" s="46"/>
      <c r="F3311" s="46"/>
    </row>
    <row r="3312" spans="1:6" s="35" customFormat="1" x14ac:dyDescent="0.25">
      <c r="A3312" s="39"/>
      <c r="B3312" s="40"/>
      <c r="C3312" s="44"/>
      <c r="D3312" s="45"/>
      <c r="E3312" s="46"/>
      <c r="F3312" s="46"/>
    </row>
    <row r="3313" spans="1:6" s="35" customFormat="1" x14ac:dyDescent="0.25">
      <c r="A3313" s="39"/>
      <c r="B3313" s="40"/>
      <c r="C3313" s="44"/>
      <c r="D3313" s="45"/>
      <c r="E3313" s="46"/>
      <c r="F3313" s="46"/>
    </row>
    <row r="3314" spans="1:6" s="35" customFormat="1" x14ac:dyDescent="0.25">
      <c r="A3314" s="39"/>
      <c r="B3314" s="40"/>
      <c r="C3314" s="44"/>
      <c r="D3314" s="45"/>
      <c r="E3314" s="46"/>
      <c r="F3314" s="46"/>
    </row>
    <row r="3315" spans="1:6" s="35" customFormat="1" x14ac:dyDescent="0.25">
      <c r="A3315" s="39"/>
      <c r="B3315" s="40"/>
      <c r="C3315" s="44"/>
      <c r="D3315" s="45"/>
      <c r="E3315" s="46"/>
      <c r="F3315" s="46"/>
    </row>
    <row r="3316" spans="1:6" s="35" customFormat="1" x14ac:dyDescent="0.25">
      <c r="A3316" s="39"/>
      <c r="B3316" s="40"/>
      <c r="C3316" s="44"/>
      <c r="D3316" s="45"/>
      <c r="E3316" s="46"/>
      <c r="F3316" s="46"/>
    </row>
    <row r="3317" spans="1:6" s="35" customFormat="1" x14ac:dyDescent="0.25">
      <c r="A3317" s="39"/>
      <c r="B3317" s="40"/>
      <c r="C3317" s="44"/>
      <c r="D3317" s="45"/>
      <c r="E3317" s="46"/>
      <c r="F3317" s="46"/>
    </row>
    <row r="3318" spans="1:6" s="35" customFormat="1" x14ac:dyDescent="0.25">
      <c r="A3318" s="39"/>
      <c r="B3318" s="40"/>
      <c r="C3318" s="44"/>
      <c r="D3318" s="45"/>
      <c r="E3318" s="46"/>
      <c r="F3318" s="46"/>
    </row>
    <row r="3319" spans="1:6" s="35" customFormat="1" x14ac:dyDescent="0.25">
      <c r="A3319" s="39"/>
      <c r="B3319" s="40"/>
      <c r="C3319" s="44"/>
      <c r="D3319" s="45"/>
      <c r="E3319" s="46"/>
      <c r="F3319" s="46"/>
    </row>
    <row r="3320" spans="1:6" s="35" customFormat="1" x14ac:dyDescent="0.25">
      <c r="A3320" s="39"/>
      <c r="B3320" s="40"/>
      <c r="C3320" s="44"/>
      <c r="D3320" s="45"/>
      <c r="E3320" s="46"/>
      <c r="F3320" s="46"/>
    </row>
    <row r="3321" spans="1:6" s="35" customFormat="1" x14ac:dyDescent="0.25">
      <c r="A3321" s="39"/>
      <c r="B3321" s="40"/>
      <c r="C3321" s="44"/>
      <c r="D3321" s="45"/>
      <c r="E3321" s="46"/>
      <c r="F3321" s="46"/>
    </row>
    <row r="3322" spans="1:6" s="35" customFormat="1" x14ac:dyDescent="0.25">
      <c r="A3322" s="39"/>
      <c r="B3322" s="40"/>
      <c r="C3322" s="44"/>
      <c r="D3322" s="45"/>
      <c r="E3322" s="46"/>
      <c r="F3322" s="46"/>
    </row>
    <row r="3323" spans="1:6" s="35" customFormat="1" x14ac:dyDescent="0.25">
      <c r="A3323" s="39"/>
      <c r="B3323" s="40"/>
      <c r="C3323" s="44"/>
      <c r="D3323" s="45"/>
      <c r="E3323" s="46"/>
      <c r="F3323" s="46"/>
    </row>
    <row r="3324" spans="1:6" s="35" customFormat="1" x14ac:dyDescent="0.25">
      <c r="A3324" s="39"/>
      <c r="B3324" s="40"/>
      <c r="C3324" s="44"/>
      <c r="D3324" s="45"/>
      <c r="E3324" s="46"/>
      <c r="F3324" s="46"/>
    </row>
    <row r="3325" spans="1:6" s="35" customFormat="1" x14ac:dyDescent="0.25">
      <c r="A3325" s="39"/>
      <c r="B3325" s="40"/>
      <c r="C3325" s="44"/>
      <c r="D3325" s="45"/>
      <c r="E3325" s="46"/>
      <c r="F3325" s="46"/>
    </row>
    <row r="3326" spans="1:6" s="35" customFormat="1" x14ac:dyDescent="0.25">
      <c r="A3326" s="39"/>
      <c r="B3326" s="40"/>
      <c r="C3326" s="44"/>
      <c r="D3326" s="45"/>
      <c r="E3326" s="46"/>
      <c r="F3326" s="46"/>
    </row>
    <row r="3327" spans="1:6" s="35" customFormat="1" x14ac:dyDescent="0.25">
      <c r="A3327" s="39"/>
      <c r="B3327" s="40"/>
      <c r="C3327" s="44"/>
      <c r="D3327" s="45"/>
      <c r="E3327" s="46"/>
      <c r="F3327" s="46"/>
    </row>
    <row r="3328" spans="1:6" s="35" customFormat="1" x14ac:dyDescent="0.25">
      <c r="A3328" s="39"/>
      <c r="B3328" s="40"/>
      <c r="C3328" s="44"/>
      <c r="D3328" s="45"/>
      <c r="E3328" s="46"/>
      <c r="F3328" s="46"/>
    </row>
    <row r="3329" spans="1:6" s="35" customFormat="1" x14ac:dyDescent="0.25">
      <c r="A3329" s="39"/>
      <c r="B3329" s="40"/>
      <c r="C3329" s="44"/>
      <c r="D3329" s="45"/>
      <c r="E3329" s="46"/>
      <c r="F3329" s="46"/>
    </row>
    <row r="3330" spans="1:6" s="35" customFormat="1" x14ac:dyDescent="0.25">
      <c r="A3330" s="39"/>
      <c r="B3330" s="40"/>
      <c r="C3330" s="44"/>
      <c r="D3330" s="45"/>
      <c r="E3330" s="46"/>
      <c r="F3330" s="46"/>
    </row>
    <row r="3331" spans="1:6" s="35" customFormat="1" x14ac:dyDescent="0.25">
      <c r="A3331" s="39"/>
      <c r="B3331" s="40"/>
      <c r="C3331" s="44"/>
      <c r="D3331" s="45"/>
      <c r="E3331" s="46"/>
      <c r="F3331" s="46"/>
    </row>
    <row r="3332" spans="1:6" s="35" customFormat="1" x14ac:dyDescent="0.25">
      <c r="A3332" s="39"/>
      <c r="B3332" s="40"/>
      <c r="C3332" s="44"/>
      <c r="D3332" s="45"/>
      <c r="E3332" s="46"/>
      <c r="F3332" s="46"/>
    </row>
    <row r="3333" spans="1:6" s="35" customFormat="1" x14ac:dyDescent="0.25">
      <c r="A3333" s="39"/>
      <c r="B3333" s="40"/>
      <c r="C3333" s="44"/>
      <c r="D3333" s="45"/>
      <c r="E3333" s="46"/>
      <c r="F3333" s="46"/>
    </row>
    <row r="3334" spans="1:6" s="35" customFormat="1" x14ac:dyDescent="0.25">
      <c r="A3334" s="39"/>
      <c r="B3334" s="40"/>
      <c r="C3334" s="44"/>
      <c r="D3334" s="45"/>
      <c r="E3334" s="46"/>
      <c r="F3334" s="46"/>
    </row>
    <row r="3335" spans="1:6" s="35" customFormat="1" x14ac:dyDescent="0.25">
      <c r="A3335" s="39"/>
      <c r="B3335" s="40"/>
      <c r="C3335" s="44"/>
      <c r="D3335" s="45"/>
      <c r="E3335" s="46"/>
      <c r="F3335" s="46"/>
    </row>
    <row r="3336" spans="1:6" s="35" customFormat="1" x14ac:dyDescent="0.25">
      <c r="A3336" s="39"/>
      <c r="B3336" s="40"/>
      <c r="C3336" s="44"/>
      <c r="D3336" s="45"/>
      <c r="E3336" s="46"/>
      <c r="F3336" s="46"/>
    </row>
    <row r="3337" spans="1:6" s="35" customFormat="1" x14ac:dyDescent="0.25">
      <c r="A3337" s="39"/>
      <c r="B3337" s="40"/>
      <c r="C3337" s="44"/>
      <c r="D3337" s="45"/>
      <c r="E3337" s="46"/>
      <c r="F3337" s="46"/>
    </row>
    <row r="3338" spans="1:6" s="35" customFormat="1" x14ac:dyDescent="0.25">
      <c r="A3338" s="39"/>
      <c r="B3338" s="40"/>
      <c r="C3338" s="44"/>
      <c r="D3338" s="45"/>
      <c r="E3338" s="46"/>
      <c r="F3338" s="46"/>
    </row>
    <row r="3339" spans="1:6" s="35" customFormat="1" x14ac:dyDescent="0.25">
      <c r="A3339" s="39"/>
      <c r="B3339" s="40"/>
      <c r="C3339" s="44"/>
      <c r="D3339" s="45"/>
      <c r="E3339" s="46"/>
      <c r="F3339" s="46"/>
    </row>
    <row r="3340" spans="1:6" s="35" customFormat="1" x14ac:dyDescent="0.25">
      <c r="A3340" s="39"/>
      <c r="B3340" s="40"/>
      <c r="C3340" s="44"/>
      <c r="D3340" s="45"/>
      <c r="E3340" s="46"/>
      <c r="F3340" s="46"/>
    </row>
    <row r="3341" spans="1:6" s="35" customFormat="1" x14ac:dyDescent="0.25">
      <c r="A3341" s="39"/>
      <c r="B3341" s="40"/>
      <c r="C3341" s="44"/>
      <c r="D3341" s="45"/>
      <c r="E3341" s="46"/>
      <c r="F3341" s="46"/>
    </row>
    <row r="3342" spans="1:6" s="35" customFormat="1" x14ac:dyDescent="0.25">
      <c r="A3342" s="39"/>
      <c r="B3342" s="40"/>
      <c r="C3342" s="44"/>
      <c r="D3342" s="45"/>
      <c r="E3342" s="46"/>
      <c r="F3342" s="46"/>
    </row>
    <row r="3343" spans="1:6" s="35" customFormat="1" x14ac:dyDescent="0.25">
      <c r="A3343" s="39"/>
      <c r="B3343" s="40"/>
      <c r="C3343" s="44"/>
      <c r="D3343" s="45"/>
      <c r="E3343" s="46"/>
      <c r="F3343" s="46"/>
    </row>
    <row r="3344" spans="1:6" s="35" customFormat="1" x14ac:dyDescent="0.25">
      <c r="A3344" s="39"/>
      <c r="B3344" s="40"/>
      <c r="C3344" s="44"/>
      <c r="D3344" s="45"/>
      <c r="E3344" s="46"/>
      <c r="F3344" s="46"/>
    </row>
    <row r="3345" spans="1:6" s="35" customFormat="1" x14ac:dyDescent="0.25">
      <c r="A3345" s="39"/>
      <c r="B3345" s="40"/>
      <c r="C3345" s="44"/>
      <c r="D3345" s="45"/>
      <c r="E3345" s="46"/>
      <c r="F3345" s="46"/>
    </row>
    <row r="3346" spans="1:6" s="35" customFormat="1" x14ac:dyDescent="0.25">
      <c r="A3346" s="39"/>
      <c r="B3346" s="40"/>
      <c r="C3346" s="44"/>
      <c r="D3346" s="45"/>
      <c r="E3346" s="46"/>
      <c r="F3346" s="46"/>
    </row>
    <row r="3347" spans="1:6" s="35" customFormat="1" x14ac:dyDescent="0.25">
      <c r="A3347" s="39"/>
      <c r="B3347" s="40"/>
      <c r="C3347" s="44"/>
      <c r="D3347" s="45"/>
      <c r="E3347" s="46"/>
      <c r="F3347" s="46"/>
    </row>
    <row r="3348" spans="1:6" s="35" customFormat="1" x14ac:dyDescent="0.25">
      <c r="A3348" s="39"/>
      <c r="B3348" s="40"/>
      <c r="C3348" s="44"/>
      <c r="D3348" s="45"/>
      <c r="E3348" s="46"/>
      <c r="F3348" s="46"/>
    </row>
    <row r="3349" spans="1:6" s="35" customFormat="1" x14ac:dyDescent="0.25">
      <c r="A3349" s="39"/>
      <c r="B3349" s="40"/>
      <c r="C3349" s="44"/>
      <c r="D3349" s="45"/>
      <c r="E3349" s="46"/>
      <c r="F3349" s="46"/>
    </row>
    <row r="3350" spans="1:6" s="35" customFormat="1" x14ac:dyDescent="0.25">
      <c r="A3350" s="39"/>
      <c r="B3350" s="40"/>
      <c r="C3350" s="44"/>
      <c r="D3350" s="45"/>
      <c r="E3350" s="46"/>
      <c r="F3350" s="46"/>
    </row>
    <row r="3351" spans="1:6" s="35" customFormat="1" x14ac:dyDescent="0.25">
      <c r="A3351" s="39"/>
      <c r="B3351" s="40"/>
      <c r="C3351" s="44"/>
      <c r="D3351" s="45"/>
      <c r="E3351" s="46"/>
      <c r="F3351" s="46"/>
    </row>
    <row r="3352" spans="1:6" s="35" customFormat="1" x14ac:dyDescent="0.25">
      <c r="A3352" s="39"/>
      <c r="B3352" s="40"/>
      <c r="C3352" s="44"/>
      <c r="D3352" s="45"/>
      <c r="E3352" s="46"/>
      <c r="F3352" s="46"/>
    </row>
    <row r="3353" spans="1:6" s="35" customFormat="1" x14ac:dyDescent="0.25">
      <c r="A3353" s="39"/>
      <c r="B3353" s="40"/>
      <c r="C3353" s="44"/>
      <c r="D3353" s="45"/>
      <c r="E3353" s="46"/>
      <c r="F3353" s="46"/>
    </row>
    <row r="3354" spans="1:6" s="35" customFormat="1" x14ac:dyDescent="0.25">
      <c r="A3354" s="39"/>
      <c r="B3354" s="40"/>
      <c r="C3354" s="44"/>
      <c r="D3354" s="45"/>
      <c r="E3354" s="46"/>
      <c r="F3354" s="46"/>
    </row>
    <row r="3355" spans="1:6" s="35" customFormat="1" x14ac:dyDescent="0.25">
      <c r="A3355" s="39"/>
      <c r="B3355" s="40"/>
      <c r="C3355" s="44"/>
      <c r="D3355" s="45"/>
      <c r="E3355" s="46"/>
      <c r="F3355" s="46"/>
    </row>
    <row r="3356" spans="1:6" s="35" customFormat="1" x14ac:dyDescent="0.25">
      <c r="A3356" s="39"/>
      <c r="B3356" s="40"/>
      <c r="C3356" s="44"/>
      <c r="D3356" s="45"/>
      <c r="E3356" s="46"/>
      <c r="F3356" s="46"/>
    </row>
    <row r="3357" spans="1:6" s="35" customFormat="1" x14ac:dyDescent="0.25">
      <c r="A3357" s="39"/>
      <c r="B3357" s="40"/>
      <c r="C3357" s="44"/>
      <c r="D3357" s="45"/>
      <c r="E3357" s="46"/>
      <c r="F3357" s="46"/>
    </row>
    <row r="3358" spans="1:6" s="35" customFormat="1" x14ac:dyDescent="0.25">
      <c r="A3358" s="39"/>
      <c r="B3358" s="40"/>
      <c r="C3358" s="44"/>
      <c r="D3358" s="45"/>
      <c r="E3358" s="46"/>
      <c r="F3358" s="46"/>
    </row>
    <row r="3359" spans="1:6" s="35" customFormat="1" x14ac:dyDescent="0.25">
      <c r="A3359" s="39"/>
      <c r="B3359" s="40"/>
      <c r="C3359" s="44"/>
      <c r="D3359" s="45"/>
      <c r="E3359" s="46"/>
      <c r="F3359" s="46"/>
    </row>
    <row r="3360" spans="1:6" s="35" customFormat="1" x14ac:dyDescent="0.25">
      <c r="A3360" s="39"/>
      <c r="B3360" s="40"/>
      <c r="C3360" s="44"/>
      <c r="D3360" s="45"/>
      <c r="E3360" s="46"/>
      <c r="F3360" s="46"/>
    </row>
    <row r="3361" spans="1:6" s="35" customFormat="1" x14ac:dyDescent="0.25">
      <c r="A3361" s="39"/>
      <c r="B3361" s="40"/>
      <c r="C3361" s="44"/>
      <c r="D3361" s="45"/>
      <c r="E3361" s="46"/>
      <c r="F3361" s="46"/>
    </row>
    <row r="3362" spans="1:6" s="35" customFormat="1" x14ac:dyDescent="0.25">
      <c r="A3362" s="39"/>
      <c r="B3362" s="40"/>
      <c r="C3362" s="44"/>
      <c r="D3362" s="45"/>
      <c r="E3362" s="46"/>
      <c r="F3362" s="46"/>
    </row>
    <row r="3363" spans="1:6" s="35" customFormat="1" x14ac:dyDescent="0.25">
      <c r="A3363" s="39"/>
      <c r="B3363" s="40"/>
      <c r="C3363" s="44"/>
      <c r="D3363" s="45"/>
      <c r="E3363" s="46"/>
      <c r="F3363" s="46"/>
    </row>
    <row r="3364" spans="1:6" s="35" customFormat="1" x14ac:dyDescent="0.25">
      <c r="A3364" s="39"/>
      <c r="B3364" s="40"/>
      <c r="C3364" s="44"/>
      <c r="D3364" s="45"/>
      <c r="E3364" s="46"/>
      <c r="F3364" s="46"/>
    </row>
    <row r="3365" spans="1:6" s="35" customFormat="1" x14ac:dyDescent="0.25">
      <c r="A3365" s="39"/>
      <c r="B3365" s="40"/>
      <c r="C3365" s="44"/>
      <c r="D3365" s="45"/>
      <c r="E3365" s="46"/>
      <c r="F3365" s="46"/>
    </row>
    <row r="3366" spans="1:6" s="35" customFormat="1" x14ac:dyDescent="0.25">
      <c r="A3366" s="39"/>
      <c r="B3366" s="40"/>
      <c r="C3366" s="44"/>
      <c r="D3366" s="45"/>
      <c r="E3366" s="46"/>
      <c r="F3366" s="46"/>
    </row>
    <row r="3367" spans="1:6" s="35" customFormat="1" x14ac:dyDescent="0.25">
      <c r="A3367" s="39"/>
      <c r="B3367" s="40"/>
      <c r="C3367" s="44"/>
      <c r="D3367" s="45"/>
      <c r="E3367" s="46"/>
      <c r="F3367" s="46"/>
    </row>
    <row r="3368" spans="1:6" s="35" customFormat="1" x14ac:dyDescent="0.25">
      <c r="A3368" s="39"/>
      <c r="B3368" s="40"/>
      <c r="C3368" s="44"/>
      <c r="D3368" s="45"/>
      <c r="E3368" s="46"/>
      <c r="F3368" s="46"/>
    </row>
    <row r="3369" spans="1:6" s="35" customFormat="1" x14ac:dyDescent="0.25">
      <c r="A3369" s="39"/>
      <c r="B3369" s="40"/>
      <c r="C3369" s="44"/>
      <c r="D3369" s="45"/>
      <c r="E3369" s="46"/>
      <c r="F3369" s="46"/>
    </row>
    <row r="3370" spans="1:6" s="35" customFormat="1" x14ac:dyDescent="0.25">
      <c r="A3370" s="39"/>
      <c r="B3370" s="40"/>
      <c r="C3370" s="44"/>
      <c r="D3370" s="45"/>
      <c r="E3370" s="46"/>
      <c r="F3370" s="46"/>
    </row>
    <row r="3371" spans="1:6" s="35" customFormat="1" x14ac:dyDescent="0.25">
      <c r="A3371" s="39"/>
      <c r="B3371" s="40"/>
      <c r="C3371" s="44"/>
      <c r="D3371" s="45"/>
      <c r="E3371" s="46"/>
      <c r="F3371" s="46"/>
    </row>
    <row r="3372" spans="1:6" s="35" customFormat="1" x14ac:dyDescent="0.25">
      <c r="A3372" s="39"/>
      <c r="B3372" s="40"/>
      <c r="C3372" s="44"/>
      <c r="D3372" s="45"/>
      <c r="E3372" s="46"/>
      <c r="F3372" s="46"/>
    </row>
    <row r="3373" spans="1:6" s="35" customFormat="1" x14ac:dyDescent="0.25">
      <c r="A3373" s="39"/>
      <c r="B3373" s="40"/>
      <c r="C3373" s="44"/>
      <c r="D3373" s="45"/>
      <c r="E3373" s="46"/>
      <c r="F3373" s="46"/>
    </row>
    <row r="3374" spans="1:6" s="35" customFormat="1" x14ac:dyDescent="0.25">
      <c r="A3374" s="39"/>
      <c r="B3374" s="40"/>
      <c r="C3374" s="44"/>
      <c r="D3374" s="45"/>
      <c r="E3374" s="46"/>
      <c r="F3374" s="46"/>
    </row>
    <row r="3375" spans="1:6" s="35" customFormat="1" x14ac:dyDescent="0.25">
      <c r="A3375" s="39"/>
      <c r="B3375" s="40"/>
      <c r="C3375" s="44"/>
      <c r="D3375" s="45"/>
      <c r="E3375" s="46"/>
      <c r="F3375" s="46"/>
    </row>
    <row r="3376" spans="1:6" s="35" customFormat="1" x14ac:dyDescent="0.25">
      <c r="A3376" s="39"/>
      <c r="B3376" s="40"/>
      <c r="C3376" s="44"/>
      <c r="D3376" s="45"/>
      <c r="E3376" s="46"/>
      <c r="F3376" s="46"/>
    </row>
    <row r="3377" spans="1:6" s="35" customFormat="1" x14ac:dyDescent="0.25">
      <c r="A3377" s="39"/>
      <c r="B3377" s="40"/>
      <c r="C3377" s="44"/>
      <c r="D3377" s="45"/>
      <c r="E3377" s="46"/>
      <c r="F3377" s="46"/>
    </row>
    <row r="3378" spans="1:6" s="35" customFormat="1" x14ac:dyDescent="0.25">
      <c r="A3378" s="39"/>
      <c r="B3378" s="40"/>
      <c r="C3378" s="44"/>
      <c r="D3378" s="45"/>
      <c r="E3378" s="46"/>
      <c r="F3378" s="46"/>
    </row>
    <row r="3379" spans="1:6" s="35" customFormat="1" x14ac:dyDescent="0.25">
      <c r="A3379" s="39"/>
      <c r="B3379" s="40"/>
      <c r="C3379" s="44"/>
      <c r="D3379" s="45"/>
      <c r="E3379" s="46"/>
      <c r="F3379" s="46"/>
    </row>
    <row r="3380" spans="1:6" s="35" customFormat="1" x14ac:dyDescent="0.25">
      <c r="A3380" s="39"/>
      <c r="B3380" s="40"/>
      <c r="C3380" s="44"/>
      <c r="D3380" s="45"/>
      <c r="E3380" s="46"/>
      <c r="F3380" s="46"/>
    </row>
    <row r="3381" spans="1:6" s="35" customFormat="1" x14ac:dyDescent="0.25">
      <c r="A3381" s="39"/>
      <c r="B3381" s="40"/>
      <c r="C3381" s="44"/>
      <c r="D3381" s="45"/>
      <c r="E3381" s="46"/>
      <c r="F3381" s="46"/>
    </row>
    <row r="3382" spans="1:6" s="35" customFormat="1" x14ac:dyDescent="0.25">
      <c r="A3382" s="39"/>
      <c r="B3382" s="40"/>
      <c r="C3382" s="44"/>
      <c r="D3382" s="45"/>
      <c r="E3382" s="46"/>
      <c r="F3382" s="46"/>
    </row>
    <row r="3383" spans="1:6" s="35" customFormat="1" x14ac:dyDescent="0.25">
      <c r="A3383" s="39"/>
      <c r="B3383" s="40"/>
      <c r="C3383" s="44"/>
      <c r="D3383" s="45"/>
      <c r="E3383" s="46"/>
      <c r="F3383" s="46"/>
    </row>
    <row r="3384" spans="1:6" s="35" customFormat="1" x14ac:dyDescent="0.25">
      <c r="A3384" s="39"/>
      <c r="B3384" s="40"/>
      <c r="C3384" s="44"/>
      <c r="D3384" s="45"/>
      <c r="E3384" s="46"/>
      <c r="F3384" s="46"/>
    </row>
    <row r="3385" spans="1:6" s="35" customFormat="1" x14ac:dyDescent="0.25">
      <c r="A3385" s="39"/>
      <c r="B3385" s="40"/>
      <c r="C3385" s="44"/>
      <c r="D3385" s="45"/>
      <c r="E3385" s="46"/>
      <c r="F3385" s="46"/>
    </row>
    <row r="3386" spans="1:6" s="35" customFormat="1" x14ac:dyDescent="0.25">
      <c r="A3386" s="39"/>
      <c r="B3386" s="40"/>
      <c r="C3386" s="44"/>
      <c r="D3386" s="45"/>
      <c r="E3386" s="46"/>
      <c r="F3386" s="46"/>
    </row>
    <row r="3387" spans="1:6" s="35" customFormat="1" x14ac:dyDescent="0.25">
      <c r="A3387" s="39"/>
      <c r="B3387" s="40"/>
      <c r="C3387" s="44"/>
      <c r="D3387" s="45"/>
      <c r="E3387" s="46"/>
      <c r="F3387" s="46"/>
    </row>
    <row r="3388" spans="1:6" s="35" customFormat="1" x14ac:dyDescent="0.25">
      <c r="A3388" s="39"/>
      <c r="B3388" s="40"/>
      <c r="C3388" s="44"/>
      <c r="D3388" s="45"/>
      <c r="E3388" s="46"/>
      <c r="F3388" s="46"/>
    </row>
    <row r="3389" spans="1:6" s="35" customFormat="1" x14ac:dyDescent="0.25">
      <c r="A3389" s="39"/>
      <c r="B3389" s="40"/>
      <c r="C3389" s="44"/>
      <c r="D3389" s="45"/>
      <c r="E3389" s="46"/>
      <c r="F3389" s="46"/>
    </row>
    <row r="3390" spans="1:6" s="35" customFormat="1" x14ac:dyDescent="0.25">
      <c r="A3390" s="39"/>
      <c r="B3390" s="40"/>
      <c r="C3390" s="44"/>
      <c r="D3390" s="45"/>
      <c r="E3390" s="46"/>
      <c r="F3390" s="46"/>
    </row>
    <row r="3391" spans="1:6" s="35" customFormat="1" x14ac:dyDescent="0.25">
      <c r="A3391" s="39"/>
      <c r="B3391" s="40"/>
      <c r="C3391" s="44"/>
      <c r="D3391" s="45"/>
      <c r="E3391" s="46"/>
      <c r="F3391" s="46"/>
    </row>
    <row r="3392" spans="1:6" s="35" customFormat="1" x14ac:dyDescent="0.25">
      <c r="A3392" s="39"/>
      <c r="B3392" s="40"/>
      <c r="C3392" s="44"/>
      <c r="D3392" s="45"/>
      <c r="E3392" s="46"/>
      <c r="F3392" s="46"/>
    </row>
    <row r="3393" spans="1:6" s="35" customFormat="1" x14ac:dyDescent="0.25">
      <c r="A3393" s="39"/>
      <c r="B3393" s="40"/>
      <c r="C3393" s="44"/>
      <c r="D3393" s="45"/>
      <c r="E3393" s="46"/>
      <c r="F3393" s="46"/>
    </row>
    <row r="3394" spans="1:6" s="35" customFormat="1" x14ac:dyDescent="0.25">
      <c r="A3394" s="39"/>
      <c r="B3394" s="40"/>
      <c r="C3394" s="44"/>
      <c r="D3394" s="45"/>
      <c r="E3394" s="46"/>
      <c r="F3394" s="46"/>
    </row>
    <row r="3395" spans="1:6" s="35" customFormat="1" x14ac:dyDescent="0.25">
      <c r="A3395" s="39"/>
      <c r="B3395" s="40"/>
      <c r="C3395" s="44"/>
      <c r="D3395" s="45"/>
      <c r="E3395" s="46"/>
      <c r="F3395" s="46"/>
    </row>
    <row r="3396" spans="1:6" s="35" customFormat="1" x14ac:dyDescent="0.25">
      <c r="A3396" s="39"/>
      <c r="B3396" s="40"/>
      <c r="C3396" s="44"/>
      <c r="D3396" s="45"/>
      <c r="E3396" s="46"/>
      <c r="F3396" s="46"/>
    </row>
    <row r="3397" spans="1:6" s="35" customFormat="1" x14ac:dyDescent="0.25">
      <c r="A3397" s="39"/>
      <c r="B3397" s="40"/>
      <c r="C3397" s="44"/>
      <c r="D3397" s="45"/>
      <c r="E3397" s="46"/>
      <c r="F3397" s="46"/>
    </row>
    <row r="3398" spans="1:6" s="35" customFormat="1" x14ac:dyDescent="0.25">
      <c r="A3398" s="39"/>
      <c r="B3398" s="40"/>
      <c r="C3398" s="44"/>
      <c r="D3398" s="45"/>
      <c r="E3398" s="46"/>
      <c r="F3398" s="46"/>
    </row>
    <row r="3399" spans="1:6" s="35" customFormat="1" x14ac:dyDescent="0.25">
      <c r="A3399" s="39"/>
      <c r="B3399" s="40"/>
      <c r="C3399" s="44"/>
      <c r="D3399" s="45"/>
      <c r="E3399" s="46"/>
      <c r="F3399" s="46"/>
    </row>
    <row r="3400" spans="1:6" s="35" customFormat="1" x14ac:dyDescent="0.25">
      <c r="A3400" s="39"/>
      <c r="B3400" s="40"/>
      <c r="C3400" s="44"/>
      <c r="D3400" s="45"/>
      <c r="E3400" s="46"/>
      <c r="F3400" s="46"/>
    </row>
    <row r="3401" spans="1:6" s="35" customFormat="1" x14ac:dyDescent="0.25">
      <c r="A3401" s="39"/>
      <c r="B3401" s="40"/>
      <c r="C3401" s="44"/>
      <c r="D3401" s="45"/>
      <c r="E3401" s="46"/>
      <c r="F3401" s="46"/>
    </row>
    <row r="3402" spans="1:6" s="35" customFormat="1" x14ac:dyDescent="0.25">
      <c r="A3402" s="39"/>
      <c r="B3402" s="40"/>
      <c r="C3402" s="44"/>
      <c r="D3402" s="45"/>
      <c r="E3402" s="46"/>
      <c r="F3402" s="46"/>
    </row>
    <row r="3403" spans="1:6" s="35" customFormat="1" x14ac:dyDescent="0.25">
      <c r="A3403" s="39"/>
      <c r="B3403" s="40"/>
      <c r="C3403" s="44"/>
      <c r="D3403" s="45"/>
      <c r="E3403" s="46"/>
      <c r="F3403" s="46"/>
    </row>
    <row r="3404" spans="1:6" s="35" customFormat="1" x14ac:dyDescent="0.25">
      <c r="A3404" s="39"/>
      <c r="B3404" s="40"/>
      <c r="C3404" s="44"/>
      <c r="D3404" s="45"/>
      <c r="E3404" s="46"/>
      <c r="F3404" s="46"/>
    </row>
    <row r="3405" spans="1:6" s="35" customFormat="1" x14ac:dyDescent="0.25">
      <c r="A3405" s="39"/>
      <c r="B3405" s="40"/>
      <c r="C3405" s="44"/>
      <c r="D3405" s="45"/>
      <c r="E3405" s="46"/>
      <c r="F3405" s="46"/>
    </row>
    <row r="3406" spans="1:6" s="35" customFormat="1" x14ac:dyDescent="0.25">
      <c r="A3406" s="39"/>
      <c r="B3406" s="40"/>
      <c r="C3406" s="44"/>
      <c r="D3406" s="45"/>
      <c r="E3406" s="46"/>
      <c r="F3406" s="46"/>
    </row>
    <row r="3407" spans="1:6" s="35" customFormat="1" x14ac:dyDescent="0.25">
      <c r="A3407" s="39"/>
      <c r="B3407" s="40"/>
      <c r="C3407" s="44"/>
      <c r="D3407" s="45"/>
      <c r="E3407" s="46"/>
      <c r="F3407" s="46"/>
    </row>
    <row r="3408" spans="1:6" s="35" customFormat="1" x14ac:dyDescent="0.25">
      <c r="A3408" s="39"/>
      <c r="B3408" s="40"/>
      <c r="C3408" s="44"/>
      <c r="D3408" s="45"/>
      <c r="E3408" s="46"/>
      <c r="F3408" s="46"/>
    </row>
    <row r="3409" spans="1:6" s="35" customFormat="1" x14ac:dyDescent="0.25">
      <c r="A3409" s="39"/>
      <c r="B3409" s="40"/>
      <c r="C3409" s="44"/>
      <c r="D3409" s="45"/>
      <c r="E3409" s="46"/>
      <c r="F3409" s="46"/>
    </row>
    <row r="3410" spans="1:6" s="35" customFormat="1" x14ac:dyDescent="0.25">
      <c r="A3410" s="39"/>
      <c r="B3410" s="40"/>
      <c r="C3410" s="44"/>
      <c r="D3410" s="45"/>
      <c r="E3410" s="46"/>
      <c r="F3410" s="46"/>
    </row>
    <row r="3411" spans="1:6" s="35" customFormat="1" x14ac:dyDescent="0.25">
      <c r="A3411" s="39"/>
      <c r="B3411" s="40"/>
      <c r="C3411" s="44"/>
      <c r="D3411" s="45"/>
      <c r="E3411" s="46"/>
      <c r="F3411" s="46"/>
    </row>
    <row r="3412" spans="1:6" s="35" customFormat="1" x14ac:dyDescent="0.25">
      <c r="A3412" s="39"/>
      <c r="B3412" s="40"/>
      <c r="C3412" s="44"/>
      <c r="D3412" s="45"/>
      <c r="E3412" s="46"/>
      <c r="F3412" s="46"/>
    </row>
    <row r="3413" spans="1:6" s="35" customFormat="1" x14ac:dyDescent="0.25">
      <c r="A3413" s="39"/>
      <c r="B3413" s="40"/>
      <c r="C3413" s="44"/>
      <c r="D3413" s="45"/>
      <c r="E3413" s="46"/>
      <c r="F3413" s="46"/>
    </row>
    <row r="3414" spans="1:6" s="35" customFormat="1" x14ac:dyDescent="0.25">
      <c r="A3414" s="39"/>
      <c r="B3414" s="40"/>
      <c r="C3414" s="44"/>
      <c r="D3414" s="45"/>
      <c r="E3414" s="46"/>
      <c r="F3414" s="46"/>
    </row>
    <row r="3415" spans="1:6" s="35" customFormat="1" x14ac:dyDescent="0.25">
      <c r="A3415" s="39"/>
      <c r="B3415" s="40"/>
      <c r="C3415" s="44"/>
      <c r="D3415" s="45"/>
      <c r="E3415" s="46"/>
      <c r="F3415" s="46"/>
    </row>
    <row r="3416" spans="1:6" s="35" customFormat="1" x14ac:dyDescent="0.25">
      <c r="A3416" s="39"/>
      <c r="B3416" s="40"/>
      <c r="C3416" s="44"/>
      <c r="D3416" s="45"/>
      <c r="E3416" s="46"/>
      <c r="F3416" s="46"/>
    </row>
    <row r="3417" spans="1:6" s="35" customFormat="1" x14ac:dyDescent="0.25">
      <c r="A3417" s="39"/>
      <c r="B3417" s="40"/>
      <c r="C3417" s="44"/>
      <c r="D3417" s="45"/>
      <c r="E3417" s="46"/>
      <c r="F3417" s="46"/>
    </row>
    <row r="3418" spans="1:6" s="35" customFormat="1" x14ac:dyDescent="0.25">
      <c r="A3418" s="39"/>
      <c r="B3418" s="40"/>
      <c r="C3418" s="44"/>
      <c r="D3418" s="45"/>
      <c r="E3418" s="46"/>
      <c r="F3418" s="46"/>
    </row>
    <row r="3419" spans="1:6" s="35" customFormat="1" x14ac:dyDescent="0.25">
      <c r="A3419" s="39"/>
      <c r="B3419" s="40"/>
      <c r="C3419" s="44"/>
      <c r="D3419" s="45"/>
      <c r="E3419" s="46"/>
      <c r="F3419" s="46"/>
    </row>
    <row r="3420" spans="1:6" s="35" customFormat="1" x14ac:dyDescent="0.25">
      <c r="A3420" s="39"/>
      <c r="B3420" s="40"/>
      <c r="C3420" s="44"/>
      <c r="D3420" s="45"/>
      <c r="E3420" s="46"/>
      <c r="F3420" s="46"/>
    </row>
    <row r="3421" spans="1:6" s="35" customFormat="1" x14ac:dyDescent="0.25">
      <c r="A3421" s="39"/>
      <c r="B3421" s="40"/>
      <c r="C3421" s="44"/>
      <c r="D3421" s="45"/>
      <c r="E3421" s="46"/>
      <c r="F3421" s="46"/>
    </row>
    <row r="3422" spans="1:6" s="35" customFormat="1" x14ac:dyDescent="0.25">
      <c r="A3422" s="39"/>
      <c r="B3422" s="40"/>
      <c r="C3422" s="44"/>
      <c r="D3422" s="45"/>
      <c r="E3422" s="46"/>
      <c r="F3422" s="46"/>
    </row>
    <row r="3423" spans="1:6" s="35" customFormat="1" x14ac:dyDescent="0.25">
      <c r="A3423" s="39"/>
      <c r="B3423" s="40"/>
      <c r="C3423" s="44"/>
      <c r="D3423" s="45"/>
      <c r="E3423" s="46"/>
      <c r="F3423" s="46"/>
    </row>
    <row r="3424" spans="1:6" s="35" customFormat="1" x14ac:dyDescent="0.25">
      <c r="A3424" s="39"/>
      <c r="B3424" s="40"/>
      <c r="C3424" s="44"/>
      <c r="D3424" s="45"/>
      <c r="E3424" s="46"/>
      <c r="F3424" s="46"/>
    </row>
    <row r="3425" spans="1:6" s="35" customFormat="1" x14ac:dyDescent="0.25">
      <c r="A3425" s="39"/>
      <c r="B3425" s="40"/>
      <c r="C3425" s="44"/>
      <c r="D3425" s="45"/>
      <c r="E3425" s="46"/>
      <c r="F3425" s="46"/>
    </row>
    <row r="3426" spans="1:6" s="35" customFormat="1" x14ac:dyDescent="0.25">
      <c r="A3426" s="39"/>
      <c r="B3426" s="40"/>
      <c r="C3426" s="44"/>
      <c r="D3426" s="45"/>
      <c r="E3426" s="46"/>
      <c r="F3426" s="46"/>
    </row>
    <row r="3427" spans="1:6" s="35" customFormat="1" x14ac:dyDescent="0.25">
      <c r="A3427" s="39"/>
      <c r="B3427" s="40"/>
      <c r="C3427" s="44"/>
      <c r="D3427" s="45"/>
      <c r="E3427" s="46"/>
      <c r="F3427" s="46"/>
    </row>
    <row r="3428" spans="1:6" s="35" customFormat="1" x14ac:dyDescent="0.25">
      <c r="A3428" s="39"/>
      <c r="B3428" s="40"/>
      <c r="C3428" s="44"/>
      <c r="D3428" s="45"/>
      <c r="E3428" s="46"/>
      <c r="F3428" s="46"/>
    </row>
    <row r="3429" spans="1:6" s="35" customFormat="1" x14ac:dyDescent="0.25">
      <c r="A3429" s="39"/>
      <c r="B3429" s="40"/>
      <c r="C3429" s="44"/>
      <c r="D3429" s="45"/>
      <c r="E3429" s="46"/>
      <c r="F3429" s="46"/>
    </row>
    <row r="3430" spans="1:6" s="35" customFormat="1" x14ac:dyDescent="0.25">
      <c r="A3430" s="39"/>
      <c r="B3430" s="40"/>
      <c r="C3430" s="44"/>
      <c r="D3430" s="45"/>
      <c r="E3430" s="46"/>
      <c r="F3430" s="46"/>
    </row>
    <row r="3431" spans="1:6" s="35" customFormat="1" x14ac:dyDescent="0.25">
      <c r="A3431" s="39"/>
      <c r="B3431" s="40"/>
      <c r="C3431" s="44"/>
      <c r="D3431" s="45"/>
      <c r="E3431" s="46"/>
      <c r="F3431" s="46"/>
    </row>
    <row r="3432" spans="1:6" s="35" customFormat="1" x14ac:dyDescent="0.25">
      <c r="A3432" s="39"/>
      <c r="B3432" s="40"/>
      <c r="C3432" s="44"/>
      <c r="D3432" s="45"/>
      <c r="E3432" s="46"/>
      <c r="F3432" s="46"/>
    </row>
    <row r="3433" spans="1:6" s="35" customFormat="1" x14ac:dyDescent="0.25">
      <c r="A3433" s="39"/>
      <c r="B3433" s="40"/>
      <c r="C3433" s="44"/>
      <c r="D3433" s="45"/>
      <c r="E3433" s="46"/>
      <c r="F3433" s="46"/>
    </row>
    <row r="3434" spans="1:6" s="35" customFormat="1" x14ac:dyDescent="0.25">
      <c r="A3434" s="39"/>
      <c r="B3434" s="40"/>
      <c r="C3434" s="44"/>
      <c r="D3434" s="45"/>
      <c r="E3434" s="46"/>
      <c r="F3434" s="46"/>
    </row>
    <row r="3435" spans="1:6" s="35" customFormat="1" x14ac:dyDescent="0.25">
      <c r="A3435" s="39"/>
      <c r="B3435" s="40"/>
      <c r="C3435" s="44"/>
      <c r="D3435" s="45"/>
      <c r="E3435" s="46"/>
      <c r="F3435" s="46"/>
    </row>
    <row r="3436" spans="1:6" s="35" customFormat="1" x14ac:dyDescent="0.25">
      <c r="A3436" s="39"/>
      <c r="B3436" s="40"/>
      <c r="C3436" s="44"/>
      <c r="D3436" s="45"/>
      <c r="E3436" s="46"/>
      <c r="F3436" s="46"/>
    </row>
    <row r="3437" spans="1:6" s="35" customFormat="1" x14ac:dyDescent="0.25">
      <c r="A3437" s="39"/>
      <c r="B3437" s="40"/>
      <c r="C3437" s="44"/>
      <c r="D3437" s="45"/>
      <c r="E3437" s="46"/>
      <c r="F3437" s="46"/>
    </row>
    <row r="3438" spans="1:6" s="35" customFormat="1" x14ac:dyDescent="0.25">
      <c r="A3438" s="39"/>
      <c r="B3438" s="40"/>
      <c r="C3438" s="44"/>
      <c r="D3438" s="45"/>
      <c r="E3438" s="46"/>
      <c r="F3438" s="46"/>
    </row>
    <row r="3439" spans="1:6" s="35" customFormat="1" x14ac:dyDescent="0.25">
      <c r="A3439" s="39"/>
      <c r="B3439" s="40"/>
      <c r="C3439" s="44"/>
      <c r="D3439" s="45"/>
      <c r="E3439" s="46"/>
      <c r="F3439" s="46"/>
    </row>
    <row r="3440" spans="1:6" s="35" customFormat="1" x14ac:dyDescent="0.25">
      <c r="A3440" s="39"/>
      <c r="B3440" s="40"/>
      <c r="C3440" s="44"/>
      <c r="D3440" s="45"/>
      <c r="E3440" s="46"/>
      <c r="F3440" s="46"/>
    </row>
    <row r="3441" spans="1:6" s="35" customFormat="1" x14ac:dyDescent="0.25">
      <c r="A3441" s="39"/>
      <c r="B3441" s="40"/>
      <c r="C3441" s="44"/>
      <c r="D3441" s="45"/>
      <c r="E3441" s="46"/>
      <c r="F3441" s="46"/>
    </row>
    <row r="3442" spans="1:6" s="35" customFormat="1" x14ac:dyDescent="0.25">
      <c r="A3442" s="39"/>
      <c r="B3442" s="40"/>
      <c r="C3442" s="44"/>
      <c r="D3442" s="45"/>
      <c r="E3442" s="46"/>
      <c r="F3442" s="46"/>
    </row>
    <row r="3443" spans="1:6" s="35" customFormat="1" x14ac:dyDescent="0.25">
      <c r="A3443" s="39"/>
      <c r="B3443" s="40"/>
      <c r="C3443" s="44"/>
      <c r="D3443" s="45"/>
      <c r="E3443" s="46"/>
      <c r="F3443" s="46"/>
    </row>
    <row r="3444" spans="1:6" s="35" customFormat="1" x14ac:dyDescent="0.25">
      <c r="A3444" s="39"/>
      <c r="B3444" s="40"/>
      <c r="C3444" s="44"/>
      <c r="D3444" s="45"/>
      <c r="E3444" s="46"/>
      <c r="F3444" s="46"/>
    </row>
    <row r="3445" spans="1:6" s="35" customFormat="1" x14ac:dyDescent="0.25">
      <c r="A3445" s="39"/>
      <c r="B3445" s="40"/>
      <c r="C3445" s="44"/>
      <c r="D3445" s="45"/>
      <c r="E3445" s="46"/>
      <c r="F3445" s="46"/>
    </row>
    <row r="3446" spans="1:6" s="35" customFormat="1" x14ac:dyDescent="0.25">
      <c r="A3446" s="39"/>
      <c r="B3446" s="40"/>
      <c r="C3446" s="44"/>
      <c r="D3446" s="45"/>
      <c r="E3446" s="46"/>
      <c r="F3446" s="46"/>
    </row>
    <row r="3447" spans="1:6" s="35" customFormat="1" x14ac:dyDescent="0.25">
      <c r="A3447" s="39"/>
      <c r="B3447" s="40"/>
      <c r="C3447" s="44"/>
      <c r="D3447" s="45"/>
      <c r="E3447" s="46"/>
      <c r="F3447" s="46"/>
    </row>
    <row r="3448" spans="1:6" s="35" customFormat="1" x14ac:dyDescent="0.25">
      <c r="A3448" s="39"/>
      <c r="B3448" s="40"/>
      <c r="C3448" s="44"/>
      <c r="D3448" s="45"/>
      <c r="E3448" s="46"/>
      <c r="F3448" s="46"/>
    </row>
    <row r="3449" spans="1:6" s="35" customFormat="1" x14ac:dyDescent="0.25">
      <c r="A3449" s="39"/>
      <c r="B3449" s="40"/>
      <c r="C3449" s="44"/>
      <c r="D3449" s="45"/>
      <c r="E3449" s="46"/>
      <c r="F3449" s="46"/>
    </row>
    <row r="3450" spans="1:6" s="35" customFormat="1" x14ac:dyDescent="0.25">
      <c r="A3450" s="39"/>
      <c r="B3450" s="40"/>
      <c r="C3450" s="44"/>
      <c r="D3450" s="45"/>
      <c r="E3450" s="46"/>
      <c r="F3450" s="46"/>
    </row>
    <row r="3451" spans="1:6" s="35" customFormat="1" x14ac:dyDescent="0.25">
      <c r="A3451" s="39"/>
      <c r="B3451" s="40"/>
      <c r="C3451" s="44"/>
      <c r="D3451" s="45"/>
      <c r="E3451" s="46"/>
      <c r="F3451" s="46"/>
    </row>
    <row r="3452" spans="1:6" s="35" customFormat="1" x14ac:dyDescent="0.25">
      <c r="A3452" s="39"/>
      <c r="B3452" s="40"/>
      <c r="C3452" s="44"/>
      <c r="D3452" s="45"/>
      <c r="E3452" s="46"/>
      <c r="F3452" s="46"/>
    </row>
    <row r="3453" spans="1:6" s="35" customFormat="1" x14ac:dyDescent="0.25">
      <c r="A3453" s="39"/>
      <c r="B3453" s="40"/>
      <c r="C3453" s="44"/>
      <c r="D3453" s="45"/>
      <c r="E3453" s="46"/>
      <c r="F3453" s="46"/>
    </row>
    <row r="3454" spans="1:6" s="35" customFormat="1" x14ac:dyDescent="0.25">
      <c r="A3454" s="39"/>
      <c r="B3454" s="40"/>
      <c r="C3454" s="44"/>
      <c r="D3454" s="45"/>
      <c r="E3454" s="46"/>
      <c r="F3454" s="46"/>
    </row>
    <row r="3455" spans="1:6" s="35" customFormat="1" x14ac:dyDescent="0.25">
      <c r="A3455" s="39"/>
      <c r="B3455" s="40"/>
      <c r="C3455" s="44"/>
      <c r="D3455" s="45"/>
      <c r="E3455" s="46"/>
      <c r="F3455" s="46"/>
    </row>
    <row r="3456" spans="1:6" s="35" customFormat="1" x14ac:dyDescent="0.25">
      <c r="A3456" s="39"/>
      <c r="B3456" s="40"/>
      <c r="C3456" s="44"/>
      <c r="D3456" s="45"/>
      <c r="E3456" s="46"/>
      <c r="F3456" s="46"/>
    </row>
    <row r="3457" spans="1:6" s="35" customFormat="1" x14ac:dyDescent="0.25">
      <c r="A3457" s="39"/>
      <c r="B3457" s="40"/>
      <c r="C3457" s="44"/>
      <c r="D3457" s="45"/>
      <c r="E3457" s="46"/>
      <c r="F3457" s="46"/>
    </row>
    <row r="3458" spans="1:6" s="35" customFormat="1" x14ac:dyDescent="0.25">
      <c r="A3458" s="39"/>
      <c r="B3458" s="40"/>
      <c r="C3458" s="44"/>
      <c r="D3458" s="45"/>
      <c r="E3458" s="46"/>
      <c r="F3458" s="46"/>
    </row>
    <row r="3459" spans="1:6" s="35" customFormat="1" x14ac:dyDescent="0.25">
      <c r="A3459" s="39"/>
      <c r="B3459" s="40"/>
      <c r="C3459" s="44"/>
      <c r="D3459" s="45"/>
      <c r="E3459" s="46"/>
      <c r="F3459" s="46"/>
    </row>
    <row r="3460" spans="1:6" s="35" customFormat="1" x14ac:dyDescent="0.25">
      <c r="A3460" s="39"/>
      <c r="B3460" s="40"/>
      <c r="C3460" s="44"/>
      <c r="D3460" s="45"/>
      <c r="E3460" s="46"/>
      <c r="F3460" s="46"/>
    </row>
    <row r="3461" spans="1:6" s="35" customFormat="1" x14ac:dyDescent="0.25">
      <c r="A3461" s="39"/>
      <c r="B3461" s="40"/>
      <c r="C3461" s="44"/>
      <c r="D3461" s="45"/>
      <c r="E3461" s="46"/>
      <c r="F3461" s="46"/>
    </row>
    <row r="3462" spans="1:6" s="35" customFormat="1" x14ac:dyDescent="0.25">
      <c r="A3462" s="39"/>
      <c r="B3462" s="40"/>
      <c r="C3462" s="44"/>
      <c r="D3462" s="45"/>
      <c r="E3462" s="46"/>
      <c r="F3462" s="46"/>
    </row>
    <row r="3463" spans="1:6" s="35" customFormat="1" x14ac:dyDescent="0.25">
      <c r="A3463" s="39"/>
      <c r="B3463" s="40"/>
      <c r="C3463" s="44"/>
      <c r="D3463" s="45"/>
      <c r="E3463" s="46"/>
      <c r="F3463" s="46"/>
    </row>
    <row r="3464" spans="1:6" s="35" customFormat="1" x14ac:dyDescent="0.25">
      <c r="A3464" s="39"/>
      <c r="B3464" s="40"/>
      <c r="C3464" s="44"/>
      <c r="D3464" s="45"/>
      <c r="E3464" s="46"/>
      <c r="F3464" s="46"/>
    </row>
    <row r="3465" spans="1:6" s="35" customFormat="1" x14ac:dyDescent="0.25">
      <c r="A3465" s="39"/>
      <c r="B3465" s="40"/>
      <c r="C3465" s="44"/>
      <c r="D3465" s="45"/>
      <c r="E3465" s="46"/>
      <c r="F3465" s="46"/>
    </row>
    <row r="3466" spans="1:6" s="35" customFormat="1" x14ac:dyDescent="0.25">
      <c r="A3466" s="39"/>
      <c r="B3466" s="40"/>
      <c r="C3466" s="44"/>
      <c r="D3466" s="45"/>
      <c r="E3466" s="46"/>
      <c r="F3466" s="46"/>
    </row>
    <row r="3467" spans="1:6" s="35" customFormat="1" x14ac:dyDescent="0.25">
      <c r="A3467" s="39"/>
      <c r="B3467" s="40"/>
      <c r="C3467" s="44"/>
      <c r="D3467" s="45"/>
      <c r="E3467" s="46"/>
      <c r="F3467" s="46"/>
    </row>
    <row r="3468" spans="1:6" s="35" customFormat="1" x14ac:dyDescent="0.25">
      <c r="A3468" s="39"/>
      <c r="B3468" s="40"/>
      <c r="C3468" s="44"/>
      <c r="D3468" s="45"/>
      <c r="E3468" s="46"/>
      <c r="F3468" s="46"/>
    </row>
    <row r="3469" spans="1:6" s="35" customFormat="1" x14ac:dyDescent="0.25">
      <c r="A3469" s="39"/>
      <c r="B3469" s="40"/>
      <c r="C3469" s="44"/>
      <c r="D3469" s="45"/>
      <c r="E3469" s="46"/>
      <c r="F3469" s="46"/>
    </row>
    <row r="3470" spans="1:6" s="35" customFormat="1" x14ac:dyDescent="0.25">
      <c r="A3470" s="39"/>
      <c r="B3470" s="40"/>
      <c r="C3470" s="44"/>
      <c r="D3470" s="45"/>
      <c r="E3470" s="46"/>
      <c r="F3470" s="46"/>
    </row>
    <row r="3471" spans="1:6" s="35" customFormat="1" x14ac:dyDescent="0.25">
      <c r="A3471" s="39"/>
      <c r="B3471" s="40"/>
      <c r="C3471" s="44"/>
      <c r="D3471" s="45"/>
      <c r="E3471" s="46"/>
      <c r="F3471" s="46"/>
    </row>
    <row r="3472" spans="1:6" s="35" customFormat="1" x14ac:dyDescent="0.25">
      <c r="A3472" s="39"/>
      <c r="B3472" s="40"/>
      <c r="C3472" s="44"/>
      <c r="D3472" s="45"/>
      <c r="E3472" s="46"/>
      <c r="F3472" s="46"/>
    </row>
    <row r="3473" spans="1:6" s="35" customFormat="1" x14ac:dyDescent="0.25">
      <c r="A3473" s="39"/>
      <c r="B3473" s="40"/>
      <c r="C3473" s="44"/>
      <c r="D3473" s="45"/>
      <c r="E3473" s="46"/>
      <c r="F3473" s="46"/>
    </row>
    <row r="3474" spans="1:6" s="35" customFormat="1" x14ac:dyDescent="0.25">
      <c r="A3474" s="39"/>
      <c r="B3474" s="40"/>
      <c r="C3474" s="44"/>
      <c r="D3474" s="45"/>
      <c r="E3474" s="46"/>
      <c r="F3474" s="46"/>
    </row>
    <row r="3475" spans="1:6" s="35" customFormat="1" x14ac:dyDescent="0.25">
      <c r="A3475" s="39"/>
      <c r="B3475" s="40"/>
      <c r="C3475" s="44"/>
      <c r="D3475" s="45"/>
      <c r="E3475" s="46"/>
      <c r="F3475" s="46"/>
    </row>
    <row r="3476" spans="1:6" s="35" customFormat="1" x14ac:dyDescent="0.25">
      <c r="A3476" s="39"/>
      <c r="B3476" s="40"/>
      <c r="C3476" s="44"/>
      <c r="D3476" s="45"/>
      <c r="E3476" s="46"/>
      <c r="F3476" s="46"/>
    </row>
    <row r="3477" spans="1:6" s="35" customFormat="1" x14ac:dyDescent="0.25">
      <c r="A3477" s="39"/>
      <c r="B3477" s="40"/>
      <c r="C3477" s="44"/>
      <c r="D3477" s="45"/>
      <c r="E3477" s="46"/>
      <c r="F3477" s="46"/>
    </row>
    <row r="3478" spans="1:6" s="35" customFormat="1" x14ac:dyDescent="0.25">
      <c r="A3478" s="39"/>
      <c r="B3478" s="40"/>
      <c r="C3478" s="44"/>
      <c r="D3478" s="45"/>
      <c r="E3478" s="46"/>
      <c r="F3478" s="46"/>
    </row>
    <row r="3479" spans="1:6" s="35" customFormat="1" x14ac:dyDescent="0.25">
      <c r="A3479" s="39"/>
      <c r="B3479" s="40"/>
      <c r="C3479" s="44"/>
      <c r="D3479" s="45"/>
      <c r="E3479" s="46"/>
      <c r="F3479" s="46"/>
    </row>
    <row r="3480" spans="1:6" s="35" customFormat="1" x14ac:dyDescent="0.25">
      <c r="A3480" s="39"/>
      <c r="B3480" s="40"/>
      <c r="C3480" s="44"/>
      <c r="D3480" s="45"/>
      <c r="E3480" s="46"/>
      <c r="F3480" s="46"/>
    </row>
    <row r="3481" spans="1:6" s="35" customFormat="1" x14ac:dyDescent="0.25">
      <c r="A3481" s="39"/>
      <c r="B3481" s="40"/>
      <c r="C3481" s="44"/>
      <c r="D3481" s="45"/>
      <c r="E3481" s="46"/>
      <c r="F3481" s="46"/>
    </row>
    <row r="3482" spans="1:6" s="35" customFormat="1" x14ac:dyDescent="0.25">
      <c r="A3482" s="39"/>
      <c r="B3482" s="40"/>
      <c r="C3482" s="44"/>
      <c r="D3482" s="45"/>
      <c r="E3482" s="46"/>
      <c r="F3482" s="46"/>
    </row>
    <row r="3483" spans="1:6" s="35" customFormat="1" x14ac:dyDescent="0.25">
      <c r="A3483" s="39"/>
      <c r="B3483" s="40"/>
      <c r="C3483" s="44"/>
      <c r="D3483" s="45"/>
      <c r="E3483" s="46"/>
      <c r="F3483" s="46"/>
    </row>
    <row r="3484" spans="1:6" s="35" customFormat="1" x14ac:dyDescent="0.25">
      <c r="A3484" s="39"/>
      <c r="B3484" s="40"/>
      <c r="C3484" s="44"/>
      <c r="D3484" s="45"/>
      <c r="E3484" s="46"/>
      <c r="F3484" s="46"/>
    </row>
    <row r="3485" spans="1:6" s="35" customFormat="1" x14ac:dyDescent="0.25">
      <c r="A3485" s="39"/>
      <c r="B3485" s="40"/>
      <c r="C3485" s="44"/>
      <c r="D3485" s="45"/>
      <c r="E3485" s="46"/>
      <c r="F3485" s="46"/>
    </row>
    <row r="3486" spans="1:6" s="35" customFormat="1" x14ac:dyDescent="0.25">
      <c r="A3486" s="39"/>
      <c r="B3486" s="40"/>
      <c r="C3486" s="44"/>
      <c r="D3486" s="45"/>
      <c r="E3486" s="46"/>
      <c r="F3486" s="46"/>
    </row>
    <row r="3487" spans="1:6" s="35" customFormat="1" x14ac:dyDescent="0.25">
      <c r="A3487" s="39"/>
      <c r="B3487" s="40"/>
      <c r="C3487" s="44"/>
      <c r="D3487" s="45"/>
      <c r="E3487" s="46"/>
      <c r="F3487" s="46"/>
    </row>
    <row r="3488" spans="1:6" s="35" customFormat="1" x14ac:dyDescent="0.25">
      <c r="A3488" s="39"/>
      <c r="B3488" s="40"/>
      <c r="C3488" s="44"/>
      <c r="D3488" s="45"/>
      <c r="E3488" s="46"/>
      <c r="F3488" s="46"/>
    </row>
    <row r="3489" spans="1:6" s="35" customFormat="1" x14ac:dyDescent="0.25">
      <c r="A3489" s="39"/>
      <c r="B3489" s="40"/>
      <c r="C3489" s="44"/>
      <c r="D3489" s="45"/>
      <c r="E3489" s="46"/>
      <c r="F3489" s="46"/>
    </row>
    <row r="3490" spans="1:6" s="35" customFormat="1" x14ac:dyDescent="0.25">
      <c r="A3490" s="39"/>
      <c r="B3490" s="40"/>
      <c r="C3490" s="44"/>
      <c r="D3490" s="45"/>
      <c r="E3490" s="46"/>
      <c r="F3490" s="46"/>
    </row>
    <row r="3491" spans="1:6" s="35" customFormat="1" x14ac:dyDescent="0.25">
      <c r="A3491" s="39"/>
      <c r="B3491" s="40"/>
      <c r="C3491" s="44"/>
      <c r="D3491" s="45"/>
      <c r="E3491" s="46"/>
      <c r="F3491" s="46"/>
    </row>
    <row r="3492" spans="1:6" s="35" customFormat="1" x14ac:dyDescent="0.25">
      <c r="A3492" s="39"/>
      <c r="B3492" s="40"/>
      <c r="C3492" s="44"/>
      <c r="D3492" s="45"/>
      <c r="E3492" s="46"/>
      <c r="F3492" s="46"/>
    </row>
    <row r="3493" spans="1:6" s="35" customFormat="1" x14ac:dyDescent="0.25">
      <c r="A3493" s="39"/>
      <c r="B3493" s="40"/>
      <c r="C3493" s="44"/>
      <c r="D3493" s="45"/>
      <c r="E3493" s="46"/>
      <c r="F3493" s="46"/>
    </row>
    <row r="3494" spans="1:6" s="35" customFormat="1" x14ac:dyDescent="0.25">
      <c r="A3494" s="39"/>
      <c r="B3494" s="40"/>
      <c r="C3494" s="44"/>
      <c r="D3494" s="45"/>
      <c r="E3494" s="46"/>
      <c r="F3494" s="46"/>
    </row>
    <row r="3495" spans="1:6" s="35" customFormat="1" x14ac:dyDescent="0.25">
      <c r="A3495" s="39"/>
      <c r="B3495" s="40"/>
      <c r="C3495" s="44"/>
      <c r="D3495" s="45"/>
      <c r="E3495" s="46"/>
      <c r="F3495" s="46"/>
    </row>
    <row r="3496" spans="1:6" s="35" customFormat="1" x14ac:dyDescent="0.25">
      <c r="A3496" s="39"/>
      <c r="B3496" s="40"/>
      <c r="C3496" s="44"/>
      <c r="D3496" s="45"/>
      <c r="E3496" s="46"/>
      <c r="F3496" s="46"/>
    </row>
    <row r="3497" spans="1:6" s="35" customFormat="1" x14ac:dyDescent="0.25">
      <c r="A3497" s="39"/>
      <c r="B3497" s="40"/>
      <c r="C3497" s="44"/>
      <c r="D3497" s="45"/>
      <c r="E3497" s="46"/>
      <c r="F3497" s="46"/>
    </row>
    <row r="3498" spans="1:6" s="35" customFormat="1" x14ac:dyDescent="0.25">
      <c r="A3498" s="39"/>
      <c r="B3498" s="40"/>
      <c r="C3498" s="44"/>
      <c r="D3498" s="45"/>
      <c r="E3498" s="46"/>
      <c r="F3498" s="46"/>
    </row>
    <row r="3499" spans="1:6" s="35" customFormat="1" x14ac:dyDescent="0.25">
      <c r="A3499" s="39"/>
      <c r="B3499" s="40"/>
      <c r="C3499" s="44"/>
      <c r="D3499" s="45"/>
      <c r="E3499" s="46"/>
      <c r="F3499" s="46"/>
    </row>
    <row r="3500" spans="1:6" s="35" customFormat="1" x14ac:dyDescent="0.25">
      <c r="A3500" s="39"/>
      <c r="B3500" s="40"/>
      <c r="C3500" s="44"/>
      <c r="D3500" s="45"/>
      <c r="E3500" s="46"/>
      <c r="F3500" s="46"/>
    </row>
    <row r="3501" spans="1:6" s="35" customFormat="1" x14ac:dyDescent="0.25">
      <c r="A3501" s="39"/>
      <c r="B3501" s="40"/>
      <c r="C3501" s="44"/>
      <c r="D3501" s="45"/>
      <c r="E3501" s="46"/>
      <c r="F3501" s="46"/>
    </row>
    <row r="3502" spans="1:6" s="35" customFormat="1" x14ac:dyDescent="0.25">
      <c r="A3502" s="39"/>
      <c r="B3502" s="40"/>
      <c r="C3502" s="44"/>
      <c r="D3502" s="45"/>
      <c r="E3502" s="46"/>
      <c r="F3502" s="46"/>
    </row>
    <row r="3503" spans="1:6" s="35" customFormat="1" x14ac:dyDescent="0.25">
      <c r="A3503" s="39"/>
      <c r="B3503" s="40"/>
      <c r="C3503" s="44"/>
      <c r="D3503" s="45"/>
      <c r="E3503" s="46"/>
      <c r="F3503" s="46"/>
    </row>
    <row r="3504" spans="1:6" s="35" customFormat="1" x14ac:dyDescent="0.25">
      <c r="A3504" s="39"/>
      <c r="B3504" s="40"/>
      <c r="C3504" s="44"/>
      <c r="D3504" s="45"/>
      <c r="E3504" s="46"/>
      <c r="F3504" s="46"/>
    </row>
    <row r="3505" spans="1:6" s="35" customFormat="1" x14ac:dyDescent="0.25">
      <c r="A3505" s="39"/>
      <c r="B3505" s="40"/>
      <c r="C3505" s="44"/>
      <c r="D3505" s="45"/>
      <c r="E3505" s="46"/>
      <c r="F3505" s="46"/>
    </row>
    <row r="3506" spans="1:6" s="35" customFormat="1" x14ac:dyDescent="0.25">
      <c r="A3506" s="39"/>
      <c r="B3506" s="40"/>
      <c r="C3506" s="44"/>
      <c r="D3506" s="45"/>
      <c r="E3506" s="46"/>
      <c r="F3506" s="46"/>
    </row>
    <row r="3507" spans="1:6" s="35" customFormat="1" x14ac:dyDescent="0.25">
      <c r="A3507" s="39"/>
      <c r="B3507" s="40"/>
      <c r="C3507" s="44"/>
      <c r="D3507" s="45"/>
      <c r="E3507" s="46"/>
      <c r="F3507" s="46"/>
    </row>
    <row r="3508" spans="1:6" s="35" customFormat="1" x14ac:dyDescent="0.25">
      <c r="A3508" s="39"/>
      <c r="B3508" s="40"/>
      <c r="C3508" s="44"/>
      <c r="D3508" s="45"/>
      <c r="E3508" s="46"/>
      <c r="F3508" s="46"/>
    </row>
    <row r="3509" spans="1:6" s="35" customFormat="1" x14ac:dyDescent="0.25">
      <c r="A3509" s="39"/>
      <c r="B3509" s="40"/>
      <c r="C3509" s="44"/>
      <c r="D3509" s="45"/>
      <c r="E3509" s="46"/>
      <c r="F3509" s="46"/>
    </row>
    <row r="3510" spans="1:6" s="35" customFormat="1" x14ac:dyDescent="0.25">
      <c r="A3510" s="39"/>
      <c r="B3510" s="40"/>
      <c r="C3510" s="44"/>
      <c r="D3510" s="45"/>
      <c r="E3510" s="46"/>
      <c r="F3510" s="46"/>
    </row>
    <row r="3511" spans="1:6" s="35" customFormat="1" x14ac:dyDescent="0.25">
      <c r="A3511" s="39"/>
      <c r="B3511" s="40"/>
      <c r="C3511" s="44"/>
      <c r="D3511" s="45"/>
      <c r="E3511" s="46"/>
      <c r="F3511" s="46"/>
    </row>
    <row r="3512" spans="1:6" s="35" customFormat="1" x14ac:dyDescent="0.25">
      <c r="A3512" s="39"/>
      <c r="B3512" s="40"/>
      <c r="C3512" s="44"/>
      <c r="D3512" s="45"/>
      <c r="E3512" s="46"/>
      <c r="F3512" s="46"/>
    </row>
    <row r="3513" spans="1:6" s="35" customFormat="1" x14ac:dyDescent="0.25">
      <c r="A3513" s="39"/>
      <c r="B3513" s="40"/>
      <c r="C3513" s="44"/>
      <c r="D3513" s="45"/>
      <c r="E3513" s="46"/>
      <c r="F3513" s="46"/>
    </row>
    <row r="3514" spans="1:6" s="35" customFormat="1" x14ac:dyDescent="0.25">
      <c r="A3514" s="39"/>
      <c r="B3514" s="40"/>
      <c r="C3514" s="44"/>
      <c r="D3514" s="45"/>
      <c r="E3514" s="46"/>
      <c r="F3514" s="46"/>
    </row>
    <row r="3515" spans="1:6" s="35" customFormat="1" x14ac:dyDescent="0.25">
      <c r="A3515" s="39"/>
      <c r="B3515" s="40"/>
      <c r="C3515" s="44"/>
      <c r="D3515" s="45"/>
      <c r="E3515" s="46"/>
      <c r="F3515" s="46"/>
    </row>
    <row r="3516" spans="1:6" s="35" customFormat="1" x14ac:dyDescent="0.25">
      <c r="A3516" s="39"/>
      <c r="B3516" s="40"/>
      <c r="C3516" s="44"/>
      <c r="D3516" s="45"/>
      <c r="E3516" s="46"/>
      <c r="F3516" s="46"/>
    </row>
    <row r="3517" spans="1:6" s="35" customFormat="1" x14ac:dyDescent="0.25">
      <c r="A3517" s="39"/>
      <c r="B3517" s="40"/>
      <c r="C3517" s="44"/>
      <c r="D3517" s="45"/>
      <c r="E3517" s="46"/>
      <c r="F3517" s="46"/>
    </row>
    <row r="3518" spans="1:6" s="35" customFormat="1" x14ac:dyDescent="0.25">
      <c r="A3518" s="39"/>
      <c r="B3518" s="40"/>
      <c r="C3518" s="44"/>
      <c r="D3518" s="45"/>
      <c r="E3518" s="46"/>
      <c r="F3518" s="46"/>
    </row>
    <row r="3519" spans="1:6" s="35" customFormat="1" x14ac:dyDescent="0.25">
      <c r="A3519" s="39"/>
      <c r="B3519" s="40"/>
      <c r="C3519" s="44"/>
      <c r="D3519" s="45"/>
      <c r="E3519" s="46"/>
      <c r="F3519" s="46"/>
    </row>
    <row r="3520" spans="1:6" s="35" customFormat="1" x14ac:dyDescent="0.25">
      <c r="A3520" s="39"/>
      <c r="B3520" s="40"/>
      <c r="C3520" s="44"/>
      <c r="D3520" s="45"/>
      <c r="E3520" s="46"/>
      <c r="F3520" s="46"/>
    </row>
    <row r="3521" spans="1:6" s="35" customFormat="1" x14ac:dyDescent="0.25">
      <c r="A3521" s="39"/>
      <c r="B3521" s="40"/>
      <c r="C3521" s="44"/>
      <c r="D3521" s="45"/>
      <c r="E3521" s="46"/>
      <c r="F3521" s="46"/>
    </row>
    <row r="3522" spans="1:6" s="35" customFormat="1" x14ac:dyDescent="0.25">
      <c r="A3522" s="39"/>
      <c r="B3522" s="40"/>
      <c r="C3522" s="44"/>
      <c r="D3522" s="45"/>
      <c r="E3522" s="46"/>
      <c r="F3522" s="46"/>
    </row>
    <row r="3523" spans="1:6" s="35" customFormat="1" x14ac:dyDescent="0.25">
      <c r="A3523" s="39"/>
      <c r="B3523" s="40"/>
      <c r="C3523" s="44"/>
      <c r="D3523" s="45"/>
      <c r="E3523" s="46"/>
      <c r="F3523" s="46"/>
    </row>
    <row r="3524" spans="1:6" s="35" customFormat="1" x14ac:dyDescent="0.25">
      <c r="A3524" s="39"/>
      <c r="B3524" s="40"/>
      <c r="C3524" s="44"/>
      <c r="D3524" s="45"/>
      <c r="E3524" s="46"/>
      <c r="F3524" s="46"/>
    </row>
    <row r="3525" spans="1:6" s="35" customFormat="1" x14ac:dyDescent="0.25">
      <c r="A3525" s="39"/>
      <c r="B3525" s="40"/>
      <c r="C3525" s="44"/>
      <c r="D3525" s="45"/>
      <c r="E3525" s="46"/>
      <c r="F3525" s="46"/>
    </row>
    <row r="3526" spans="1:6" s="35" customFormat="1" x14ac:dyDescent="0.25">
      <c r="A3526" s="39"/>
      <c r="B3526" s="40"/>
      <c r="C3526" s="44"/>
      <c r="D3526" s="45"/>
      <c r="E3526" s="46"/>
      <c r="F3526" s="46"/>
    </row>
    <row r="3527" spans="1:6" s="35" customFormat="1" x14ac:dyDescent="0.25">
      <c r="A3527" s="39"/>
      <c r="B3527" s="40"/>
      <c r="C3527" s="44"/>
      <c r="D3527" s="45"/>
      <c r="E3527" s="46"/>
      <c r="F3527" s="46"/>
    </row>
    <row r="3528" spans="1:6" s="35" customFormat="1" x14ac:dyDescent="0.25">
      <c r="A3528" s="39"/>
      <c r="B3528" s="40"/>
      <c r="C3528" s="44"/>
      <c r="D3528" s="45"/>
      <c r="E3528" s="46"/>
      <c r="F3528" s="46"/>
    </row>
    <row r="3529" spans="1:6" s="35" customFormat="1" x14ac:dyDescent="0.25">
      <c r="A3529" s="39"/>
      <c r="B3529" s="40"/>
      <c r="C3529" s="44"/>
      <c r="D3529" s="45"/>
      <c r="E3529" s="46"/>
      <c r="F3529" s="46"/>
    </row>
    <row r="3530" spans="1:6" s="35" customFormat="1" x14ac:dyDescent="0.25">
      <c r="A3530" s="39"/>
      <c r="B3530" s="40"/>
      <c r="C3530" s="44"/>
      <c r="D3530" s="45"/>
      <c r="E3530" s="46"/>
      <c r="F3530" s="46"/>
    </row>
    <row r="3531" spans="1:6" s="35" customFormat="1" x14ac:dyDescent="0.25">
      <c r="A3531" s="39"/>
      <c r="B3531" s="40"/>
      <c r="C3531" s="44"/>
      <c r="D3531" s="45"/>
      <c r="E3531" s="46"/>
      <c r="F3531" s="46"/>
    </row>
    <row r="3532" spans="1:6" s="35" customFormat="1" x14ac:dyDescent="0.25">
      <c r="A3532" s="39"/>
      <c r="B3532" s="40"/>
      <c r="C3532" s="44"/>
      <c r="D3532" s="45"/>
      <c r="E3532" s="46"/>
      <c r="F3532" s="46"/>
    </row>
    <row r="3533" spans="1:6" s="35" customFormat="1" x14ac:dyDescent="0.25">
      <c r="A3533" s="39"/>
      <c r="B3533" s="40"/>
      <c r="C3533" s="44"/>
      <c r="D3533" s="45"/>
      <c r="E3533" s="46"/>
      <c r="F3533" s="46"/>
    </row>
    <row r="3534" spans="1:6" s="35" customFormat="1" x14ac:dyDescent="0.25">
      <c r="A3534" s="39"/>
      <c r="B3534" s="40"/>
      <c r="C3534" s="44"/>
      <c r="D3534" s="45"/>
      <c r="E3534" s="46"/>
      <c r="F3534" s="46"/>
    </row>
    <row r="3535" spans="1:6" s="35" customFormat="1" x14ac:dyDescent="0.25">
      <c r="A3535" s="39"/>
      <c r="B3535" s="40"/>
      <c r="C3535" s="44"/>
      <c r="D3535" s="45"/>
      <c r="E3535" s="46"/>
      <c r="F3535" s="46"/>
    </row>
    <row r="3536" spans="1:6" s="35" customFormat="1" x14ac:dyDescent="0.25">
      <c r="A3536" s="39"/>
      <c r="B3536" s="40"/>
      <c r="C3536" s="44"/>
      <c r="D3536" s="45"/>
      <c r="E3536" s="46"/>
      <c r="F3536" s="46"/>
    </row>
    <row r="3537" spans="1:6" s="35" customFormat="1" x14ac:dyDescent="0.25">
      <c r="A3537" s="39"/>
      <c r="B3537" s="40"/>
      <c r="C3537" s="44"/>
      <c r="D3537" s="45"/>
      <c r="E3537" s="46"/>
      <c r="F3537" s="46"/>
    </row>
    <row r="3538" spans="1:6" s="35" customFormat="1" x14ac:dyDescent="0.25">
      <c r="A3538" s="39"/>
      <c r="B3538" s="40"/>
      <c r="C3538" s="44"/>
      <c r="D3538" s="45"/>
      <c r="E3538" s="46"/>
      <c r="F3538" s="46"/>
    </row>
    <row r="3539" spans="1:6" s="35" customFormat="1" x14ac:dyDescent="0.25">
      <c r="A3539" s="39"/>
      <c r="B3539" s="40"/>
      <c r="C3539" s="44"/>
      <c r="D3539" s="45"/>
      <c r="E3539" s="46"/>
      <c r="F3539" s="46"/>
    </row>
    <row r="3540" spans="1:6" s="35" customFormat="1" x14ac:dyDescent="0.25">
      <c r="A3540" s="39"/>
      <c r="B3540" s="40"/>
      <c r="C3540" s="44"/>
      <c r="D3540" s="45"/>
      <c r="E3540" s="46"/>
      <c r="F3540" s="46"/>
    </row>
    <row r="3541" spans="1:6" s="35" customFormat="1" x14ac:dyDescent="0.25">
      <c r="A3541" s="39"/>
      <c r="B3541" s="40"/>
      <c r="C3541" s="44"/>
      <c r="D3541" s="45"/>
      <c r="E3541" s="46"/>
      <c r="F3541" s="46"/>
    </row>
    <row r="3542" spans="1:6" s="35" customFormat="1" x14ac:dyDescent="0.25">
      <c r="A3542" s="39"/>
      <c r="B3542" s="40"/>
      <c r="C3542" s="44"/>
      <c r="D3542" s="45"/>
      <c r="E3542" s="46"/>
      <c r="F3542" s="46"/>
    </row>
    <row r="3543" spans="1:6" s="35" customFormat="1" x14ac:dyDescent="0.25">
      <c r="A3543" s="39"/>
      <c r="B3543" s="40"/>
      <c r="C3543" s="44"/>
      <c r="D3543" s="45"/>
      <c r="E3543" s="46"/>
      <c r="F3543" s="46"/>
    </row>
    <row r="3544" spans="1:6" s="35" customFormat="1" x14ac:dyDescent="0.25">
      <c r="A3544" s="39"/>
      <c r="B3544" s="40"/>
      <c r="C3544" s="44"/>
      <c r="D3544" s="45"/>
      <c r="E3544" s="46"/>
      <c r="F3544" s="46"/>
    </row>
    <row r="3545" spans="1:6" s="35" customFormat="1" x14ac:dyDescent="0.25">
      <c r="A3545" s="39"/>
      <c r="B3545" s="40"/>
      <c r="C3545" s="44"/>
      <c r="D3545" s="45"/>
      <c r="E3545" s="46"/>
      <c r="F3545" s="46"/>
    </row>
    <row r="3546" spans="1:6" s="35" customFormat="1" x14ac:dyDescent="0.25">
      <c r="A3546" s="39"/>
      <c r="B3546" s="40"/>
      <c r="C3546" s="44"/>
      <c r="D3546" s="45"/>
      <c r="E3546" s="46"/>
      <c r="F3546" s="46"/>
    </row>
    <row r="3547" spans="1:6" s="35" customFormat="1" x14ac:dyDescent="0.25">
      <c r="A3547" s="39"/>
      <c r="B3547" s="40"/>
      <c r="C3547" s="44"/>
      <c r="D3547" s="45"/>
      <c r="E3547" s="46"/>
      <c r="F3547" s="46"/>
    </row>
    <row r="3548" spans="1:6" s="35" customFormat="1" x14ac:dyDescent="0.25">
      <c r="A3548" s="39"/>
      <c r="B3548" s="40"/>
      <c r="C3548" s="44"/>
      <c r="D3548" s="45"/>
      <c r="E3548" s="46"/>
      <c r="F3548" s="46"/>
    </row>
    <row r="3549" spans="1:6" s="35" customFormat="1" x14ac:dyDescent="0.25">
      <c r="A3549" s="39"/>
      <c r="B3549" s="40"/>
      <c r="C3549" s="44"/>
      <c r="D3549" s="45"/>
      <c r="E3549" s="46"/>
      <c r="F3549" s="46"/>
    </row>
    <row r="3550" spans="1:6" s="35" customFormat="1" x14ac:dyDescent="0.25">
      <c r="A3550" s="39"/>
      <c r="B3550" s="40"/>
      <c r="C3550" s="44"/>
      <c r="D3550" s="45"/>
      <c r="E3550" s="46"/>
      <c r="F3550" s="46"/>
    </row>
    <row r="3551" spans="1:6" s="35" customFormat="1" x14ac:dyDescent="0.25">
      <c r="A3551" s="39"/>
      <c r="B3551" s="40"/>
      <c r="C3551" s="44"/>
      <c r="D3551" s="45"/>
      <c r="E3551" s="46"/>
      <c r="F3551" s="46"/>
    </row>
    <row r="3552" spans="1:6" s="35" customFormat="1" x14ac:dyDescent="0.25">
      <c r="A3552" s="39"/>
      <c r="B3552" s="40"/>
      <c r="C3552" s="44"/>
      <c r="D3552" s="45"/>
      <c r="E3552" s="46"/>
      <c r="F3552" s="46"/>
    </row>
    <row r="3553" spans="1:6" s="35" customFormat="1" x14ac:dyDescent="0.25">
      <c r="A3553" s="39"/>
      <c r="B3553" s="40"/>
      <c r="C3553" s="44"/>
      <c r="D3553" s="45"/>
      <c r="E3553" s="46"/>
      <c r="F3553" s="46"/>
    </row>
    <row r="3554" spans="1:6" s="35" customFormat="1" x14ac:dyDescent="0.25">
      <c r="A3554" s="39"/>
      <c r="B3554" s="40"/>
      <c r="C3554" s="44"/>
      <c r="D3554" s="45"/>
      <c r="E3554" s="46"/>
      <c r="F3554" s="46"/>
    </row>
    <row r="3555" spans="1:6" s="35" customFormat="1" x14ac:dyDescent="0.25">
      <c r="A3555" s="39"/>
      <c r="B3555" s="40"/>
      <c r="C3555" s="44"/>
      <c r="D3555" s="45"/>
      <c r="E3555" s="46"/>
      <c r="F3555" s="46"/>
    </row>
    <row r="3556" spans="1:6" s="35" customFormat="1" x14ac:dyDescent="0.25">
      <c r="A3556" s="39"/>
      <c r="B3556" s="40"/>
      <c r="C3556" s="44"/>
      <c r="D3556" s="45"/>
      <c r="E3556" s="46"/>
      <c r="F3556" s="46"/>
    </row>
    <row r="3557" spans="1:6" s="35" customFormat="1" x14ac:dyDescent="0.25">
      <c r="A3557" s="39"/>
      <c r="B3557" s="40"/>
      <c r="C3557" s="44"/>
      <c r="D3557" s="45"/>
      <c r="E3557" s="46"/>
      <c r="F3557" s="46"/>
    </row>
    <row r="3558" spans="1:6" s="35" customFormat="1" x14ac:dyDescent="0.25">
      <c r="A3558" s="39"/>
      <c r="B3558" s="40"/>
      <c r="C3558" s="44"/>
      <c r="D3558" s="45"/>
      <c r="E3558" s="46"/>
      <c r="F3558" s="46"/>
    </row>
    <row r="3559" spans="1:6" s="35" customFormat="1" x14ac:dyDescent="0.25">
      <c r="A3559" s="39"/>
      <c r="B3559" s="40"/>
      <c r="C3559" s="44"/>
      <c r="D3559" s="45"/>
      <c r="E3559" s="46"/>
      <c r="F3559" s="46"/>
    </row>
    <row r="3560" spans="1:6" s="35" customFormat="1" x14ac:dyDescent="0.25">
      <c r="A3560" s="39"/>
      <c r="B3560" s="40"/>
      <c r="C3560" s="44"/>
      <c r="D3560" s="45"/>
      <c r="E3560" s="46"/>
      <c r="F3560" s="46"/>
    </row>
    <row r="3561" spans="1:6" s="35" customFormat="1" x14ac:dyDescent="0.25">
      <c r="A3561" s="39"/>
      <c r="B3561" s="40"/>
      <c r="C3561" s="44"/>
      <c r="D3561" s="45"/>
      <c r="E3561" s="46"/>
      <c r="F3561" s="46"/>
    </row>
    <row r="3562" spans="1:6" s="35" customFormat="1" x14ac:dyDescent="0.25">
      <c r="A3562" s="39"/>
      <c r="B3562" s="40"/>
      <c r="C3562" s="44"/>
      <c r="D3562" s="45"/>
      <c r="E3562" s="46"/>
      <c r="F3562" s="46"/>
    </row>
    <row r="3563" spans="1:6" s="35" customFormat="1" x14ac:dyDescent="0.25">
      <c r="A3563" s="39"/>
      <c r="B3563" s="40"/>
      <c r="C3563" s="44"/>
      <c r="D3563" s="45"/>
      <c r="E3563" s="46"/>
      <c r="F3563" s="46"/>
    </row>
    <row r="3564" spans="1:6" s="35" customFormat="1" x14ac:dyDescent="0.25">
      <c r="A3564" s="39"/>
      <c r="B3564" s="40"/>
      <c r="C3564" s="44"/>
      <c r="D3564" s="45"/>
      <c r="E3564" s="46"/>
      <c r="F3564" s="46"/>
    </row>
    <row r="3565" spans="1:6" s="35" customFormat="1" x14ac:dyDescent="0.25">
      <c r="A3565" s="39"/>
      <c r="B3565" s="40"/>
      <c r="C3565" s="44"/>
      <c r="D3565" s="45"/>
      <c r="E3565" s="46"/>
      <c r="F3565" s="46"/>
    </row>
    <row r="3566" spans="1:6" s="35" customFormat="1" x14ac:dyDescent="0.25">
      <c r="A3566" s="39"/>
      <c r="B3566" s="40"/>
      <c r="C3566" s="44"/>
      <c r="D3566" s="45"/>
      <c r="E3566" s="46"/>
      <c r="F3566" s="46"/>
    </row>
    <row r="3567" spans="1:6" s="35" customFormat="1" x14ac:dyDescent="0.25">
      <c r="A3567" s="39"/>
      <c r="B3567" s="40"/>
      <c r="C3567" s="44"/>
      <c r="D3567" s="45"/>
      <c r="E3567" s="46"/>
      <c r="F3567" s="46"/>
    </row>
    <row r="3568" spans="1:6" s="35" customFormat="1" x14ac:dyDescent="0.25">
      <c r="A3568" s="39"/>
      <c r="B3568" s="40"/>
      <c r="C3568" s="44"/>
      <c r="D3568" s="45"/>
      <c r="E3568" s="46"/>
      <c r="F3568" s="46"/>
    </row>
    <row r="3569" spans="1:6" s="35" customFormat="1" x14ac:dyDescent="0.25">
      <c r="A3569" s="39"/>
      <c r="B3569" s="40"/>
      <c r="C3569" s="44"/>
      <c r="D3569" s="45"/>
      <c r="E3569" s="46"/>
      <c r="F3569" s="46"/>
    </row>
    <row r="3570" spans="1:6" s="35" customFormat="1" x14ac:dyDescent="0.25">
      <c r="A3570" s="39"/>
      <c r="B3570" s="40"/>
      <c r="C3570" s="44"/>
      <c r="D3570" s="45"/>
      <c r="E3570" s="46"/>
      <c r="F3570" s="46"/>
    </row>
    <row r="3571" spans="1:6" s="35" customFormat="1" x14ac:dyDescent="0.25">
      <c r="A3571" s="39"/>
      <c r="B3571" s="40"/>
      <c r="C3571" s="44"/>
      <c r="D3571" s="45"/>
      <c r="E3571" s="46"/>
      <c r="F3571" s="46"/>
    </row>
    <row r="3572" spans="1:6" s="35" customFormat="1" x14ac:dyDescent="0.25">
      <c r="A3572" s="39"/>
      <c r="B3572" s="40"/>
      <c r="C3572" s="44"/>
      <c r="D3572" s="45"/>
      <c r="E3572" s="46"/>
      <c r="F3572" s="46"/>
    </row>
    <row r="3573" spans="1:6" s="35" customFormat="1" x14ac:dyDescent="0.25">
      <c r="A3573" s="39"/>
      <c r="B3573" s="40"/>
      <c r="C3573" s="44"/>
      <c r="D3573" s="45"/>
      <c r="E3573" s="46"/>
      <c r="F3573" s="46"/>
    </row>
    <row r="3574" spans="1:6" s="35" customFormat="1" x14ac:dyDescent="0.25">
      <c r="A3574" s="39"/>
      <c r="B3574" s="40"/>
      <c r="C3574" s="44"/>
      <c r="D3574" s="45"/>
      <c r="E3574" s="46"/>
      <c r="F3574" s="46"/>
    </row>
    <row r="3575" spans="1:6" s="35" customFormat="1" x14ac:dyDescent="0.25">
      <c r="A3575" s="39"/>
      <c r="B3575" s="40"/>
      <c r="C3575" s="44"/>
      <c r="D3575" s="45"/>
      <c r="E3575" s="46"/>
      <c r="F3575" s="46"/>
    </row>
    <row r="3576" spans="1:6" s="35" customFormat="1" x14ac:dyDescent="0.25">
      <c r="A3576" s="39"/>
      <c r="B3576" s="40"/>
      <c r="C3576" s="44"/>
      <c r="D3576" s="45"/>
      <c r="E3576" s="46"/>
      <c r="F3576" s="46"/>
    </row>
    <row r="3577" spans="1:6" s="35" customFormat="1" x14ac:dyDescent="0.25">
      <c r="A3577" s="39"/>
      <c r="B3577" s="40"/>
      <c r="C3577" s="44"/>
      <c r="D3577" s="45"/>
      <c r="E3577" s="46"/>
      <c r="F3577" s="46"/>
    </row>
    <row r="3578" spans="1:6" s="35" customFormat="1" x14ac:dyDescent="0.25">
      <c r="A3578" s="39"/>
      <c r="B3578" s="40"/>
      <c r="C3578" s="44"/>
      <c r="D3578" s="45"/>
      <c r="E3578" s="46"/>
      <c r="F3578" s="46"/>
    </row>
    <row r="3579" spans="1:6" s="35" customFormat="1" x14ac:dyDescent="0.25">
      <c r="A3579" s="39"/>
      <c r="B3579" s="40"/>
      <c r="C3579" s="44"/>
      <c r="D3579" s="45"/>
      <c r="E3579" s="46"/>
      <c r="F3579" s="46"/>
    </row>
    <row r="3580" spans="1:6" s="35" customFormat="1" x14ac:dyDescent="0.25">
      <c r="A3580" s="39"/>
      <c r="B3580" s="40"/>
      <c r="C3580" s="44"/>
      <c r="D3580" s="45"/>
      <c r="E3580" s="46"/>
      <c r="F3580" s="46"/>
    </row>
    <row r="3581" spans="1:6" s="35" customFormat="1" x14ac:dyDescent="0.25">
      <c r="A3581" s="39"/>
      <c r="B3581" s="40"/>
      <c r="C3581" s="44"/>
      <c r="D3581" s="45"/>
      <c r="E3581" s="46"/>
      <c r="F3581" s="46"/>
    </row>
    <row r="3582" spans="1:6" s="35" customFormat="1" x14ac:dyDescent="0.25">
      <c r="A3582" s="39"/>
      <c r="B3582" s="40"/>
      <c r="C3582" s="44"/>
      <c r="D3582" s="45"/>
      <c r="E3582" s="46"/>
      <c r="F3582" s="46"/>
    </row>
    <row r="3583" spans="1:6" s="35" customFormat="1" x14ac:dyDescent="0.25">
      <c r="A3583" s="39"/>
      <c r="B3583" s="40"/>
      <c r="C3583" s="44"/>
      <c r="D3583" s="45"/>
      <c r="E3583" s="46"/>
      <c r="F3583" s="46"/>
    </row>
    <row r="3584" spans="1:6" s="35" customFormat="1" x14ac:dyDescent="0.25">
      <c r="A3584" s="39"/>
      <c r="B3584" s="40"/>
      <c r="C3584" s="44"/>
      <c r="D3584" s="45"/>
      <c r="E3584" s="46"/>
      <c r="F3584" s="46"/>
    </row>
    <row r="3585" spans="1:6" s="35" customFormat="1" x14ac:dyDescent="0.25">
      <c r="A3585" s="39"/>
      <c r="B3585" s="40"/>
      <c r="C3585" s="44"/>
      <c r="D3585" s="45"/>
      <c r="E3585" s="46"/>
      <c r="F3585" s="46"/>
    </row>
    <row r="3586" spans="1:6" s="35" customFormat="1" x14ac:dyDescent="0.25">
      <c r="A3586" s="39"/>
      <c r="B3586" s="40"/>
      <c r="C3586" s="44"/>
      <c r="D3586" s="45"/>
      <c r="E3586" s="46"/>
      <c r="F3586" s="46"/>
    </row>
    <row r="3587" spans="1:6" s="35" customFormat="1" x14ac:dyDescent="0.25">
      <c r="A3587" s="39"/>
      <c r="B3587" s="40"/>
      <c r="C3587" s="44"/>
      <c r="D3587" s="45"/>
      <c r="E3587" s="46"/>
      <c r="F3587" s="46"/>
    </row>
    <row r="3588" spans="1:6" s="35" customFormat="1" x14ac:dyDescent="0.25">
      <c r="A3588" s="39"/>
      <c r="B3588" s="40"/>
      <c r="C3588" s="44"/>
      <c r="D3588" s="45"/>
      <c r="E3588" s="46"/>
      <c r="F3588" s="46"/>
    </row>
    <row r="3589" spans="1:6" s="35" customFormat="1" x14ac:dyDescent="0.25">
      <c r="A3589" s="39"/>
      <c r="B3589" s="40"/>
      <c r="C3589" s="44"/>
      <c r="D3589" s="45"/>
      <c r="E3589" s="46"/>
      <c r="F3589" s="46"/>
    </row>
    <row r="3590" spans="1:6" s="35" customFormat="1" x14ac:dyDescent="0.25">
      <c r="A3590" s="39"/>
      <c r="B3590" s="40"/>
      <c r="C3590" s="44"/>
      <c r="D3590" s="45"/>
      <c r="E3590" s="46"/>
      <c r="F3590" s="46"/>
    </row>
    <row r="3591" spans="1:6" s="35" customFormat="1" x14ac:dyDescent="0.25">
      <c r="A3591" s="39"/>
      <c r="B3591" s="40"/>
      <c r="C3591" s="44"/>
      <c r="D3591" s="45"/>
      <c r="E3591" s="46"/>
      <c r="F3591" s="46"/>
    </row>
    <row r="3592" spans="1:6" s="35" customFormat="1" x14ac:dyDescent="0.25">
      <c r="A3592" s="39"/>
      <c r="B3592" s="40"/>
      <c r="C3592" s="44"/>
      <c r="D3592" s="45"/>
      <c r="E3592" s="46"/>
      <c r="F3592" s="46"/>
    </row>
    <row r="3593" spans="1:6" s="35" customFormat="1" x14ac:dyDescent="0.25">
      <c r="A3593" s="39"/>
      <c r="B3593" s="40"/>
      <c r="C3593" s="44"/>
      <c r="D3593" s="45"/>
      <c r="E3593" s="46"/>
      <c r="F3593" s="46"/>
    </row>
    <row r="3594" spans="1:6" s="35" customFormat="1" x14ac:dyDescent="0.25">
      <c r="A3594" s="39"/>
      <c r="B3594" s="40"/>
      <c r="C3594" s="44"/>
      <c r="D3594" s="45"/>
      <c r="E3594" s="46"/>
      <c r="F3594" s="46"/>
    </row>
    <row r="3595" spans="1:6" s="35" customFormat="1" x14ac:dyDescent="0.25">
      <c r="A3595" s="39"/>
      <c r="B3595" s="40"/>
      <c r="C3595" s="44"/>
      <c r="D3595" s="45"/>
      <c r="E3595" s="46"/>
      <c r="F3595" s="46"/>
    </row>
    <row r="3596" spans="1:6" s="35" customFormat="1" x14ac:dyDescent="0.25">
      <c r="A3596" s="39"/>
      <c r="B3596" s="40"/>
      <c r="C3596" s="44"/>
      <c r="D3596" s="45"/>
      <c r="E3596" s="46"/>
      <c r="F3596" s="46"/>
    </row>
    <row r="3597" spans="1:6" s="35" customFormat="1" x14ac:dyDescent="0.25">
      <c r="A3597" s="39"/>
      <c r="B3597" s="40"/>
      <c r="C3597" s="44"/>
      <c r="D3597" s="45"/>
      <c r="E3597" s="46"/>
      <c r="F3597" s="46"/>
    </row>
    <row r="3598" spans="1:6" s="35" customFormat="1" x14ac:dyDescent="0.25">
      <c r="A3598" s="39"/>
      <c r="B3598" s="40"/>
      <c r="C3598" s="44"/>
      <c r="D3598" s="45"/>
      <c r="E3598" s="46"/>
      <c r="F3598" s="46"/>
    </row>
    <row r="3599" spans="1:6" s="35" customFormat="1" x14ac:dyDescent="0.25">
      <c r="A3599" s="39"/>
      <c r="B3599" s="40"/>
      <c r="C3599" s="44"/>
      <c r="D3599" s="45"/>
      <c r="E3599" s="46"/>
      <c r="F3599" s="46"/>
    </row>
    <row r="3600" spans="1:6" s="35" customFormat="1" x14ac:dyDescent="0.25">
      <c r="A3600" s="39"/>
      <c r="B3600" s="40"/>
      <c r="C3600" s="44"/>
      <c r="D3600" s="45"/>
      <c r="E3600" s="46"/>
      <c r="F3600" s="46"/>
    </row>
    <row r="3601" spans="1:6" s="35" customFormat="1" x14ac:dyDescent="0.25">
      <c r="A3601" s="39"/>
      <c r="B3601" s="40"/>
      <c r="C3601" s="44"/>
      <c r="D3601" s="45"/>
      <c r="E3601" s="46"/>
      <c r="F3601" s="46"/>
    </row>
    <row r="3602" spans="1:6" s="35" customFormat="1" x14ac:dyDescent="0.25">
      <c r="A3602" s="39"/>
      <c r="B3602" s="40"/>
      <c r="C3602" s="44"/>
      <c r="D3602" s="45"/>
      <c r="E3602" s="46"/>
      <c r="F3602" s="46"/>
    </row>
    <row r="3603" spans="1:6" s="35" customFormat="1" x14ac:dyDescent="0.25">
      <c r="A3603" s="39"/>
      <c r="B3603" s="40"/>
      <c r="C3603" s="44"/>
      <c r="D3603" s="45"/>
      <c r="E3603" s="46"/>
      <c r="F3603" s="46"/>
    </row>
    <row r="3604" spans="1:6" s="35" customFormat="1" x14ac:dyDescent="0.25">
      <c r="A3604" s="39"/>
      <c r="B3604" s="40"/>
      <c r="C3604" s="44"/>
      <c r="D3604" s="45"/>
      <c r="E3604" s="46"/>
      <c r="F3604" s="46"/>
    </row>
    <row r="3605" spans="1:6" s="35" customFormat="1" x14ac:dyDescent="0.25">
      <c r="A3605" s="39"/>
      <c r="B3605" s="40"/>
      <c r="C3605" s="44"/>
      <c r="D3605" s="45"/>
      <c r="E3605" s="46"/>
      <c r="F3605" s="46"/>
    </row>
    <row r="3606" spans="1:6" s="35" customFormat="1" x14ac:dyDescent="0.25">
      <c r="A3606" s="39"/>
      <c r="B3606" s="40"/>
      <c r="C3606" s="44"/>
      <c r="D3606" s="45"/>
      <c r="E3606" s="46"/>
      <c r="F3606" s="46"/>
    </row>
    <row r="3607" spans="1:6" s="35" customFormat="1" x14ac:dyDescent="0.25">
      <c r="A3607" s="39"/>
      <c r="B3607" s="40"/>
      <c r="C3607" s="44"/>
      <c r="D3607" s="45"/>
      <c r="E3607" s="46"/>
      <c r="F3607" s="46"/>
    </row>
    <row r="3608" spans="1:6" s="35" customFormat="1" x14ac:dyDescent="0.25">
      <c r="A3608" s="39"/>
      <c r="B3608" s="40"/>
      <c r="C3608" s="44"/>
      <c r="D3608" s="45"/>
      <c r="E3608" s="46"/>
      <c r="F3608" s="46"/>
    </row>
    <row r="3609" spans="1:6" s="35" customFormat="1" x14ac:dyDescent="0.25">
      <c r="A3609" s="39"/>
      <c r="B3609" s="40"/>
      <c r="C3609" s="44"/>
      <c r="D3609" s="45"/>
      <c r="E3609" s="46"/>
      <c r="F3609" s="46"/>
    </row>
    <row r="3610" spans="1:6" s="35" customFormat="1" x14ac:dyDescent="0.25">
      <c r="A3610" s="39"/>
      <c r="B3610" s="40"/>
      <c r="C3610" s="44"/>
      <c r="D3610" s="45"/>
      <c r="E3610" s="46"/>
      <c r="F3610" s="46"/>
    </row>
    <row r="3611" spans="1:6" s="35" customFormat="1" x14ac:dyDescent="0.25">
      <c r="A3611" s="39"/>
      <c r="B3611" s="40"/>
      <c r="C3611" s="44"/>
      <c r="D3611" s="45"/>
      <c r="E3611" s="46"/>
      <c r="F3611" s="46"/>
    </row>
    <row r="3612" spans="1:6" s="35" customFormat="1" x14ac:dyDescent="0.25">
      <c r="A3612" s="39"/>
      <c r="B3612" s="40"/>
      <c r="C3612" s="44"/>
      <c r="D3612" s="45"/>
      <c r="E3612" s="46"/>
      <c r="F3612" s="46"/>
    </row>
    <row r="3613" spans="1:6" s="35" customFormat="1" x14ac:dyDescent="0.25">
      <c r="A3613" s="39"/>
      <c r="B3613" s="40"/>
      <c r="C3613" s="44"/>
      <c r="D3613" s="45"/>
      <c r="E3613" s="46"/>
      <c r="F3613" s="46"/>
    </row>
    <row r="3614" spans="1:6" s="35" customFormat="1" x14ac:dyDescent="0.25">
      <c r="A3614" s="39"/>
      <c r="B3614" s="40"/>
      <c r="C3614" s="44"/>
      <c r="D3614" s="45"/>
      <c r="E3614" s="46"/>
      <c r="F3614" s="46"/>
    </row>
    <row r="3615" spans="1:6" s="35" customFormat="1" x14ac:dyDescent="0.25">
      <c r="A3615" s="39"/>
      <c r="B3615" s="40"/>
      <c r="C3615" s="44"/>
      <c r="D3615" s="45"/>
      <c r="E3615" s="46"/>
      <c r="F3615" s="46"/>
    </row>
    <row r="3616" spans="1:6" s="35" customFormat="1" x14ac:dyDescent="0.25">
      <c r="A3616" s="39"/>
      <c r="B3616" s="40"/>
      <c r="C3616" s="44"/>
      <c r="D3616" s="45"/>
      <c r="E3616" s="46"/>
      <c r="F3616" s="46"/>
    </row>
    <row r="3617" spans="1:6" s="35" customFormat="1" x14ac:dyDescent="0.25">
      <c r="A3617" s="39"/>
      <c r="B3617" s="40"/>
      <c r="C3617" s="44"/>
      <c r="D3617" s="45"/>
      <c r="E3617" s="46"/>
      <c r="F3617" s="46"/>
    </row>
    <row r="3618" spans="1:6" s="35" customFormat="1" x14ac:dyDescent="0.25">
      <c r="A3618" s="39"/>
      <c r="B3618" s="40"/>
      <c r="C3618" s="44"/>
      <c r="D3618" s="45"/>
      <c r="E3618" s="46"/>
      <c r="F3618" s="46"/>
    </row>
    <row r="3619" spans="1:6" s="35" customFormat="1" x14ac:dyDescent="0.25">
      <c r="A3619" s="39"/>
      <c r="B3619" s="40"/>
      <c r="C3619" s="44"/>
      <c r="D3619" s="45"/>
      <c r="E3619" s="46"/>
      <c r="F3619" s="46"/>
    </row>
    <row r="3620" spans="1:6" s="35" customFormat="1" x14ac:dyDescent="0.25">
      <c r="A3620" s="39"/>
      <c r="B3620" s="40"/>
      <c r="C3620" s="44"/>
      <c r="D3620" s="45"/>
      <c r="E3620" s="46"/>
      <c r="F3620" s="46"/>
    </row>
    <row r="3621" spans="1:6" s="35" customFormat="1" x14ac:dyDescent="0.25">
      <c r="A3621" s="39"/>
      <c r="B3621" s="40"/>
      <c r="C3621" s="44"/>
      <c r="D3621" s="45"/>
      <c r="E3621" s="46"/>
      <c r="F3621" s="46"/>
    </row>
    <row r="3622" spans="1:6" s="35" customFormat="1" x14ac:dyDescent="0.25">
      <c r="A3622" s="39"/>
      <c r="B3622" s="40"/>
      <c r="C3622" s="44"/>
      <c r="D3622" s="45"/>
      <c r="E3622" s="46"/>
      <c r="F3622" s="46"/>
    </row>
    <row r="3623" spans="1:6" s="35" customFormat="1" x14ac:dyDescent="0.25">
      <c r="A3623" s="39"/>
      <c r="B3623" s="40"/>
      <c r="C3623" s="44"/>
      <c r="D3623" s="45"/>
      <c r="E3623" s="46"/>
      <c r="F3623" s="46"/>
    </row>
    <row r="3624" spans="1:6" s="35" customFormat="1" x14ac:dyDescent="0.25">
      <c r="A3624" s="39"/>
      <c r="B3624" s="40"/>
      <c r="C3624" s="44"/>
      <c r="D3624" s="45"/>
      <c r="E3624" s="46"/>
      <c r="F3624" s="46"/>
    </row>
    <row r="3625" spans="1:6" s="35" customFormat="1" x14ac:dyDescent="0.25">
      <c r="A3625" s="39"/>
      <c r="B3625" s="40"/>
      <c r="C3625" s="44"/>
      <c r="D3625" s="45"/>
      <c r="E3625" s="46"/>
      <c r="F3625" s="46"/>
    </row>
    <row r="3626" spans="1:6" s="35" customFormat="1" x14ac:dyDescent="0.25">
      <c r="A3626" s="39"/>
      <c r="B3626" s="40"/>
      <c r="C3626" s="44"/>
      <c r="D3626" s="45"/>
      <c r="E3626" s="46"/>
      <c r="F3626" s="46"/>
    </row>
    <row r="3627" spans="1:6" s="35" customFormat="1" x14ac:dyDescent="0.25">
      <c r="A3627" s="39"/>
      <c r="B3627" s="40"/>
      <c r="C3627" s="44"/>
      <c r="D3627" s="45"/>
      <c r="E3627" s="46"/>
      <c r="F3627" s="46"/>
    </row>
    <row r="3628" spans="1:6" s="35" customFormat="1" x14ac:dyDescent="0.25">
      <c r="A3628" s="39"/>
      <c r="B3628" s="40"/>
      <c r="C3628" s="44"/>
      <c r="D3628" s="45"/>
      <c r="E3628" s="46"/>
      <c r="F3628" s="46"/>
    </row>
    <row r="3629" spans="1:6" s="35" customFormat="1" x14ac:dyDescent="0.25">
      <c r="A3629" s="39"/>
      <c r="B3629" s="40"/>
      <c r="C3629" s="44"/>
      <c r="D3629" s="45"/>
      <c r="E3629" s="46"/>
      <c r="F3629" s="46"/>
    </row>
    <row r="3630" spans="1:6" s="35" customFormat="1" x14ac:dyDescent="0.25">
      <c r="A3630" s="39"/>
      <c r="B3630" s="40"/>
      <c r="C3630" s="44"/>
      <c r="D3630" s="45"/>
      <c r="E3630" s="46"/>
      <c r="F3630" s="46"/>
    </row>
    <row r="3631" spans="1:6" s="35" customFormat="1" x14ac:dyDescent="0.25">
      <c r="A3631" s="39"/>
      <c r="B3631" s="40"/>
      <c r="C3631" s="44"/>
      <c r="D3631" s="45"/>
      <c r="E3631" s="46"/>
      <c r="F3631" s="46"/>
    </row>
    <row r="3632" spans="1:6" s="35" customFormat="1" x14ac:dyDescent="0.25">
      <c r="A3632" s="39"/>
      <c r="B3632" s="40"/>
      <c r="C3632" s="44"/>
      <c r="D3632" s="45"/>
      <c r="E3632" s="46"/>
      <c r="F3632" s="46"/>
    </row>
    <row r="3633" spans="1:6" s="35" customFormat="1" x14ac:dyDescent="0.25">
      <c r="A3633" s="39"/>
      <c r="B3633" s="40"/>
      <c r="C3633" s="44"/>
      <c r="D3633" s="45"/>
      <c r="E3633" s="46"/>
      <c r="F3633" s="46"/>
    </row>
    <row r="3634" spans="1:6" s="35" customFormat="1" x14ac:dyDescent="0.25">
      <c r="A3634" s="39"/>
      <c r="B3634" s="40"/>
      <c r="C3634" s="44"/>
      <c r="D3634" s="45"/>
      <c r="E3634" s="46"/>
      <c r="F3634" s="46"/>
    </row>
    <row r="3635" spans="1:6" s="35" customFormat="1" x14ac:dyDescent="0.25">
      <c r="A3635" s="39"/>
      <c r="B3635" s="40"/>
      <c r="C3635" s="44"/>
      <c r="D3635" s="45"/>
      <c r="E3635" s="46"/>
      <c r="F3635" s="46"/>
    </row>
    <row r="3636" spans="1:6" s="35" customFormat="1" x14ac:dyDescent="0.25">
      <c r="A3636" s="39"/>
      <c r="B3636" s="40"/>
      <c r="C3636" s="44"/>
      <c r="D3636" s="45"/>
      <c r="E3636" s="46"/>
      <c r="F3636" s="46"/>
    </row>
    <row r="3637" spans="1:6" s="35" customFormat="1" x14ac:dyDescent="0.25">
      <c r="A3637" s="39"/>
      <c r="B3637" s="40"/>
      <c r="C3637" s="44"/>
      <c r="D3637" s="45"/>
      <c r="E3637" s="46"/>
      <c r="F3637" s="46"/>
    </row>
    <row r="3638" spans="1:6" s="35" customFormat="1" x14ac:dyDescent="0.25">
      <c r="A3638" s="39"/>
      <c r="B3638" s="40"/>
      <c r="C3638" s="44"/>
      <c r="D3638" s="45"/>
      <c r="E3638" s="46"/>
      <c r="F3638" s="46"/>
    </row>
    <row r="3639" spans="1:6" s="35" customFormat="1" x14ac:dyDescent="0.25">
      <c r="A3639" s="39"/>
      <c r="B3639" s="40"/>
      <c r="C3639" s="44"/>
      <c r="D3639" s="45"/>
      <c r="E3639" s="46"/>
      <c r="F3639" s="46"/>
    </row>
    <row r="3640" spans="1:6" s="35" customFormat="1" x14ac:dyDescent="0.25">
      <c r="A3640" s="39"/>
      <c r="B3640" s="40"/>
      <c r="C3640" s="44"/>
      <c r="D3640" s="45"/>
      <c r="E3640" s="46"/>
      <c r="F3640" s="46"/>
    </row>
    <row r="3641" spans="1:6" s="35" customFormat="1" x14ac:dyDescent="0.25">
      <c r="A3641" s="39"/>
      <c r="B3641" s="40"/>
      <c r="C3641" s="44"/>
      <c r="D3641" s="45"/>
      <c r="E3641" s="46"/>
      <c r="F3641" s="46"/>
    </row>
    <row r="3642" spans="1:6" s="35" customFormat="1" x14ac:dyDescent="0.25">
      <c r="A3642" s="39"/>
      <c r="B3642" s="40"/>
      <c r="C3642" s="44"/>
      <c r="D3642" s="45"/>
      <c r="E3642" s="46"/>
      <c r="F3642" s="46"/>
    </row>
    <row r="3643" spans="1:6" s="35" customFormat="1" x14ac:dyDescent="0.25">
      <c r="A3643" s="39"/>
      <c r="B3643" s="40"/>
      <c r="C3643" s="44"/>
      <c r="D3643" s="45"/>
      <c r="E3643" s="46"/>
      <c r="F3643" s="46"/>
    </row>
    <row r="3644" spans="1:6" s="35" customFormat="1" x14ac:dyDescent="0.25">
      <c r="A3644" s="39"/>
      <c r="B3644" s="40"/>
      <c r="C3644" s="44"/>
      <c r="D3644" s="45"/>
      <c r="E3644" s="46"/>
      <c r="F3644" s="46"/>
    </row>
    <row r="3645" spans="1:6" s="35" customFormat="1" x14ac:dyDescent="0.25">
      <c r="A3645" s="39"/>
      <c r="B3645" s="40"/>
      <c r="C3645" s="44"/>
      <c r="D3645" s="45"/>
      <c r="E3645" s="46"/>
      <c r="F3645" s="46"/>
    </row>
    <row r="3646" spans="1:6" s="35" customFormat="1" x14ac:dyDescent="0.25">
      <c r="A3646" s="39"/>
      <c r="B3646" s="40"/>
      <c r="C3646" s="44"/>
      <c r="D3646" s="45"/>
      <c r="E3646" s="46"/>
      <c r="F3646" s="46"/>
    </row>
    <row r="3647" spans="1:6" s="35" customFormat="1" x14ac:dyDescent="0.25">
      <c r="A3647" s="39"/>
      <c r="B3647" s="40"/>
      <c r="C3647" s="44"/>
      <c r="D3647" s="45"/>
      <c r="E3647" s="46"/>
      <c r="F3647" s="46"/>
    </row>
    <row r="3648" spans="1:6" s="35" customFormat="1" x14ac:dyDescent="0.25">
      <c r="A3648" s="39"/>
      <c r="B3648" s="40"/>
      <c r="C3648" s="44"/>
      <c r="D3648" s="45"/>
      <c r="E3648" s="46"/>
      <c r="F3648" s="46"/>
    </row>
    <row r="3649" spans="1:6" s="35" customFormat="1" x14ac:dyDescent="0.25">
      <c r="A3649" s="39"/>
      <c r="B3649" s="40"/>
      <c r="C3649" s="44"/>
      <c r="D3649" s="45"/>
      <c r="E3649" s="46"/>
      <c r="F3649" s="46"/>
    </row>
    <row r="3650" spans="1:6" s="35" customFormat="1" x14ac:dyDescent="0.25">
      <c r="A3650" s="39"/>
      <c r="B3650" s="40"/>
      <c r="C3650" s="44"/>
      <c r="D3650" s="45"/>
      <c r="E3650" s="46"/>
      <c r="F3650" s="46"/>
    </row>
    <row r="3651" spans="1:6" s="35" customFormat="1" x14ac:dyDescent="0.25">
      <c r="A3651" s="39"/>
      <c r="B3651" s="40"/>
      <c r="C3651" s="44"/>
      <c r="D3651" s="45"/>
      <c r="E3651" s="46"/>
      <c r="F3651" s="46"/>
    </row>
    <row r="3652" spans="1:6" s="35" customFormat="1" x14ac:dyDescent="0.25">
      <c r="A3652" s="39"/>
      <c r="B3652" s="40"/>
      <c r="C3652" s="44"/>
      <c r="D3652" s="45"/>
      <c r="E3652" s="46"/>
      <c r="F3652" s="46"/>
    </row>
    <row r="3653" spans="1:6" s="35" customFormat="1" x14ac:dyDescent="0.25">
      <c r="A3653" s="39"/>
      <c r="B3653" s="40"/>
      <c r="C3653" s="44"/>
      <c r="D3653" s="45"/>
      <c r="E3653" s="46"/>
      <c r="F3653" s="46"/>
    </row>
    <row r="3654" spans="1:6" s="35" customFormat="1" x14ac:dyDescent="0.25">
      <c r="A3654" s="39"/>
      <c r="B3654" s="40"/>
      <c r="C3654" s="44"/>
      <c r="D3654" s="45"/>
      <c r="E3654" s="46"/>
      <c r="F3654" s="46"/>
    </row>
    <row r="3655" spans="1:6" s="35" customFormat="1" x14ac:dyDescent="0.25">
      <c r="A3655" s="39"/>
      <c r="B3655" s="40"/>
      <c r="C3655" s="44"/>
      <c r="D3655" s="45"/>
      <c r="E3655" s="46"/>
      <c r="F3655" s="46"/>
    </row>
    <row r="3656" spans="1:6" s="35" customFormat="1" x14ac:dyDescent="0.25">
      <c r="A3656" s="39"/>
      <c r="B3656" s="40"/>
      <c r="C3656" s="44"/>
      <c r="D3656" s="45"/>
      <c r="E3656" s="46"/>
      <c r="F3656" s="46"/>
    </row>
    <row r="3657" spans="1:6" s="35" customFormat="1" x14ac:dyDescent="0.25">
      <c r="A3657" s="39"/>
      <c r="B3657" s="40"/>
      <c r="C3657" s="44"/>
      <c r="D3657" s="45"/>
      <c r="E3657" s="46"/>
      <c r="F3657" s="46"/>
    </row>
    <row r="3658" spans="1:6" s="35" customFormat="1" x14ac:dyDescent="0.25">
      <c r="A3658" s="39"/>
      <c r="B3658" s="40"/>
      <c r="C3658" s="44"/>
      <c r="D3658" s="45"/>
      <c r="E3658" s="46"/>
      <c r="F3658" s="46"/>
    </row>
    <row r="3659" spans="1:6" s="35" customFormat="1" x14ac:dyDescent="0.25">
      <c r="A3659" s="39"/>
      <c r="B3659" s="40"/>
      <c r="C3659" s="44"/>
      <c r="D3659" s="45"/>
      <c r="E3659" s="46"/>
      <c r="F3659" s="46"/>
    </row>
    <row r="3660" spans="1:6" s="35" customFormat="1" x14ac:dyDescent="0.25">
      <c r="A3660" s="39"/>
      <c r="B3660" s="40"/>
      <c r="C3660" s="44"/>
      <c r="D3660" s="45"/>
      <c r="E3660" s="46"/>
      <c r="F3660" s="46"/>
    </row>
    <row r="3661" spans="1:6" s="35" customFormat="1" x14ac:dyDescent="0.25">
      <c r="A3661" s="39"/>
      <c r="B3661" s="40"/>
      <c r="C3661" s="44"/>
      <c r="D3661" s="45"/>
      <c r="E3661" s="46"/>
      <c r="F3661" s="46"/>
    </row>
    <row r="3662" spans="1:6" s="35" customFormat="1" x14ac:dyDescent="0.25">
      <c r="A3662" s="39"/>
      <c r="B3662" s="40"/>
      <c r="C3662" s="44"/>
      <c r="D3662" s="45"/>
      <c r="E3662" s="46"/>
      <c r="F3662" s="46"/>
    </row>
    <row r="3663" spans="1:6" s="35" customFormat="1" x14ac:dyDescent="0.25">
      <c r="A3663" s="39"/>
      <c r="B3663" s="40"/>
      <c r="C3663" s="44"/>
      <c r="D3663" s="45"/>
      <c r="E3663" s="46"/>
      <c r="F3663" s="46"/>
    </row>
    <row r="3664" spans="1:6" s="35" customFormat="1" x14ac:dyDescent="0.25">
      <c r="A3664" s="39"/>
      <c r="B3664" s="40"/>
      <c r="C3664" s="44"/>
      <c r="D3664" s="45"/>
      <c r="E3664" s="46"/>
      <c r="F3664" s="46"/>
    </row>
    <row r="3665" spans="1:6" s="35" customFormat="1" x14ac:dyDescent="0.25">
      <c r="A3665" s="39"/>
      <c r="B3665" s="40"/>
      <c r="C3665" s="44"/>
      <c r="D3665" s="45"/>
      <c r="E3665" s="46"/>
      <c r="F3665" s="46"/>
    </row>
    <row r="3666" spans="1:6" s="35" customFormat="1" x14ac:dyDescent="0.25">
      <c r="A3666" s="39"/>
      <c r="B3666" s="40"/>
      <c r="C3666" s="44"/>
      <c r="D3666" s="45"/>
      <c r="E3666" s="46"/>
      <c r="F3666" s="46"/>
    </row>
    <row r="3667" spans="1:6" s="35" customFormat="1" x14ac:dyDescent="0.25">
      <c r="A3667" s="39"/>
      <c r="B3667" s="40"/>
      <c r="C3667" s="44"/>
      <c r="D3667" s="45"/>
      <c r="E3667" s="46"/>
      <c r="F3667" s="46"/>
    </row>
    <row r="3668" spans="1:6" s="35" customFormat="1" x14ac:dyDescent="0.25">
      <c r="A3668" s="39"/>
      <c r="B3668" s="40"/>
      <c r="C3668" s="44"/>
      <c r="D3668" s="45"/>
      <c r="E3668" s="46"/>
      <c r="F3668" s="46"/>
    </row>
    <row r="3669" spans="1:6" s="35" customFormat="1" x14ac:dyDescent="0.25">
      <c r="A3669" s="39"/>
      <c r="B3669" s="40"/>
      <c r="C3669" s="44"/>
      <c r="D3669" s="45"/>
      <c r="E3669" s="46"/>
      <c r="F3669" s="46"/>
    </row>
    <row r="3670" spans="1:6" s="35" customFormat="1" x14ac:dyDescent="0.25">
      <c r="A3670" s="39"/>
      <c r="B3670" s="40"/>
      <c r="C3670" s="44"/>
      <c r="D3670" s="45"/>
      <c r="E3670" s="46"/>
      <c r="F3670" s="46"/>
    </row>
    <row r="3671" spans="1:6" s="35" customFormat="1" x14ac:dyDescent="0.25">
      <c r="A3671" s="39"/>
      <c r="B3671" s="40"/>
      <c r="C3671" s="44"/>
      <c r="D3671" s="45"/>
      <c r="E3671" s="46"/>
      <c r="F3671" s="46"/>
    </row>
    <row r="3672" spans="1:6" s="35" customFormat="1" x14ac:dyDescent="0.25">
      <c r="A3672" s="39"/>
      <c r="B3672" s="40"/>
      <c r="C3672" s="44"/>
      <c r="D3672" s="45"/>
      <c r="E3672" s="46"/>
      <c r="F3672" s="46"/>
    </row>
    <row r="3673" spans="1:6" s="35" customFormat="1" x14ac:dyDescent="0.25">
      <c r="A3673" s="39"/>
      <c r="B3673" s="40"/>
      <c r="C3673" s="44"/>
      <c r="D3673" s="45"/>
      <c r="E3673" s="46"/>
      <c r="F3673" s="46"/>
    </row>
    <row r="3674" spans="1:6" s="35" customFormat="1" x14ac:dyDescent="0.25">
      <c r="A3674" s="39"/>
      <c r="B3674" s="40"/>
      <c r="C3674" s="44"/>
      <c r="D3674" s="45"/>
      <c r="E3674" s="46"/>
      <c r="F3674" s="46"/>
    </row>
    <row r="3675" spans="1:6" s="35" customFormat="1" x14ac:dyDescent="0.25">
      <c r="A3675" s="39"/>
      <c r="B3675" s="40"/>
      <c r="C3675" s="44"/>
      <c r="D3675" s="45"/>
      <c r="E3675" s="46"/>
      <c r="F3675" s="46"/>
    </row>
    <row r="3676" spans="1:6" s="35" customFormat="1" x14ac:dyDescent="0.25">
      <c r="A3676" s="39"/>
      <c r="B3676" s="40"/>
      <c r="C3676" s="44"/>
      <c r="D3676" s="45"/>
      <c r="E3676" s="46"/>
      <c r="F3676" s="46"/>
    </row>
    <row r="3677" spans="1:6" s="35" customFormat="1" x14ac:dyDescent="0.25">
      <c r="A3677" s="39"/>
      <c r="B3677" s="40"/>
      <c r="C3677" s="44"/>
      <c r="D3677" s="45"/>
      <c r="E3677" s="46"/>
      <c r="F3677" s="46"/>
    </row>
    <row r="3678" spans="1:6" s="35" customFormat="1" x14ac:dyDescent="0.25">
      <c r="A3678" s="39"/>
      <c r="B3678" s="40"/>
      <c r="C3678" s="44"/>
      <c r="D3678" s="45"/>
      <c r="E3678" s="46"/>
      <c r="F3678" s="46"/>
    </row>
    <row r="3679" spans="1:6" s="35" customFormat="1" x14ac:dyDescent="0.25">
      <c r="A3679" s="39"/>
      <c r="B3679" s="40"/>
      <c r="C3679" s="44"/>
      <c r="D3679" s="45"/>
      <c r="E3679" s="46"/>
      <c r="F3679" s="46"/>
    </row>
    <row r="3680" spans="1:6" s="35" customFormat="1" x14ac:dyDescent="0.25">
      <c r="A3680" s="39"/>
      <c r="B3680" s="40"/>
      <c r="C3680" s="44"/>
      <c r="D3680" s="45"/>
      <c r="E3680" s="46"/>
      <c r="F3680" s="46"/>
    </row>
    <row r="3681" spans="1:6" s="35" customFormat="1" x14ac:dyDescent="0.25">
      <c r="A3681" s="39"/>
      <c r="B3681" s="40"/>
      <c r="C3681" s="44"/>
      <c r="D3681" s="45"/>
      <c r="E3681" s="46"/>
      <c r="F3681" s="46"/>
    </row>
    <row r="3682" spans="1:6" s="35" customFormat="1" x14ac:dyDescent="0.25">
      <c r="A3682" s="39"/>
      <c r="B3682" s="40"/>
      <c r="C3682" s="44"/>
      <c r="D3682" s="45"/>
      <c r="E3682" s="46"/>
      <c r="F3682" s="46"/>
    </row>
    <row r="3683" spans="1:6" s="35" customFormat="1" x14ac:dyDescent="0.25">
      <c r="A3683" s="39"/>
      <c r="B3683" s="40"/>
      <c r="C3683" s="44"/>
      <c r="D3683" s="45"/>
      <c r="E3683" s="46"/>
      <c r="F3683" s="46"/>
    </row>
    <row r="3684" spans="1:6" s="35" customFormat="1" x14ac:dyDescent="0.25">
      <c r="A3684" s="39"/>
      <c r="B3684" s="40"/>
      <c r="C3684" s="44"/>
      <c r="D3684" s="45"/>
      <c r="E3684" s="46"/>
      <c r="F3684" s="46"/>
    </row>
    <row r="3685" spans="1:6" s="35" customFormat="1" x14ac:dyDescent="0.25">
      <c r="A3685" s="39"/>
      <c r="B3685" s="40"/>
      <c r="C3685" s="44"/>
      <c r="D3685" s="45"/>
      <c r="E3685" s="46"/>
      <c r="F3685" s="46"/>
    </row>
    <row r="3686" spans="1:6" s="35" customFormat="1" x14ac:dyDescent="0.25">
      <c r="A3686" s="39"/>
      <c r="B3686" s="40"/>
      <c r="C3686" s="44"/>
      <c r="D3686" s="45"/>
      <c r="E3686" s="46"/>
      <c r="F3686" s="46"/>
    </row>
    <row r="3687" spans="1:6" s="35" customFormat="1" x14ac:dyDescent="0.25">
      <c r="A3687" s="39"/>
      <c r="B3687" s="40"/>
      <c r="C3687" s="44"/>
      <c r="D3687" s="45"/>
      <c r="E3687" s="46"/>
      <c r="F3687" s="46"/>
    </row>
    <row r="3688" spans="1:6" s="35" customFormat="1" x14ac:dyDescent="0.25">
      <c r="A3688" s="39"/>
      <c r="B3688" s="40"/>
      <c r="C3688" s="44"/>
      <c r="D3688" s="45"/>
      <c r="E3688" s="46"/>
      <c r="F3688" s="46"/>
    </row>
    <row r="3689" spans="1:6" s="35" customFormat="1" x14ac:dyDescent="0.25">
      <c r="A3689" s="39"/>
      <c r="B3689" s="40"/>
      <c r="C3689" s="44"/>
      <c r="D3689" s="45"/>
      <c r="E3689" s="46"/>
      <c r="F3689" s="46"/>
    </row>
    <row r="3690" spans="1:6" s="35" customFormat="1" x14ac:dyDescent="0.25">
      <c r="A3690" s="39"/>
      <c r="B3690" s="40"/>
      <c r="C3690" s="44"/>
      <c r="D3690" s="45"/>
      <c r="E3690" s="46"/>
      <c r="F3690" s="46"/>
    </row>
    <row r="3691" spans="1:6" s="35" customFormat="1" x14ac:dyDescent="0.25">
      <c r="A3691" s="39"/>
      <c r="B3691" s="40"/>
      <c r="C3691" s="44"/>
      <c r="D3691" s="45"/>
      <c r="E3691" s="46"/>
      <c r="F3691" s="46"/>
    </row>
    <row r="3692" spans="1:6" s="35" customFormat="1" x14ac:dyDescent="0.25">
      <c r="A3692" s="39"/>
      <c r="B3692" s="40"/>
      <c r="C3692" s="44"/>
      <c r="D3692" s="45"/>
      <c r="E3692" s="46"/>
      <c r="F3692" s="46"/>
    </row>
    <row r="3693" spans="1:6" s="35" customFormat="1" x14ac:dyDescent="0.25">
      <c r="A3693" s="39"/>
      <c r="B3693" s="40"/>
      <c r="C3693" s="44"/>
      <c r="D3693" s="45"/>
      <c r="E3693" s="46"/>
      <c r="F3693" s="46"/>
    </row>
    <row r="3694" spans="1:6" s="35" customFormat="1" x14ac:dyDescent="0.25">
      <c r="A3694" s="39"/>
      <c r="B3694" s="40"/>
      <c r="C3694" s="44"/>
      <c r="D3694" s="45"/>
      <c r="E3694" s="46"/>
      <c r="F3694" s="46"/>
    </row>
    <row r="3695" spans="1:6" s="35" customFormat="1" x14ac:dyDescent="0.25">
      <c r="A3695" s="39"/>
      <c r="B3695" s="40"/>
      <c r="C3695" s="44"/>
      <c r="D3695" s="45"/>
      <c r="E3695" s="46"/>
      <c r="F3695" s="46"/>
    </row>
    <row r="3696" spans="1:6" s="35" customFormat="1" x14ac:dyDescent="0.25">
      <c r="A3696" s="39"/>
      <c r="B3696" s="40"/>
      <c r="C3696" s="44"/>
      <c r="D3696" s="45"/>
      <c r="E3696" s="46"/>
      <c r="F3696" s="46"/>
    </row>
    <row r="3697" spans="1:6" s="35" customFormat="1" x14ac:dyDescent="0.25">
      <c r="A3697" s="39"/>
      <c r="B3697" s="40"/>
      <c r="C3697" s="44"/>
      <c r="D3697" s="45"/>
      <c r="E3697" s="46"/>
      <c r="F3697" s="46"/>
    </row>
    <row r="3698" spans="1:6" s="35" customFormat="1" x14ac:dyDescent="0.25">
      <c r="A3698" s="39"/>
      <c r="B3698" s="40"/>
      <c r="C3698" s="44"/>
      <c r="D3698" s="45"/>
      <c r="E3698" s="46"/>
      <c r="F3698" s="46"/>
    </row>
    <row r="3699" spans="1:6" s="35" customFormat="1" x14ac:dyDescent="0.25">
      <c r="A3699" s="39"/>
      <c r="B3699" s="40"/>
      <c r="C3699" s="44"/>
      <c r="D3699" s="45"/>
      <c r="E3699" s="46"/>
      <c r="F3699" s="46"/>
    </row>
    <row r="3700" spans="1:6" s="35" customFormat="1" x14ac:dyDescent="0.25">
      <c r="A3700" s="39"/>
      <c r="B3700" s="40"/>
      <c r="C3700" s="44"/>
      <c r="D3700" s="45"/>
      <c r="E3700" s="46"/>
      <c r="F3700" s="46"/>
    </row>
    <row r="3701" spans="1:6" s="35" customFormat="1" x14ac:dyDescent="0.25">
      <c r="A3701" s="39"/>
      <c r="B3701" s="40"/>
      <c r="C3701" s="44"/>
      <c r="D3701" s="45"/>
      <c r="E3701" s="46"/>
      <c r="F3701" s="46"/>
    </row>
    <row r="3702" spans="1:6" s="35" customFormat="1" x14ac:dyDescent="0.25">
      <c r="A3702" s="39"/>
      <c r="B3702" s="40"/>
      <c r="C3702" s="44"/>
      <c r="D3702" s="45"/>
      <c r="E3702" s="46"/>
      <c r="F3702" s="46"/>
    </row>
    <row r="3703" spans="1:6" s="35" customFormat="1" x14ac:dyDescent="0.25">
      <c r="A3703" s="39"/>
      <c r="B3703" s="40"/>
      <c r="C3703" s="44"/>
      <c r="D3703" s="45"/>
      <c r="E3703" s="46"/>
      <c r="F3703" s="46"/>
    </row>
    <row r="3704" spans="1:6" s="35" customFormat="1" x14ac:dyDescent="0.25">
      <c r="A3704" s="39"/>
      <c r="B3704" s="40"/>
      <c r="C3704" s="44"/>
      <c r="D3704" s="45"/>
      <c r="E3704" s="46"/>
      <c r="F3704" s="46"/>
    </row>
    <row r="3705" spans="1:6" s="35" customFormat="1" x14ac:dyDescent="0.25">
      <c r="A3705" s="39"/>
      <c r="B3705" s="40"/>
      <c r="C3705" s="44"/>
      <c r="D3705" s="45"/>
      <c r="E3705" s="46"/>
      <c r="F3705" s="46"/>
    </row>
    <row r="3706" spans="1:6" s="35" customFormat="1" x14ac:dyDescent="0.25">
      <c r="A3706" s="39"/>
      <c r="B3706" s="40"/>
      <c r="C3706" s="44"/>
      <c r="D3706" s="45"/>
      <c r="E3706" s="46"/>
      <c r="F3706" s="46"/>
    </row>
    <row r="3707" spans="1:6" s="35" customFormat="1" x14ac:dyDescent="0.25">
      <c r="A3707" s="39"/>
      <c r="B3707" s="40"/>
      <c r="C3707" s="44"/>
      <c r="D3707" s="45"/>
      <c r="E3707" s="46"/>
      <c r="F3707" s="46"/>
    </row>
    <row r="3708" spans="1:6" s="35" customFormat="1" x14ac:dyDescent="0.25">
      <c r="A3708" s="39"/>
      <c r="B3708" s="40"/>
      <c r="C3708" s="44"/>
      <c r="D3708" s="45"/>
      <c r="E3708" s="46"/>
      <c r="F3708" s="46"/>
    </row>
    <row r="3709" spans="1:6" s="35" customFormat="1" x14ac:dyDescent="0.25">
      <c r="A3709" s="39"/>
      <c r="B3709" s="40"/>
      <c r="C3709" s="44"/>
      <c r="D3709" s="45"/>
      <c r="E3709" s="46"/>
      <c r="F3709" s="46"/>
    </row>
    <row r="3710" spans="1:6" s="35" customFormat="1" x14ac:dyDescent="0.25">
      <c r="A3710" s="39"/>
      <c r="B3710" s="40"/>
      <c r="C3710" s="44"/>
      <c r="D3710" s="45"/>
      <c r="E3710" s="46"/>
      <c r="F3710" s="46"/>
    </row>
    <row r="3711" spans="1:6" s="35" customFormat="1" x14ac:dyDescent="0.25">
      <c r="A3711" s="39"/>
      <c r="B3711" s="40"/>
      <c r="C3711" s="44"/>
      <c r="D3711" s="45"/>
      <c r="E3711" s="46"/>
      <c r="F3711" s="46"/>
    </row>
    <row r="3712" spans="1:6" s="35" customFormat="1" x14ac:dyDescent="0.25">
      <c r="A3712" s="39"/>
      <c r="B3712" s="40"/>
      <c r="C3712" s="44"/>
      <c r="D3712" s="45"/>
      <c r="E3712" s="46"/>
      <c r="F3712" s="46"/>
    </row>
    <row r="3713" spans="1:6" s="35" customFormat="1" x14ac:dyDescent="0.25">
      <c r="A3713" s="39"/>
      <c r="B3713" s="40"/>
      <c r="C3713" s="44"/>
      <c r="D3713" s="45"/>
      <c r="E3713" s="46"/>
      <c r="F3713" s="46"/>
    </row>
    <row r="3714" spans="1:6" s="35" customFormat="1" x14ac:dyDescent="0.25">
      <c r="A3714" s="39"/>
      <c r="B3714" s="40"/>
      <c r="C3714" s="44"/>
      <c r="D3714" s="45"/>
      <c r="E3714" s="46"/>
      <c r="F3714" s="46"/>
    </row>
    <row r="3715" spans="1:6" s="35" customFormat="1" x14ac:dyDescent="0.25">
      <c r="A3715" s="39"/>
      <c r="B3715" s="40"/>
      <c r="C3715" s="44"/>
      <c r="D3715" s="45"/>
      <c r="E3715" s="46"/>
      <c r="F3715" s="46"/>
    </row>
    <row r="3716" spans="1:6" s="35" customFormat="1" x14ac:dyDescent="0.25">
      <c r="A3716" s="39"/>
      <c r="B3716" s="40"/>
      <c r="C3716" s="44"/>
      <c r="D3716" s="45"/>
      <c r="E3716" s="46"/>
      <c r="F3716" s="46"/>
    </row>
    <row r="3717" spans="1:6" s="35" customFormat="1" x14ac:dyDescent="0.25">
      <c r="A3717" s="39"/>
      <c r="B3717" s="40"/>
      <c r="C3717" s="44"/>
      <c r="D3717" s="45"/>
      <c r="E3717" s="46"/>
      <c r="F3717" s="46"/>
    </row>
    <row r="3718" spans="1:6" s="35" customFormat="1" x14ac:dyDescent="0.25">
      <c r="A3718" s="39"/>
      <c r="B3718" s="40"/>
      <c r="C3718" s="44"/>
      <c r="D3718" s="45"/>
      <c r="E3718" s="46"/>
      <c r="F3718" s="46"/>
    </row>
    <row r="3719" spans="1:6" s="35" customFormat="1" x14ac:dyDescent="0.25">
      <c r="A3719" s="39"/>
      <c r="B3719" s="40"/>
      <c r="C3719" s="44"/>
      <c r="D3719" s="45"/>
      <c r="E3719" s="46"/>
      <c r="F3719" s="46"/>
    </row>
    <row r="3720" spans="1:6" s="35" customFormat="1" x14ac:dyDescent="0.25">
      <c r="A3720" s="39"/>
      <c r="B3720" s="40"/>
      <c r="C3720" s="44"/>
      <c r="D3720" s="45"/>
      <c r="E3720" s="46"/>
      <c r="F3720" s="46"/>
    </row>
    <row r="3721" spans="1:6" s="35" customFormat="1" x14ac:dyDescent="0.25">
      <c r="A3721" s="39"/>
      <c r="B3721" s="40"/>
      <c r="C3721" s="44"/>
      <c r="D3721" s="45"/>
      <c r="E3721" s="46"/>
      <c r="F3721" s="46"/>
    </row>
    <row r="3722" spans="1:6" s="35" customFormat="1" x14ac:dyDescent="0.25">
      <c r="A3722" s="39"/>
      <c r="B3722" s="40"/>
      <c r="C3722" s="44"/>
      <c r="D3722" s="45"/>
      <c r="E3722" s="46"/>
      <c r="F3722" s="46"/>
    </row>
    <row r="3723" spans="1:6" s="35" customFormat="1" x14ac:dyDescent="0.25">
      <c r="A3723" s="39"/>
      <c r="B3723" s="40"/>
      <c r="C3723" s="44"/>
      <c r="D3723" s="45"/>
      <c r="E3723" s="46"/>
      <c r="F3723" s="46"/>
    </row>
    <row r="3724" spans="1:6" s="35" customFormat="1" x14ac:dyDescent="0.25">
      <c r="A3724" s="39"/>
      <c r="B3724" s="40"/>
      <c r="C3724" s="44"/>
      <c r="D3724" s="45"/>
      <c r="E3724" s="46"/>
      <c r="F3724" s="46"/>
    </row>
    <row r="3725" spans="1:6" s="35" customFormat="1" x14ac:dyDescent="0.25">
      <c r="A3725" s="39"/>
      <c r="B3725" s="40"/>
      <c r="C3725" s="44"/>
      <c r="D3725" s="45"/>
      <c r="E3725" s="46"/>
      <c r="F3725" s="46"/>
    </row>
    <row r="3726" spans="1:6" s="35" customFormat="1" x14ac:dyDescent="0.25">
      <c r="A3726" s="39"/>
      <c r="B3726" s="40"/>
      <c r="C3726" s="44"/>
      <c r="D3726" s="45"/>
      <c r="E3726" s="46"/>
      <c r="F3726" s="46"/>
    </row>
    <row r="3727" spans="1:6" s="35" customFormat="1" x14ac:dyDescent="0.25">
      <c r="A3727" s="39"/>
      <c r="B3727" s="40"/>
      <c r="C3727" s="44"/>
      <c r="D3727" s="45"/>
      <c r="E3727" s="46"/>
      <c r="F3727" s="46"/>
    </row>
    <row r="3728" spans="1:6" s="35" customFormat="1" x14ac:dyDescent="0.25">
      <c r="A3728" s="39"/>
      <c r="B3728" s="40"/>
      <c r="C3728" s="44"/>
      <c r="D3728" s="45"/>
      <c r="E3728" s="46"/>
      <c r="F3728" s="46"/>
    </row>
    <row r="3729" spans="1:6" s="35" customFormat="1" x14ac:dyDescent="0.25">
      <c r="A3729" s="39"/>
      <c r="B3729" s="40"/>
      <c r="C3729" s="44"/>
      <c r="D3729" s="45"/>
      <c r="E3729" s="46"/>
      <c r="F3729" s="46"/>
    </row>
    <row r="3730" spans="1:6" s="35" customFormat="1" x14ac:dyDescent="0.25">
      <c r="A3730" s="39"/>
      <c r="B3730" s="40"/>
      <c r="C3730" s="44"/>
      <c r="D3730" s="45"/>
      <c r="E3730" s="46"/>
      <c r="F3730" s="46"/>
    </row>
    <row r="3731" spans="1:6" s="35" customFormat="1" x14ac:dyDescent="0.25">
      <c r="A3731" s="39"/>
      <c r="B3731" s="40"/>
      <c r="C3731" s="44"/>
      <c r="D3731" s="45"/>
      <c r="E3731" s="46"/>
      <c r="F3731" s="46"/>
    </row>
    <row r="3732" spans="1:6" s="35" customFormat="1" x14ac:dyDescent="0.25">
      <c r="A3732" s="39"/>
      <c r="B3732" s="40"/>
      <c r="C3732" s="44"/>
      <c r="D3732" s="45"/>
      <c r="E3732" s="46"/>
      <c r="F3732" s="46"/>
    </row>
    <row r="3733" spans="1:6" s="35" customFormat="1" x14ac:dyDescent="0.25">
      <c r="A3733" s="39"/>
      <c r="B3733" s="40"/>
      <c r="C3733" s="44"/>
      <c r="D3733" s="45"/>
      <c r="E3733" s="46"/>
      <c r="F3733" s="46"/>
    </row>
    <row r="3734" spans="1:6" s="35" customFormat="1" x14ac:dyDescent="0.25">
      <c r="A3734" s="39"/>
      <c r="B3734" s="40"/>
      <c r="C3734" s="44"/>
      <c r="D3734" s="45"/>
      <c r="E3734" s="46"/>
      <c r="F3734" s="46"/>
    </row>
    <row r="3735" spans="1:6" s="35" customFormat="1" x14ac:dyDescent="0.25">
      <c r="A3735" s="39"/>
      <c r="B3735" s="40"/>
      <c r="C3735" s="44"/>
      <c r="D3735" s="45"/>
      <c r="E3735" s="46"/>
      <c r="F3735" s="46"/>
    </row>
    <row r="3736" spans="1:6" s="35" customFormat="1" x14ac:dyDescent="0.25">
      <c r="A3736" s="39"/>
      <c r="B3736" s="40"/>
      <c r="C3736" s="44"/>
      <c r="D3736" s="45"/>
      <c r="E3736" s="46"/>
      <c r="F3736" s="46"/>
    </row>
    <row r="3737" spans="1:6" s="35" customFormat="1" x14ac:dyDescent="0.25">
      <c r="A3737" s="39"/>
      <c r="B3737" s="40"/>
      <c r="C3737" s="44"/>
      <c r="D3737" s="45"/>
      <c r="E3737" s="46"/>
      <c r="F3737" s="46"/>
    </row>
    <row r="3738" spans="1:6" s="35" customFormat="1" x14ac:dyDescent="0.25">
      <c r="A3738" s="39"/>
      <c r="B3738" s="40"/>
      <c r="C3738" s="44"/>
      <c r="D3738" s="45"/>
      <c r="E3738" s="46"/>
      <c r="F3738" s="46"/>
    </row>
    <row r="3739" spans="1:6" s="35" customFormat="1" x14ac:dyDescent="0.25">
      <c r="A3739" s="39"/>
      <c r="B3739" s="40"/>
      <c r="C3739" s="44"/>
      <c r="D3739" s="45"/>
      <c r="E3739" s="46"/>
      <c r="F3739" s="46"/>
    </row>
    <row r="3740" spans="1:6" s="35" customFormat="1" x14ac:dyDescent="0.25">
      <c r="A3740" s="39"/>
      <c r="B3740" s="40"/>
      <c r="C3740" s="44"/>
      <c r="D3740" s="45"/>
      <c r="E3740" s="46"/>
      <c r="F3740" s="46"/>
    </row>
    <row r="3741" spans="1:6" s="35" customFormat="1" x14ac:dyDescent="0.25">
      <c r="A3741" s="39"/>
      <c r="B3741" s="40"/>
      <c r="C3741" s="44"/>
      <c r="D3741" s="45"/>
      <c r="E3741" s="46"/>
      <c r="F3741" s="46"/>
    </row>
    <row r="3742" spans="1:6" s="35" customFormat="1" x14ac:dyDescent="0.25">
      <c r="A3742" s="39"/>
      <c r="B3742" s="40"/>
      <c r="C3742" s="44"/>
      <c r="D3742" s="45"/>
      <c r="E3742" s="46"/>
      <c r="F3742" s="46"/>
    </row>
    <row r="3743" spans="1:6" s="35" customFormat="1" x14ac:dyDescent="0.25">
      <c r="A3743" s="39"/>
      <c r="B3743" s="40"/>
      <c r="C3743" s="44"/>
      <c r="D3743" s="45"/>
      <c r="E3743" s="46"/>
      <c r="F3743" s="46"/>
    </row>
    <row r="3744" spans="1:6" s="35" customFormat="1" x14ac:dyDescent="0.25">
      <c r="A3744" s="39"/>
      <c r="B3744" s="40"/>
      <c r="C3744" s="44"/>
      <c r="D3744" s="45"/>
      <c r="E3744" s="46"/>
      <c r="F3744" s="46"/>
    </row>
    <row r="3745" spans="1:6" s="35" customFormat="1" x14ac:dyDescent="0.25">
      <c r="A3745" s="39"/>
      <c r="B3745" s="40"/>
      <c r="C3745" s="44"/>
      <c r="D3745" s="45"/>
      <c r="E3745" s="46"/>
      <c r="F3745" s="46"/>
    </row>
    <row r="3746" spans="1:6" s="35" customFormat="1" x14ac:dyDescent="0.25">
      <c r="A3746" s="39"/>
      <c r="B3746" s="40"/>
      <c r="C3746" s="44"/>
      <c r="D3746" s="45"/>
      <c r="E3746" s="46"/>
      <c r="F3746" s="46"/>
    </row>
    <row r="3747" spans="1:6" s="35" customFormat="1" x14ac:dyDescent="0.25">
      <c r="A3747" s="39"/>
      <c r="B3747" s="40"/>
      <c r="C3747" s="44"/>
      <c r="D3747" s="45"/>
      <c r="E3747" s="46"/>
      <c r="F3747" s="46"/>
    </row>
    <row r="3748" spans="1:6" s="35" customFormat="1" x14ac:dyDescent="0.25">
      <c r="A3748" s="39"/>
      <c r="B3748" s="40"/>
      <c r="C3748" s="44"/>
      <c r="D3748" s="45"/>
      <c r="E3748" s="46"/>
      <c r="F3748" s="46"/>
    </row>
    <row r="3749" spans="1:6" s="35" customFormat="1" x14ac:dyDescent="0.25">
      <c r="A3749" s="39"/>
      <c r="B3749" s="40"/>
      <c r="C3749" s="44"/>
      <c r="D3749" s="45"/>
      <c r="E3749" s="46"/>
      <c r="F3749" s="46"/>
    </row>
    <row r="3750" spans="1:6" s="35" customFormat="1" x14ac:dyDescent="0.25">
      <c r="A3750" s="39"/>
      <c r="B3750" s="40"/>
      <c r="C3750" s="44"/>
      <c r="D3750" s="45"/>
      <c r="E3750" s="46"/>
      <c r="F3750" s="46"/>
    </row>
    <row r="3751" spans="1:6" s="35" customFormat="1" x14ac:dyDescent="0.25">
      <c r="A3751" s="39"/>
      <c r="B3751" s="40"/>
      <c r="C3751" s="44"/>
      <c r="D3751" s="45"/>
      <c r="E3751" s="46"/>
      <c r="F3751" s="46"/>
    </row>
    <row r="3752" spans="1:6" s="35" customFormat="1" x14ac:dyDescent="0.25">
      <c r="A3752" s="39"/>
      <c r="B3752" s="40"/>
      <c r="C3752" s="44"/>
      <c r="D3752" s="45"/>
      <c r="E3752" s="46"/>
      <c r="F3752" s="46"/>
    </row>
    <row r="3753" spans="1:6" s="35" customFormat="1" x14ac:dyDescent="0.25">
      <c r="A3753" s="39"/>
      <c r="B3753" s="40"/>
      <c r="C3753" s="44"/>
      <c r="D3753" s="45"/>
      <c r="E3753" s="46"/>
      <c r="F3753" s="46"/>
    </row>
    <row r="3754" spans="1:6" s="35" customFormat="1" x14ac:dyDescent="0.25">
      <c r="A3754" s="39"/>
      <c r="B3754" s="40"/>
      <c r="C3754" s="44"/>
      <c r="D3754" s="45"/>
      <c r="E3754" s="46"/>
      <c r="F3754" s="46"/>
    </row>
    <row r="3755" spans="1:6" s="35" customFormat="1" x14ac:dyDescent="0.25">
      <c r="A3755" s="39"/>
      <c r="B3755" s="40"/>
      <c r="C3755" s="44"/>
      <c r="D3755" s="45"/>
      <c r="E3755" s="46"/>
      <c r="F3755" s="46"/>
    </row>
    <row r="3756" spans="1:6" s="35" customFormat="1" x14ac:dyDescent="0.25">
      <c r="A3756" s="39"/>
      <c r="B3756" s="40"/>
      <c r="C3756" s="44"/>
      <c r="D3756" s="45"/>
      <c r="E3756" s="46"/>
      <c r="F3756" s="46"/>
    </row>
    <row r="3757" spans="1:6" s="35" customFormat="1" x14ac:dyDescent="0.25">
      <c r="A3757" s="39"/>
      <c r="B3757" s="40"/>
      <c r="C3757" s="44"/>
      <c r="D3757" s="45"/>
      <c r="E3757" s="46"/>
      <c r="F3757" s="46"/>
    </row>
    <row r="3758" spans="1:6" s="35" customFormat="1" x14ac:dyDescent="0.25">
      <c r="A3758" s="39"/>
      <c r="B3758" s="40"/>
      <c r="C3758" s="44"/>
      <c r="D3758" s="45"/>
      <c r="E3758" s="46"/>
      <c r="F3758" s="46"/>
    </row>
    <row r="3759" spans="1:6" s="35" customFormat="1" x14ac:dyDescent="0.25">
      <c r="A3759" s="39"/>
      <c r="B3759" s="40"/>
      <c r="C3759" s="44"/>
      <c r="D3759" s="45"/>
      <c r="E3759" s="46"/>
      <c r="F3759" s="46"/>
    </row>
    <row r="3760" spans="1:6" s="35" customFormat="1" x14ac:dyDescent="0.25">
      <c r="A3760" s="39"/>
      <c r="B3760" s="40"/>
      <c r="C3760" s="44"/>
      <c r="D3760" s="45"/>
      <c r="E3760" s="46"/>
      <c r="F3760" s="46"/>
    </row>
    <row r="3761" spans="1:6" s="35" customFormat="1" x14ac:dyDescent="0.25">
      <c r="A3761" s="39"/>
      <c r="B3761" s="40"/>
      <c r="C3761" s="44"/>
      <c r="D3761" s="45"/>
      <c r="E3761" s="46"/>
      <c r="F3761" s="46"/>
    </row>
    <row r="3762" spans="1:6" s="35" customFormat="1" x14ac:dyDescent="0.25">
      <c r="A3762" s="39"/>
      <c r="B3762" s="40"/>
      <c r="C3762" s="44"/>
      <c r="D3762" s="45"/>
      <c r="E3762" s="46"/>
      <c r="F3762" s="46"/>
    </row>
    <row r="3763" spans="1:6" s="35" customFormat="1" x14ac:dyDescent="0.25">
      <c r="A3763" s="39"/>
      <c r="B3763" s="40"/>
      <c r="C3763" s="44"/>
      <c r="D3763" s="45"/>
      <c r="E3763" s="46"/>
      <c r="F3763" s="46"/>
    </row>
    <row r="3764" spans="1:6" s="35" customFormat="1" x14ac:dyDescent="0.25">
      <c r="A3764" s="39"/>
      <c r="B3764" s="40"/>
      <c r="C3764" s="44"/>
      <c r="D3764" s="45"/>
      <c r="E3764" s="46"/>
      <c r="F3764" s="46"/>
    </row>
    <row r="3765" spans="1:6" s="35" customFormat="1" x14ac:dyDescent="0.25">
      <c r="A3765" s="39"/>
      <c r="B3765" s="40"/>
      <c r="C3765" s="44"/>
      <c r="D3765" s="45"/>
      <c r="E3765" s="46"/>
      <c r="F3765" s="46"/>
    </row>
    <row r="3766" spans="1:6" s="35" customFormat="1" x14ac:dyDescent="0.25">
      <c r="A3766" s="39"/>
      <c r="B3766" s="40"/>
      <c r="C3766" s="44"/>
      <c r="D3766" s="45"/>
      <c r="E3766" s="46"/>
      <c r="F3766" s="46"/>
    </row>
    <row r="3767" spans="1:6" s="35" customFormat="1" x14ac:dyDescent="0.25">
      <c r="A3767" s="39"/>
      <c r="B3767" s="40"/>
      <c r="C3767" s="44"/>
      <c r="D3767" s="45"/>
      <c r="E3767" s="46"/>
      <c r="F3767" s="46"/>
    </row>
    <row r="3768" spans="1:6" s="35" customFormat="1" x14ac:dyDescent="0.25">
      <c r="A3768" s="39"/>
      <c r="B3768" s="40"/>
      <c r="C3768" s="44"/>
      <c r="D3768" s="45"/>
      <c r="E3768" s="46"/>
      <c r="F3768" s="46"/>
    </row>
    <row r="3769" spans="1:6" s="35" customFormat="1" x14ac:dyDescent="0.25">
      <c r="A3769" s="39"/>
      <c r="B3769" s="40"/>
      <c r="C3769" s="44"/>
      <c r="D3769" s="45"/>
      <c r="E3769" s="46"/>
      <c r="F3769" s="46"/>
    </row>
    <row r="3770" spans="1:6" s="35" customFormat="1" x14ac:dyDescent="0.25">
      <c r="A3770" s="39"/>
      <c r="B3770" s="40"/>
      <c r="C3770" s="44"/>
      <c r="D3770" s="45"/>
      <c r="E3770" s="46"/>
      <c r="F3770" s="46"/>
    </row>
    <row r="3771" spans="1:6" s="35" customFormat="1" x14ac:dyDescent="0.25">
      <c r="A3771" s="39"/>
      <c r="B3771" s="40"/>
      <c r="C3771" s="44"/>
      <c r="D3771" s="45"/>
      <c r="E3771" s="46"/>
      <c r="F3771" s="46"/>
    </row>
    <row r="3772" spans="1:6" s="35" customFormat="1" x14ac:dyDescent="0.25">
      <c r="A3772" s="39"/>
      <c r="B3772" s="40"/>
      <c r="C3772" s="44"/>
      <c r="D3772" s="45"/>
      <c r="E3772" s="46"/>
      <c r="F3772" s="46"/>
    </row>
    <row r="3773" spans="1:6" s="35" customFormat="1" x14ac:dyDescent="0.25">
      <c r="A3773" s="39"/>
      <c r="B3773" s="40"/>
      <c r="C3773" s="44"/>
      <c r="D3773" s="45"/>
      <c r="E3773" s="46"/>
      <c r="F3773" s="46"/>
    </row>
    <row r="3774" spans="1:6" s="35" customFormat="1" x14ac:dyDescent="0.25">
      <c r="A3774" s="39"/>
      <c r="B3774" s="40"/>
      <c r="C3774" s="44"/>
      <c r="D3774" s="45"/>
      <c r="E3774" s="46"/>
      <c r="F3774" s="46"/>
    </row>
    <row r="3775" spans="1:6" s="35" customFormat="1" x14ac:dyDescent="0.25">
      <c r="A3775" s="39"/>
      <c r="B3775" s="40"/>
      <c r="C3775" s="44"/>
      <c r="D3775" s="45"/>
      <c r="E3775" s="46"/>
      <c r="F3775" s="46"/>
    </row>
    <row r="3776" spans="1:6" s="35" customFormat="1" x14ac:dyDescent="0.25">
      <c r="A3776" s="39"/>
      <c r="B3776" s="40"/>
      <c r="C3776" s="44"/>
      <c r="D3776" s="45"/>
      <c r="E3776" s="46"/>
      <c r="F3776" s="46"/>
    </row>
    <row r="3777" spans="1:6" s="35" customFormat="1" x14ac:dyDescent="0.25">
      <c r="A3777" s="39"/>
      <c r="B3777" s="40"/>
      <c r="C3777" s="44"/>
      <c r="D3777" s="45"/>
      <c r="E3777" s="46"/>
      <c r="F3777" s="46"/>
    </row>
    <row r="3778" spans="1:6" s="35" customFormat="1" x14ac:dyDescent="0.25">
      <c r="A3778" s="39"/>
      <c r="B3778" s="40"/>
      <c r="C3778" s="44"/>
      <c r="D3778" s="45"/>
      <c r="E3778" s="46"/>
      <c r="F3778" s="46"/>
    </row>
    <row r="3779" spans="1:6" s="35" customFormat="1" x14ac:dyDescent="0.25">
      <c r="A3779" s="39"/>
      <c r="B3779" s="40"/>
      <c r="C3779" s="44"/>
      <c r="D3779" s="45"/>
      <c r="E3779" s="46"/>
      <c r="F3779" s="46"/>
    </row>
    <row r="3780" spans="1:6" s="35" customFormat="1" x14ac:dyDescent="0.25">
      <c r="A3780" s="39"/>
      <c r="B3780" s="40"/>
      <c r="C3780" s="44"/>
      <c r="D3780" s="45"/>
      <c r="E3780" s="46"/>
      <c r="F3780" s="46"/>
    </row>
    <row r="3781" spans="1:6" s="35" customFormat="1" x14ac:dyDescent="0.25">
      <c r="A3781" s="39"/>
      <c r="B3781" s="40"/>
      <c r="C3781" s="44"/>
      <c r="D3781" s="45"/>
      <c r="E3781" s="46"/>
      <c r="F3781" s="46"/>
    </row>
    <row r="3782" spans="1:6" s="35" customFormat="1" x14ac:dyDescent="0.25">
      <c r="A3782" s="39"/>
      <c r="B3782" s="40"/>
      <c r="C3782" s="44"/>
      <c r="D3782" s="45"/>
      <c r="E3782" s="46"/>
      <c r="F3782" s="46"/>
    </row>
    <row r="3783" spans="1:6" s="35" customFormat="1" x14ac:dyDescent="0.25">
      <c r="A3783" s="39"/>
      <c r="B3783" s="40"/>
      <c r="C3783" s="44"/>
      <c r="D3783" s="45"/>
      <c r="E3783" s="46"/>
      <c r="F3783" s="46"/>
    </row>
    <row r="3784" spans="1:6" s="35" customFormat="1" x14ac:dyDescent="0.25">
      <c r="A3784" s="39"/>
      <c r="B3784" s="40"/>
      <c r="C3784" s="44"/>
      <c r="D3784" s="45"/>
      <c r="E3784" s="46"/>
      <c r="F3784" s="46"/>
    </row>
    <row r="3785" spans="1:6" s="35" customFormat="1" x14ac:dyDescent="0.25">
      <c r="A3785" s="39"/>
      <c r="B3785" s="40"/>
      <c r="C3785" s="44"/>
      <c r="D3785" s="45"/>
      <c r="E3785" s="46"/>
      <c r="F3785" s="46"/>
    </row>
    <row r="3786" spans="1:6" s="35" customFormat="1" x14ac:dyDescent="0.25">
      <c r="A3786" s="39"/>
      <c r="B3786" s="40"/>
      <c r="C3786" s="44"/>
      <c r="D3786" s="45"/>
      <c r="E3786" s="46"/>
      <c r="F3786" s="46"/>
    </row>
    <row r="3787" spans="1:6" s="35" customFormat="1" x14ac:dyDescent="0.25">
      <c r="A3787" s="39"/>
      <c r="B3787" s="40"/>
      <c r="C3787" s="44"/>
      <c r="D3787" s="45"/>
      <c r="E3787" s="46"/>
      <c r="F3787" s="46"/>
    </row>
    <row r="3788" spans="1:6" s="35" customFormat="1" x14ac:dyDescent="0.25">
      <c r="A3788" s="39"/>
      <c r="B3788" s="40"/>
      <c r="C3788" s="44"/>
      <c r="D3788" s="45"/>
      <c r="E3788" s="46"/>
      <c r="F3788" s="46"/>
    </row>
    <row r="3789" spans="1:6" s="35" customFormat="1" x14ac:dyDescent="0.25">
      <c r="A3789" s="39"/>
      <c r="B3789" s="40"/>
      <c r="C3789" s="44"/>
      <c r="D3789" s="45"/>
      <c r="E3789" s="46"/>
      <c r="F3789" s="46"/>
    </row>
    <row r="3790" spans="1:6" s="35" customFormat="1" x14ac:dyDescent="0.25">
      <c r="A3790" s="39"/>
      <c r="B3790" s="40"/>
      <c r="C3790" s="44"/>
      <c r="D3790" s="45"/>
      <c r="E3790" s="46"/>
      <c r="F3790" s="46"/>
    </row>
    <row r="3791" spans="1:6" s="35" customFormat="1" x14ac:dyDescent="0.25">
      <c r="A3791" s="39"/>
      <c r="B3791" s="40"/>
      <c r="C3791" s="44"/>
      <c r="D3791" s="45"/>
      <c r="E3791" s="46"/>
      <c r="F3791" s="46"/>
    </row>
    <row r="3792" spans="1:6" s="35" customFormat="1" x14ac:dyDescent="0.25">
      <c r="A3792" s="39"/>
      <c r="B3792" s="40"/>
      <c r="C3792" s="44"/>
      <c r="D3792" s="45"/>
      <c r="E3792" s="46"/>
      <c r="F3792" s="46"/>
    </row>
    <row r="3793" spans="1:6" s="35" customFormat="1" x14ac:dyDescent="0.25">
      <c r="A3793" s="39"/>
      <c r="B3793" s="40"/>
      <c r="C3793" s="44"/>
      <c r="D3793" s="45"/>
      <c r="E3793" s="46"/>
      <c r="F3793" s="46"/>
    </row>
    <row r="3794" spans="1:6" s="35" customFormat="1" x14ac:dyDescent="0.25">
      <c r="A3794" s="39"/>
      <c r="B3794" s="40"/>
      <c r="C3794" s="44"/>
      <c r="D3794" s="45"/>
      <c r="E3794" s="46"/>
      <c r="F3794" s="46"/>
    </row>
    <row r="3795" spans="1:6" s="35" customFormat="1" x14ac:dyDescent="0.25">
      <c r="A3795" s="39"/>
      <c r="B3795" s="40"/>
      <c r="C3795" s="44"/>
      <c r="D3795" s="45"/>
      <c r="E3795" s="46"/>
      <c r="F3795" s="46"/>
    </row>
    <row r="3796" spans="1:6" s="35" customFormat="1" x14ac:dyDescent="0.25">
      <c r="A3796" s="39"/>
      <c r="B3796" s="40"/>
      <c r="C3796" s="44"/>
      <c r="D3796" s="45"/>
      <c r="E3796" s="46"/>
      <c r="F3796" s="46"/>
    </row>
    <row r="3797" spans="1:6" s="35" customFormat="1" x14ac:dyDescent="0.25">
      <c r="A3797" s="39"/>
      <c r="B3797" s="40"/>
      <c r="C3797" s="44"/>
      <c r="D3797" s="45"/>
      <c r="E3797" s="46"/>
      <c r="F3797" s="46"/>
    </row>
    <row r="3798" spans="1:6" s="35" customFormat="1" x14ac:dyDescent="0.25">
      <c r="A3798" s="39"/>
      <c r="B3798" s="40"/>
      <c r="C3798" s="44"/>
      <c r="D3798" s="45"/>
      <c r="E3798" s="46"/>
      <c r="F3798" s="46"/>
    </row>
    <row r="3799" spans="1:6" s="35" customFormat="1" x14ac:dyDescent="0.25">
      <c r="A3799" s="39"/>
      <c r="B3799" s="40"/>
      <c r="C3799" s="44"/>
      <c r="D3799" s="45"/>
      <c r="E3799" s="46"/>
      <c r="F3799" s="46"/>
    </row>
    <row r="3800" spans="1:6" s="35" customFormat="1" x14ac:dyDescent="0.25">
      <c r="A3800" s="39"/>
      <c r="B3800" s="40"/>
      <c r="C3800" s="44"/>
      <c r="D3800" s="45"/>
      <c r="E3800" s="46"/>
      <c r="F3800" s="46"/>
    </row>
    <row r="3801" spans="1:6" s="35" customFormat="1" x14ac:dyDescent="0.25">
      <c r="A3801" s="39"/>
      <c r="B3801" s="40"/>
      <c r="C3801" s="44"/>
      <c r="D3801" s="45"/>
      <c r="E3801" s="46"/>
      <c r="F3801" s="46"/>
    </row>
    <row r="3802" spans="1:6" s="35" customFormat="1" x14ac:dyDescent="0.25">
      <c r="A3802" s="39"/>
      <c r="B3802" s="40"/>
      <c r="C3802" s="44"/>
      <c r="D3802" s="45"/>
      <c r="E3802" s="46"/>
      <c r="F3802" s="46"/>
    </row>
    <row r="3803" spans="1:6" s="35" customFormat="1" x14ac:dyDescent="0.25">
      <c r="A3803" s="39"/>
      <c r="B3803" s="40"/>
      <c r="C3803" s="44"/>
      <c r="D3803" s="45"/>
      <c r="E3803" s="46"/>
      <c r="F3803" s="46"/>
    </row>
    <row r="3804" spans="1:6" s="35" customFormat="1" x14ac:dyDescent="0.25">
      <c r="A3804" s="39"/>
      <c r="B3804" s="40"/>
      <c r="C3804" s="44"/>
      <c r="D3804" s="45"/>
      <c r="E3804" s="46"/>
      <c r="F3804" s="46"/>
    </row>
    <row r="3805" spans="1:6" s="35" customFormat="1" x14ac:dyDescent="0.25">
      <c r="A3805" s="39"/>
      <c r="B3805" s="40"/>
      <c r="C3805" s="44"/>
      <c r="D3805" s="45"/>
      <c r="E3805" s="46"/>
      <c r="F3805" s="46"/>
    </row>
    <row r="3806" spans="1:6" s="35" customFormat="1" x14ac:dyDescent="0.25">
      <c r="A3806" s="39"/>
      <c r="B3806" s="40"/>
      <c r="C3806" s="44"/>
      <c r="D3806" s="45"/>
      <c r="E3806" s="46"/>
      <c r="F3806" s="46"/>
    </row>
    <row r="3807" spans="1:6" s="35" customFormat="1" x14ac:dyDescent="0.25">
      <c r="A3807" s="39"/>
      <c r="B3807" s="40"/>
      <c r="C3807" s="44"/>
      <c r="D3807" s="45"/>
      <c r="E3807" s="46"/>
      <c r="F3807" s="46"/>
    </row>
    <row r="3808" spans="1:6" s="35" customFormat="1" x14ac:dyDescent="0.25">
      <c r="A3808" s="39"/>
      <c r="B3808" s="40"/>
      <c r="C3808" s="44"/>
      <c r="D3808" s="45"/>
      <c r="E3808" s="46"/>
      <c r="F3808" s="46"/>
    </row>
    <row r="3809" spans="1:6" s="35" customFormat="1" x14ac:dyDescent="0.25">
      <c r="A3809" s="39"/>
      <c r="B3809" s="40"/>
      <c r="C3809" s="44"/>
      <c r="D3809" s="45"/>
      <c r="E3809" s="46"/>
      <c r="F3809" s="46"/>
    </row>
    <row r="3810" spans="1:6" s="35" customFormat="1" x14ac:dyDescent="0.25">
      <c r="A3810" s="39"/>
      <c r="B3810" s="40"/>
      <c r="C3810" s="44"/>
      <c r="D3810" s="45"/>
      <c r="E3810" s="46"/>
      <c r="F3810" s="46"/>
    </row>
    <row r="3811" spans="1:6" s="35" customFormat="1" x14ac:dyDescent="0.25">
      <c r="A3811" s="39"/>
      <c r="B3811" s="40"/>
      <c r="C3811" s="44"/>
      <c r="D3811" s="45"/>
      <c r="E3811" s="46"/>
      <c r="F3811" s="46"/>
    </row>
    <row r="3812" spans="1:6" s="35" customFormat="1" x14ac:dyDescent="0.25">
      <c r="A3812" s="39"/>
      <c r="B3812" s="40"/>
      <c r="C3812" s="44"/>
      <c r="D3812" s="45"/>
      <c r="E3812" s="46"/>
      <c r="F3812" s="46"/>
    </row>
    <row r="3813" spans="1:6" s="35" customFormat="1" x14ac:dyDescent="0.25">
      <c r="A3813" s="39"/>
      <c r="B3813" s="40"/>
      <c r="C3813" s="44"/>
      <c r="D3813" s="45"/>
      <c r="E3813" s="46"/>
      <c r="F3813" s="46"/>
    </row>
    <row r="3814" spans="1:6" s="35" customFormat="1" x14ac:dyDescent="0.25">
      <c r="A3814" s="39"/>
      <c r="B3814" s="40"/>
      <c r="C3814" s="44"/>
      <c r="D3814" s="45"/>
      <c r="E3814" s="46"/>
      <c r="F3814" s="46"/>
    </row>
    <row r="3815" spans="1:6" s="35" customFormat="1" x14ac:dyDescent="0.25">
      <c r="A3815" s="39"/>
      <c r="B3815" s="40"/>
      <c r="C3815" s="44"/>
      <c r="D3815" s="45"/>
      <c r="E3815" s="46"/>
      <c r="F3815" s="46"/>
    </row>
    <row r="3816" spans="1:6" s="35" customFormat="1" x14ac:dyDescent="0.25">
      <c r="A3816" s="39"/>
      <c r="B3816" s="40"/>
      <c r="C3816" s="44"/>
      <c r="D3816" s="45"/>
      <c r="E3816" s="46"/>
      <c r="F3816" s="46"/>
    </row>
    <row r="3817" spans="1:6" s="35" customFormat="1" x14ac:dyDescent="0.25">
      <c r="A3817" s="39"/>
      <c r="B3817" s="40"/>
      <c r="C3817" s="44"/>
      <c r="D3817" s="45"/>
      <c r="E3817" s="46"/>
      <c r="F3817" s="46"/>
    </row>
    <row r="3818" spans="1:6" s="35" customFormat="1" x14ac:dyDescent="0.25">
      <c r="A3818" s="39"/>
      <c r="B3818" s="40"/>
      <c r="C3818" s="44"/>
      <c r="D3818" s="45"/>
      <c r="E3818" s="46"/>
      <c r="F3818" s="46"/>
    </row>
    <row r="3819" spans="1:6" s="35" customFormat="1" x14ac:dyDescent="0.25">
      <c r="A3819" s="39"/>
      <c r="B3819" s="40"/>
      <c r="C3819" s="44"/>
      <c r="D3819" s="45"/>
      <c r="E3819" s="46"/>
      <c r="F3819" s="46"/>
    </row>
    <row r="3820" spans="1:6" s="35" customFormat="1" x14ac:dyDescent="0.25">
      <c r="A3820" s="39"/>
      <c r="B3820" s="40"/>
      <c r="C3820" s="44"/>
      <c r="D3820" s="45"/>
      <c r="E3820" s="46"/>
      <c r="F3820" s="46"/>
    </row>
    <row r="3821" spans="1:6" s="35" customFormat="1" x14ac:dyDescent="0.25">
      <c r="A3821" s="39"/>
      <c r="B3821" s="40"/>
      <c r="C3821" s="44"/>
      <c r="D3821" s="45"/>
      <c r="E3821" s="46"/>
      <c r="F3821" s="46"/>
    </row>
    <row r="3822" spans="1:6" s="35" customFormat="1" x14ac:dyDescent="0.25">
      <c r="A3822" s="39"/>
      <c r="B3822" s="40"/>
      <c r="C3822" s="44"/>
      <c r="D3822" s="45"/>
      <c r="E3822" s="46"/>
      <c r="F3822" s="46"/>
    </row>
    <row r="3823" spans="1:6" s="35" customFormat="1" x14ac:dyDescent="0.25">
      <c r="A3823" s="39"/>
      <c r="B3823" s="40"/>
      <c r="C3823" s="44"/>
      <c r="D3823" s="45"/>
      <c r="E3823" s="46"/>
      <c r="F3823" s="46"/>
    </row>
    <row r="3824" spans="1:6" s="35" customFormat="1" x14ac:dyDescent="0.25">
      <c r="A3824" s="39"/>
      <c r="B3824" s="40"/>
      <c r="C3824" s="44"/>
      <c r="D3824" s="45"/>
      <c r="E3824" s="46"/>
      <c r="F3824" s="46"/>
    </row>
    <row r="3825" spans="1:6" s="35" customFormat="1" x14ac:dyDescent="0.25">
      <c r="A3825" s="39"/>
      <c r="B3825" s="40"/>
      <c r="C3825" s="44"/>
      <c r="D3825" s="45"/>
      <c r="E3825" s="46"/>
      <c r="F3825" s="46"/>
    </row>
    <row r="3826" spans="1:6" s="35" customFormat="1" x14ac:dyDescent="0.25">
      <c r="A3826" s="39"/>
      <c r="B3826" s="40"/>
      <c r="C3826" s="44"/>
      <c r="D3826" s="45"/>
      <c r="E3826" s="46"/>
      <c r="F3826" s="46"/>
    </row>
    <row r="3827" spans="1:6" s="35" customFormat="1" x14ac:dyDescent="0.25">
      <c r="A3827" s="39"/>
      <c r="B3827" s="40"/>
      <c r="C3827" s="44"/>
      <c r="D3827" s="45"/>
      <c r="E3827" s="46"/>
      <c r="F3827" s="46"/>
    </row>
    <row r="3828" spans="1:6" s="35" customFormat="1" x14ac:dyDescent="0.25">
      <c r="A3828" s="39"/>
      <c r="B3828" s="40"/>
      <c r="C3828" s="44"/>
      <c r="D3828" s="45"/>
      <c r="E3828" s="46"/>
      <c r="F3828" s="46"/>
    </row>
    <row r="3829" spans="1:6" s="35" customFormat="1" x14ac:dyDescent="0.25">
      <c r="A3829" s="39"/>
      <c r="B3829" s="40"/>
      <c r="C3829" s="44"/>
      <c r="D3829" s="45"/>
      <c r="E3829" s="46"/>
      <c r="F3829" s="46"/>
    </row>
    <row r="3830" spans="1:6" s="35" customFormat="1" x14ac:dyDescent="0.25">
      <c r="A3830" s="39"/>
      <c r="B3830" s="40"/>
      <c r="C3830" s="44"/>
      <c r="D3830" s="45"/>
      <c r="E3830" s="46"/>
      <c r="F3830" s="46"/>
    </row>
    <row r="3831" spans="1:6" s="35" customFormat="1" x14ac:dyDescent="0.25">
      <c r="A3831" s="39"/>
      <c r="B3831" s="40"/>
      <c r="C3831" s="44"/>
      <c r="D3831" s="45"/>
      <c r="E3831" s="46"/>
      <c r="F3831" s="46"/>
    </row>
    <row r="3832" spans="1:6" s="35" customFormat="1" x14ac:dyDescent="0.25">
      <c r="A3832" s="39"/>
      <c r="B3832" s="40"/>
      <c r="C3832" s="44"/>
      <c r="D3832" s="45"/>
      <c r="E3832" s="46"/>
      <c r="F3832" s="46"/>
    </row>
    <row r="3833" spans="1:6" s="35" customFormat="1" x14ac:dyDescent="0.25">
      <c r="A3833" s="39"/>
      <c r="B3833" s="40"/>
      <c r="C3833" s="44"/>
      <c r="D3833" s="45"/>
      <c r="E3833" s="46"/>
      <c r="F3833" s="46"/>
    </row>
    <row r="3834" spans="1:6" s="35" customFormat="1" x14ac:dyDescent="0.25">
      <c r="A3834" s="39"/>
      <c r="B3834" s="40"/>
      <c r="C3834" s="44"/>
      <c r="D3834" s="45"/>
      <c r="E3834" s="46"/>
      <c r="F3834" s="46"/>
    </row>
    <row r="3835" spans="1:6" s="35" customFormat="1" x14ac:dyDescent="0.25">
      <c r="A3835" s="39"/>
      <c r="B3835" s="40"/>
      <c r="C3835" s="44"/>
      <c r="D3835" s="45"/>
      <c r="E3835" s="46"/>
      <c r="F3835" s="46"/>
    </row>
    <row r="3836" spans="1:6" s="35" customFormat="1" x14ac:dyDescent="0.25">
      <c r="A3836" s="39"/>
      <c r="B3836" s="40"/>
      <c r="C3836" s="44"/>
      <c r="D3836" s="45"/>
      <c r="E3836" s="46"/>
      <c r="F3836" s="46"/>
    </row>
    <row r="3837" spans="1:6" s="35" customFormat="1" x14ac:dyDescent="0.25">
      <c r="A3837" s="39"/>
      <c r="B3837" s="40"/>
      <c r="C3837" s="44"/>
      <c r="D3837" s="45"/>
      <c r="E3837" s="46"/>
      <c r="F3837" s="46"/>
    </row>
    <row r="3838" spans="1:6" s="35" customFormat="1" x14ac:dyDescent="0.25">
      <c r="A3838" s="39"/>
      <c r="B3838" s="40"/>
      <c r="C3838" s="44"/>
      <c r="D3838" s="45"/>
      <c r="E3838" s="46"/>
      <c r="F3838" s="46"/>
    </row>
    <row r="3839" spans="1:6" s="35" customFormat="1" x14ac:dyDescent="0.25">
      <c r="A3839" s="39"/>
      <c r="B3839" s="40"/>
      <c r="C3839" s="44"/>
      <c r="D3839" s="45"/>
      <c r="E3839" s="46"/>
      <c r="F3839" s="46"/>
    </row>
    <row r="3840" spans="1:6" s="35" customFormat="1" x14ac:dyDescent="0.25">
      <c r="A3840" s="39"/>
      <c r="B3840" s="40"/>
      <c r="C3840" s="44"/>
      <c r="D3840" s="45"/>
      <c r="E3840" s="46"/>
      <c r="F3840" s="46"/>
    </row>
    <row r="3841" spans="1:6" s="35" customFormat="1" x14ac:dyDescent="0.25">
      <c r="A3841" s="39"/>
      <c r="B3841" s="40"/>
      <c r="C3841" s="44"/>
      <c r="D3841" s="45"/>
      <c r="E3841" s="46"/>
      <c r="F3841" s="46"/>
    </row>
    <row r="3842" spans="1:6" s="35" customFormat="1" x14ac:dyDescent="0.25">
      <c r="A3842" s="39"/>
      <c r="B3842" s="40"/>
      <c r="C3842" s="44"/>
      <c r="D3842" s="45"/>
      <c r="E3842" s="46"/>
      <c r="F3842" s="46"/>
    </row>
    <row r="3843" spans="1:6" s="35" customFormat="1" x14ac:dyDescent="0.25">
      <c r="A3843" s="39"/>
      <c r="B3843" s="40"/>
      <c r="C3843" s="44"/>
      <c r="D3843" s="45"/>
      <c r="E3843" s="46"/>
      <c r="F3843" s="46"/>
    </row>
    <row r="3844" spans="1:6" s="35" customFormat="1" x14ac:dyDescent="0.25">
      <c r="A3844" s="39"/>
      <c r="B3844" s="40"/>
      <c r="C3844" s="44"/>
      <c r="D3844" s="45"/>
      <c r="E3844" s="46"/>
      <c r="F3844" s="46"/>
    </row>
    <row r="3845" spans="1:6" s="35" customFormat="1" x14ac:dyDescent="0.25">
      <c r="A3845" s="39"/>
      <c r="B3845" s="40"/>
      <c r="C3845" s="44"/>
      <c r="D3845" s="45"/>
      <c r="E3845" s="46"/>
      <c r="F3845" s="46"/>
    </row>
    <row r="3846" spans="1:6" s="35" customFormat="1" x14ac:dyDescent="0.25">
      <c r="A3846" s="39"/>
      <c r="B3846" s="40"/>
      <c r="C3846" s="44"/>
      <c r="D3846" s="45"/>
      <c r="E3846" s="46"/>
      <c r="F3846" s="46"/>
    </row>
    <row r="3847" spans="1:6" s="35" customFormat="1" x14ac:dyDescent="0.25">
      <c r="A3847" s="39"/>
      <c r="B3847" s="40"/>
      <c r="C3847" s="44"/>
      <c r="D3847" s="45"/>
      <c r="E3847" s="46"/>
      <c r="F3847" s="46"/>
    </row>
    <row r="3848" spans="1:6" s="35" customFormat="1" x14ac:dyDescent="0.25">
      <c r="A3848" s="39"/>
      <c r="B3848" s="40"/>
      <c r="C3848" s="44"/>
      <c r="D3848" s="45"/>
      <c r="E3848" s="46"/>
      <c r="F3848" s="46"/>
    </row>
    <row r="3849" spans="1:6" s="35" customFormat="1" x14ac:dyDescent="0.25">
      <c r="A3849" s="39"/>
      <c r="B3849" s="40"/>
      <c r="C3849" s="44"/>
      <c r="D3849" s="45"/>
      <c r="E3849" s="46"/>
      <c r="F3849" s="46"/>
    </row>
    <row r="3850" spans="1:6" s="35" customFormat="1" x14ac:dyDescent="0.25">
      <c r="A3850" s="39"/>
      <c r="B3850" s="40"/>
      <c r="C3850" s="44"/>
      <c r="D3850" s="45"/>
      <c r="E3850" s="46"/>
      <c r="F3850" s="46"/>
    </row>
    <row r="3851" spans="1:6" s="35" customFormat="1" x14ac:dyDescent="0.25">
      <c r="A3851" s="39"/>
      <c r="B3851" s="40"/>
      <c r="C3851" s="44"/>
      <c r="D3851" s="45"/>
      <c r="E3851" s="46"/>
      <c r="F3851" s="46"/>
    </row>
    <row r="3852" spans="1:6" s="35" customFormat="1" x14ac:dyDescent="0.25">
      <c r="A3852" s="39"/>
      <c r="B3852" s="40"/>
      <c r="C3852" s="44"/>
      <c r="D3852" s="45"/>
      <c r="E3852" s="46"/>
      <c r="F3852" s="46"/>
    </row>
    <row r="3853" spans="1:6" s="35" customFormat="1" x14ac:dyDescent="0.25">
      <c r="A3853" s="39"/>
      <c r="B3853" s="40"/>
      <c r="C3853" s="44"/>
      <c r="D3853" s="45"/>
      <c r="E3853" s="46"/>
      <c r="F3853" s="46"/>
    </row>
    <row r="3854" spans="1:6" s="35" customFormat="1" x14ac:dyDescent="0.25">
      <c r="A3854" s="39"/>
      <c r="B3854" s="40"/>
      <c r="C3854" s="44"/>
      <c r="D3854" s="45"/>
      <c r="E3854" s="46"/>
      <c r="F3854" s="46"/>
    </row>
    <row r="3855" spans="1:6" s="35" customFormat="1" x14ac:dyDescent="0.25">
      <c r="A3855" s="39"/>
      <c r="B3855" s="40"/>
      <c r="C3855" s="44"/>
      <c r="D3855" s="45"/>
      <c r="E3855" s="46"/>
      <c r="F3855" s="46"/>
    </row>
    <row r="3856" spans="1:6" s="35" customFormat="1" x14ac:dyDescent="0.25">
      <c r="A3856" s="39"/>
      <c r="B3856" s="40"/>
      <c r="C3856" s="44"/>
      <c r="D3856" s="45"/>
      <c r="E3856" s="46"/>
      <c r="F3856" s="46"/>
    </row>
    <row r="3857" spans="1:6" s="35" customFormat="1" x14ac:dyDescent="0.25">
      <c r="A3857" s="39"/>
      <c r="B3857" s="40"/>
      <c r="C3857" s="44"/>
      <c r="D3857" s="45"/>
      <c r="E3857" s="46"/>
      <c r="F3857" s="46"/>
    </row>
    <row r="3858" spans="1:6" s="35" customFormat="1" x14ac:dyDescent="0.25">
      <c r="A3858" s="39"/>
      <c r="B3858" s="40"/>
      <c r="C3858" s="44"/>
      <c r="D3858" s="45"/>
      <c r="E3858" s="46"/>
      <c r="F3858" s="46"/>
    </row>
    <row r="3859" spans="1:6" s="35" customFormat="1" x14ac:dyDescent="0.25">
      <c r="A3859" s="39"/>
      <c r="B3859" s="40"/>
      <c r="C3859" s="44"/>
      <c r="D3859" s="45"/>
      <c r="E3859" s="46"/>
      <c r="F3859" s="46"/>
    </row>
    <row r="3860" spans="1:6" s="35" customFormat="1" x14ac:dyDescent="0.25">
      <c r="A3860" s="39"/>
      <c r="B3860" s="40"/>
      <c r="C3860" s="44"/>
      <c r="D3860" s="45"/>
      <c r="E3860" s="46"/>
      <c r="F3860" s="46"/>
    </row>
    <row r="3861" spans="1:6" s="35" customFormat="1" x14ac:dyDescent="0.25">
      <c r="A3861" s="39"/>
      <c r="B3861" s="40"/>
      <c r="C3861" s="44"/>
      <c r="D3861" s="45"/>
      <c r="E3861" s="46"/>
      <c r="F3861" s="46"/>
    </row>
    <row r="3862" spans="1:6" s="35" customFormat="1" x14ac:dyDescent="0.25">
      <c r="A3862" s="39"/>
      <c r="B3862" s="40"/>
      <c r="C3862" s="44"/>
      <c r="D3862" s="45"/>
      <c r="E3862" s="46"/>
      <c r="F3862" s="46"/>
    </row>
    <row r="3863" spans="1:6" s="35" customFormat="1" x14ac:dyDescent="0.25">
      <c r="A3863" s="39"/>
      <c r="B3863" s="40"/>
      <c r="C3863" s="44"/>
      <c r="D3863" s="45"/>
      <c r="E3863" s="46"/>
      <c r="F3863" s="46"/>
    </row>
    <row r="3864" spans="1:6" s="35" customFormat="1" x14ac:dyDescent="0.25">
      <c r="A3864" s="39"/>
      <c r="B3864" s="40"/>
      <c r="C3864" s="44"/>
      <c r="D3864" s="45"/>
      <c r="E3864" s="46"/>
      <c r="F3864" s="46"/>
    </row>
    <row r="3865" spans="1:6" s="35" customFormat="1" x14ac:dyDescent="0.25">
      <c r="A3865" s="39"/>
      <c r="B3865" s="40"/>
      <c r="C3865" s="44"/>
      <c r="D3865" s="45"/>
      <c r="E3865" s="46"/>
      <c r="F3865" s="46"/>
    </row>
    <row r="3866" spans="1:6" s="35" customFormat="1" x14ac:dyDescent="0.25">
      <c r="A3866" s="39"/>
      <c r="B3866" s="40"/>
      <c r="C3866" s="44"/>
      <c r="D3866" s="45"/>
      <c r="E3866" s="46"/>
      <c r="F3866" s="46"/>
    </row>
    <row r="3867" spans="1:6" s="35" customFormat="1" x14ac:dyDescent="0.25">
      <c r="A3867" s="39"/>
      <c r="B3867" s="40"/>
      <c r="C3867" s="44"/>
      <c r="D3867" s="45"/>
      <c r="E3867" s="46"/>
      <c r="F3867" s="46"/>
    </row>
    <row r="3868" spans="1:6" s="35" customFormat="1" x14ac:dyDescent="0.25">
      <c r="A3868" s="39"/>
      <c r="B3868" s="40"/>
      <c r="C3868" s="44"/>
      <c r="D3868" s="45"/>
      <c r="E3868" s="46"/>
      <c r="F3868" s="46"/>
    </row>
    <row r="3869" spans="1:6" s="35" customFormat="1" x14ac:dyDescent="0.25">
      <c r="A3869" s="39"/>
      <c r="B3869" s="40"/>
      <c r="C3869" s="44"/>
      <c r="D3869" s="45"/>
      <c r="E3869" s="46"/>
      <c r="F3869" s="46"/>
    </row>
    <row r="3870" spans="1:6" s="35" customFormat="1" x14ac:dyDescent="0.25">
      <c r="A3870" s="39"/>
      <c r="B3870" s="40"/>
      <c r="C3870" s="44"/>
      <c r="D3870" s="45"/>
      <c r="E3870" s="46"/>
      <c r="F3870" s="46"/>
    </row>
    <row r="3871" spans="1:6" s="35" customFormat="1" x14ac:dyDescent="0.25">
      <c r="A3871" s="39"/>
      <c r="B3871" s="40"/>
      <c r="C3871" s="44"/>
      <c r="D3871" s="45"/>
      <c r="E3871" s="46"/>
      <c r="F3871" s="46"/>
    </row>
    <row r="3872" spans="1:6" s="35" customFormat="1" x14ac:dyDescent="0.25">
      <c r="A3872" s="39"/>
      <c r="B3872" s="40"/>
      <c r="C3872" s="44"/>
      <c r="D3872" s="45"/>
      <c r="E3872" s="46"/>
      <c r="F3872" s="46"/>
    </row>
    <row r="3873" spans="1:6" s="35" customFormat="1" x14ac:dyDescent="0.25">
      <c r="A3873" s="39"/>
      <c r="B3873" s="40"/>
      <c r="C3873" s="44"/>
      <c r="D3873" s="45"/>
      <c r="E3873" s="46"/>
      <c r="F3873" s="46"/>
    </row>
    <row r="3874" spans="1:6" s="35" customFormat="1" x14ac:dyDescent="0.25">
      <c r="A3874" s="39"/>
      <c r="B3874" s="40"/>
      <c r="C3874" s="44"/>
      <c r="D3874" s="45"/>
      <c r="E3874" s="46"/>
      <c r="F3874" s="46"/>
    </row>
    <row r="3875" spans="1:6" s="35" customFormat="1" x14ac:dyDescent="0.25">
      <c r="A3875" s="39"/>
      <c r="B3875" s="40"/>
      <c r="C3875" s="44"/>
      <c r="D3875" s="45"/>
      <c r="E3875" s="46"/>
      <c r="F3875" s="46"/>
    </row>
    <row r="3876" spans="1:6" s="35" customFormat="1" x14ac:dyDescent="0.25">
      <c r="A3876" s="39"/>
      <c r="B3876" s="40"/>
      <c r="C3876" s="44"/>
      <c r="D3876" s="45"/>
      <c r="E3876" s="46"/>
      <c r="F3876" s="46"/>
    </row>
    <row r="3877" spans="1:6" s="35" customFormat="1" x14ac:dyDescent="0.25">
      <c r="A3877" s="39"/>
      <c r="B3877" s="40"/>
      <c r="C3877" s="44"/>
      <c r="D3877" s="45"/>
      <c r="E3877" s="46"/>
      <c r="F3877" s="46"/>
    </row>
    <row r="3878" spans="1:6" s="35" customFormat="1" x14ac:dyDescent="0.25">
      <c r="A3878" s="39"/>
      <c r="B3878" s="40"/>
      <c r="C3878" s="44"/>
      <c r="D3878" s="45"/>
      <c r="E3878" s="46"/>
      <c r="F3878" s="46"/>
    </row>
    <row r="3879" spans="1:6" s="35" customFormat="1" x14ac:dyDescent="0.25">
      <c r="A3879" s="39"/>
      <c r="B3879" s="40"/>
      <c r="C3879" s="44"/>
      <c r="D3879" s="45"/>
      <c r="E3879" s="46"/>
      <c r="F3879" s="46"/>
    </row>
    <row r="3880" spans="1:6" s="35" customFormat="1" x14ac:dyDescent="0.25">
      <c r="A3880" s="39"/>
      <c r="B3880" s="40"/>
      <c r="C3880" s="44"/>
      <c r="D3880" s="45"/>
      <c r="E3880" s="46"/>
      <c r="F3880" s="46"/>
    </row>
    <row r="3881" spans="1:6" s="35" customFormat="1" x14ac:dyDescent="0.25">
      <c r="A3881" s="39"/>
      <c r="B3881" s="40"/>
      <c r="C3881" s="44"/>
      <c r="D3881" s="45"/>
      <c r="E3881" s="46"/>
      <c r="F3881" s="46"/>
    </row>
    <row r="3882" spans="1:6" s="35" customFormat="1" x14ac:dyDescent="0.25">
      <c r="A3882" s="39"/>
      <c r="B3882" s="40"/>
      <c r="C3882" s="44"/>
      <c r="D3882" s="45"/>
      <c r="E3882" s="46"/>
      <c r="F3882" s="46"/>
    </row>
    <row r="3883" spans="1:6" s="35" customFormat="1" x14ac:dyDescent="0.25">
      <c r="A3883" s="39"/>
      <c r="B3883" s="40"/>
      <c r="C3883" s="44"/>
      <c r="D3883" s="45"/>
      <c r="E3883" s="46"/>
      <c r="F3883" s="46"/>
    </row>
    <row r="3884" spans="1:6" s="35" customFormat="1" x14ac:dyDescent="0.25">
      <c r="A3884" s="39"/>
      <c r="B3884" s="40"/>
      <c r="C3884" s="44"/>
      <c r="D3884" s="45"/>
      <c r="E3884" s="46"/>
      <c r="F3884" s="46"/>
    </row>
    <row r="3885" spans="1:6" s="35" customFormat="1" x14ac:dyDescent="0.25">
      <c r="A3885" s="39"/>
      <c r="B3885" s="40"/>
      <c r="C3885" s="44"/>
      <c r="D3885" s="45"/>
      <c r="E3885" s="46"/>
      <c r="F3885" s="46"/>
    </row>
    <row r="3886" spans="1:6" s="35" customFormat="1" x14ac:dyDescent="0.25">
      <c r="A3886" s="39"/>
      <c r="B3886" s="40"/>
      <c r="C3886" s="44"/>
      <c r="D3886" s="45"/>
      <c r="E3886" s="46"/>
      <c r="F3886" s="46"/>
    </row>
    <row r="3887" spans="1:6" s="35" customFormat="1" x14ac:dyDescent="0.25">
      <c r="A3887" s="39"/>
      <c r="B3887" s="40"/>
      <c r="C3887" s="44"/>
      <c r="D3887" s="45"/>
      <c r="E3887" s="46"/>
      <c r="F3887" s="46"/>
    </row>
    <row r="3888" spans="1:6" s="35" customFormat="1" x14ac:dyDescent="0.25">
      <c r="A3888" s="39"/>
      <c r="B3888" s="40"/>
      <c r="C3888" s="44"/>
      <c r="D3888" s="45"/>
      <c r="E3888" s="46"/>
      <c r="F3888" s="46"/>
    </row>
    <row r="3889" spans="1:6" s="35" customFormat="1" x14ac:dyDescent="0.25">
      <c r="A3889" s="39"/>
      <c r="B3889" s="40"/>
      <c r="C3889" s="44"/>
      <c r="D3889" s="45"/>
      <c r="E3889" s="46"/>
      <c r="F3889" s="46"/>
    </row>
    <row r="3890" spans="1:6" s="35" customFormat="1" x14ac:dyDescent="0.25">
      <c r="A3890" s="39"/>
      <c r="B3890" s="40"/>
      <c r="C3890" s="44"/>
      <c r="D3890" s="45"/>
      <c r="E3890" s="46"/>
      <c r="F3890" s="46"/>
    </row>
    <row r="3891" spans="1:6" s="35" customFormat="1" x14ac:dyDescent="0.25">
      <c r="A3891" s="39"/>
      <c r="B3891" s="40"/>
      <c r="C3891" s="44"/>
      <c r="D3891" s="45"/>
      <c r="E3891" s="46"/>
      <c r="F3891" s="46"/>
    </row>
    <row r="3892" spans="1:6" s="35" customFormat="1" x14ac:dyDescent="0.25">
      <c r="A3892" s="39"/>
      <c r="B3892" s="40"/>
      <c r="C3892" s="44"/>
      <c r="D3892" s="45"/>
      <c r="E3892" s="46"/>
      <c r="F3892" s="46"/>
    </row>
    <row r="3893" spans="1:6" s="35" customFormat="1" x14ac:dyDescent="0.25">
      <c r="A3893" s="39"/>
      <c r="B3893" s="40"/>
      <c r="C3893" s="44"/>
      <c r="D3893" s="45"/>
      <c r="E3893" s="46"/>
      <c r="F3893" s="46"/>
    </row>
    <row r="3894" spans="1:6" s="35" customFormat="1" x14ac:dyDescent="0.25">
      <c r="A3894" s="39"/>
      <c r="B3894" s="40"/>
      <c r="C3894" s="44"/>
      <c r="D3894" s="45"/>
      <c r="E3894" s="46"/>
      <c r="F3894" s="46"/>
    </row>
    <row r="3895" spans="1:6" s="35" customFormat="1" x14ac:dyDescent="0.25">
      <c r="A3895" s="39"/>
      <c r="B3895" s="40"/>
      <c r="C3895" s="44"/>
      <c r="D3895" s="45"/>
      <c r="E3895" s="46"/>
      <c r="F3895" s="46"/>
    </row>
    <row r="3896" spans="1:6" s="35" customFormat="1" x14ac:dyDescent="0.25">
      <c r="A3896" s="39"/>
      <c r="B3896" s="40"/>
      <c r="C3896" s="44"/>
      <c r="D3896" s="45"/>
      <c r="E3896" s="46"/>
      <c r="F3896" s="46"/>
    </row>
    <row r="3897" spans="1:6" s="35" customFormat="1" x14ac:dyDescent="0.25">
      <c r="A3897" s="39"/>
      <c r="B3897" s="40"/>
      <c r="C3897" s="44"/>
      <c r="D3897" s="45"/>
      <c r="E3897" s="46"/>
      <c r="F3897" s="46"/>
    </row>
    <row r="3898" spans="1:6" s="35" customFormat="1" x14ac:dyDescent="0.25">
      <c r="A3898" s="39"/>
      <c r="B3898" s="40"/>
      <c r="C3898" s="44"/>
      <c r="D3898" s="45"/>
      <c r="E3898" s="46"/>
      <c r="F3898" s="46"/>
    </row>
    <row r="3899" spans="1:6" s="35" customFormat="1" x14ac:dyDescent="0.25">
      <c r="A3899" s="39"/>
      <c r="B3899" s="40"/>
      <c r="C3899" s="44"/>
      <c r="D3899" s="45"/>
      <c r="E3899" s="46"/>
      <c r="F3899" s="46"/>
    </row>
    <row r="3900" spans="1:6" s="35" customFormat="1" x14ac:dyDescent="0.25">
      <c r="A3900" s="39"/>
      <c r="B3900" s="40"/>
      <c r="C3900" s="44"/>
      <c r="D3900" s="45"/>
      <c r="E3900" s="46"/>
      <c r="F3900" s="46"/>
    </row>
    <row r="3901" spans="1:6" s="35" customFormat="1" x14ac:dyDescent="0.25">
      <c r="A3901" s="39"/>
      <c r="B3901" s="40"/>
      <c r="C3901" s="44"/>
      <c r="D3901" s="45"/>
      <c r="E3901" s="46"/>
      <c r="F3901" s="46"/>
    </row>
    <row r="3902" spans="1:6" s="35" customFormat="1" x14ac:dyDescent="0.25">
      <c r="A3902" s="39"/>
      <c r="B3902" s="40"/>
      <c r="C3902" s="44"/>
      <c r="D3902" s="45"/>
      <c r="E3902" s="46"/>
      <c r="F3902" s="46"/>
    </row>
    <row r="3903" spans="1:6" s="35" customFormat="1" x14ac:dyDescent="0.25">
      <c r="A3903" s="39"/>
      <c r="B3903" s="40"/>
      <c r="C3903" s="44"/>
      <c r="D3903" s="45"/>
      <c r="E3903" s="46"/>
      <c r="F3903" s="46"/>
    </row>
    <row r="3904" spans="1:6" s="35" customFormat="1" x14ac:dyDescent="0.25">
      <c r="A3904" s="39"/>
      <c r="B3904" s="40"/>
      <c r="C3904" s="44"/>
      <c r="D3904" s="45"/>
      <c r="E3904" s="46"/>
      <c r="F3904" s="46"/>
    </row>
    <row r="3905" spans="1:6" s="35" customFormat="1" x14ac:dyDescent="0.25">
      <c r="A3905" s="39"/>
      <c r="B3905" s="40"/>
      <c r="C3905" s="44"/>
      <c r="D3905" s="45"/>
      <c r="E3905" s="46"/>
      <c r="F3905" s="46"/>
    </row>
    <row r="3906" spans="1:6" s="35" customFormat="1" x14ac:dyDescent="0.25">
      <c r="A3906" s="39"/>
      <c r="B3906" s="40"/>
      <c r="C3906" s="44"/>
      <c r="D3906" s="45"/>
      <c r="E3906" s="46"/>
      <c r="F3906" s="46"/>
    </row>
    <row r="3907" spans="1:6" s="35" customFormat="1" x14ac:dyDescent="0.25">
      <c r="A3907" s="39"/>
      <c r="B3907" s="40"/>
      <c r="C3907" s="44"/>
      <c r="D3907" s="45"/>
      <c r="E3907" s="46"/>
      <c r="F3907" s="46"/>
    </row>
    <row r="3908" spans="1:6" s="35" customFormat="1" x14ac:dyDescent="0.25">
      <c r="A3908" s="39"/>
      <c r="B3908" s="40"/>
      <c r="C3908" s="44"/>
      <c r="D3908" s="45"/>
      <c r="E3908" s="46"/>
      <c r="F3908" s="46"/>
    </row>
    <row r="3909" spans="1:6" s="35" customFormat="1" x14ac:dyDescent="0.25">
      <c r="A3909" s="39"/>
      <c r="B3909" s="40"/>
      <c r="C3909" s="44"/>
      <c r="D3909" s="45"/>
      <c r="E3909" s="46"/>
      <c r="F3909" s="46"/>
    </row>
    <row r="3910" spans="1:6" s="35" customFormat="1" x14ac:dyDescent="0.25">
      <c r="A3910" s="39"/>
      <c r="B3910" s="40"/>
      <c r="C3910" s="44"/>
      <c r="D3910" s="45"/>
      <c r="E3910" s="46"/>
      <c r="F3910" s="46"/>
    </row>
    <row r="3911" spans="1:6" s="35" customFormat="1" x14ac:dyDescent="0.25">
      <c r="A3911" s="39"/>
      <c r="B3911" s="40"/>
      <c r="C3911" s="44"/>
      <c r="D3911" s="45"/>
      <c r="E3911" s="46"/>
      <c r="F3911" s="46"/>
    </row>
    <row r="3912" spans="1:6" s="35" customFormat="1" x14ac:dyDescent="0.25">
      <c r="A3912" s="39"/>
      <c r="B3912" s="40"/>
      <c r="C3912" s="44"/>
      <c r="D3912" s="45"/>
      <c r="E3912" s="46"/>
      <c r="F3912" s="46"/>
    </row>
    <row r="3913" spans="1:6" s="35" customFormat="1" x14ac:dyDescent="0.25">
      <c r="A3913" s="39"/>
      <c r="B3913" s="40"/>
      <c r="C3913" s="44"/>
      <c r="D3913" s="45"/>
      <c r="E3913" s="46"/>
      <c r="F3913" s="46"/>
    </row>
    <row r="3914" spans="1:6" s="35" customFormat="1" x14ac:dyDescent="0.25">
      <c r="A3914" s="39"/>
      <c r="B3914" s="40"/>
      <c r="C3914" s="44"/>
      <c r="D3914" s="45"/>
      <c r="E3914" s="46"/>
      <c r="F3914" s="46"/>
    </row>
    <row r="3915" spans="1:6" s="35" customFormat="1" x14ac:dyDescent="0.25">
      <c r="A3915" s="39"/>
      <c r="B3915" s="40"/>
      <c r="C3915" s="44"/>
      <c r="D3915" s="45"/>
      <c r="E3915" s="46"/>
      <c r="F3915" s="46"/>
    </row>
    <row r="3916" spans="1:6" s="35" customFormat="1" x14ac:dyDescent="0.25">
      <c r="A3916" s="39"/>
      <c r="B3916" s="40"/>
      <c r="C3916" s="44"/>
      <c r="D3916" s="45"/>
      <c r="E3916" s="46"/>
      <c r="F3916" s="46"/>
    </row>
    <row r="3917" spans="1:6" s="35" customFormat="1" x14ac:dyDescent="0.25">
      <c r="A3917" s="39"/>
      <c r="B3917" s="40"/>
      <c r="C3917" s="44"/>
      <c r="D3917" s="45"/>
      <c r="E3917" s="46"/>
      <c r="F3917" s="46"/>
    </row>
    <row r="3918" spans="1:6" s="35" customFormat="1" x14ac:dyDescent="0.25">
      <c r="A3918" s="39"/>
      <c r="B3918" s="40"/>
      <c r="C3918" s="44"/>
      <c r="D3918" s="45"/>
      <c r="E3918" s="46"/>
      <c r="F3918" s="46"/>
    </row>
    <row r="3919" spans="1:6" s="35" customFormat="1" x14ac:dyDescent="0.25">
      <c r="A3919" s="39"/>
      <c r="B3919" s="40"/>
      <c r="C3919" s="44"/>
      <c r="D3919" s="45"/>
      <c r="E3919" s="46"/>
      <c r="F3919" s="46"/>
    </row>
    <row r="3920" spans="1:6" s="35" customFormat="1" x14ac:dyDescent="0.25">
      <c r="A3920" s="39"/>
      <c r="B3920" s="40"/>
      <c r="C3920" s="44"/>
      <c r="D3920" s="45"/>
      <c r="E3920" s="46"/>
      <c r="F3920" s="46"/>
    </row>
    <row r="3921" spans="1:6" s="35" customFormat="1" x14ac:dyDescent="0.25">
      <c r="A3921" s="39"/>
      <c r="B3921" s="40"/>
      <c r="C3921" s="44"/>
      <c r="D3921" s="45"/>
      <c r="E3921" s="46"/>
      <c r="F3921" s="46"/>
    </row>
    <row r="3922" spans="1:6" s="35" customFormat="1" x14ac:dyDescent="0.25">
      <c r="A3922" s="39"/>
      <c r="B3922" s="40"/>
      <c r="C3922" s="44"/>
      <c r="D3922" s="45"/>
      <c r="E3922" s="46"/>
      <c r="F3922" s="46"/>
    </row>
    <row r="3923" spans="1:6" s="35" customFormat="1" x14ac:dyDescent="0.25">
      <c r="A3923" s="39"/>
      <c r="B3923" s="40"/>
      <c r="C3923" s="44"/>
      <c r="D3923" s="45"/>
      <c r="E3923" s="46"/>
      <c r="F3923" s="46"/>
    </row>
    <row r="3924" spans="1:6" s="35" customFormat="1" x14ac:dyDescent="0.25">
      <c r="A3924" s="39"/>
      <c r="B3924" s="40"/>
      <c r="C3924" s="44"/>
      <c r="D3924" s="45"/>
      <c r="E3924" s="46"/>
      <c r="F3924" s="46"/>
    </row>
    <row r="3925" spans="1:6" s="35" customFormat="1" x14ac:dyDescent="0.25">
      <c r="A3925" s="39"/>
      <c r="B3925" s="40"/>
      <c r="C3925" s="44"/>
      <c r="D3925" s="45"/>
      <c r="E3925" s="46"/>
      <c r="F3925" s="46"/>
    </row>
    <row r="3926" spans="1:6" s="35" customFormat="1" x14ac:dyDescent="0.25">
      <c r="A3926" s="39"/>
      <c r="B3926" s="40"/>
      <c r="C3926" s="44"/>
      <c r="D3926" s="45"/>
      <c r="E3926" s="46"/>
      <c r="F3926" s="46"/>
    </row>
    <row r="3927" spans="1:6" s="35" customFormat="1" x14ac:dyDescent="0.25">
      <c r="A3927" s="39"/>
      <c r="B3927" s="40"/>
      <c r="C3927" s="44"/>
      <c r="D3927" s="45"/>
      <c r="E3927" s="46"/>
      <c r="F3927" s="46"/>
    </row>
    <row r="3928" spans="1:6" s="35" customFormat="1" x14ac:dyDescent="0.25">
      <c r="A3928" s="39"/>
      <c r="B3928" s="40"/>
      <c r="C3928" s="44"/>
      <c r="D3928" s="45"/>
      <c r="E3928" s="46"/>
      <c r="F3928" s="46"/>
    </row>
    <row r="3929" spans="1:6" s="35" customFormat="1" x14ac:dyDescent="0.25">
      <c r="A3929" s="39"/>
      <c r="B3929" s="40"/>
      <c r="C3929" s="44"/>
      <c r="D3929" s="45"/>
      <c r="E3929" s="46"/>
      <c r="F3929" s="46"/>
    </row>
    <row r="3930" spans="1:6" s="35" customFormat="1" x14ac:dyDescent="0.25">
      <c r="A3930" s="39"/>
      <c r="B3930" s="40"/>
      <c r="C3930" s="44"/>
      <c r="D3930" s="45"/>
      <c r="E3930" s="46"/>
      <c r="F3930" s="46"/>
    </row>
    <row r="3931" spans="1:6" s="35" customFormat="1" x14ac:dyDescent="0.25">
      <c r="A3931" s="39"/>
      <c r="B3931" s="40"/>
      <c r="C3931" s="44"/>
      <c r="D3931" s="45"/>
      <c r="E3931" s="46"/>
      <c r="F3931" s="46"/>
    </row>
    <row r="3932" spans="1:6" s="35" customFormat="1" x14ac:dyDescent="0.25">
      <c r="A3932" s="39"/>
      <c r="B3932" s="40"/>
      <c r="C3932" s="44"/>
      <c r="D3932" s="45"/>
      <c r="E3932" s="46"/>
      <c r="F3932" s="46"/>
    </row>
    <row r="3933" spans="1:6" s="35" customFormat="1" x14ac:dyDescent="0.25">
      <c r="A3933" s="39"/>
      <c r="B3933" s="40"/>
      <c r="C3933" s="44"/>
      <c r="D3933" s="45"/>
      <c r="E3933" s="46"/>
      <c r="F3933" s="46"/>
    </row>
    <row r="3934" spans="1:6" s="35" customFormat="1" x14ac:dyDescent="0.25">
      <c r="A3934" s="39"/>
      <c r="B3934" s="40"/>
      <c r="C3934" s="44"/>
      <c r="D3934" s="45"/>
      <c r="E3934" s="46"/>
      <c r="F3934" s="46"/>
    </row>
    <row r="3935" spans="1:6" s="35" customFormat="1" x14ac:dyDescent="0.25">
      <c r="A3935" s="39"/>
      <c r="B3935" s="40"/>
      <c r="C3935" s="44"/>
      <c r="D3935" s="45"/>
      <c r="E3935" s="46"/>
      <c r="F3935" s="46"/>
    </row>
    <row r="3936" spans="1:6" s="35" customFormat="1" x14ac:dyDescent="0.25">
      <c r="A3936" s="39"/>
      <c r="B3936" s="40"/>
      <c r="C3936" s="44"/>
      <c r="D3936" s="45"/>
      <c r="E3936" s="46"/>
      <c r="F3936" s="46"/>
    </row>
    <row r="3937" spans="1:6" s="35" customFormat="1" x14ac:dyDescent="0.25">
      <c r="A3937" s="39"/>
      <c r="B3937" s="40"/>
      <c r="C3937" s="44"/>
      <c r="D3937" s="45"/>
      <c r="E3937" s="46"/>
      <c r="F3937" s="46"/>
    </row>
    <row r="3938" spans="1:6" s="35" customFormat="1" x14ac:dyDescent="0.25">
      <c r="A3938" s="39"/>
      <c r="B3938" s="40"/>
      <c r="C3938" s="44"/>
      <c r="D3938" s="45"/>
      <c r="E3938" s="46"/>
      <c r="F3938" s="46"/>
    </row>
    <row r="3939" spans="1:6" s="35" customFormat="1" x14ac:dyDescent="0.25">
      <c r="A3939" s="39"/>
      <c r="B3939" s="40"/>
      <c r="C3939" s="44"/>
      <c r="D3939" s="45"/>
      <c r="E3939" s="46"/>
      <c r="F3939" s="46"/>
    </row>
    <row r="3940" spans="1:6" s="35" customFormat="1" x14ac:dyDescent="0.25">
      <c r="A3940" s="39"/>
      <c r="B3940" s="40"/>
      <c r="C3940" s="44"/>
      <c r="D3940" s="45"/>
      <c r="E3940" s="46"/>
      <c r="F3940" s="46"/>
    </row>
    <row r="3941" spans="1:6" s="35" customFormat="1" x14ac:dyDescent="0.25">
      <c r="A3941" s="39"/>
      <c r="B3941" s="40"/>
      <c r="C3941" s="44"/>
      <c r="D3941" s="45"/>
      <c r="E3941" s="46"/>
      <c r="F3941" s="46"/>
    </row>
    <row r="3942" spans="1:6" s="35" customFormat="1" x14ac:dyDescent="0.25">
      <c r="A3942" s="39"/>
      <c r="B3942" s="40"/>
      <c r="C3942" s="44"/>
      <c r="D3942" s="45"/>
      <c r="E3942" s="46"/>
      <c r="F3942" s="46"/>
    </row>
    <row r="3943" spans="1:6" s="35" customFormat="1" x14ac:dyDescent="0.25">
      <c r="A3943" s="39"/>
      <c r="B3943" s="40"/>
      <c r="C3943" s="44"/>
      <c r="D3943" s="45"/>
      <c r="E3943" s="46"/>
      <c r="F3943" s="46"/>
    </row>
    <row r="3944" spans="1:6" s="35" customFormat="1" x14ac:dyDescent="0.25">
      <c r="A3944" s="39"/>
      <c r="B3944" s="40"/>
      <c r="C3944" s="44"/>
      <c r="D3944" s="45"/>
      <c r="E3944" s="46"/>
      <c r="F3944" s="46"/>
    </row>
    <row r="3945" spans="1:6" s="35" customFormat="1" x14ac:dyDescent="0.25">
      <c r="A3945" s="39"/>
      <c r="B3945" s="40"/>
      <c r="C3945" s="44"/>
      <c r="D3945" s="45"/>
      <c r="E3945" s="46"/>
      <c r="F3945" s="46"/>
    </row>
    <row r="3946" spans="1:6" s="35" customFormat="1" x14ac:dyDescent="0.25">
      <c r="A3946" s="39"/>
      <c r="B3946" s="40"/>
      <c r="C3946" s="44"/>
      <c r="D3946" s="45"/>
      <c r="E3946" s="46"/>
      <c r="F3946" s="46"/>
    </row>
    <row r="3947" spans="1:6" s="35" customFormat="1" x14ac:dyDescent="0.25">
      <c r="A3947" s="39"/>
      <c r="B3947" s="40"/>
      <c r="C3947" s="44"/>
      <c r="D3947" s="45"/>
      <c r="E3947" s="46"/>
      <c r="F3947" s="46"/>
    </row>
    <row r="3948" spans="1:6" s="35" customFormat="1" x14ac:dyDescent="0.25">
      <c r="A3948" s="39"/>
      <c r="B3948" s="40"/>
      <c r="C3948" s="44"/>
      <c r="D3948" s="45"/>
      <c r="E3948" s="46"/>
      <c r="F3948" s="46"/>
    </row>
    <row r="3949" spans="1:6" s="35" customFormat="1" x14ac:dyDescent="0.25">
      <c r="A3949" s="39"/>
      <c r="B3949" s="40"/>
      <c r="C3949" s="44"/>
      <c r="D3949" s="45"/>
      <c r="E3949" s="46"/>
      <c r="F3949" s="46"/>
    </row>
    <row r="3950" spans="1:6" s="35" customFormat="1" x14ac:dyDescent="0.25">
      <c r="A3950" s="39"/>
      <c r="B3950" s="40"/>
      <c r="C3950" s="44"/>
      <c r="D3950" s="45"/>
      <c r="E3950" s="46"/>
      <c r="F3950" s="46"/>
    </row>
    <row r="3951" spans="1:6" s="35" customFormat="1" x14ac:dyDescent="0.25">
      <c r="A3951" s="39"/>
      <c r="B3951" s="40"/>
      <c r="C3951" s="44"/>
      <c r="D3951" s="45"/>
      <c r="E3951" s="46"/>
      <c r="F3951" s="46"/>
    </row>
    <row r="3952" spans="1:6" s="35" customFormat="1" x14ac:dyDescent="0.25">
      <c r="A3952" s="39"/>
      <c r="B3952" s="40"/>
      <c r="C3952" s="44"/>
      <c r="D3952" s="45"/>
      <c r="E3952" s="46"/>
      <c r="F3952" s="46"/>
    </row>
    <row r="3953" spans="1:6" s="35" customFormat="1" x14ac:dyDescent="0.25">
      <c r="A3953" s="39"/>
      <c r="B3953" s="40"/>
      <c r="C3953" s="44"/>
      <c r="D3953" s="45"/>
      <c r="E3953" s="46"/>
      <c r="F3953" s="46"/>
    </row>
    <row r="3954" spans="1:6" s="35" customFormat="1" x14ac:dyDescent="0.25">
      <c r="A3954" s="39"/>
      <c r="B3954" s="40"/>
      <c r="C3954" s="44"/>
      <c r="D3954" s="45"/>
      <c r="E3954" s="46"/>
      <c r="F3954" s="46"/>
    </row>
    <row r="3955" spans="1:6" s="35" customFormat="1" x14ac:dyDescent="0.25">
      <c r="A3955" s="39"/>
      <c r="B3955" s="40"/>
      <c r="C3955" s="44"/>
      <c r="D3955" s="45"/>
      <c r="E3955" s="46"/>
      <c r="F3955" s="46"/>
    </row>
    <row r="3956" spans="1:6" s="35" customFormat="1" x14ac:dyDescent="0.25">
      <c r="A3956" s="39"/>
      <c r="B3956" s="40"/>
      <c r="C3956" s="44"/>
      <c r="D3956" s="45"/>
      <c r="E3956" s="46"/>
      <c r="F3956" s="46"/>
    </row>
    <row r="3957" spans="1:6" s="35" customFormat="1" x14ac:dyDescent="0.25">
      <c r="A3957" s="39"/>
      <c r="B3957" s="40"/>
      <c r="C3957" s="44"/>
      <c r="D3957" s="45"/>
      <c r="E3957" s="46"/>
      <c r="F3957" s="46"/>
    </row>
    <row r="3958" spans="1:6" s="35" customFormat="1" x14ac:dyDescent="0.25">
      <c r="A3958" s="39"/>
      <c r="B3958" s="40"/>
      <c r="C3958" s="44"/>
      <c r="D3958" s="45"/>
      <c r="E3958" s="46"/>
      <c r="F3958" s="46"/>
    </row>
    <row r="3959" spans="1:6" s="35" customFormat="1" x14ac:dyDescent="0.25">
      <c r="A3959" s="39"/>
      <c r="B3959" s="40"/>
      <c r="C3959" s="44"/>
      <c r="D3959" s="45"/>
      <c r="E3959" s="46"/>
      <c r="F3959" s="46"/>
    </row>
    <row r="3960" spans="1:6" s="35" customFormat="1" x14ac:dyDescent="0.25">
      <c r="A3960" s="39"/>
      <c r="B3960" s="40"/>
      <c r="C3960" s="44"/>
      <c r="D3960" s="45"/>
      <c r="E3960" s="46"/>
      <c r="F3960" s="46"/>
    </row>
    <row r="3961" spans="1:6" s="35" customFormat="1" x14ac:dyDescent="0.25">
      <c r="A3961" s="39"/>
      <c r="B3961" s="40"/>
      <c r="C3961" s="44"/>
      <c r="D3961" s="45"/>
      <c r="E3961" s="46"/>
      <c r="F3961" s="46"/>
    </row>
    <row r="3962" spans="1:6" s="35" customFormat="1" x14ac:dyDescent="0.25">
      <c r="A3962" s="39"/>
      <c r="B3962" s="40"/>
      <c r="C3962" s="44"/>
      <c r="D3962" s="45"/>
      <c r="E3962" s="46"/>
      <c r="F3962" s="46"/>
    </row>
    <row r="3963" spans="1:6" s="35" customFormat="1" x14ac:dyDescent="0.25">
      <c r="A3963" s="39"/>
      <c r="B3963" s="40"/>
      <c r="C3963" s="44"/>
      <c r="D3963" s="45"/>
      <c r="E3963" s="46"/>
      <c r="F3963" s="46"/>
    </row>
    <row r="3964" spans="1:6" s="35" customFormat="1" x14ac:dyDescent="0.25">
      <c r="A3964" s="39"/>
      <c r="B3964" s="40"/>
      <c r="C3964" s="44"/>
      <c r="D3964" s="45"/>
      <c r="E3964" s="46"/>
      <c r="F3964" s="46"/>
    </row>
    <row r="3965" spans="1:6" s="35" customFormat="1" x14ac:dyDescent="0.25">
      <c r="A3965" s="39"/>
      <c r="B3965" s="40"/>
      <c r="C3965" s="44"/>
      <c r="D3965" s="45"/>
      <c r="E3965" s="46"/>
      <c r="F3965" s="46"/>
    </row>
    <row r="3966" spans="1:6" s="35" customFormat="1" x14ac:dyDescent="0.25">
      <c r="A3966" s="39"/>
      <c r="B3966" s="40"/>
      <c r="C3966" s="44"/>
      <c r="D3966" s="45"/>
      <c r="E3966" s="46"/>
      <c r="F3966" s="46"/>
    </row>
    <row r="3967" spans="1:6" s="35" customFormat="1" x14ac:dyDescent="0.25">
      <c r="A3967" s="39"/>
      <c r="B3967" s="40"/>
      <c r="C3967" s="44"/>
      <c r="D3967" s="45"/>
      <c r="E3967" s="46"/>
      <c r="F3967" s="46"/>
    </row>
    <row r="3968" spans="1:6" s="35" customFormat="1" x14ac:dyDescent="0.25">
      <c r="A3968" s="39"/>
      <c r="B3968" s="40"/>
      <c r="C3968" s="44"/>
      <c r="D3968" s="45"/>
      <c r="E3968" s="46"/>
      <c r="F3968" s="46"/>
    </row>
    <row r="3969" spans="1:6" s="35" customFormat="1" x14ac:dyDescent="0.25">
      <c r="A3969" s="39"/>
      <c r="B3969" s="40"/>
      <c r="C3969" s="44"/>
      <c r="D3969" s="45"/>
      <c r="E3969" s="46"/>
      <c r="F3969" s="46"/>
    </row>
    <row r="3970" spans="1:6" s="35" customFormat="1" x14ac:dyDescent="0.25">
      <c r="A3970" s="39"/>
      <c r="B3970" s="40"/>
      <c r="C3970" s="44"/>
      <c r="D3970" s="45"/>
      <c r="E3970" s="46"/>
      <c r="F3970" s="46"/>
    </row>
    <row r="3971" spans="1:6" s="35" customFormat="1" x14ac:dyDescent="0.25">
      <c r="A3971" s="39"/>
      <c r="B3971" s="40"/>
      <c r="C3971" s="44"/>
      <c r="D3971" s="45"/>
      <c r="E3971" s="46"/>
      <c r="F3971" s="46"/>
    </row>
    <row r="3972" spans="1:6" s="35" customFormat="1" x14ac:dyDescent="0.25">
      <c r="A3972" s="39"/>
      <c r="B3972" s="40"/>
      <c r="C3972" s="44"/>
      <c r="D3972" s="45"/>
      <c r="E3972" s="46"/>
      <c r="F3972" s="46"/>
    </row>
    <row r="3973" spans="1:6" s="35" customFormat="1" x14ac:dyDescent="0.25">
      <c r="A3973" s="39"/>
      <c r="B3973" s="40"/>
      <c r="C3973" s="44"/>
      <c r="D3973" s="45"/>
      <c r="E3973" s="46"/>
      <c r="F3973" s="46"/>
    </row>
    <row r="3974" spans="1:6" s="35" customFormat="1" x14ac:dyDescent="0.25">
      <c r="A3974" s="39"/>
      <c r="B3974" s="40"/>
      <c r="C3974" s="44"/>
      <c r="D3974" s="45"/>
      <c r="E3974" s="46"/>
      <c r="F3974" s="46"/>
    </row>
    <row r="3975" spans="1:6" s="35" customFormat="1" x14ac:dyDescent="0.25">
      <c r="A3975" s="39"/>
      <c r="B3975" s="40"/>
      <c r="C3975" s="44"/>
      <c r="D3975" s="45"/>
      <c r="E3975" s="46"/>
      <c r="F3975" s="46"/>
    </row>
    <row r="3976" spans="1:6" s="35" customFormat="1" x14ac:dyDescent="0.25">
      <c r="A3976" s="39"/>
      <c r="B3976" s="40"/>
      <c r="C3976" s="44"/>
      <c r="D3976" s="45"/>
      <c r="E3976" s="46"/>
      <c r="F3976" s="46"/>
    </row>
    <row r="3977" spans="1:6" s="35" customFormat="1" x14ac:dyDescent="0.25">
      <c r="A3977" s="39"/>
      <c r="B3977" s="40"/>
      <c r="C3977" s="44"/>
      <c r="D3977" s="45"/>
      <c r="E3977" s="46"/>
      <c r="F3977" s="46"/>
    </row>
    <row r="3978" spans="1:6" s="35" customFormat="1" x14ac:dyDescent="0.25">
      <c r="A3978" s="39"/>
      <c r="B3978" s="40"/>
      <c r="C3978" s="44"/>
      <c r="D3978" s="45"/>
      <c r="E3978" s="46"/>
      <c r="F3978" s="46"/>
    </row>
    <row r="3979" spans="1:6" s="35" customFormat="1" x14ac:dyDescent="0.25">
      <c r="A3979" s="39"/>
      <c r="B3979" s="40"/>
      <c r="C3979" s="44"/>
      <c r="D3979" s="45"/>
      <c r="E3979" s="46"/>
      <c r="F3979" s="46"/>
    </row>
    <row r="3980" spans="1:6" s="35" customFormat="1" x14ac:dyDescent="0.25">
      <c r="A3980" s="39"/>
      <c r="B3980" s="40"/>
      <c r="C3980" s="44"/>
      <c r="D3980" s="45"/>
      <c r="E3980" s="46"/>
      <c r="F3980" s="46"/>
    </row>
    <row r="3981" spans="1:6" s="35" customFormat="1" x14ac:dyDescent="0.25">
      <c r="A3981" s="39"/>
      <c r="B3981" s="40"/>
      <c r="C3981" s="44"/>
      <c r="D3981" s="45"/>
      <c r="E3981" s="46"/>
      <c r="F3981" s="46"/>
    </row>
    <row r="3982" spans="1:6" s="35" customFormat="1" x14ac:dyDescent="0.25">
      <c r="A3982" s="39"/>
      <c r="B3982" s="40"/>
      <c r="C3982" s="44"/>
      <c r="D3982" s="45"/>
      <c r="E3982" s="46"/>
      <c r="F3982" s="46"/>
    </row>
    <row r="3983" spans="1:6" s="35" customFormat="1" x14ac:dyDescent="0.25">
      <c r="A3983" s="39"/>
      <c r="B3983" s="40"/>
      <c r="C3983" s="44"/>
      <c r="D3983" s="45"/>
      <c r="E3983" s="46"/>
      <c r="F3983" s="46"/>
    </row>
    <row r="3984" spans="1:6" s="35" customFormat="1" x14ac:dyDescent="0.25">
      <c r="A3984" s="39"/>
      <c r="B3984" s="40"/>
      <c r="C3984" s="44"/>
      <c r="D3984" s="45"/>
      <c r="E3984" s="46"/>
      <c r="F3984" s="46"/>
    </row>
    <row r="3985" spans="1:6" s="35" customFormat="1" x14ac:dyDescent="0.25">
      <c r="A3985" s="39"/>
      <c r="B3985" s="40"/>
      <c r="C3985" s="44"/>
      <c r="D3985" s="45"/>
      <c r="E3985" s="46"/>
      <c r="F3985" s="46"/>
    </row>
    <row r="3986" spans="1:6" s="35" customFormat="1" x14ac:dyDescent="0.25">
      <c r="A3986" s="39"/>
      <c r="B3986" s="40"/>
      <c r="C3986" s="44"/>
      <c r="D3986" s="45"/>
      <c r="E3986" s="46"/>
      <c r="F3986" s="46"/>
    </row>
    <row r="3987" spans="1:6" s="35" customFormat="1" x14ac:dyDescent="0.25">
      <c r="A3987" s="39"/>
      <c r="B3987" s="40"/>
      <c r="C3987" s="44"/>
      <c r="D3987" s="45"/>
      <c r="E3987" s="46"/>
      <c r="F3987" s="46"/>
    </row>
    <row r="3988" spans="1:6" s="35" customFormat="1" x14ac:dyDescent="0.25">
      <c r="A3988" s="39"/>
      <c r="B3988" s="40"/>
      <c r="C3988" s="44"/>
      <c r="D3988" s="45"/>
      <c r="E3988" s="46"/>
      <c r="F3988" s="46"/>
    </row>
    <row r="3989" spans="1:6" s="35" customFormat="1" x14ac:dyDescent="0.25">
      <c r="A3989" s="39"/>
      <c r="B3989" s="40"/>
      <c r="C3989" s="44"/>
      <c r="D3989" s="45"/>
      <c r="E3989" s="46"/>
      <c r="F3989" s="46"/>
    </row>
    <row r="3990" spans="1:6" s="35" customFormat="1" x14ac:dyDescent="0.25">
      <c r="A3990" s="39"/>
      <c r="B3990" s="40"/>
      <c r="C3990" s="44"/>
      <c r="D3990" s="45"/>
      <c r="E3990" s="46"/>
      <c r="F3990" s="46"/>
    </row>
    <row r="3991" spans="1:6" s="35" customFormat="1" x14ac:dyDescent="0.25">
      <c r="A3991" s="39"/>
      <c r="B3991" s="40"/>
      <c r="C3991" s="44"/>
      <c r="D3991" s="45"/>
      <c r="E3991" s="46"/>
      <c r="F3991" s="46"/>
    </row>
    <row r="3992" spans="1:6" s="35" customFormat="1" x14ac:dyDescent="0.25">
      <c r="A3992" s="39"/>
      <c r="B3992" s="40"/>
      <c r="C3992" s="44"/>
      <c r="D3992" s="45"/>
      <c r="E3992" s="46"/>
      <c r="F3992" s="46"/>
    </row>
    <row r="3993" spans="1:6" s="35" customFormat="1" x14ac:dyDescent="0.25">
      <c r="A3993" s="39"/>
      <c r="B3993" s="40"/>
      <c r="C3993" s="44"/>
      <c r="D3993" s="45"/>
      <c r="E3993" s="46"/>
      <c r="F3993" s="46"/>
    </row>
    <row r="3994" spans="1:6" s="35" customFormat="1" x14ac:dyDescent="0.25">
      <c r="A3994" s="39"/>
      <c r="B3994" s="40"/>
      <c r="C3994" s="44"/>
      <c r="D3994" s="45"/>
      <c r="E3994" s="46"/>
      <c r="F3994" s="46"/>
    </row>
    <row r="3995" spans="1:6" s="35" customFormat="1" x14ac:dyDescent="0.25">
      <c r="A3995" s="39"/>
      <c r="B3995" s="40"/>
      <c r="C3995" s="44"/>
      <c r="D3995" s="45"/>
      <c r="E3995" s="46"/>
      <c r="F3995" s="46"/>
    </row>
    <row r="3996" spans="1:6" s="35" customFormat="1" x14ac:dyDescent="0.25">
      <c r="A3996" s="39"/>
      <c r="B3996" s="40"/>
      <c r="C3996" s="44"/>
      <c r="D3996" s="45"/>
      <c r="E3996" s="46"/>
      <c r="F3996" s="46"/>
    </row>
    <row r="3997" spans="1:6" s="35" customFormat="1" x14ac:dyDescent="0.25">
      <c r="A3997" s="39"/>
      <c r="B3997" s="40"/>
      <c r="C3997" s="44"/>
      <c r="D3997" s="45"/>
      <c r="E3997" s="46"/>
      <c r="F3997" s="46"/>
    </row>
    <row r="3998" spans="1:6" s="35" customFormat="1" x14ac:dyDescent="0.25">
      <c r="A3998" s="39"/>
      <c r="B3998" s="40"/>
      <c r="C3998" s="44"/>
      <c r="D3998" s="45"/>
      <c r="E3998" s="46"/>
      <c r="F3998" s="46"/>
    </row>
    <row r="3999" spans="1:6" s="35" customFormat="1" x14ac:dyDescent="0.25">
      <c r="A3999" s="39"/>
      <c r="B3999" s="40"/>
      <c r="C3999" s="44"/>
      <c r="D3999" s="45"/>
      <c r="E3999" s="46"/>
      <c r="F3999" s="46"/>
    </row>
    <row r="4000" spans="1:6" s="35" customFormat="1" x14ac:dyDescent="0.25">
      <c r="A4000" s="39"/>
      <c r="B4000" s="40"/>
      <c r="C4000" s="44"/>
      <c r="D4000" s="45"/>
      <c r="E4000" s="46"/>
      <c r="F4000" s="46"/>
    </row>
    <row r="4001" spans="1:6" s="35" customFormat="1" x14ac:dyDescent="0.25">
      <c r="A4001" s="39"/>
      <c r="B4001" s="40"/>
      <c r="C4001" s="44"/>
      <c r="D4001" s="45"/>
      <c r="E4001" s="46"/>
      <c r="F4001" s="46"/>
    </row>
    <row r="4002" spans="1:6" s="35" customFormat="1" x14ac:dyDescent="0.25">
      <c r="A4002" s="39"/>
      <c r="B4002" s="40"/>
      <c r="C4002" s="44"/>
      <c r="D4002" s="45"/>
      <c r="E4002" s="46"/>
      <c r="F4002" s="46"/>
    </row>
    <row r="4003" spans="1:6" s="35" customFormat="1" x14ac:dyDescent="0.25">
      <c r="A4003" s="39"/>
      <c r="B4003" s="40"/>
      <c r="C4003" s="44"/>
      <c r="D4003" s="45"/>
      <c r="E4003" s="46"/>
      <c r="F4003" s="46"/>
    </row>
    <row r="4004" spans="1:6" s="35" customFormat="1" x14ac:dyDescent="0.25">
      <c r="A4004" s="39"/>
      <c r="B4004" s="40"/>
      <c r="C4004" s="44"/>
      <c r="D4004" s="45"/>
      <c r="E4004" s="46"/>
      <c r="F4004" s="46"/>
    </row>
    <row r="4005" spans="1:6" s="35" customFormat="1" x14ac:dyDescent="0.25">
      <c r="A4005" s="39"/>
      <c r="B4005" s="40"/>
      <c r="C4005" s="44"/>
      <c r="D4005" s="45"/>
      <c r="E4005" s="46"/>
      <c r="F4005" s="46"/>
    </row>
    <row r="4006" spans="1:6" s="35" customFormat="1" x14ac:dyDescent="0.25">
      <c r="A4006" s="39"/>
      <c r="B4006" s="40"/>
      <c r="C4006" s="44"/>
      <c r="D4006" s="45"/>
      <c r="E4006" s="46"/>
      <c r="F4006" s="46"/>
    </row>
    <row r="4007" spans="1:6" s="35" customFormat="1" x14ac:dyDescent="0.25">
      <c r="A4007" s="39"/>
      <c r="B4007" s="40"/>
      <c r="C4007" s="44"/>
      <c r="D4007" s="45"/>
      <c r="E4007" s="46"/>
      <c r="F4007" s="46"/>
    </row>
    <row r="4008" spans="1:6" s="35" customFormat="1" x14ac:dyDescent="0.25">
      <c r="A4008" s="39"/>
      <c r="B4008" s="40"/>
      <c r="C4008" s="44"/>
      <c r="D4008" s="45"/>
      <c r="E4008" s="46"/>
      <c r="F4008" s="46"/>
    </row>
    <row r="4009" spans="1:6" s="35" customFormat="1" x14ac:dyDescent="0.25">
      <c r="A4009" s="39"/>
      <c r="B4009" s="40"/>
      <c r="C4009" s="44"/>
      <c r="D4009" s="45"/>
      <c r="E4009" s="46"/>
      <c r="F4009" s="46"/>
    </row>
    <row r="4010" spans="1:6" s="35" customFormat="1" x14ac:dyDescent="0.25">
      <c r="A4010" s="39"/>
      <c r="B4010" s="40"/>
      <c r="C4010" s="44"/>
      <c r="D4010" s="45"/>
      <c r="E4010" s="46"/>
      <c r="F4010" s="46"/>
    </row>
    <row r="4011" spans="1:6" s="35" customFormat="1" x14ac:dyDescent="0.25">
      <c r="A4011" s="39"/>
      <c r="B4011" s="40"/>
      <c r="C4011" s="44"/>
      <c r="D4011" s="45"/>
      <c r="E4011" s="46"/>
      <c r="F4011" s="46"/>
    </row>
    <row r="4012" spans="1:6" s="35" customFormat="1" x14ac:dyDescent="0.25">
      <c r="A4012" s="39"/>
      <c r="B4012" s="40"/>
      <c r="C4012" s="44"/>
      <c r="D4012" s="45"/>
      <c r="E4012" s="46"/>
      <c r="F4012" s="46"/>
    </row>
    <row r="4013" spans="1:6" s="35" customFormat="1" x14ac:dyDescent="0.25">
      <c r="A4013" s="39"/>
      <c r="B4013" s="40"/>
      <c r="C4013" s="44"/>
      <c r="D4013" s="45"/>
      <c r="E4013" s="46"/>
      <c r="F4013" s="46"/>
    </row>
    <row r="4014" spans="1:6" s="35" customFormat="1" x14ac:dyDescent="0.25">
      <c r="A4014" s="39"/>
      <c r="B4014" s="40"/>
      <c r="C4014" s="44"/>
      <c r="D4014" s="45"/>
      <c r="E4014" s="46"/>
      <c r="F4014" s="46"/>
    </row>
    <row r="4015" spans="1:6" s="35" customFormat="1" x14ac:dyDescent="0.25">
      <c r="A4015" s="39"/>
      <c r="B4015" s="40"/>
      <c r="C4015" s="44"/>
      <c r="D4015" s="45"/>
      <c r="E4015" s="46"/>
      <c r="F4015" s="46"/>
    </row>
    <row r="4016" spans="1:6" s="35" customFormat="1" x14ac:dyDescent="0.25">
      <c r="A4016" s="39"/>
      <c r="B4016" s="40"/>
      <c r="C4016" s="44"/>
      <c r="D4016" s="45"/>
      <c r="E4016" s="46"/>
      <c r="F4016" s="46"/>
    </row>
    <row r="4017" spans="1:6" s="35" customFormat="1" x14ac:dyDescent="0.25">
      <c r="A4017" s="39"/>
      <c r="B4017" s="40"/>
      <c r="C4017" s="44"/>
      <c r="D4017" s="45"/>
      <c r="E4017" s="46"/>
      <c r="F4017" s="46"/>
    </row>
    <row r="4018" spans="1:6" s="35" customFormat="1" x14ac:dyDescent="0.25">
      <c r="A4018" s="39"/>
      <c r="B4018" s="40"/>
      <c r="C4018" s="44"/>
      <c r="D4018" s="45"/>
      <c r="E4018" s="46"/>
      <c r="F4018" s="46"/>
    </row>
    <row r="4019" spans="1:6" s="35" customFormat="1" x14ac:dyDescent="0.25">
      <c r="A4019" s="39"/>
      <c r="B4019" s="40"/>
      <c r="C4019" s="44"/>
      <c r="D4019" s="45"/>
      <c r="E4019" s="46"/>
      <c r="F4019" s="46"/>
    </row>
    <row r="4020" spans="1:6" s="35" customFormat="1" x14ac:dyDescent="0.25">
      <c r="A4020" s="39"/>
      <c r="B4020" s="40"/>
      <c r="C4020" s="44"/>
      <c r="D4020" s="45"/>
      <c r="E4020" s="46"/>
      <c r="F4020" s="46"/>
    </row>
    <row r="4021" spans="1:6" s="35" customFormat="1" x14ac:dyDescent="0.25">
      <c r="A4021" s="39"/>
      <c r="B4021" s="40"/>
      <c r="C4021" s="44"/>
      <c r="D4021" s="45"/>
      <c r="E4021" s="46"/>
      <c r="F4021" s="46"/>
    </row>
    <row r="4022" spans="1:6" s="35" customFormat="1" x14ac:dyDescent="0.25">
      <c r="A4022" s="39"/>
      <c r="B4022" s="40"/>
      <c r="C4022" s="44"/>
      <c r="D4022" s="45"/>
      <c r="E4022" s="46"/>
      <c r="F4022" s="46"/>
    </row>
    <row r="4023" spans="1:6" s="35" customFormat="1" x14ac:dyDescent="0.25">
      <c r="A4023" s="39"/>
      <c r="B4023" s="40"/>
      <c r="C4023" s="44"/>
      <c r="D4023" s="45"/>
      <c r="E4023" s="46"/>
      <c r="F4023" s="46"/>
    </row>
    <row r="4024" spans="1:6" s="35" customFormat="1" x14ac:dyDescent="0.25">
      <c r="A4024" s="39"/>
      <c r="B4024" s="40"/>
      <c r="C4024" s="44"/>
      <c r="D4024" s="45"/>
      <c r="E4024" s="46"/>
      <c r="F4024" s="46"/>
    </row>
    <row r="4025" spans="1:6" s="35" customFormat="1" x14ac:dyDescent="0.25">
      <c r="A4025" s="39"/>
      <c r="B4025" s="40"/>
      <c r="C4025" s="44"/>
      <c r="D4025" s="45"/>
      <c r="E4025" s="46"/>
      <c r="F4025" s="46"/>
    </row>
    <row r="4026" spans="1:6" s="35" customFormat="1" x14ac:dyDescent="0.25">
      <c r="A4026" s="39"/>
      <c r="B4026" s="40"/>
      <c r="C4026" s="44"/>
      <c r="D4026" s="45"/>
      <c r="E4026" s="46"/>
      <c r="F4026" s="46"/>
    </row>
    <row r="4027" spans="1:6" s="35" customFormat="1" x14ac:dyDescent="0.25">
      <c r="A4027" s="39"/>
      <c r="B4027" s="40"/>
      <c r="C4027" s="44"/>
      <c r="D4027" s="45"/>
      <c r="E4027" s="46"/>
      <c r="F4027" s="46"/>
    </row>
    <row r="4028" spans="1:6" s="35" customFormat="1" x14ac:dyDescent="0.25">
      <c r="A4028" s="39"/>
      <c r="B4028" s="40"/>
      <c r="C4028" s="44"/>
      <c r="D4028" s="45"/>
      <c r="E4028" s="46"/>
      <c r="F4028" s="46"/>
    </row>
    <row r="4029" spans="1:6" s="35" customFormat="1" x14ac:dyDescent="0.25">
      <c r="A4029" s="39"/>
      <c r="B4029" s="40"/>
      <c r="C4029" s="44"/>
      <c r="D4029" s="45"/>
      <c r="E4029" s="46"/>
      <c r="F4029" s="46"/>
    </row>
    <row r="4030" spans="1:6" s="35" customFormat="1" x14ac:dyDescent="0.25">
      <c r="A4030" s="39"/>
      <c r="B4030" s="40"/>
      <c r="C4030" s="44"/>
      <c r="D4030" s="45"/>
      <c r="E4030" s="46"/>
      <c r="F4030" s="46"/>
    </row>
    <row r="4031" spans="1:6" s="35" customFormat="1" x14ac:dyDescent="0.25">
      <c r="A4031" s="39"/>
      <c r="B4031" s="40"/>
      <c r="C4031" s="44"/>
      <c r="D4031" s="45"/>
      <c r="E4031" s="46"/>
      <c r="F4031" s="46"/>
    </row>
    <row r="4032" spans="1:6" s="35" customFormat="1" x14ac:dyDescent="0.25">
      <c r="A4032" s="39"/>
      <c r="B4032" s="40"/>
      <c r="C4032" s="44"/>
      <c r="D4032" s="45"/>
      <c r="E4032" s="46"/>
      <c r="F4032" s="46"/>
    </row>
    <row r="4033" spans="1:6" s="35" customFormat="1" x14ac:dyDescent="0.25">
      <c r="A4033" s="39"/>
      <c r="B4033" s="40"/>
      <c r="C4033" s="44"/>
      <c r="D4033" s="45"/>
      <c r="E4033" s="46"/>
      <c r="F4033" s="46"/>
    </row>
    <row r="4034" spans="1:6" s="35" customFormat="1" x14ac:dyDescent="0.25">
      <c r="A4034" s="39"/>
      <c r="B4034" s="40"/>
      <c r="C4034" s="44"/>
      <c r="D4034" s="45"/>
      <c r="E4034" s="46"/>
      <c r="F4034" s="46"/>
    </row>
    <row r="4035" spans="1:6" s="35" customFormat="1" x14ac:dyDescent="0.25">
      <c r="A4035" s="39"/>
      <c r="B4035" s="40"/>
      <c r="C4035" s="44"/>
      <c r="D4035" s="45"/>
      <c r="E4035" s="46"/>
      <c r="F4035" s="46"/>
    </row>
    <row r="4036" spans="1:6" s="35" customFormat="1" x14ac:dyDescent="0.25">
      <c r="A4036" s="39"/>
      <c r="B4036" s="40"/>
      <c r="C4036" s="44"/>
      <c r="D4036" s="45"/>
      <c r="E4036" s="46"/>
      <c r="F4036" s="46"/>
    </row>
    <row r="4037" spans="1:6" s="35" customFormat="1" x14ac:dyDescent="0.25">
      <c r="A4037" s="39"/>
      <c r="B4037" s="40"/>
      <c r="C4037" s="44"/>
      <c r="D4037" s="45"/>
      <c r="E4037" s="46"/>
      <c r="F4037" s="46"/>
    </row>
    <row r="4038" spans="1:6" s="35" customFormat="1" x14ac:dyDescent="0.25">
      <c r="A4038" s="39"/>
      <c r="B4038" s="40"/>
      <c r="C4038" s="44"/>
      <c r="D4038" s="45"/>
      <c r="E4038" s="46"/>
      <c r="F4038" s="46"/>
    </row>
    <row r="4039" spans="1:6" s="35" customFormat="1" x14ac:dyDescent="0.25">
      <c r="A4039" s="39"/>
      <c r="B4039" s="40"/>
      <c r="C4039" s="44"/>
      <c r="D4039" s="45"/>
      <c r="E4039" s="46"/>
      <c r="F4039" s="46"/>
    </row>
    <row r="4040" spans="1:6" s="35" customFormat="1" x14ac:dyDescent="0.25">
      <c r="A4040" s="39"/>
      <c r="B4040" s="40"/>
      <c r="C4040" s="44"/>
      <c r="D4040" s="45"/>
      <c r="E4040" s="46"/>
      <c r="F4040" s="46"/>
    </row>
    <row r="4041" spans="1:6" s="35" customFormat="1" x14ac:dyDescent="0.25">
      <c r="A4041" s="39"/>
      <c r="B4041" s="40"/>
      <c r="C4041" s="44"/>
      <c r="D4041" s="45"/>
      <c r="E4041" s="46"/>
      <c r="F4041" s="46"/>
    </row>
    <row r="4042" spans="1:6" s="35" customFormat="1" x14ac:dyDescent="0.25">
      <c r="A4042" s="39"/>
      <c r="B4042" s="40"/>
      <c r="C4042" s="44"/>
      <c r="D4042" s="45"/>
      <c r="E4042" s="46"/>
      <c r="F4042" s="46"/>
    </row>
    <row r="4043" spans="1:6" s="35" customFormat="1" x14ac:dyDescent="0.25">
      <c r="A4043" s="39"/>
      <c r="B4043" s="40"/>
      <c r="C4043" s="44"/>
      <c r="D4043" s="45"/>
      <c r="E4043" s="46"/>
      <c r="F4043" s="46"/>
    </row>
    <row r="4044" spans="1:6" s="35" customFormat="1" x14ac:dyDescent="0.25">
      <c r="A4044" s="39"/>
      <c r="B4044" s="40"/>
      <c r="C4044" s="44"/>
      <c r="D4044" s="45"/>
      <c r="E4044" s="46"/>
      <c r="F4044" s="46"/>
    </row>
    <row r="4045" spans="1:6" s="35" customFormat="1" x14ac:dyDescent="0.25">
      <c r="A4045" s="39"/>
      <c r="B4045" s="40"/>
      <c r="C4045" s="44"/>
      <c r="D4045" s="45"/>
      <c r="E4045" s="46"/>
      <c r="F4045" s="46"/>
    </row>
    <row r="4046" spans="1:6" s="35" customFormat="1" x14ac:dyDescent="0.25">
      <c r="A4046" s="39"/>
      <c r="B4046" s="40"/>
      <c r="C4046" s="44"/>
      <c r="D4046" s="45"/>
      <c r="E4046" s="46"/>
      <c r="F4046" s="46"/>
    </row>
    <row r="4047" spans="1:6" s="35" customFormat="1" x14ac:dyDescent="0.25">
      <c r="A4047" s="39"/>
      <c r="B4047" s="40"/>
      <c r="C4047" s="44"/>
      <c r="D4047" s="45"/>
      <c r="E4047" s="46"/>
      <c r="F4047" s="46"/>
    </row>
    <row r="4048" spans="1:6" s="35" customFormat="1" x14ac:dyDescent="0.25">
      <c r="A4048" s="39"/>
      <c r="B4048" s="40"/>
      <c r="C4048" s="44"/>
      <c r="D4048" s="45"/>
      <c r="E4048" s="46"/>
      <c r="F4048" s="46"/>
    </row>
    <row r="4049" spans="1:6" s="35" customFormat="1" x14ac:dyDescent="0.25">
      <c r="A4049" s="39"/>
      <c r="B4049" s="40"/>
      <c r="C4049" s="44"/>
      <c r="D4049" s="45"/>
      <c r="E4049" s="46"/>
      <c r="F4049" s="46"/>
    </row>
    <row r="4050" spans="1:6" s="35" customFormat="1" x14ac:dyDescent="0.25">
      <c r="A4050" s="39"/>
      <c r="B4050" s="40"/>
      <c r="C4050" s="44"/>
      <c r="D4050" s="45"/>
      <c r="E4050" s="46"/>
      <c r="F4050" s="46"/>
    </row>
    <row r="4051" spans="1:6" s="35" customFormat="1" x14ac:dyDescent="0.25">
      <c r="A4051" s="39"/>
      <c r="B4051" s="40"/>
      <c r="C4051" s="44"/>
      <c r="D4051" s="45"/>
      <c r="E4051" s="46"/>
      <c r="F4051" s="46"/>
    </row>
    <row r="4052" spans="1:6" s="35" customFormat="1" x14ac:dyDescent="0.25">
      <c r="A4052" s="39"/>
      <c r="B4052" s="40"/>
      <c r="C4052" s="44"/>
      <c r="D4052" s="45"/>
      <c r="E4052" s="46"/>
      <c r="F4052" s="46"/>
    </row>
    <row r="4053" spans="1:6" s="35" customFormat="1" x14ac:dyDescent="0.25">
      <c r="A4053" s="39"/>
      <c r="B4053" s="40"/>
      <c r="C4053" s="44"/>
      <c r="D4053" s="45"/>
      <c r="E4053" s="46"/>
      <c r="F4053" s="46"/>
    </row>
    <row r="4054" spans="1:6" s="35" customFormat="1" x14ac:dyDescent="0.25">
      <c r="A4054" s="39"/>
      <c r="B4054" s="40"/>
      <c r="C4054" s="44"/>
      <c r="D4054" s="45"/>
      <c r="E4054" s="46"/>
      <c r="F4054" s="46"/>
    </row>
    <row r="4055" spans="1:6" s="35" customFormat="1" x14ac:dyDescent="0.25">
      <c r="A4055" s="39"/>
      <c r="B4055" s="40"/>
      <c r="C4055" s="44"/>
      <c r="D4055" s="45"/>
      <c r="E4055" s="46"/>
      <c r="F4055" s="46"/>
    </row>
    <row r="4056" spans="1:6" s="35" customFormat="1" x14ac:dyDescent="0.25">
      <c r="A4056" s="39"/>
      <c r="B4056" s="40"/>
      <c r="C4056" s="44"/>
      <c r="D4056" s="45"/>
      <c r="E4056" s="46"/>
      <c r="F4056" s="46"/>
    </row>
    <row r="4057" spans="1:6" s="35" customFormat="1" x14ac:dyDescent="0.25">
      <c r="A4057" s="39"/>
      <c r="B4057" s="40"/>
      <c r="C4057" s="44"/>
      <c r="D4057" s="45"/>
      <c r="E4057" s="46"/>
      <c r="F4057" s="46"/>
    </row>
    <row r="4058" spans="1:6" s="35" customFormat="1" x14ac:dyDescent="0.25">
      <c r="A4058" s="39"/>
      <c r="B4058" s="40"/>
      <c r="C4058" s="44"/>
      <c r="D4058" s="45"/>
      <c r="E4058" s="46"/>
      <c r="F4058" s="46"/>
    </row>
    <row r="4059" spans="1:6" s="35" customFormat="1" x14ac:dyDescent="0.25">
      <c r="A4059" s="39"/>
      <c r="B4059" s="40"/>
      <c r="C4059" s="44"/>
      <c r="D4059" s="45"/>
      <c r="E4059" s="46"/>
      <c r="F4059" s="46"/>
    </row>
    <row r="4060" spans="1:6" s="35" customFormat="1" x14ac:dyDescent="0.25">
      <c r="A4060" s="39"/>
      <c r="B4060" s="40"/>
      <c r="C4060" s="44"/>
      <c r="D4060" s="45"/>
      <c r="E4060" s="46"/>
      <c r="F4060" s="46"/>
    </row>
    <row r="4061" spans="1:6" s="35" customFormat="1" x14ac:dyDescent="0.25">
      <c r="A4061" s="39"/>
      <c r="B4061" s="40"/>
      <c r="C4061" s="44"/>
      <c r="D4061" s="45"/>
      <c r="E4061" s="46"/>
      <c r="F4061" s="46"/>
    </row>
    <row r="4062" spans="1:6" s="35" customFormat="1" x14ac:dyDescent="0.25">
      <c r="A4062" s="39"/>
      <c r="B4062" s="40"/>
      <c r="C4062" s="44"/>
      <c r="D4062" s="45"/>
      <c r="E4062" s="46"/>
      <c r="F4062" s="46"/>
    </row>
    <row r="4063" spans="1:6" s="35" customFormat="1" x14ac:dyDescent="0.25">
      <c r="A4063" s="39"/>
      <c r="B4063" s="40"/>
      <c r="C4063" s="44"/>
      <c r="D4063" s="45"/>
      <c r="E4063" s="46"/>
      <c r="F4063" s="46"/>
    </row>
    <row r="4064" spans="1:6" s="35" customFormat="1" x14ac:dyDescent="0.25">
      <c r="A4064" s="39"/>
      <c r="B4064" s="40"/>
      <c r="C4064" s="44"/>
      <c r="D4064" s="45"/>
      <c r="E4064" s="46"/>
      <c r="F4064" s="46"/>
    </row>
    <row r="4065" spans="1:6" s="35" customFormat="1" x14ac:dyDescent="0.25">
      <c r="A4065" s="39"/>
      <c r="B4065" s="40"/>
      <c r="C4065" s="44"/>
      <c r="D4065" s="45"/>
      <c r="E4065" s="46"/>
      <c r="F4065" s="46"/>
    </row>
    <row r="4066" spans="1:6" s="35" customFormat="1" x14ac:dyDescent="0.25">
      <c r="A4066" s="39"/>
      <c r="B4066" s="40"/>
      <c r="C4066" s="44"/>
      <c r="D4066" s="45"/>
      <c r="E4066" s="46"/>
      <c r="F4066" s="46"/>
    </row>
    <row r="4067" spans="1:6" s="35" customFormat="1" x14ac:dyDescent="0.25">
      <c r="A4067" s="39"/>
      <c r="B4067" s="40"/>
      <c r="C4067" s="44"/>
      <c r="D4067" s="45"/>
      <c r="E4067" s="46"/>
      <c r="F4067" s="46"/>
    </row>
    <row r="4068" spans="1:6" s="35" customFormat="1" x14ac:dyDescent="0.25">
      <c r="A4068" s="39"/>
      <c r="B4068" s="40"/>
      <c r="C4068" s="44"/>
      <c r="D4068" s="45"/>
      <c r="E4068" s="46"/>
      <c r="F4068" s="46"/>
    </row>
    <row r="4069" spans="1:6" s="35" customFormat="1" x14ac:dyDescent="0.25">
      <c r="A4069" s="39"/>
      <c r="B4069" s="40"/>
      <c r="C4069" s="44"/>
      <c r="D4069" s="45"/>
      <c r="E4069" s="46"/>
      <c r="F4069" s="46"/>
    </row>
    <row r="4070" spans="1:6" s="35" customFormat="1" x14ac:dyDescent="0.25">
      <c r="A4070" s="39"/>
      <c r="B4070" s="40"/>
      <c r="C4070" s="44"/>
      <c r="D4070" s="45"/>
      <c r="E4070" s="46"/>
      <c r="F4070" s="46"/>
    </row>
    <row r="4071" spans="1:6" s="35" customFormat="1" x14ac:dyDescent="0.25">
      <c r="A4071" s="39"/>
      <c r="B4071" s="40"/>
      <c r="C4071" s="44"/>
      <c r="D4071" s="45"/>
      <c r="E4071" s="46"/>
      <c r="F4071" s="46"/>
    </row>
    <row r="4072" spans="1:6" s="35" customFormat="1" x14ac:dyDescent="0.25">
      <c r="A4072" s="39"/>
      <c r="B4072" s="40"/>
      <c r="C4072" s="44"/>
      <c r="D4072" s="45"/>
      <c r="E4072" s="46"/>
      <c r="F4072" s="46"/>
    </row>
    <row r="4073" spans="1:6" s="35" customFormat="1" x14ac:dyDescent="0.25">
      <c r="A4073" s="39"/>
      <c r="B4073" s="40"/>
      <c r="C4073" s="44"/>
      <c r="D4073" s="45"/>
      <c r="E4073" s="46"/>
      <c r="F4073" s="46"/>
    </row>
    <row r="4074" spans="1:6" s="35" customFormat="1" x14ac:dyDescent="0.25">
      <c r="A4074" s="39"/>
      <c r="B4074" s="40"/>
      <c r="C4074" s="44"/>
      <c r="D4074" s="45"/>
      <c r="E4074" s="46"/>
      <c r="F4074" s="46"/>
    </row>
    <row r="4075" spans="1:6" s="35" customFormat="1" x14ac:dyDescent="0.25">
      <c r="A4075" s="39"/>
      <c r="B4075" s="40"/>
      <c r="C4075" s="44"/>
      <c r="D4075" s="45"/>
      <c r="E4075" s="46"/>
      <c r="F4075" s="46"/>
    </row>
    <row r="4076" spans="1:6" s="35" customFormat="1" x14ac:dyDescent="0.25">
      <c r="A4076" s="39"/>
      <c r="B4076" s="40"/>
      <c r="C4076" s="44"/>
      <c r="D4076" s="45"/>
      <c r="E4076" s="46"/>
      <c r="F4076" s="46"/>
    </row>
    <row r="4077" spans="1:6" s="35" customFormat="1" x14ac:dyDescent="0.25">
      <c r="A4077" s="39"/>
      <c r="B4077" s="40"/>
      <c r="C4077" s="44"/>
      <c r="D4077" s="45"/>
      <c r="E4077" s="46"/>
      <c r="F4077" s="46"/>
    </row>
    <row r="4078" spans="1:6" s="35" customFormat="1" x14ac:dyDescent="0.25">
      <c r="A4078" s="39"/>
      <c r="B4078" s="40"/>
      <c r="C4078" s="44"/>
      <c r="D4078" s="45"/>
      <c r="E4078" s="46"/>
      <c r="F4078" s="46"/>
    </row>
    <row r="4079" spans="1:6" s="35" customFormat="1" x14ac:dyDescent="0.25">
      <c r="A4079" s="39"/>
      <c r="B4079" s="40"/>
      <c r="C4079" s="44"/>
      <c r="D4079" s="45"/>
      <c r="E4079" s="46"/>
      <c r="F4079" s="46"/>
    </row>
    <row r="4080" spans="1:6" s="35" customFormat="1" x14ac:dyDescent="0.25">
      <c r="A4080" s="39"/>
      <c r="B4080" s="40"/>
      <c r="C4080" s="44"/>
      <c r="D4080" s="45"/>
      <c r="E4080" s="46"/>
      <c r="F4080" s="46"/>
    </row>
    <row r="4081" spans="1:6" s="35" customFormat="1" x14ac:dyDescent="0.25">
      <c r="A4081" s="39"/>
      <c r="B4081" s="40"/>
      <c r="C4081" s="44"/>
      <c r="D4081" s="45"/>
      <c r="E4081" s="46"/>
      <c r="F4081" s="46"/>
    </row>
    <row r="4082" spans="1:6" s="35" customFormat="1" x14ac:dyDescent="0.25">
      <c r="A4082" s="39"/>
      <c r="B4082" s="40"/>
      <c r="C4082" s="44"/>
      <c r="D4082" s="45"/>
      <c r="E4082" s="46"/>
      <c r="F4082" s="46"/>
    </row>
    <row r="4083" spans="1:6" s="35" customFormat="1" x14ac:dyDescent="0.25">
      <c r="A4083" s="39"/>
      <c r="B4083" s="40"/>
      <c r="C4083" s="44"/>
      <c r="D4083" s="45"/>
      <c r="E4083" s="46"/>
      <c r="F4083" s="46"/>
    </row>
    <row r="4084" spans="1:6" s="35" customFormat="1" x14ac:dyDescent="0.25">
      <c r="A4084" s="39"/>
      <c r="B4084" s="40"/>
      <c r="C4084" s="44"/>
      <c r="D4084" s="45"/>
      <c r="E4084" s="46"/>
      <c r="F4084" s="46"/>
    </row>
    <row r="4085" spans="1:6" s="35" customFormat="1" x14ac:dyDescent="0.25">
      <c r="A4085" s="39"/>
      <c r="B4085" s="40"/>
      <c r="C4085" s="44"/>
      <c r="D4085" s="45"/>
      <c r="E4085" s="46"/>
      <c r="F4085" s="46"/>
    </row>
    <row r="4086" spans="1:6" s="35" customFormat="1" x14ac:dyDescent="0.25">
      <c r="A4086" s="39"/>
      <c r="B4086" s="40"/>
      <c r="C4086" s="44"/>
      <c r="D4086" s="45"/>
      <c r="E4086" s="46"/>
      <c r="F4086" s="46"/>
    </row>
    <row r="4087" spans="1:6" s="35" customFormat="1" x14ac:dyDescent="0.25">
      <c r="A4087" s="39"/>
      <c r="B4087" s="40"/>
      <c r="C4087" s="44"/>
      <c r="D4087" s="45"/>
      <c r="E4087" s="46"/>
      <c r="F4087" s="46"/>
    </row>
    <row r="4088" spans="1:6" s="35" customFormat="1" x14ac:dyDescent="0.25">
      <c r="A4088" s="39"/>
      <c r="B4088" s="40"/>
      <c r="C4088" s="44"/>
      <c r="D4088" s="45"/>
      <c r="E4088" s="46"/>
      <c r="F4088" s="46"/>
    </row>
    <row r="4089" spans="1:6" s="35" customFormat="1" x14ac:dyDescent="0.25">
      <c r="A4089" s="39"/>
      <c r="B4089" s="40"/>
      <c r="C4089" s="44"/>
      <c r="D4089" s="45"/>
      <c r="E4089" s="46"/>
      <c r="F4089" s="46"/>
    </row>
    <row r="4090" spans="1:6" s="35" customFormat="1" x14ac:dyDescent="0.25">
      <c r="A4090" s="39"/>
      <c r="B4090" s="40"/>
      <c r="C4090" s="44"/>
      <c r="D4090" s="45"/>
      <c r="E4090" s="46"/>
      <c r="F4090" s="46"/>
    </row>
    <row r="4091" spans="1:6" s="35" customFormat="1" x14ac:dyDescent="0.25">
      <c r="A4091" s="39"/>
      <c r="B4091" s="40"/>
      <c r="C4091" s="44"/>
      <c r="D4091" s="45"/>
      <c r="E4091" s="46"/>
      <c r="F4091" s="46"/>
    </row>
    <row r="4092" spans="1:6" s="35" customFormat="1" x14ac:dyDescent="0.25">
      <c r="A4092" s="39"/>
      <c r="B4092" s="40"/>
      <c r="C4092" s="44"/>
      <c r="D4092" s="45"/>
      <c r="E4092" s="46"/>
      <c r="F4092" s="46"/>
    </row>
    <row r="4093" spans="1:6" s="35" customFormat="1" x14ac:dyDescent="0.25">
      <c r="A4093" s="39"/>
      <c r="B4093" s="40"/>
      <c r="C4093" s="44"/>
      <c r="D4093" s="45"/>
      <c r="E4093" s="46"/>
      <c r="F4093" s="46"/>
    </row>
    <row r="4094" spans="1:6" s="35" customFormat="1" x14ac:dyDescent="0.25">
      <c r="A4094" s="39"/>
      <c r="B4094" s="40"/>
      <c r="C4094" s="44"/>
      <c r="D4094" s="45"/>
      <c r="E4094" s="46"/>
      <c r="F4094" s="46"/>
    </row>
    <row r="4095" spans="1:6" s="35" customFormat="1" x14ac:dyDescent="0.25">
      <c r="A4095" s="39"/>
      <c r="B4095" s="40"/>
      <c r="C4095" s="44"/>
      <c r="D4095" s="45"/>
      <c r="E4095" s="46"/>
      <c r="F4095" s="46"/>
    </row>
    <row r="4096" spans="1:6" s="35" customFormat="1" x14ac:dyDescent="0.25">
      <c r="A4096" s="39"/>
      <c r="B4096" s="40"/>
      <c r="C4096" s="44"/>
      <c r="D4096" s="45"/>
      <c r="E4096" s="46"/>
      <c r="F4096" s="46"/>
    </row>
    <row r="4097" spans="1:6" s="35" customFormat="1" x14ac:dyDescent="0.25">
      <c r="A4097" s="39"/>
      <c r="B4097" s="40"/>
      <c r="C4097" s="44"/>
      <c r="D4097" s="45"/>
      <c r="E4097" s="46"/>
      <c r="F4097" s="46"/>
    </row>
    <row r="4098" spans="1:6" s="35" customFormat="1" x14ac:dyDescent="0.25">
      <c r="A4098" s="39"/>
      <c r="B4098" s="40"/>
      <c r="C4098" s="44"/>
      <c r="D4098" s="45"/>
      <c r="E4098" s="46"/>
      <c r="F4098" s="46"/>
    </row>
    <row r="4099" spans="1:6" s="35" customFormat="1" x14ac:dyDescent="0.25">
      <c r="A4099" s="39"/>
      <c r="B4099" s="40"/>
      <c r="C4099" s="44"/>
      <c r="D4099" s="45"/>
      <c r="E4099" s="46"/>
      <c r="F4099" s="46"/>
    </row>
    <row r="4100" spans="1:6" s="35" customFormat="1" x14ac:dyDescent="0.25">
      <c r="A4100" s="39"/>
      <c r="B4100" s="40"/>
      <c r="C4100" s="44"/>
      <c r="D4100" s="45"/>
      <c r="E4100" s="46"/>
      <c r="F4100" s="46"/>
    </row>
    <row r="4101" spans="1:6" s="35" customFormat="1" x14ac:dyDescent="0.25">
      <c r="A4101" s="39"/>
      <c r="B4101" s="40"/>
      <c r="C4101" s="44"/>
      <c r="D4101" s="45"/>
      <c r="E4101" s="46"/>
      <c r="F4101" s="46"/>
    </row>
    <row r="4102" spans="1:6" s="35" customFormat="1" x14ac:dyDescent="0.25">
      <c r="A4102" s="39"/>
      <c r="B4102" s="40"/>
      <c r="C4102" s="44"/>
      <c r="D4102" s="45"/>
      <c r="E4102" s="46"/>
      <c r="F4102" s="46"/>
    </row>
    <row r="4103" spans="1:6" s="35" customFormat="1" x14ac:dyDescent="0.25">
      <c r="A4103" s="39"/>
      <c r="B4103" s="40"/>
      <c r="C4103" s="44"/>
      <c r="D4103" s="45"/>
      <c r="E4103" s="46"/>
      <c r="F4103" s="46"/>
    </row>
    <row r="4104" spans="1:6" s="35" customFormat="1" x14ac:dyDescent="0.25">
      <c r="A4104" s="39"/>
      <c r="B4104" s="40"/>
      <c r="C4104" s="44"/>
      <c r="D4104" s="45"/>
      <c r="E4104" s="46"/>
      <c r="F4104" s="46"/>
    </row>
    <row r="4105" spans="1:6" s="35" customFormat="1" x14ac:dyDescent="0.25">
      <c r="A4105" s="39"/>
      <c r="B4105" s="40"/>
      <c r="C4105" s="44"/>
      <c r="D4105" s="45"/>
      <c r="E4105" s="46"/>
      <c r="F4105" s="46"/>
    </row>
    <row r="4106" spans="1:6" s="35" customFormat="1" x14ac:dyDescent="0.25">
      <c r="A4106" s="39"/>
      <c r="B4106" s="40"/>
      <c r="C4106" s="44"/>
      <c r="D4106" s="45"/>
      <c r="E4106" s="46"/>
      <c r="F4106" s="46"/>
    </row>
    <row r="4107" spans="1:6" s="35" customFormat="1" x14ac:dyDescent="0.25">
      <c r="A4107" s="39"/>
      <c r="B4107" s="40"/>
      <c r="C4107" s="44"/>
      <c r="D4107" s="45"/>
      <c r="E4107" s="46"/>
      <c r="F4107" s="46"/>
    </row>
    <row r="4108" spans="1:6" s="35" customFormat="1" x14ac:dyDescent="0.25">
      <c r="A4108" s="39"/>
      <c r="B4108" s="40"/>
      <c r="C4108" s="44"/>
      <c r="D4108" s="45"/>
      <c r="E4108" s="46"/>
      <c r="F4108" s="46"/>
    </row>
    <row r="4109" spans="1:6" s="35" customFormat="1" x14ac:dyDescent="0.25">
      <c r="A4109" s="39"/>
      <c r="B4109" s="40"/>
      <c r="C4109" s="44"/>
      <c r="D4109" s="45"/>
      <c r="E4109" s="46"/>
      <c r="F4109" s="46"/>
    </row>
    <row r="4110" spans="1:6" s="35" customFormat="1" x14ac:dyDescent="0.25">
      <c r="A4110" s="39"/>
      <c r="B4110" s="40"/>
      <c r="C4110" s="44"/>
      <c r="D4110" s="45"/>
      <c r="E4110" s="46"/>
      <c r="F4110" s="46"/>
    </row>
    <row r="4111" spans="1:6" s="35" customFormat="1" x14ac:dyDescent="0.25">
      <c r="A4111" s="39"/>
      <c r="B4111" s="40"/>
      <c r="C4111" s="44"/>
      <c r="D4111" s="45"/>
      <c r="E4111" s="46"/>
      <c r="F4111" s="46"/>
    </row>
    <row r="4112" spans="1:6" s="35" customFormat="1" x14ac:dyDescent="0.25">
      <c r="A4112" s="39"/>
      <c r="B4112" s="40"/>
      <c r="C4112" s="44"/>
      <c r="D4112" s="45"/>
      <c r="E4112" s="46"/>
      <c r="F4112" s="46"/>
    </row>
    <row r="4113" spans="1:6" s="35" customFormat="1" x14ac:dyDescent="0.25">
      <c r="A4113" s="39"/>
      <c r="B4113" s="40"/>
      <c r="C4113" s="44"/>
      <c r="D4113" s="45"/>
      <c r="E4113" s="46"/>
      <c r="F4113" s="46"/>
    </row>
    <row r="4114" spans="1:6" s="35" customFormat="1" x14ac:dyDescent="0.25">
      <c r="A4114" s="39"/>
      <c r="B4114" s="40"/>
      <c r="C4114" s="44"/>
      <c r="D4114" s="45"/>
      <c r="E4114" s="46"/>
      <c r="F4114" s="46"/>
    </row>
    <row r="4115" spans="1:6" s="35" customFormat="1" x14ac:dyDescent="0.25">
      <c r="A4115" s="39"/>
      <c r="B4115" s="40"/>
      <c r="C4115" s="44"/>
      <c r="D4115" s="45"/>
      <c r="E4115" s="46"/>
      <c r="F4115" s="46"/>
    </row>
    <row r="4116" spans="1:6" s="35" customFormat="1" x14ac:dyDescent="0.25">
      <c r="A4116" s="39"/>
      <c r="B4116" s="40"/>
      <c r="C4116" s="44"/>
      <c r="D4116" s="45"/>
      <c r="E4116" s="46"/>
      <c r="F4116" s="46"/>
    </row>
    <row r="4117" spans="1:6" s="35" customFormat="1" x14ac:dyDescent="0.25">
      <c r="A4117" s="39"/>
      <c r="B4117" s="40"/>
      <c r="C4117" s="44"/>
      <c r="D4117" s="45"/>
      <c r="E4117" s="46"/>
      <c r="F4117" s="46"/>
    </row>
    <row r="4118" spans="1:6" s="35" customFormat="1" x14ac:dyDescent="0.25">
      <c r="A4118" s="39"/>
      <c r="B4118" s="40"/>
      <c r="C4118" s="44"/>
      <c r="D4118" s="45"/>
      <c r="E4118" s="46"/>
      <c r="F4118" s="46"/>
    </row>
    <row r="4119" spans="1:6" s="35" customFormat="1" x14ac:dyDescent="0.25">
      <c r="A4119" s="39"/>
      <c r="B4119" s="40"/>
      <c r="C4119" s="44"/>
      <c r="D4119" s="45"/>
      <c r="E4119" s="46"/>
      <c r="F4119" s="46"/>
    </row>
    <row r="4120" spans="1:6" s="35" customFormat="1" x14ac:dyDescent="0.25">
      <c r="A4120" s="39"/>
      <c r="B4120" s="40"/>
      <c r="C4120" s="44"/>
      <c r="D4120" s="45"/>
      <c r="E4120" s="46"/>
      <c r="F4120" s="46"/>
    </row>
    <row r="4121" spans="1:6" s="35" customFormat="1" x14ac:dyDescent="0.25">
      <c r="A4121" s="39"/>
      <c r="B4121" s="40"/>
      <c r="C4121" s="44"/>
      <c r="D4121" s="45"/>
      <c r="E4121" s="46"/>
      <c r="F4121" s="46"/>
    </row>
    <row r="4122" spans="1:6" s="35" customFormat="1" x14ac:dyDescent="0.25">
      <c r="A4122" s="39"/>
      <c r="B4122" s="40"/>
      <c r="C4122" s="44"/>
      <c r="D4122" s="45"/>
      <c r="E4122" s="46"/>
      <c r="F4122" s="46"/>
    </row>
    <row r="4123" spans="1:6" s="35" customFormat="1" x14ac:dyDescent="0.25">
      <c r="A4123" s="39"/>
      <c r="B4123" s="40"/>
      <c r="C4123" s="44"/>
      <c r="D4123" s="45"/>
      <c r="E4123" s="46"/>
      <c r="F4123" s="46"/>
    </row>
    <row r="4124" spans="1:6" s="35" customFormat="1" x14ac:dyDescent="0.25">
      <c r="A4124" s="39"/>
      <c r="B4124" s="40"/>
      <c r="C4124" s="44"/>
      <c r="D4124" s="45"/>
      <c r="E4124" s="46"/>
      <c r="F4124" s="46"/>
    </row>
    <row r="4125" spans="1:6" s="35" customFormat="1" x14ac:dyDescent="0.25">
      <c r="A4125" s="39"/>
      <c r="B4125" s="40"/>
      <c r="C4125" s="44"/>
      <c r="D4125" s="45"/>
      <c r="E4125" s="46"/>
      <c r="F4125" s="46"/>
    </row>
    <row r="4126" spans="1:6" s="35" customFormat="1" x14ac:dyDescent="0.25">
      <c r="A4126" s="39"/>
      <c r="B4126" s="40"/>
      <c r="C4126" s="44"/>
      <c r="D4126" s="45"/>
      <c r="E4126" s="46"/>
      <c r="F4126" s="46"/>
    </row>
    <row r="4127" spans="1:6" s="35" customFormat="1" x14ac:dyDescent="0.25">
      <c r="A4127" s="39"/>
      <c r="B4127" s="40"/>
      <c r="C4127" s="44"/>
      <c r="D4127" s="45"/>
      <c r="E4127" s="46"/>
      <c r="F4127" s="46"/>
    </row>
    <row r="4128" spans="1:6" s="35" customFormat="1" x14ac:dyDescent="0.25">
      <c r="A4128" s="39"/>
      <c r="B4128" s="40"/>
      <c r="C4128" s="44"/>
      <c r="D4128" s="45"/>
      <c r="E4128" s="46"/>
      <c r="F4128" s="46"/>
    </row>
    <row r="4129" spans="1:6" s="35" customFormat="1" x14ac:dyDescent="0.25">
      <c r="A4129" s="39"/>
      <c r="B4129" s="40"/>
      <c r="C4129" s="44"/>
      <c r="D4129" s="45"/>
      <c r="E4129" s="46"/>
      <c r="F4129" s="46"/>
    </row>
    <row r="4130" spans="1:6" s="35" customFormat="1" x14ac:dyDescent="0.25">
      <c r="A4130" s="39"/>
      <c r="B4130" s="40"/>
      <c r="C4130" s="44"/>
      <c r="D4130" s="45"/>
      <c r="E4130" s="46"/>
      <c r="F4130" s="46"/>
    </row>
    <row r="4131" spans="1:6" s="35" customFormat="1" x14ac:dyDescent="0.25">
      <c r="A4131" s="39"/>
      <c r="B4131" s="40"/>
      <c r="C4131" s="44"/>
      <c r="D4131" s="45"/>
      <c r="E4131" s="46"/>
      <c r="F4131" s="46"/>
    </row>
    <row r="4132" spans="1:6" s="35" customFormat="1" x14ac:dyDescent="0.25">
      <c r="A4132" s="39"/>
      <c r="B4132" s="40"/>
      <c r="C4132" s="44"/>
      <c r="D4132" s="45"/>
      <c r="E4132" s="46"/>
      <c r="F4132" s="46"/>
    </row>
    <row r="4133" spans="1:6" s="35" customFormat="1" x14ac:dyDescent="0.25">
      <c r="A4133" s="39"/>
      <c r="B4133" s="40"/>
      <c r="C4133" s="44"/>
      <c r="D4133" s="45"/>
      <c r="E4133" s="46"/>
      <c r="F4133" s="46"/>
    </row>
    <row r="4134" spans="1:6" s="35" customFormat="1" x14ac:dyDescent="0.25">
      <c r="A4134" s="39"/>
      <c r="B4134" s="40"/>
      <c r="C4134" s="44"/>
      <c r="D4134" s="45"/>
      <c r="E4134" s="46"/>
      <c r="F4134" s="46"/>
    </row>
    <row r="4135" spans="1:6" s="35" customFormat="1" x14ac:dyDescent="0.25">
      <c r="A4135" s="39"/>
      <c r="B4135" s="40"/>
      <c r="C4135" s="44"/>
      <c r="D4135" s="45"/>
      <c r="E4135" s="46"/>
      <c r="F4135" s="46"/>
    </row>
    <row r="4136" spans="1:6" s="35" customFormat="1" x14ac:dyDescent="0.25">
      <c r="A4136" s="39"/>
      <c r="B4136" s="40"/>
      <c r="C4136" s="44"/>
      <c r="D4136" s="45"/>
      <c r="E4136" s="46"/>
      <c r="F4136" s="46"/>
    </row>
    <row r="4137" spans="1:6" s="35" customFormat="1" x14ac:dyDescent="0.25">
      <c r="A4137" s="39"/>
      <c r="B4137" s="40"/>
      <c r="C4137" s="44"/>
      <c r="D4137" s="45"/>
      <c r="E4137" s="46"/>
      <c r="F4137" s="46"/>
    </row>
    <row r="4138" spans="1:6" s="35" customFormat="1" x14ac:dyDescent="0.25">
      <c r="A4138" s="39"/>
      <c r="B4138" s="40"/>
      <c r="C4138" s="44"/>
      <c r="D4138" s="45"/>
      <c r="E4138" s="46"/>
      <c r="F4138" s="46"/>
    </row>
    <row r="4139" spans="1:6" s="35" customFormat="1" x14ac:dyDescent="0.25">
      <c r="A4139" s="39"/>
      <c r="B4139" s="40"/>
      <c r="C4139" s="44"/>
      <c r="D4139" s="45"/>
      <c r="E4139" s="46"/>
      <c r="F4139" s="46"/>
    </row>
    <row r="4140" spans="1:6" s="35" customFormat="1" x14ac:dyDescent="0.25">
      <c r="A4140" s="39"/>
      <c r="B4140" s="40"/>
      <c r="C4140" s="44"/>
      <c r="D4140" s="45"/>
      <c r="E4140" s="46"/>
      <c r="F4140" s="46"/>
    </row>
    <row r="4141" spans="1:6" s="35" customFormat="1" x14ac:dyDescent="0.25">
      <c r="A4141" s="39"/>
      <c r="B4141" s="40"/>
      <c r="C4141" s="44"/>
      <c r="D4141" s="45"/>
      <c r="E4141" s="46"/>
      <c r="F4141" s="46"/>
    </row>
    <row r="4142" spans="1:6" s="35" customFormat="1" x14ac:dyDescent="0.25">
      <c r="A4142" s="39"/>
      <c r="B4142" s="40"/>
      <c r="C4142" s="44"/>
      <c r="D4142" s="45"/>
      <c r="E4142" s="46"/>
      <c r="F4142" s="46"/>
    </row>
    <row r="4143" spans="1:6" s="35" customFormat="1" x14ac:dyDescent="0.25">
      <c r="A4143" s="39"/>
      <c r="B4143" s="40"/>
      <c r="C4143" s="44"/>
      <c r="D4143" s="45"/>
      <c r="E4143" s="46"/>
      <c r="F4143" s="46"/>
    </row>
    <row r="4144" spans="1:6" s="35" customFormat="1" x14ac:dyDescent="0.25">
      <c r="A4144" s="39"/>
      <c r="B4144" s="40"/>
      <c r="C4144" s="44"/>
      <c r="D4144" s="45"/>
      <c r="E4144" s="46"/>
      <c r="F4144" s="46"/>
    </row>
    <row r="4145" spans="1:7" s="35" customFormat="1" x14ac:dyDescent="0.25">
      <c r="A4145" s="39"/>
      <c r="B4145" s="40"/>
      <c r="C4145" s="44"/>
      <c r="D4145" s="45"/>
      <c r="E4145" s="46"/>
      <c r="F4145" s="46"/>
    </row>
    <row r="4146" spans="1:7" s="35" customFormat="1" x14ac:dyDescent="0.25">
      <c r="A4146" s="39"/>
      <c r="B4146" s="40"/>
      <c r="C4146" s="44"/>
      <c r="D4146" s="45"/>
      <c r="E4146" s="46"/>
      <c r="F4146" s="46"/>
    </row>
    <row r="4147" spans="1:7" s="35" customFormat="1" x14ac:dyDescent="0.25">
      <c r="A4147" s="39"/>
      <c r="B4147" s="40"/>
      <c r="C4147" s="44"/>
      <c r="D4147" s="45"/>
      <c r="E4147" s="46"/>
      <c r="F4147" s="46"/>
    </row>
    <row r="4148" spans="1:7" s="35" customFormat="1" x14ac:dyDescent="0.25">
      <c r="A4148" s="39"/>
      <c r="B4148" s="40"/>
      <c r="C4148" s="44"/>
      <c r="D4148" s="45"/>
      <c r="E4148" s="46"/>
      <c r="F4148" s="46"/>
    </row>
    <row r="4149" spans="1:7" s="35" customFormat="1" x14ac:dyDescent="0.25">
      <c r="A4149" s="39"/>
      <c r="B4149" s="40"/>
      <c r="C4149" s="44"/>
      <c r="D4149" s="45"/>
      <c r="E4149" s="46"/>
      <c r="F4149" s="46"/>
    </row>
    <row r="4150" spans="1:7" s="35" customFormat="1" x14ac:dyDescent="0.25">
      <c r="A4150" s="39"/>
      <c r="B4150" s="40"/>
      <c r="C4150" s="44"/>
      <c r="D4150" s="45"/>
      <c r="E4150" s="46"/>
      <c r="F4150" s="46"/>
    </row>
    <row r="4151" spans="1:7" s="35" customFormat="1" x14ac:dyDescent="0.25">
      <c r="A4151" s="39"/>
      <c r="B4151" s="40"/>
      <c r="C4151" s="44"/>
      <c r="D4151" s="45"/>
      <c r="E4151" s="46"/>
      <c r="F4151" s="46"/>
    </row>
    <row r="4152" spans="1:7" s="35" customFormat="1" x14ac:dyDescent="0.25">
      <c r="A4152" s="39"/>
      <c r="B4152" s="40"/>
      <c r="C4152" s="44"/>
      <c r="D4152" s="45"/>
      <c r="E4152" s="46"/>
      <c r="F4152" s="46"/>
    </row>
    <row r="4153" spans="1:7" s="35" customFormat="1" x14ac:dyDescent="0.25">
      <c r="A4153" s="39"/>
      <c r="B4153" s="40"/>
      <c r="C4153" s="44"/>
      <c r="D4153" s="45"/>
      <c r="E4153" s="46"/>
      <c r="F4153" s="46"/>
    </row>
    <row r="4154" spans="1:7" x14ac:dyDescent="0.25">
      <c r="A4154" s="39"/>
      <c r="C4154" s="47"/>
      <c r="D4154" s="48"/>
      <c r="E4154" s="49"/>
      <c r="F4154" s="49"/>
      <c r="G4154" s="35"/>
    </row>
    <row r="4155" spans="1:7" x14ac:dyDescent="0.25">
      <c r="A4155" s="39"/>
      <c r="C4155" s="47"/>
      <c r="D4155" s="48"/>
      <c r="E4155" s="49"/>
      <c r="F4155" s="49"/>
      <c r="G4155" s="35"/>
    </row>
    <row r="4156" spans="1:7" x14ac:dyDescent="0.25">
      <c r="A4156" s="39"/>
      <c r="C4156" s="47"/>
      <c r="D4156" s="48"/>
      <c r="E4156" s="49"/>
      <c r="F4156" s="49"/>
      <c r="G4156" s="35"/>
    </row>
    <row r="4157" spans="1:7" x14ac:dyDescent="0.25">
      <c r="A4157" s="39"/>
      <c r="C4157" s="47"/>
      <c r="D4157" s="48"/>
      <c r="E4157" s="49"/>
      <c r="F4157" s="49"/>
      <c r="G4157" s="35"/>
    </row>
    <row r="4158" spans="1:7" x14ac:dyDescent="0.25">
      <c r="A4158" s="39"/>
      <c r="C4158" s="47"/>
      <c r="D4158" s="48"/>
      <c r="E4158" s="49"/>
      <c r="F4158" s="49"/>
      <c r="G4158" s="35"/>
    </row>
    <row r="4159" spans="1:7" x14ac:dyDescent="0.25">
      <c r="A4159" s="39"/>
      <c r="C4159" s="47"/>
      <c r="D4159" s="48"/>
      <c r="E4159" s="49"/>
      <c r="F4159" s="49"/>
      <c r="G4159" s="35"/>
    </row>
    <row r="4160" spans="1:7" x14ac:dyDescent="0.25">
      <c r="A4160" s="39"/>
      <c r="C4160" s="47"/>
      <c r="D4160" s="48"/>
      <c r="E4160" s="49"/>
      <c r="F4160" s="49"/>
      <c r="G4160" s="35"/>
    </row>
    <row r="4161" spans="1:7" x14ac:dyDescent="0.25">
      <c r="A4161" s="39"/>
      <c r="C4161" s="47"/>
      <c r="D4161" s="48"/>
      <c r="E4161" s="49"/>
      <c r="F4161" s="49"/>
      <c r="G4161" s="35"/>
    </row>
    <row r="4162" spans="1:7" x14ac:dyDescent="0.25">
      <c r="A4162" s="39"/>
      <c r="C4162" s="47"/>
      <c r="D4162" s="48"/>
      <c r="E4162" s="49"/>
      <c r="F4162" s="49"/>
      <c r="G4162" s="35"/>
    </row>
    <row r="4163" spans="1:7" x14ac:dyDescent="0.25">
      <c r="A4163" s="39"/>
      <c r="C4163" s="47"/>
      <c r="D4163" s="48"/>
      <c r="E4163" s="49"/>
      <c r="F4163" s="49"/>
      <c r="G4163" s="35"/>
    </row>
    <row r="4164" spans="1:7" x14ac:dyDescent="0.25">
      <c r="A4164" s="39"/>
      <c r="C4164" s="47"/>
      <c r="D4164" s="48"/>
      <c r="E4164" s="49"/>
      <c r="F4164" s="49"/>
      <c r="G4164" s="35"/>
    </row>
    <row r="4165" spans="1:7" x14ac:dyDescent="0.25">
      <c r="A4165" s="39"/>
      <c r="C4165" s="47"/>
      <c r="D4165" s="48"/>
      <c r="E4165" s="49"/>
      <c r="F4165" s="49"/>
      <c r="G4165" s="35"/>
    </row>
    <row r="4166" spans="1:7" x14ac:dyDescent="0.25">
      <c r="A4166" s="39"/>
      <c r="C4166" s="47"/>
      <c r="D4166" s="48"/>
      <c r="E4166" s="49"/>
      <c r="F4166" s="49"/>
      <c r="G4166" s="35"/>
    </row>
    <row r="4167" spans="1:7" x14ac:dyDescent="0.25">
      <c r="A4167" s="39"/>
      <c r="C4167" s="47"/>
      <c r="D4167" s="48"/>
      <c r="E4167" s="49"/>
      <c r="F4167" s="49"/>
      <c r="G4167" s="35"/>
    </row>
    <row r="4168" spans="1:7" x14ac:dyDescent="0.25">
      <c r="A4168" s="39"/>
      <c r="C4168" s="47"/>
      <c r="D4168" s="48"/>
      <c r="E4168" s="49"/>
      <c r="F4168" s="49"/>
      <c r="G4168" s="35"/>
    </row>
    <row r="4169" spans="1:7" x14ac:dyDescent="0.25">
      <c r="A4169" s="39"/>
      <c r="C4169" s="47"/>
      <c r="D4169" s="48"/>
      <c r="E4169" s="49"/>
      <c r="F4169" s="49"/>
      <c r="G4169" s="35"/>
    </row>
    <row r="4170" spans="1:7" x14ac:dyDescent="0.25">
      <c r="A4170" s="39"/>
      <c r="C4170" s="47"/>
      <c r="D4170" s="48"/>
      <c r="E4170" s="49"/>
      <c r="F4170" s="49"/>
      <c r="G4170" s="35"/>
    </row>
    <row r="4171" spans="1:7" x14ac:dyDescent="0.25">
      <c r="A4171" s="39"/>
      <c r="C4171" s="47"/>
      <c r="D4171" s="48"/>
      <c r="E4171" s="49"/>
      <c r="F4171" s="49"/>
      <c r="G4171" s="35"/>
    </row>
    <row r="4172" spans="1:7" x14ac:dyDescent="0.25">
      <c r="A4172" s="39"/>
      <c r="C4172" s="47"/>
      <c r="D4172" s="48"/>
      <c r="E4172" s="49"/>
      <c r="F4172" s="49"/>
      <c r="G4172" s="35"/>
    </row>
    <row r="4173" spans="1:7" x14ac:dyDescent="0.25">
      <c r="A4173" s="39"/>
      <c r="C4173" s="47"/>
      <c r="D4173" s="48"/>
      <c r="E4173" s="49"/>
      <c r="F4173" s="49"/>
      <c r="G4173" s="35"/>
    </row>
    <row r="4174" spans="1:7" x14ac:dyDescent="0.25">
      <c r="A4174" s="39"/>
      <c r="C4174" s="47"/>
      <c r="D4174" s="48"/>
      <c r="E4174" s="49"/>
      <c r="F4174" s="49"/>
      <c r="G4174" s="35"/>
    </row>
    <row r="4175" spans="1:7" x14ac:dyDescent="0.25">
      <c r="A4175" s="39"/>
      <c r="C4175" s="47"/>
      <c r="D4175" s="48"/>
      <c r="E4175" s="49"/>
      <c r="F4175" s="49"/>
      <c r="G4175" s="35"/>
    </row>
    <row r="4176" spans="1:7" x14ac:dyDescent="0.25">
      <c r="A4176" s="39"/>
      <c r="C4176" s="47"/>
      <c r="D4176" s="48"/>
      <c r="E4176" s="49"/>
      <c r="F4176" s="49"/>
      <c r="G4176" s="35"/>
    </row>
    <row r="4177" spans="1:7" x14ac:dyDescent="0.25">
      <c r="A4177" s="39"/>
      <c r="C4177" s="47"/>
      <c r="D4177" s="48"/>
      <c r="E4177" s="49"/>
      <c r="F4177" s="49"/>
      <c r="G4177" s="35"/>
    </row>
    <row r="4178" spans="1:7" x14ac:dyDescent="0.25">
      <c r="A4178" s="39"/>
      <c r="C4178" s="47"/>
      <c r="D4178" s="48"/>
      <c r="E4178" s="49"/>
      <c r="F4178" s="49"/>
      <c r="G4178" s="35"/>
    </row>
    <row r="4179" spans="1:7" x14ac:dyDescent="0.25">
      <c r="A4179" s="39"/>
      <c r="C4179" s="47"/>
      <c r="D4179" s="48"/>
      <c r="E4179" s="49"/>
      <c r="F4179" s="49"/>
      <c r="G4179" s="35"/>
    </row>
    <row r="4180" spans="1:7" x14ac:dyDescent="0.25">
      <c r="A4180" s="39"/>
      <c r="C4180" s="47"/>
      <c r="D4180" s="48"/>
      <c r="E4180" s="49"/>
      <c r="F4180" s="49"/>
      <c r="G4180" s="35"/>
    </row>
    <row r="4181" spans="1:7" x14ac:dyDescent="0.25">
      <c r="A4181" s="39"/>
      <c r="C4181" s="47"/>
      <c r="D4181" s="48"/>
      <c r="E4181" s="49"/>
      <c r="F4181" s="49"/>
      <c r="G4181" s="35"/>
    </row>
    <row r="4182" spans="1:7" x14ac:dyDescent="0.25">
      <c r="A4182" s="39"/>
      <c r="C4182" s="47"/>
      <c r="D4182" s="48"/>
      <c r="E4182" s="49"/>
      <c r="F4182" s="49"/>
      <c r="G4182" s="35"/>
    </row>
    <row r="4183" spans="1:7" x14ac:dyDescent="0.25">
      <c r="A4183" s="39"/>
      <c r="C4183" s="47"/>
      <c r="D4183" s="48"/>
      <c r="E4183" s="49"/>
      <c r="F4183" s="49"/>
      <c r="G4183" s="35"/>
    </row>
    <row r="4184" spans="1:7" x14ac:dyDescent="0.25">
      <c r="A4184" s="39"/>
      <c r="C4184" s="47"/>
      <c r="D4184" s="48"/>
      <c r="E4184" s="49"/>
      <c r="F4184" s="49"/>
      <c r="G4184" s="35"/>
    </row>
    <row r="4185" spans="1:7" x14ac:dyDescent="0.25">
      <c r="A4185" s="39"/>
      <c r="C4185" s="47"/>
      <c r="D4185" s="48"/>
      <c r="E4185" s="49"/>
      <c r="F4185" s="49"/>
      <c r="G4185" s="35"/>
    </row>
    <row r="4186" spans="1:7" x14ac:dyDescent="0.25">
      <c r="A4186" s="39"/>
      <c r="C4186" s="47"/>
      <c r="D4186" s="48"/>
      <c r="E4186" s="49"/>
      <c r="F4186" s="49"/>
      <c r="G4186" s="35"/>
    </row>
    <row r="4187" spans="1:7" x14ac:dyDescent="0.25">
      <c r="A4187" s="39"/>
      <c r="C4187" s="47"/>
      <c r="D4187" s="48"/>
      <c r="E4187" s="49"/>
      <c r="F4187" s="49"/>
      <c r="G4187" s="35"/>
    </row>
    <row r="4188" spans="1:7" x14ac:dyDescent="0.25">
      <c r="A4188" s="39"/>
      <c r="C4188" s="47"/>
      <c r="D4188" s="48"/>
      <c r="E4188" s="49"/>
      <c r="F4188" s="49"/>
      <c r="G4188" s="35"/>
    </row>
    <row r="4189" spans="1:7" x14ac:dyDescent="0.25">
      <c r="A4189" s="39"/>
      <c r="C4189" s="47"/>
      <c r="D4189" s="48"/>
      <c r="E4189" s="49"/>
      <c r="F4189" s="49"/>
      <c r="G4189" s="35"/>
    </row>
    <row r="4190" spans="1:7" x14ac:dyDescent="0.25">
      <c r="A4190" s="39"/>
      <c r="C4190" s="47"/>
      <c r="D4190" s="48"/>
      <c r="E4190" s="49"/>
      <c r="F4190" s="49"/>
      <c r="G4190" s="35"/>
    </row>
    <row r="4191" spans="1:7" x14ac:dyDescent="0.25">
      <c r="A4191" s="39"/>
      <c r="C4191" s="47"/>
      <c r="D4191" s="48"/>
      <c r="E4191" s="49"/>
      <c r="F4191" s="49"/>
      <c r="G4191" s="35"/>
    </row>
    <row r="4192" spans="1:7" x14ac:dyDescent="0.25">
      <c r="A4192" s="39"/>
      <c r="C4192" s="47"/>
      <c r="D4192" s="48"/>
      <c r="E4192" s="49"/>
      <c r="F4192" s="49"/>
      <c r="G4192" s="35"/>
    </row>
    <row r="4193" spans="1:7" x14ac:dyDescent="0.25">
      <c r="A4193" s="39"/>
      <c r="C4193" s="47"/>
      <c r="D4193" s="48"/>
      <c r="E4193" s="49"/>
      <c r="F4193" s="49"/>
      <c r="G4193" s="35"/>
    </row>
    <row r="4194" spans="1:7" x14ac:dyDescent="0.25">
      <c r="A4194" s="39"/>
      <c r="C4194" s="47"/>
      <c r="D4194" s="48"/>
      <c r="E4194" s="49"/>
      <c r="F4194" s="49"/>
      <c r="G4194" s="35"/>
    </row>
    <row r="4195" spans="1:7" x14ac:dyDescent="0.25">
      <c r="A4195" s="39"/>
      <c r="C4195" s="47"/>
      <c r="D4195" s="48"/>
      <c r="E4195" s="49"/>
      <c r="F4195" s="49"/>
      <c r="G4195" s="35"/>
    </row>
    <row r="4196" spans="1:7" x14ac:dyDescent="0.25">
      <c r="A4196" s="39"/>
      <c r="C4196" s="47"/>
      <c r="D4196" s="48"/>
      <c r="E4196" s="49"/>
      <c r="F4196" s="49"/>
      <c r="G4196" s="35"/>
    </row>
    <row r="4197" spans="1:7" x14ac:dyDescent="0.25">
      <c r="A4197" s="39"/>
      <c r="C4197" s="47"/>
      <c r="D4197" s="48"/>
      <c r="E4197" s="49"/>
      <c r="F4197" s="49"/>
      <c r="G4197" s="35"/>
    </row>
    <row r="4198" spans="1:7" x14ac:dyDescent="0.25">
      <c r="A4198" s="39"/>
      <c r="C4198" s="47"/>
      <c r="D4198" s="48"/>
      <c r="E4198" s="49"/>
      <c r="F4198" s="49"/>
      <c r="G4198" s="35"/>
    </row>
    <row r="4199" spans="1:7" x14ac:dyDescent="0.25">
      <c r="A4199" s="39"/>
      <c r="C4199" s="47"/>
      <c r="D4199" s="48"/>
      <c r="E4199" s="49"/>
      <c r="F4199" s="49"/>
      <c r="G4199" s="35"/>
    </row>
    <row r="4200" spans="1:7" x14ac:dyDescent="0.25">
      <c r="A4200" s="39"/>
      <c r="C4200" s="47"/>
      <c r="D4200" s="48"/>
      <c r="E4200" s="49"/>
      <c r="F4200" s="49"/>
      <c r="G4200" s="35"/>
    </row>
    <row r="4201" spans="1:7" x14ac:dyDescent="0.25">
      <c r="A4201" s="39"/>
      <c r="C4201" s="47"/>
      <c r="D4201" s="48"/>
      <c r="E4201" s="49"/>
      <c r="F4201" s="49"/>
      <c r="G4201" s="35"/>
    </row>
    <row r="4202" spans="1:7" x14ac:dyDescent="0.25">
      <c r="A4202" s="39"/>
      <c r="C4202" s="47"/>
      <c r="D4202" s="48"/>
      <c r="E4202" s="49"/>
      <c r="F4202" s="49"/>
      <c r="G4202" s="35"/>
    </row>
    <row r="4203" spans="1:7" x14ac:dyDescent="0.25">
      <c r="A4203" s="39"/>
      <c r="C4203" s="47"/>
      <c r="D4203" s="48"/>
      <c r="E4203" s="49"/>
      <c r="F4203" s="49"/>
      <c r="G4203" s="35"/>
    </row>
    <row r="4204" spans="1:7" x14ac:dyDescent="0.25">
      <c r="A4204" s="39"/>
      <c r="C4204" s="47"/>
      <c r="D4204" s="48"/>
      <c r="E4204" s="49"/>
      <c r="F4204" s="49"/>
      <c r="G4204" s="35"/>
    </row>
    <row r="4205" spans="1:7" x14ac:dyDescent="0.25">
      <c r="A4205" s="39"/>
      <c r="C4205" s="47"/>
      <c r="D4205" s="48"/>
      <c r="E4205" s="49"/>
      <c r="F4205" s="49"/>
      <c r="G4205" s="35"/>
    </row>
    <row r="4206" spans="1:7" x14ac:dyDescent="0.25">
      <c r="A4206" s="39"/>
      <c r="C4206" s="47"/>
      <c r="D4206" s="48"/>
      <c r="E4206" s="49"/>
      <c r="F4206" s="49"/>
      <c r="G4206" s="35"/>
    </row>
    <row r="4207" spans="1:7" x14ac:dyDescent="0.25">
      <c r="A4207" s="39"/>
      <c r="C4207" s="47"/>
      <c r="D4207" s="48"/>
      <c r="E4207" s="49"/>
      <c r="F4207" s="49"/>
      <c r="G4207" s="35"/>
    </row>
    <row r="4208" spans="1:7" x14ac:dyDescent="0.25">
      <c r="A4208" s="39"/>
      <c r="C4208" s="47"/>
      <c r="D4208" s="48"/>
      <c r="E4208" s="49"/>
      <c r="F4208" s="49"/>
      <c r="G4208" s="35"/>
    </row>
    <row r="4209" spans="1:7" x14ac:dyDescent="0.25">
      <c r="A4209" s="39"/>
      <c r="C4209" s="47"/>
      <c r="D4209" s="48"/>
      <c r="E4209" s="49"/>
      <c r="F4209" s="49"/>
      <c r="G4209" s="35"/>
    </row>
    <row r="4210" spans="1:7" x14ac:dyDescent="0.25">
      <c r="A4210" s="39"/>
      <c r="C4210" s="47"/>
      <c r="D4210" s="48"/>
      <c r="E4210" s="49"/>
      <c r="F4210" s="49"/>
      <c r="G4210" s="35"/>
    </row>
    <row r="4211" spans="1:7" x14ac:dyDescent="0.25">
      <c r="A4211" s="39"/>
      <c r="C4211" s="47"/>
      <c r="D4211" s="48"/>
      <c r="E4211" s="49"/>
      <c r="F4211" s="49"/>
      <c r="G4211" s="35"/>
    </row>
    <row r="4212" spans="1:7" x14ac:dyDescent="0.25">
      <c r="A4212" s="39"/>
      <c r="C4212" s="47"/>
      <c r="D4212" s="48"/>
      <c r="E4212" s="49"/>
      <c r="F4212" s="49"/>
      <c r="G4212" s="35"/>
    </row>
    <row r="4213" spans="1:7" x14ac:dyDescent="0.25">
      <c r="A4213" s="39"/>
      <c r="C4213" s="47"/>
      <c r="D4213" s="48"/>
      <c r="E4213" s="49"/>
      <c r="F4213" s="49"/>
      <c r="G4213" s="35"/>
    </row>
    <row r="4214" spans="1:7" x14ac:dyDescent="0.25">
      <c r="A4214" s="39"/>
      <c r="C4214" s="47"/>
      <c r="D4214" s="48"/>
      <c r="E4214" s="49"/>
      <c r="F4214" s="49"/>
      <c r="G4214" s="35"/>
    </row>
    <row r="4215" spans="1:7" x14ac:dyDescent="0.25">
      <c r="A4215" s="39"/>
      <c r="C4215" s="47"/>
      <c r="D4215" s="48"/>
      <c r="E4215" s="49"/>
      <c r="F4215" s="49"/>
      <c r="G4215" s="35"/>
    </row>
    <row r="4216" spans="1:7" x14ac:dyDescent="0.25">
      <c r="A4216" s="39"/>
      <c r="C4216" s="47"/>
      <c r="D4216" s="48"/>
      <c r="E4216" s="49"/>
      <c r="F4216" s="49"/>
      <c r="G4216" s="35"/>
    </row>
    <row r="4217" spans="1:7" x14ac:dyDescent="0.25">
      <c r="A4217" s="39"/>
      <c r="C4217" s="47"/>
      <c r="D4217" s="48"/>
      <c r="E4217" s="49"/>
      <c r="F4217" s="49"/>
      <c r="G4217" s="35"/>
    </row>
    <row r="4218" spans="1:7" x14ac:dyDescent="0.25">
      <c r="A4218" s="39"/>
      <c r="C4218" s="47"/>
      <c r="D4218" s="48"/>
      <c r="E4218" s="49"/>
      <c r="F4218" s="49"/>
      <c r="G4218" s="35"/>
    </row>
    <row r="4219" spans="1:7" x14ac:dyDescent="0.25">
      <c r="A4219" s="39"/>
      <c r="C4219" s="47"/>
      <c r="D4219" s="48"/>
      <c r="E4219" s="49"/>
      <c r="F4219" s="49"/>
      <c r="G4219" s="35"/>
    </row>
    <row r="4220" spans="1:7" x14ac:dyDescent="0.25">
      <c r="A4220" s="39"/>
      <c r="C4220" s="47"/>
      <c r="D4220" s="48"/>
      <c r="E4220" s="49"/>
      <c r="F4220" s="49"/>
      <c r="G4220" s="35"/>
    </row>
    <row r="4221" spans="1:7" x14ac:dyDescent="0.25">
      <c r="A4221" s="39"/>
      <c r="C4221" s="47"/>
      <c r="D4221" s="48"/>
      <c r="E4221" s="49"/>
      <c r="F4221" s="49"/>
      <c r="G4221" s="35"/>
    </row>
    <row r="4222" spans="1:7" x14ac:dyDescent="0.25">
      <c r="A4222" s="39"/>
      <c r="C4222" s="47"/>
      <c r="D4222" s="48"/>
      <c r="E4222" s="49"/>
      <c r="F4222" s="49"/>
      <c r="G4222" s="35"/>
    </row>
    <row r="4223" spans="1:7" x14ac:dyDescent="0.25">
      <c r="A4223" s="39"/>
      <c r="C4223" s="47"/>
      <c r="D4223" s="48"/>
      <c r="E4223" s="49"/>
      <c r="F4223" s="49"/>
      <c r="G4223" s="35"/>
    </row>
    <row r="4224" spans="1:7" x14ac:dyDescent="0.25">
      <c r="A4224" s="39"/>
      <c r="C4224" s="47"/>
      <c r="D4224" s="48"/>
      <c r="E4224" s="49"/>
      <c r="F4224" s="49"/>
      <c r="G4224" s="35"/>
    </row>
    <row r="4225" spans="1:7" x14ac:dyDescent="0.25">
      <c r="A4225" s="39"/>
      <c r="C4225" s="47"/>
      <c r="D4225" s="48"/>
      <c r="E4225" s="49"/>
      <c r="F4225" s="49"/>
      <c r="G4225" s="35"/>
    </row>
    <row r="4226" spans="1:7" x14ac:dyDescent="0.25">
      <c r="A4226" s="39"/>
      <c r="C4226" s="47"/>
      <c r="D4226" s="48"/>
      <c r="E4226" s="49"/>
      <c r="F4226" s="49"/>
      <c r="G4226" s="35"/>
    </row>
    <row r="4227" spans="1:7" x14ac:dyDescent="0.25">
      <c r="A4227" s="39"/>
      <c r="C4227" s="47"/>
      <c r="D4227" s="48"/>
      <c r="E4227" s="49"/>
      <c r="F4227" s="49"/>
      <c r="G4227" s="35"/>
    </row>
    <row r="4228" spans="1:7" x14ac:dyDescent="0.25">
      <c r="A4228" s="39"/>
      <c r="C4228" s="47"/>
      <c r="D4228" s="48"/>
      <c r="E4228" s="49"/>
      <c r="F4228" s="49"/>
      <c r="G4228" s="35"/>
    </row>
    <row r="4229" spans="1:7" x14ac:dyDescent="0.25">
      <c r="A4229" s="39"/>
      <c r="C4229" s="47"/>
      <c r="D4229" s="48"/>
      <c r="E4229" s="49"/>
      <c r="F4229" s="49"/>
      <c r="G4229" s="35"/>
    </row>
    <row r="4230" spans="1:7" x14ac:dyDescent="0.25">
      <c r="A4230" s="39"/>
      <c r="C4230" s="47"/>
      <c r="D4230" s="48"/>
      <c r="E4230" s="49"/>
      <c r="F4230" s="49"/>
      <c r="G4230" s="35"/>
    </row>
    <row r="4231" spans="1:7" x14ac:dyDescent="0.25">
      <c r="A4231" s="39"/>
      <c r="C4231" s="47"/>
      <c r="D4231" s="48"/>
      <c r="E4231" s="49"/>
      <c r="F4231" s="49"/>
      <c r="G4231" s="35"/>
    </row>
    <row r="4232" spans="1:7" x14ac:dyDescent="0.25">
      <c r="A4232" s="39"/>
      <c r="C4232" s="47"/>
      <c r="D4232" s="48"/>
      <c r="E4232" s="49"/>
      <c r="F4232" s="49"/>
      <c r="G4232" s="35"/>
    </row>
    <row r="4233" spans="1:7" x14ac:dyDescent="0.25">
      <c r="A4233" s="39"/>
      <c r="C4233" s="47"/>
      <c r="D4233" s="48"/>
      <c r="E4233" s="49"/>
      <c r="F4233" s="49"/>
      <c r="G4233" s="35"/>
    </row>
    <row r="4234" spans="1:7" x14ac:dyDescent="0.25">
      <c r="A4234" s="39"/>
      <c r="C4234" s="47"/>
      <c r="D4234" s="48"/>
      <c r="E4234" s="49"/>
      <c r="F4234" s="49"/>
      <c r="G4234" s="35"/>
    </row>
    <row r="4235" spans="1:7" x14ac:dyDescent="0.25">
      <c r="A4235" s="39"/>
      <c r="C4235" s="47"/>
      <c r="D4235" s="48"/>
      <c r="E4235" s="49"/>
      <c r="F4235" s="49"/>
      <c r="G4235" s="35"/>
    </row>
    <row r="4236" spans="1:7" x14ac:dyDescent="0.25">
      <c r="A4236" s="39"/>
      <c r="C4236" s="47"/>
      <c r="D4236" s="48"/>
      <c r="E4236" s="49"/>
      <c r="F4236" s="49"/>
      <c r="G4236" s="35"/>
    </row>
    <row r="4237" spans="1:7" x14ac:dyDescent="0.25">
      <c r="A4237" s="39"/>
      <c r="C4237" s="47"/>
      <c r="D4237" s="48"/>
      <c r="E4237" s="49"/>
      <c r="F4237" s="49"/>
      <c r="G4237" s="35"/>
    </row>
    <row r="4238" spans="1:7" x14ac:dyDescent="0.25">
      <c r="A4238" s="39"/>
      <c r="C4238" s="47"/>
      <c r="D4238" s="48"/>
      <c r="E4238" s="49"/>
      <c r="F4238" s="49"/>
      <c r="G4238" s="35"/>
    </row>
    <row r="4239" spans="1:7" x14ac:dyDescent="0.25">
      <c r="A4239" s="39"/>
      <c r="C4239" s="47"/>
      <c r="D4239" s="48"/>
      <c r="E4239" s="49"/>
      <c r="F4239" s="49"/>
      <c r="G4239" s="35"/>
    </row>
    <row r="4240" spans="1:7" x14ac:dyDescent="0.25">
      <c r="A4240" s="39"/>
      <c r="C4240" s="47"/>
      <c r="D4240" s="48"/>
      <c r="E4240" s="49"/>
      <c r="F4240" s="49"/>
      <c r="G4240" s="35"/>
    </row>
    <row r="4241" spans="1:7" x14ac:dyDescent="0.25">
      <c r="A4241" s="39"/>
      <c r="C4241" s="47"/>
      <c r="D4241" s="48"/>
      <c r="E4241" s="49"/>
      <c r="F4241" s="49"/>
      <c r="G4241" s="35"/>
    </row>
    <row r="4242" spans="1:7" x14ac:dyDescent="0.25">
      <c r="A4242" s="39"/>
      <c r="C4242" s="47"/>
      <c r="D4242" s="48"/>
      <c r="E4242" s="49"/>
      <c r="F4242" s="49"/>
      <c r="G4242" s="35"/>
    </row>
    <row r="4243" spans="1:7" x14ac:dyDescent="0.25">
      <c r="A4243" s="39"/>
      <c r="C4243" s="47"/>
      <c r="D4243" s="48"/>
      <c r="E4243" s="49"/>
      <c r="F4243" s="49"/>
      <c r="G4243" s="35"/>
    </row>
    <row r="4244" spans="1:7" x14ac:dyDescent="0.25">
      <c r="A4244" s="39"/>
      <c r="C4244" s="47"/>
      <c r="D4244" s="48"/>
      <c r="E4244" s="49"/>
      <c r="F4244" s="49"/>
      <c r="G4244" s="35"/>
    </row>
    <row r="4245" spans="1:7" x14ac:dyDescent="0.25">
      <c r="A4245" s="39"/>
      <c r="C4245" s="47"/>
      <c r="D4245" s="48"/>
      <c r="E4245" s="49"/>
      <c r="F4245" s="49"/>
      <c r="G4245" s="35"/>
    </row>
    <row r="4246" spans="1:7" x14ac:dyDescent="0.25">
      <c r="A4246" s="39"/>
      <c r="C4246" s="47"/>
      <c r="D4246" s="48"/>
      <c r="E4246" s="49"/>
      <c r="F4246" s="49"/>
      <c r="G4246" s="35"/>
    </row>
    <row r="4247" spans="1:7" x14ac:dyDescent="0.25">
      <c r="A4247" s="39"/>
      <c r="C4247" s="47"/>
      <c r="D4247" s="48"/>
      <c r="E4247" s="49"/>
      <c r="F4247" s="49"/>
      <c r="G4247" s="35"/>
    </row>
    <row r="4248" spans="1:7" x14ac:dyDescent="0.25">
      <c r="A4248" s="39"/>
      <c r="C4248" s="47"/>
      <c r="D4248" s="48"/>
      <c r="E4248" s="49"/>
      <c r="F4248" s="49"/>
      <c r="G4248" s="35"/>
    </row>
    <row r="4249" spans="1:7" x14ac:dyDescent="0.25">
      <c r="A4249" s="39"/>
      <c r="C4249" s="47"/>
      <c r="D4249" s="48"/>
      <c r="E4249" s="49"/>
      <c r="F4249" s="49"/>
      <c r="G4249" s="35"/>
    </row>
    <row r="4250" spans="1:7" x14ac:dyDescent="0.25">
      <c r="A4250" s="39"/>
      <c r="C4250" s="47"/>
      <c r="D4250" s="48"/>
      <c r="E4250" s="49"/>
      <c r="F4250" s="49"/>
      <c r="G4250" s="35"/>
    </row>
    <row r="4251" spans="1:7" x14ac:dyDescent="0.25">
      <c r="A4251" s="39"/>
      <c r="C4251" s="47"/>
      <c r="D4251" s="48"/>
      <c r="E4251" s="49"/>
      <c r="F4251" s="49"/>
      <c r="G4251" s="35"/>
    </row>
    <row r="4252" spans="1:7" x14ac:dyDescent="0.25">
      <c r="A4252" s="39"/>
      <c r="C4252" s="47"/>
      <c r="D4252" s="48"/>
      <c r="E4252" s="49"/>
      <c r="F4252" s="49"/>
      <c r="G4252" s="35"/>
    </row>
    <row r="4253" spans="1:7" x14ac:dyDescent="0.25">
      <c r="A4253" s="39"/>
      <c r="C4253" s="47"/>
      <c r="D4253" s="48"/>
      <c r="E4253" s="49"/>
      <c r="F4253" s="49"/>
      <c r="G4253" s="35"/>
    </row>
    <row r="4254" spans="1:7" x14ac:dyDescent="0.25">
      <c r="A4254" s="39"/>
      <c r="C4254" s="47"/>
      <c r="D4254" s="48"/>
      <c r="E4254" s="49"/>
      <c r="F4254" s="49"/>
      <c r="G4254" s="35"/>
    </row>
    <row r="4255" spans="1:7" x14ac:dyDescent="0.25">
      <c r="A4255" s="39"/>
      <c r="C4255" s="47"/>
      <c r="D4255" s="48"/>
      <c r="E4255" s="49"/>
      <c r="F4255" s="49"/>
      <c r="G4255" s="35"/>
    </row>
    <row r="4256" spans="1:7" x14ac:dyDescent="0.25">
      <c r="A4256" s="39"/>
      <c r="C4256" s="47"/>
      <c r="D4256" s="48"/>
      <c r="E4256" s="49"/>
      <c r="F4256" s="49"/>
      <c r="G4256" s="35"/>
    </row>
    <row r="4257" spans="1:7" x14ac:dyDescent="0.25">
      <c r="A4257" s="39"/>
      <c r="C4257" s="47"/>
      <c r="D4257" s="48"/>
      <c r="E4257" s="49"/>
      <c r="F4257" s="49"/>
      <c r="G4257" s="35"/>
    </row>
    <row r="4258" spans="1:7" x14ac:dyDescent="0.25">
      <c r="A4258" s="39"/>
      <c r="C4258" s="47"/>
      <c r="D4258" s="48"/>
      <c r="E4258" s="49"/>
      <c r="F4258" s="49"/>
      <c r="G4258" s="35"/>
    </row>
    <row r="4259" spans="1:7" x14ac:dyDescent="0.25">
      <c r="A4259" s="39"/>
      <c r="C4259" s="47"/>
      <c r="D4259" s="48"/>
      <c r="E4259" s="49"/>
      <c r="F4259" s="49"/>
      <c r="G4259" s="35"/>
    </row>
    <row r="4260" spans="1:7" x14ac:dyDescent="0.25">
      <c r="A4260" s="39"/>
      <c r="C4260" s="47"/>
      <c r="D4260" s="48"/>
      <c r="E4260" s="49"/>
      <c r="F4260" s="49"/>
      <c r="G4260" s="35"/>
    </row>
    <row r="4261" spans="1:7" x14ac:dyDescent="0.25">
      <c r="A4261" s="39"/>
      <c r="C4261" s="47"/>
      <c r="D4261" s="48"/>
      <c r="E4261" s="49"/>
      <c r="F4261" s="49"/>
      <c r="G4261" s="35"/>
    </row>
    <row r="4262" spans="1:7" x14ac:dyDescent="0.25">
      <c r="A4262" s="39"/>
      <c r="C4262" s="47"/>
      <c r="D4262" s="48"/>
      <c r="E4262" s="49"/>
      <c r="F4262" s="49"/>
      <c r="G4262" s="35"/>
    </row>
    <row r="4263" spans="1:7" x14ac:dyDescent="0.25">
      <c r="A4263" s="39"/>
      <c r="C4263" s="47"/>
      <c r="D4263" s="48"/>
      <c r="E4263" s="49"/>
      <c r="F4263" s="49"/>
      <c r="G4263" s="35"/>
    </row>
    <row r="4264" spans="1:7" x14ac:dyDescent="0.25">
      <c r="A4264" s="39"/>
      <c r="C4264" s="47"/>
      <c r="D4264" s="48"/>
      <c r="E4264" s="49"/>
      <c r="F4264" s="49"/>
      <c r="G4264" s="35"/>
    </row>
    <row r="4265" spans="1:7" x14ac:dyDescent="0.25">
      <c r="A4265" s="39"/>
      <c r="C4265" s="47"/>
      <c r="D4265" s="48"/>
      <c r="E4265" s="49"/>
      <c r="F4265" s="49"/>
      <c r="G4265" s="35"/>
    </row>
    <row r="4266" spans="1:7" x14ac:dyDescent="0.25">
      <c r="A4266" s="39"/>
      <c r="C4266" s="47"/>
      <c r="D4266" s="48"/>
      <c r="E4266" s="49"/>
      <c r="F4266" s="49"/>
      <c r="G4266" s="35"/>
    </row>
    <row r="4267" spans="1:7" x14ac:dyDescent="0.25">
      <c r="A4267" s="39"/>
      <c r="C4267" s="47"/>
      <c r="D4267" s="48"/>
      <c r="E4267" s="49"/>
      <c r="F4267" s="49"/>
      <c r="G4267" s="35"/>
    </row>
    <row r="4268" spans="1:7" x14ac:dyDescent="0.25">
      <c r="A4268" s="39"/>
      <c r="C4268" s="47"/>
      <c r="D4268" s="48"/>
      <c r="E4268" s="49"/>
      <c r="F4268" s="49"/>
      <c r="G4268" s="35"/>
    </row>
    <row r="4269" spans="1:7" x14ac:dyDescent="0.25">
      <c r="A4269" s="39"/>
      <c r="C4269" s="47"/>
      <c r="D4269" s="48"/>
      <c r="E4269" s="49"/>
      <c r="F4269" s="49"/>
      <c r="G4269" s="35"/>
    </row>
    <row r="4270" spans="1:7" x14ac:dyDescent="0.25">
      <c r="A4270" s="39"/>
      <c r="C4270" s="47"/>
      <c r="D4270" s="48"/>
      <c r="E4270" s="49"/>
      <c r="F4270" s="49"/>
      <c r="G4270" s="35"/>
    </row>
    <row r="4271" spans="1:7" x14ac:dyDescent="0.25">
      <c r="A4271" s="39"/>
      <c r="C4271" s="47"/>
      <c r="D4271" s="48"/>
      <c r="E4271" s="49"/>
      <c r="F4271" s="49"/>
      <c r="G4271" s="35"/>
    </row>
    <row r="4272" spans="1:7" x14ac:dyDescent="0.25">
      <c r="A4272" s="39"/>
      <c r="C4272" s="47"/>
      <c r="D4272" s="48"/>
      <c r="E4272" s="49"/>
      <c r="F4272" s="49"/>
      <c r="G4272" s="35"/>
    </row>
    <row r="4273" spans="1:7" x14ac:dyDescent="0.25">
      <c r="A4273" s="39"/>
      <c r="C4273" s="47"/>
      <c r="D4273" s="48"/>
      <c r="E4273" s="49"/>
      <c r="F4273" s="49"/>
      <c r="G4273" s="35"/>
    </row>
    <row r="4274" spans="1:7" x14ac:dyDescent="0.25">
      <c r="A4274" s="39"/>
      <c r="C4274" s="47"/>
      <c r="D4274" s="48"/>
      <c r="E4274" s="49"/>
      <c r="F4274" s="49"/>
      <c r="G4274" s="35"/>
    </row>
    <row r="4275" spans="1:7" x14ac:dyDescent="0.25">
      <c r="A4275" s="39"/>
      <c r="C4275" s="47"/>
      <c r="D4275" s="48"/>
      <c r="E4275" s="49"/>
      <c r="F4275" s="49"/>
      <c r="G4275" s="35"/>
    </row>
    <row r="4276" spans="1:7" x14ac:dyDescent="0.25">
      <c r="A4276" s="39"/>
      <c r="C4276" s="47"/>
      <c r="D4276" s="48"/>
      <c r="E4276" s="49"/>
      <c r="F4276" s="49"/>
      <c r="G4276" s="35"/>
    </row>
    <row r="4277" spans="1:7" x14ac:dyDescent="0.25">
      <c r="A4277" s="39"/>
      <c r="C4277" s="47"/>
      <c r="D4277" s="48"/>
      <c r="E4277" s="49"/>
      <c r="F4277" s="49"/>
      <c r="G4277" s="35"/>
    </row>
    <row r="4278" spans="1:7" x14ac:dyDescent="0.25">
      <c r="A4278" s="39"/>
      <c r="C4278" s="47"/>
      <c r="D4278" s="48"/>
      <c r="E4278" s="49"/>
      <c r="F4278" s="49"/>
      <c r="G4278" s="35"/>
    </row>
    <row r="4279" spans="1:7" x14ac:dyDescent="0.25">
      <c r="A4279" s="39"/>
      <c r="C4279" s="47"/>
      <c r="D4279" s="48"/>
      <c r="E4279" s="49"/>
      <c r="F4279" s="49"/>
      <c r="G4279" s="35"/>
    </row>
    <row r="4280" spans="1:7" x14ac:dyDescent="0.25">
      <c r="A4280" s="39"/>
      <c r="C4280" s="47"/>
      <c r="D4280" s="48"/>
      <c r="E4280" s="49"/>
      <c r="F4280" s="49"/>
      <c r="G4280" s="35"/>
    </row>
    <row r="4281" spans="1:7" x14ac:dyDescent="0.25">
      <c r="A4281" s="39"/>
      <c r="C4281" s="47"/>
      <c r="D4281" s="48"/>
      <c r="E4281" s="49"/>
      <c r="F4281" s="49"/>
      <c r="G4281" s="35"/>
    </row>
    <row r="4282" spans="1:7" x14ac:dyDescent="0.25">
      <c r="A4282" s="39"/>
      <c r="C4282" s="47"/>
      <c r="D4282" s="48"/>
      <c r="E4282" s="49"/>
      <c r="F4282" s="49"/>
      <c r="G4282" s="35"/>
    </row>
    <row r="4283" spans="1:7" x14ac:dyDescent="0.25">
      <c r="A4283" s="39"/>
      <c r="C4283" s="47"/>
      <c r="D4283" s="48"/>
      <c r="E4283" s="49"/>
      <c r="F4283" s="49"/>
      <c r="G4283" s="35"/>
    </row>
    <row r="4284" spans="1:7" x14ac:dyDescent="0.25">
      <c r="A4284" s="39"/>
      <c r="C4284" s="47"/>
      <c r="D4284" s="48"/>
      <c r="E4284" s="49"/>
      <c r="F4284" s="49"/>
      <c r="G4284" s="35"/>
    </row>
    <row r="4285" spans="1:7" x14ac:dyDescent="0.25">
      <c r="A4285" s="39"/>
      <c r="C4285" s="47"/>
      <c r="D4285" s="48"/>
      <c r="E4285" s="49"/>
      <c r="F4285" s="49"/>
      <c r="G4285" s="35"/>
    </row>
    <row r="4286" spans="1:7" x14ac:dyDescent="0.25">
      <c r="A4286" s="39"/>
      <c r="C4286" s="47"/>
      <c r="D4286" s="48"/>
      <c r="E4286" s="49"/>
      <c r="F4286" s="49"/>
      <c r="G4286" s="35"/>
    </row>
    <row r="4287" spans="1:7" x14ac:dyDescent="0.25">
      <c r="A4287" s="39"/>
      <c r="C4287" s="47"/>
      <c r="D4287" s="48"/>
      <c r="E4287" s="49"/>
      <c r="F4287" s="49"/>
      <c r="G4287" s="35"/>
    </row>
    <row r="4288" spans="1:7" x14ac:dyDescent="0.25">
      <c r="A4288" s="39"/>
      <c r="C4288" s="47"/>
      <c r="D4288" s="48"/>
      <c r="E4288" s="49"/>
      <c r="F4288" s="49"/>
      <c r="G4288" s="35"/>
    </row>
    <row r="4289" spans="1:7" x14ac:dyDescent="0.25">
      <c r="A4289" s="39"/>
      <c r="C4289" s="47"/>
      <c r="D4289" s="48"/>
      <c r="E4289" s="49"/>
      <c r="F4289" s="49"/>
      <c r="G4289" s="35"/>
    </row>
    <row r="4290" spans="1:7" x14ac:dyDescent="0.25">
      <c r="A4290" s="39"/>
      <c r="C4290" s="47"/>
      <c r="D4290" s="48"/>
      <c r="E4290" s="49"/>
      <c r="F4290" s="49"/>
      <c r="G4290" s="35"/>
    </row>
    <row r="4291" spans="1:7" x14ac:dyDescent="0.25">
      <c r="A4291" s="39"/>
      <c r="C4291" s="47"/>
      <c r="D4291" s="48"/>
      <c r="E4291" s="49"/>
      <c r="F4291" s="49"/>
      <c r="G4291" s="35"/>
    </row>
    <row r="4292" spans="1:7" x14ac:dyDescent="0.25">
      <c r="A4292" s="39"/>
      <c r="C4292" s="47"/>
      <c r="D4292" s="48"/>
      <c r="E4292" s="49"/>
      <c r="F4292" s="49"/>
      <c r="G4292" s="35"/>
    </row>
    <row r="4293" spans="1:7" x14ac:dyDescent="0.25">
      <c r="A4293" s="39"/>
      <c r="C4293" s="47"/>
      <c r="D4293" s="48"/>
      <c r="E4293" s="49"/>
      <c r="F4293" s="49"/>
      <c r="G4293" s="35"/>
    </row>
    <row r="4294" spans="1:7" x14ac:dyDescent="0.25">
      <c r="A4294" s="39"/>
      <c r="C4294" s="47"/>
      <c r="D4294" s="48"/>
      <c r="E4294" s="49"/>
      <c r="F4294" s="49"/>
      <c r="G4294" s="35"/>
    </row>
    <row r="4295" spans="1:7" x14ac:dyDescent="0.25">
      <c r="A4295" s="39"/>
      <c r="C4295" s="47"/>
      <c r="D4295" s="48"/>
      <c r="E4295" s="49"/>
      <c r="F4295" s="49"/>
      <c r="G4295" s="35"/>
    </row>
    <row r="4296" spans="1:7" x14ac:dyDescent="0.25">
      <c r="A4296" s="39"/>
      <c r="C4296" s="47"/>
      <c r="D4296" s="48"/>
      <c r="E4296" s="49"/>
      <c r="F4296" s="49"/>
      <c r="G4296" s="35"/>
    </row>
    <row r="4297" spans="1:7" x14ac:dyDescent="0.25">
      <c r="A4297" s="39"/>
      <c r="C4297" s="47"/>
      <c r="D4297" s="48"/>
      <c r="E4297" s="49"/>
      <c r="F4297" s="49"/>
      <c r="G4297" s="35"/>
    </row>
    <row r="4298" spans="1:7" x14ac:dyDescent="0.25">
      <c r="A4298" s="39"/>
      <c r="C4298" s="47"/>
      <c r="D4298" s="48"/>
      <c r="E4298" s="49"/>
      <c r="F4298" s="49"/>
      <c r="G4298" s="35"/>
    </row>
    <row r="4299" spans="1:7" x14ac:dyDescent="0.25">
      <c r="A4299" s="39"/>
      <c r="C4299" s="47"/>
      <c r="D4299" s="48"/>
      <c r="E4299" s="49"/>
      <c r="F4299" s="49"/>
      <c r="G4299" s="35"/>
    </row>
    <row r="4300" spans="1:7" x14ac:dyDescent="0.25">
      <c r="A4300" s="39"/>
      <c r="C4300" s="47"/>
      <c r="D4300" s="48"/>
      <c r="E4300" s="49"/>
      <c r="F4300" s="49"/>
      <c r="G4300" s="35"/>
    </row>
    <row r="4301" spans="1:7" x14ac:dyDescent="0.25">
      <c r="A4301" s="39"/>
      <c r="C4301" s="47"/>
      <c r="D4301" s="48"/>
      <c r="E4301" s="49"/>
      <c r="F4301" s="49"/>
      <c r="G4301" s="35"/>
    </row>
    <row r="4302" spans="1:7" x14ac:dyDescent="0.25">
      <c r="A4302" s="39"/>
      <c r="C4302" s="47"/>
      <c r="D4302" s="48"/>
      <c r="E4302" s="49"/>
      <c r="F4302" s="49"/>
      <c r="G4302" s="35"/>
    </row>
    <row r="4303" spans="1:7" x14ac:dyDescent="0.25">
      <c r="A4303" s="39"/>
      <c r="C4303" s="47"/>
      <c r="D4303" s="48"/>
      <c r="E4303" s="49"/>
      <c r="F4303" s="49"/>
      <c r="G4303" s="35"/>
    </row>
    <row r="4304" spans="1:7" x14ac:dyDescent="0.25">
      <c r="A4304" s="39"/>
      <c r="C4304" s="47"/>
      <c r="D4304" s="48"/>
      <c r="E4304" s="49"/>
      <c r="F4304" s="49"/>
      <c r="G4304" s="35"/>
    </row>
    <row r="4305" spans="1:7" x14ac:dyDescent="0.25">
      <c r="A4305" s="39"/>
      <c r="C4305" s="47"/>
      <c r="D4305" s="48"/>
      <c r="E4305" s="49"/>
      <c r="F4305" s="49"/>
      <c r="G4305" s="35"/>
    </row>
    <row r="4306" spans="1:7" x14ac:dyDescent="0.25">
      <c r="A4306" s="39"/>
      <c r="C4306" s="47"/>
      <c r="D4306" s="48"/>
      <c r="E4306" s="49"/>
      <c r="F4306" s="49"/>
      <c r="G4306" s="35"/>
    </row>
    <row r="4307" spans="1:7" x14ac:dyDescent="0.25">
      <c r="A4307" s="39"/>
      <c r="C4307" s="47"/>
      <c r="D4307" s="48"/>
      <c r="E4307" s="49"/>
      <c r="F4307" s="49"/>
      <c r="G4307" s="35"/>
    </row>
    <row r="4308" spans="1:7" x14ac:dyDescent="0.25">
      <c r="A4308" s="39"/>
      <c r="C4308" s="47"/>
      <c r="D4308" s="48"/>
      <c r="E4308" s="49"/>
      <c r="F4308" s="49"/>
      <c r="G4308" s="35"/>
    </row>
    <row r="4309" spans="1:7" x14ac:dyDescent="0.25">
      <c r="A4309" s="39"/>
      <c r="C4309" s="47"/>
      <c r="D4309" s="48"/>
      <c r="E4309" s="49"/>
      <c r="F4309" s="49"/>
      <c r="G4309" s="35"/>
    </row>
    <row r="4310" spans="1:7" x14ac:dyDescent="0.25">
      <c r="A4310" s="39"/>
      <c r="C4310" s="47"/>
      <c r="D4310" s="48"/>
      <c r="E4310" s="49"/>
      <c r="F4310" s="49"/>
      <c r="G4310" s="35"/>
    </row>
    <row r="4311" spans="1:7" x14ac:dyDescent="0.25">
      <c r="A4311" s="39"/>
      <c r="C4311" s="47"/>
      <c r="D4311" s="48"/>
      <c r="E4311" s="49"/>
      <c r="F4311" s="49"/>
      <c r="G4311" s="35"/>
    </row>
    <row r="4312" spans="1:7" x14ac:dyDescent="0.25">
      <c r="A4312" s="39"/>
      <c r="C4312" s="47"/>
      <c r="D4312" s="48"/>
      <c r="E4312" s="49"/>
      <c r="F4312" s="49"/>
      <c r="G4312" s="35"/>
    </row>
    <row r="4313" spans="1:7" x14ac:dyDescent="0.25">
      <c r="A4313" s="39"/>
      <c r="C4313" s="47"/>
      <c r="D4313" s="48"/>
      <c r="E4313" s="49"/>
      <c r="F4313" s="49"/>
      <c r="G4313" s="35"/>
    </row>
    <row r="4314" spans="1:7" x14ac:dyDescent="0.25">
      <c r="A4314" s="39"/>
      <c r="C4314" s="47"/>
      <c r="D4314" s="48"/>
      <c r="E4314" s="49"/>
      <c r="F4314" s="49"/>
      <c r="G4314" s="35"/>
    </row>
    <row r="4315" spans="1:7" x14ac:dyDescent="0.25">
      <c r="A4315" s="39"/>
      <c r="C4315" s="47"/>
      <c r="D4315" s="48"/>
      <c r="E4315" s="49"/>
      <c r="F4315" s="49"/>
      <c r="G4315" s="35"/>
    </row>
    <row r="4316" spans="1:7" x14ac:dyDescent="0.25">
      <c r="A4316" s="39"/>
      <c r="C4316" s="47"/>
      <c r="D4316" s="48"/>
      <c r="E4316" s="49"/>
      <c r="F4316" s="49"/>
      <c r="G4316" s="35"/>
    </row>
    <row r="4317" spans="1:7" x14ac:dyDescent="0.25">
      <c r="A4317" s="39"/>
      <c r="C4317" s="47"/>
      <c r="D4317" s="48"/>
      <c r="E4317" s="49"/>
      <c r="F4317" s="49"/>
      <c r="G4317" s="35"/>
    </row>
    <row r="4318" spans="1:7" x14ac:dyDescent="0.25">
      <c r="A4318" s="39"/>
      <c r="C4318" s="47"/>
      <c r="D4318" s="48"/>
      <c r="E4318" s="49"/>
      <c r="F4318" s="49"/>
      <c r="G4318" s="35"/>
    </row>
    <row r="4319" spans="1:7" x14ac:dyDescent="0.25">
      <c r="A4319" s="39"/>
      <c r="C4319" s="47"/>
      <c r="D4319" s="48"/>
      <c r="E4319" s="49"/>
      <c r="F4319" s="49"/>
      <c r="G4319" s="35"/>
    </row>
    <row r="4320" spans="1:7" x14ac:dyDescent="0.25">
      <c r="A4320" s="39"/>
      <c r="C4320" s="47"/>
      <c r="D4320" s="48"/>
      <c r="E4320" s="49"/>
      <c r="F4320" s="49"/>
      <c r="G4320" s="35"/>
    </row>
    <row r="4321" spans="1:7" x14ac:dyDescent="0.25">
      <c r="A4321" s="39"/>
      <c r="C4321" s="47"/>
      <c r="D4321" s="48"/>
      <c r="E4321" s="49"/>
      <c r="F4321" s="49"/>
      <c r="G4321" s="35"/>
    </row>
    <row r="4322" spans="1:7" x14ac:dyDescent="0.25">
      <c r="A4322" s="39"/>
      <c r="C4322" s="47"/>
      <c r="D4322" s="48"/>
      <c r="E4322" s="49"/>
      <c r="F4322" s="49"/>
      <c r="G4322" s="35"/>
    </row>
    <row r="4323" spans="1:7" x14ac:dyDescent="0.25">
      <c r="A4323" s="39"/>
      <c r="C4323" s="47"/>
      <c r="D4323" s="48"/>
      <c r="E4323" s="49"/>
      <c r="F4323" s="49"/>
      <c r="G4323" s="35"/>
    </row>
    <row r="4324" spans="1:7" x14ac:dyDescent="0.25">
      <c r="A4324" s="39"/>
      <c r="C4324" s="47"/>
      <c r="D4324" s="48"/>
      <c r="E4324" s="49"/>
      <c r="F4324" s="49"/>
      <c r="G4324" s="35"/>
    </row>
    <row r="4325" spans="1:7" x14ac:dyDescent="0.25">
      <c r="A4325" s="39"/>
      <c r="C4325" s="47"/>
      <c r="D4325" s="48"/>
      <c r="E4325" s="49"/>
      <c r="F4325" s="49"/>
      <c r="G4325" s="35"/>
    </row>
    <row r="4326" spans="1:7" x14ac:dyDescent="0.25">
      <c r="A4326" s="39"/>
      <c r="C4326" s="47"/>
      <c r="D4326" s="48"/>
      <c r="E4326" s="49"/>
      <c r="F4326" s="49"/>
      <c r="G4326" s="35"/>
    </row>
    <row r="4327" spans="1:7" x14ac:dyDescent="0.25">
      <c r="A4327" s="39"/>
      <c r="C4327" s="47"/>
      <c r="D4327" s="48"/>
      <c r="E4327" s="49"/>
      <c r="F4327" s="49"/>
      <c r="G4327" s="35"/>
    </row>
    <row r="4328" spans="1:7" x14ac:dyDescent="0.25">
      <c r="A4328" s="39"/>
      <c r="C4328" s="47"/>
      <c r="D4328" s="48"/>
      <c r="E4328" s="49"/>
      <c r="F4328" s="49"/>
      <c r="G4328" s="35"/>
    </row>
    <row r="4329" spans="1:7" x14ac:dyDescent="0.25">
      <c r="A4329" s="39"/>
      <c r="C4329" s="47"/>
      <c r="D4329" s="48"/>
      <c r="E4329" s="49"/>
      <c r="F4329" s="49"/>
      <c r="G4329" s="35"/>
    </row>
    <row r="4330" spans="1:7" x14ac:dyDescent="0.25">
      <c r="A4330" s="39"/>
      <c r="C4330" s="47"/>
      <c r="D4330" s="48"/>
      <c r="E4330" s="49"/>
      <c r="F4330" s="49"/>
      <c r="G4330" s="35"/>
    </row>
    <row r="4331" spans="1:7" x14ac:dyDescent="0.25">
      <c r="A4331" s="39"/>
      <c r="C4331" s="47"/>
      <c r="D4331" s="48"/>
      <c r="E4331" s="49"/>
      <c r="F4331" s="49"/>
      <c r="G4331" s="35"/>
    </row>
    <row r="4332" spans="1:7" x14ac:dyDescent="0.25">
      <c r="A4332" s="39"/>
      <c r="C4332" s="47"/>
      <c r="D4332" s="48"/>
      <c r="E4332" s="49"/>
      <c r="F4332" s="49"/>
      <c r="G4332" s="35"/>
    </row>
    <row r="4333" spans="1:7" x14ac:dyDescent="0.25">
      <c r="A4333" s="39"/>
      <c r="C4333" s="47"/>
      <c r="D4333" s="48"/>
      <c r="E4333" s="49"/>
      <c r="F4333" s="49"/>
      <c r="G4333" s="35"/>
    </row>
    <row r="4334" spans="1:7" x14ac:dyDescent="0.25">
      <c r="A4334" s="39"/>
      <c r="C4334" s="47"/>
      <c r="D4334" s="48"/>
      <c r="E4334" s="49"/>
      <c r="F4334" s="49"/>
      <c r="G4334" s="35"/>
    </row>
    <row r="4335" spans="1:7" x14ac:dyDescent="0.25">
      <c r="A4335" s="39"/>
      <c r="C4335" s="47"/>
      <c r="D4335" s="48"/>
      <c r="E4335" s="49"/>
      <c r="F4335" s="49"/>
      <c r="G4335" s="35"/>
    </row>
    <row r="4336" spans="1:7" x14ac:dyDescent="0.25">
      <c r="A4336" s="39"/>
      <c r="C4336" s="47"/>
      <c r="D4336" s="48"/>
      <c r="E4336" s="49"/>
      <c r="F4336" s="49"/>
      <c r="G4336" s="35"/>
    </row>
    <row r="4337" spans="1:7" x14ac:dyDescent="0.25">
      <c r="A4337" s="39"/>
      <c r="C4337" s="47"/>
      <c r="D4337" s="48"/>
      <c r="E4337" s="49"/>
      <c r="F4337" s="49"/>
      <c r="G4337" s="35"/>
    </row>
    <row r="4338" spans="1:7" x14ac:dyDescent="0.25">
      <c r="A4338" s="39"/>
      <c r="C4338" s="47"/>
      <c r="D4338" s="48"/>
      <c r="E4338" s="49"/>
      <c r="F4338" s="49"/>
      <c r="G4338" s="35"/>
    </row>
    <row r="4339" spans="1:7" x14ac:dyDescent="0.25">
      <c r="A4339" s="39"/>
      <c r="C4339" s="47"/>
      <c r="D4339" s="48"/>
      <c r="E4339" s="49"/>
      <c r="F4339" s="49"/>
      <c r="G4339" s="35"/>
    </row>
    <row r="4340" spans="1:7" x14ac:dyDescent="0.25">
      <c r="A4340" s="39"/>
      <c r="C4340" s="47"/>
      <c r="D4340" s="48"/>
      <c r="E4340" s="49"/>
      <c r="F4340" s="49"/>
      <c r="G4340" s="35"/>
    </row>
    <row r="4341" spans="1:7" x14ac:dyDescent="0.25">
      <c r="A4341" s="39"/>
      <c r="C4341" s="47"/>
      <c r="D4341" s="48"/>
      <c r="E4341" s="49"/>
      <c r="F4341" s="49"/>
      <c r="G4341" s="35"/>
    </row>
    <row r="4342" spans="1:7" x14ac:dyDescent="0.25">
      <c r="A4342" s="39"/>
      <c r="C4342" s="47"/>
      <c r="D4342" s="48"/>
      <c r="E4342" s="49"/>
      <c r="F4342" s="49"/>
      <c r="G4342" s="35"/>
    </row>
    <row r="4343" spans="1:7" x14ac:dyDescent="0.25">
      <c r="A4343" s="39"/>
      <c r="C4343" s="47"/>
      <c r="D4343" s="48"/>
      <c r="E4343" s="49"/>
      <c r="F4343" s="49"/>
      <c r="G4343" s="35"/>
    </row>
    <row r="4344" spans="1:7" x14ac:dyDescent="0.25">
      <c r="A4344" s="39"/>
      <c r="C4344" s="47"/>
      <c r="D4344" s="48"/>
      <c r="E4344" s="49"/>
      <c r="F4344" s="49"/>
      <c r="G4344" s="35"/>
    </row>
    <row r="4345" spans="1:7" x14ac:dyDescent="0.25">
      <c r="A4345" s="39"/>
      <c r="C4345" s="47"/>
      <c r="D4345" s="48"/>
      <c r="E4345" s="49"/>
      <c r="F4345" s="49"/>
      <c r="G4345" s="35"/>
    </row>
    <row r="4346" spans="1:7" x14ac:dyDescent="0.25">
      <c r="A4346" s="39"/>
      <c r="C4346" s="47"/>
      <c r="D4346" s="48"/>
      <c r="E4346" s="49"/>
      <c r="F4346" s="49"/>
      <c r="G4346" s="35"/>
    </row>
    <row r="4347" spans="1:7" x14ac:dyDescent="0.25">
      <c r="A4347" s="39"/>
      <c r="C4347" s="47"/>
      <c r="D4347" s="48"/>
      <c r="E4347" s="49"/>
      <c r="F4347" s="49"/>
      <c r="G4347" s="35"/>
    </row>
    <row r="4348" spans="1:7" x14ac:dyDescent="0.25">
      <c r="A4348" s="39"/>
      <c r="C4348" s="47"/>
      <c r="D4348" s="48"/>
      <c r="E4348" s="49"/>
      <c r="F4348" s="49"/>
      <c r="G4348" s="35"/>
    </row>
    <row r="4349" spans="1:7" x14ac:dyDescent="0.25">
      <c r="A4349" s="39"/>
      <c r="C4349" s="47"/>
      <c r="D4349" s="48"/>
      <c r="E4349" s="49"/>
      <c r="F4349" s="49"/>
      <c r="G4349" s="35"/>
    </row>
    <row r="4350" spans="1:7" x14ac:dyDescent="0.25">
      <c r="A4350" s="39"/>
      <c r="C4350" s="47"/>
      <c r="D4350" s="48"/>
      <c r="E4350" s="49"/>
      <c r="F4350" s="49"/>
      <c r="G4350" s="35"/>
    </row>
    <row r="4351" spans="1:7" x14ac:dyDescent="0.25">
      <c r="A4351" s="39"/>
      <c r="C4351" s="47"/>
      <c r="D4351" s="48"/>
      <c r="E4351" s="49"/>
      <c r="F4351" s="49"/>
      <c r="G4351" s="35"/>
    </row>
    <row r="4352" spans="1:7" x14ac:dyDescent="0.25">
      <c r="A4352" s="39"/>
      <c r="C4352" s="47"/>
      <c r="D4352" s="48"/>
      <c r="E4352" s="49"/>
      <c r="F4352" s="49"/>
      <c r="G4352" s="35"/>
    </row>
    <row r="4353" spans="1:7" x14ac:dyDescent="0.25">
      <c r="A4353" s="39"/>
      <c r="C4353" s="47"/>
      <c r="D4353" s="48"/>
      <c r="E4353" s="49"/>
      <c r="F4353" s="49"/>
      <c r="G4353" s="35"/>
    </row>
    <row r="4354" spans="1:7" x14ac:dyDescent="0.25">
      <c r="A4354" s="39"/>
      <c r="C4354" s="47"/>
      <c r="D4354" s="48"/>
      <c r="E4354" s="49"/>
      <c r="F4354" s="49"/>
      <c r="G4354" s="35"/>
    </row>
    <row r="4355" spans="1:7" x14ac:dyDescent="0.25">
      <c r="A4355" s="39"/>
      <c r="C4355" s="47"/>
      <c r="D4355" s="48"/>
      <c r="E4355" s="49"/>
      <c r="F4355" s="49"/>
      <c r="G4355" s="35"/>
    </row>
    <row r="4356" spans="1:7" x14ac:dyDescent="0.25">
      <c r="A4356" s="39"/>
      <c r="C4356" s="47"/>
      <c r="D4356" s="48"/>
      <c r="E4356" s="49"/>
      <c r="F4356" s="49"/>
      <c r="G4356" s="35"/>
    </row>
    <row r="4357" spans="1:7" x14ac:dyDescent="0.25">
      <c r="A4357" s="39"/>
      <c r="C4357" s="47"/>
      <c r="D4357" s="48"/>
      <c r="E4357" s="49"/>
      <c r="F4357" s="49"/>
      <c r="G4357" s="35"/>
    </row>
    <row r="4358" spans="1:7" x14ac:dyDescent="0.25">
      <c r="A4358" s="39"/>
      <c r="C4358" s="47"/>
      <c r="D4358" s="48"/>
      <c r="E4358" s="49"/>
      <c r="F4358" s="49"/>
      <c r="G4358" s="35"/>
    </row>
    <row r="4359" spans="1:7" x14ac:dyDescent="0.25">
      <c r="A4359" s="39"/>
      <c r="C4359" s="47"/>
      <c r="D4359" s="48"/>
      <c r="E4359" s="49"/>
      <c r="F4359" s="49"/>
      <c r="G4359" s="35"/>
    </row>
    <row r="4360" spans="1:7" x14ac:dyDescent="0.25">
      <c r="A4360" s="39"/>
      <c r="C4360" s="47"/>
      <c r="D4360" s="48"/>
      <c r="E4360" s="49"/>
      <c r="F4360" s="49"/>
      <c r="G4360" s="35"/>
    </row>
    <row r="4361" spans="1:7" x14ac:dyDescent="0.25">
      <c r="A4361" s="39"/>
      <c r="C4361" s="47"/>
      <c r="D4361" s="48"/>
      <c r="E4361" s="49"/>
      <c r="F4361" s="49"/>
      <c r="G4361" s="35"/>
    </row>
    <row r="4362" spans="1:7" x14ac:dyDescent="0.25">
      <c r="A4362" s="39"/>
      <c r="C4362" s="47"/>
      <c r="D4362" s="48"/>
      <c r="E4362" s="49"/>
      <c r="F4362" s="49"/>
      <c r="G4362" s="35"/>
    </row>
    <row r="4363" spans="1:7" x14ac:dyDescent="0.25">
      <c r="A4363" s="39"/>
      <c r="C4363" s="47"/>
      <c r="D4363" s="48"/>
      <c r="E4363" s="49"/>
      <c r="F4363" s="49"/>
      <c r="G4363" s="35"/>
    </row>
    <row r="4364" spans="1:7" x14ac:dyDescent="0.25">
      <c r="A4364" s="39"/>
      <c r="C4364" s="47"/>
      <c r="D4364" s="48"/>
      <c r="E4364" s="49"/>
      <c r="F4364" s="49"/>
      <c r="G4364" s="35"/>
    </row>
    <row r="4365" spans="1:7" x14ac:dyDescent="0.25">
      <c r="A4365" s="39"/>
      <c r="C4365" s="47"/>
      <c r="D4365" s="48"/>
      <c r="E4365" s="49"/>
      <c r="F4365" s="49"/>
      <c r="G4365" s="35"/>
    </row>
    <row r="4366" spans="1:7" x14ac:dyDescent="0.25">
      <c r="A4366" s="39"/>
      <c r="C4366" s="47"/>
      <c r="D4366" s="48"/>
      <c r="E4366" s="49"/>
      <c r="F4366" s="49"/>
      <c r="G4366" s="35"/>
    </row>
    <row r="4367" spans="1:7" x14ac:dyDescent="0.25">
      <c r="A4367" s="39"/>
      <c r="C4367" s="47"/>
      <c r="D4367" s="48"/>
      <c r="E4367" s="49"/>
      <c r="F4367" s="49"/>
      <c r="G4367" s="35"/>
    </row>
    <row r="4368" spans="1:7" x14ac:dyDescent="0.25">
      <c r="A4368" s="39"/>
      <c r="C4368" s="47"/>
      <c r="D4368" s="48"/>
      <c r="E4368" s="49"/>
      <c r="F4368" s="49"/>
      <c r="G4368" s="35"/>
    </row>
    <row r="4369" spans="1:7" x14ac:dyDescent="0.25">
      <c r="A4369" s="39"/>
      <c r="C4369" s="47"/>
      <c r="D4369" s="48"/>
      <c r="E4369" s="49"/>
      <c r="F4369" s="49"/>
      <c r="G4369" s="35"/>
    </row>
    <row r="4370" spans="1:7" x14ac:dyDescent="0.25">
      <c r="A4370" s="39"/>
      <c r="C4370" s="47"/>
      <c r="D4370" s="48"/>
      <c r="E4370" s="49"/>
      <c r="F4370" s="49"/>
      <c r="G4370" s="35"/>
    </row>
    <row r="4371" spans="1:7" x14ac:dyDescent="0.25">
      <c r="A4371" s="39"/>
      <c r="C4371" s="47"/>
      <c r="D4371" s="48"/>
      <c r="E4371" s="49"/>
      <c r="F4371" s="49"/>
      <c r="G4371" s="35"/>
    </row>
    <row r="4372" spans="1:7" x14ac:dyDescent="0.25">
      <c r="A4372" s="39"/>
      <c r="C4372" s="47"/>
      <c r="D4372" s="48"/>
      <c r="E4372" s="49"/>
      <c r="F4372" s="49"/>
      <c r="G4372" s="35"/>
    </row>
    <row r="4373" spans="1:7" x14ac:dyDescent="0.25">
      <c r="A4373" s="39"/>
      <c r="C4373" s="47"/>
      <c r="D4373" s="48"/>
      <c r="E4373" s="49"/>
      <c r="F4373" s="49"/>
      <c r="G4373" s="35"/>
    </row>
    <row r="4374" spans="1:7" x14ac:dyDescent="0.25">
      <c r="A4374" s="39"/>
      <c r="C4374" s="47"/>
      <c r="D4374" s="48"/>
      <c r="E4374" s="49"/>
      <c r="F4374" s="49"/>
      <c r="G4374" s="35"/>
    </row>
    <row r="4375" spans="1:7" x14ac:dyDescent="0.25">
      <c r="A4375" s="39"/>
      <c r="C4375" s="47"/>
      <c r="D4375" s="48"/>
      <c r="E4375" s="49"/>
      <c r="F4375" s="49"/>
      <c r="G4375" s="35"/>
    </row>
    <row r="4376" spans="1:7" x14ac:dyDescent="0.25">
      <c r="A4376" s="39"/>
      <c r="C4376" s="47"/>
      <c r="D4376" s="48"/>
      <c r="E4376" s="49"/>
      <c r="F4376" s="49"/>
      <c r="G4376" s="35"/>
    </row>
    <row r="4377" spans="1:7" x14ac:dyDescent="0.25">
      <c r="A4377" s="39"/>
      <c r="C4377" s="47"/>
      <c r="D4377" s="48"/>
      <c r="E4377" s="49"/>
      <c r="F4377" s="49"/>
      <c r="G4377" s="35"/>
    </row>
    <row r="4378" spans="1:7" x14ac:dyDescent="0.25">
      <c r="A4378" s="39"/>
      <c r="C4378" s="47"/>
      <c r="D4378" s="48"/>
      <c r="E4378" s="49"/>
      <c r="F4378" s="49"/>
      <c r="G4378" s="35"/>
    </row>
    <row r="4379" spans="1:7" x14ac:dyDescent="0.25">
      <c r="A4379" s="39"/>
      <c r="C4379" s="47"/>
      <c r="D4379" s="48"/>
      <c r="E4379" s="49"/>
      <c r="F4379" s="49"/>
      <c r="G4379" s="35"/>
    </row>
    <row r="4380" spans="1:7" x14ac:dyDescent="0.25">
      <c r="A4380" s="39"/>
      <c r="C4380" s="47"/>
      <c r="D4380" s="48"/>
      <c r="E4380" s="49"/>
      <c r="F4380" s="49"/>
      <c r="G4380" s="35"/>
    </row>
    <row r="4381" spans="1:7" x14ac:dyDescent="0.25">
      <c r="A4381" s="39"/>
      <c r="C4381" s="47"/>
      <c r="D4381" s="48"/>
      <c r="E4381" s="49"/>
      <c r="F4381" s="49"/>
      <c r="G4381" s="35"/>
    </row>
    <row r="4382" spans="1:7" x14ac:dyDescent="0.25">
      <c r="A4382" s="39"/>
      <c r="C4382" s="47"/>
      <c r="D4382" s="48"/>
      <c r="E4382" s="49"/>
      <c r="F4382" s="49"/>
      <c r="G4382" s="35"/>
    </row>
    <row r="4383" spans="1:7" x14ac:dyDescent="0.25">
      <c r="A4383" s="39"/>
      <c r="C4383" s="47"/>
      <c r="D4383" s="48"/>
      <c r="E4383" s="49"/>
      <c r="F4383" s="49"/>
      <c r="G4383" s="35"/>
    </row>
    <row r="4384" spans="1:7" x14ac:dyDescent="0.25">
      <c r="A4384" s="39"/>
      <c r="C4384" s="47"/>
      <c r="D4384" s="48"/>
      <c r="E4384" s="49"/>
      <c r="F4384" s="49"/>
      <c r="G4384" s="35"/>
    </row>
    <row r="4385" spans="1:7" x14ac:dyDescent="0.25">
      <c r="A4385" s="39"/>
      <c r="C4385" s="47"/>
      <c r="D4385" s="48"/>
      <c r="E4385" s="49"/>
      <c r="F4385" s="49"/>
      <c r="G4385" s="35"/>
    </row>
    <row r="4386" spans="1:7" x14ac:dyDescent="0.25">
      <c r="A4386" s="39"/>
      <c r="C4386" s="47"/>
      <c r="D4386" s="48"/>
      <c r="E4386" s="49"/>
      <c r="F4386" s="49"/>
      <c r="G4386" s="35"/>
    </row>
    <row r="4387" spans="1:7" x14ac:dyDescent="0.25">
      <c r="A4387" s="39"/>
      <c r="C4387" s="47"/>
      <c r="D4387" s="48"/>
      <c r="E4387" s="49"/>
      <c r="F4387" s="49"/>
      <c r="G4387" s="35"/>
    </row>
    <row r="4388" spans="1:7" x14ac:dyDescent="0.25">
      <c r="A4388" s="39"/>
      <c r="C4388" s="47"/>
      <c r="D4388" s="48"/>
      <c r="E4388" s="49"/>
      <c r="F4388" s="49"/>
      <c r="G4388" s="35"/>
    </row>
    <row r="4389" spans="1:7" x14ac:dyDescent="0.25">
      <c r="A4389" s="39"/>
      <c r="C4389" s="47"/>
      <c r="D4389" s="48"/>
      <c r="E4389" s="49"/>
      <c r="F4389" s="49"/>
      <c r="G4389" s="35"/>
    </row>
    <row r="4390" spans="1:7" x14ac:dyDescent="0.25">
      <c r="A4390" s="39"/>
      <c r="C4390" s="47"/>
      <c r="D4390" s="48"/>
      <c r="E4390" s="49"/>
      <c r="F4390" s="49"/>
      <c r="G4390" s="35"/>
    </row>
    <row r="4391" spans="1:7" x14ac:dyDescent="0.25">
      <c r="A4391" s="39"/>
      <c r="C4391" s="47"/>
      <c r="D4391" s="48"/>
      <c r="E4391" s="49"/>
      <c r="F4391" s="49"/>
      <c r="G4391" s="35"/>
    </row>
    <row r="4392" spans="1:7" x14ac:dyDescent="0.25">
      <c r="A4392" s="39"/>
      <c r="C4392" s="47"/>
      <c r="D4392" s="48"/>
      <c r="E4392" s="49"/>
      <c r="F4392" s="49"/>
      <c r="G4392" s="35"/>
    </row>
    <row r="4393" spans="1:7" x14ac:dyDescent="0.25">
      <c r="A4393" s="39"/>
      <c r="C4393" s="47"/>
      <c r="D4393" s="48"/>
      <c r="E4393" s="49"/>
      <c r="F4393" s="49"/>
      <c r="G4393" s="35"/>
    </row>
    <row r="4394" spans="1:7" x14ac:dyDescent="0.25">
      <c r="A4394" s="39"/>
      <c r="C4394" s="47"/>
      <c r="D4394" s="48"/>
      <c r="E4394" s="49"/>
      <c r="F4394" s="49"/>
      <c r="G4394" s="35"/>
    </row>
    <row r="4395" spans="1:7" x14ac:dyDescent="0.25">
      <c r="A4395" s="39"/>
      <c r="C4395" s="47"/>
      <c r="D4395" s="48"/>
      <c r="E4395" s="49"/>
      <c r="F4395" s="49"/>
      <c r="G4395" s="35"/>
    </row>
    <row r="4396" spans="1:7" x14ac:dyDescent="0.25">
      <c r="A4396" s="39"/>
      <c r="C4396" s="47"/>
      <c r="D4396" s="48"/>
      <c r="E4396" s="49"/>
      <c r="F4396" s="49"/>
      <c r="G4396" s="35"/>
    </row>
    <row r="4397" spans="1:7" x14ac:dyDescent="0.25">
      <c r="A4397" s="39"/>
      <c r="C4397" s="47"/>
      <c r="D4397" s="48"/>
      <c r="E4397" s="49"/>
      <c r="F4397" s="49"/>
      <c r="G4397" s="35"/>
    </row>
    <row r="4398" spans="1:7" x14ac:dyDescent="0.25">
      <c r="A4398" s="39"/>
      <c r="C4398" s="47"/>
      <c r="D4398" s="48"/>
      <c r="E4398" s="49"/>
      <c r="F4398" s="49"/>
      <c r="G4398" s="35"/>
    </row>
    <row r="4399" spans="1:7" x14ac:dyDescent="0.25">
      <c r="A4399" s="39"/>
      <c r="C4399" s="47"/>
      <c r="D4399" s="48"/>
      <c r="E4399" s="49"/>
      <c r="F4399" s="49"/>
      <c r="G4399" s="35"/>
    </row>
    <row r="4400" spans="1:7" x14ac:dyDescent="0.25">
      <c r="A4400" s="39"/>
      <c r="C4400" s="47"/>
      <c r="D4400" s="48"/>
      <c r="E4400" s="49"/>
      <c r="F4400" s="49"/>
      <c r="G4400" s="35"/>
    </row>
    <row r="4401" spans="1:7" x14ac:dyDescent="0.25">
      <c r="A4401" s="39"/>
      <c r="C4401" s="47"/>
      <c r="D4401" s="48"/>
      <c r="E4401" s="49"/>
      <c r="F4401" s="49"/>
      <c r="G4401" s="35"/>
    </row>
    <row r="4402" spans="1:7" x14ac:dyDescent="0.25">
      <c r="A4402" s="39"/>
      <c r="C4402" s="47"/>
      <c r="D4402" s="48"/>
      <c r="E4402" s="49"/>
      <c r="F4402" s="49"/>
      <c r="G4402" s="35"/>
    </row>
    <row r="4403" spans="1:7" x14ac:dyDescent="0.25">
      <c r="A4403" s="39"/>
      <c r="C4403" s="47"/>
      <c r="D4403" s="48"/>
      <c r="E4403" s="49"/>
      <c r="F4403" s="49"/>
      <c r="G4403" s="35"/>
    </row>
    <row r="4404" spans="1:7" x14ac:dyDescent="0.25">
      <c r="A4404" s="39"/>
      <c r="C4404" s="47"/>
      <c r="D4404" s="48"/>
      <c r="E4404" s="49"/>
      <c r="F4404" s="49"/>
      <c r="G4404" s="35"/>
    </row>
    <row r="4405" spans="1:7" x14ac:dyDescent="0.25">
      <c r="A4405" s="39"/>
      <c r="C4405" s="47"/>
      <c r="D4405" s="48"/>
      <c r="E4405" s="49"/>
      <c r="F4405" s="49"/>
      <c r="G4405" s="35"/>
    </row>
    <row r="4406" spans="1:7" x14ac:dyDescent="0.25">
      <c r="A4406" s="39"/>
      <c r="C4406" s="47"/>
      <c r="D4406" s="48"/>
      <c r="E4406" s="49"/>
      <c r="F4406" s="49"/>
      <c r="G4406" s="35"/>
    </row>
    <row r="4407" spans="1:7" x14ac:dyDescent="0.25">
      <c r="A4407" s="39"/>
      <c r="C4407" s="47"/>
      <c r="D4407" s="48"/>
      <c r="E4407" s="49"/>
      <c r="F4407" s="49"/>
      <c r="G4407" s="35"/>
    </row>
    <row r="4408" spans="1:7" x14ac:dyDescent="0.25">
      <c r="A4408" s="39"/>
      <c r="C4408" s="47"/>
      <c r="D4408" s="48"/>
      <c r="E4408" s="49"/>
      <c r="F4408" s="49"/>
      <c r="G4408" s="35"/>
    </row>
    <row r="4409" spans="1:7" x14ac:dyDescent="0.25">
      <c r="A4409" s="39"/>
      <c r="C4409" s="47"/>
      <c r="D4409" s="48"/>
      <c r="E4409" s="49"/>
      <c r="F4409" s="49"/>
      <c r="G4409" s="35"/>
    </row>
    <row r="4410" spans="1:7" x14ac:dyDescent="0.25">
      <c r="A4410" s="39"/>
      <c r="C4410" s="47"/>
      <c r="D4410" s="48"/>
      <c r="E4410" s="49"/>
      <c r="F4410" s="49"/>
      <c r="G4410" s="35"/>
    </row>
    <row r="4411" spans="1:7" x14ac:dyDescent="0.25">
      <c r="A4411" s="39"/>
      <c r="C4411" s="47"/>
      <c r="D4411" s="48"/>
      <c r="E4411" s="49"/>
      <c r="F4411" s="49"/>
      <c r="G4411" s="35"/>
    </row>
    <row r="4412" spans="1:7" x14ac:dyDescent="0.25">
      <c r="A4412" s="39"/>
      <c r="C4412" s="47"/>
      <c r="D4412" s="48"/>
      <c r="E4412" s="49"/>
      <c r="F4412" s="49"/>
      <c r="G4412" s="35"/>
    </row>
    <row r="4413" spans="1:7" x14ac:dyDescent="0.25">
      <c r="A4413" s="39"/>
      <c r="C4413" s="47"/>
      <c r="D4413" s="48"/>
      <c r="E4413" s="49"/>
      <c r="F4413" s="49"/>
      <c r="G4413" s="35"/>
    </row>
    <row r="4414" spans="1:7" x14ac:dyDescent="0.25">
      <c r="A4414" s="39"/>
      <c r="C4414" s="47"/>
      <c r="D4414" s="48"/>
      <c r="E4414" s="49"/>
      <c r="F4414" s="49"/>
      <c r="G4414" s="35"/>
    </row>
    <row r="4415" spans="1:7" x14ac:dyDescent="0.25">
      <c r="A4415" s="39"/>
      <c r="C4415" s="47"/>
      <c r="D4415" s="48"/>
      <c r="E4415" s="49"/>
      <c r="F4415" s="49"/>
      <c r="G4415" s="35"/>
    </row>
    <row r="4416" spans="1:7" x14ac:dyDescent="0.25">
      <c r="A4416" s="39"/>
      <c r="C4416" s="47"/>
      <c r="D4416" s="48"/>
      <c r="E4416" s="49"/>
      <c r="F4416" s="49"/>
      <c r="G4416" s="35"/>
    </row>
    <row r="4417" spans="1:7" x14ac:dyDescent="0.25">
      <c r="A4417" s="39"/>
      <c r="C4417" s="47"/>
      <c r="D4417" s="48"/>
      <c r="E4417" s="49"/>
      <c r="F4417" s="49"/>
      <c r="G4417" s="35"/>
    </row>
    <row r="4418" spans="1:7" x14ac:dyDescent="0.25">
      <c r="A4418" s="39"/>
      <c r="C4418" s="47"/>
      <c r="D4418" s="48"/>
      <c r="E4418" s="49"/>
      <c r="F4418" s="49"/>
      <c r="G4418" s="35"/>
    </row>
    <row r="4419" spans="1:7" x14ac:dyDescent="0.25">
      <c r="A4419" s="39"/>
      <c r="C4419" s="47"/>
      <c r="D4419" s="48"/>
      <c r="E4419" s="49"/>
      <c r="F4419" s="49"/>
      <c r="G4419" s="35"/>
    </row>
    <row r="4420" spans="1:7" x14ac:dyDescent="0.25">
      <c r="A4420" s="39"/>
      <c r="C4420" s="47"/>
      <c r="D4420" s="48"/>
      <c r="E4420" s="49"/>
      <c r="F4420" s="49"/>
      <c r="G4420" s="35"/>
    </row>
    <row r="4421" spans="1:7" x14ac:dyDescent="0.25">
      <c r="A4421" s="39"/>
      <c r="C4421" s="47"/>
      <c r="D4421" s="48"/>
      <c r="E4421" s="49"/>
      <c r="F4421" s="49"/>
      <c r="G4421" s="35"/>
    </row>
    <row r="4422" spans="1:7" x14ac:dyDescent="0.25">
      <c r="A4422" s="39"/>
      <c r="C4422" s="47"/>
      <c r="D4422" s="48"/>
      <c r="E4422" s="49"/>
      <c r="F4422" s="49"/>
      <c r="G4422" s="35"/>
    </row>
    <row r="4423" spans="1:7" x14ac:dyDescent="0.25">
      <c r="A4423" s="39"/>
      <c r="C4423" s="47"/>
      <c r="D4423" s="48"/>
      <c r="E4423" s="49"/>
      <c r="F4423" s="49"/>
      <c r="G4423" s="35"/>
    </row>
    <row r="4424" spans="1:7" x14ac:dyDescent="0.25">
      <c r="A4424" s="39"/>
      <c r="C4424" s="47"/>
      <c r="D4424" s="48"/>
      <c r="E4424" s="49"/>
      <c r="F4424" s="49"/>
      <c r="G4424" s="35"/>
    </row>
    <row r="4425" spans="1:7" x14ac:dyDescent="0.25">
      <c r="A4425" s="39"/>
      <c r="C4425" s="47"/>
      <c r="D4425" s="48"/>
      <c r="E4425" s="49"/>
      <c r="F4425" s="49"/>
      <c r="G4425" s="35"/>
    </row>
    <row r="4426" spans="1:7" x14ac:dyDescent="0.25">
      <c r="A4426" s="39"/>
      <c r="C4426" s="47"/>
      <c r="D4426" s="48"/>
      <c r="E4426" s="49"/>
      <c r="F4426" s="49"/>
      <c r="G4426" s="35"/>
    </row>
    <row r="4427" spans="1:7" x14ac:dyDescent="0.25">
      <c r="A4427" s="39"/>
      <c r="C4427" s="47"/>
      <c r="D4427" s="48"/>
      <c r="E4427" s="49"/>
      <c r="F4427" s="49"/>
      <c r="G4427" s="35"/>
    </row>
    <row r="4428" spans="1:7" x14ac:dyDescent="0.25">
      <c r="A4428" s="39"/>
      <c r="C4428" s="47"/>
      <c r="D4428" s="48"/>
      <c r="E4428" s="49"/>
      <c r="F4428" s="49"/>
      <c r="G4428" s="35"/>
    </row>
    <row r="4429" spans="1:7" x14ac:dyDescent="0.25">
      <c r="A4429" s="39"/>
      <c r="C4429" s="47"/>
      <c r="D4429" s="48"/>
      <c r="E4429" s="49"/>
      <c r="F4429" s="49"/>
      <c r="G4429" s="35"/>
    </row>
    <row r="4430" spans="1:7" x14ac:dyDescent="0.25">
      <c r="A4430" s="39"/>
      <c r="C4430" s="47"/>
      <c r="D4430" s="48"/>
      <c r="E4430" s="49"/>
      <c r="F4430" s="49"/>
      <c r="G4430" s="35"/>
    </row>
    <row r="4431" spans="1:7" x14ac:dyDescent="0.25">
      <c r="A4431" s="39"/>
      <c r="C4431" s="47"/>
      <c r="D4431" s="48"/>
      <c r="E4431" s="49"/>
      <c r="F4431" s="49"/>
      <c r="G4431" s="35"/>
    </row>
    <row r="4432" spans="1:7" x14ac:dyDescent="0.25">
      <c r="A4432" s="39"/>
      <c r="C4432" s="47"/>
      <c r="D4432" s="48"/>
      <c r="E4432" s="49"/>
      <c r="F4432" s="49"/>
      <c r="G4432" s="35"/>
    </row>
    <row r="4433" spans="1:7" x14ac:dyDescent="0.25">
      <c r="A4433" s="39"/>
      <c r="C4433" s="47"/>
      <c r="D4433" s="48"/>
      <c r="E4433" s="49"/>
      <c r="F4433" s="49"/>
      <c r="G4433" s="35"/>
    </row>
    <row r="4434" spans="1:7" x14ac:dyDescent="0.25">
      <c r="A4434" s="39"/>
      <c r="C4434" s="47"/>
      <c r="D4434" s="48"/>
      <c r="E4434" s="49"/>
      <c r="F4434" s="49"/>
      <c r="G4434" s="35"/>
    </row>
    <row r="4435" spans="1:7" x14ac:dyDescent="0.25">
      <c r="A4435" s="39"/>
      <c r="C4435" s="47"/>
      <c r="D4435" s="48"/>
      <c r="E4435" s="49"/>
      <c r="F4435" s="49"/>
      <c r="G4435" s="35"/>
    </row>
    <row r="4436" spans="1:7" x14ac:dyDescent="0.25">
      <c r="A4436" s="39"/>
      <c r="C4436" s="47"/>
      <c r="D4436" s="48"/>
      <c r="E4436" s="49"/>
      <c r="F4436" s="49"/>
      <c r="G4436" s="35"/>
    </row>
    <row r="4437" spans="1:7" x14ac:dyDescent="0.25">
      <c r="A4437" s="39"/>
      <c r="C4437" s="47"/>
      <c r="D4437" s="48"/>
      <c r="E4437" s="49"/>
      <c r="F4437" s="49"/>
      <c r="G4437" s="35"/>
    </row>
    <row r="4438" spans="1:7" x14ac:dyDescent="0.25">
      <c r="A4438" s="39"/>
      <c r="C4438" s="47"/>
      <c r="D4438" s="48"/>
      <c r="E4438" s="49"/>
      <c r="F4438" s="49"/>
      <c r="G4438" s="35"/>
    </row>
    <row r="4439" spans="1:7" x14ac:dyDescent="0.25">
      <c r="A4439" s="39"/>
      <c r="C4439" s="47"/>
      <c r="D4439" s="48"/>
      <c r="E4439" s="49"/>
      <c r="F4439" s="49"/>
      <c r="G4439" s="35"/>
    </row>
    <row r="4440" spans="1:7" x14ac:dyDescent="0.25">
      <c r="A4440" s="39"/>
      <c r="C4440" s="47"/>
      <c r="D4440" s="48"/>
      <c r="E4440" s="49"/>
      <c r="F4440" s="49"/>
      <c r="G4440" s="35"/>
    </row>
    <row r="4441" spans="1:7" x14ac:dyDescent="0.25">
      <c r="A4441" s="39"/>
      <c r="C4441" s="47"/>
      <c r="D4441" s="48"/>
      <c r="E4441" s="49"/>
      <c r="F4441" s="49"/>
      <c r="G4441" s="35"/>
    </row>
    <row r="4442" spans="1:7" x14ac:dyDescent="0.25">
      <c r="A4442" s="39"/>
      <c r="C4442" s="47"/>
      <c r="D4442" s="48"/>
      <c r="E4442" s="49"/>
      <c r="F4442" s="49"/>
      <c r="G4442" s="35"/>
    </row>
    <row r="4443" spans="1:7" x14ac:dyDescent="0.25">
      <c r="A4443" s="39"/>
      <c r="C4443" s="47"/>
      <c r="D4443" s="48"/>
      <c r="E4443" s="49"/>
      <c r="F4443" s="49"/>
      <c r="G4443" s="35"/>
    </row>
    <row r="4444" spans="1:7" x14ac:dyDescent="0.25">
      <c r="A4444" s="39"/>
      <c r="C4444" s="47"/>
      <c r="D4444" s="48"/>
      <c r="E4444" s="49"/>
      <c r="F4444" s="49"/>
      <c r="G4444" s="35"/>
    </row>
    <row r="4445" spans="1:7" x14ac:dyDescent="0.25">
      <c r="A4445" s="39"/>
      <c r="C4445" s="47"/>
      <c r="D4445" s="48"/>
      <c r="E4445" s="49"/>
      <c r="F4445" s="49"/>
      <c r="G4445" s="35"/>
    </row>
    <row r="4446" spans="1:7" x14ac:dyDescent="0.25">
      <c r="A4446" s="39"/>
      <c r="C4446" s="47"/>
      <c r="D4446" s="48"/>
      <c r="E4446" s="49"/>
      <c r="F4446" s="49"/>
      <c r="G4446" s="35"/>
    </row>
    <row r="4447" spans="1:7" x14ac:dyDescent="0.25">
      <c r="A4447" s="39"/>
      <c r="C4447" s="47"/>
      <c r="D4447" s="48"/>
      <c r="E4447" s="49"/>
      <c r="F4447" s="49"/>
      <c r="G4447" s="35"/>
    </row>
    <row r="4448" spans="1:7" x14ac:dyDescent="0.25">
      <c r="A4448" s="39"/>
      <c r="C4448" s="47"/>
      <c r="D4448" s="48"/>
      <c r="E4448" s="49"/>
      <c r="F4448" s="49"/>
      <c r="G4448" s="35"/>
    </row>
    <row r="4449" spans="1:7" x14ac:dyDescent="0.25">
      <c r="A4449" s="39"/>
      <c r="C4449" s="47"/>
      <c r="D4449" s="48"/>
      <c r="E4449" s="49"/>
      <c r="F4449" s="49"/>
      <c r="G4449" s="35"/>
    </row>
    <row r="4450" spans="1:7" x14ac:dyDescent="0.25">
      <c r="A4450" s="39"/>
      <c r="C4450" s="47"/>
      <c r="D4450" s="48"/>
      <c r="E4450" s="49"/>
      <c r="F4450" s="49"/>
      <c r="G4450" s="35"/>
    </row>
    <row r="4451" spans="1:7" x14ac:dyDescent="0.25">
      <c r="A4451" s="39"/>
      <c r="C4451" s="47"/>
      <c r="D4451" s="48"/>
      <c r="E4451" s="49"/>
      <c r="F4451" s="49"/>
      <c r="G4451" s="35"/>
    </row>
    <row r="4452" spans="1:7" x14ac:dyDescent="0.25">
      <c r="A4452" s="39"/>
      <c r="C4452" s="47"/>
      <c r="D4452" s="48"/>
      <c r="E4452" s="49"/>
      <c r="F4452" s="49"/>
      <c r="G4452" s="35"/>
    </row>
    <row r="4453" spans="1:7" x14ac:dyDescent="0.25">
      <c r="A4453" s="39"/>
      <c r="C4453" s="47"/>
      <c r="D4453" s="48"/>
      <c r="E4453" s="49"/>
      <c r="F4453" s="49"/>
      <c r="G4453" s="35"/>
    </row>
    <row r="4454" spans="1:7" x14ac:dyDescent="0.25">
      <c r="A4454" s="39"/>
      <c r="C4454" s="47"/>
      <c r="D4454" s="48"/>
      <c r="E4454" s="49"/>
      <c r="F4454" s="49"/>
      <c r="G4454" s="35"/>
    </row>
    <row r="4455" spans="1:7" x14ac:dyDescent="0.25">
      <c r="A4455" s="39"/>
      <c r="C4455" s="47"/>
      <c r="D4455" s="48"/>
      <c r="E4455" s="49"/>
      <c r="F4455" s="49"/>
      <c r="G4455" s="35"/>
    </row>
    <row r="4456" spans="1:7" x14ac:dyDescent="0.25">
      <c r="A4456" s="39"/>
      <c r="C4456" s="47"/>
      <c r="D4456" s="48"/>
      <c r="E4456" s="49"/>
      <c r="F4456" s="49"/>
      <c r="G4456" s="35"/>
    </row>
    <row r="4457" spans="1:7" x14ac:dyDescent="0.25">
      <c r="A4457" s="39"/>
      <c r="C4457" s="47"/>
      <c r="D4457" s="48"/>
      <c r="E4457" s="49"/>
      <c r="F4457" s="49"/>
      <c r="G4457" s="35"/>
    </row>
    <row r="4458" spans="1:7" x14ac:dyDescent="0.25">
      <c r="A4458" s="39"/>
      <c r="C4458" s="47"/>
      <c r="D4458" s="48"/>
      <c r="E4458" s="49"/>
      <c r="F4458" s="49"/>
      <c r="G4458" s="35"/>
    </row>
    <row r="4459" spans="1:7" x14ac:dyDescent="0.25">
      <c r="A4459" s="39"/>
      <c r="C4459" s="47"/>
      <c r="D4459" s="48"/>
      <c r="E4459" s="49"/>
      <c r="F4459" s="49"/>
      <c r="G4459" s="35"/>
    </row>
    <row r="4460" spans="1:7" x14ac:dyDescent="0.25">
      <c r="A4460" s="39"/>
      <c r="C4460" s="47"/>
      <c r="D4460" s="48"/>
      <c r="E4460" s="49"/>
      <c r="F4460" s="49"/>
      <c r="G4460" s="35"/>
    </row>
    <row r="4461" spans="1:7" x14ac:dyDescent="0.25">
      <c r="A4461" s="39"/>
      <c r="C4461" s="47"/>
      <c r="D4461" s="48"/>
      <c r="E4461" s="49"/>
      <c r="F4461" s="49"/>
      <c r="G4461" s="35"/>
    </row>
    <row r="4462" spans="1:7" x14ac:dyDescent="0.25">
      <c r="A4462" s="39"/>
      <c r="C4462" s="47"/>
      <c r="D4462" s="48"/>
      <c r="E4462" s="49"/>
      <c r="F4462" s="49"/>
      <c r="G4462" s="35"/>
    </row>
    <row r="4463" spans="1:7" x14ac:dyDescent="0.25">
      <c r="A4463" s="39"/>
      <c r="C4463" s="47"/>
      <c r="D4463" s="48"/>
      <c r="E4463" s="49"/>
      <c r="F4463" s="49"/>
      <c r="G4463" s="35"/>
    </row>
    <row r="4464" spans="1:7" x14ac:dyDescent="0.25">
      <c r="A4464" s="39"/>
      <c r="C4464" s="47"/>
      <c r="D4464" s="48"/>
      <c r="E4464" s="49"/>
      <c r="F4464" s="49"/>
      <c r="G4464" s="35"/>
    </row>
    <row r="4465" spans="1:7" x14ac:dyDescent="0.25">
      <c r="A4465" s="39"/>
      <c r="C4465" s="47"/>
      <c r="D4465" s="48"/>
      <c r="E4465" s="49"/>
      <c r="F4465" s="49"/>
      <c r="G4465" s="35"/>
    </row>
    <row r="4466" spans="1:7" x14ac:dyDescent="0.25">
      <c r="A4466" s="39"/>
      <c r="C4466" s="47"/>
      <c r="D4466" s="48"/>
      <c r="E4466" s="49"/>
      <c r="F4466" s="49"/>
      <c r="G4466" s="35"/>
    </row>
    <row r="4467" spans="1:7" x14ac:dyDescent="0.25">
      <c r="A4467" s="39"/>
      <c r="C4467" s="47"/>
      <c r="D4467" s="48"/>
      <c r="E4467" s="49"/>
      <c r="F4467" s="49"/>
      <c r="G4467" s="35"/>
    </row>
    <row r="4468" spans="1:7" x14ac:dyDescent="0.25">
      <c r="A4468" s="39"/>
      <c r="C4468" s="47"/>
      <c r="D4468" s="48"/>
      <c r="E4468" s="49"/>
      <c r="F4468" s="49"/>
      <c r="G4468" s="35"/>
    </row>
    <row r="4469" spans="1:7" x14ac:dyDescent="0.25">
      <c r="A4469" s="39"/>
      <c r="C4469" s="47"/>
      <c r="D4469" s="48"/>
      <c r="E4469" s="49"/>
      <c r="F4469" s="49"/>
      <c r="G4469" s="35"/>
    </row>
    <row r="4470" spans="1:7" x14ac:dyDescent="0.25">
      <c r="A4470" s="39"/>
      <c r="C4470" s="47"/>
      <c r="D4470" s="48"/>
      <c r="E4470" s="49"/>
      <c r="F4470" s="49"/>
      <c r="G4470" s="35"/>
    </row>
    <row r="4471" spans="1:7" x14ac:dyDescent="0.25">
      <c r="A4471" s="39"/>
      <c r="C4471" s="47"/>
      <c r="D4471" s="48"/>
      <c r="E4471" s="49"/>
      <c r="F4471" s="49"/>
      <c r="G4471" s="35"/>
    </row>
    <row r="4472" spans="1:7" x14ac:dyDescent="0.25">
      <c r="A4472" s="39"/>
      <c r="C4472" s="47"/>
      <c r="D4472" s="48"/>
      <c r="E4472" s="49"/>
      <c r="F4472" s="49"/>
      <c r="G4472" s="35"/>
    </row>
    <row r="4473" spans="1:7" x14ac:dyDescent="0.25">
      <c r="A4473" s="39"/>
      <c r="C4473" s="47"/>
      <c r="D4473" s="48"/>
      <c r="E4473" s="49"/>
      <c r="F4473" s="49"/>
      <c r="G4473" s="35"/>
    </row>
    <row r="4474" spans="1:7" x14ac:dyDescent="0.25">
      <c r="A4474" s="39"/>
      <c r="C4474" s="47"/>
      <c r="D4474" s="48"/>
      <c r="E4474" s="49"/>
      <c r="F4474" s="49"/>
      <c r="G4474" s="35"/>
    </row>
    <row r="4475" spans="1:7" x14ac:dyDescent="0.25">
      <c r="A4475" s="39"/>
      <c r="C4475" s="47"/>
      <c r="D4475" s="48"/>
      <c r="E4475" s="49"/>
      <c r="F4475" s="49"/>
      <c r="G4475" s="35"/>
    </row>
    <row r="4476" spans="1:7" x14ac:dyDescent="0.25">
      <c r="A4476" s="39"/>
      <c r="C4476" s="47"/>
      <c r="D4476" s="48"/>
      <c r="E4476" s="49"/>
      <c r="F4476" s="49"/>
      <c r="G4476" s="35"/>
    </row>
    <row r="4477" spans="1:7" x14ac:dyDescent="0.25">
      <c r="A4477" s="39"/>
      <c r="C4477" s="47"/>
      <c r="D4477" s="48"/>
      <c r="E4477" s="49"/>
      <c r="F4477" s="49"/>
      <c r="G4477" s="35"/>
    </row>
    <row r="4478" spans="1:7" x14ac:dyDescent="0.25">
      <c r="A4478" s="39"/>
      <c r="C4478" s="47"/>
      <c r="D4478" s="48"/>
      <c r="E4478" s="49"/>
      <c r="F4478" s="49"/>
      <c r="G4478" s="35"/>
    </row>
    <row r="4479" spans="1:7" x14ac:dyDescent="0.25">
      <c r="A4479" s="39"/>
      <c r="C4479" s="47"/>
      <c r="D4479" s="48"/>
      <c r="E4479" s="49"/>
      <c r="F4479" s="49"/>
      <c r="G4479" s="35"/>
    </row>
    <row r="4480" spans="1:7" x14ac:dyDescent="0.25">
      <c r="A4480" s="39"/>
      <c r="C4480" s="47"/>
      <c r="D4480" s="48"/>
      <c r="E4480" s="49"/>
      <c r="F4480" s="49"/>
      <c r="G4480" s="35"/>
    </row>
    <row r="4481" spans="1:7" x14ac:dyDescent="0.25">
      <c r="A4481" s="39"/>
      <c r="C4481" s="47"/>
      <c r="D4481" s="48"/>
      <c r="E4481" s="49"/>
      <c r="F4481" s="49"/>
      <c r="G4481" s="35"/>
    </row>
    <row r="4482" spans="1:7" x14ac:dyDescent="0.25">
      <c r="A4482" s="39"/>
      <c r="C4482" s="47"/>
      <c r="D4482" s="48"/>
      <c r="E4482" s="49"/>
      <c r="F4482" s="49"/>
      <c r="G4482" s="35"/>
    </row>
    <row r="4483" spans="1:7" x14ac:dyDescent="0.25">
      <c r="A4483" s="39"/>
      <c r="C4483" s="47"/>
      <c r="D4483" s="48"/>
      <c r="E4483" s="49"/>
      <c r="F4483" s="49"/>
      <c r="G4483" s="35"/>
    </row>
    <row r="4484" spans="1:7" x14ac:dyDescent="0.25">
      <c r="A4484" s="39"/>
      <c r="C4484" s="47"/>
      <c r="D4484" s="48"/>
      <c r="E4484" s="49"/>
      <c r="F4484" s="49"/>
      <c r="G4484" s="35"/>
    </row>
    <row r="4485" spans="1:7" x14ac:dyDescent="0.25">
      <c r="A4485" s="39"/>
      <c r="C4485" s="47"/>
      <c r="D4485" s="48"/>
      <c r="E4485" s="49"/>
      <c r="F4485" s="49"/>
      <c r="G4485" s="35"/>
    </row>
    <row r="4486" spans="1:7" x14ac:dyDescent="0.25">
      <c r="A4486" s="39"/>
      <c r="C4486" s="47"/>
      <c r="D4486" s="48"/>
      <c r="E4486" s="49"/>
      <c r="F4486" s="49"/>
      <c r="G4486" s="35"/>
    </row>
    <row r="4487" spans="1:7" x14ac:dyDescent="0.25">
      <c r="A4487" s="39"/>
      <c r="C4487" s="47"/>
      <c r="D4487" s="48"/>
      <c r="E4487" s="49"/>
      <c r="F4487" s="49"/>
      <c r="G4487" s="35"/>
    </row>
    <row r="4488" spans="1:7" x14ac:dyDescent="0.25">
      <c r="A4488" s="39"/>
      <c r="C4488" s="47"/>
      <c r="D4488" s="48"/>
      <c r="E4488" s="49"/>
      <c r="F4488" s="49"/>
      <c r="G4488" s="35"/>
    </row>
    <row r="4489" spans="1:7" x14ac:dyDescent="0.25">
      <c r="A4489" s="39"/>
      <c r="C4489" s="47"/>
      <c r="D4489" s="48"/>
      <c r="E4489" s="49"/>
      <c r="F4489" s="49"/>
      <c r="G4489" s="35"/>
    </row>
    <row r="4490" spans="1:7" x14ac:dyDescent="0.25">
      <c r="A4490" s="39"/>
      <c r="C4490" s="47"/>
      <c r="D4490" s="48"/>
      <c r="E4490" s="49"/>
      <c r="F4490" s="49"/>
      <c r="G4490" s="35"/>
    </row>
    <row r="4491" spans="1:7" x14ac:dyDescent="0.25">
      <c r="A4491" s="39"/>
      <c r="C4491" s="47"/>
      <c r="D4491" s="48"/>
      <c r="E4491" s="49"/>
      <c r="F4491" s="49"/>
      <c r="G4491" s="35"/>
    </row>
    <row r="4492" spans="1:7" x14ac:dyDescent="0.25">
      <c r="A4492" s="39"/>
      <c r="C4492" s="47"/>
      <c r="D4492" s="48"/>
      <c r="E4492" s="49"/>
      <c r="F4492" s="49"/>
      <c r="G4492" s="35"/>
    </row>
    <row r="4493" spans="1:7" x14ac:dyDescent="0.25">
      <c r="A4493" s="39"/>
      <c r="C4493" s="47"/>
      <c r="D4493" s="48"/>
      <c r="E4493" s="49"/>
      <c r="F4493" s="49"/>
      <c r="G4493" s="35"/>
    </row>
    <row r="4494" spans="1:7" x14ac:dyDescent="0.25">
      <c r="A4494" s="39"/>
      <c r="C4494" s="47"/>
      <c r="D4494" s="48"/>
      <c r="E4494" s="49"/>
      <c r="F4494" s="49"/>
      <c r="G4494" s="35"/>
    </row>
    <row r="4495" spans="1:7" x14ac:dyDescent="0.25">
      <c r="A4495" s="39"/>
      <c r="C4495" s="47"/>
      <c r="D4495" s="48"/>
      <c r="E4495" s="49"/>
      <c r="F4495" s="49"/>
      <c r="G4495" s="35"/>
    </row>
    <row r="4496" spans="1:7" x14ac:dyDescent="0.25">
      <c r="A4496" s="39"/>
      <c r="C4496" s="47"/>
      <c r="D4496" s="48"/>
      <c r="E4496" s="49"/>
      <c r="F4496" s="49"/>
      <c r="G4496" s="35"/>
    </row>
    <row r="4497" spans="1:7" x14ac:dyDescent="0.25">
      <c r="A4497" s="39"/>
      <c r="C4497" s="47"/>
      <c r="D4497" s="48"/>
      <c r="E4497" s="49"/>
      <c r="F4497" s="49"/>
      <c r="G4497" s="35"/>
    </row>
    <row r="4498" spans="1:7" x14ac:dyDescent="0.25">
      <c r="A4498" s="39"/>
      <c r="C4498" s="47"/>
      <c r="D4498" s="48"/>
      <c r="E4498" s="49"/>
      <c r="F4498" s="49"/>
      <c r="G4498" s="35"/>
    </row>
    <row r="4499" spans="1:7" x14ac:dyDescent="0.25">
      <c r="A4499" s="39"/>
      <c r="C4499" s="47"/>
      <c r="D4499" s="48"/>
      <c r="E4499" s="49"/>
      <c r="F4499" s="49"/>
      <c r="G4499" s="35"/>
    </row>
    <row r="4500" spans="1:7" x14ac:dyDescent="0.25">
      <c r="A4500" s="39"/>
      <c r="C4500" s="47"/>
      <c r="D4500" s="48"/>
      <c r="E4500" s="49"/>
      <c r="F4500" s="49"/>
      <c r="G4500" s="35"/>
    </row>
    <row r="4501" spans="1:7" x14ac:dyDescent="0.25">
      <c r="A4501" s="39"/>
      <c r="C4501" s="47"/>
      <c r="D4501" s="48"/>
      <c r="E4501" s="49"/>
      <c r="F4501" s="49"/>
      <c r="G4501" s="35"/>
    </row>
    <row r="4502" spans="1:7" x14ac:dyDescent="0.25">
      <c r="A4502" s="39"/>
      <c r="C4502" s="47"/>
      <c r="D4502" s="48"/>
      <c r="E4502" s="49"/>
      <c r="F4502" s="49"/>
      <c r="G4502" s="35"/>
    </row>
    <row r="4503" spans="1:7" x14ac:dyDescent="0.25">
      <c r="A4503" s="39"/>
      <c r="C4503" s="47"/>
      <c r="D4503" s="48"/>
      <c r="E4503" s="49"/>
      <c r="F4503" s="49"/>
      <c r="G4503" s="35"/>
    </row>
    <row r="4504" spans="1:7" x14ac:dyDescent="0.25">
      <c r="A4504" s="39"/>
      <c r="C4504" s="47"/>
      <c r="D4504" s="48"/>
      <c r="E4504" s="49"/>
      <c r="F4504" s="49"/>
      <c r="G4504" s="35"/>
    </row>
    <row r="4505" spans="1:7" x14ac:dyDescent="0.25">
      <c r="A4505" s="39"/>
      <c r="C4505" s="47"/>
      <c r="D4505" s="48"/>
      <c r="E4505" s="49"/>
      <c r="F4505" s="49"/>
      <c r="G4505" s="35"/>
    </row>
    <row r="4506" spans="1:7" x14ac:dyDescent="0.25">
      <c r="A4506" s="39"/>
      <c r="C4506" s="47"/>
      <c r="D4506" s="48"/>
      <c r="E4506" s="49"/>
      <c r="F4506" s="49"/>
      <c r="G4506" s="35"/>
    </row>
    <row r="4507" spans="1:7" x14ac:dyDescent="0.25">
      <c r="A4507" s="39"/>
      <c r="C4507" s="47"/>
      <c r="D4507" s="48"/>
      <c r="E4507" s="49"/>
      <c r="F4507" s="49"/>
      <c r="G4507" s="35"/>
    </row>
    <row r="4508" spans="1:7" x14ac:dyDescent="0.25">
      <c r="A4508" s="39"/>
      <c r="C4508" s="47"/>
      <c r="D4508" s="48"/>
      <c r="E4508" s="49"/>
      <c r="F4508" s="49"/>
      <c r="G4508" s="35"/>
    </row>
    <row r="4509" spans="1:7" x14ac:dyDescent="0.25">
      <c r="A4509" s="39"/>
      <c r="C4509" s="47"/>
      <c r="D4509" s="48"/>
      <c r="E4509" s="49"/>
      <c r="F4509" s="49"/>
      <c r="G4509" s="35"/>
    </row>
    <row r="4510" spans="1:7" x14ac:dyDescent="0.25">
      <c r="A4510" s="39"/>
      <c r="C4510" s="47"/>
      <c r="D4510" s="48"/>
      <c r="E4510" s="49"/>
      <c r="F4510" s="49"/>
      <c r="G4510" s="35"/>
    </row>
    <row r="4511" spans="1:7" x14ac:dyDescent="0.25">
      <c r="A4511" s="39"/>
      <c r="C4511" s="47"/>
      <c r="D4511" s="48"/>
      <c r="E4511" s="49"/>
      <c r="F4511" s="49"/>
      <c r="G4511" s="35"/>
    </row>
    <row r="4512" spans="1:7" x14ac:dyDescent="0.25">
      <c r="A4512" s="39"/>
      <c r="C4512" s="47"/>
      <c r="D4512" s="48"/>
      <c r="E4512" s="49"/>
      <c r="F4512" s="49"/>
      <c r="G4512" s="35"/>
    </row>
    <row r="4513" spans="1:7" x14ac:dyDescent="0.25">
      <c r="A4513" s="39"/>
      <c r="C4513" s="47"/>
      <c r="D4513" s="48"/>
      <c r="E4513" s="49"/>
      <c r="F4513" s="49"/>
      <c r="G4513" s="35"/>
    </row>
    <row r="4514" spans="1:7" x14ac:dyDescent="0.25">
      <c r="A4514" s="39"/>
      <c r="C4514" s="47"/>
      <c r="D4514" s="48"/>
      <c r="E4514" s="49"/>
      <c r="F4514" s="49"/>
      <c r="G4514" s="35"/>
    </row>
    <row r="4515" spans="1:7" x14ac:dyDescent="0.25">
      <c r="A4515" s="39"/>
      <c r="C4515" s="47"/>
      <c r="D4515" s="48"/>
      <c r="E4515" s="49"/>
      <c r="F4515" s="49"/>
      <c r="G4515" s="35"/>
    </row>
    <row r="4516" spans="1:7" x14ac:dyDescent="0.25">
      <c r="A4516" s="39"/>
      <c r="C4516" s="47"/>
      <c r="D4516" s="48"/>
      <c r="E4516" s="49"/>
      <c r="F4516" s="49"/>
      <c r="G4516" s="35"/>
    </row>
    <row r="4517" spans="1:7" x14ac:dyDescent="0.25">
      <c r="A4517" s="39"/>
      <c r="C4517" s="47"/>
      <c r="D4517" s="48"/>
      <c r="E4517" s="49"/>
      <c r="F4517" s="49"/>
      <c r="G4517" s="35"/>
    </row>
    <row r="4518" spans="1:7" x14ac:dyDescent="0.25">
      <c r="A4518" s="39"/>
      <c r="C4518" s="47"/>
      <c r="D4518" s="48"/>
      <c r="E4518" s="49"/>
      <c r="F4518" s="49"/>
      <c r="G4518" s="35"/>
    </row>
    <row r="4519" spans="1:7" x14ac:dyDescent="0.25">
      <c r="A4519" s="39"/>
      <c r="C4519" s="47"/>
      <c r="D4519" s="48"/>
      <c r="E4519" s="49"/>
      <c r="F4519" s="49"/>
      <c r="G4519" s="35"/>
    </row>
    <row r="4520" spans="1:7" x14ac:dyDescent="0.25">
      <c r="A4520" s="39"/>
      <c r="C4520" s="47"/>
      <c r="D4520" s="48"/>
      <c r="E4520" s="49"/>
      <c r="F4520" s="49"/>
      <c r="G4520" s="35"/>
    </row>
    <row r="4521" spans="1:7" x14ac:dyDescent="0.25">
      <c r="A4521" s="39"/>
      <c r="C4521" s="47"/>
      <c r="D4521" s="48"/>
      <c r="E4521" s="49"/>
      <c r="F4521" s="49"/>
      <c r="G4521" s="35"/>
    </row>
    <row r="4522" spans="1:7" x14ac:dyDescent="0.25">
      <c r="A4522" s="39"/>
      <c r="C4522" s="47"/>
      <c r="D4522" s="48"/>
      <c r="E4522" s="49"/>
      <c r="F4522" s="49"/>
      <c r="G4522" s="35"/>
    </row>
    <row r="4523" spans="1:7" x14ac:dyDescent="0.25">
      <c r="A4523" s="39"/>
      <c r="C4523" s="47"/>
      <c r="D4523" s="48"/>
      <c r="E4523" s="49"/>
      <c r="F4523" s="49"/>
      <c r="G4523" s="35"/>
    </row>
    <row r="4524" spans="1:7" x14ac:dyDescent="0.25">
      <c r="A4524" s="39"/>
      <c r="C4524" s="47"/>
      <c r="D4524" s="48"/>
      <c r="E4524" s="49"/>
      <c r="F4524" s="49"/>
      <c r="G4524" s="35"/>
    </row>
    <row r="4525" spans="1:7" x14ac:dyDescent="0.25">
      <c r="A4525" s="39"/>
      <c r="C4525" s="47"/>
      <c r="D4525" s="48"/>
      <c r="E4525" s="49"/>
      <c r="F4525" s="49"/>
      <c r="G4525" s="35"/>
    </row>
    <row r="4526" spans="1:7" x14ac:dyDescent="0.25">
      <c r="A4526" s="39"/>
      <c r="C4526" s="47"/>
      <c r="D4526" s="48"/>
      <c r="E4526" s="49"/>
      <c r="F4526" s="49"/>
      <c r="G4526" s="35"/>
    </row>
    <row r="4527" spans="1:7" x14ac:dyDescent="0.25">
      <c r="A4527" s="39"/>
      <c r="C4527" s="47"/>
      <c r="D4527" s="48"/>
      <c r="E4527" s="49"/>
      <c r="F4527" s="49"/>
      <c r="G4527" s="35"/>
    </row>
    <row r="4528" spans="1:7" x14ac:dyDescent="0.25">
      <c r="A4528" s="39"/>
      <c r="C4528" s="47"/>
      <c r="D4528" s="48"/>
      <c r="E4528" s="49"/>
      <c r="F4528" s="49"/>
      <c r="G4528" s="35"/>
    </row>
    <row r="4529" spans="1:7" x14ac:dyDescent="0.25">
      <c r="A4529" s="39"/>
      <c r="C4529" s="47"/>
      <c r="D4529" s="48"/>
      <c r="E4529" s="49"/>
      <c r="F4529" s="49"/>
      <c r="G4529" s="35"/>
    </row>
    <row r="4530" spans="1:7" x14ac:dyDescent="0.25">
      <c r="A4530" s="39"/>
      <c r="C4530" s="47"/>
      <c r="D4530" s="48"/>
      <c r="E4530" s="49"/>
      <c r="F4530" s="49"/>
      <c r="G4530" s="35"/>
    </row>
    <row r="4531" spans="1:7" x14ac:dyDescent="0.25">
      <c r="A4531" s="39"/>
      <c r="C4531" s="47"/>
      <c r="D4531" s="48"/>
      <c r="E4531" s="49"/>
      <c r="F4531" s="49"/>
      <c r="G4531" s="35"/>
    </row>
    <row r="4532" spans="1:7" x14ac:dyDescent="0.25">
      <c r="A4532" s="39"/>
      <c r="C4532" s="47"/>
      <c r="D4532" s="48"/>
      <c r="E4532" s="49"/>
      <c r="F4532" s="49"/>
      <c r="G4532" s="35"/>
    </row>
    <row r="4533" spans="1:7" x14ac:dyDescent="0.25">
      <c r="A4533" s="39"/>
      <c r="C4533" s="47"/>
      <c r="D4533" s="48"/>
      <c r="E4533" s="49"/>
      <c r="F4533" s="49"/>
      <c r="G4533" s="35"/>
    </row>
    <row r="4534" spans="1:7" x14ac:dyDescent="0.25">
      <c r="A4534" s="39"/>
      <c r="C4534" s="47"/>
      <c r="D4534" s="48"/>
      <c r="E4534" s="49"/>
      <c r="F4534" s="49"/>
      <c r="G4534" s="35"/>
    </row>
    <row r="4535" spans="1:7" x14ac:dyDescent="0.25">
      <c r="A4535" s="39"/>
      <c r="C4535" s="47"/>
      <c r="D4535" s="48"/>
      <c r="E4535" s="49"/>
      <c r="F4535" s="49"/>
      <c r="G4535" s="35"/>
    </row>
    <row r="4536" spans="1:7" x14ac:dyDescent="0.25">
      <c r="A4536" s="39"/>
      <c r="C4536" s="47"/>
      <c r="D4536" s="48"/>
      <c r="E4536" s="49"/>
      <c r="F4536" s="49"/>
      <c r="G4536" s="35"/>
    </row>
    <row r="4537" spans="1:7" x14ac:dyDescent="0.25">
      <c r="A4537" s="39"/>
      <c r="C4537" s="47"/>
      <c r="D4537" s="48"/>
      <c r="E4537" s="49"/>
      <c r="F4537" s="49"/>
      <c r="G4537" s="35"/>
    </row>
    <row r="4538" spans="1:7" x14ac:dyDescent="0.25">
      <c r="A4538" s="39"/>
      <c r="C4538" s="47"/>
      <c r="D4538" s="48"/>
      <c r="E4538" s="49"/>
      <c r="F4538" s="49"/>
      <c r="G4538" s="35"/>
    </row>
    <row r="4539" spans="1:7" x14ac:dyDescent="0.25">
      <c r="A4539" s="39"/>
      <c r="C4539" s="47"/>
      <c r="D4539" s="48"/>
      <c r="E4539" s="49"/>
      <c r="F4539" s="49"/>
      <c r="G4539" s="35"/>
    </row>
    <row r="4540" spans="1:7" x14ac:dyDescent="0.25">
      <c r="A4540" s="39"/>
      <c r="C4540" s="47"/>
      <c r="D4540" s="48"/>
      <c r="E4540" s="49"/>
      <c r="F4540" s="49"/>
      <c r="G4540" s="35"/>
    </row>
    <row r="4541" spans="1:7" x14ac:dyDescent="0.25">
      <c r="A4541" s="39"/>
      <c r="C4541" s="47"/>
      <c r="D4541" s="48"/>
      <c r="E4541" s="49"/>
      <c r="F4541" s="49"/>
      <c r="G4541" s="35"/>
    </row>
    <row r="4542" spans="1:7" x14ac:dyDescent="0.25">
      <c r="A4542" s="39"/>
      <c r="C4542" s="47"/>
      <c r="D4542" s="48"/>
      <c r="E4542" s="49"/>
      <c r="F4542" s="49"/>
      <c r="G4542" s="35"/>
    </row>
    <row r="4543" spans="1:7" x14ac:dyDescent="0.25">
      <c r="A4543" s="39"/>
      <c r="C4543" s="47"/>
      <c r="D4543" s="48"/>
      <c r="E4543" s="49"/>
      <c r="F4543" s="49"/>
      <c r="G4543" s="35"/>
    </row>
    <row r="4544" spans="1:7" x14ac:dyDescent="0.25">
      <c r="A4544" s="39"/>
      <c r="C4544" s="47"/>
      <c r="D4544" s="48"/>
      <c r="E4544" s="49"/>
      <c r="F4544" s="49"/>
      <c r="G4544" s="35"/>
    </row>
    <row r="4545" spans="1:7" x14ac:dyDescent="0.25">
      <c r="A4545" s="39"/>
      <c r="C4545" s="47"/>
      <c r="D4545" s="48"/>
      <c r="E4545" s="49"/>
      <c r="F4545" s="49"/>
      <c r="G4545" s="35"/>
    </row>
    <row r="4546" spans="1:7" x14ac:dyDescent="0.25">
      <c r="A4546" s="39"/>
      <c r="C4546" s="47"/>
      <c r="D4546" s="48"/>
      <c r="E4546" s="49"/>
      <c r="F4546" s="49"/>
      <c r="G4546" s="35"/>
    </row>
    <row r="4547" spans="1:7" x14ac:dyDescent="0.25">
      <c r="A4547" s="39"/>
      <c r="C4547" s="47"/>
      <c r="D4547" s="48"/>
      <c r="E4547" s="49"/>
      <c r="F4547" s="49"/>
      <c r="G4547" s="35"/>
    </row>
    <row r="4548" spans="1:7" x14ac:dyDescent="0.25">
      <c r="A4548" s="39"/>
      <c r="C4548" s="47"/>
      <c r="D4548" s="48"/>
      <c r="E4548" s="49"/>
      <c r="F4548" s="49"/>
      <c r="G4548" s="35"/>
    </row>
    <row r="4549" spans="1:7" x14ac:dyDescent="0.25">
      <c r="A4549" s="39"/>
      <c r="C4549" s="47"/>
      <c r="D4549" s="48"/>
      <c r="E4549" s="49"/>
      <c r="F4549" s="49"/>
      <c r="G4549" s="35"/>
    </row>
    <row r="4550" spans="1:7" x14ac:dyDescent="0.25">
      <c r="A4550" s="39"/>
      <c r="C4550" s="47"/>
      <c r="D4550" s="48"/>
      <c r="E4550" s="49"/>
      <c r="F4550" s="49"/>
      <c r="G4550" s="35"/>
    </row>
    <row r="4551" spans="1:7" x14ac:dyDescent="0.25">
      <c r="A4551" s="39"/>
      <c r="C4551" s="47"/>
      <c r="D4551" s="48"/>
      <c r="E4551" s="49"/>
      <c r="F4551" s="49"/>
      <c r="G4551" s="35"/>
    </row>
    <row r="4552" spans="1:7" x14ac:dyDescent="0.25">
      <c r="A4552" s="39"/>
      <c r="C4552" s="47"/>
      <c r="D4552" s="48"/>
      <c r="E4552" s="49"/>
      <c r="F4552" s="49"/>
      <c r="G4552" s="35"/>
    </row>
    <row r="4553" spans="1:7" x14ac:dyDescent="0.25">
      <c r="A4553" s="39"/>
      <c r="C4553" s="47"/>
      <c r="D4553" s="48"/>
      <c r="E4553" s="49"/>
      <c r="F4553" s="49"/>
      <c r="G4553" s="35"/>
    </row>
    <row r="4554" spans="1:7" x14ac:dyDescent="0.25">
      <c r="A4554" s="39"/>
      <c r="C4554" s="47"/>
      <c r="D4554" s="48"/>
      <c r="E4554" s="49"/>
      <c r="F4554" s="49"/>
      <c r="G4554" s="35"/>
    </row>
    <row r="4555" spans="1:7" x14ac:dyDescent="0.25">
      <c r="A4555" s="39"/>
      <c r="C4555" s="47"/>
      <c r="D4555" s="48"/>
      <c r="E4555" s="49"/>
      <c r="F4555" s="49"/>
      <c r="G4555" s="35"/>
    </row>
    <row r="4556" spans="1:7" x14ac:dyDescent="0.25">
      <c r="A4556" s="39"/>
      <c r="C4556" s="47"/>
      <c r="D4556" s="48"/>
      <c r="E4556" s="49"/>
      <c r="F4556" s="49"/>
      <c r="G4556" s="35"/>
    </row>
    <row r="4557" spans="1:7" x14ac:dyDescent="0.25">
      <c r="A4557" s="39"/>
      <c r="C4557" s="47"/>
      <c r="D4557" s="48"/>
      <c r="E4557" s="49"/>
      <c r="F4557" s="49"/>
      <c r="G4557" s="35"/>
    </row>
    <row r="4558" spans="1:7" x14ac:dyDescent="0.25">
      <c r="A4558" s="39"/>
      <c r="C4558" s="47"/>
      <c r="D4558" s="48"/>
      <c r="E4558" s="49"/>
      <c r="F4558" s="49"/>
      <c r="G4558" s="35"/>
    </row>
    <row r="4559" spans="1:7" x14ac:dyDescent="0.25">
      <c r="A4559" s="39"/>
      <c r="C4559" s="47"/>
      <c r="D4559" s="48"/>
      <c r="E4559" s="49"/>
      <c r="F4559" s="49"/>
      <c r="G4559" s="35"/>
    </row>
    <row r="4560" spans="1:7" x14ac:dyDescent="0.25">
      <c r="A4560" s="39"/>
      <c r="C4560" s="47"/>
      <c r="D4560" s="48"/>
      <c r="E4560" s="49"/>
      <c r="F4560" s="49"/>
      <c r="G4560" s="35"/>
    </row>
    <row r="4561" spans="1:7" x14ac:dyDescent="0.25">
      <c r="A4561" s="39"/>
      <c r="C4561" s="47"/>
      <c r="D4561" s="48"/>
      <c r="E4561" s="49"/>
      <c r="F4561" s="49"/>
      <c r="G4561" s="35"/>
    </row>
    <row r="4562" spans="1:7" x14ac:dyDescent="0.25">
      <c r="A4562" s="39"/>
      <c r="C4562" s="47"/>
      <c r="D4562" s="48"/>
      <c r="E4562" s="49"/>
      <c r="F4562" s="49"/>
      <c r="G4562" s="35"/>
    </row>
    <row r="4563" spans="1:7" x14ac:dyDescent="0.25">
      <c r="A4563" s="39"/>
      <c r="C4563" s="47"/>
      <c r="D4563" s="48"/>
      <c r="E4563" s="49"/>
      <c r="F4563" s="49"/>
      <c r="G4563" s="35"/>
    </row>
    <row r="4564" spans="1:7" x14ac:dyDescent="0.25">
      <c r="A4564" s="39"/>
      <c r="C4564" s="47"/>
      <c r="D4564" s="48"/>
      <c r="E4564" s="49"/>
      <c r="F4564" s="49"/>
      <c r="G4564" s="35"/>
    </row>
    <row r="4565" spans="1:7" x14ac:dyDescent="0.25">
      <c r="A4565" s="39"/>
      <c r="C4565" s="47"/>
      <c r="D4565" s="48"/>
      <c r="E4565" s="49"/>
      <c r="F4565" s="49"/>
      <c r="G4565" s="35"/>
    </row>
    <row r="4566" spans="1:7" x14ac:dyDescent="0.25">
      <c r="A4566" s="39"/>
      <c r="C4566" s="47"/>
      <c r="D4566" s="48"/>
      <c r="E4566" s="49"/>
      <c r="F4566" s="49"/>
      <c r="G4566" s="35"/>
    </row>
    <row r="4567" spans="1:7" x14ac:dyDescent="0.25">
      <c r="A4567" s="39"/>
      <c r="C4567" s="47"/>
      <c r="D4567" s="48"/>
      <c r="E4567" s="49"/>
      <c r="F4567" s="49"/>
      <c r="G4567" s="35"/>
    </row>
    <row r="4568" spans="1:7" x14ac:dyDescent="0.25">
      <c r="A4568" s="39"/>
      <c r="C4568" s="47"/>
      <c r="D4568" s="48"/>
      <c r="E4568" s="49"/>
      <c r="F4568" s="49"/>
      <c r="G4568" s="35"/>
    </row>
    <row r="4569" spans="1:7" x14ac:dyDescent="0.25">
      <c r="A4569" s="39"/>
      <c r="C4569" s="47"/>
      <c r="D4569" s="48"/>
      <c r="E4569" s="49"/>
      <c r="F4569" s="49"/>
      <c r="G4569" s="35"/>
    </row>
    <row r="4570" spans="1:7" x14ac:dyDescent="0.25">
      <c r="A4570" s="39"/>
      <c r="C4570" s="47"/>
      <c r="D4570" s="48"/>
      <c r="E4570" s="49"/>
      <c r="F4570" s="49"/>
      <c r="G4570" s="35"/>
    </row>
    <row r="4571" spans="1:7" x14ac:dyDescent="0.25">
      <c r="A4571" s="39"/>
      <c r="C4571" s="47"/>
      <c r="D4571" s="48"/>
      <c r="E4571" s="49"/>
      <c r="F4571" s="49"/>
      <c r="G4571" s="35"/>
    </row>
    <row r="4572" spans="1:7" x14ac:dyDescent="0.25">
      <c r="A4572" s="39"/>
      <c r="C4572" s="47"/>
      <c r="D4572" s="48"/>
      <c r="E4572" s="49"/>
      <c r="F4572" s="49"/>
      <c r="G4572" s="35"/>
    </row>
    <row r="4573" spans="1:7" x14ac:dyDescent="0.25">
      <c r="A4573" s="39"/>
      <c r="C4573" s="47"/>
      <c r="D4573" s="48"/>
      <c r="E4573" s="49"/>
      <c r="F4573" s="49"/>
      <c r="G4573" s="35"/>
    </row>
    <row r="4574" spans="1:7" x14ac:dyDescent="0.25">
      <c r="A4574" s="39"/>
      <c r="C4574" s="47"/>
      <c r="D4574" s="48"/>
      <c r="E4574" s="49"/>
      <c r="F4574" s="49"/>
      <c r="G4574" s="35"/>
    </row>
    <row r="4575" spans="1:7" x14ac:dyDescent="0.25">
      <c r="A4575" s="39"/>
      <c r="C4575" s="47"/>
      <c r="D4575" s="48"/>
      <c r="E4575" s="49"/>
      <c r="F4575" s="49"/>
      <c r="G4575" s="35"/>
    </row>
    <row r="4576" spans="1:7" x14ac:dyDescent="0.25">
      <c r="A4576" s="39"/>
      <c r="C4576" s="47"/>
      <c r="D4576" s="48"/>
      <c r="E4576" s="49"/>
      <c r="F4576" s="49"/>
      <c r="G4576" s="35"/>
    </row>
    <row r="4577" spans="1:7" x14ac:dyDescent="0.25">
      <c r="A4577" s="39"/>
      <c r="C4577" s="47"/>
      <c r="D4577" s="48"/>
      <c r="E4577" s="49"/>
      <c r="F4577" s="49"/>
      <c r="G4577" s="35"/>
    </row>
    <row r="4578" spans="1:7" x14ac:dyDescent="0.25">
      <c r="A4578" s="39"/>
      <c r="C4578" s="47"/>
      <c r="D4578" s="48"/>
      <c r="E4578" s="49"/>
      <c r="F4578" s="49"/>
      <c r="G4578" s="35"/>
    </row>
    <row r="4579" spans="1:7" x14ac:dyDescent="0.25">
      <c r="A4579" s="39"/>
      <c r="C4579" s="47"/>
      <c r="D4579" s="48"/>
      <c r="E4579" s="49"/>
      <c r="F4579" s="49"/>
      <c r="G4579" s="35"/>
    </row>
    <row r="4580" spans="1:7" x14ac:dyDescent="0.25">
      <c r="A4580" s="39"/>
      <c r="C4580" s="47"/>
      <c r="D4580" s="48"/>
      <c r="E4580" s="49"/>
      <c r="F4580" s="49"/>
    </row>
    <row r="4581" spans="1:7" x14ac:dyDescent="0.25">
      <c r="A4581" s="39"/>
      <c r="C4581" s="47"/>
      <c r="D4581" s="48"/>
      <c r="E4581" s="49"/>
      <c r="F4581" s="49"/>
    </row>
    <row r="4582" spans="1:7" x14ac:dyDescent="0.25">
      <c r="A4582" s="39"/>
      <c r="C4582" s="47"/>
      <c r="D4582" s="48"/>
      <c r="E4582" s="49"/>
      <c r="F4582" s="49"/>
    </row>
    <row r="4583" spans="1:7" x14ac:dyDescent="0.25">
      <c r="A4583" s="39"/>
      <c r="C4583" s="47"/>
      <c r="D4583" s="48"/>
      <c r="E4583" s="49"/>
      <c r="F4583" s="49"/>
    </row>
    <row r="4584" spans="1:7" x14ac:dyDescent="0.25">
      <c r="A4584" s="39"/>
      <c r="C4584" s="47"/>
      <c r="D4584" s="48"/>
      <c r="E4584" s="49"/>
      <c r="F4584" s="49"/>
    </row>
    <row r="4585" spans="1:7" x14ac:dyDescent="0.25">
      <c r="A4585" s="39"/>
      <c r="C4585" s="47"/>
      <c r="D4585" s="48"/>
      <c r="E4585" s="49"/>
      <c r="F4585" s="49"/>
    </row>
    <row r="4586" spans="1:7" x14ac:dyDescent="0.25">
      <c r="A4586" s="39"/>
      <c r="C4586" s="47"/>
      <c r="D4586" s="48"/>
      <c r="E4586" s="49"/>
      <c r="F4586" s="49"/>
    </row>
    <row r="4587" spans="1:7" x14ac:dyDescent="0.25">
      <c r="A4587" s="39"/>
      <c r="C4587" s="47"/>
      <c r="D4587" s="48"/>
      <c r="E4587" s="49"/>
      <c r="F4587" s="49"/>
    </row>
    <row r="4588" spans="1:7" x14ac:dyDescent="0.25">
      <c r="A4588" s="39"/>
      <c r="C4588" s="47"/>
      <c r="D4588" s="48"/>
      <c r="E4588" s="49"/>
      <c r="F4588" s="49"/>
    </row>
    <row r="4589" spans="1:7" x14ac:dyDescent="0.25">
      <c r="A4589" s="39"/>
      <c r="C4589" s="47"/>
      <c r="D4589" s="48"/>
      <c r="E4589" s="49"/>
      <c r="F4589" s="49"/>
    </row>
    <row r="4590" spans="1:7" x14ac:dyDescent="0.25">
      <c r="A4590" s="39"/>
      <c r="C4590" s="47"/>
      <c r="D4590" s="48"/>
      <c r="E4590" s="49"/>
      <c r="F4590" s="49"/>
    </row>
    <row r="4591" spans="1:7" x14ac:dyDescent="0.25">
      <c r="A4591" s="39"/>
      <c r="C4591" s="47"/>
      <c r="D4591" s="48"/>
      <c r="E4591" s="49"/>
      <c r="F4591" s="49"/>
    </row>
    <row r="4592" spans="1:7" x14ac:dyDescent="0.25">
      <c r="A4592" s="39"/>
      <c r="C4592" s="47"/>
      <c r="D4592" s="48"/>
      <c r="E4592" s="49"/>
      <c r="F4592" s="49"/>
    </row>
    <row r="4593" spans="1:6" x14ac:dyDescent="0.25">
      <c r="A4593" s="39"/>
      <c r="C4593" s="47"/>
      <c r="D4593" s="48"/>
      <c r="E4593" s="49"/>
      <c r="F4593" s="49"/>
    </row>
    <row r="4594" spans="1:6" x14ac:dyDescent="0.25">
      <c r="A4594" s="39"/>
      <c r="C4594" s="47"/>
      <c r="D4594" s="48"/>
      <c r="E4594" s="49"/>
      <c r="F4594" s="49"/>
    </row>
    <row r="4595" spans="1:6" x14ac:dyDescent="0.25">
      <c r="A4595" s="39"/>
      <c r="C4595" s="47"/>
      <c r="D4595" s="48"/>
      <c r="E4595" s="49"/>
      <c r="F4595" s="49"/>
    </row>
    <row r="4596" spans="1:6" x14ac:dyDescent="0.25">
      <c r="A4596" s="39"/>
      <c r="C4596" s="47"/>
      <c r="D4596" s="48"/>
      <c r="E4596" s="49"/>
      <c r="F4596" s="49"/>
    </row>
    <row r="4597" spans="1:6" x14ac:dyDescent="0.25">
      <c r="A4597" s="39"/>
      <c r="C4597" s="47"/>
      <c r="D4597" s="48"/>
      <c r="E4597" s="49"/>
      <c r="F4597" s="49"/>
    </row>
    <row r="4598" spans="1:6" x14ac:dyDescent="0.25">
      <c r="A4598" s="39"/>
      <c r="C4598" s="47"/>
      <c r="D4598" s="48"/>
      <c r="E4598" s="49"/>
      <c r="F4598" s="49"/>
    </row>
    <row r="4599" spans="1:6" x14ac:dyDescent="0.25">
      <c r="A4599" s="39"/>
      <c r="C4599" s="47"/>
      <c r="D4599" s="48"/>
      <c r="E4599" s="49"/>
      <c r="F4599" s="49"/>
    </row>
    <row r="4600" spans="1:6" x14ac:dyDescent="0.25">
      <c r="A4600" s="39"/>
      <c r="C4600" s="47"/>
      <c r="D4600" s="48"/>
      <c r="E4600" s="49"/>
      <c r="F4600" s="49"/>
    </row>
    <row r="4601" spans="1:6" x14ac:dyDescent="0.25">
      <c r="A4601" s="39"/>
      <c r="C4601" s="47"/>
      <c r="D4601" s="48"/>
      <c r="E4601" s="49"/>
      <c r="F4601" s="49"/>
    </row>
    <row r="4602" spans="1:6" x14ac:dyDescent="0.25">
      <c r="A4602" s="39"/>
      <c r="C4602" s="47"/>
      <c r="D4602" s="48"/>
      <c r="E4602" s="49"/>
      <c r="F4602" s="49"/>
    </row>
    <row r="4603" spans="1:6" x14ac:dyDescent="0.25">
      <c r="A4603" s="39"/>
      <c r="C4603" s="47"/>
      <c r="D4603" s="48"/>
      <c r="E4603" s="49"/>
      <c r="F4603" s="49"/>
    </row>
    <row r="4604" spans="1:6" x14ac:dyDescent="0.25">
      <c r="A4604" s="39"/>
      <c r="C4604" s="47"/>
      <c r="D4604" s="48"/>
      <c r="E4604" s="49"/>
      <c r="F4604" s="49"/>
    </row>
    <row r="4605" spans="1:6" x14ac:dyDescent="0.25">
      <c r="A4605" s="39"/>
      <c r="C4605" s="47"/>
      <c r="D4605" s="48"/>
      <c r="E4605" s="49"/>
      <c r="F4605" s="49"/>
    </row>
    <row r="4606" spans="1:6" x14ac:dyDescent="0.25">
      <c r="A4606" s="39"/>
      <c r="C4606" s="47"/>
      <c r="D4606" s="48"/>
      <c r="E4606" s="49"/>
      <c r="F4606" s="49"/>
    </row>
    <row r="4607" spans="1:6" x14ac:dyDescent="0.25">
      <c r="A4607" s="39"/>
      <c r="C4607" s="47"/>
      <c r="D4607" s="48"/>
      <c r="E4607" s="49"/>
      <c r="F4607" s="49"/>
    </row>
    <row r="4608" spans="1:6" x14ac:dyDescent="0.25">
      <c r="A4608" s="39"/>
      <c r="C4608" s="47"/>
      <c r="D4608" s="48"/>
      <c r="E4608" s="49"/>
      <c r="F4608" s="49"/>
    </row>
    <row r="4609" spans="1:6" x14ac:dyDescent="0.25">
      <c r="A4609" s="39"/>
      <c r="C4609" s="47"/>
      <c r="D4609" s="48"/>
      <c r="E4609" s="49"/>
      <c r="F4609" s="49"/>
    </row>
    <row r="4610" spans="1:6" x14ac:dyDescent="0.25">
      <c r="A4610" s="39"/>
      <c r="C4610" s="47"/>
      <c r="D4610" s="48"/>
      <c r="E4610" s="49"/>
      <c r="F4610" s="49"/>
    </row>
    <row r="4611" spans="1:6" x14ac:dyDescent="0.25">
      <c r="A4611" s="39"/>
      <c r="C4611" s="47"/>
      <c r="D4611" s="48"/>
      <c r="E4611" s="49"/>
      <c r="F4611" s="49"/>
    </row>
    <row r="4612" spans="1:6" x14ac:dyDescent="0.25">
      <c r="A4612" s="39"/>
      <c r="C4612" s="47"/>
      <c r="D4612" s="48"/>
      <c r="E4612" s="49"/>
      <c r="F4612" s="49"/>
    </row>
    <row r="4613" spans="1:6" x14ac:dyDescent="0.25">
      <c r="A4613" s="39"/>
      <c r="C4613" s="47"/>
      <c r="D4613" s="48"/>
      <c r="E4613" s="49"/>
      <c r="F4613" s="49"/>
    </row>
    <row r="4614" spans="1:6" x14ac:dyDescent="0.25">
      <c r="A4614" s="39"/>
      <c r="C4614" s="47"/>
      <c r="D4614" s="48"/>
      <c r="E4614" s="49"/>
      <c r="F4614" s="49"/>
    </row>
    <row r="4615" spans="1:6" x14ac:dyDescent="0.25">
      <c r="A4615" s="39"/>
      <c r="C4615" s="47"/>
      <c r="D4615" s="48"/>
      <c r="E4615" s="49"/>
      <c r="F4615" s="49"/>
    </row>
    <row r="4616" spans="1:6" x14ac:dyDescent="0.25">
      <c r="A4616" s="39"/>
      <c r="C4616" s="47"/>
      <c r="D4616" s="48"/>
      <c r="E4616" s="49"/>
      <c r="F4616" s="49"/>
    </row>
    <row r="4617" spans="1:6" x14ac:dyDescent="0.25">
      <c r="A4617" s="39"/>
      <c r="C4617" s="47"/>
      <c r="D4617" s="48"/>
      <c r="E4617" s="49"/>
      <c r="F4617" s="49"/>
    </row>
    <row r="4618" spans="1:6" x14ac:dyDescent="0.25">
      <c r="A4618" s="39"/>
      <c r="C4618" s="47"/>
      <c r="D4618" s="48"/>
      <c r="E4618" s="49"/>
      <c r="F4618" s="49"/>
    </row>
    <row r="4619" spans="1:6" x14ac:dyDescent="0.25">
      <c r="A4619" s="39"/>
      <c r="C4619" s="47"/>
      <c r="D4619" s="48"/>
      <c r="E4619" s="49"/>
      <c r="F4619" s="49"/>
    </row>
    <row r="4620" spans="1:6" x14ac:dyDescent="0.25">
      <c r="A4620" s="39"/>
      <c r="C4620" s="47"/>
      <c r="D4620" s="48"/>
      <c r="E4620" s="49"/>
      <c r="F4620" s="49"/>
    </row>
    <row r="4621" spans="1:6" x14ac:dyDescent="0.25">
      <c r="A4621" s="39"/>
      <c r="C4621" s="47"/>
      <c r="D4621" s="48"/>
      <c r="E4621" s="49"/>
      <c r="F4621" s="49"/>
    </row>
    <row r="4622" spans="1:6" x14ac:dyDescent="0.25">
      <c r="A4622" s="39"/>
      <c r="C4622" s="47"/>
      <c r="D4622" s="48"/>
      <c r="E4622" s="49"/>
      <c r="F4622" s="49"/>
    </row>
    <row r="4623" spans="1:6" x14ac:dyDescent="0.25">
      <c r="A4623" s="39"/>
      <c r="C4623" s="47"/>
      <c r="D4623" s="48"/>
      <c r="E4623" s="49"/>
      <c r="F4623" s="49"/>
    </row>
    <row r="4624" spans="1:6" x14ac:dyDescent="0.25">
      <c r="A4624" s="39"/>
      <c r="C4624" s="47"/>
      <c r="D4624" s="48"/>
      <c r="E4624" s="49"/>
      <c r="F4624" s="49"/>
    </row>
    <row r="4625" spans="1:6" x14ac:dyDescent="0.25">
      <c r="A4625" s="39"/>
      <c r="C4625" s="47"/>
      <c r="D4625" s="48"/>
      <c r="E4625" s="49"/>
      <c r="F4625" s="49"/>
    </row>
    <row r="4626" spans="1:6" x14ac:dyDescent="0.25">
      <c r="A4626" s="39"/>
      <c r="C4626" s="47"/>
      <c r="D4626" s="48"/>
      <c r="E4626" s="49"/>
      <c r="F4626" s="49"/>
    </row>
    <row r="4627" spans="1:6" x14ac:dyDescent="0.25">
      <c r="A4627" s="39"/>
      <c r="C4627" s="47"/>
      <c r="D4627" s="48"/>
      <c r="E4627" s="49"/>
      <c r="F4627" s="49"/>
    </row>
    <row r="4628" spans="1:6" x14ac:dyDescent="0.25">
      <c r="A4628" s="39"/>
      <c r="C4628" s="47"/>
      <c r="D4628" s="48"/>
      <c r="E4628" s="49"/>
      <c r="F4628" s="49"/>
    </row>
    <row r="4629" spans="1:6" x14ac:dyDescent="0.25">
      <c r="A4629" s="39"/>
      <c r="C4629" s="47"/>
      <c r="D4629" s="48"/>
      <c r="E4629" s="49"/>
      <c r="F4629" s="49"/>
    </row>
    <row r="4630" spans="1:6" x14ac:dyDescent="0.25">
      <c r="A4630" s="39"/>
      <c r="C4630" s="47"/>
      <c r="D4630" s="48"/>
      <c r="E4630" s="49"/>
      <c r="F4630" s="49"/>
    </row>
    <row r="4631" spans="1:6" x14ac:dyDescent="0.25">
      <c r="A4631" s="39"/>
      <c r="C4631" s="47"/>
      <c r="D4631" s="48"/>
      <c r="E4631" s="49"/>
      <c r="F4631" s="49"/>
    </row>
    <row r="4632" spans="1:6" x14ac:dyDescent="0.25">
      <c r="A4632" s="39"/>
      <c r="C4632" s="47"/>
      <c r="D4632" s="48"/>
      <c r="E4632" s="49"/>
      <c r="F4632" s="49"/>
    </row>
    <row r="4633" spans="1:6" x14ac:dyDescent="0.25">
      <c r="A4633" s="39"/>
      <c r="C4633" s="47"/>
      <c r="D4633" s="48"/>
      <c r="E4633" s="49"/>
      <c r="F4633" s="49"/>
    </row>
    <row r="4634" spans="1:6" x14ac:dyDescent="0.25">
      <c r="A4634" s="39"/>
      <c r="C4634" s="47"/>
      <c r="D4634" s="48"/>
      <c r="E4634" s="49"/>
      <c r="F4634" s="49"/>
    </row>
    <row r="4635" spans="1:6" x14ac:dyDescent="0.25">
      <c r="A4635" s="39"/>
      <c r="C4635" s="47"/>
      <c r="D4635" s="48"/>
      <c r="E4635" s="49"/>
      <c r="F4635" s="49"/>
    </row>
    <row r="4636" spans="1:6" x14ac:dyDescent="0.25">
      <c r="A4636" s="39"/>
      <c r="C4636" s="47"/>
      <c r="D4636" s="48"/>
      <c r="E4636" s="49"/>
      <c r="F4636" s="49"/>
    </row>
    <row r="4637" spans="1:6" x14ac:dyDescent="0.25">
      <c r="A4637" s="39"/>
      <c r="C4637" s="47"/>
      <c r="D4637" s="48"/>
      <c r="E4637" s="49"/>
      <c r="F4637" s="49"/>
    </row>
    <row r="4638" spans="1:6" x14ac:dyDescent="0.25">
      <c r="A4638" s="39"/>
      <c r="C4638" s="47"/>
      <c r="D4638" s="48"/>
      <c r="E4638" s="49"/>
      <c r="F4638" s="49"/>
    </row>
    <row r="4639" spans="1:6" x14ac:dyDescent="0.25">
      <c r="A4639" s="39"/>
      <c r="C4639" s="47"/>
      <c r="D4639" s="48"/>
      <c r="E4639" s="49"/>
      <c r="F4639" s="49"/>
    </row>
    <row r="4640" spans="1:6" x14ac:dyDescent="0.25">
      <c r="A4640" s="39"/>
      <c r="C4640" s="47"/>
      <c r="D4640" s="48"/>
      <c r="E4640" s="49"/>
      <c r="F4640" s="49"/>
    </row>
    <row r="4641" spans="1:6" x14ac:dyDescent="0.25">
      <c r="A4641" s="39"/>
      <c r="C4641" s="47"/>
      <c r="D4641" s="48"/>
      <c r="E4641" s="49"/>
      <c r="F4641" s="49"/>
    </row>
    <row r="4642" spans="1:6" x14ac:dyDescent="0.25">
      <c r="A4642" s="39"/>
      <c r="C4642" s="47"/>
      <c r="D4642" s="48"/>
      <c r="E4642" s="49"/>
      <c r="F4642" s="49"/>
    </row>
    <row r="4643" spans="1:6" x14ac:dyDescent="0.25">
      <c r="A4643" s="39"/>
      <c r="C4643" s="47"/>
      <c r="D4643" s="48"/>
      <c r="E4643" s="49"/>
      <c r="F4643" s="49"/>
    </row>
    <row r="4644" spans="1:6" x14ac:dyDescent="0.25">
      <c r="A4644" s="39"/>
      <c r="C4644" s="47"/>
      <c r="D4644" s="48"/>
      <c r="E4644" s="49"/>
      <c r="F4644" s="49"/>
    </row>
    <row r="4645" spans="1:6" x14ac:dyDescent="0.25">
      <c r="C4645" s="47"/>
      <c r="D4645" s="48"/>
      <c r="E4645" s="49"/>
      <c r="F4645" s="49"/>
    </row>
    <row r="4646" spans="1:6" x14ac:dyDescent="0.25">
      <c r="C4646" s="47"/>
      <c r="D4646" s="48"/>
      <c r="E4646" s="49"/>
      <c r="F4646" s="49"/>
    </row>
    <row r="4647" spans="1:6" x14ac:dyDescent="0.25">
      <c r="C4647" s="47"/>
      <c r="D4647" s="48"/>
      <c r="E4647" s="49"/>
      <c r="F4647" s="49"/>
    </row>
    <row r="4648" spans="1:6" x14ac:dyDescent="0.25">
      <c r="C4648" s="47"/>
      <c r="D4648" s="48"/>
      <c r="E4648" s="49"/>
      <c r="F4648" s="49"/>
    </row>
    <row r="4649" spans="1:6" x14ac:dyDescent="0.25">
      <c r="C4649" s="47"/>
      <c r="D4649" s="48"/>
      <c r="E4649" s="49"/>
      <c r="F4649" s="49"/>
    </row>
    <row r="4650" spans="1:6" x14ac:dyDescent="0.25">
      <c r="C4650" s="47"/>
      <c r="D4650" s="48"/>
      <c r="E4650" s="49"/>
      <c r="F4650" s="49"/>
    </row>
    <row r="4651" spans="1:6" x14ac:dyDescent="0.25">
      <c r="C4651" s="47"/>
      <c r="D4651" s="48"/>
      <c r="E4651" s="49"/>
      <c r="F4651" s="49"/>
    </row>
    <row r="4652" spans="1:6" x14ac:dyDescent="0.25">
      <c r="C4652" s="47"/>
      <c r="D4652" s="48"/>
      <c r="E4652" s="49"/>
      <c r="F4652" s="49"/>
    </row>
    <row r="4653" spans="1:6" x14ac:dyDescent="0.25">
      <c r="C4653" s="47"/>
      <c r="D4653" s="48"/>
      <c r="E4653" s="49"/>
      <c r="F4653" s="49"/>
    </row>
    <row r="4654" spans="1:6" x14ac:dyDescent="0.25">
      <c r="C4654" s="47"/>
      <c r="D4654" s="48"/>
      <c r="E4654" s="49"/>
      <c r="F4654" s="49"/>
    </row>
    <row r="4655" spans="1:6" x14ac:dyDescent="0.25">
      <c r="C4655" s="47"/>
      <c r="D4655" s="48"/>
      <c r="E4655" s="49"/>
      <c r="F4655" s="49"/>
    </row>
    <row r="4656" spans="1:6" x14ac:dyDescent="0.25">
      <c r="C4656" s="47"/>
      <c r="D4656" s="48"/>
      <c r="E4656" s="49"/>
      <c r="F4656" s="49"/>
    </row>
    <row r="4657" spans="3:6" x14ac:dyDescent="0.25">
      <c r="C4657" s="47"/>
      <c r="D4657" s="48"/>
      <c r="E4657" s="49"/>
      <c r="F4657" s="49"/>
    </row>
    <row r="4658" spans="3:6" x14ac:dyDescent="0.25">
      <c r="C4658" s="47"/>
      <c r="D4658" s="48"/>
      <c r="E4658" s="49"/>
      <c r="F4658" s="49"/>
    </row>
    <row r="4659" spans="3:6" x14ac:dyDescent="0.25">
      <c r="C4659" s="47"/>
      <c r="D4659" s="48"/>
      <c r="E4659" s="49"/>
      <c r="F4659" s="49"/>
    </row>
    <row r="4660" spans="3:6" x14ac:dyDescent="0.25">
      <c r="C4660" s="47"/>
      <c r="D4660" s="48"/>
      <c r="E4660" s="49"/>
      <c r="F4660" s="49"/>
    </row>
    <row r="4661" spans="3:6" x14ac:dyDescent="0.25">
      <c r="C4661" s="47"/>
      <c r="D4661" s="48"/>
      <c r="E4661" s="49"/>
      <c r="F4661" s="49"/>
    </row>
    <row r="4662" spans="3:6" x14ac:dyDescent="0.25">
      <c r="C4662" s="47"/>
      <c r="D4662" s="48"/>
      <c r="E4662" s="49"/>
      <c r="F4662" s="49"/>
    </row>
    <row r="4663" spans="3:6" x14ac:dyDescent="0.25">
      <c r="C4663" s="47"/>
      <c r="D4663" s="48"/>
      <c r="E4663" s="49"/>
      <c r="F4663" s="49"/>
    </row>
    <row r="4664" spans="3:6" x14ac:dyDescent="0.25">
      <c r="C4664" s="47"/>
      <c r="D4664" s="48"/>
      <c r="E4664" s="49"/>
      <c r="F4664" s="49"/>
    </row>
    <row r="4665" spans="3:6" x14ac:dyDescent="0.25">
      <c r="C4665" s="47"/>
      <c r="D4665" s="48"/>
      <c r="E4665" s="49"/>
      <c r="F4665" s="49"/>
    </row>
    <row r="4666" spans="3:6" x14ac:dyDescent="0.25">
      <c r="C4666" s="47"/>
      <c r="D4666" s="48"/>
      <c r="E4666" s="49"/>
      <c r="F4666" s="49"/>
    </row>
    <row r="4667" spans="3:6" x14ac:dyDescent="0.25">
      <c r="C4667" s="47"/>
      <c r="D4667" s="48"/>
      <c r="E4667" s="49"/>
      <c r="F4667" s="49"/>
    </row>
    <row r="4668" spans="3:6" x14ac:dyDescent="0.25">
      <c r="C4668" s="47"/>
      <c r="D4668" s="48"/>
      <c r="E4668" s="49"/>
      <c r="F4668" s="49"/>
    </row>
    <row r="4669" spans="3:6" x14ac:dyDescent="0.25">
      <c r="C4669" s="47"/>
      <c r="D4669" s="48"/>
      <c r="E4669" s="49"/>
      <c r="F4669" s="49"/>
    </row>
    <row r="4670" spans="3:6" x14ac:dyDescent="0.25">
      <c r="C4670" s="47"/>
      <c r="D4670" s="48"/>
      <c r="E4670" s="49"/>
      <c r="F4670" s="49"/>
    </row>
    <row r="4671" spans="3:6" x14ac:dyDescent="0.25">
      <c r="C4671" s="47"/>
      <c r="D4671" s="48"/>
      <c r="E4671" s="49"/>
      <c r="F4671" s="49"/>
    </row>
    <row r="4672" spans="3:6" x14ac:dyDescent="0.25">
      <c r="C4672" s="47"/>
      <c r="D4672" s="48"/>
      <c r="E4672" s="49"/>
      <c r="F4672" s="49"/>
    </row>
    <row r="4673" spans="3:6" x14ac:dyDescent="0.25">
      <c r="C4673" s="47"/>
      <c r="D4673" s="48"/>
      <c r="E4673" s="49"/>
      <c r="F4673" s="49"/>
    </row>
    <row r="4674" spans="3:6" x14ac:dyDescent="0.25">
      <c r="C4674" s="47"/>
      <c r="D4674" s="48"/>
      <c r="E4674" s="49"/>
      <c r="F4674" s="49"/>
    </row>
    <row r="4675" spans="3:6" x14ac:dyDescent="0.25">
      <c r="C4675" s="47"/>
      <c r="D4675" s="48"/>
      <c r="E4675" s="49"/>
      <c r="F4675" s="49"/>
    </row>
    <row r="4676" spans="3:6" x14ac:dyDescent="0.25">
      <c r="C4676" s="47"/>
      <c r="D4676" s="48"/>
      <c r="E4676" s="49"/>
      <c r="F4676" s="49"/>
    </row>
    <row r="4677" spans="3:6" x14ac:dyDescent="0.25">
      <c r="C4677" s="47"/>
      <c r="D4677" s="48"/>
      <c r="E4677" s="49"/>
      <c r="F4677" s="49"/>
    </row>
    <row r="4678" spans="3:6" x14ac:dyDescent="0.25">
      <c r="C4678" s="47"/>
      <c r="D4678" s="48"/>
      <c r="E4678" s="49"/>
      <c r="F4678" s="49"/>
    </row>
    <row r="4679" spans="3:6" x14ac:dyDescent="0.25">
      <c r="C4679" s="47"/>
      <c r="D4679" s="48"/>
      <c r="E4679" s="49"/>
      <c r="F4679" s="49"/>
    </row>
    <row r="4680" spans="3:6" x14ac:dyDescent="0.25">
      <c r="C4680" s="47"/>
      <c r="D4680" s="48"/>
      <c r="E4680" s="49"/>
      <c r="F4680" s="49"/>
    </row>
    <row r="4681" spans="3:6" x14ac:dyDescent="0.25">
      <c r="C4681" s="47"/>
      <c r="D4681" s="48"/>
      <c r="E4681" s="49"/>
      <c r="F4681" s="49"/>
    </row>
    <row r="4682" spans="3:6" x14ac:dyDescent="0.25">
      <c r="C4682" s="47"/>
      <c r="D4682" s="48"/>
      <c r="E4682" s="49"/>
      <c r="F4682" s="49"/>
    </row>
    <row r="4683" spans="3:6" x14ac:dyDescent="0.25">
      <c r="C4683" s="47"/>
      <c r="D4683" s="48"/>
      <c r="E4683" s="49"/>
      <c r="F4683" s="49"/>
    </row>
    <row r="4684" spans="3:6" x14ac:dyDescent="0.25">
      <c r="C4684" s="47"/>
      <c r="D4684" s="48"/>
      <c r="E4684" s="49"/>
      <c r="F4684" s="49"/>
    </row>
    <row r="4685" spans="3:6" x14ac:dyDescent="0.25">
      <c r="C4685" s="47"/>
      <c r="D4685" s="48"/>
      <c r="E4685" s="49"/>
      <c r="F4685" s="49"/>
    </row>
    <row r="4686" spans="3:6" x14ac:dyDescent="0.25">
      <c r="C4686" s="47"/>
      <c r="D4686" s="48"/>
      <c r="E4686" s="49"/>
      <c r="F4686" s="49"/>
    </row>
    <row r="4687" spans="3:6" x14ac:dyDescent="0.25">
      <c r="C4687" s="47"/>
      <c r="D4687" s="48"/>
      <c r="E4687" s="49"/>
      <c r="F4687" s="49"/>
    </row>
    <row r="4688" spans="3:6" x14ac:dyDescent="0.25">
      <c r="C4688" s="47"/>
      <c r="D4688" s="48"/>
      <c r="E4688" s="49"/>
      <c r="F4688" s="49"/>
    </row>
    <row r="4689" spans="3:6" x14ac:dyDescent="0.25">
      <c r="C4689" s="47"/>
      <c r="D4689" s="48"/>
      <c r="E4689" s="49"/>
      <c r="F4689" s="49"/>
    </row>
    <row r="4690" spans="3:6" x14ac:dyDescent="0.25">
      <c r="C4690" s="47"/>
      <c r="D4690" s="48"/>
      <c r="E4690" s="49"/>
      <c r="F4690" s="49"/>
    </row>
    <row r="4691" spans="3:6" x14ac:dyDescent="0.25">
      <c r="C4691" s="47"/>
      <c r="D4691" s="48"/>
      <c r="E4691" s="49"/>
      <c r="F4691" s="49"/>
    </row>
    <row r="4692" spans="3:6" x14ac:dyDescent="0.25">
      <c r="C4692" s="47"/>
      <c r="D4692" s="48"/>
      <c r="E4692" s="49"/>
      <c r="F4692" s="49"/>
    </row>
    <row r="4693" spans="3:6" x14ac:dyDescent="0.25">
      <c r="C4693" s="47"/>
      <c r="D4693" s="48"/>
      <c r="E4693" s="49"/>
      <c r="F4693" s="49"/>
    </row>
    <row r="4694" spans="3:6" x14ac:dyDescent="0.25">
      <c r="C4694" s="47"/>
      <c r="D4694" s="48"/>
      <c r="E4694" s="49"/>
      <c r="F4694" s="49"/>
    </row>
    <row r="4695" spans="3:6" x14ac:dyDescent="0.25">
      <c r="C4695" s="47"/>
      <c r="D4695" s="48"/>
      <c r="E4695" s="49"/>
      <c r="F4695" s="49"/>
    </row>
    <row r="4696" spans="3:6" x14ac:dyDescent="0.25">
      <c r="C4696" s="47"/>
      <c r="D4696" s="48"/>
      <c r="E4696" s="49"/>
      <c r="F4696" s="49"/>
    </row>
    <row r="4697" spans="3:6" x14ac:dyDescent="0.25">
      <c r="C4697" s="47"/>
      <c r="D4697" s="48"/>
      <c r="E4697" s="49"/>
      <c r="F4697" s="49"/>
    </row>
    <row r="4698" spans="3:6" x14ac:dyDescent="0.25">
      <c r="C4698" s="47"/>
      <c r="D4698" s="48"/>
      <c r="E4698" s="49"/>
      <c r="F4698" s="49"/>
    </row>
    <row r="4699" spans="3:6" x14ac:dyDescent="0.25">
      <c r="C4699" s="47"/>
      <c r="D4699" s="48"/>
      <c r="E4699" s="49"/>
      <c r="F4699" s="49"/>
    </row>
    <row r="4700" spans="3:6" x14ac:dyDescent="0.25">
      <c r="C4700" s="47"/>
      <c r="D4700" s="48"/>
      <c r="E4700" s="49"/>
      <c r="F4700" s="49"/>
    </row>
    <row r="4701" spans="3:6" x14ac:dyDescent="0.25">
      <c r="C4701" s="47"/>
      <c r="D4701" s="48"/>
      <c r="E4701" s="49"/>
      <c r="F4701" s="49"/>
    </row>
    <row r="4702" spans="3:6" x14ac:dyDescent="0.25">
      <c r="C4702" s="47"/>
      <c r="D4702" s="48"/>
      <c r="E4702" s="49"/>
      <c r="F4702" s="49"/>
    </row>
    <row r="4703" spans="3:6" x14ac:dyDescent="0.25">
      <c r="C4703" s="47"/>
      <c r="D4703" s="48"/>
      <c r="E4703" s="49"/>
      <c r="F4703" s="49"/>
    </row>
    <row r="4704" spans="3:6" x14ac:dyDescent="0.25">
      <c r="C4704" s="47"/>
      <c r="D4704" s="48"/>
      <c r="E4704" s="49"/>
      <c r="F4704" s="49"/>
    </row>
    <row r="4705" spans="3:6" x14ac:dyDescent="0.25">
      <c r="C4705" s="47"/>
      <c r="D4705" s="48"/>
      <c r="E4705" s="49"/>
      <c r="F4705" s="49"/>
    </row>
    <row r="4706" spans="3:6" x14ac:dyDescent="0.25">
      <c r="C4706" s="47"/>
      <c r="D4706" s="48"/>
      <c r="E4706" s="49"/>
      <c r="F4706" s="49"/>
    </row>
    <row r="4707" spans="3:6" x14ac:dyDescent="0.25">
      <c r="C4707" s="47"/>
      <c r="D4707" s="48"/>
      <c r="E4707" s="49"/>
      <c r="F4707" s="49"/>
    </row>
    <row r="4708" spans="3:6" x14ac:dyDescent="0.25">
      <c r="C4708" s="47"/>
      <c r="D4708" s="48"/>
      <c r="E4708" s="49"/>
      <c r="F4708" s="49"/>
    </row>
    <row r="4709" spans="3:6" x14ac:dyDescent="0.25">
      <c r="C4709" s="47"/>
      <c r="D4709" s="48"/>
      <c r="E4709" s="49"/>
      <c r="F4709" s="49"/>
    </row>
    <row r="4710" spans="3:6" x14ac:dyDescent="0.25">
      <c r="C4710" s="47"/>
      <c r="D4710" s="48"/>
      <c r="E4710" s="49"/>
      <c r="F4710" s="49"/>
    </row>
    <row r="4711" spans="3:6" x14ac:dyDescent="0.25">
      <c r="C4711" s="47"/>
      <c r="D4711" s="48"/>
      <c r="E4711" s="49"/>
      <c r="F4711" s="49"/>
    </row>
    <row r="4712" spans="3:6" x14ac:dyDescent="0.25">
      <c r="C4712" s="47"/>
      <c r="D4712" s="48"/>
      <c r="E4712" s="49"/>
      <c r="F4712" s="49"/>
    </row>
    <row r="4713" spans="3:6" x14ac:dyDescent="0.25">
      <c r="C4713" s="47"/>
      <c r="D4713" s="48"/>
      <c r="E4713" s="49"/>
      <c r="F4713" s="49"/>
    </row>
    <row r="4714" spans="3:6" x14ac:dyDescent="0.25">
      <c r="C4714" s="47"/>
      <c r="D4714" s="48"/>
      <c r="E4714" s="49"/>
      <c r="F4714" s="49"/>
    </row>
    <row r="4715" spans="3:6" x14ac:dyDescent="0.25">
      <c r="C4715" s="47"/>
      <c r="D4715" s="48"/>
      <c r="E4715" s="49"/>
      <c r="F4715" s="49"/>
    </row>
    <row r="4716" spans="3:6" x14ac:dyDescent="0.25">
      <c r="C4716" s="47"/>
      <c r="D4716" s="48"/>
      <c r="E4716" s="49"/>
      <c r="F4716" s="49"/>
    </row>
    <row r="4717" spans="3:6" x14ac:dyDescent="0.25">
      <c r="C4717" s="47"/>
      <c r="D4717" s="48"/>
      <c r="E4717" s="49"/>
      <c r="F4717" s="49"/>
    </row>
    <row r="4718" spans="3:6" x14ac:dyDescent="0.25">
      <c r="C4718" s="47"/>
      <c r="D4718" s="48"/>
      <c r="E4718" s="49"/>
      <c r="F4718" s="49"/>
    </row>
    <row r="4719" spans="3:6" x14ac:dyDescent="0.25">
      <c r="C4719" s="47"/>
      <c r="D4719" s="48"/>
      <c r="E4719" s="49"/>
      <c r="F4719" s="49"/>
    </row>
    <row r="4720" spans="3:6" x14ac:dyDescent="0.25">
      <c r="C4720" s="47"/>
      <c r="D4720" s="48"/>
      <c r="E4720" s="49"/>
      <c r="F4720" s="49"/>
    </row>
    <row r="4721" spans="3:6" x14ac:dyDescent="0.25">
      <c r="C4721" s="47"/>
      <c r="D4721" s="48"/>
      <c r="E4721" s="49"/>
      <c r="F4721" s="49"/>
    </row>
    <row r="4722" spans="3:6" x14ac:dyDescent="0.25">
      <c r="C4722" s="47"/>
      <c r="D4722" s="48"/>
      <c r="E4722" s="49"/>
      <c r="F4722" s="49"/>
    </row>
    <row r="4723" spans="3:6" x14ac:dyDescent="0.25">
      <c r="C4723" s="47"/>
      <c r="D4723" s="48"/>
      <c r="E4723" s="49"/>
      <c r="F4723" s="49"/>
    </row>
    <row r="4724" spans="3:6" x14ac:dyDescent="0.25">
      <c r="C4724" s="47"/>
      <c r="D4724" s="48"/>
      <c r="E4724" s="49"/>
      <c r="F4724" s="49"/>
    </row>
    <row r="4725" spans="3:6" x14ac:dyDescent="0.25">
      <c r="C4725" s="47"/>
      <c r="D4725" s="48"/>
      <c r="E4725" s="49"/>
      <c r="F4725" s="49"/>
    </row>
    <row r="4726" spans="3:6" x14ac:dyDescent="0.25">
      <c r="C4726" s="47"/>
      <c r="D4726" s="48"/>
      <c r="E4726" s="49"/>
      <c r="F4726" s="49"/>
    </row>
    <row r="4727" spans="3:6" x14ac:dyDescent="0.25">
      <c r="C4727" s="47"/>
      <c r="D4727" s="48"/>
      <c r="E4727" s="49"/>
      <c r="F4727" s="49"/>
    </row>
    <row r="4728" spans="3:6" x14ac:dyDescent="0.25">
      <c r="C4728" s="47"/>
      <c r="D4728" s="48"/>
      <c r="E4728" s="49"/>
      <c r="F4728" s="49"/>
    </row>
    <row r="4729" spans="3:6" x14ac:dyDescent="0.25">
      <c r="C4729" s="47"/>
      <c r="D4729" s="48"/>
      <c r="E4729" s="49"/>
      <c r="F4729" s="49"/>
    </row>
    <row r="4730" spans="3:6" x14ac:dyDescent="0.25">
      <c r="C4730" s="47"/>
      <c r="D4730" s="48"/>
      <c r="E4730" s="49"/>
      <c r="F4730" s="49"/>
    </row>
    <row r="4731" spans="3:6" x14ac:dyDescent="0.25">
      <c r="C4731" s="47"/>
      <c r="D4731" s="48"/>
      <c r="E4731" s="49"/>
      <c r="F4731" s="49"/>
    </row>
    <row r="4732" spans="3:6" x14ac:dyDescent="0.25">
      <c r="C4732" s="47"/>
      <c r="D4732" s="48"/>
      <c r="E4732" s="49"/>
      <c r="F4732" s="49"/>
    </row>
    <row r="4733" spans="3:6" x14ac:dyDescent="0.25">
      <c r="C4733" s="47"/>
      <c r="D4733" s="48"/>
      <c r="E4733" s="49"/>
      <c r="F4733" s="49"/>
    </row>
    <row r="4734" spans="3:6" x14ac:dyDescent="0.25">
      <c r="C4734" s="47"/>
      <c r="D4734" s="48"/>
      <c r="E4734" s="49"/>
      <c r="F4734" s="49"/>
    </row>
    <row r="4735" spans="3:6" x14ac:dyDescent="0.25">
      <c r="C4735" s="47"/>
      <c r="D4735" s="48"/>
      <c r="E4735" s="49"/>
      <c r="F4735" s="49"/>
    </row>
    <row r="4736" spans="3:6" x14ac:dyDescent="0.25">
      <c r="C4736" s="47"/>
      <c r="D4736" s="48"/>
      <c r="E4736" s="49"/>
      <c r="F4736" s="49"/>
    </row>
    <row r="4737" spans="3:6" x14ac:dyDescent="0.25">
      <c r="C4737" s="47"/>
      <c r="D4737" s="48"/>
      <c r="E4737" s="49"/>
      <c r="F4737" s="49"/>
    </row>
    <row r="4738" spans="3:6" x14ac:dyDescent="0.25">
      <c r="C4738" s="47"/>
      <c r="D4738" s="48"/>
      <c r="E4738" s="49"/>
      <c r="F4738" s="49"/>
    </row>
    <row r="4739" spans="3:6" x14ac:dyDescent="0.25">
      <c r="C4739" s="47"/>
      <c r="D4739" s="48"/>
      <c r="E4739" s="49"/>
      <c r="F4739" s="49"/>
    </row>
    <row r="4740" spans="3:6" x14ac:dyDescent="0.25">
      <c r="C4740" s="47"/>
      <c r="D4740" s="48"/>
      <c r="E4740" s="49"/>
      <c r="F4740" s="49"/>
    </row>
    <row r="4741" spans="3:6" x14ac:dyDescent="0.25">
      <c r="C4741" s="47"/>
      <c r="D4741" s="48"/>
      <c r="E4741" s="49"/>
      <c r="F4741" s="49"/>
    </row>
    <row r="4742" spans="3:6" x14ac:dyDescent="0.25">
      <c r="C4742" s="47"/>
      <c r="D4742" s="48"/>
      <c r="E4742" s="49"/>
      <c r="F4742" s="49"/>
    </row>
    <row r="4743" spans="3:6" x14ac:dyDescent="0.25">
      <c r="C4743" s="47"/>
      <c r="D4743" s="48"/>
      <c r="E4743" s="49"/>
      <c r="F4743" s="49"/>
    </row>
    <row r="4744" spans="3:6" x14ac:dyDescent="0.25">
      <c r="C4744" s="47"/>
      <c r="D4744" s="48"/>
      <c r="E4744" s="49"/>
      <c r="F4744" s="49"/>
    </row>
    <row r="4745" spans="3:6" x14ac:dyDescent="0.25">
      <c r="C4745" s="47"/>
      <c r="D4745" s="48"/>
      <c r="E4745" s="49"/>
      <c r="F4745" s="49"/>
    </row>
    <row r="4746" spans="3:6" x14ac:dyDescent="0.25">
      <c r="C4746" s="47"/>
      <c r="D4746" s="48"/>
      <c r="E4746" s="49"/>
      <c r="F4746" s="49"/>
    </row>
    <row r="4747" spans="3:6" x14ac:dyDescent="0.25">
      <c r="C4747" s="47"/>
      <c r="D4747" s="48"/>
      <c r="E4747" s="49"/>
      <c r="F4747" s="49"/>
    </row>
    <row r="4748" spans="3:6" x14ac:dyDescent="0.25">
      <c r="C4748" s="47"/>
      <c r="D4748" s="48"/>
      <c r="E4748" s="49"/>
      <c r="F4748" s="49"/>
    </row>
    <row r="4749" spans="3:6" x14ac:dyDescent="0.25">
      <c r="C4749" s="47"/>
      <c r="D4749" s="48"/>
      <c r="E4749" s="49"/>
      <c r="F4749" s="49"/>
    </row>
    <row r="4750" spans="3:6" x14ac:dyDescent="0.25">
      <c r="C4750" s="47"/>
      <c r="D4750" s="48"/>
      <c r="E4750" s="49"/>
      <c r="F4750" s="49"/>
    </row>
    <row r="4751" spans="3:6" x14ac:dyDescent="0.25">
      <c r="C4751" s="47"/>
      <c r="D4751" s="48"/>
      <c r="E4751" s="49"/>
      <c r="F4751" s="49"/>
    </row>
    <row r="4752" spans="3:6" x14ac:dyDescent="0.25">
      <c r="C4752" s="47"/>
      <c r="D4752" s="48"/>
      <c r="E4752" s="49"/>
      <c r="F4752" s="49"/>
    </row>
    <row r="4753" spans="3:6" x14ac:dyDescent="0.25">
      <c r="C4753" s="47"/>
      <c r="D4753" s="48"/>
      <c r="E4753" s="49"/>
      <c r="F4753" s="49"/>
    </row>
    <row r="4754" spans="3:6" x14ac:dyDescent="0.25">
      <c r="C4754" s="47"/>
      <c r="D4754" s="48"/>
      <c r="E4754" s="49"/>
      <c r="F4754" s="49"/>
    </row>
    <row r="4755" spans="3:6" x14ac:dyDescent="0.25">
      <c r="C4755" s="47"/>
      <c r="D4755" s="48"/>
      <c r="E4755" s="49"/>
      <c r="F4755" s="49"/>
    </row>
    <row r="4756" spans="3:6" x14ac:dyDescent="0.25">
      <c r="C4756" s="47"/>
      <c r="D4756" s="48"/>
      <c r="E4756" s="49"/>
      <c r="F4756" s="49"/>
    </row>
    <row r="4757" spans="3:6" x14ac:dyDescent="0.25">
      <c r="C4757" s="47"/>
      <c r="D4757" s="48"/>
      <c r="E4757" s="49"/>
      <c r="F4757" s="49"/>
    </row>
    <row r="4758" spans="3:6" x14ac:dyDescent="0.25">
      <c r="C4758" s="47"/>
      <c r="D4758" s="48"/>
      <c r="E4758" s="49"/>
      <c r="F4758" s="49"/>
    </row>
    <row r="4759" spans="3:6" x14ac:dyDescent="0.25">
      <c r="C4759" s="47"/>
      <c r="D4759" s="48"/>
      <c r="E4759" s="49"/>
      <c r="F4759" s="49"/>
    </row>
    <row r="4760" spans="3:6" x14ac:dyDescent="0.25">
      <c r="C4760" s="47"/>
      <c r="D4760" s="48"/>
      <c r="E4760" s="49"/>
      <c r="F4760" s="49"/>
    </row>
    <row r="4761" spans="3:6" x14ac:dyDescent="0.25">
      <c r="C4761" s="47"/>
      <c r="D4761" s="48"/>
      <c r="E4761" s="49"/>
      <c r="F4761" s="49"/>
    </row>
    <row r="4762" spans="3:6" x14ac:dyDescent="0.25">
      <c r="C4762" s="47"/>
      <c r="D4762" s="48"/>
      <c r="E4762" s="49"/>
      <c r="F4762" s="49"/>
    </row>
    <row r="4763" spans="3:6" x14ac:dyDescent="0.25">
      <c r="C4763" s="47"/>
      <c r="D4763" s="48"/>
      <c r="E4763" s="49"/>
      <c r="F4763" s="49"/>
    </row>
    <row r="4764" spans="3:6" x14ac:dyDescent="0.25">
      <c r="C4764" s="47"/>
      <c r="D4764" s="48"/>
      <c r="E4764" s="49"/>
      <c r="F4764" s="49"/>
    </row>
    <row r="4765" spans="3:6" x14ac:dyDescent="0.25">
      <c r="C4765" s="47"/>
      <c r="D4765" s="48"/>
      <c r="E4765" s="49"/>
      <c r="F4765" s="49"/>
    </row>
    <row r="4766" spans="3:6" x14ac:dyDescent="0.25">
      <c r="C4766" s="47"/>
      <c r="D4766" s="48"/>
      <c r="E4766" s="49"/>
      <c r="F4766" s="49"/>
    </row>
    <row r="4767" spans="3:6" x14ac:dyDescent="0.25">
      <c r="C4767" s="47"/>
      <c r="D4767" s="48"/>
      <c r="E4767" s="49"/>
      <c r="F4767" s="49"/>
    </row>
    <row r="4768" spans="3:6" x14ac:dyDescent="0.25">
      <c r="C4768" s="47"/>
      <c r="D4768" s="48"/>
      <c r="E4768" s="49"/>
      <c r="F4768" s="49"/>
    </row>
    <row r="4769" spans="3:6" x14ac:dyDescent="0.25">
      <c r="C4769" s="47"/>
      <c r="D4769" s="48"/>
      <c r="E4769" s="49"/>
      <c r="F4769" s="49"/>
    </row>
    <row r="4770" spans="3:6" x14ac:dyDescent="0.25">
      <c r="C4770" s="47"/>
      <c r="D4770" s="48"/>
      <c r="E4770" s="49"/>
      <c r="F4770" s="49"/>
    </row>
    <row r="4771" spans="3:6" x14ac:dyDescent="0.25">
      <c r="C4771" s="47"/>
      <c r="D4771" s="48"/>
      <c r="E4771" s="49"/>
      <c r="F4771" s="49"/>
    </row>
    <row r="4772" spans="3:6" x14ac:dyDescent="0.25">
      <c r="C4772" s="47"/>
      <c r="D4772" s="48"/>
      <c r="E4772" s="49"/>
      <c r="F4772" s="49"/>
    </row>
    <row r="4773" spans="3:6" x14ac:dyDescent="0.25">
      <c r="C4773" s="47"/>
      <c r="D4773" s="48"/>
      <c r="E4773" s="49"/>
      <c r="F4773" s="49"/>
    </row>
    <row r="4774" spans="3:6" x14ac:dyDescent="0.25">
      <c r="C4774" s="47"/>
      <c r="D4774" s="48"/>
      <c r="E4774" s="49"/>
      <c r="F4774" s="49"/>
    </row>
    <row r="4775" spans="3:6" x14ac:dyDescent="0.25">
      <c r="C4775" s="47"/>
      <c r="D4775" s="48"/>
      <c r="E4775" s="49"/>
      <c r="F4775" s="49"/>
    </row>
    <row r="4776" spans="3:6" x14ac:dyDescent="0.25">
      <c r="C4776" s="47"/>
      <c r="D4776" s="48"/>
      <c r="E4776" s="49"/>
      <c r="F4776" s="49"/>
    </row>
    <row r="4777" spans="3:6" x14ac:dyDescent="0.25">
      <c r="C4777" s="47"/>
      <c r="D4777" s="48"/>
      <c r="E4777" s="49"/>
      <c r="F4777" s="49"/>
    </row>
    <row r="4778" spans="3:6" x14ac:dyDescent="0.25">
      <c r="C4778" s="47"/>
      <c r="D4778" s="48"/>
      <c r="E4778" s="49"/>
      <c r="F4778" s="49"/>
    </row>
    <row r="4779" spans="3:6" x14ac:dyDescent="0.25">
      <c r="C4779" s="47"/>
      <c r="D4779" s="48"/>
      <c r="E4779" s="49"/>
      <c r="F4779" s="49"/>
    </row>
    <row r="4780" spans="3:6" x14ac:dyDescent="0.25">
      <c r="C4780" s="47"/>
      <c r="D4780" s="48"/>
      <c r="E4780" s="49"/>
      <c r="F4780" s="49"/>
    </row>
    <row r="4781" spans="3:6" x14ac:dyDescent="0.25">
      <c r="C4781" s="47"/>
      <c r="D4781" s="48"/>
      <c r="E4781" s="49"/>
      <c r="F4781" s="49"/>
    </row>
    <row r="4782" spans="3:6" x14ac:dyDescent="0.25">
      <c r="C4782" s="47"/>
      <c r="D4782" s="48"/>
      <c r="E4782" s="49"/>
      <c r="F4782" s="49"/>
    </row>
    <row r="4783" spans="3:6" x14ac:dyDescent="0.25">
      <c r="C4783" s="47"/>
      <c r="D4783" s="48"/>
      <c r="E4783" s="49"/>
      <c r="F4783" s="49"/>
    </row>
    <row r="4784" spans="3:6" x14ac:dyDescent="0.25">
      <c r="C4784" s="47"/>
      <c r="D4784" s="48"/>
      <c r="E4784" s="49"/>
      <c r="F4784" s="49"/>
    </row>
    <row r="4785" spans="3:6" x14ac:dyDescent="0.25">
      <c r="C4785" s="47"/>
      <c r="D4785" s="48"/>
      <c r="E4785" s="49"/>
      <c r="F4785" s="49"/>
    </row>
    <row r="4786" spans="3:6" x14ac:dyDescent="0.25">
      <c r="C4786" s="47"/>
      <c r="D4786" s="48"/>
      <c r="E4786" s="49"/>
      <c r="F4786" s="49"/>
    </row>
    <row r="4787" spans="3:6" x14ac:dyDescent="0.25">
      <c r="C4787" s="47"/>
      <c r="D4787" s="48"/>
      <c r="E4787" s="49"/>
      <c r="F4787" s="49"/>
    </row>
    <row r="4788" spans="3:6" x14ac:dyDescent="0.25">
      <c r="C4788" s="47"/>
      <c r="D4788" s="48"/>
      <c r="E4788" s="49"/>
      <c r="F4788" s="49"/>
    </row>
    <row r="4789" spans="3:6" x14ac:dyDescent="0.25">
      <c r="C4789" s="47"/>
      <c r="D4789" s="48"/>
      <c r="E4789" s="49"/>
      <c r="F4789" s="49"/>
    </row>
    <row r="4790" spans="3:6" x14ac:dyDescent="0.25">
      <c r="C4790" s="47"/>
      <c r="D4790" s="48"/>
      <c r="E4790" s="49"/>
      <c r="F4790" s="49"/>
    </row>
    <row r="4791" spans="3:6" x14ac:dyDescent="0.25">
      <c r="C4791" s="47"/>
      <c r="D4791" s="48"/>
      <c r="E4791" s="49"/>
      <c r="F4791" s="49"/>
    </row>
    <row r="4792" spans="3:6" x14ac:dyDescent="0.25">
      <c r="C4792" s="47"/>
      <c r="D4792" s="48"/>
      <c r="E4792" s="49"/>
      <c r="F4792" s="49"/>
    </row>
    <row r="4793" spans="3:6" x14ac:dyDescent="0.25">
      <c r="C4793" s="47"/>
      <c r="D4793" s="48"/>
      <c r="E4793" s="49"/>
      <c r="F4793" s="49"/>
    </row>
    <row r="4794" spans="3:6" x14ac:dyDescent="0.25">
      <c r="C4794" s="47"/>
      <c r="D4794" s="48"/>
      <c r="E4794" s="49"/>
      <c r="F4794" s="49"/>
    </row>
    <row r="4795" spans="3:6" x14ac:dyDescent="0.25">
      <c r="C4795" s="47"/>
      <c r="D4795" s="48"/>
      <c r="E4795" s="49"/>
      <c r="F4795" s="49"/>
    </row>
    <row r="4796" spans="3:6" x14ac:dyDescent="0.25">
      <c r="C4796" s="47"/>
      <c r="D4796" s="48"/>
      <c r="E4796" s="49"/>
      <c r="F4796" s="49"/>
    </row>
    <row r="4797" spans="3:6" x14ac:dyDescent="0.25">
      <c r="C4797" s="47"/>
      <c r="D4797" s="48"/>
      <c r="E4797" s="49"/>
      <c r="F4797" s="49"/>
    </row>
    <row r="4798" spans="3:6" x14ac:dyDescent="0.25">
      <c r="C4798" s="47"/>
      <c r="D4798" s="48"/>
      <c r="E4798" s="49"/>
      <c r="F4798" s="49"/>
    </row>
    <row r="4799" spans="3:6" x14ac:dyDescent="0.25">
      <c r="C4799" s="47"/>
      <c r="D4799" s="48"/>
      <c r="E4799" s="49"/>
      <c r="F4799" s="49"/>
    </row>
    <row r="4800" spans="3:6" x14ac:dyDescent="0.25">
      <c r="C4800" s="47"/>
      <c r="D4800" s="48"/>
      <c r="E4800" s="49"/>
      <c r="F4800" s="49"/>
    </row>
    <row r="4801" spans="3:6" x14ac:dyDescent="0.25">
      <c r="C4801" s="47"/>
      <c r="D4801" s="48"/>
      <c r="E4801" s="49"/>
      <c r="F4801" s="49"/>
    </row>
    <row r="4802" spans="3:6" x14ac:dyDescent="0.25">
      <c r="C4802" s="47"/>
      <c r="D4802" s="48"/>
      <c r="E4802" s="49"/>
      <c r="F4802" s="49"/>
    </row>
    <row r="4803" spans="3:6" x14ac:dyDescent="0.25">
      <c r="C4803" s="47"/>
      <c r="D4803" s="48"/>
      <c r="E4803" s="49"/>
      <c r="F4803" s="49"/>
    </row>
    <row r="4804" spans="3:6" x14ac:dyDescent="0.25">
      <c r="C4804" s="47"/>
      <c r="D4804" s="48"/>
      <c r="E4804" s="49"/>
      <c r="F4804" s="49"/>
    </row>
    <row r="4805" spans="3:6" x14ac:dyDescent="0.25">
      <c r="C4805" s="47"/>
      <c r="D4805" s="48"/>
      <c r="E4805" s="49"/>
      <c r="F4805" s="49"/>
    </row>
    <row r="4806" spans="3:6" x14ac:dyDescent="0.25">
      <c r="C4806" s="47"/>
      <c r="D4806" s="48"/>
      <c r="E4806" s="49"/>
      <c r="F4806" s="49"/>
    </row>
    <row r="4807" spans="3:6" x14ac:dyDescent="0.25">
      <c r="C4807" s="47"/>
      <c r="D4807" s="48"/>
      <c r="E4807" s="49"/>
      <c r="F4807" s="49"/>
    </row>
    <row r="4808" spans="3:6" x14ac:dyDescent="0.25">
      <c r="C4808" s="47"/>
      <c r="D4808" s="48"/>
      <c r="E4808" s="49"/>
      <c r="F4808" s="49"/>
    </row>
    <row r="4809" spans="3:6" x14ac:dyDescent="0.25">
      <c r="C4809" s="47"/>
      <c r="D4809" s="48"/>
      <c r="E4809" s="49"/>
      <c r="F4809" s="49"/>
    </row>
    <row r="4810" spans="3:6" x14ac:dyDescent="0.25">
      <c r="C4810" s="47"/>
      <c r="D4810" s="48"/>
      <c r="E4810" s="49"/>
      <c r="F4810" s="49"/>
    </row>
    <row r="4811" spans="3:6" x14ac:dyDescent="0.25">
      <c r="C4811" s="47"/>
      <c r="D4811" s="48"/>
      <c r="E4811" s="49"/>
      <c r="F4811" s="49"/>
    </row>
    <row r="4812" spans="3:6" x14ac:dyDescent="0.25">
      <c r="C4812" s="47"/>
      <c r="D4812" s="48"/>
      <c r="E4812" s="49"/>
      <c r="F4812" s="49"/>
    </row>
    <row r="4813" spans="3:6" x14ac:dyDescent="0.25">
      <c r="C4813" s="47"/>
      <c r="D4813" s="48"/>
      <c r="E4813" s="49"/>
      <c r="F4813" s="49"/>
    </row>
    <row r="4814" spans="3:6" x14ac:dyDescent="0.25">
      <c r="C4814" s="47"/>
      <c r="D4814" s="48"/>
      <c r="E4814" s="49"/>
      <c r="F4814" s="49"/>
    </row>
    <row r="4815" spans="3:6" x14ac:dyDescent="0.25">
      <c r="C4815" s="47"/>
      <c r="D4815" s="48"/>
      <c r="E4815" s="49"/>
      <c r="F4815" s="49"/>
    </row>
    <row r="4816" spans="3:6" x14ac:dyDescent="0.25">
      <c r="C4816" s="47"/>
      <c r="D4816" s="48"/>
      <c r="E4816" s="49"/>
      <c r="F4816" s="49"/>
    </row>
    <row r="4817" spans="3:6" x14ac:dyDescent="0.25">
      <c r="C4817" s="47"/>
      <c r="D4817" s="48"/>
      <c r="E4817" s="49"/>
      <c r="F4817" s="49"/>
    </row>
    <row r="4818" spans="3:6" x14ac:dyDescent="0.25">
      <c r="C4818" s="47"/>
      <c r="D4818" s="48"/>
      <c r="E4818" s="49"/>
      <c r="F4818" s="49"/>
    </row>
    <row r="4819" spans="3:6" x14ac:dyDescent="0.25">
      <c r="C4819" s="47"/>
      <c r="D4819" s="48"/>
      <c r="E4819" s="49"/>
      <c r="F4819" s="49"/>
    </row>
    <row r="4820" spans="3:6" x14ac:dyDescent="0.25">
      <c r="C4820" s="47"/>
      <c r="D4820" s="48"/>
      <c r="E4820" s="49"/>
      <c r="F4820" s="49"/>
    </row>
    <row r="4821" spans="3:6" x14ac:dyDescent="0.25">
      <c r="C4821" s="47"/>
      <c r="D4821" s="48"/>
      <c r="E4821" s="49"/>
      <c r="F4821" s="49"/>
    </row>
    <row r="4822" spans="3:6" x14ac:dyDescent="0.25">
      <c r="C4822" s="47"/>
      <c r="D4822" s="48"/>
      <c r="E4822" s="49"/>
      <c r="F4822" s="49"/>
    </row>
    <row r="4823" spans="3:6" x14ac:dyDescent="0.25">
      <c r="C4823" s="47"/>
      <c r="D4823" s="48"/>
      <c r="E4823" s="49"/>
      <c r="F4823" s="49"/>
    </row>
    <row r="4824" spans="3:6" x14ac:dyDescent="0.25">
      <c r="C4824" s="47"/>
      <c r="D4824" s="48"/>
      <c r="E4824" s="49"/>
      <c r="F4824" s="49"/>
    </row>
    <row r="4825" spans="3:6" x14ac:dyDescent="0.25">
      <c r="C4825" s="47"/>
      <c r="D4825" s="48"/>
      <c r="E4825" s="49"/>
      <c r="F4825" s="49"/>
    </row>
    <row r="4826" spans="3:6" x14ac:dyDescent="0.25">
      <c r="C4826" s="47"/>
      <c r="D4826" s="48"/>
      <c r="E4826" s="49"/>
      <c r="F4826" s="49"/>
    </row>
    <row r="4827" spans="3:6" x14ac:dyDescent="0.25">
      <c r="C4827" s="47"/>
      <c r="D4827" s="48"/>
      <c r="E4827" s="49"/>
      <c r="F4827" s="49"/>
    </row>
    <row r="4828" spans="3:6" x14ac:dyDescent="0.25">
      <c r="C4828" s="47"/>
      <c r="D4828" s="48"/>
      <c r="E4828" s="49"/>
      <c r="F4828" s="49"/>
    </row>
    <row r="4829" spans="3:6" x14ac:dyDescent="0.25">
      <c r="C4829" s="47"/>
      <c r="D4829" s="48"/>
      <c r="E4829" s="49"/>
      <c r="F4829" s="49"/>
    </row>
    <row r="4830" spans="3:6" x14ac:dyDescent="0.25">
      <c r="C4830" s="47"/>
      <c r="D4830" s="48"/>
      <c r="E4830" s="49"/>
      <c r="F4830" s="49"/>
    </row>
    <row r="4831" spans="3:6" x14ac:dyDescent="0.25">
      <c r="C4831" s="47"/>
      <c r="D4831" s="48"/>
      <c r="E4831" s="49"/>
      <c r="F4831" s="49"/>
    </row>
    <row r="4832" spans="3:6" x14ac:dyDescent="0.25">
      <c r="C4832" s="47"/>
      <c r="D4832" s="48"/>
      <c r="E4832" s="49"/>
      <c r="F4832" s="49"/>
    </row>
    <row r="4833" spans="3:6" x14ac:dyDescent="0.25">
      <c r="C4833" s="47"/>
      <c r="D4833" s="48"/>
      <c r="E4833" s="49"/>
      <c r="F4833" s="49"/>
    </row>
    <row r="4834" spans="3:6" x14ac:dyDescent="0.25">
      <c r="C4834" s="47"/>
      <c r="D4834" s="48"/>
      <c r="E4834" s="49"/>
      <c r="F4834" s="49"/>
    </row>
    <row r="4835" spans="3:6" x14ac:dyDescent="0.25">
      <c r="C4835" s="47"/>
      <c r="D4835" s="48"/>
      <c r="E4835" s="49"/>
      <c r="F4835" s="49"/>
    </row>
    <row r="4836" spans="3:6" x14ac:dyDescent="0.25">
      <c r="C4836" s="47"/>
      <c r="D4836" s="48"/>
      <c r="E4836" s="49"/>
      <c r="F4836" s="49"/>
    </row>
    <row r="4837" spans="3:6" x14ac:dyDescent="0.25">
      <c r="C4837" s="47"/>
      <c r="D4837" s="48"/>
      <c r="E4837" s="49"/>
      <c r="F4837" s="49"/>
    </row>
    <row r="4838" spans="3:6" x14ac:dyDescent="0.25">
      <c r="C4838" s="47"/>
      <c r="D4838" s="48"/>
      <c r="E4838" s="49"/>
      <c r="F4838" s="49"/>
    </row>
    <row r="4839" spans="3:6" x14ac:dyDescent="0.25">
      <c r="C4839" s="47"/>
      <c r="D4839" s="48"/>
      <c r="E4839" s="49"/>
      <c r="F4839" s="49"/>
    </row>
    <row r="4840" spans="3:6" x14ac:dyDescent="0.25">
      <c r="C4840" s="47"/>
      <c r="D4840" s="48"/>
      <c r="E4840" s="49"/>
      <c r="F4840" s="49"/>
    </row>
    <row r="4841" spans="3:6" x14ac:dyDescent="0.25">
      <c r="C4841" s="47"/>
      <c r="D4841" s="48"/>
      <c r="E4841" s="49"/>
      <c r="F4841" s="49"/>
    </row>
    <row r="4842" spans="3:6" x14ac:dyDescent="0.25">
      <c r="C4842" s="47"/>
      <c r="D4842" s="48"/>
      <c r="E4842" s="49"/>
      <c r="F4842" s="49"/>
    </row>
    <row r="4843" spans="3:6" x14ac:dyDescent="0.25">
      <c r="C4843" s="47"/>
      <c r="D4843" s="48"/>
      <c r="E4843" s="49"/>
      <c r="F4843" s="49"/>
    </row>
    <row r="4844" spans="3:6" x14ac:dyDescent="0.25">
      <c r="C4844" s="47"/>
      <c r="D4844" s="48"/>
      <c r="E4844" s="49"/>
      <c r="F4844" s="49"/>
    </row>
    <row r="4845" spans="3:6" x14ac:dyDescent="0.25">
      <c r="C4845" s="47"/>
      <c r="D4845" s="48"/>
      <c r="E4845" s="49"/>
      <c r="F4845" s="49"/>
    </row>
    <row r="4846" spans="3:6" x14ac:dyDescent="0.25">
      <c r="C4846" s="47"/>
      <c r="D4846" s="48"/>
      <c r="E4846" s="49"/>
      <c r="F4846" s="49"/>
    </row>
    <row r="4847" spans="3:6" x14ac:dyDescent="0.25">
      <c r="C4847" s="47"/>
      <c r="D4847" s="48"/>
      <c r="E4847" s="49"/>
      <c r="F4847" s="49"/>
    </row>
    <row r="4848" spans="3:6" x14ac:dyDescent="0.25">
      <c r="C4848" s="47"/>
      <c r="D4848" s="48"/>
      <c r="E4848" s="49"/>
      <c r="F4848" s="49"/>
    </row>
    <row r="4849" spans="3:6" x14ac:dyDescent="0.25">
      <c r="C4849" s="47"/>
      <c r="D4849" s="48"/>
      <c r="E4849" s="49"/>
      <c r="F4849" s="49"/>
    </row>
    <row r="4850" spans="3:6" x14ac:dyDescent="0.25">
      <c r="C4850" s="47"/>
      <c r="D4850" s="48"/>
      <c r="E4850" s="49"/>
      <c r="F4850" s="49"/>
    </row>
    <row r="4851" spans="3:6" x14ac:dyDescent="0.25">
      <c r="C4851" s="47"/>
      <c r="D4851" s="48"/>
      <c r="E4851" s="49"/>
      <c r="F4851" s="49"/>
    </row>
    <row r="4852" spans="3:6" x14ac:dyDescent="0.25">
      <c r="C4852" s="47"/>
      <c r="D4852" s="48"/>
      <c r="E4852" s="49"/>
      <c r="F4852" s="49"/>
    </row>
    <row r="4853" spans="3:6" x14ac:dyDescent="0.25">
      <c r="C4853" s="47"/>
      <c r="D4853" s="48"/>
      <c r="E4853" s="49"/>
      <c r="F4853" s="49"/>
    </row>
    <row r="4854" spans="3:6" x14ac:dyDescent="0.25">
      <c r="C4854" s="47"/>
      <c r="D4854" s="48"/>
      <c r="E4854" s="49"/>
      <c r="F4854" s="49"/>
    </row>
    <row r="4855" spans="3:6" x14ac:dyDescent="0.25">
      <c r="C4855" s="47"/>
      <c r="D4855" s="48"/>
      <c r="E4855" s="49"/>
      <c r="F4855" s="49"/>
    </row>
    <row r="4856" spans="3:6" x14ac:dyDescent="0.25">
      <c r="C4856" s="47"/>
      <c r="D4856" s="48"/>
      <c r="E4856" s="49"/>
      <c r="F4856" s="49"/>
    </row>
    <row r="4857" spans="3:6" x14ac:dyDescent="0.25">
      <c r="C4857" s="47"/>
      <c r="D4857" s="48"/>
      <c r="E4857" s="49"/>
      <c r="F4857" s="49"/>
    </row>
    <row r="4858" spans="3:6" x14ac:dyDescent="0.25">
      <c r="C4858" s="47"/>
      <c r="D4858" s="48"/>
      <c r="E4858" s="49"/>
      <c r="F4858" s="49"/>
    </row>
    <row r="4859" spans="3:6" x14ac:dyDescent="0.25">
      <c r="C4859" s="47"/>
      <c r="D4859" s="48"/>
      <c r="E4859" s="49"/>
      <c r="F4859" s="49"/>
    </row>
    <row r="4860" spans="3:6" x14ac:dyDescent="0.25">
      <c r="C4860" s="47"/>
      <c r="D4860" s="48"/>
      <c r="E4860" s="49"/>
      <c r="F4860" s="49"/>
    </row>
    <row r="4861" spans="3:6" x14ac:dyDescent="0.25">
      <c r="C4861" s="47"/>
      <c r="D4861" s="48"/>
      <c r="E4861" s="49"/>
      <c r="F4861" s="49"/>
    </row>
    <row r="4862" spans="3:6" x14ac:dyDescent="0.25">
      <c r="C4862" s="47"/>
      <c r="D4862" s="48"/>
      <c r="E4862" s="49"/>
      <c r="F4862" s="49"/>
    </row>
    <row r="4863" spans="3:6" x14ac:dyDescent="0.25">
      <c r="C4863" s="47"/>
      <c r="D4863" s="48"/>
      <c r="E4863" s="49"/>
      <c r="F4863" s="49"/>
    </row>
    <row r="4864" spans="3:6" x14ac:dyDescent="0.25">
      <c r="C4864" s="47"/>
      <c r="D4864" s="48"/>
      <c r="E4864" s="49"/>
      <c r="F4864" s="49"/>
    </row>
    <row r="4865" spans="3:6" x14ac:dyDescent="0.25">
      <c r="C4865" s="47"/>
      <c r="D4865" s="48"/>
      <c r="E4865" s="49"/>
      <c r="F4865" s="49"/>
    </row>
    <row r="4866" spans="3:6" x14ac:dyDescent="0.25">
      <c r="C4866" s="47"/>
      <c r="D4866" s="48"/>
      <c r="E4866" s="49"/>
      <c r="F4866" s="49"/>
    </row>
    <row r="4867" spans="3:6" x14ac:dyDescent="0.25">
      <c r="C4867" s="47"/>
      <c r="D4867" s="48"/>
      <c r="E4867" s="49"/>
      <c r="F4867" s="49"/>
    </row>
    <row r="4868" spans="3:6" x14ac:dyDescent="0.25">
      <c r="C4868" s="47"/>
      <c r="D4868" s="48"/>
      <c r="E4868" s="49"/>
      <c r="F4868" s="49"/>
    </row>
    <row r="4869" spans="3:6" x14ac:dyDescent="0.25">
      <c r="C4869" s="47"/>
      <c r="D4869" s="48"/>
      <c r="E4869" s="49"/>
      <c r="F4869" s="49"/>
    </row>
    <row r="4870" spans="3:6" x14ac:dyDescent="0.25">
      <c r="C4870" s="47"/>
      <c r="D4870" s="48"/>
      <c r="E4870" s="49"/>
      <c r="F4870" s="49"/>
    </row>
    <row r="4871" spans="3:6" x14ac:dyDescent="0.25">
      <c r="C4871" s="47"/>
      <c r="D4871" s="48"/>
      <c r="E4871" s="49"/>
      <c r="F4871" s="49"/>
    </row>
    <row r="4872" spans="3:6" x14ac:dyDescent="0.25">
      <c r="C4872" s="47"/>
      <c r="D4872" s="48"/>
      <c r="E4872" s="49"/>
      <c r="F4872" s="49"/>
    </row>
    <row r="4873" spans="3:6" x14ac:dyDescent="0.25">
      <c r="C4873" s="47"/>
      <c r="D4873" s="48"/>
      <c r="E4873" s="49"/>
      <c r="F4873" s="49"/>
    </row>
    <row r="4874" spans="3:6" x14ac:dyDescent="0.25">
      <c r="C4874" s="47"/>
      <c r="D4874" s="48"/>
      <c r="E4874" s="49"/>
      <c r="F4874" s="49"/>
    </row>
    <row r="4875" spans="3:6" x14ac:dyDescent="0.25">
      <c r="C4875" s="47"/>
      <c r="D4875" s="48"/>
      <c r="E4875" s="49"/>
      <c r="F4875" s="49"/>
    </row>
    <row r="4876" spans="3:6" x14ac:dyDescent="0.25">
      <c r="C4876" s="47"/>
      <c r="D4876" s="48"/>
      <c r="E4876" s="49"/>
      <c r="F4876" s="49"/>
    </row>
    <row r="4877" spans="3:6" x14ac:dyDescent="0.25">
      <c r="C4877" s="47"/>
      <c r="D4877" s="48"/>
      <c r="E4877" s="49"/>
      <c r="F4877" s="49"/>
    </row>
    <row r="4878" spans="3:6" x14ac:dyDescent="0.25">
      <c r="C4878" s="47"/>
      <c r="D4878" s="48"/>
      <c r="E4878" s="49"/>
      <c r="F4878" s="49"/>
    </row>
    <row r="4879" spans="3:6" x14ac:dyDescent="0.25">
      <c r="C4879" s="47"/>
      <c r="D4879" s="48"/>
      <c r="E4879" s="49"/>
      <c r="F4879" s="49"/>
    </row>
    <row r="4880" spans="3:6" x14ac:dyDescent="0.25">
      <c r="C4880" s="47"/>
      <c r="D4880" s="48"/>
      <c r="E4880" s="49"/>
      <c r="F4880" s="49"/>
    </row>
    <row r="4881" spans="3:6" x14ac:dyDescent="0.25">
      <c r="C4881" s="47"/>
      <c r="D4881" s="48"/>
      <c r="E4881" s="49"/>
      <c r="F4881" s="49"/>
    </row>
    <row r="4882" spans="3:6" x14ac:dyDescent="0.25">
      <c r="C4882" s="47"/>
      <c r="D4882" s="48"/>
      <c r="E4882" s="49"/>
      <c r="F4882" s="49"/>
    </row>
    <row r="4883" spans="3:6" x14ac:dyDescent="0.25">
      <c r="C4883" s="47"/>
      <c r="D4883" s="48"/>
      <c r="E4883" s="49"/>
      <c r="F4883" s="49"/>
    </row>
    <row r="4884" spans="3:6" x14ac:dyDescent="0.25">
      <c r="C4884" s="47"/>
      <c r="D4884" s="48"/>
      <c r="E4884" s="49"/>
      <c r="F4884" s="49"/>
    </row>
    <row r="4885" spans="3:6" x14ac:dyDescent="0.25">
      <c r="C4885" s="47"/>
      <c r="D4885" s="48"/>
      <c r="E4885" s="49"/>
      <c r="F4885" s="49"/>
    </row>
    <row r="4886" spans="3:6" x14ac:dyDescent="0.25">
      <c r="C4886" s="47"/>
      <c r="D4886" s="48"/>
      <c r="E4886" s="49"/>
      <c r="F4886" s="49"/>
    </row>
    <row r="4887" spans="3:6" x14ac:dyDescent="0.25">
      <c r="C4887" s="47"/>
      <c r="D4887" s="48"/>
      <c r="E4887" s="49"/>
      <c r="F4887" s="49"/>
    </row>
    <row r="4888" spans="3:6" x14ac:dyDescent="0.25">
      <c r="C4888" s="47"/>
      <c r="D4888" s="48"/>
      <c r="E4888" s="49"/>
      <c r="F4888" s="49"/>
    </row>
    <row r="4889" spans="3:6" x14ac:dyDescent="0.25">
      <c r="C4889" s="47"/>
      <c r="D4889" s="48"/>
      <c r="E4889" s="49"/>
      <c r="F4889" s="49"/>
    </row>
    <row r="4890" spans="3:6" x14ac:dyDescent="0.25">
      <c r="C4890" s="47"/>
      <c r="D4890" s="48"/>
      <c r="E4890" s="49"/>
      <c r="F4890" s="49"/>
    </row>
    <row r="4891" spans="3:6" x14ac:dyDescent="0.25">
      <c r="C4891" s="47"/>
      <c r="D4891" s="48"/>
      <c r="E4891" s="49"/>
      <c r="F4891" s="49"/>
    </row>
    <row r="4892" spans="3:6" x14ac:dyDescent="0.25">
      <c r="C4892" s="47"/>
      <c r="D4892" s="48"/>
      <c r="E4892" s="49"/>
      <c r="F4892" s="49"/>
    </row>
    <row r="4893" spans="3:6" x14ac:dyDescent="0.25">
      <c r="C4893" s="47"/>
      <c r="D4893" s="48"/>
      <c r="E4893" s="49"/>
      <c r="F4893" s="49"/>
    </row>
    <row r="4894" spans="3:6" x14ac:dyDescent="0.25">
      <c r="C4894" s="47"/>
      <c r="D4894" s="48"/>
      <c r="E4894" s="49"/>
      <c r="F4894" s="49"/>
    </row>
    <row r="4895" spans="3:6" x14ac:dyDescent="0.25">
      <c r="C4895" s="47"/>
      <c r="D4895" s="48"/>
      <c r="E4895" s="49"/>
      <c r="F4895" s="49"/>
    </row>
    <row r="4896" spans="3:6" x14ac:dyDescent="0.25">
      <c r="C4896" s="47"/>
      <c r="D4896" s="48"/>
      <c r="E4896" s="49"/>
      <c r="F4896" s="49"/>
    </row>
    <row r="4897" spans="3:6" x14ac:dyDescent="0.25">
      <c r="C4897" s="47"/>
      <c r="D4897" s="48"/>
      <c r="E4897" s="49"/>
      <c r="F4897" s="49"/>
    </row>
    <row r="4898" spans="3:6" x14ac:dyDescent="0.25">
      <c r="C4898" s="47"/>
      <c r="D4898" s="48"/>
      <c r="E4898" s="49"/>
      <c r="F4898" s="49"/>
    </row>
    <row r="4899" spans="3:6" x14ac:dyDescent="0.25">
      <c r="C4899" s="47"/>
      <c r="D4899" s="48"/>
      <c r="E4899" s="49"/>
      <c r="F4899" s="49"/>
    </row>
    <row r="4900" spans="3:6" x14ac:dyDescent="0.25">
      <c r="C4900" s="47"/>
      <c r="D4900" s="48"/>
      <c r="E4900" s="49"/>
      <c r="F4900" s="49"/>
    </row>
    <row r="4901" spans="3:6" x14ac:dyDescent="0.25">
      <c r="C4901" s="47"/>
      <c r="D4901" s="48"/>
      <c r="E4901" s="49"/>
      <c r="F4901" s="49"/>
    </row>
    <row r="4902" spans="3:6" x14ac:dyDescent="0.25">
      <c r="C4902" s="47"/>
      <c r="D4902" s="48"/>
      <c r="E4902" s="49"/>
      <c r="F4902" s="49"/>
    </row>
    <row r="4903" spans="3:6" x14ac:dyDescent="0.25">
      <c r="C4903" s="47"/>
      <c r="D4903" s="48"/>
      <c r="E4903" s="49"/>
      <c r="F4903" s="49"/>
    </row>
    <row r="4904" spans="3:6" x14ac:dyDescent="0.25">
      <c r="C4904" s="47"/>
      <c r="D4904" s="48"/>
      <c r="E4904" s="49"/>
      <c r="F4904" s="49"/>
    </row>
    <row r="4905" spans="3:6" x14ac:dyDescent="0.25">
      <c r="C4905" s="47"/>
      <c r="D4905" s="48"/>
      <c r="E4905" s="49"/>
      <c r="F4905" s="49"/>
    </row>
    <row r="4906" spans="3:6" x14ac:dyDescent="0.25">
      <c r="C4906" s="47"/>
      <c r="D4906" s="48"/>
      <c r="E4906" s="49"/>
      <c r="F4906" s="49"/>
    </row>
    <row r="4907" spans="3:6" x14ac:dyDescent="0.25">
      <c r="C4907" s="47"/>
      <c r="D4907" s="48"/>
      <c r="E4907" s="49"/>
      <c r="F4907" s="49"/>
    </row>
    <row r="4908" spans="3:6" x14ac:dyDescent="0.25">
      <c r="C4908" s="47"/>
      <c r="D4908" s="48"/>
      <c r="E4908" s="49"/>
      <c r="F4908" s="49"/>
    </row>
    <row r="4909" spans="3:6" x14ac:dyDescent="0.25">
      <c r="C4909" s="47"/>
      <c r="D4909" s="48"/>
      <c r="E4909" s="49"/>
      <c r="F4909" s="49"/>
    </row>
    <row r="4910" spans="3:6" x14ac:dyDescent="0.25">
      <c r="C4910" s="47"/>
      <c r="D4910" s="48"/>
      <c r="E4910" s="49"/>
      <c r="F4910" s="49"/>
    </row>
    <row r="4911" spans="3:6" x14ac:dyDescent="0.25">
      <c r="C4911" s="47"/>
      <c r="D4911" s="48"/>
      <c r="E4911" s="49"/>
      <c r="F4911" s="49"/>
    </row>
    <row r="4912" spans="3:6" x14ac:dyDescent="0.25">
      <c r="C4912" s="47"/>
      <c r="D4912" s="48"/>
      <c r="E4912" s="49"/>
      <c r="F4912" s="49"/>
    </row>
    <row r="4913" spans="3:6" x14ac:dyDescent="0.25">
      <c r="C4913" s="47"/>
      <c r="D4913" s="48"/>
      <c r="E4913" s="49"/>
      <c r="F4913" s="49"/>
    </row>
    <row r="4914" spans="3:6" x14ac:dyDescent="0.25">
      <c r="C4914" s="47"/>
      <c r="D4914" s="48"/>
      <c r="E4914" s="49"/>
      <c r="F4914" s="49"/>
    </row>
    <row r="4915" spans="3:6" x14ac:dyDescent="0.25">
      <c r="C4915" s="47"/>
      <c r="D4915" s="48"/>
      <c r="E4915" s="49"/>
      <c r="F4915" s="49"/>
    </row>
    <row r="4916" spans="3:6" x14ac:dyDescent="0.25">
      <c r="C4916" s="47"/>
      <c r="D4916" s="48"/>
      <c r="E4916" s="49"/>
      <c r="F4916" s="49"/>
    </row>
    <row r="4917" spans="3:6" x14ac:dyDescent="0.25">
      <c r="C4917" s="47"/>
      <c r="D4917" s="48"/>
      <c r="E4917" s="49"/>
      <c r="F4917" s="49"/>
    </row>
    <row r="4918" spans="3:6" x14ac:dyDescent="0.25">
      <c r="C4918" s="47"/>
      <c r="D4918" s="48"/>
      <c r="E4918" s="49"/>
      <c r="F4918" s="49"/>
    </row>
    <row r="4919" spans="3:6" x14ac:dyDescent="0.25">
      <c r="C4919" s="47"/>
      <c r="D4919" s="48"/>
      <c r="E4919" s="49"/>
      <c r="F4919" s="49"/>
    </row>
    <row r="4920" spans="3:6" x14ac:dyDescent="0.25">
      <c r="C4920" s="47"/>
      <c r="D4920" s="48"/>
      <c r="E4920" s="49"/>
      <c r="F4920" s="49"/>
    </row>
    <row r="4921" spans="3:6" x14ac:dyDescent="0.25">
      <c r="C4921" s="47"/>
      <c r="D4921" s="48"/>
      <c r="E4921" s="49"/>
      <c r="F4921" s="49"/>
    </row>
    <row r="4922" spans="3:6" x14ac:dyDescent="0.25">
      <c r="C4922" s="47"/>
      <c r="D4922" s="48"/>
      <c r="E4922" s="49"/>
      <c r="F4922" s="49"/>
    </row>
    <row r="4923" spans="3:6" x14ac:dyDescent="0.25">
      <c r="C4923" s="47"/>
      <c r="D4923" s="48"/>
      <c r="E4923" s="49"/>
      <c r="F4923" s="49"/>
    </row>
    <row r="4924" spans="3:6" x14ac:dyDescent="0.25">
      <c r="C4924" s="47"/>
      <c r="D4924" s="48"/>
      <c r="E4924" s="49"/>
      <c r="F4924" s="49"/>
    </row>
    <row r="4925" spans="3:6" x14ac:dyDescent="0.25">
      <c r="C4925" s="47"/>
      <c r="D4925" s="48"/>
      <c r="E4925" s="49"/>
      <c r="F4925" s="49"/>
    </row>
    <row r="4926" spans="3:6" x14ac:dyDescent="0.25">
      <c r="C4926" s="47"/>
      <c r="D4926" s="48"/>
      <c r="E4926" s="49"/>
      <c r="F4926" s="49"/>
    </row>
    <row r="4927" spans="3:6" x14ac:dyDescent="0.25">
      <c r="C4927" s="47"/>
      <c r="D4927" s="48"/>
      <c r="E4927" s="49"/>
      <c r="F4927" s="49"/>
    </row>
    <row r="4928" spans="3:6" x14ac:dyDescent="0.25">
      <c r="C4928" s="47"/>
      <c r="D4928" s="48"/>
      <c r="E4928" s="49"/>
      <c r="F4928" s="49"/>
    </row>
    <row r="4929" spans="3:6" x14ac:dyDescent="0.25">
      <c r="C4929" s="47"/>
      <c r="D4929" s="48"/>
      <c r="E4929" s="49"/>
      <c r="F4929" s="49"/>
    </row>
    <row r="4930" spans="3:6" x14ac:dyDescent="0.25">
      <c r="C4930" s="47"/>
      <c r="D4930" s="48"/>
      <c r="E4930" s="49"/>
      <c r="F4930" s="49"/>
    </row>
    <row r="4931" spans="3:6" x14ac:dyDescent="0.25">
      <c r="C4931" s="47"/>
      <c r="D4931" s="48"/>
      <c r="E4931" s="49"/>
      <c r="F4931" s="49"/>
    </row>
    <row r="4932" spans="3:6" x14ac:dyDescent="0.25">
      <c r="C4932" s="47"/>
      <c r="D4932" s="48"/>
      <c r="E4932" s="49"/>
      <c r="F4932" s="49"/>
    </row>
    <row r="4933" spans="3:6" x14ac:dyDescent="0.25">
      <c r="C4933" s="47"/>
      <c r="D4933" s="48"/>
      <c r="E4933" s="49"/>
      <c r="F4933" s="49"/>
    </row>
    <row r="4934" spans="3:6" x14ac:dyDescent="0.25">
      <c r="C4934" s="47"/>
      <c r="D4934" s="48"/>
      <c r="E4934" s="49"/>
      <c r="F4934" s="49"/>
    </row>
    <row r="4935" spans="3:6" x14ac:dyDescent="0.25">
      <c r="C4935" s="47"/>
      <c r="D4935" s="48"/>
      <c r="E4935" s="49"/>
      <c r="F4935" s="49"/>
    </row>
    <row r="4936" spans="3:6" x14ac:dyDescent="0.25">
      <c r="C4936" s="47"/>
      <c r="D4936" s="48"/>
      <c r="E4936" s="49"/>
      <c r="F4936" s="49"/>
    </row>
    <row r="4937" spans="3:6" x14ac:dyDescent="0.25">
      <c r="C4937" s="47"/>
      <c r="D4937" s="48"/>
      <c r="E4937" s="49"/>
      <c r="F4937" s="49"/>
    </row>
    <row r="4938" spans="3:6" x14ac:dyDescent="0.25">
      <c r="C4938" s="47"/>
      <c r="D4938" s="48"/>
      <c r="E4938" s="49"/>
      <c r="F4938" s="49"/>
    </row>
    <row r="4939" spans="3:6" x14ac:dyDescent="0.25">
      <c r="C4939" s="47"/>
      <c r="D4939" s="48"/>
      <c r="E4939" s="49"/>
      <c r="F4939" s="49"/>
    </row>
    <row r="4940" spans="3:6" x14ac:dyDescent="0.25">
      <c r="C4940" s="47"/>
      <c r="D4940" s="48"/>
      <c r="E4940" s="49"/>
      <c r="F4940" s="49"/>
    </row>
    <row r="4941" spans="3:6" x14ac:dyDescent="0.25">
      <c r="C4941" s="47"/>
      <c r="D4941" s="48"/>
      <c r="E4941" s="49"/>
      <c r="F4941" s="49"/>
    </row>
    <row r="4942" spans="3:6" x14ac:dyDescent="0.25">
      <c r="C4942" s="47"/>
      <c r="D4942" s="48"/>
      <c r="E4942" s="49"/>
      <c r="F4942" s="49"/>
    </row>
    <row r="4943" spans="3:6" x14ac:dyDescent="0.25">
      <c r="C4943" s="47"/>
      <c r="D4943" s="48"/>
      <c r="E4943" s="49"/>
      <c r="F4943" s="49"/>
    </row>
    <row r="4944" spans="3:6" x14ac:dyDescent="0.25">
      <c r="C4944" s="47"/>
      <c r="D4944" s="48"/>
      <c r="E4944" s="49"/>
      <c r="F4944" s="49"/>
    </row>
    <row r="4945" spans="3:6" x14ac:dyDescent="0.25">
      <c r="C4945" s="47"/>
      <c r="D4945" s="48"/>
      <c r="E4945" s="49"/>
      <c r="F4945" s="49"/>
    </row>
    <row r="4946" spans="3:6" x14ac:dyDescent="0.25">
      <c r="C4946" s="47"/>
      <c r="D4946" s="48"/>
      <c r="E4946" s="49"/>
      <c r="F4946" s="49"/>
    </row>
    <row r="4947" spans="3:6" x14ac:dyDescent="0.25">
      <c r="C4947" s="47"/>
      <c r="D4947" s="48"/>
      <c r="E4947" s="49"/>
      <c r="F4947" s="49"/>
    </row>
    <row r="4948" spans="3:6" x14ac:dyDescent="0.25">
      <c r="C4948" s="47"/>
      <c r="D4948" s="48"/>
      <c r="E4948" s="49"/>
      <c r="F4948" s="49"/>
    </row>
    <row r="4949" spans="3:6" x14ac:dyDescent="0.25">
      <c r="C4949" s="47"/>
      <c r="D4949" s="48"/>
      <c r="E4949" s="49"/>
      <c r="F4949" s="49"/>
    </row>
    <row r="4950" spans="3:6" x14ac:dyDescent="0.25">
      <c r="C4950" s="47"/>
      <c r="D4950" s="48"/>
      <c r="E4950" s="49"/>
      <c r="F4950" s="49"/>
    </row>
    <row r="4951" spans="3:6" x14ac:dyDescent="0.25">
      <c r="C4951" s="47"/>
      <c r="D4951" s="48"/>
      <c r="E4951" s="49"/>
      <c r="F4951" s="49"/>
    </row>
    <row r="4952" spans="3:6" x14ac:dyDescent="0.25">
      <c r="C4952" s="47"/>
      <c r="D4952" s="48"/>
      <c r="E4952" s="49"/>
      <c r="F4952" s="49"/>
    </row>
    <row r="4953" spans="3:6" x14ac:dyDescent="0.25">
      <c r="C4953" s="47"/>
      <c r="D4953" s="48"/>
      <c r="E4953" s="49"/>
      <c r="F4953" s="49"/>
    </row>
    <row r="4954" spans="3:6" x14ac:dyDescent="0.25">
      <c r="C4954" s="47"/>
      <c r="D4954" s="48"/>
      <c r="E4954" s="49"/>
      <c r="F4954" s="49"/>
    </row>
    <row r="4955" spans="3:6" x14ac:dyDescent="0.25">
      <c r="C4955" s="47"/>
      <c r="D4955" s="48"/>
      <c r="E4955" s="49"/>
      <c r="F4955" s="49"/>
    </row>
    <row r="4956" spans="3:6" x14ac:dyDescent="0.25">
      <c r="C4956" s="47"/>
      <c r="D4956" s="48"/>
      <c r="E4956" s="49"/>
      <c r="F4956" s="49"/>
    </row>
    <row r="4957" spans="3:6" x14ac:dyDescent="0.25">
      <c r="C4957" s="47"/>
      <c r="D4957" s="48"/>
      <c r="E4957" s="49"/>
      <c r="F4957" s="49"/>
    </row>
    <row r="4958" spans="3:6" x14ac:dyDescent="0.25">
      <c r="C4958" s="47"/>
      <c r="D4958" s="48"/>
      <c r="E4958" s="49"/>
      <c r="F4958" s="49"/>
    </row>
    <row r="4959" spans="3:6" x14ac:dyDescent="0.25">
      <c r="C4959" s="47"/>
      <c r="D4959" s="48"/>
      <c r="E4959" s="49"/>
      <c r="F4959" s="49"/>
    </row>
    <row r="4960" spans="3:6" x14ac:dyDescent="0.25">
      <c r="C4960" s="47"/>
      <c r="D4960" s="48"/>
      <c r="E4960" s="49"/>
      <c r="F4960" s="49"/>
    </row>
    <row r="4961" spans="3:6" x14ac:dyDescent="0.25">
      <c r="C4961" s="47"/>
      <c r="D4961" s="48"/>
      <c r="E4961" s="49"/>
      <c r="F4961" s="49"/>
    </row>
    <row r="4962" spans="3:6" x14ac:dyDescent="0.25">
      <c r="C4962" s="47"/>
      <c r="D4962" s="48"/>
      <c r="E4962" s="49"/>
      <c r="F4962" s="49"/>
    </row>
    <row r="4963" spans="3:6" x14ac:dyDescent="0.25">
      <c r="C4963" s="47"/>
      <c r="D4963" s="48"/>
      <c r="E4963" s="49"/>
      <c r="F4963" s="49"/>
    </row>
    <row r="4964" spans="3:6" x14ac:dyDescent="0.25">
      <c r="C4964" s="47"/>
      <c r="D4964" s="48"/>
      <c r="E4964" s="49"/>
      <c r="F4964" s="49"/>
    </row>
    <row r="4965" spans="3:6" x14ac:dyDescent="0.25">
      <c r="C4965" s="47"/>
      <c r="D4965" s="48"/>
      <c r="E4965" s="49"/>
      <c r="F4965" s="49"/>
    </row>
    <row r="4966" spans="3:6" x14ac:dyDescent="0.25">
      <c r="C4966" s="47"/>
      <c r="D4966" s="48"/>
      <c r="E4966" s="49"/>
      <c r="F4966" s="49"/>
    </row>
    <row r="4967" spans="3:6" x14ac:dyDescent="0.25">
      <c r="C4967" s="47"/>
      <c r="D4967" s="48"/>
      <c r="E4967" s="49"/>
      <c r="F4967" s="49"/>
    </row>
    <row r="4968" spans="3:6" x14ac:dyDescent="0.25">
      <c r="C4968" s="47"/>
      <c r="D4968" s="48"/>
      <c r="E4968" s="49"/>
      <c r="F4968" s="49"/>
    </row>
    <row r="4969" spans="3:6" x14ac:dyDescent="0.25">
      <c r="C4969" s="47"/>
      <c r="D4969" s="48"/>
      <c r="E4969" s="49"/>
      <c r="F4969" s="49"/>
    </row>
    <row r="4970" spans="3:6" x14ac:dyDescent="0.25">
      <c r="C4970" s="47"/>
      <c r="D4970" s="48"/>
      <c r="E4970" s="49"/>
      <c r="F4970" s="49"/>
    </row>
    <row r="4971" spans="3:6" x14ac:dyDescent="0.25">
      <c r="C4971" s="47"/>
      <c r="D4971" s="48"/>
      <c r="E4971" s="49"/>
      <c r="F4971" s="49"/>
    </row>
    <row r="4972" spans="3:6" x14ac:dyDescent="0.25">
      <c r="C4972" s="47"/>
      <c r="D4972" s="48"/>
      <c r="E4972" s="49"/>
      <c r="F4972" s="49"/>
    </row>
    <row r="4973" spans="3:6" x14ac:dyDescent="0.25">
      <c r="C4973" s="47"/>
      <c r="D4973" s="48"/>
      <c r="E4973" s="49"/>
      <c r="F4973" s="49"/>
    </row>
    <row r="4974" spans="3:6" x14ac:dyDescent="0.25">
      <c r="C4974" s="47"/>
      <c r="D4974" s="48"/>
      <c r="E4974" s="49"/>
      <c r="F4974" s="49"/>
    </row>
    <row r="4975" spans="3:6" x14ac:dyDescent="0.25">
      <c r="C4975" s="47"/>
      <c r="D4975" s="48"/>
      <c r="E4975" s="49"/>
      <c r="F4975" s="49"/>
    </row>
    <row r="4976" spans="3:6" x14ac:dyDescent="0.25">
      <c r="C4976" s="47"/>
      <c r="D4976" s="48"/>
      <c r="E4976" s="49"/>
      <c r="F4976" s="49"/>
    </row>
    <row r="4977" spans="3:6" x14ac:dyDescent="0.25">
      <c r="C4977" s="47"/>
      <c r="D4977" s="48"/>
      <c r="E4977" s="49"/>
      <c r="F4977" s="49"/>
    </row>
    <row r="4978" spans="3:6" x14ac:dyDescent="0.25">
      <c r="C4978" s="47"/>
      <c r="D4978" s="48"/>
      <c r="E4978" s="49"/>
      <c r="F4978" s="49"/>
    </row>
    <row r="4979" spans="3:6" x14ac:dyDescent="0.25">
      <c r="C4979" s="47"/>
      <c r="D4979" s="48"/>
      <c r="E4979" s="49"/>
      <c r="F4979" s="49"/>
    </row>
    <row r="4980" spans="3:6" x14ac:dyDescent="0.25">
      <c r="C4980" s="47"/>
      <c r="D4980" s="48"/>
      <c r="E4980" s="49"/>
      <c r="F4980" s="49"/>
    </row>
    <row r="4981" spans="3:6" x14ac:dyDescent="0.25">
      <c r="C4981" s="47"/>
      <c r="D4981" s="48"/>
      <c r="E4981" s="49"/>
      <c r="F4981" s="49"/>
    </row>
    <row r="4982" spans="3:6" x14ac:dyDescent="0.25">
      <c r="C4982" s="47"/>
      <c r="D4982" s="48"/>
      <c r="E4982" s="49"/>
      <c r="F4982" s="49"/>
    </row>
    <row r="4983" spans="3:6" x14ac:dyDescent="0.25">
      <c r="C4983" s="47"/>
      <c r="D4983" s="48"/>
      <c r="E4983" s="49"/>
      <c r="F4983" s="49"/>
    </row>
    <row r="4984" spans="3:6" x14ac:dyDescent="0.25">
      <c r="C4984" s="47"/>
      <c r="D4984" s="48"/>
      <c r="E4984" s="49"/>
      <c r="F4984" s="49"/>
    </row>
    <row r="4985" spans="3:6" x14ac:dyDescent="0.25">
      <c r="C4985" s="47"/>
      <c r="D4985" s="48"/>
      <c r="E4985" s="49"/>
      <c r="F4985" s="49"/>
    </row>
    <row r="4986" spans="3:6" x14ac:dyDescent="0.25">
      <c r="C4986" s="47"/>
      <c r="D4986" s="48"/>
      <c r="E4986" s="49"/>
      <c r="F4986" s="49"/>
    </row>
    <row r="4987" spans="3:6" x14ac:dyDescent="0.25">
      <c r="C4987" s="47"/>
      <c r="D4987" s="48"/>
      <c r="E4987" s="49"/>
      <c r="F4987" s="49"/>
    </row>
    <row r="4988" spans="3:6" x14ac:dyDescent="0.25">
      <c r="C4988" s="47"/>
      <c r="D4988" s="48"/>
      <c r="E4988" s="49"/>
      <c r="F4988" s="49"/>
    </row>
    <row r="4989" spans="3:6" x14ac:dyDescent="0.25">
      <c r="C4989" s="47"/>
      <c r="D4989" s="48"/>
      <c r="E4989" s="49"/>
      <c r="F4989" s="49"/>
    </row>
    <row r="4990" spans="3:6" x14ac:dyDescent="0.25">
      <c r="C4990" s="47"/>
      <c r="D4990" s="48"/>
      <c r="E4990" s="49"/>
      <c r="F4990" s="49"/>
    </row>
    <row r="4991" spans="3:6" x14ac:dyDescent="0.25">
      <c r="C4991" s="47"/>
      <c r="D4991" s="48"/>
      <c r="E4991" s="49"/>
      <c r="F4991" s="49"/>
    </row>
    <row r="4992" spans="3:6" x14ac:dyDescent="0.25">
      <c r="C4992" s="47"/>
      <c r="D4992" s="48"/>
      <c r="E4992" s="49"/>
      <c r="F4992" s="49"/>
    </row>
    <row r="4993" spans="3:6" x14ac:dyDescent="0.25">
      <c r="C4993" s="47"/>
      <c r="D4993" s="48"/>
      <c r="E4993" s="49"/>
      <c r="F4993" s="49"/>
    </row>
    <row r="4994" spans="3:6" x14ac:dyDescent="0.25">
      <c r="C4994" s="47"/>
      <c r="D4994" s="48"/>
      <c r="E4994" s="49"/>
      <c r="F4994" s="49"/>
    </row>
    <row r="4995" spans="3:6" x14ac:dyDescent="0.25">
      <c r="C4995" s="47"/>
      <c r="D4995" s="48"/>
      <c r="E4995" s="49"/>
      <c r="F4995" s="49"/>
    </row>
    <row r="4996" spans="3:6" x14ac:dyDescent="0.25">
      <c r="C4996" s="47"/>
      <c r="D4996" s="48"/>
      <c r="E4996" s="49"/>
      <c r="F4996" s="49"/>
    </row>
    <row r="4997" spans="3:6" x14ac:dyDescent="0.25">
      <c r="C4997" s="47"/>
      <c r="D4997" s="48"/>
      <c r="E4997" s="49"/>
      <c r="F4997" s="49"/>
    </row>
    <row r="4998" spans="3:6" x14ac:dyDescent="0.25">
      <c r="C4998" s="47"/>
      <c r="D4998" s="48"/>
      <c r="E4998" s="49"/>
      <c r="F4998" s="49"/>
    </row>
    <row r="4999" spans="3:6" x14ac:dyDescent="0.25">
      <c r="C4999" s="47"/>
      <c r="D4999" s="48"/>
      <c r="E4999" s="49"/>
      <c r="F4999" s="49"/>
    </row>
    <row r="5000" spans="3:6" x14ac:dyDescent="0.25">
      <c r="C5000" s="47"/>
      <c r="D5000" s="48"/>
      <c r="E5000" s="49"/>
      <c r="F5000" s="49"/>
    </row>
    <row r="5001" spans="3:6" x14ac:dyDescent="0.25">
      <c r="C5001" s="47"/>
      <c r="D5001" s="48"/>
      <c r="E5001" s="49"/>
      <c r="F5001" s="49"/>
    </row>
    <row r="5002" spans="3:6" x14ac:dyDescent="0.25">
      <c r="C5002" s="47"/>
      <c r="D5002" s="48"/>
      <c r="E5002" s="49"/>
      <c r="F5002" s="49"/>
    </row>
    <row r="5003" spans="3:6" x14ac:dyDescent="0.25">
      <c r="C5003" s="47"/>
      <c r="D5003" s="48"/>
      <c r="E5003" s="49"/>
      <c r="F5003" s="49"/>
    </row>
    <row r="5004" spans="3:6" x14ac:dyDescent="0.25">
      <c r="C5004" s="47"/>
      <c r="D5004" s="48"/>
      <c r="E5004" s="49"/>
      <c r="F5004" s="49"/>
    </row>
    <row r="5005" spans="3:6" x14ac:dyDescent="0.25">
      <c r="C5005" s="47"/>
      <c r="D5005" s="48"/>
      <c r="E5005" s="49"/>
      <c r="F5005" s="49"/>
    </row>
    <row r="5006" spans="3:6" x14ac:dyDescent="0.25">
      <c r="C5006" s="47"/>
      <c r="D5006" s="48"/>
      <c r="E5006" s="49"/>
      <c r="F5006" s="49"/>
    </row>
    <row r="5007" spans="3:6" x14ac:dyDescent="0.25">
      <c r="C5007" s="47"/>
      <c r="D5007" s="48"/>
      <c r="E5007" s="49"/>
      <c r="F5007" s="49"/>
    </row>
    <row r="5008" spans="3:6" x14ac:dyDescent="0.25">
      <c r="C5008" s="47"/>
      <c r="D5008" s="48"/>
      <c r="E5008" s="49"/>
      <c r="F5008" s="49"/>
    </row>
    <row r="5009" spans="3:6" x14ac:dyDescent="0.25">
      <c r="C5009" s="47"/>
      <c r="D5009" s="48"/>
      <c r="E5009" s="49"/>
      <c r="F5009" s="49"/>
    </row>
    <row r="5010" spans="3:6" x14ac:dyDescent="0.25">
      <c r="C5010" s="47"/>
      <c r="D5010" s="48"/>
      <c r="E5010" s="49"/>
      <c r="F5010" s="49"/>
    </row>
    <row r="5011" spans="3:6" x14ac:dyDescent="0.25">
      <c r="C5011" s="47"/>
      <c r="D5011" s="48"/>
      <c r="E5011" s="49"/>
      <c r="F5011" s="49"/>
    </row>
    <row r="5012" spans="3:6" x14ac:dyDescent="0.25">
      <c r="C5012" s="47"/>
      <c r="D5012" s="48"/>
      <c r="E5012" s="49"/>
      <c r="F5012" s="49"/>
    </row>
    <row r="5013" spans="3:6" x14ac:dyDescent="0.25">
      <c r="C5013" s="47"/>
      <c r="D5013" s="48"/>
      <c r="E5013" s="49"/>
      <c r="F5013" s="49"/>
    </row>
    <row r="5014" spans="3:6" x14ac:dyDescent="0.25">
      <c r="C5014" s="47"/>
      <c r="D5014" s="48"/>
      <c r="E5014" s="49"/>
      <c r="F5014" s="49"/>
    </row>
    <row r="5015" spans="3:6" x14ac:dyDescent="0.25">
      <c r="C5015" s="47"/>
      <c r="D5015" s="48"/>
      <c r="E5015" s="49"/>
      <c r="F5015" s="49"/>
    </row>
    <row r="5016" spans="3:6" x14ac:dyDescent="0.25">
      <c r="C5016" s="47"/>
      <c r="D5016" s="48"/>
      <c r="E5016" s="49"/>
      <c r="F5016" s="49"/>
    </row>
    <row r="5017" spans="3:6" x14ac:dyDescent="0.25">
      <c r="C5017" s="47"/>
      <c r="D5017" s="48"/>
      <c r="E5017" s="49"/>
      <c r="F5017" s="49"/>
    </row>
    <row r="5018" spans="3:6" x14ac:dyDescent="0.25">
      <c r="C5018" s="47"/>
      <c r="D5018" s="48"/>
      <c r="E5018" s="49"/>
      <c r="F5018" s="49"/>
    </row>
    <row r="5019" spans="3:6" x14ac:dyDescent="0.25">
      <c r="C5019" s="47"/>
      <c r="D5019" s="48"/>
      <c r="E5019" s="49"/>
      <c r="F5019" s="49"/>
    </row>
    <row r="5020" spans="3:6" x14ac:dyDescent="0.25">
      <c r="C5020" s="47"/>
      <c r="D5020" s="48"/>
      <c r="E5020" s="49"/>
      <c r="F5020" s="49"/>
    </row>
    <row r="5021" spans="3:6" x14ac:dyDescent="0.25">
      <c r="C5021" s="47"/>
      <c r="D5021" s="48"/>
      <c r="E5021" s="49"/>
      <c r="F5021" s="49"/>
    </row>
    <row r="5022" spans="3:6" x14ac:dyDescent="0.25">
      <c r="C5022" s="47"/>
      <c r="D5022" s="48"/>
      <c r="E5022" s="49"/>
      <c r="F5022" s="49"/>
    </row>
    <row r="5023" spans="3:6" x14ac:dyDescent="0.25">
      <c r="C5023" s="47"/>
      <c r="D5023" s="48"/>
      <c r="E5023" s="49"/>
      <c r="F5023" s="49"/>
    </row>
    <row r="5024" spans="3:6" x14ac:dyDescent="0.25">
      <c r="C5024" s="47"/>
      <c r="D5024" s="48"/>
      <c r="E5024" s="49"/>
      <c r="F5024" s="49"/>
    </row>
    <row r="5025" spans="3:6" x14ac:dyDescent="0.25">
      <c r="C5025" s="47"/>
      <c r="D5025" s="48"/>
      <c r="E5025" s="49"/>
      <c r="F5025" s="49"/>
    </row>
    <row r="5026" spans="3:6" x14ac:dyDescent="0.25">
      <c r="C5026" s="47"/>
      <c r="D5026" s="48"/>
      <c r="E5026" s="49"/>
      <c r="F5026" s="49"/>
    </row>
    <row r="5027" spans="3:6" x14ac:dyDescent="0.25">
      <c r="C5027" s="47"/>
      <c r="D5027" s="48"/>
      <c r="E5027" s="49"/>
      <c r="F5027" s="49"/>
    </row>
    <row r="5028" spans="3:6" x14ac:dyDescent="0.25">
      <c r="C5028" s="47"/>
      <c r="D5028" s="48"/>
      <c r="E5028" s="49"/>
      <c r="F5028" s="49"/>
    </row>
    <row r="5029" spans="3:6" x14ac:dyDescent="0.25">
      <c r="C5029" s="47"/>
      <c r="D5029" s="48"/>
      <c r="E5029" s="49"/>
      <c r="F5029" s="49"/>
    </row>
    <row r="5030" spans="3:6" x14ac:dyDescent="0.25">
      <c r="C5030" s="47"/>
      <c r="D5030" s="48"/>
      <c r="E5030" s="49"/>
      <c r="F5030" s="49"/>
    </row>
    <row r="5031" spans="3:6" x14ac:dyDescent="0.25">
      <c r="C5031" s="47"/>
      <c r="D5031" s="48"/>
      <c r="E5031" s="49"/>
      <c r="F5031" s="49"/>
    </row>
    <row r="5032" spans="3:6" x14ac:dyDescent="0.25">
      <c r="C5032" s="47"/>
      <c r="D5032" s="48"/>
      <c r="E5032" s="49"/>
      <c r="F5032" s="49"/>
    </row>
    <row r="5033" spans="3:6" x14ac:dyDescent="0.25">
      <c r="C5033" s="47"/>
      <c r="D5033" s="48"/>
      <c r="E5033" s="49"/>
      <c r="F5033" s="49"/>
    </row>
    <row r="5034" spans="3:6" x14ac:dyDescent="0.25">
      <c r="C5034" s="47"/>
      <c r="D5034" s="48"/>
      <c r="E5034" s="49"/>
      <c r="F5034" s="49"/>
    </row>
    <row r="5035" spans="3:6" x14ac:dyDescent="0.25">
      <c r="C5035" s="47"/>
      <c r="D5035" s="48"/>
      <c r="E5035" s="49"/>
      <c r="F5035" s="49"/>
    </row>
    <row r="5036" spans="3:6" x14ac:dyDescent="0.25">
      <c r="C5036" s="47"/>
      <c r="D5036" s="48"/>
      <c r="E5036" s="49"/>
      <c r="F5036" s="49"/>
    </row>
    <row r="5037" spans="3:6" x14ac:dyDescent="0.25">
      <c r="C5037" s="47"/>
      <c r="D5037" s="48"/>
      <c r="E5037" s="49"/>
      <c r="F5037" s="49"/>
    </row>
    <row r="5038" spans="3:6" x14ac:dyDescent="0.25">
      <c r="C5038" s="47"/>
      <c r="D5038" s="48"/>
      <c r="E5038" s="49"/>
      <c r="F5038" s="49"/>
    </row>
    <row r="5039" spans="3:6" x14ac:dyDescent="0.25">
      <c r="C5039" s="47"/>
      <c r="D5039" s="48"/>
      <c r="E5039" s="49"/>
      <c r="F5039" s="49"/>
    </row>
    <row r="5040" spans="3:6" x14ac:dyDescent="0.25">
      <c r="C5040" s="47"/>
      <c r="D5040" s="48"/>
      <c r="E5040" s="49"/>
      <c r="F5040" s="49"/>
    </row>
    <row r="5041" spans="3:6" x14ac:dyDescent="0.25">
      <c r="C5041" s="47"/>
      <c r="D5041" s="48"/>
      <c r="E5041" s="49"/>
      <c r="F5041" s="49"/>
    </row>
    <row r="5042" spans="3:6" x14ac:dyDescent="0.25">
      <c r="C5042" s="47"/>
      <c r="D5042" s="48"/>
      <c r="E5042" s="49"/>
      <c r="F5042" s="49"/>
    </row>
    <row r="5043" spans="3:6" x14ac:dyDescent="0.25">
      <c r="C5043" s="47"/>
      <c r="D5043" s="48"/>
      <c r="E5043" s="49"/>
      <c r="F5043" s="49"/>
    </row>
    <row r="5044" spans="3:6" x14ac:dyDescent="0.25">
      <c r="C5044" s="47"/>
      <c r="D5044" s="48"/>
      <c r="E5044" s="49"/>
      <c r="F5044" s="49"/>
    </row>
    <row r="5045" spans="3:6" x14ac:dyDescent="0.25">
      <c r="C5045" s="47"/>
      <c r="D5045" s="48"/>
      <c r="E5045" s="49"/>
      <c r="F5045" s="49"/>
    </row>
    <row r="5046" spans="3:6" x14ac:dyDescent="0.25">
      <c r="C5046" s="47"/>
      <c r="D5046" s="48"/>
      <c r="E5046" s="49"/>
      <c r="F5046" s="49"/>
    </row>
    <row r="5047" spans="3:6" x14ac:dyDescent="0.25">
      <c r="C5047" s="47"/>
      <c r="D5047" s="48"/>
      <c r="E5047" s="49"/>
      <c r="F5047" s="49"/>
    </row>
    <row r="5048" spans="3:6" x14ac:dyDescent="0.25">
      <c r="C5048" s="47"/>
      <c r="D5048" s="48"/>
      <c r="E5048" s="49"/>
      <c r="F5048" s="49"/>
    </row>
    <row r="5049" spans="3:6" x14ac:dyDescent="0.25">
      <c r="C5049" s="47"/>
      <c r="D5049" s="48"/>
      <c r="E5049" s="49"/>
      <c r="F5049" s="49"/>
    </row>
    <row r="5050" spans="3:6" x14ac:dyDescent="0.25">
      <c r="C5050" s="47"/>
      <c r="D5050" s="48"/>
      <c r="E5050" s="49"/>
      <c r="F5050" s="49"/>
    </row>
    <row r="5051" spans="3:6" x14ac:dyDescent="0.25">
      <c r="C5051" s="47"/>
      <c r="D5051" s="48"/>
      <c r="E5051" s="49"/>
      <c r="F5051" s="49"/>
    </row>
    <row r="5052" spans="3:6" x14ac:dyDescent="0.25">
      <c r="C5052" s="47"/>
      <c r="D5052" s="48"/>
      <c r="E5052" s="49"/>
      <c r="F5052" s="49"/>
    </row>
    <row r="5053" spans="3:6" x14ac:dyDescent="0.25">
      <c r="C5053" s="47"/>
      <c r="D5053" s="48"/>
      <c r="E5053" s="49"/>
      <c r="F5053" s="49"/>
    </row>
    <row r="5054" spans="3:6" x14ac:dyDescent="0.25">
      <c r="C5054" s="47"/>
      <c r="D5054" s="48"/>
      <c r="E5054" s="49"/>
      <c r="F5054" s="49"/>
    </row>
    <row r="5055" spans="3:6" x14ac:dyDescent="0.25">
      <c r="C5055" s="47"/>
      <c r="D5055" s="48"/>
      <c r="E5055" s="49"/>
      <c r="F5055" s="49"/>
    </row>
    <row r="5056" spans="3:6" x14ac:dyDescent="0.25">
      <c r="C5056" s="47"/>
      <c r="D5056" s="48"/>
      <c r="E5056" s="49"/>
      <c r="F5056" s="49"/>
    </row>
    <row r="5057" spans="3:6" x14ac:dyDescent="0.25">
      <c r="C5057" s="47"/>
      <c r="D5057" s="48"/>
      <c r="E5057" s="49"/>
      <c r="F5057" s="49"/>
    </row>
    <row r="5058" spans="3:6" x14ac:dyDescent="0.25">
      <c r="C5058" s="47"/>
      <c r="D5058" s="48"/>
      <c r="E5058" s="49"/>
      <c r="F5058" s="49"/>
    </row>
    <row r="5059" spans="3:6" x14ac:dyDescent="0.25">
      <c r="C5059" s="47"/>
      <c r="D5059" s="48"/>
      <c r="E5059" s="49"/>
      <c r="F5059" s="49"/>
    </row>
    <row r="5060" spans="3:6" x14ac:dyDescent="0.25">
      <c r="C5060" s="47"/>
      <c r="D5060" s="48"/>
      <c r="E5060" s="49"/>
      <c r="F5060" s="49"/>
    </row>
    <row r="5061" spans="3:6" x14ac:dyDescent="0.25">
      <c r="C5061" s="47"/>
      <c r="D5061" s="48"/>
      <c r="E5061" s="49"/>
      <c r="F5061" s="49"/>
    </row>
    <row r="5062" spans="3:6" x14ac:dyDescent="0.25">
      <c r="C5062" s="47"/>
      <c r="D5062" s="48"/>
      <c r="E5062" s="49"/>
      <c r="F5062" s="49"/>
    </row>
    <row r="5063" spans="3:6" x14ac:dyDescent="0.25">
      <c r="C5063" s="47"/>
      <c r="D5063" s="48"/>
      <c r="E5063" s="49"/>
      <c r="F5063" s="49"/>
    </row>
    <row r="5064" spans="3:6" x14ac:dyDescent="0.25">
      <c r="C5064" s="47"/>
      <c r="D5064" s="48"/>
      <c r="E5064" s="49"/>
      <c r="F5064" s="49"/>
    </row>
    <row r="5065" spans="3:6" x14ac:dyDescent="0.25">
      <c r="C5065" s="47"/>
      <c r="D5065" s="48"/>
      <c r="E5065" s="49"/>
      <c r="F5065" s="49"/>
    </row>
    <row r="5066" spans="3:6" x14ac:dyDescent="0.25">
      <c r="C5066" s="47"/>
      <c r="D5066" s="48"/>
      <c r="E5066" s="49"/>
      <c r="F5066" s="49"/>
    </row>
    <row r="5067" spans="3:6" x14ac:dyDescent="0.25">
      <c r="C5067" s="47"/>
      <c r="D5067" s="48"/>
      <c r="E5067" s="49"/>
      <c r="F5067" s="49"/>
    </row>
    <row r="5068" spans="3:6" x14ac:dyDescent="0.25">
      <c r="C5068" s="47"/>
      <c r="D5068" s="48"/>
      <c r="E5068" s="49"/>
      <c r="F5068" s="49"/>
    </row>
    <row r="5069" spans="3:6" x14ac:dyDescent="0.25">
      <c r="C5069" s="47"/>
      <c r="D5069" s="48"/>
      <c r="E5069" s="49"/>
      <c r="F5069" s="49"/>
    </row>
    <row r="5070" spans="3:6" x14ac:dyDescent="0.25">
      <c r="C5070" s="47"/>
      <c r="D5070" s="48"/>
      <c r="E5070" s="49"/>
      <c r="F5070" s="49"/>
    </row>
    <row r="5071" spans="3:6" x14ac:dyDescent="0.25">
      <c r="C5071" s="47"/>
      <c r="D5071" s="48"/>
      <c r="E5071" s="49"/>
      <c r="F5071" s="49"/>
    </row>
    <row r="5072" spans="3:6" x14ac:dyDescent="0.25">
      <c r="C5072" s="47"/>
      <c r="D5072" s="48"/>
      <c r="E5072" s="49"/>
      <c r="F5072" s="49"/>
    </row>
    <row r="5073" spans="3:6" x14ac:dyDescent="0.25">
      <c r="C5073" s="47"/>
      <c r="D5073" s="48"/>
      <c r="E5073" s="49"/>
      <c r="F5073" s="49"/>
    </row>
    <row r="5074" spans="3:6" x14ac:dyDescent="0.25">
      <c r="C5074" s="47"/>
      <c r="D5074" s="48"/>
      <c r="E5074" s="49"/>
      <c r="F5074" s="49"/>
    </row>
    <row r="5075" spans="3:6" x14ac:dyDescent="0.25">
      <c r="C5075" s="47"/>
      <c r="D5075" s="48"/>
      <c r="E5075" s="49"/>
      <c r="F5075" s="49"/>
    </row>
    <row r="5076" spans="3:6" x14ac:dyDescent="0.25">
      <c r="C5076" s="47"/>
      <c r="D5076" s="48"/>
      <c r="E5076" s="49"/>
      <c r="F5076" s="49"/>
    </row>
    <row r="5077" spans="3:6" x14ac:dyDescent="0.25">
      <c r="C5077" s="47"/>
      <c r="D5077" s="48"/>
      <c r="E5077" s="49"/>
      <c r="F5077" s="49"/>
    </row>
    <row r="5078" spans="3:6" x14ac:dyDescent="0.25">
      <c r="C5078" s="47"/>
      <c r="D5078" s="48"/>
      <c r="E5078" s="49"/>
      <c r="F5078" s="49"/>
    </row>
    <row r="5079" spans="3:6" x14ac:dyDescent="0.25">
      <c r="C5079" s="47"/>
      <c r="D5079" s="48"/>
      <c r="E5079" s="49"/>
      <c r="F5079" s="49"/>
    </row>
    <row r="5080" spans="3:6" x14ac:dyDescent="0.25">
      <c r="C5080" s="47"/>
      <c r="D5080" s="48"/>
      <c r="E5080" s="49"/>
      <c r="F5080" s="49"/>
    </row>
    <row r="5081" spans="3:6" x14ac:dyDescent="0.25">
      <c r="C5081" s="47"/>
      <c r="D5081" s="48"/>
      <c r="E5081" s="49"/>
      <c r="F5081" s="49"/>
    </row>
    <row r="5082" spans="3:6" x14ac:dyDescent="0.25">
      <c r="C5082" s="47"/>
      <c r="D5082" s="48"/>
      <c r="E5082" s="49"/>
      <c r="F5082" s="49"/>
    </row>
    <row r="5083" spans="3:6" x14ac:dyDescent="0.25">
      <c r="C5083" s="47"/>
      <c r="D5083" s="48"/>
      <c r="E5083" s="49"/>
      <c r="F5083" s="49"/>
    </row>
    <row r="5084" spans="3:6" x14ac:dyDescent="0.25">
      <c r="C5084" s="47"/>
      <c r="D5084" s="48"/>
      <c r="E5084" s="49"/>
      <c r="F5084" s="49"/>
    </row>
    <row r="5085" spans="3:6" x14ac:dyDescent="0.25">
      <c r="C5085" s="47"/>
      <c r="D5085" s="48"/>
      <c r="E5085" s="49"/>
      <c r="F5085" s="49"/>
    </row>
    <row r="5086" spans="3:6" x14ac:dyDescent="0.25">
      <c r="C5086" s="47"/>
      <c r="D5086" s="48"/>
      <c r="E5086" s="49"/>
      <c r="F5086" s="49"/>
    </row>
    <row r="5087" spans="3:6" x14ac:dyDescent="0.25">
      <c r="C5087" s="47"/>
      <c r="D5087" s="48"/>
      <c r="E5087" s="49"/>
      <c r="F5087" s="49"/>
    </row>
    <row r="5088" spans="3:6" x14ac:dyDescent="0.25">
      <c r="C5088" s="47"/>
      <c r="D5088" s="48"/>
      <c r="E5088" s="49"/>
      <c r="F5088" s="49"/>
    </row>
    <row r="5089" spans="3:6" x14ac:dyDescent="0.25">
      <c r="C5089" s="47"/>
      <c r="D5089" s="48"/>
      <c r="E5089" s="49"/>
      <c r="F5089" s="49"/>
    </row>
    <row r="5090" spans="3:6" x14ac:dyDescent="0.25">
      <c r="C5090" s="47"/>
      <c r="D5090" s="48"/>
      <c r="E5090" s="49"/>
      <c r="F5090" s="49"/>
    </row>
    <row r="5091" spans="3:6" x14ac:dyDescent="0.25">
      <c r="C5091" s="47"/>
      <c r="D5091" s="48"/>
      <c r="E5091" s="49"/>
      <c r="F5091" s="49"/>
    </row>
    <row r="5092" spans="3:6" x14ac:dyDescent="0.25">
      <c r="C5092" s="47"/>
      <c r="D5092" s="48"/>
      <c r="E5092" s="49"/>
      <c r="F5092" s="49"/>
    </row>
    <row r="5093" spans="3:6" x14ac:dyDescent="0.25">
      <c r="C5093" s="47"/>
      <c r="D5093" s="48"/>
      <c r="E5093" s="49"/>
      <c r="F5093" s="49"/>
    </row>
    <row r="5094" spans="3:6" x14ac:dyDescent="0.25">
      <c r="C5094" s="47"/>
      <c r="D5094" s="48"/>
      <c r="E5094" s="49"/>
      <c r="F5094" s="49"/>
    </row>
    <row r="5095" spans="3:6" x14ac:dyDescent="0.25">
      <c r="C5095" s="47"/>
      <c r="D5095" s="48"/>
      <c r="E5095" s="49"/>
      <c r="F5095" s="49"/>
    </row>
    <row r="5096" spans="3:6" x14ac:dyDescent="0.25">
      <c r="C5096" s="47"/>
      <c r="D5096" s="48"/>
      <c r="E5096" s="49"/>
      <c r="F5096" s="49"/>
    </row>
    <row r="5097" spans="3:6" x14ac:dyDescent="0.25">
      <c r="C5097" s="47"/>
      <c r="D5097" s="48"/>
      <c r="E5097" s="49"/>
      <c r="F5097" s="49"/>
    </row>
    <row r="5098" spans="3:6" x14ac:dyDescent="0.25">
      <c r="C5098" s="47"/>
      <c r="D5098" s="48"/>
      <c r="E5098" s="49"/>
      <c r="F5098" s="49"/>
    </row>
    <row r="5099" spans="3:6" x14ac:dyDescent="0.25">
      <c r="C5099" s="47"/>
      <c r="D5099" s="48"/>
      <c r="E5099" s="49"/>
      <c r="F5099" s="49"/>
    </row>
    <row r="5100" spans="3:6" x14ac:dyDescent="0.25">
      <c r="C5100" s="47"/>
      <c r="D5100" s="48"/>
      <c r="E5100" s="49"/>
      <c r="F5100" s="49"/>
    </row>
    <row r="5101" spans="3:6" x14ac:dyDescent="0.25">
      <c r="C5101" s="47"/>
      <c r="D5101" s="48"/>
      <c r="E5101" s="49"/>
      <c r="F5101" s="49"/>
    </row>
    <row r="5102" spans="3:6" x14ac:dyDescent="0.25">
      <c r="C5102" s="47"/>
      <c r="D5102" s="48"/>
      <c r="E5102" s="49"/>
      <c r="F5102" s="49"/>
    </row>
    <row r="5103" spans="3:6" x14ac:dyDescent="0.25">
      <c r="C5103" s="47"/>
      <c r="D5103" s="48"/>
      <c r="E5103" s="49"/>
      <c r="F5103" s="49"/>
    </row>
    <row r="5104" spans="3:6" x14ac:dyDescent="0.25">
      <c r="C5104" s="47"/>
      <c r="D5104" s="48"/>
      <c r="E5104" s="49"/>
      <c r="F5104" s="49"/>
    </row>
    <row r="5105" spans="3:6" x14ac:dyDescent="0.25">
      <c r="C5105" s="47"/>
      <c r="D5105" s="48"/>
      <c r="E5105" s="49"/>
      <c r="F5105" s="49"/>
    </row>
    <row r="5106" spans="3:6" x14ac:dyDescent="0.25">
      <c r="C5106" s="47"/>
      <c r="D5106" s="48"/>
      <c r="E5106" s="49"/>
      <c r="F5106" s="49"/>
    </row>
    <row r="5107" spans="3:6" x14ac:dyDescent="0.25">
      <c r="C5107" s="47"/>
      <c r="D5107" s="48"/>
      <c r="E5107" s="49"/>
      <c r="F5107" s="49"/>
    </row>
    <row r="5108" spans="3:6" x14ac:dyDescent="0.25">
      <c r="C5108" s="47"/>
      <c r="D5108" s="48"/>
      <c r="E5108" s="49"/>
      <c r="F5108" s="49"/>
    </row>
    <row r="5109" spans="3:6" x14ac:dyDescent="0.25">
      <c r="C5109" s="47"/>
      <c r="D5109" s="48"/>
      <c r="E5109" s="49"/>
      <c r="F5109" s="49"/>
    </row>
    <row r="5110" spans="3:6" x14ac:dyDescent="0.25">
      <c r="C5110" s="47"/>
      <c r="D5110" s="48"/>
      <c r="E5110" s="49"/>
      <c r="F5110" s="49"/>
    </row>
    <row r="5111" spans="3:6" x14ac:dyDescent="0.25">
      <c r="C5111" s="47"/>
      <c r="D5111" s="48"/>
      <c r="E5111" s="49"/>
      <c r="F5111" s="49"/>
    </row>
    <row r="5112" spans="3:6" x14ac:dyDescent="0.25">
      <c r="C5112" s="47"/>
      <c r="D5112" s="48"/>
      <c r="E5112" s="49"/>
      <c r="F5112" s="49"/>
    </row>
    <row r="5113" spans="3:6" x14ac:dyDescent="0.25">
      <c r="C5113" s="47"/>
      <c r="D5113" s="48"/>
      <c r="E5113" s="49"/>
      <c r="F5113" s="49"/>
    </row>
    <row r="5114" spans="3:6" x14ac:dyDescent="0.25">
      <c r="C5114" s="47"/>
      <c r="D5114" s="48"/>
      <c r="E5114" s="49"/>
      <c r="F5114" s="49"/>
    </row>
    <row r="5115" spans="3:6" x14ac:dyDescent="0.25">
      <c r="C5115" s="47"/>
      <c r="D5115" s="48"/>
      <c r="E5115" s="49"/>
      <c r="F5115" s="49"/>
    </row>
    <row r="5116" spans="3:6" x14ac:dyDescent="0.25">
      <c r="C5116" s="47"/>
      <c r="D5116" s="48"/>
      <c r="E5116" s="49"/>
      <c r="F5116" s="49"/>
    </row>
    <row r="5117" spans="3:6" x14ac:dyDescent="0.25">
      <c r="C5117" s="47"/>
      <c r="D5117" s="48"/>
      <c r="E5117" s="49"/>
      <c r="F5117" s="49"/>
    </row>
    <row r="5118" spans="3:6" x14ac:dyDescent="0.25">
      <c r="C5118" s="47"/>
      <c r="D5118" s="48"/>
      <c r="E5118" s="49"/>
      <c r="F5118" s="49"/>
    </row>
    <row r="5119" spans="3:6" x14ac:dyDescent="0.25">
      <c r="C5119" s="47"/>
      <c r="D5119" s="48"/>
      <c r="E5119" s="49"/>
      <c r="F5119" s="49"/>
    </row>
    <row r="5120" spans="3:6" x14ac:dyDescent="0.25">
      <c r="C5120" s="47"/>
      <c r="D5120" s="48"/>
      <c r="E5120" s="49"/>
      <c r="F5120" s="49"/>
    </row>
    <row r="5121" spans="3:6" x14ac:dyDescent="0.25">
      <c r="C5121" s="47"/>
      <c r="D5121" s="48"/>
      <c r="E5121" s="49"/>
      <c r="F5121" s="49"/>
    </row>
    <row r="5122" spans="3:6" x14ac:dyDescent="0.25">
      <c r="C5122" s="47"/>
      <c r="D5122" s="48"/>
      <c r="E5122" s="49"/>
      <c r="F5122" s="49"/>
    </row>
    <row r="5123" spans="3:6" x14ac:dyDescent="0.25">
      <c r="C5123" s="47"/>
      <c r="D5123" s="48"/>
      <c r="E5123" s="49"/>
      <c r="F5123" s="49"/>
    </row>
    <row r="5124" spans="3:6" x14ac:dyDescent="0.25">
      <c r="C5124" s="47"/>
      <c r="D5124" s="48"/>
      <c r="E5124" s="49"/>
      <c r="F5124" s="49"/>
    </row>
    <row r="5125" spans="3:6" x14ac:dyDescent="0.25">
      <c r="C5125" s="47"/>
      <c r="D5125" s="48"/>
      <c r="E5125" s="49"/>
      <c r="F5125" s="49"/>
    </row>
    <row r="5126" spans="3:6" x14ac:dyDescent="0.25">
      <c r="C5126" s="47"/>
      <c r="D5126" s="48"/>
      <c r="E5126" s="49"/>
      <c r="F5126" s="49"/>
    </row>
    <row r="5127" spans="3:6" x14ac:dyDescent="0.25">
      <c r="C5127" s="47"/>
      <c r="D5127" s="48"/>
      <c r="E5127" s="49"/>
      <c r="F5127" s="49"/>
    </row>
    <row r="5128" spans="3:6" x14ac:dyDescent="0.25">
      <c r="C5128" s="47"/>
      <c r="D5128" s="48"/>
      <c r="E5128" s="49"/>
      <c r="F5128" s="49"/>
    </row>
    <row r="5129" spans="3:6" x14ac:dyDescent="0.25">
      <c r="C5129" s="47"/>
      <c r="D5129" s="48"/>
      <c r="E5129" s="49"/>
      <c r="F5129" s="49"/>
    </row>
    <row r="5130" spans="3:6" x14ac:dyDescent="0.25">
      <c r="C5130" s="47"/>
      <c r="D5130" s="48"/>
      <c r="E5130" s="49"/>
      <c r="F5130" s="49"/>
    </row>
    <row r="5131" spans="3:6" x14ac:dyDescent="0.25">
      <c r="C5131" s="47"/>
      <c r="D5131" s="48"/>
      <c r="E5131" s="49"/>
      <c r="F5131" s="49"/>
    </row>
    <row r="5132" spans="3:6" x14ac:dyDescent="0.25">
      <c r="C5132" s="47"/>
      <c r="D5132" s="48"/>
      <c r="E5132" s="49"/>
      <c r="F5132" s="49"/>
    </row>
    <row r="5133" spans="3:6" x14ac:dyDescent="0.25">
      <c r="C5133" s="47"/>
      <c r="D5133" s="48"/>
      <c r="E5133" s="49"/>
      <c r="F5133" s="49"/>
    </row>
    <row r="5134" spans="3:6" x14ac:dyDescent="0.25">
      <c r="C5134" s="47"/>
      <c r="D5134" s="48"/>
      <c r="E5134" s="49"/>
      <c r="F5134" s="49"/>
    </row>
    <row r="5135" spans="3:6" x14ac:dyDescent="0.25">
      <c r="C5135" s="47"/>
      <c r="D5135" s="48"/>
      <c r="E5135" s="49"/>
      <c r="F5135" s="49"/>
    </row>
    <row r="5136" spans="3:6" x14ac:dyDescent="0.25">
      <c r="C5136" s="47"/>
      <c r="D5136" s="48"/>
      <c r="E5136" s="49"/>
      <c r="F5136" s="49"/>
    </row>
    <row r="5137" spans="3:6" x14ac:dyDescent="0.25">
      <c r="C5137" s="47"/>
      <c r="D5137" s="48"/>
      <c r="E5137" s="49"/>
      <c r="F5137" s="49"/>
    </row>
    <row r="5138" spans="3:6" x14ac:dyDescent="0.25">
      <c r="C5138" s="47"/>
      <c r="D5138" s="48"/>
      <c r="E5138" s="49"/>
      <c r="F5138" s="49"/>
    </row>
    <row r="5139" spans="3:6" x14ac:dyDescent="0.25">
      <c r="C5139" s="47"/>
      <c r="D5139" s="48"/>
      <c r="E5139" s="49"/>
      <c r="F5139" s="49"/>
    </row>
    <row r="5140" spans="3:6" x14ac:dyDescent="0.25">
      <c r="C5140" s="47"/>
      <c r="D5140" s="48"/>
      <c r="E5140" s="49"/>
      <c r="F5140" s="49"/>
    </row>
    <row r="5141" spans="3:6" x14ac:dyDescent="0.25">
      <c r="C5141" s="47"/>
      <c r="D5141" s="48"/>
      <c r="E5141" s="49"/>
      <c r="F5141" s="49"/>
    </row>
    <row r="5142" spans="3:6" x14ac:dyDescent="0.25">
      <c r="C5142" s="47"/>
      <c r="D5142" s="48"/>
      <c r="E5142" s="49"/>
      <c r="F5142" s="49"/>
    </row>
    <row r="5143" spans="3:6" x14ac:dyDescent="0.25">
      <c r="C5143" s="47"/>
      <c r="D5143" s="48"/>
      <c r="E5143" s="49"/>
      <c r="F5143" s="49"/>
    </row>
    <row r="5144" spans="3:6" x14ac:dyDescent="0.25">
      <c r="C5144" s="47"/>
      <c r="D5144" s="48"/>
      <c r="E5144" s="49"/>
      <c r="F5144" s="49"/>
    </row>
    <row r="5145" spans="3:6" x14ac:dyDescent="0.25">
      <c r="C5145" s="47"/>
      <c r="D5145" s="48"/>
      <c r="E5145" s="49"/>
      <c r="F5145" s="49"/>
    </row>
    <row r="5146" spans="3:6" x14ac:dyDescent="0.25">
      <c r="C5146" s="47"/>
      <c r="D5146" s="48"/>
      <c r="E5146" s="49"/>
      <c r="F5146" s="49"/>
    </row>
    <row r="5147" spans="3:6" x14ac:dyDescent="0.25">
      <c r="C5147" s="47"/>
      <c r="D5147" s="48"/>
      <c r="E5147" s="49"/>
      <c r="F5147" s="49"/>
    </row>
    <row r="5148" spans="3:6" x14ac:dyDescent="0.25">
      <c r="C5148" s="47"/>
      <c r="D5148" s="48"/>
      <c r="E5148" s="49"/>
      <c r="F5148" s="49"/>
    </row>
    <row r="5149" spans="3:6" x14ac:dyDescent="0.25">
      <c r="C5149" s="47"/>
      <c r="D5149" s="48"/>
      <c r="E5149" s="49"/>
      <c r="F5149" s="49"/>
    </row>
    <row r="5150" spans="3:6" x14ac:dyDescent="0.25">
      <c r="C5150" s="47"/>
      <c r="D5150" s="48"/>
      <c r="E5150" s="49"/>
      <c r="F5150" s="49"/>
    </row>
    <row r="5151" spans="3:6" x14ac:dyDescent="0.25">
      <c r="C5151" s="47"/>
      <c r="D5151" s="48"/>
      <c r="E5151" s="49"/>
      <c r="F5151" s="49"/>
    </row>
    <row r="5152" spans="3:6" x14ac:dyDescent="0.25">
      <c r="C5152" s="47"/>
      <c r="D5152" s="48"/>
      <c r="E5152" s="49"/>
      <c r="F5152" s="49"/>
    </row>
    <row r="5153" spans="3:6" x14ac:dyDescent="0.25">
      <c r="C5153" s="47"/>
      <c r="D5153" s="48"/>
      <c r="E5153" s="49"/>
      <c r="F5153" s="49"/>
    </row>
    <row r="5154" spans="3:6" x14ac:dyDescent="0.25">
      <c r="C5154" s="47"/>
      <c r="D5154" s="48"/>
      <c r="E5154" s="49"/>
      <c r="F5154" s="49"/>
    </row>
    <row r="5155" spans="3:6" x14ac:dyDescent="0.25">
      <c r="C5155" s="47"/>
      <c r="D5155" s="48"/>
      <c r="E5155" s="49"/>
      <c r="F5155" s="49"/>
    </row>
    <row r="5156" spans="3:6" x14ac:dyDescent="0.25">
      <c r="C5156" s="47"/>
      <c r="D5156" s="48"/>
      <c r="E5156" s="49"/>
      <c r="F5156" s="49"/>
    </row>
    <row r="5157" spans="3:6" x14ac:dyDescent="0.25">
      <c r="C5157" s="47"/>
      <c r="D5157" s="48"/>
      <c r="E5157" s="49"/>
      <c r="F5157" s="49"/>
    </row>
    <row r="5158" spans="3:6" x14ac:dyDescent="0.25">
      <c r="C5158" s="47"/>
      <c r="D5158" s="48"/>
      <c r="E5158" s="49"/>
      <c r="F5158" s="49"/>
    </row>
    <row r="5159" spans="3:6" x14ac:dyDescent="0.25">
      <c r="C5159" s="47"/>
      <c r="D5159" s="48"/>
      <c r="E5159" s="49"/>
      <c r="F5159" s="49"/>
    </row>
    <row r="5160" spans="3:6" x14ac:dyDescent="0.25">
      <c r="C5160" s="47"/>
      <c r="D5160" s="48"/>
      <c r="E5160" s="49"/>
      <c r="F5160" s="49"/>
    </row>
    <row r="5161" spans="3:6" x14ac:dyDescent="0.25">
      <c r="C5161" s="47"/>
      <c r="D5161" s="48"/>
      <c r="E5161" s="49"/>
      <c r="F5161" s="49"/>
    </row>
    <row r="5162" spans="3:6" x14ac:dyDescent="0.25">
      <c r="C5162" s="47"/>
      <c r="D5162" s="48"/>
      <c r="E5162" s="49"/>
      <c r="F5162" s="49"/>
    </row>
    <row r="5163" spans="3:6" x14ac:dyDescent="0.25">
      <c r="C5163" s="47"/>
      <c r="D5163" s="48"/>
      <c r="E5163" s="49"/>
      <c r="F5163" s="49"/>
    </row>
    <row r="5164" spans="3:6" x14ac:dyDescent="0.25">
      <c r="C5164" s="47"/>
      <c r="D5164" s="48"/>
      <c r="E5164" s="49"/>
      <c r="F5164" s="49"/>
    </row>
    <row r="5165" spans="3:6" x14ac:dyDescent="0.25">
      <c r="C5165" s="47"/>
      <c r="D5165" s="48"/>
      <c r="E5165" s="49"/>
      <c r="F5165" s="49"/>
    </row>
    <row r="5166" spans="3:6" x14ac:dyDescent="0.25">
      <c r="C5166" s="47"/>
      <c r="D5166" s="48"/>
      <c r="E5166" s="49"/>
      <c r="F5166" s="49"/>
    </row>
    <row r="5167" spans="3:6" x14ac:dyDescent="0.25">
      <c r="C5167" s="47"/>
      <c r="D5167" s="48"/>
      <c r="E5167" s="49"/>
      <c r="F5167" s="49"/>
    </row>
    <row r="5168" spans="3:6" x14ac:dyDescent="0.25">
      <c r="C5168" s="47"/>
      <c r="D5168" s="48"/>
      <c r="E5168" s="49"/>
      <c r="F5168" s="49"/>
    </row>
    <row r="5169" spans="3:6" x14ac:dyDescent="0.25">
      <c r="C5169" s="47"/>
      <c r="D5169" s="48"/>
      <c r="E5169" s="49"/>
      <c r="F5169" s="49"/>
    </row>
    <row r="5170" spans="3:6" x14ac:dyDescent="0.25">
      <c r="C5170" s="47"/>
      <c r="D5170" s="48"/>
      <c r="E5170" s="49"/>
      <c r="F5170" s="49"/>
    </row>
    <row r="5171" spans="3:6" x14ac:dyDescent="0.25">
      <c r="C5171" s="47"/>
      <c r="D5171" s="48"/>
      <c r="E5171" s="49"/>
      <c r="F5171" s="49"/>
    </row>
    <row r="5172" spans="3:6" x14ac:dyDescent="0.25">
      <c r="C5172" s="47"/>
      <c r="D5172" s="48"/>
      <c r="E5172" s="49"/>
      <c r="F5172" s="49"/>
    </row>
    <row r="5173" spans="3:6" x14ac:dyDescent="0.25">
      <c r="C5173" s="47"/>
      <c r="D5173" s="48"/>
      <c r="E5173" s="49"/>
      <c r="F5173" s="49"/>
    </row>
    <row r="5174" spans="3:6" x14ac:dyDescent="0.25">
      <c r="C5174" s="47"/>
      <c r="D5174" s="48"/>
      <c r="E5174" s="49"/>
      <c r="F5174" s="49"/>
    </row>
    <row r="5175" spans="3:6" x14ac:dyDescent="0.25">
      <c r="C5175" s="47"/>
      <c r="D5175" s="48"/>
      <c r="E5175" s="49"/>
      <c r="F5175" s="49"/>
    </row>
    <row r="5176" spans="3:6" x14ac:dyDescent="0.25">
      <c r="C5176" s="47"/>
      <c r="D5176" s="48"/>
      <c r="E5176" s="49"/>
      <c r="F5176" s="49"/>
    </row>
    <row r="5177" spans="3:6" x14ac:dyDescent="0.25">
      <c r="C5177" s="47"/>
      <c r="D5177" s="48"/>
      <c r="E5177" s="49"/>
      <c r="F5177" s="49"/>
    </row>
    <row r="5178" spans="3:6" x14ac:dyDescent="0.25">
      <c r="C5178" s="47"/>
      <c r="D5178" s="48"/>
      <c r="E5178" s="49"/>
      <c r="F5178" s="49"/>
    </row>
    <row r="5179" spans="3:6" x14ac:dyDescent="0.25">
      <c r="C5179" s="47"/>
      <c r="D5179" s="48"/>
      <c r="E5179" s="49"/>
      <c r="F5179" s="49"/>
    </row>
    <row r="5180" spans="3:6" x14ac:dyDescent="0.25">
      <c r="C5180" s="47"/>
      <c r="D5180" s="48"/>
      <c r="E5180" s="49"/>
      <c r="F5180" s="49"/>
    </row>
    <row r="5181" spans="3:6" x14ac:dyDescent="0.25">
      <c r="C5181" s="47"/>
      <c r="D5181" s="48"/>
      <c r="E5181" s="49"/>
      <c r="F5181" s="49"/>
    </row>
    <row r="5182" spans="3:6" x14ac:dyDescent="0.25">
      <c r="C5182" s="47"/>
      <c r="D5182" s="48"/>
      <c r="E5182" s="49"/>
      <c r="F5182" s="49"/>
    </row>
    <row r="5183" spans="3:6" x14ac:dyDescent="0.25">
      <c r="C5183" s="47"/>
      <c r="D5183" s="48"/>
      <c r="E5183" s="49"/>
      <c r="F5183" s="49"/>
    </row>
    <row r="5184" spans="3:6" x14ac:dyDescent="0.25">
      <c r="C5184" s="47"/>
      <c r="D5184" s="48"/>
      <c r="E5184" s="49"/>
      <c r="F5184" s="49"/>
    </row>
    <row r="5185" spans="3:6" x14ac:dyDescent="0.25">
      <c r="C5185" s="47"/>
      <c r="D5185" s="48"/>
      <c r="E5185" s="49"/>
      <c r="F5185" s="49"/>
    </row>
    <row r="5186" spans="3:6" x14ac:dyDescent="0.25">
      <c r="C5186" s="47"/>
      <c r="D5186" s="48"/>
      <c r="E5186" s="49"/>
      <c r="F5186" s="49"/>
    </row>
    <row r="5187" spans="3:6" x14ac:dyDescent="0.25">
      <c r="C5187" s="47"/>
      <c r="D5187" s="48"/>
      <c r="E5187" s="49"/>
      <c r="F5187" s="49"/>
    </row>
    <row r="5188" spans="3:6" x14ac:dyDescent="0.25">
      <c r="C5188" s="47"/>
      <c r="D5188" s="48"/>
      <c r="E5188" s="49"/>
      <c r="F5188" s="49"/>
    </row>
    <row r="5189" spans="3:6" x14ac:dyDescent="0.25">
      <c r="C5189" s="47"/>
      <c r="D5189" s="48"/>
      <c r="E5189" s="49"/>
      <c r="F5189" s="49"/>
    </row>
    <row r="5190" spans="3:6" x14ac:dyDescent="0.25">
      <c r="C5190" s="47"/>
      <c r="D5190" s="48"/>
      <c r="E5190" s="49"/>
      <c r="F5190" s="49"/>
    </row>
    <row r="5191" spans="3:6" x14ac:dyDescent="0.25">
      <c r="C5191" s="47"/>
      <c r="D5191" s="48"/>
      <c r="E5191" s="49"/>
      <c r="F5191" s="49"/>
    </row>
    <row r="5192" spans="3:6" x14ac:dyDescent="0.25">
      <c r="C5192" s="47"/>
      <c r="D5192" s="48"/>
      <c r="E5192" s="49"/>
      <c r="F5192" s="49"/>
    </row>
    <row r="5193" spans="3:6" x14ac:dyDescent="0.25">
      <c r="C5193" s="47"/>
      <c r="D5193" s="48"/>
      <c r="E5193" s="49"/>
      <c r="F5193" s="49"/>
    </row>
    <row r="5194" spans="3:6" x14ac:dyDescent="0.25">
      <c r="C5194" s="47"/>
      <c r="D5194" s="48"/>
      <c r="E5194" s="49"/>
      <c r="F5194" s="49"/>
    </row>
    <row r="5195" spans="3:6" x14ac:dyDescent="0.25">
      <c r="C5195" s="47"/>
      <c r="D5195" s="48"/>
      <c r="E5195" s="49"/>
      <c r="F5195" s="49"/>
    </row>
    <row r="5196" spans="3:6" x14ac:dyDescent="0.25">
      <c r="C5196" s="47"/>
      <c r="D5196" s="48"/>
      <c r="E5196" s="49"/>
      <c r="F5196" s="49"/>
    </row>
    <row r="5197" spans="3:6" x14ac:dyDescent="0.25">
      <c r="C5197" s="47"/>
      <c r="D5197" s="48"/>
      <c r="E5197" s="49"/>
      <c r="F5197" s="49"/>
    </row>
    <row r="5198" spans="3:6" x14ac:dyDescent="0.25">
      <c r="C5198" s="47"/>
      <c r="D5198" s="48"/>
      <c r="E5198" s="49"/>
      <c r="F5198" s="49"/>
    </row>
    <row r="5199" spans="3:6" x14ac:dyDescent="0.25">
      <c r="C5199" s="47"/>
      <c r="D5199" s="48"/>
      <c r="E5199" s="49"/>
      <c r="F5199" s="49"/>
    </row>
    <row r="5200" spans="3:6" x14ac:dyDescent="0.25">
      <c r="C5200" s="47"/>
      <c r="D5200" s="48"/>
      <c r="E5200" s="49"/>
      <c r="F5200" s="49"/>
    </row>
    <row r="5201" spans="3:6" x14ac:dyDescent="0.25">
      <c r="C5201" s="47"/>
      <c r="D5201" s="48"/>
      <c r="E5201" s="49"/>
      <c r="F5201" s="49"/>
    </row>
    <row r="5202" spans="3:6" x14ac:dyDescent="0.25">
      <c r="C5202" s="47"/>
      <c r="D5202" s="48"/>
      <c r="E5202" s="49"/>
      <c r="F5202" s="49"/>
    </row>
    <row r="5203" spans="3:6" x14ac:dyDescent="0.25">
      <c r="C5203" s="47"/>
      <c r="D5203" s="48"/>
      <c r="E5203" s="49"/>
      <c r="F5203" s="49"/>
    </row>
    <row r="5204" spans="3:6" x14ac:dyDescent="0.25">
      <c r="C5204" s="47"/>
      <c r="D5204" s="48"/>
      <c r="E5204" s="49"/>
      <c r="F5204" s="49"/>
    </row>
    <row r="5205" spans="3:6" x14ac:dyDescent="0.25">
      <c r="C5205" s="47"/>
      <c r="D5205" s="48"/>
      <c r="E5205" s="49"/>
      <c r="F5205" s="49"/>
    </row>
    <row r="5206" spans="3:6" x14ac:dyDescent="0.25">
      <c r="C5206" s="47"/>
      <c r="D5206" s="48"/>
      <c r="E5206" s="49"/>
      <c r="F5206" s="49"/>
    </row>
    <row r="5207" spans="3:6" x14ac:dyDescent="0.25">
      <c r="C5207" s="47"/>
      <c r="D5207" s="48"/>
      <c r="E5207" s="49"/>
      <c r="F5207" s="49"/>
    </row>
    <row r="5208" spans="3:6" x14ac:dyDescent="0.25">
      <c r="C5208" s="47"/>
      <c r="D5208" s="48"/>
      <c r="E5208" s="49"/>
      <c r="F5208" s="49"/>
    </row>
    <row r="5209" spans="3:6" x14ac:dyDescent="0.25">
      <c r="C5209" s="47"/>
      <c r="D5209" s="48"/>
      <c r="E5209" s="49"/>
      <c r="F5209" s="49"/>
    </row>
    <row r="5210" spans="3:6" x14ac:dyDescent="0.25">
      <c r="C5210" s="47"/>
      <c r="D5210" s="48"/>
      <c r="E5210" s="49"/>
      <c r="F5210" s="49"/>
    </row>
    <row r="5211" spans="3:6" x14ac:dyDescent="0.25">
      <c r="C5211" s="47"/>
      <c r="D5211" s="48"/>
      <c r="E5211" s="49"/>
      <c r="F5211" s="49"/>
    </row>
    <row r="5212" spans="3:6" x14ac:dyDescent="0.25">
      <c r="C5212" s="47"/>
      <c r="D5212" s="48"/>
      <c r="E5212" s="49"/>
      <c r="F5212" s="49"/>
    </row>
    <row r="5213" spans="3:6" x14ac:dyDescent="0.25">
      <c r="C5213" s="47"/>
      <c r="D5213" s="48"/>
      <c r="E5213" s="49"/>
      <c r="F5213" s="49"/>
    </row>
    <row r="5214" spans="3:6" x14ac:dyDescent="0.25">
      <c r="C5214" s="47"/>
      <c r="D5214" s="48"/>
      <c r="E5214" s="49"/>
      <c r="F5214" s="49"/>
    </row>
    <row r="5215" spans="3:6" x14ac:dyDescent="0.25">
      <c r="C5215" s="47"/>
      <c r="D5215" s="48"/>
      <c r="E5215" s="49"/>
      <c r="F5215" s="49"/>
    </row>
    <row r="5216" spans="3:6" x14ac:dyDescent="0.25">
      <c r="C5216" s="47"/>
      <c r="D5216" s="48"/>
      <c r="E5216" s="49"/>
      <c r="F5216" s="49"/>
    </row>
    <row r="5217" spans="3:6" x14ac:dyDescent="0.25">
      <c r="C5217" s="47"/>
      <c r="D5217" s="48"/>
      <c r="E5217" s="49"/>
      <c r="F5217" s="49"/>
    </row>
    <row r="5218" spans="3:6" x14ac:dyDescent="0.25">
      <c r="C5218" s="47"/>
      <c r="D5218" s="48"/>
      <c r="E5218" s="49"/>
      <c r="F5218" s="49"/>
    </row>
    <row r="5219" spans="3:6" x14ac:dyDescent="0.25">
      <c r="C5219" s="47"/>
      <c r="D5219" s="48"/>
      <c r="E5219" s="49"/>
      <c r="F5219" s="49"/>
    </row>
    <row r="5220" spans="3:6" x14ac:dyDescent="0.25">
      <c r="C5220" s="47"/>
      <c r="D5220" s="48"/>
      <c r="E5220" s="49"/>
      <c r="F5220" s="49"/>
    </row>
    <row r="5221" spans="3:6" x14ac:dyDescent="0.25">
      <c r="C5221" s="47"/>
      <c r="D5221" s="48"/>
      <c r="E5221" s="49"/>
      <c r="F5221" s="49"/>
    </row>
    <row r="5222" spans="3:6" x14ac:dyDescent="0.25">
      <c r="C5222" s="47"/>
      <c r="D5222" s="48"/>
      <c r="E5222" s="49"/>
      <c r="F5222" s="49"/>
    </row>
    <row r="5223" spans="3:6" x14ac:dyDescent="0.25">
      <c r="C5223" s="47"/>
      <c r="D5223" s="48"/>
      <c r="E5223" s="49"/>
      <c r="F5223" s="49"/>
    </row>
    <row r="5224" spans="3:6" x14ac:dyDescent="0.25">
      <c r="C5224" s="47"/>
      <c r="D5224" s="48"/>
      <c r="E5224" s="49"/>
      <c r="F5224" s="49"/>
    </row>
    <row r="5225" spans="3:6" x14ac:dyDescent="0.25">
      <c r="C5225" s="47"/>
      <c r="D5225" s="48"/>
      <c r="E5225" s="49"/>
      <c r="F5225" s="49"/>
    </row>
    <row r="5226" spans="3:6" x14ac:dyDescent="0.25">
      <c r="C5226" s="47"/>
      <c r="D5226" s="48"/>
      <c r="E5226" s="49"/>
      <c r="F5226" s="49"/>
    </row>
    <row r="5227" spans="3:6" x14ac:dyDescent="0.25">
      <c r="C5227" s="47"/>
      <c r="D5227" s="48"/>
      <c r="E5227" s="49"/>
      <c r="F5227" s="49"/>
    </row>
    <row r="5228" spans="3:6" x14ac:dyDescent="0.25">
      <c r="C5228" s="47"/>
      <c r="D5228" s="48"/>
      <c r="E5228" s="49"/>
      <c r="F5228" s="49"/>
    </row>
    <row r="5229" spans="3:6" x14ac:dyDescent="0.25">
      <c r="C5229" s="47"/>
      <c r="D5229" s="48"/>
      <c r="E5229" s="49"/>
      <c r="F5229" s="49"/>
    </row>
    <row r="5230" spans="3:6" x14ac:dyDescent="0.25">
      <c r="C5230" s="47"/>
      <c r="D5230" s="48"/>
      <c r="E5230" s="49"/>
      <c r="F5230" s="49"/>
    </row>
    <row r="5231" spans="3:6" x14ac:dyDescent="0.25">
      <c r="C5231" s="47"/>
      <c r="D5231" s="48"/>
      <c r="E5231" s="49"/>
      <c r="F5231" s="49"/>
    </row>
    <row r="5232" spans="3:6" x14ac:dyDescent="0.25">
      <c r="C5232" s="47"/>
      <c r="D5232" s="48"/>
      <c r="E5232" s="49"/>
      <c r="F5232" s="49"/>
    </row>
    <row r="5233" spans="3:6" x14ac:dyDescent="0.25">
      <c r="C5233" s="47"/>
      <c r="D5233" s="48"/>
      <c r="E5233" s="49"/>
      <c r="F5233" s="49"/>
    </row>
    <row r="5234" spans="3:6" x14ac:dyDescent="0.25">
      <c r="C5234" s="47"/>
      <c r="D5234" s="48"/>
      <c r="E5234" s="49"/>
      <c r="F5234" s="49"/>
    </row>
    <row r="5235" spans="3:6" x14ac:dyDescent="0.25">
      <c r="C5235" s="47"/>
      <c r="D5235" s="48"/>
      <c r="E5235" s="49"/>
      <c r="F5235" s="49"/>
    </row>
    <row r="5236" spans="3:6" x14ac:dyDescent="0.25">
      <c r="C5236" s="47"/>
      <c r="D5236" s="48"/>
      <c r="E5236" s="49"/>
      <c r="F5236" s="49"/>
    </row>
    <row r="5237" spans="3:6" x14ac:dyDescent="0.25">
      <c r="C5237" s="47"/>
      <c r="D5237" s="48"/>
      <c r="E5237" s="49"/>
      <c r="F5237" s="49"/>
    </row>
    <row r="5238" spans="3:6" x14ac:dyDescent="0.25">
      <c r="C5238" s="47"/>
      <c r="D5238" s="48"/>
      <c r="E5238" s="49"/>
      <c r="F5238" s="49"/>
    </row>
    <row r="5239" spans="3:6" x14ac:dyDescent="0.25">
      <c r="C5239" s="47"/>
      <c r="D5239" s="48"/>
      <c r="E5239" s="49"/>
      <c r="F5239" s="49"/>
    </row>
    <row r="5240" spans="3:6" x14ac:dyDescent="0.25">
      <c r="C5240" s="47"/>
      <c r="D5240" s="48"/>
      <c r="E5240" s="49"/>
      <c r="F5240" s="49"/>
    </row>
    <row r="5241" spans="3:6" x14ac:dyDescent="0.25">
      <c r="C5241" s="47"/>
      <c r="D5241" s="48"/>
      <c r="E5241" s="49"/>
      <c r="F5241" s="49"/>
    </row>
    <row r="5242" spans="3:6" x14ac:dyDescent="0.25">
      <c r="C5242" s="47"/>
      <c r="D5242" s="48"/>
      <c r="E5242" s="49"/>
      <c r="F5242" s="49"/>
    </row>
    <row r="5243" spans="3:6" x14ac:dyDescent="0.25">
      <c r="C5243" s="47"/>
      <c r="D5243" s="48"/>
      <c r="E5243" s="49"/>
      <c r="F5243" s="49"/>
    </row>
    <row r="5244" spans="3:6" x14ac:dyDescent="0.25">
      <c r="C5244" s="47"/>
      <c r="D5244" s="48"/>
      <c r="E5244" s="49"/>
      <c r="F5244" s="49"/>
    </row>
    <row r="5245" spans="3:6" x14ac:dyDescent="0.25">
      <c r="C5245" s="47"/>
      <c r="D5245" s="48"/>
      <c r="E5245" s="49"/>
      <c r="F5245" s="49"/>
    </row>
    <row r="5246" spans="3:6" x14ac:dyDescent="0.25">
      <c r="C5246" s="47"/>
      <c r="D5246" s="48"/>
      <c r="E5246" s="49"/>
      <c r="F5246" s="49"/>
    </row>
    <row r="5247" spans="3:6" x14ac:dyDescent="0.25">
      <c r="C5247" s="47"/>
      <c r="D5247" s="48"/>
      <c r="E5247" s="49"/>
      <c r="F5247" s="49"/>
    </row>
    <row r="5248" spans="3:6" x14ac:dyDescent="0.25">
      <c r="C5248" s="47"/>
      <c r="D5248" s="48"/>
      <c r="E5248" s="49"/>
      <c r="F5248" s="49"/>
    </row>
    <row r="5249" spans="3:6" x14ac:dyDescent="0.25">
      <c r="C5249" s="47"/>
      <c r="D5249" s="48"/>
      <c r="E5249" s="49"/>
      <c r="F5249" s="49"/>
    </row>
    <row r="5250" spans="3:6" x14ac:dyDescent="0.25">
      <c r="C5250" s="47"/>
      <c r="D5250" s="48"/>
      <c r="E5250" s="49"/>
      <c r="F5250" s="49"/>
    </row>
    <row r="5251" spans="3:6" x14ac:dyDescent="0.25">
      <c r="C5251" s="47"/>
      <c r="D5251" s="48"/>
      <c r="E5251" s="49"/>
      <c r="F5251" s="49"/>
    </row>
    <row r="5252" spans="3:6" x14ac:dyDescent="0.25">
      <c r="C5252" s="47"/>
      <c r="D5252" s="48"/>
      <c r="E5252" s="49"/>
      <c r="F5252" s="49"/>
    </row>
    <row r="5253" spans="3:6" x14ac:dyDescent="0.25">
      <c r="C5253" s="47"/>
      <c r="D5253" s="48"/>
      <c r="E5253" s="49"/>
      <c r="F5253" s="49"/>
    </row>
    <row r="5254" spans="3:6" x14ac:dyDescent="0.25">
      <c r="C5254" s="47"/>
      <c r="D5254" s="48"/>
      <c r="E5254" s="49"/>
      <c r="F5254" s="49"/>
    </row>
    <row r="5255" spans="3:6" x14ac:dyDescent="0.25">
      <c r="C5255" s="47"/>
      <c r="D5255" s="48"/>
      <c r="E5255" s="49"/>
      <c r="F5255" s="49"/>
    </row>
    <row r="5256" spans="3:6" x14ac:dyDescent="0.25">
      <c r="C5256" s="47"/>
      <c r="D5256" s="48"/>
      <c r="E5256" s="49"/>
      <c r="F5256" s="49"/>
    </row>
    <row r="5257" spans="3:6" x14ac:dyDescent="0.25">
      <c r="C5257" s="47"/>
      <c r="D5257" s="48"/>
      <c r="E5257" s="49"/>
      <c r="F5257" s="49"/>
    </row>
    <row r="5258" spans="3:6" x14ac:dyDescent="0.25">
      <c r="C5258" s="47"/>
      <c r="D5258" s="48"/>
      <c r="E5258" s="49"/>
      <c r="F5258" s="49"/>
    </row>
    <row r="5259" spans="3:6" x14ac:dyDescent="0.25">
      <c r="C5259" s="47"/>
      <c r="D5259" s="48"/>
      <c r="E5259" s="49"/>
      <c r="F5259" s="49"/>
    </row>
    <row r="5260" spans="3:6" x14ac:dyDescent="0.25">
      <c r="C5260" s="47"/>
      <c r="D5260" s="48"/>
      <c r="E5260" s="49"/>
      <c r="F5260" s="49"/>
    </row>
    <row r="5261" spans="3:6" x14ac:dyDescent="0.25">
      <c r="C5261" s="47"/>
      <c r="D5261" s="48"/>
      <c r="E5261" s="49"/>
      <c r="F5261" s="49"/>
    </row>
    <row r="5262" spans="3:6" x14ac:dyDescent="0.25">
      <c r="C5262" s="47"/>
      <c r="D5262" s="48"/>
      <c r="E5262" s="49"/>
      <c r="F5262" s="49"/>
    </row>
    <row r="5263" spans="3:6" x14ac:dyDescent="0.25">
      <c r="C5263" s="47"/>
      <c r="D5263" s="48"/>
      <c r="E5263" s="49"/>
      <c r="F5263" s="49"/>
    </row>
    <row r="5264" spans="3:6" x14ac:dyDescent="0.25">
      <c r="C5264" s="47"/>
      <c r="D5264" s="48"/>
      <c r="E5264" s="49"/>
      <c r="F5264" s="49"/>
    </row>
    <row r="5265" spans="3:6" x14ac:dyDescent="0.25">
      <c r="C5265" s="47"/>
      <c r="D5265" s="48"/>
      <c r="E5265" s="49"/>
      <c r="F5265" s="49"/>
    </row>
    <row r="5266" spans="3:6" x14ac:dyDescent="0.25">
      <c r="C5266" s="47"/>
      <c r="D5266" s="48"/>
      <c r="E5266" s="49"/>
      <c r="F5266" s="49"/>
    </row>
    <row r="5267" spans="3:6" x14ac:dyDescent="0.25">
      <c r="C5267" s="47"/>
      <c r="D5267" s="48"/>
      <c r="E5267" s="49"/>
      <c r="F5267" s="49"/>
    </row>
    <row r="5268" spans="3:6" x14ac:dyDescent="0.25">
      <c r="C5268" s="47"/>
      <c r="D5268" s="48"/>
      <c r="E5268" s="49"/>
      <c r="F5268" s="49"/>
    </row>
    <row r="5269" spans="3:6" x14ac:dyDescent="0.25">
      <c r="C5269" s="47"/>
      <c r="D5269" s="48"/>
      <c r="E5269" s="49"/>
      <c r="F5269" s="49"/>
    </row>
    <row r="5270" spans="3:6" x14ac:dyDescent="0.25">
      <c r="C5270" s="47"/>
      <c r="D5270" s="48"/>
      <c r="E5270" s="49"/>
      <c r="F5270" s="49"/>
    </row>
    <row r="5271" spans="3:6" x14ac:dyDescent="0.25">
      <c r="C5271" s="47"/>
      <c r="D5271" s="48"/>
      <c r="E5271" s="49"/>
      <c r="F5271" s="49"/>
    </row>
    <row r="5272" spans="3:6" x14ac:dyDescent="0.25">
      <c r="C5272" s="47"/>
      <c r="D5272" s="48"/>
      <c r="E5272" s="49"/>
      <c r="F5272" s="49"/>
    </row>
    <row r="5273" spans="3:6" x14ac:dyDescent="0.25">
      <c r="C5273" s="47"/>
      <c r="D5273" s="48"/>
      <c r="E5273" s="49"/>
      <c r="F5273" s="49"/>
    </row>
    <row r="5274" spans="3:6" x14ac:dyDescent="0.25">
      <c r="C5274" s="47"/>
      <c r="D5274" s="48"/>
      <c r="E5274" s="49"/>
      <c r="F5274" s="49"/>
    </row>
    <row r="5275" spans="3:6" x14ac:dyDescent="0.25">
      <c r="C5275" s="47"/>
      <c r="D5275" s="48"/>
      <c r="E5275" s="49"/>
      <c r="F5275" s="49"/>
    </row>
    <row r="5276" spans="3:6" x14ac:dyDescent="0.25">
      <c r="C5276" s="47"/>
      <c r="D5276" s="48"/>
      <c r="E5276" s="49"/>
      <c r="F5276" s="49"/>
    </row>
    <row r="5277" spans="3:6" x14ac:dyDescent="0.25">
      <c r="C5277" s="47"/>
      <c r="D5277" s="48"/>
      <c r="E5277" s="49"/>
      <c r="F5277" s="49"/>
    </row>
    <row r="5278" spans="3:6" x14ac:dyDescent="0.25">
      <c r="C5278" s="47"/>
      <c r="D5278" s="48"/>
      <c r="E5278" s="49"/>
      <c r="F5278" s="49"/>
    </row>
    <row r="5279" spans="3:6" x14ac:dyDescent="0.25">
      <c r="C5279" s="47"/>
      <c r="D5279" s="48"/>
      <c r="E5279" s="49"/>
      <c r="F5279" s="49"/>
    </row>
    <row r="5280" spans="3:6" x14ac:dyDescent="0.25">
      <c r="C5280" s="47"/>
      <c r="D5280" s="48"/>
      <c r="E5280" s="49"/>
      <c r="F5280" s="49"/>
    </row>
    <row r="5281" spans="3:6" x14ac:dyDescent="0.25">
      <c r="C5281" s="47"/>
      <c r="D5281" s="48"/>
      <c r="E5281" s="49"/>
      <c r="F5281" s="49"/>
    </row>
    <row r="5282" spans="3:6" x14ac:dyDescent="0.25">
      <c r="C5282" s="47"/>
      <c r="D5282" s="48"/>
      <c r="E5282" s="49"/>
      <c r="F5282" s="49"/>
    </row>
    <row r="5283" spans="3:6" x14ac:dyDescent="0.25">
      <c r="C5283" s="47"/>
      <c r="D5283" s="48"/>
      <c r="E5283" s="49"/>
      <c r="F5283" s="49"/>
    </row>
    <row r="5284" spans="3:6" x14ac:dyDescent="0.25">
      <c r="C5284" s="47"/>
      <c r="D5284" s="48"/>
      <c r="E5284" s="49"/>
      <c r="F5284" s="49"/>
    </row>
    <row r="5285" spans="3:6" x14ac:dyDescent="0.25">
      <c r="C5285" s="47"/>
      <c r="D5285" s="48"/>
      <c r="E5285" s="49"/>
      <c r="F5285" s="49"/>
    </row>
    <row r="5286" spans="3:6" x14ac:dyDescent="0.25">
      <c r="C5286" s="47"/>
      <c r="D5286" s="48"/>
      <c r="E5286" s="49"/>
      <c r="F5286" s="49"/>
    </row>
    <row r="5287" spans="3:6" x14ac:dyDescent="0.25">
      <c r="C5287" s="47"/>
      <c r="D5287" s="48"/>
      <c r="E5287" s="49"/>
      <c r="F5287" s="49"/>
    </row>
    <row r="5288" spans="3:6" x14ac:dyDescent="0.25">
      <c r="C5288" s="47"/>
      <c r="D5288" s="48"/>
      <c r="E5288" s="49"/>
      <c r="F5288" s="49"/>
    </row>
    <row r="5289" spans="3:6" x14ac:dyDescent="0.25">
      <c r="C5289" s="47"/>
      <c r="D5289" s="48"/>
      <c r="E5289" s="49"/>
      <c r="F5289" s="49"/>
    </row>
    <row r="5290" spans="3:6" x14ac:dyDescent="0.25">
      <c r="C5290" s="47"/>
      <c r="D5290" s="48"/>
      <c r="E5290" s="49"/>
      <c r="F5290" s="49"/>
    </row>
    <row r="5291" spans="3:6" x14ac:dyDescent="0.25">
      <c r="C5291" s="47"/>
      <c r="D5291" s="48"/>
      <c r="E5291" s="49"/>
      <c r="F5291" s="49"/>
    </row>
    <row r="5292" spans="3:6" x14ac:dyDescent="0.25">
      <c r="C5292" s="47"/>
      <c r="D5292" s="48"/>
      <c r="E5292" s="49"/>
      <c r="F5292" s="49"/>
    </row>
    <row r="5293" spans="3:6" x14ac:dyDescent="0.25">
      <c r="C5293" s="47"/>
      <c r="D5293" s="48"/>
      <c r="E5293" s="49"/>
      <c r="F5293" s="49"/>
    </row>
    <row r="5294" spans="3:6" x14ac:dyDescent="0.25">
      <c r="C5294" s="47"/>
      <c r="D5294" s="48"/>
      <c r="E5294" s="49"/>
      <c r="F5294" s="49"/>
    </row>
    <row r="5295" spans="3:6" x14ac:dyDescent="0.25">
      <c r="C5295" s="47"/>
      <c r="D5295" s="48"/>
      <c r="E5295" s="49"/>
      <c r="F5295" s="49"/>
    </row>
    <row r="5296" spans="3:6" x14ac:dyDescent="0.25">
      <c r="C5296" s="47"/>
      <c r="D5296" s="48"/>
      <c r="E5296" s="49"/>
      <c r="F5296" s="49"/>
    </row>
    <row r="5297" spans="3:6" x14ac:dyDescent="0.25">
      <c r="C5297" s="47"/>
      <c r="D5297" s="48"/>
      <c r="E5297" s="49"/>
      <c r="F5297" s="49"/>
    </row>
    <row r="5298" spans="3:6" x14ac:dyDescent="0.25">
      <c r="C5298" s="47"/>
      <c r="D5298" s="48"/>
      <c r="E5298" s="49"/>
      <c r="F5298" s="49"/>
    </row>
    <row r="5299" spans="3:6" x14ac:dyDescent="0.25">
      <c r="C5299" s="47"/>
      <c r="D5299" s="48"/>
      <c r="E5299" s="49"/>
      <c r="F5299" s="49"/>
    </row>
    <row r="5300" spans="3:6" x14ac:dyDescent="0.25">
      <c r="C5300" s="47"/>
      <c r="D5300" s="48"/>
      <c r="E5300" s="49"/>
      <c r="F5300" s="49"/>
    </row>
    <row r="5301" spans="3:6" x14ac:dyDescent="0.25">
      <c r="C5301" s="47"/>
      <c r="D5301" s="48"/>
      <c r="E5301" s="49"/>
      <c r="F5301" s="49"/>
    </row>
    <row r="5302" spans="3:6" x14ac:dyDescent="0.25">
      <c r="C5302" s="47"/>
      <c r="D5302" s="48"/>
      <c r="E5302" s="49"/>
      <c r="F5302" s="49"/>
    </row>
    <row r="5303" spans="3:6" x14ac:dyDescent="0.25">
      <c r="C5303" s="47"/>
      <c r="D5303" s="48"/>
      <c r="E5303" s="49"/>
      <c r="F5303" s="49"/>
    </row>
    <row r="5304" spans="3:6" x14ac:dyDescent="0.25">
      <c r="C5304" s="47"/>
      <c r="D5304" s="48"/>
      <c r="E5304" s="49"/>
      <c r="F5304" s="49"/>
    </row>
    <row r="5305" spans="3:6" x14ac:dyDescent="0.25">
      <c r="C5305" s="47"/>
      <c r="D5305" s="48"/>
      <c r="E5305" s="49"/>
      <c r="F5305" s="49"/>
    </row>
    <row r="5306" spans="3:6" x14ac:dyDescent="0.25">
      <c r="C5306" s="47"/>
      <c r="D5306" s="48"/>
      <c r="E5306" s="49"/>
      <c r="F5306" s="49"/>
    </row>
    <row r="5307" spans="3:6" x14ac:dyDescent="0.25">
      <c r="C5307" s="47"/>
      <c r="D5307" s="48"/>
      <c r="E5307" s="49"/>
      <c r="F5307" s="49"/>
    </row>
    <row r="5308" spans="3:6" x14ac:dyDescent="0.25">
      <c r="C5308" s="47"/>
      <c r="D5308" s="48"/>
      <c r="E5308" s="49"/>
      <c r="F5308" s="49"/>
    </row>
    <row r="5309" spans="3:6" x14ac:dyDescent="0.25">
      <c r="C5309" s="47"/>
      <c r="D5309" s="48"/>
      <c r="E5309" s="49"/>
      <c r="F5309" s="49"/>
    </row>
    <row r="5310" spans="3:6" x14ac:dyDescent="0.25">
      <c r="C5310" s="47"/>
      <c r="D5310" s="48"/>
      <c r="E5310" s="49"/>
      <c r="F5310" s="49"/>
    </row>
    <row r="5311" spans="3:6" x14ac:dyDescent="0.25">
      <c r="C5311" s="47"/>
      <c r="D5311" s="48"/>
      <c r="E5311" s="49"/>
      <c r="F5311" s="49"/>
    </row>
    <row r="5312" spans="3:6" x14ac:dyDescent="0.25">
      <c r="C5312" s="47"/>
      <c r="D5312" s="48"/>
      <c r="E5312" s="49"/>
      <c r="F5312" s="49"/>
    </row>
    <row r="5313" spans="3:6" x14ac:dyDescent="0.25">
      <c r="C5313" s="47"/>
      <c r="D5313" s="48"/>
      <c r="E5313" s="49"/>
      <c r="F5313" s="49"/>
    </row>
    <row r="5314" spans="3:6" x14ac:dyDescent="0.25">
      <c r="C5314" s="47"/>
      <c r="D5314" s="48"/>
      <c r="E5314" s="49"/>
      <c r="F5314" s="49"/>
    </row>
    <row r="5315" spans="3:6" x14ac:dyDescent="0.25">
      <c r="C5315" s="47"/>
      <c r="D5315" s="48"/>
      <c r="E5315" s="49"/>
      <c r="F5315" s="49"/>
    </row>
    <row r="5316" spans="3:6" x14ac:dyDescent="0.25">
      <c r="C5316" s="47"/>
      <c r="D5316" s="48"/>
      <c r="E5316" s="49"/>
      <c r="F5316" s="49"/>
    </row>
    <row r="5317" spans="3:6" x14ac:dyDescent="0.25">
      <c r="C5317" s="47"/>
      <c r="D5317" s="48"/>
      <c r="E5317" s="49"/>
      <c r="F5317" s="49"/>
    </row>
    <row r="5318" spans="3:6" x14ac:dyDescent="0.25">
      <c r="C5318" s="47"/>
      <c r="D5318" s="48"/>
      <c r="E5318" s="49"/>
      <c r="F5318" s="49"/>
    </row>
    <row r="5319" spans="3:6" x14ac:dyDescent="0.25">
      <c r="C5319" s="47"/>
      <c r="D5319" s="48"/>
      <c r="E5319" s="49"/>
      <c r="F5319" s="49"/>
    </row>
    <row r="5320" spans="3:6" x14ac:dyDescent="0.25">
      <c r="C5320" s="47"/>
      <c r="D5320" s="48"/>
      <c r="E5320" s="49"/>
      <c r="F5320" s="49"/>
    </row>
    <row r="5321" spans="3:6" x14ac:dyDescent="0.25">
      <c r="C5321" s="47"/>
      <c r="D5321" s="48"/>
      <c r="E5321" s="49"/>
      <c r="F5321" s="49"/>
    </row>
    <row r="5322" spans="3:6" x14ac:dyDescent="0.25">
      <c r="C5322" s="47"/>
      <c r="D5322" s="48"/>
      <c r="E5322" s="49"/>
      <c r="F5322" s="49"/>
    </row>
    <row r="5323" spans="3:6" x14ac:dyDescent="0.25">
      <c r="C5323" s="47"/>
      <c r="D5323" s="48"/>
      <c r="E5323" s="49"/>
      <c r="F5323" s="49"/>
    </row>
    <row r="5324" spans="3:6" x14ac:dyDescent="0.25">
      <c r="C5324" s="47"/>
      <c r="D5324" s="48"/>
      <c r="E5324" s="49"/>
      <c r="F5324" s="49"/>
    </row>
    <row r="5325" spans="3:6" x14ac:dyDescent="0.25">
      <c r="C5325" s="47"/>
      <c r="D5325" s="48"/>
      <c r="E5325" s="49"/>
      <c r="F5325" s="49"/>
    </row>
    <row r="5326" spans="3:6" x14ac:dyDescent="0.25">
      <c r="C5326" s="47"/>
      <c r="D5326" s="48"/>
      <c r="E5326" s="49"/>
      <c r="F5326" s="49"/>
    </row>
    <row r="5327" spans="3:6" x14ac:dyDescent="0.25">
      <c r="C5327" s="47"/>
      <c r="D5327" s="48"/>
      <c r="E5327" s="49"/>
      <c r="F5327" s="49"/>
    </row>
    <row r="5328" spans="3:6" x14ac:dyDescent="0.25">
      <c r="C5328" s="47"/>
      <c r="D5328" s="48"/>
      <c r="E5328" s="49"/>
      <c r="F5328" s="49"/>
    </row>
    <row r="5329" spans="3:6" x14ac:dyDescent="0.25">
      <c r="C5329" s="47"/>
      <c r="D5329" s="48"/>
      <c r="E5329" s="49"/>
      <c r="F5329" s="49"/>
    </row>
    <row r="5330" spans="3:6" x14ac:dyDescent="0.25">
      <c r="C5330" s="47"/>
      <c r="D5330" s="48"/>
      <c r="E5330" s="49"/>
      <c r="F5330" s="49"/>
    </row>
    <row r="5331" spans="3:6" x14ac:dyDescent="0.25">
      <c r="C5331" s="47"/>
      <c r="D5331" s="48"/>
      <c r="E5331" s="49"/>
      <c r="F5331" s="49"/>
    </row>
    <row r="5332" spans="3:6" x14ac:dyDescent="0.25">
      <c r="C5332" s="47"/>
      <c r="D5332" s="48"/>
      <c r="E5332" s="49"/>
      <c r="F5332" s="49"/>
    </row>
    <row r="5333" spans="3:6" x14ac:dyDescent="0.25">
      <c r="C5333" s="47"/>
      <c r="D5333" s="48"/>
      <c r="E5333" s="49"/>
      <c r="F5333" s="49"/>
    </row>
    <row r="5334" spans="3:6" x14ac:dyDescent="0.25">
      <c r="C5334" s="47"/>
      <c r="D5334" s="48"/>
      <c r="E5334" s="49"/>
      <c r="F5334" s="49"/>
    </row>
    <row r="5335" spans="3:6" x14ac:dyDescent="0.25">
      <c r="C5335" s="47"/>
      <c r="D5335" s="48"/>
      <c r="E5335" s="49"/>
      <c r="F5335" s="49"/>
    </row>
    <row r="5336" spans="3:6" x14ac:dyDescent="0.25">
      <c r="C5336" s="47"/>
      <c r="D5336" s="48"/>
      <c r="E5336" s="49"/>
      <c r="F5336" s="49"/>
    </row>
    <row r="5337" spans="3:6" x14ac:dyDescent="0.25">
      <c r="C5337" s="47"/>
      <c r="D5337" s="48"/>
      <c r="E5337" s="49"/>
      <c r="F5337" s="49"/>
    </row>
    <row r="5338" spans="3:6" x14ac:dyDescent="0.25">
      <c r="C5338" s="47"/>
      <c r="D5338" s="48"/>
      <c r="E5338" s="49"/>
      <c r="F5338" s="49"/>
    </row>
    <row r="5339" spans="3:6" x14ac:dyDescent="0.25">
      <c r="C5339" s="47"/>
      <c r="D5339" s="48"/>
      <c r="E5339" s="49"/>
      <c r="F5339" s="49"/>
    </row>
    <row r="5340" spans="3:6" x14ac:dyDescent="0.25">
      <c r="C5340" s="47"/>
      <c r="D5340" s="48"/>
      <c r="E5340" s="49"/>
      <c r="F5340" s="49"/>
    </row>
    <row r="5341" spans="3:6" x14ac:dyDescent="0.25">
      <c r="C5341" s="47"/>
      <c r="D5341" s="48"/>
      <c r="E5341" s="49"/>
      <c r="F5341" s="49"/>
    </row>
    <row r="5342" spans="3:6" x14ac:dyDescent="0.25">
      <c r="C5342" s="47"/>
      <c r="D5342" s="48"/>
      <c r="E5342" s="49"/>
      <c r="F5342" s="49"/>
    </row>
    <row r="5343" spans="3:6" x14ac:dyDescent="0.25">
      <c r="C5343" s="47"/>
      <c r="D5343" s="48"/>
      <c r="E5343" s="49"/>
      <c r="F5343" s="49"/>
    </row>
    <row r="5344" spans="3:6" x14ac:dyDescent="0.25">
      <c r="C5344" s="47"/>
      <c r="D5344" s="48"/>
      <c r="E5344" s="49"/>
      <c r="F5344" s="49"/>
    </row>
    <row r="5345" spans="3:6" x14ac:dyDescent="0.25">
      <c r="C5345" s="47"/>
      <c r="D5345" s="48"/>
      <c r="E5345" s="49"/>
      <c r="F5345" s="49"/>
    </row>
    <row r="5346" spans="3:6" x14ac:dyDescent="0.25">
      <c r="C5346" s="47"/>
      <c r="D5346" s="48"/>
      <c r="E5346" s="49"/>
      <c r="F5346" s="49"/>
    </row>
    <row r="5347" spans="3:6" x14ac:dyDescent="0.25">
      <c r="C5347" s="47"/>
      <c r="D5347" s="48"/>
      <c r="E5347" s="49"/>
      <c r="F5347" s="49"/>
    </row>
    <row r="5348" spans="3:6" x14ac:dyDescent="0.25">
      <c r="C5348" s="47"/>
      <c r="D5348" s="48"/>
      <c r="E5348" s="49"/>
      <c r="F5348" s="49"/>
    </row>
    <row r="5349" spans="3:6" x14ac:dyDescent="0.25">
      <c r="C5349" s="47"/>
      <c r="D5349" s="48"/>
      <c r="E5349" s="49"/>
      <c r="F5349" s="49"/>
    </row>
    <row r="5350" spans="3:6" x14ac:dyDescent="0.25">
      <c r="C5350" s="47"/>
      <c r="D5350" s="48"/>
      <c r="E5350" s="49"/>
      <c r="F5350" s="49"/>
    </row>
    <row r="5351" spans="3:6" x14ac:dyDescent="0.25">
      <c r="C5351" s="47"/>
      <c r="D5351" s="48"/>
      <c r="E5351" s="49"/>
      <c r="F5351" s="49"/>
    </row>
    <row r="5352" spans="3:6" x14ac:dyDescent="0.25">
      <c r="C5352" s="47"/>
      <c r="D5352" s="48"/>
      <c r="E5352" s="49"/>
      <c r="F5352" s="49"/>
    </row>
    <row r="5353" spans="3:6" x14ac:dyDescent="0.25">
      <c r="C5353" s="47"/>
      <c r="D5353" s="48"/>
      <c r="E5353" s="49"/>
      <c r="F5353" s="49"/>
    </row>
    <row r="5354" spans="3:6" x14ac:dyDescent="0.25">
      <c r="C5354" s="47"/>
      <c r="D5354" s="48"/>
      <c r="E5354" s="49"/>
      <c r="F5354" s="49"/>
    </row>
    <row r="5355" spans="3:6" x14ac:dyDescent="0.25">
      <c r="C5355" s="47"/>
      <c r="D5355" s="48"/>
      <c r="E5355" s="49"/>
      <c r="F5355" s="49"/>
    </row>
    <row r="5356" spans="3:6" x14ac:dyDescent="0.25">
      <c r="C5356" s="47"/>
      <c r="D5356" s="48"/>
      <c r="E5356" s="49"/>
      <c r="F5356" s="49"/>
    </row>
    <row r="5357" spans="3:6" x14ac:dyDescent="0.25">
      <c r="C5357" s="47"/>
      <c r="D5357" s="48"/>
      <c r="E5357" s="49"/>
      <c r="F5357" s="49"/>
    </row>
    <row r="5358" spans="3:6" x14ac:dyDescent="0.25">
      <c r="C5358" s="47"/>
      <c r="D5358" s="48"/>
      <c r="E5358" s="49"/>
      <c r="F5358" s="49"/>
    </row>
    <row r="5359" spans="3:6" x14ac:dyDescent="0.25">
      <c r="C5359" s="47"/>
      <c r="D5359" s="48"/>
      <c r="E5359" s="49"/>
      <c r="F5359" s="49"/>
    </row>
    <row r="5360" spans="3:6" x14ac:dyDescent="0.25">
      <c r="C5360" s="47"/>
      <c r="D5360" s="48"/>
      <c r="E5360" s="49"/>
      <c r="F5360" s="49"/>
    </row>
    <row r="5361" spans="3:6" x14ac:dyDescent="0.25">
      <c r="C5361" s="47"/>
      <c r="D5361" s="48"/>
      <c r="E5361" s="49"/>
      <c r="F5361" s="49"/>
    </row>
    <row r="5362" spans="3:6" x14ac:dyDescent="0.25">
      <c r="C5362" s="47"/>
      <c r="D5362" s="48"/>
      <c r="E5362" s="49"/>
      <c r="F5362" s="49"/>
    </row>
    <row r="5363" spans="3:6" x14ac:dyDescent="0.25">
      <c r="C5363" s="47"/>
      <c r="D5363" s="48"/>
      <c r="E5363" s="49"/>
      <c r="F5363" s="49"/>
    </row>
    <row r="5364" spans="3:6" x14ac:dyDescent="0.25">
      <c r="C5364" s="47"/>
      <c r="D5364" s="48"/>
      <c r="E5364" s="49"/>
      <c r="F5364" s="49"/>
    </row>
    <row r="5365" spans="3:6" x14ac:dyDescent="0.25">
      <c r="C5365" s="47"/>
      <c r="D5365" s="48"/>
      <c r="E5365" s="49"/>
      <c r="F5365" s="49"/>
    </row>
    <row r="5366" spans="3:6" x14ac:dyDescent="0.25">
      <c r="C5366" s="47"/>
      <c r="D5366" s="48"/>
      <c r="E5366" s="49"/>
      <c r="F5366" s="49"/>
    </row>
    <row r="5367" spans="3:6" x14ac:dyDescent="0.25">
      <c r="C5367" s="47"/>
      <c r="D5367" s="48"/>
      <c r="E5367" s="49"/>
      <c r="F5367" s="49"/>
    </row>
    <row r="5368" spans="3:6" x14ac:dyDescent="0.25">
      <c r="C5368" s="47"/>
      <c r="D5368" s="48"/>
      <c r="E5368" s="49"/>
      <c r="F5368" s="49"/>
    </row>
    <row r="5369" spans="3:6" x14ac:dyDescent="0.25">
      <c r="C5369" s="47"/>
      <c r="D5369" s="48"/>
      <c r="E5369" s="49"/>
      <c r="F5369" s="49"/>
    </row>
    <row r="5370" spans="3:6" x14ac:dyDescent="0.25">
      <c r="C5370" s="47"/>
      <c r="D5370" s="48"/>
      <c r="E5370" s="49"/>
      <c r="F5370" s="49"/>
    </row>
    <row r="5371" spans="3:6" x14ac:dyDescent="0.25">
      <c r="C5371" s="47"/>
      <c r="D5371" s="48"/>
      <c r="E5371" s="49"/>
      <c r="F5371" s="49"/>
    </row>
    <row r="5372" spans="3:6" x14ac:dyDescent="0.25">
      <c r="C5372" s="47"/>
      <c r="D5372" s="48"/>
      <c r="E5372" s="49"/>
      <c r="F5372" s="49"/>
    </row>
    <row r="5373" spans="3:6" x14ac:dyDescent="0.25">
      <c r="C5373" s="47"/>
      <c r="D5373" s="48"/>
      <c r="E5373" s="49"/>
      <c r="F5373" s="49"/>
    </row>
    <row r="5374" spans="3:6" x14ac:dyDescent="0.25">
      <c r="C5374" s="47"/>
      <c r="D5374" s="48"/>
      <c r="E5374" s="49"/>
      <c r="F5374" s="49"/>
    </row>
    <row r="5375" spans="3:6" x14ac:dyDescent="0.25">
      <c r="C5375" s="47"/>
      <c r="D5375" s="48"/>
      <c r="E5375" s="49"/>
      <c r="F5375" s="49"/>
    </row>
    <row r="5376" spans="3:6" x14ac:dyDescent="0.25">
      <c r="C5376" s="47"/>
      <c r="D5376" s="48"/>
      <c r="E5376" s="49"/>
      <c r="F5376" s="49"/>
    </row>
    <row r="5377" spans="3:6" x14ac:dyDescent="0.25">
      <c r="C5377" s="47"/>
      <c r="D5377" s="48"/>
      <c r="E5377" s="49"/>
      <c r="F5377" s="49"/>
    </row>
    <row r="5378" spans="3:6" x14ac:dyDescent="0.25">
      <c r="C5378" s="47"/>
      <c r="D5378" s="48"/>
      <c r="E5378" s="49"/>
      <c r="F5378" s="49"/>
    </row>
    <row r="5379" spans="3:6" x14ac:dyDescent="0.25">
      <c r="C5379" s="47"/>
      <c r="D5379" s="48"/>
      <c r="E5379" s="49"/>
      <c r="F5379" s="49"/>
    </row>
    <row r="5380" spans="3:6" x14ac:dyDescent="0.25">
      <c r="C5380" s="47"/>
      <c r="D5380" s="48"/>
      <c r="E5380" s="49"/>
      <c r="F5380" s="49"/>
    </row>
    <row r="5381" spans="3:6" x14ac:dyDescent="0.25">
      <c r="C5381" s="47"/>
      <c r="D5381" s="48"/>
      <c r="E5381" s="49"/>
      <c r="F5381" s="49"/>
    </row>
    <row r="5382" spans="3:6" x14ac:dyDescent="0.25">
      <c r="C5382" s="47"/>
      <c r="D5382" s="48"/>
      <c r="E5382" s="49"/>
      <c r="F5382" s="49"/>
    </row>
    <row r="5383" spans="3:6" x14ac:dyDescent="0.25">
      <c r="C5383" s="47"/>
      <c r="D5383" s="48"/>
      <c r="E5383" s="49"/>
      <c r="F5383" s="49"/>
    </row>
    <row r="5384" spans="3:6" x14ac:dyDescent="0.25">
      <c r="C5384" s="47"/>
      <c r="D5384" s="48"/>
      <c r="E5384" s="49"/>
      <c r="F5384" s="49"/>
    </row>
    <row r="5385" spans="3:6" x14ac:dyDescent="0.25">
      <c r="C5385" s="47"/>
      <c r="D5385" s="48"/>
      <c r="E5385" s="49"/>
      <c r="F5385" s="49"/>
    </row>
    <row r="5386" spans="3:6" x14ac:dyDescent="0.25">
      <c r="C5386" s="47"/>
      <c r="D5386" s="48"/>
      <c r="E5386" s="49"/>
      <c r="F5386" s="49"/>
    </row>
    <row r="5387" spans="3:6" x14ac:dyDescent="0.25">
      <c r="C5387" s="47"/>
      <c r="D5387" s="48"/>
      <c r="E5387" s="49"/>
      <c r="F5387" s="49"/>
    </row>
    <row r="5388" spans="3:6" x14ac:dyDescent="0.25">
      <c r="C5388" s="47"/>
      <c r="D5388" s="48"/>
      <c r="E5388" s="49"/>
      <c r="F5388" s="49"/>
    </row>
    <row r="5389" spans="3:6" x14ac:dyDescent="0.25">
      <c r="C5389" s="47"/>
      <c r="D5389" s="48"/>
      <c r="E5389" s="49"/>
      <c r="F5389" s="49"/>
    </row>
    <row r="5390" spans="3:6" x14ac:dyDescent="0.25">
      <c r="C5390" s="47"/>
      <c r="D5390" s="48"/>
      <c r="E5390" s="49"/>
      <c r="F5390" s="49"/>
    </row>
    <row r="5391" spans="3:6" x14ac:dyDescent="0.25">
      <c r="C5391" s="47"/>
      <c r="D5391" s="48"/>
      <c r="E5391" s="49"/>
      <c r="F5391" s="49"/>
    </row>
    <row r="5392" spans="3:6" x14ac:dyDescent="0.25">
      <c r="C5392" s="47"/>
      <c r="D5392" s="48"/>
      <c r="E5392" s="49"/>
      <c r="F5392" s="49"/>
    </row>
    <row r="5393" spans="3:6" x14ac:dyDescent="0.25">
      <c r="C5393" s="47"/>
      <c r="D5393" s="48"/>
      <c r="E5393" s="49"/>
      <c r="F5393" s="49"/>
    </row>
    <row r="5394" spans="3:6" x14ac:dyDescent="0.25">
      <c r="C5394" s="47"/>
      <c r="D5394" s="48"/>
      <c r="E5394" s="49"/>
      <c r="F5394" s="49"/>
    </row>
    <row r="5395" spans="3:6" x14ac:dyDescent="0.25">
      <c r="C5395" s="47"/>
      <c r="D5395" s="48"/>
      <c r="E5395" s="49"/>
      <c r="F5395" s="49"/>
    </row>
    <row r="5396" spans="3:6" x14ac:dyDescent="0.25">
      <c r="C5396" s="47"/>
      <c r="D5396" s="48"/>
      <c r="E5396" s="49"/>
      <c r="F5396" s="49"/>
    </row>
    <row r="5397" spans="3:6" x14ac:dyDescent="0.25">
      <c r="C5397" s="47"/>
      <c r="D5397" s="48"/>
      <c r="E5397" s="49"/>
      <c r="F5397" s="49"/>
    </row>
    <row r="5398" spans="3:6" x14ac:dyDescent="0.25">
      <c r="C5398" s="47"/>
      <c r="D5398" s="48"/>
      <c r="E5398" s="49"/>
      <c r="F5398" s="49"/>
    </row>
    <row r="5399" spans="3:6" x14ac:dyDescent="0.25">
      <c r="C5399" s="47"/>
      <c r="D5399" s="48"/>
      <c r="E5399" s="49"/>
      <c r="F5399" s="49"/>
    </row>
    <row r="5400" spans="3:6" x14ac:dyDescent="0.25">
      <c r="C5400" s="47"/>
      <c r="D5400" s="48"/>
      <c r="E5400" s="49"/>
      <c r="F5400" s="49"/>
    </row>
    <row r="5401" spans="3:6" x14ac:dyDescent="0.25">
      <c r="C5401" s="47"/>
      <c r="D5401" s="48"/>
      <c r="E5401" s="49"/>
      <c r="F5401" s="49"/>
    </row>
    <row r="5402" spans="3:6" x14ac:dyDescent="0.25">
      <c r="C5402" s="47"/>
      <c r="D5402" s="48"/>
      <c r="E5402" s="49"/>
      <c r="F5402" s="49"/>
    </row>
    <row r="5403" spans="3:6" x14ac:dyDescent="0.25">
      <c r="C5403" s="47"/>
      <c r="D5403" s="48"/>
      <c r="E5403" s="49"/>
      <c r="F5403" s="49"/>
    </row>
    <row r="5404" spans="3:6" x14ac:dyDescent="0.25">
      <c r="C5404" s="47"/>
      <c r="D5404" s="48"/>
      <c r="E5404" s="49"/>
      <c r="F5404" s="49"/>
    </row>
    <row r="5405" spans="3:6" x14ac:dyDescent="0.25">
      <c r="C5405" s="47"/>
      <c r="D5405" s="48"/>
      <c r="E5405" s="49"/>
      <c r="F5405" s="49"/>
    </row>
    <row r="5406" spans="3:6" x14ac:dyDescent="0.25">
      <c r="C5406" s="47"/>
      <c r="D5406" s="48"/>
      <c r="E5406" s="49"/>
      <c r="F5406" s="49"/>
    </row>
    <row r="5407" spans="3:6" x14ac:dyDescent="0.25">
      <c r="C5407" s="47"/>
      <c r="D5407" s="48"/>
      <c r="E5407" s="49"/>
      <c r="F5407" s="49"/>
    </row>
    <row r="5408" spans="3:6" x14ac:dyDescent="0.25">
      <c r="C5408" s="47"/>
      <c r="D5408" s="48"/>
      <c r="E5408" s="49"/>
      <c r="F5408" s="49"/>
    </row>
    <row r="5409" spans="3:6" x14ac:dyDescent="0.25">
      <c r="C5409" s="47"/>
      <c r="D5409" s="48"/>
      <c r="E5409" s="49"/>
      <c r="F5409" s="49"/>
    </row>
    <row r="5410" spans="3:6" x14ac:dyDescent="0.25">
      <c r="C5410" s="47"/>
      <c r="D5410" s="48"/>
      <c r="E5410" s="49"/>
      <c r="F5410" s="49"/>
    </row>
    <row r="5411" spans="3:6" x14ac:dyDescent="0.25">
      <c r="C5411" s="47"/>
      <c r="D5411" s="48"/>
      <c r="E5411" s="49"/>
      <c r="F5411" s="49"/>
    </row>
    <row r="5412" spans="3:6" x14ac:dyDescent="0.25">
      <c r="C5412" s="47"/>
      <c r="D5412" s="48"/>
      <c r="E5412" s="49"/>
      <c r="F5412" s="49"/>
    </row>
    <row r="5413" spans="3:6" x14ac:dyDescent="0.25">
      <c r="C5413" s="47"/>
      <c r="D5413" s="48"/>
      <c r="E5413" s="49"/>
      <c r="F5413" s="49"/>
    </row>
    <row r="5414" spans="3:6" x14ac:dyDescent="0.25">
      <c r="C5414" s="47"/>
      <c r="D5414" s="48"/>
      <c r="E5414" s="49"/>
      <c r="F5414" s="49"/>
    </row>
    <row r="5415" spans="3:6" x14ac:dyDescent="0.25">
      <c r="C5415" s="47"/>
      <c r="D5415" s="48"/>
      <c r="E5415" s="49"/>
      <c r="F5415" s="49"/>
    </row>
    <row r="5416" spans="3:6" x14ac:dyDescent="0.25">
      <c r="C5416" s="47"/>
      <c r="D5416" s="48"/>
      <c r="E5416" s="49"/>
      <c r="F5416" s="49"/>
    </row>
    <row r="5417" spans="3:6" x14ac:dyDescent="0.25">
      <c r="C5417" s="47"/>
      <c r="D5417" s="48"/>
      <c r="E5417" s="49"/>
      <c r="F5417" s="49"/>
    </row>
    <row r="5418" spans="3:6" x14ac:dyDescent="0.25">
      <c r="C5418" s="47"/>
      <c r="D5418" s="48"/>
      <c r="E5418" s="49"/>
      <c r="F5418" s="49"/>
    </row>
    <row r="5419" spans="3:6" x14ac:dyDescent="0.25">
      <c r="C5419" s="47"/>
      <c r="D5419" s="48"/>
      <c r="E5419" s="49"/>
      <c r="F5419" s="49"/>
    </row>
    <row r="5420" spans="3:6" x14ac:dyDescent="0.25">
      <c r="C5420" s="47"/>
      <c r="D5420" s="48"/>
      <c r="E5420" s="49"/>
      <c r="F5420" s="49"/>
    </row>
    <row r="5421" spans="3:6" x14ac:dyDescent="0.25">
      <c r="C5421" s="47"/>
      <c r="D5421" s="48"/>
      <c r="E5421" s="49"/>
      <c r="F5421" s="49"/>
    </row>
    <row r="5422" spans="3:6" x14ac:dyDescent="0.25">
      <c r="C5422" s="47"/>
      <c r="D5422" s="48"/>
      <c r="E5422" s="49"/>
      <c r="F5422" s="49"/>
    </row>
    <row r="5423" spans="3:6" x14ac:dyDescent="0.25">
      <c r="C5423" s="47"/>
      <c r="D5423" s="48"/>
      <c r="E5423" s="49"/>
      <c r="F5423" s="49"/>
    </row>
    <row r="5424" spans="3:6" x14ac:dyDescent="0.25">
      <c r="C5424" s="47"/>
      <c r="D5424" s="48"/>
      <c r="E5424" s="49"/>
      <c r="F5424" s="49"/>
    </row>
    <row r="5425" spans="3:6" x14ac:dyDescent="0.25">
      <c r="C5425" s="47"/>
      <c r="D5425" s="48"/>
      <c r="E5425" s="49"/>
      <c r="F5425" s="49"/>
    </row>
    <row r="5426" spans="3:6" x14ac:dyDescent="0.25">
      <c r="C5426" s="47"/>
      <c r="D5426" s="48"/>
      <c r="E5426" s="49"/>
      <c r="F5426" s="49"/>
    </row>
    <row r="5427" spans="3:6" x14ac:dyDescent="0.25">
      <c r="C5427" s="47"/>
      <c r="D5427" s="48"/>
      <c r="E5427" s="49"/>
      <c r="F5427" s="49"/>
    </row>
    <row r="5428" spans="3:6" x14ac:dyDescent="0.25">
      <c r="C5428" s="47"/>
      <c r="D5428" s="48"/>
      <c r="E5428" s="49"/>
      <c r="F5428" s="49"/>
    </row>
    <row r="5429" spans="3:6" x14ac:dyDescent="0.25">
      <c r="C5429" s="47"/>
      <c r="D5429" s="48"/>
      <c r="E5429" s="49"/>
      <c r="F5429" s="49"/>
    </row>
    <row r="5430" spans="3:6" x14ac:dyDescent="0.25">
      <c r="C5430" s="47"/>
      <c r="D5430" s="48"/>
      <c r="E5430" s="49"/>
      <c r="F5430" s="49"/>
    </row>
    <row r="5431" spans="3:6" x14ac:dyDescent="0.25">
      <c r="C5431" s="47"/>
      <c r="D5431" s="48"/>
      <c r="E5431" s="49"/>
      <c r="F5431" s="49"/>
    </row>
    <row r="5432" spans="3:6" x14ac:dyDescent="0.25">
      <c r="C5432" s="47"/>
      <c r="D5432" s="48"/>
      <c r="E5432" s="49"/>
      <c r="F5432" s="49"/>
    </row>
    <row r="5433" spans="3:6" x14ac:dyDescent="0.25">
      <c r="C5433" s="47"/>
      <c r="D5433" s="48"/>
      <c r="E5433" s="49"/>
      <c r="F5433" s="49"/>
    </row>
    <row r="5434" spans="3:6" x14ac:dyDescent="0.25">
      <c r="C5434" s="47"/>
      <c r="D5434" s="48"/>
      <c r="E5434" s="49"/>
      <c r="F5434" s="49"/>
    </row>
    <row r="5435" spans="3:6" x14ac:dyDescent="0.25">
      <c r="C5435" s="47"/>
      <c r="D5435" s="48"/>
      <c r="E5435" s="49"/>
      <c r="F5435" s="49"/>
    </row>
    <row r="5436" spans="3:6" x14ac:dyDescent="0.25">
      <c r="C5436" s="47"/>
      <c r="D5436" s="48"/>
      <c r="E5436" s="49"/>
      <c r="F5436" s="49"/>
    </row>
    <row r="5437" spans="3:6" x14ac:dyDescent="0.25">
      <c r="C5437" s="47"/>
      <c r="D5437" s="48"/>
      <c r="E5437" s="49"/>
      <c r="F5437" s="49"/>
    </row>
    <row r="5438" spans="3:6" x14ac:dyDescent="0.25">
      <c r="C5438" s="47"/>
      <c r="D5438" s="48"/>
      <c r="E5438" s="49"/>
      <c r="F5438" s="49"/>
    </row>
    <row r="5439" spans="3:6" x14ac:dyDescent="0.25">
      <c r="C5439" s="47"/>
      <c r="D5439" s="48"/>
      <c r="E5439" s="49"/>
      <c r="F5439" s="49"/>
    </row>
    <row r="5440" spans="3:6" x14ac:dyDescent="0.25">
      <c r="C5440" s="47"/>
      <c r="D5440" s="48"/>
      <c r="E5440" s="49"/>
      <c r="F5440" s="49"/>
    </row>
    <row r="5441" spans="3:6" x14ac:dyDescent="0.25">
      <c r="C5441" s="47"/>
      <c r="D5441" s="48"/>
      <c r="E5441" s="49"/>
      <c r="F5441" s="49"/>
    </row>
    <row r="5442" spans="3:6" x14ac:dyDescent="0.25">
      <c r="C5442" s="47"/>
      <c r="D5442" s="48"/>
      <c r="E5442" s="49"/>
      <c r="F5442" s="49"/>
    </row>
    <row r="5443" spans="3:6" x14ac:dyDescent="0.25">
      <c r="C5443" s="47"/>
      <c r="D5443" s="48"/>
      <c r="E5443" s="49"/>
      <c r="F5443" s="49"/>
    </row>
    <row r="5444" spans="3:6" x14ac:dyDescent="0.25">
      <c r="C5444" s="47"/>
      <c r="D5444" s="48"/>
      <c r="E5444" s="49"/>
      <c r="F5444" s="49"/>
    </row>
    <row r="5445" spans="3:6" x14ac:dyDescent="0.25">
      <c r="C5445" s="47"/>
      <c r="D5445" s="48"/>
      <c r="E5445" s="49"/>
      <c r="F5445" s="49"/>
    </row>
    <row r="5446" spans="3:6" x14ac:dyDescent="0.25">
      <c r="C5446" s="47"/>
      <c r="D5446" s="48"/>
      <c r="E5446" s="49"/>
      <c r="F5446" s="49"/>
    </row>
    <row r="5447" spans="3:6" x14ac:dyDescent="0.25">
      <c r="C5447" s="47"/>
      <c r="D5447" s="48"/>
      <c r="E5447" s="49"/>
      <c r="F5447" s="49"/>
    </row>
    <row r="5448" spans="3:6" x14ac:dyDescent="0.25">
      <c r="C5448" s="47"/>
      <c r="D5448" s="48"/>
      <c r="E5448" s="49"/>
      <c r="F5448" s="49"/>
    </row>
    <row r="5449" spans="3:6" x14ac:dyDescent="0.25">
      <c r="C5449" s="47"/>
      <c r="D5449" s="48"/>
      <c r="E5449" s="49"/>
      <c r="F5449" s="49"/>
    </row>
    <row r="5450" spans="3:6" x14ac:dyDescent="0.25">
      <c r="C5450" s="47"/>
      <c r="D5450" s="48"/>
      <c r="E5450" s="49"/>
      <c r="F5450" s="49"/>
    </row>
    <row r="5451" spans="3:6" x14ac:dyDescent="0.25">
      <c r="C5451" s="47"/>
      <c r="D5451" s="48"/>
      <c r="E5451" s="49"/>
      <c r="F5451" s="49"/>
    </row>
    <row r="5452" spans="3:6" x14ac:dyDescent="0.25">
      <c r="C5452" s="47"/>
      <c r="D5452" s="48"/>
      <c r="E5452" s="49"/>
      <c r="F5452" s="49"/>
    </row>
    <row r="5453" spans="3:6" x14ac:dyDescent="0.25">
      <c r="C5453" s="47"/>
      <c r="D5453" s="48"/>
      <c r="E5453" s="49"/>
      <c r="F5453" s="49"/>
    </row>
    <row r="5454" spans="3:6" x14ac:dyDescent="0.25">
      <c r="C5454" s="47"/>
      <c r="D5454" s="48"/>
      <c r="E5454" s="49"/>
      <c r="F5454" s="49"/>
    </row>
    <row r="5455" spans="3:6" x14ac:dyDescent="0.25">
      <c r="C5455" s="47"/>
      <c r="D5455" s="48"/>
      <c r="E5455" s="49"/>
      <c r="F5455" s="49"/>
    </row>
    <row r="5456" spans="3:6" x14ac:dyDescent="0.25">
      <c r="C5456" s="47"/>
      <c r="D5456" s="48"/>
      <c r="E5456" s="49"/>
      <c r="F5456" s="49"/>
    </row>
    <row r="5457" spans="3:6" x14ac:dyDescent="0.25">
      <c r="C5457" s="47"/>
      <c r="D5457" s="48"/>
      <c r="E5457" s="49"/>
      <c r="F5457" s="49"/>
    </row>
    <row r="5458" spans="3:6" x14ac:dyDescent="0.25">
      <c r="C5458" s="47"/>
      <c r="D5458" s="48"/>
      <c r="E5458" s="49"/>
      <c r="F5458" s="49"/>
    </row>
    <row r="5459" spans="3:6" x14ac:dyDescent="0.25">
      <c r="C5459" s="47"/>
      <c r="D5459" s="48"/>
      <c r="E5459" s="49"/>
      <c r="F5459" s="49"/>
    </row>
    <row r="5460" spans="3:6" x14ac:dyDescent="0.25">
      <c r="C5460" s="47"/>
      <c r="D5460" s="48"/>
      <c r="E5460" s="49"/>
      <c r="F5460" s="49"/>
    </row>
    <row r="5461" spans="3:6" x14ac:dyDescent="0.25">
      <c r="C5461" s="47"/>
      <c r="D5461" s="48"/>
      <c r="E5461" s="49"/>
      <c r="F5461" s="49"/>
    </row>
    <row r="5462" spans="3:6" x14ac:dyDescent="0.25">
      <c r="C5462" s="47"/>
      <c r="D5462" s="48"/>
      <c r="E5462" s="49"/>
      <c r="F5462" s="49"/>
    </row>
    <row r="5463" spans="3:6" x14ac:dyDescent="0.25">
      <c r="C5463" s="47"/>
      <c r="D5463" s="48"/>
      <c r="E5463" s="49"/>
      <c r="F5463" s="49"/>
    </row>
    <row r="5464" spans="3:6" x14ac:dyDescent="0.25">
      <c r="C5464" s="47"/>
      <c r="D5464" s="48"/>
      <c r="E5464" s="49"/>
      <c r="F5464" s="49"/>
    </row>
    <row r="5465" spans="3:6" x14ac:dyDescent="0.25">
      <c r="C5465" s="47"/>
      <c r="D5465" s="48"/>
      <c r="E5465" s="49"/>
      <c r="F5465" s="49"/>
    </row>
    <row r="5466" spans="3:6" x14ac:dyDescent="0.25">
      <c r="C5466" s="47"/>
      <c r="D5466" s="48"/>
      <c r="E5466" s="49"/>
      <c r="F5466" s="49"/>
    </row>
    <row r="5467" spans="3:6" x14ac:dyDescent="0.25">
      <c r="C5467" s="47"/>
      <c r="D5467" s="48"/>
      <c r="E5467" s="49"/>
      <c r="F5467" s="49"/>
    </row>
    <row r="5468" spans="3:6" x14ac:dyDescent="0.25">
      <c r="C5468" s="47"/>
      <c r="D5468" s="48"/>
      <c r="E5468" s="49"/>
      <c r="F5468" s="49"/>
    </row>
    <row r="5469" spans="3:6" x14ac:dyDescent="0.25">
      <c r="C5469" s="47"/>
      <c r="D5469" s="48"/>
      <c r="E5469" s="49"/>
      <c r="F5469" s="49"/>
    </row>
    <row r="5470" spans="3:6" x14ac:dyDescent="0.25">
      <c r="C5470" s="47"/>
      <c r="D5470" s="48"/>
      <c r="E5470" s="49"/>
      <c r="F5470" s="49"/>
    </row>
    <row r="5471" spans="3:6" x14ac:dyDescent="0.25">
      <c r="C5471" s="47"/>
      <c r="D5471" s="48"/>
      <c r="E5471" s="49"/>
      <c r="F5471" s="49"/>
    </row>
    <row r="5472" spans="3:6" x14ac:dyDescent="0.25">
      <c r="C5472" s="47"/>
      <c r="D5472" s="48"/>
      <c r="E5472" s="49"/>
      <c r="F5472" s="49"/>
    </row>
    <row r="5473" spans="3:6" x14ac:dyDescent="0.25">
      <c r="C5473" s="47"/>
      <c r="D5473" s="48"/>
      <c r="E5473" s="49"/>
      <c r="F5473" s="49"/>
    </row>
    <row r="5474" spans="3:6" x14ac:dyDescent="0.25">
      <c r="C5474" s="47"/>
      <c r="D5474" s="48"/>
      <c r="E5474" s="49"/>
      <c r="F5474" s="49"/>
    </row>
    <row r="5475" spans="3:6" x14ac:dyDescent="0.25">
      <c r="C5475" s="47"/>
      <c r="D5475" s="48"/>
      <c r="E5475" s="49"/>
      <c r="F5475" s="49"/>
    </row>
    <row r="5476" spans="3:6" x14ac:dyDescent="0.25">
      <c r="C5476" s="47"/>
      <c r="D5476" s="48"/>
      <c r="E5476" s="49"/>
      <c r="F5476" s="49"/>
    </row>
    <row r="5477" spans="3:6" x14ac:dyDescent="0.25">
      <c r="C5477" s="47"/>
      <c r="D5477" s="48"/>
      <c r="E5477" s="49"/>
      <c r="F5477" s="49"/>
    </row>
    <row r="5478" spans="3:6" x14ac:dyDescent="0.25">
      <c r="C5478" s="47"/>
      <c r="D5478" s="48"/>
      <c r="E5478" s="49"/>
      <c r="F5478" s="49"/>
    </row>
    <row r="5479" spans="3:6" x14ac:dyDescent="0.25">
      <c r="C5479" s="47"/>
      <c r="D5479" s="48"/>
      <c r="E5479" s="49"/>
      <c r="F5479" s="49"/>
    </row>
    <row r="5480" spans="3:6" x14ac:dyDescent="0.25">
      <c r="C5480" s="47"/>
      <c r="D5480" s="48"/>
      <c r="E5480" s="49"/>
      <c r="F5480" s="49"/>
    </row>
    <row r="5481" spans="3:6" x14ac:dyDescent="0.25">
      <c r="C5481" s="47"/>
      <c r="D5481" s="48"/>
      <c r="E5481" s="49"/>
      <c r="F5481" s="49"/>
    </row>
    <row r="5482" spans="3:6" x14ac:dyDescent="0.25">
      <c r="C5482" s="47"/>
      <c r="D5482" s="48"/>
      <c r="E5482" s="49"/>
      <c r="F5482" s="49"/>
    </row>
    <row r="5483" spans="3:6" x14ac:dyDescent="0.25">
      <c r="C5483" s="47"/>
      <c r="D5483" s="48"/>
      <c r="E5483" s="49"/>
      <c r="F5483" s="49"/>
    </row>
    <row r="5484" spans="3:6" x14ac:dyDescent="0.25">
      <c r="C5484" s="47"/>
      <c r="D5484" s="48"/>
      <c r="E5484" s="49"/>
      <c r="F5484" s="49"/>
    </row>
    <row r="5485" spans="3:6" x14ac:dyDescent="0.25">
      <c r="C5485" s="47"/>
      <c r="D5485" s="48"/>
      <c r="E5485" s="49"/>
      <c r="F5485" s="49"/>
    </row>
    <row r="5486" spans="3:6" x14ac:dyDescent="0.25">
      <c r="C5486" s="47"/>
      <c r="D5486" s="48"/>
      <c r="E5486" s="49"/>
      <c r="F5486" s="49"/>
    </row>
    <row r="5487" spans="3:6" x14ac:dyDescent="0.25">
      <c r="C5487" s="47"/>
      <c r="D5487" s="48"/>
      <c r="E5487" s="49"/>
      <c r="F5487" s="49"/>
    </row>
    <row r="5488" spans="3:6" x14ac:dyDescent="0.25">
      <c r="C5488" s="47"/>
      <c r="D5488" s="48"/>
      <c r="E5488" s="49"/>
      <c r="F5488" s="49"/>
    </row>
    <row r="5489" spans="3:6" x14ac:dyDescent="0.25">
      <c r="C5489" s="47"/>
      <c r="D5489" s="48"/>
      <c r="E5489" s="49"/>
      <c r="F5489" s="49"/>
    </row>
    <row r="5490" spans="3:6" x14ac:dyDescent="0.25">
      <c r="C5490" s="47"/>
      <c r="D5490" s="48"/>
      <c r="E5490" s="49"/>
      <c r="F5490" s="49"/>
    </row>
    <row r="5491" spans="3:6" x14ac:dyDescent="0.25">
      <c r="C5491" s="47"/>
      <c r="D5491" s="48"/>
      <c r="E5491" s="49"/>
      <c r="F5491" s="49"/>
    </row>
    <row r="5492" spans="3:6" x14ac:dyDescent="0.25">
      <c r="C5492" s="47"/>
      <c r="D5492" s="48"/>
      <c r="E5492" s="49"/>
      <c r="F5492" s="49"/>
    </row>
    <row r="5493" spans="3:6" x14ac:dyDescent="0.25">
      <c r="C5493" s="47"/>
      <c r="D5493" s="48"/>
      <c r="E5493" s="49"/>
      <c r="F5493" s="49"/>
    </row>
    <row r="5494" spans="3:6" x14ac:dyDescent="0.25">
      <c r="C5494" s="47"/>
      <c r="D5494" s="48"/>
      <c r="E5494" s="49"/>
      <c r="F5494" s="49"/>
    </row>
    <row r="5495" spans="3:6" x14ac:dyDescent="0.25">
      <c r="C5495" s="47"/>
      <c r="D5495" s="48"/>
      <c r="E5495" s="49"/>
      <c r="F5495" s="49"/>
    </row>
    <row r="5496" spans="3:6" x14ac:dyDescent="0.25">
      <c r="C5496" s="47"/>
      <c r="D5496" s="48"/>
      <c r="E5496" s="49"/>
      <c r="F5496" s="49"/>
    </row>
    <row r="5497" spans="3:6" x14ac:dyDescent="0.25">
      <c r="C5497" s="47"/>
      <c r="D5497" s="48"/>
      <c r="E5497" s="49"/>
      <c r="F5497" s="49"/>
    </row>
    <row r="5498" spans="3:6" x14ac:dyDescent="0.25">
      <c r="C5498" s="47"/>
      <c r="D5498" s="48"/>
      <c r="E5498" s="49"/>
      <c r="F5498" s="49"/>
    </row>
    <row r="5499" spans="3:6" x14ac:dyDescent="0.25">
      <c r="C5499" s="47"/>
      <c r="D5499" s="48"/>
      <c r="E5499" s="49"/>
      <c r="F5499" s="49"/>
    </row>
    <row r="5500" spans="3:6" x14ac:dyDescent="0.25">
      <c r="C5500" s="47"/>
      <c r="D5500" s="48"/>
      <c r="E5500" s="49"/>
      <c r="F5500" s="49"/>
    </row>
    <row r="5501" spans="3:6" x14ac:dyDescent="0.25">
      <c r="C5501" s="47"/>
      <c r="D5501" s="48"/>
      <c r="E5501" s="49"/>
      <c r="F5501" s="49"/>
    </row>
    <row r="5502" spans="3:6" x14ac:dyDescent="0.25">
      <c r="C5502" s="47"/>
      <c r="D5502" s="48"/>
      <c r="E5502" s="49"/>
      <c r="F5502" s="49"/>
    </row>
    <row r="5503" spans="3:6" x14ac:dyDescent="0.25">
      <c r="C5503" s="47"/>
      <c r="D5503" s="48"/>
      <c r="E5503" s="49"/>
      <c r="F5503" s="49"/>
    </row>
    <row r="5504" spans="3:6" x14ac:dyDescent="0.25">
      <c r="C5504" s="47"/>
      <c r="D5504" s="48"/>
      <c r="E5504" s="49"/>
      <c r="F5504" s="49"/>
    </row>
    <row r="5505" spans="3:6" x14ac:dyDescent="0.25">
      <c r="C5505" s="47"/>
      <c r="D5505" s="48"/>
      <c r="E5505" s="49"/>
      <c r="F5505" s="49"/>
    </row>
    <row r="5506" spans="3:6" x14ac:dyDescent="0.25">
      <c r="C5506" s="47"/>
      <c r="D5506" s="48"/>
      <c r="E5506" s="49"/>
      <c r="F5506" s="49"/>
    </row>
    <row r="5507" spans="3:6" x14ac:dyDescent="0.25">
      <c r="C5507" s="47"/>
      <c r="D5507" s="48"/>
      <c r="E5507" s="49"/>
      <c r="F5507" s="49"/>
    </row>
    <row r="5508" spans="3:6" x14ac:dyDescent="0.25">
      <c r="C5508" s="47"/>
      <c r="D5508" s="48"/>
      <c r="E5508" s="49"/>
      <c r="F5508" s="49"/>
    </row>
    <row r="5509" spans="3:6" x14ac:dyDescent="0.25">
      <c r="C5509" s="47"/>
      <c r="D5509" s="48"/>
      <c r="E5509" s="49"/>
      <c r="F5509" s="49"/>
    </row>
    <row r="5510" spans="3:6" x14ac:dyDescent="0.25">
      <c r="C5510" s="47"/>
      <c r="D5510" s="48"/>
      <c r="E5510" s="49"/>
      <c r="F5510" s="49"/>
    </row>
    <row r="5511" spans="3:6" x14ac:dyDescent="0.25">
      <c r="C5511" s="47"/>
      <c r="D5511" s="48"/>
      <c r="E5511" s="49"/>
      <c r="F5511" s="49"/>
    </row>
    <row r="5512" spans="3:6" x14ac:dyDescent="0.25">
      <c r="C5512" s="47"/>
      <c r="D5512" s="48"/>
      <c r="E5512" s="49"/>
      <c r="F5512" s="49"/>
    </row>
    <row r="5513" spans="3:6" x14ac:dyDescent="0.25">
      <c r="C5513" s="47"/>
      <c r="D5513" s="48"/>
      <c r="E5513" s="49"/>
      <c r="F5513" s="49"/>
    </row>
    <row r="5514" spans="3:6" x14ac:dyDescent="0.25">
      <c r="C5514" s="47"/>
      <c r="D5514" s="48"/>
      <c r="E5514" s="49"/>
      <c r="F5514" s="49"/>
    </row>
    <row r="5515" spans="3:6" x14ac:dyDescent="0.25">
      <c r="C5515" s="47"/>
      <c r="D5515" s="48"/>
      <c r="E5515" s="49"/>
      <c r="F5515" s="49"/>
    </row>
    <row r="5516" spans="3:6" x14ac:dyDescent="0.25">
      <c r="C5516" s="47"/>
      <c r="D5516" s="48"/>
      <c r="E5516" s="49"/>
      <c r="F5516" s="49"/>
    </row>
    <row r="5517" spans="3:6" x14ac:dyDescent="0.25">
      <c r="C5517" s="47"/>
      <c r="D5517" s="48"/>
      <c r="E5517" s="49"/>
      <c r="F5517" s="49"/>
    </row>
    <row r="5518" spans="3:6" x14ac:dyDescent="0.25">
      <c r="C5518" s="47"/>
      <c r="D5518" s="48"/>
      <c r="E5518" s="49"/>
      <c r="F5518" s="49"/>
    </row>
    <row r="5519" spans="3:6" x14ac:dyDescent="0.25">
      <c r="C5519" s="47"/>
      <c r="D5519" s="48"/>
      <c r="E5519" s="49"/>
      <c r="F5519" s="49"/>
    </row>
    <row r="5520" spans="3:6" x14ac:dyDescent="0.25">
      <c r="C5520" s="47"/>
      <c r="D5520" s="48"/>
      <c r="E5520" s="49"/>
      <c r="F5520" s="49"/>
    </row>
    <row r="5521" spans="3:6" x14ac:dyDescent="0.25">
      <c r="C5521" s="47"/>
      <c r="D5521" s="48"/>
      <c r="E5521" s="49"/>
      <c r="F5521" s="49"/>
    </row>
    <row r="5522" spans="3:6" x14ac:dyDescent="0.25">
      <c r="C5522" s="47"/>
      <c r="D5522" s="48"/>
      <c r="E5522" s="49"/>
      <c r="F5522" s="49"/>
    </row>
    <row r="5523" spans="3:6" x14ac:dyDescent="0.25">
      <c r="C5523" s="47"/>
      <c r="D5523" s="48"/>
      <c r="E5523" s="49"/>
      <c r="F5523" s="49"/>
    </row>
    <row r="5524" spans="3:6" x14ac:dyDescent="0.25">
      <c r="C5524" s="47"/>
      <c r="D5524" s="48"/>
      <c r="E5524" s="49"/>
      <c r="F5524" s="49"/>
    </row>
    <row r="5525" spans="3:6" x14ac:dyDescent="0.25">
      <c r="C5525" s="47"/>
      <c r="D5525" s="48"/>
      <c r="E5525" s="49"/>
      <c r="F5525" s="49"/>
    </row>
    <row r="5526" spans="3:6" x14ac:dyDescent="0.25">
      <c r="C5526" s="47"/>
      <c r="D5526" s="48"/>
      <c r="E5526" s="49"/>
      <c r="F5526" s="49"/>
    </row>
    <row r="5527" spans="3:6" x14ac:dyDescent="0.25">
      <c r="C5527" s="47"/>
      <c r="D5527" s="48"/>
      <c r="E5527" s="49"/>
      <c r="F5527" s="49"/>
    </row>
    <row r="5528" spans="3:6" x14ac:dyDescent="0.25">
      <c r="C5528" s="47"/>
      <c r="D5528" s="48"/>
      <c r="E5528" s="49"/>
      <c r="F5528" s="49"/>
    </row>
    <row r="5529" spans="3:6" x14ac:dyDescent="0.25">
      <c r="C5529" s="47"/>
      <c r="D5529" s="48"/>
      <c r="E5529" s="49"/>
      <c r="F5529" s="49"/>
    </row>
    <row r="5530" spans="3:6" x14ac:dyDescent="0.25">
      <c r="C5530" s="47"/>
      <c r="D5530" s="48"/>
      <c r="E5530" s="49"/>
      <c r="F5530" s="49"/>
    </row>
    <row r="5531" spans="3:6" x14ac:dyDescent="0.25">
      <c r="C5531" s="47"/>
      <c r="D5531" s="48"/>
      <c r="E5531" s="49"/>
      <c r="F5531" s="49"/>
    </row>
    <row r="5532" spans="3:6" x14ac:dyDescent="0.25">
      <c r="C5532" s="47"/>
      <c r="D5532" s="48"/>
      <c r="E5532" s="49"/>
      <c r="F5532" s="49"/>
    </row>
    <row r="5533" spans="3:6" x14ac:dyDescent="0.25">
      <c r="C5533" s="47"/>
      <c r="D5533" s="48"/>
      <c r="E5533" s="49"/>
      <c r="F5533" s="49"/>
    </row>
    <row r="5534" spans="3:6" x14ac:dyDescent="0.25">
      <c r="C5534" s="47"/>
      <c r="D5534" s="48"/>
      <c r="E5534" s="49"/>
      <c r="F5534" s="49"/>
    </row>
    <row r="5535" spans="3:6" x14ac:dyDescent="0.25">
      <c r="C5535" s="47"/>
      <c r="D5535" s="48"/>
      <c r="E5535" s="49"/>
      <c r="F5535" s="49"/>
    </row>
    <row r="5536" spans="3:6" x14ac:dyDescent="0.25">
      <c r="C5536" s="47"/>
      <c r="D5536" s="48"/>
      <c r="E5536" s="49"/>
      <c r="F5536" s="49"/>
    </row>
    <row r="5537" spans="3:6" x14ac:dyDescent="0.25">
      <c r="C5537" s="47"/>
      <c r="D5537" s="48"/>
      <c r="E5537" s="49"/>
      <c r="F5537" s="49"/>
    </row>
    <row r="5538" spans="3:6" x14ac:dyDescent="0.25">
      <c r="C5538" s="47"/>
      <c r="D5538" s="48"/>
      <c r="E5538" s="49"/>
      <c r="F5538" s="49"/>
    </row>
    <row r="5539" spans="3:6" x14ac:dyDescent="0.25">
      <c r="C5539" s="47"/>
      <c r="D5539" s="48"/>
      <c r="E5539" s="49"/>
      <c r="F5539" s="49"/>
    </row>
    <row r="5540" spans="3:6" x14ac:dyDescent="0.25">
      <c r="C5540" s="47"/>
      <c r="D5540" s="48"/>
      <c r="E5540" s="49"/>
      <c r="F5540" s="49"/>
    </row>
    <row r="5541" spans="3:6" x14ac:dyDescent="0.25">
      <c r="C5541" s="47"/>
      <c r="D5541" s="48"/>
      <c r="E5541" s="49"/>
      <c r="F5541" s="49"/>
    </row>
    <row r="5542" spans="3:6" x14ac:dyDescent="0.25">
      <c r="C5542" s="47"/>
      <c r="D5542" s="48"/>
      <c r="E5542" s="49"/>
      <c r="F5542" s="49"/>
    </row>
    <row r="5543" spans="3:6" x14ac:dyDescent="0.25">
      <c r="C5543" s="47"/>
      <c r="D5543" s="48"/>
      <c r="E5543" s="49"/>
      <c r="F5543" s="49"/>
    </row>
    <row r="5544" spans="3:6" x14ac:dyDescent="0.25">
      <c r="C5544" s="47"/>
      <c r="D5544" s="48"/>
      <c r="E5544" s="49"/>
      <c r="F5544" s="49"/>
    </row>
    <row r="5545" spans="3:6" x14ac:dyDescent="0.25">
      <c r="C5545" s="47"/>
      <c r="D5545" s="48"/>
      <c r="E5545" s="49"/>
      <c r="F5545" s="49"/>
    </row>
    <row r="5546" spans="3:6" x14ac:dyDescent="0.25">
      <c r="C5546" s="47"/>
      <c r="D5546" s="48"/>
      <c r="E5546" s="49"/>
      <c r="F5546" s="49"/>
    </row>
    <row r="5547" spans="3:6" x14ac:dyDescent="0.25">
      <c r="C5547" s="47"/>
      <c r="D5547" s="48"/>
      <c r="E5547" s="49"/>
      <c r="F5547" s="49"/>
    </row>
    <row r="5548" spans="3:6" x14ac:dyDescent="0.25">
      <c r="C5548" s="47"/>
      <c r="D5548" s="48"/>
      <c r="E5548" s="49"/>
      <c r="F5548" s="49"/>
    </row>
    <row r="5549" spans="3:6" x14ac:dyDescent="0.25">
      <c r="C5549" s="47"/>
      <c r="D5549" s="48"/>
      <c r="E5549" s="49"/>
      <c r="F5549" s="49"/>
    </row>
    <row r="5550" spans="3:6" x14ac:dyDescent="0.25">
      <c r="C5550" s="47"/>
      <c r="D5550" s="48"/>
      <c r="E5550" s="49"/>
      <c r="F5550" s="49"/>
    </row>
    <row r="5551" spans="3:6" x14ac:dyDescent="0.25">
      <c r="C5551" s="47"/>
      <c r="D5551" s="48"/>
      <c r="E5551" s="49"/>
      <c r="F5551" s="49"/>
    </row>
    <row r="5552" spans="3:6" x14ac:dyDescent="0.25">
      <c r="C5552" s="47"/>
      <c r="D5552" s="48"/>
      <c r="E5552" s="49"/>
      <c r="F5552" s="49"/>
    </row>
    <row r="5553" spans="3:6" x14ac:dyDescent="0.25">
      <c r="C5553" s="47"/>
      <c r="D5553" s="48"/>
      <c r="E5553" s="49"/>
      <c r="F5553" s="49"/>
    </row>
    <row r="5554" spans="3:6" x14ac:dyDescent="0.25">
      <c r="C5554" s="47"/>
      <c r="D5554" s="48"/>
      <c r="E5554" s="49"/>
      <c r="F5554" s="49"/>
    </row>
    <row r="5555" spans="3:6" x14ac:dyDescent="0.25">
      <c r="C5555" s="47"/>
      <c r="D5555" s="48"/>
      <c r="E5555" s="49"/>
      <c r="F5555" s="49"/>
    </row>
    <row r="5556" spans="3:6" x14ac:dyDescent="0.25">
      <c r="C5556" s="47"/>
      <c r="D5556" s="48"/>
      <c r="E5556" s="49"/>
      <c r="F5556" s="49"/>
    </row>
    <row r="5557" spans="3:6" x14ac:dyDescent="0.25">
      <c r="C5557" s="47"/>
      <c r="D5557" s="48"/>
      <c r="E5557" s="49"/>
      <c r="F5557" s="49"/>
    </row>
    <row r="5558" spans="3:6" x14ac:dyDescent="0.25">
      <c r="C5558" s="47"/>
      <c r="D5558" s="48"/>
      <c r="E5558" s="49"/>
      <c r="F5558" s="49"/>
    </row>
    <row r="5559" spans="3:6" x14ac:dyDescent="0.25">
      <c r="C5559" s="47"/>
      <c r="D5559" s="48"/>
      <c r="E5559" s="49"/>
      <c r="F5559" s="49"/>
    </row>
    <row r="5560" spans="3:6" x14ac:dyDescent="0.25">
      <c r="C5560" s="47"/>
      <c r="D5560" s="48"/>
      <c r="E5560" s="49"/>
      <c r="F5560" s="49"/>
    </row>
    <row r="5561" spans="3:6" x14ac:dyDescent="0.25">
      <c r="C5561" s="47"/>
      <c r="D5561" s="48"/>
      <c r="E5561" s="49"/>
      <c r="F5561" s="49"/>
    </row>
    <row r="5562" spans="3:6" x14ac:dyDescent="0.25">
      <c r="C5562" s="47"/>
      <c r="D5562" s="48"/>
      <c r="E5562" s="49"/>
      <c r="F5562" s="49"/>
    </row>
    <row r="5563" spans="3:6" x14ac:dyDescent="0.25">
      <c r="C5563" s="47"/>
      <c r="D5563" s="48"/>
      <c r="E5563" s="49"/>
      <c r="F5563" s="49"/>
    </row>
    <row r="5564" spans="3:6" x14ac:dyDescent="0.25">
      <c r="C5564" s="47"/>
      <c r="D5564" s="48"/>
      <c r="E5564" s="49"/>
      <c r="F5564" s="49"/>
    </row>
    <row r="5565" spans="3:6" x14ac:dyDescent="0.25">
      <c r="C5565" s="47"/>
      <c r="D5565" s="48"/>
      <c r="E5565" s="49"/>
      <c r="F5565" s="49"/>
    </row>
    <row r="5566" spans="3:6" x14ac:dyDescent="0.25">
      <c r="C5566" s="47"/>
      <c r="D5566" s="48"/>
      <c r="E5566" s="49"/>
      <c r="F5566" s="49"/>
    </row>
    <row r="5567" spans="3:6" x14ac:dyDescent="0.25">
      <c r="C5567" s="47"/>
      <c r="D5567" s="48"/>
      <c r="E5567" s="49"/>
      <c r="F5567" s="49"/>
    </row>
    <row r="5568" spans="3:6" x14ac:dyDescent="0.25">
      <c r="C5568" s="47"/>
      <c r="D5568" s="48"/>
      <c r="E5568" s="49"/>
      <c r="F5568" s="49"/>
    </row>
    <row r="5569" spans="3:6" x14ac:dyDescent="0.25">
      <c r="C5569" s="47"/>
      <c r="D5569" s="48"/>
      <c r="E5569" s="49"/>
      <c r="F5569" s="49"/>
    </row>
    <row r="5570" spans="3:6" x14ac:dyDescent="0.25">
      <c r="C5570" s="47"/>
      <c r="D5570" s="48"/>
      <c r="E5570" s="49"/>
      <c r="F5570" s="49"/>
    </row>
    <row r="5571" spans="3:6" x14ac:dyDescent="0.25">
      <c r="C5571" s="47"/>
      <c r="D5571" s="48"/>
      <c r="E5571" s="49"/>
      <c r="F5571" s="49"/>
    </row>
    <row r="5572" spans="3:6" x14ac:dyDescent="0.25">
      <c r="C5572" s="47"/>
      <c r="D5572" s="48"/>
      <c r="E5572" s="49"/>
      <c r="F5572" s="49"/>
    </row>
    <row r="5573" spans="3:6" x14ac:dyDescent="0.25">
      <c r="C5573" s="47"/>
      <c r="D5573" s="48"/>
      <c r="E5573" s="49"/>
      <c r="F5573" s="49"/>
    </row>
    <row r="5574" spans="3:6" x14ac:dyDescent="0.25">
      <c r="C5574" s="47"/>
      <c r="D5574" s="48"/>
      <c r="E5574" s="49"/>
      <c r="F5574" s="49"/>
    </row>
    <row r="5575" spans="3:6" x14ac:dyDescent="0.25">
      <c r="C5575" s="47"/>
      <c r="D5575" s="48"/>
      <c r="E5575" s="49"/>
      <c r="F5575" s="49"/>
    </row>
    <row r="5576" spans="3:6" x14ac:dyDescent="0.25">
      <c r="C5576" s="47"/>
      <c r="D5576" s="48"/>
      <c r="E5576" s="49"/>
      <c r="F5576" s="49"/>
    </row>
    <row r="5577" spans="3:6" x14ac:dyDescent="0.25">
      <c r="C5577" s="47"/>
      <c r="D5577" s="48"/>
      <c r="E5577" s="49"/>
      <c r="F5577" s="49"/>
    </row>
    <row r="5578" spans="3:6" x14ac:dyDescent="0.25">
      <c r="C5578" s="47"/>
      <c r="D5578" s="48"/>
      <c r="E5578" s="49"/>
      <c r="F5578" s="49"/>
    </row>
    <row r="5579" spans="3:6" x14ac:dyDescent="0.25">
      <c r="C5579" s="47"/>
      <c r="D5579" s="48"/>
      <c r="E5579" s="49"/>
      <c r="F5579" s="49"/>
    </row>
    <row r="5580" spans="3:6" x14ac:dyDescent="0.25">
      <c r="C5580" s="47"/>
      <c r="D5580" s="48"/>
      <c r="E5580" s="49"/>
      <c r="F5580" s="49"/>
    </row>
    <row r="5581" spans="3:6" x14ac:dyDescent="0.25">
      <c r="C5581" s="47"/>
      <c r="D5581" s="48"/>
      <c r="E5581" s="49"/>
      <c r="F5581" s="49"/>
    </row>
    <row r="5582" spans="3:6" x14ac:dyDescent="0.25">
      <c r="C5582" s="47"/>
      <c r="D5582" s="48"/>
      <c r="E5582" s="49"/>
      <c r="F5582" s="49"/>
    </row>
    <row r="5583" spans="3:6" x14ac:dyDescent="0.25">
      <c r="C5583" s="47"/>
      <c r="D5583" s="48"/>
      <c r="E5583" s="49"/>
      <c r="F5583" s="49"/>
    </row>
    <row r="5584" spans="3:6" x14ac:dyDescent="0.25">
      <c r="C5584" s="47"/>
      <c r="D5584" s="48"/>
      <c r="E5584" s="49"/>
      <c r="F5584" s="49"/>
    </row>
    <row r="5585" spans="3:6" x14ac:dyDescent="0.25">
      <c r="C5585" s="47"/>
      <c r="D5585" s="48"/>
      <c r="E5585" s="49"/>
      <c r="F5585" s="49"/>
    </row>
    <row r="5586" spans="3:6" x14ac:dyDescent="0.25">
      <c r="C5586" s="47"/>
      <c r="D5586" s="48"/>
      <c r="E5586" s="49"/>
      <c r="F5586" s="49"/>
    </row>
    <row r="5587" spans="3:6" x14ac:dyDescent="0.25">
      <c r="C5587" s="47"/>
      <c r="D5587" s="48"/>
      <c r="E5587" s="49"/>
      <c r="F5587" s="49"/>
    </row>
    <row r="5588" spans="3:6" x14ac:dyDescent="0.25">
      <c r="C5588" s="47"/>
      <c r="D5588" s="48"/>
      <c r="E5588" s="49"/>
      <c r="F5588" s="49"/>
    </row>
    <row r="5589" spans="3:6" x14ac:dyDescent="0.25">
      <c r="C5589" s="47"/>
      <c r="D5589" s="48"/>
      <c r="E5589" s="49"/>
      <c r="F5589" s="49"/>
    </row>
    <row r="5590" spans="3:6" x14ac:dyDescent="0.25">
      <c r="C5590" s="47"/>
      <c r="D5590" s="48"/>
      <c r="E5590" s="49"/>
      <c r="F5590" s="49"/>
    </row>
    <row r="5591" spans="3:6" x14ac:dyDescent="0.25">
      <c r="C5591" s="47"/>
      <c r="D5591" s="48"/>
      <c r="E5591" s="49"/>
      <c r="F5591" s="49"/>
    </row>
    <row r="5592" spans="3:6" x14ac:dyDescent="0.25">
      <c r="C5592" s="47"/>
      <c r="D5592" s="48"/>
      <c r="E5592" s="49"/>
      <c r="F5592" s="49"/>
    </row>
    <row r="5593" spans="3:6" x14ac:dyDescent="0.25">
      <c r="C5593" s="47"/>
      <c r="D5593" s="48"/>
      <c r="E5593" s="49"/>
      <c r="F5593" s="49"/>
    </row>
    <row r="5594" spans="3:6" x14ac:dyDescent="0.25">
      <c r="C5594" s="47"/>
      <c r="D5594" s="48"/>
      <c r="E5594" s="49"/>
      <c r="F5594" s="49"/>
    </row>
    <row r="5595" spans="3:6" x14ac:dyDescent="0.25">
      <c r="C5595" s="47"/>
      <c r="D5595" s="48"/>
      <c r="E5595" s="49"/>
      <c r="F5595" s="49"/>
    </row>
    <row r="5596" spans="3:6" x14ac:dyDescent="0.25">
      <c r="C5596" s="47"/>
      <c r="D5596" s="48"/>
      <c r="E5596" s="49"/>
      <c r="F5596" s="49"/>
    </row>
    <row r="5597" spans="3:6" x14ac:dyDescent="0.25">
      <c r="C5597" s="47"/>
      <c r="D5597" s="48"/>
      <c r="E5597" s="49"/>
      <c r="F5597" s="49"/>
    </row>
    <row r="5598" spans="3:6" x14ac:dyDescent="0.25">
      <c r="C5598" s="47"/>
      <c r="D5598" s="48"/>
      <c r="E5598" s="49"/>
      <c r="F5598" s="49"/>
    </row>
    <row r="5599" spans="3:6" x14ac:dyDescent="0.25">
      <c r="C5599" s="47"/>
      <c r="D5599" s="48"/>
      <c r="E5599" s="49"/>
      <c r="F5599" s="49"/>
    </row>
    <row r="5600" spans="3:6" x14ac:dyDescent="0.25">
      <c r="C5600" s="47"/>
      <c r="D5600" s="48"/>
      <c r="E5600" s="49"/>
      <c r="F5600" s="49"/>
    </row>
    <row r="5601" spans="3:6" x14ac:dyDescent="0.25">
      <c r="C5601" s="47"/>
      <c r="D5601" s="48"/>
      <c r="E5601" s="49"/>
      <c r="F5601" s="49"/>
    </row>
    <row r="5602" spans="3:6" x14ac:dyDescent="0.25">
      <c r="C5602" s="47"/>
      <c r="D5602" s="48"/>
      <c r="E5602" s="49"/>
      <c r="F5602" s="49"/>
    </row>
    <row r="5603" spans="3:6" x14ac:dyDescent="0.25">
      <c r="C5603" s="47"/>
      <c r="D5603" s="48"/>
      <c r="E5603" s="49"/>
      <c r="F5603" s="49"/>
    </row>
    <row r="5604" spans="3:6" x14ac:dyDescent="0.25">
      <c r="C5604" s="47"/>
      <c r="D5604" s="48"/>
      <c r="E5604" s="49"/>
      <c r="F5604" s="49"/>
    </row>
    <row r="5605" spans="3:6" x14ac:dyDescent="0.25">
      <c r="C5605" s="47"/>
      <c r="D5605" s="48"/>
      <c r="E5605" s="49"/>
      <c r="F5605" s="49"/>
    </row>
    <row r="5606" spans="3:6" x14ac:dyDescent="0.25">
      <c r="C5606" s="47"/>
      <c r="D5606" s="48"/>
      <c r="E5606" s="49"/>
      <c r="F5606" s="49"/>
    </row>
    <row r="5607" spans="3:6" x14ac:dyDescent="0.25">
      <c r="C5607" s="47"/>
      <c r="D5607" s="48"/>
      <c r="E5607" s="49"/>
      <c r="F5607" s="49"/>
    </row>
    <row r="5608" spans="3:6" x14ac:dyDescent="0.25">
      <c r="C5608" s="47"/>
      <c r="D5608" s="48"/>
      <c r="E5608" s="49"/>
      <c r="F5608" s="49"/>
    </row>
    <row r="5609" spans="3:6" x14ac:dyDescent="0.25">
      <c r="C5609" s="47"/>
      <c r="D5609" s="48"/>
      <c r="E5609" s="49"/>
      <c r="F5609" s="49"/>
    </row>
    <row r="5610" spans="3:6" x14ac:dyDescent="0.25">
      <c r="C5610" s="47"/>
      <c r="D5610" s="48"/>
      <c r="E5610" s="49"/>
      <c r="F5610" s="49"/>
    </row>
    <row r="5611" spans="3:6" x14ac:dyDescent="0.25">
      <c r="C5611" s="47"/>
      <c r="D5611" s="48"/>
      <c r="E5611" s="49"/>
      <c r="F5611" s="49"/>
    </row>
    <row r="5612" spans="3:6" x14ac:dyDescent="0.25">
      <c r="C5612" s="47"/>
      <c r="D5612" s="48"/>
      <c r="E5612" s="49"/>
      <c r="F5612" s="49"/>
    </row>
    <row r="5613" spans="3:6" x14ac:dyDescent="0.25">
      <c r="C5613" s="47"/>
      <c r="D5613" s="48"/>
      <c r="E5613" s="49"/>
      <c r="F5613" s="49"/>
    </row>
    <row r="5614" spans="3:6" x14ac:dyDescent="0.25">
      <c r="C5614" s="47"/>
      <c r="D5614" s="48"/>
      <c r="E5614" s="49"/>
      <c r="F5614" s="49"/>
    </row>
    <row r="5615" spans="3:6" x14ac:dyDescent="0.25">
      <c r="C5615" s="47"/>
      <c r="D5615" s="48"/>
      <c r="E5615" s="49"/>
      <c r="F5615" s="49"/>
    </row>
    <row r="5616" spans="3:6" x14ac:dyDescent="0.25">
      <c r="C5616" s="47"/>
      <c r="D5616" s="48"/>
      <c r="E5616" s="49"/>
      <c r="F5616" s="49"/>
    </row>
    <row r="5617" spans="3:6" x14ac:dyDescent="0.25">
      <c r="C5617" s="47"/>
      <c r="D5617" s="48"/>
      <c r="E5617" s="49"/>
      <c r="F5617" s="49"/>
    </row>
    <row r="5618" spans="3:6" x14ac:dyDescent="0.25">
      <c r="C5618" s="47"/>
      <c r="D5618" s="48"/>
      <c r="E5618" s="49"/>
      <c r="F5618" s="49"/>
    </row>
    <row r="5619" spans="3:6" x14ac:dyDescent="0.25">
      <c r="C5619" s="47"/>
      <c r="D5619" s="48"/>
      <c r="E5619" s="49"/>
      <c r="F5619" s="49"/>
    </row>
    <row r="5620" spans="3:6" x14ac:dyDescent="0.25">
      <c r="C5620" s="47"/>
      <c r="D5620" s="48"/>
      <c r="E5620" s="49"/>
      <c r="F5620" s="49"/>
    </row>
    <row r="5621" spans="3:6" x14ac:dyDescent="0.25">
      <c r="C5621" s="47"/>
      <c r="D5621" s="48"/>
      <c r="E5621" s="49"/>
      <c r="F5621" s="49"/>
    </row>
    <row r="5622" spans="3:6" x14ac:dyDescent="0.25">
      <c r="C5622" s="47"/>
      <c r="D5622" s="48"/>
      <c r="E5622" s="49"/>
      <c r="F5622" s="49"/>
    </row>
    <row r="5623" spans="3:6" x14ac:dyDescent="0.25">
      <c r="C5623" s="47"/>
      <c r="D5623" s="48"/>
      <c r="E5623" s="49"/>
      <c r="F5623" s="49"/>
    </row>
    <row r="5624" spans="3:6" x14ac:dyDescent="0.25">
      <c r="C5624" s="47"/>
      <c r="D5624" s="48"/>
      <c r="E5624" s="49"/>
      <c r="F5624" s="49"/>
    </row>
    <row r="5625" spans="3:6" x14ac:dyDescent="0.25">
      <c r="C5625" s="47"/>
      <c r="D5625" s="48"/>
      <c r="E5625" s="49"/>
      <c r="F5625" s="49"/>
    </row>
    <row r="5626" spans="3:6" x14ac:dyDescent="0.25">
      <c r="C5626" s="47"/>
      <c r="D5626" s="48"/>
      <c r="E5626" s="49"/>
      <c r="F5626" s="49"/>
    </row>
    <row r="5627" spans="3:6" x14ac:dyDescent="0.25">
      <c r="C5627" s="47"/>
      <c r="D5627" s="48"/>
      <c r="E5627" s="49"/>
      <c r="F5627" s="49"/>
    </row>
    <row r="5628" spans="3:6" x14ac:dyDescent="0.25">
      <c r="C5628" s="47"/>
      <c r="D5628" s="48"/>
      <c r="E5628" s="49"/>
      <c r="F5628" s="49"/>
    </row>
    <row r="5629" spans="3:6" x14ac:dyDescent="0.25">
      <c r="C5629" s="47"/>
      <c r="D5629" s="48"/>
      <c r="E5629" s="49"/>
      <c r="F5629" s="49"/>
    </row>
    <row r="5630" spans="3:6" x14ac:dyDescent="0.25">
      <c r="C5630" s="47"/>
      <c r="D5630" s="48"/>
      <c r="E5630" s="49"/>
      <c r="F5630" s="49"/>
    </row>
    <row r="5631" spans="3:6" x14ac:dyDescent="0.25">
      <c r="C5631" s="47"/>
      <c r="D5631" s="48"/>
      <c r="E5631" s="49"/>
      <c r="F5631" s="49"/>
    </row>
    <row r="5632" spans="3:6" x14ac:dyDescent="0.25">
      <c r="C5632" s="47"/>
      <c r="D5632" s="48"/>
      <c r="E5632" s="49"/>
      <c r="F5632" s="49"/>
    </row>
    <row r="5633" spans="3:6" x14ac:dyDescent="0.25">
      <c r="C5633" s="47"/>
      <c r="D5633" s="48"/>
      <c r="E5633" s="49"/>
      <c r="F5633" s="49"/>
    </row>
    <row r="5634" spans="3:6" x14ac:dyDescent="0.25">
      <c r="C5634" s="47"/>
      <c r="D5634" s="48"/>
      <c r="E5634" s="49"/>
      <c r="F5634" s="49"/>
    </row>
    <row r="5635" spans="3:6" x14ac:dyDescent="0.25">
      <c r="C5635" s="47"/>
      <c r="D5635" s="48"/>
      <c r="E5635" s="49"/>
      <c r="F5635" s="49"/>
    </row>
    <row r="5636" spans="3:6" x14ac:dyDescent="0.25">
      <c r="C5636" s="47"/>
      <c r="D5636" s="48"/>
      <c r="E5636" s="49"/>
      <c r="F5636" s="49"/>
    </row>
    <row r="5637" spans="3:6" x14ac:dyDescent="0.25">
      <c r="C5637" s="47"/>
      <c r="D5637" s="48"/>
      <c r="E5637" s="49"/>
      <c r="F5637" s="49"/>
    </row>
    <row r="5638" spans="3:6" x14ac:dyDescent="0.25">
      <c r="C5638" s="47"/>
      <c r="D5638" s="48"/>
      <c r="E5638" s="49"/>
      <c r="F5638" s="49"/>
    </row>
    <row r="5639" spans="3:6" x14ac:dyDescent="0.25">
      <c r="C5639" s="47"/>
      <c r="D5639" s="48"/>
      <c r="E5639" s="49"/>
      <c r="F5639" s="49"/>
    </row>
    <row r="5640" spans="3:6" x14ac:dyDescent="0.25">
      <c r="C5640" s="47"/>
      <c r="D5640" s="48"/>
      <c r="E5640" s="49"/>
      <c r="F5640" s="49"/>
    </row>
    <row r="5641" spans="3:6" x14ac:dyDescent="0.25">
      <c r="C5641" s="47"/>
      <c r="D5641" s="48"/>
      <c r="E5641" s="49"/>
      <c r="F5641" s="49"/>
    </row>
    <row r="5642" spans="3:6" x14ac:dyDescent="0.25">
      <c r="C5642" s="47"/>
      <c r="D5642" s="48"/>
      <c r="E5642" s="49"/>
      <c r="F5642" s="49"/>
    </row>
    <row r="5643" spans="3:6" x14ac:dyDescent="0.25">
      <c r="C5643" s="47"/>
      <c r="D5643" s="48"/>
      <c r="E5643" s="49"/>
      <c r="F5643" s="49"/>
    </row>
    <row r="5644" spans="3:6" x14ac:dyDescent="0.25">
      <c r="C5644" s="47"/>
      <c r="D5644" s="48"/>
      <c r="E5644" s="49"/>
      <c r="F5644" s="49"/>
    </row>
    <row r="5645" spans="3:6" x14ac:dyDescent="0.25">
      <c r="C5645" s="47"/>
      <c r="D5645" s="48"/>
      <c r="E5645" s="49"/>
      <c r="F5645" s="49"/>
    </row>
    <row r="5646" spans="3:6" x14ac:dyDescent="0.25">
      <c r="C5646" s="47"/>
      <c r="D5646" s="48"/>
      <c r="E5646" s="49"/>
      <c r="F5646" s="49"/>
    </row>
    <row r="5647" spans="3:6" x14ac:dyDescent="0.25">
      <c r="C5647" s="47"/>
      <c r="D5647" s="48"/>
      <c r="E5647" s="49"/>
      <c r="F5647" s="49"/>
    </row>
    <row r="5648" spans="3:6" x14ac:dyDescent="0.25">
      <c r="C5648" s="47"/>
      <c r="D5648" s="48"/>
      <c r="E5648" s="49"/>
      <c r="F5648" s="49"/>
    </row>
    <row r="5649" spans="3:6" x14ac:dyDescent="0.25">
      <c r="C5649" s="47"/>
      <c r="D5649" s="48"/>
      <c r="E5649" s="49"/>
      <c r="F5649" s="49"/>
    </row>
    <row r="5650" spans="3:6" x14ac:dyDescent="0.25">
      <c r="C5650" s="47"/>
      <c r="D5650" s="48"/>
      <c r="E5650" s="49"/>
      <c r="F5650" s="49"/>
    </row>
    <row r="5651" spans="3:6" x14ac:dyDescent="0.25">
      <c r="C5651" s="47"/>
      <c r="D5651" s="48"/>
      <c r="E5651" s="49"/>
      <c r="F5651" s="49"/>
    </row>
    <row r="5652" spans="3:6" x14ac:dyDescent="0.25">
      <c r="C5652" s="47"/>
      <c r="D5652" s="48"/>
      <c r="E5652" s="49"/>
      <c r="F5652" s="49"/>
    </row>
    <row r="5653" spans="3:6" x14ac:dyDescent="0.25">
      <c r="C5653" s="47"/>
      <c r="D5653" s="48"/>
      <c r="E5653" s="49"/>
      <c r="F5653" s="49"/>
    </row>
    <row r="5654" spans="3:6" x14ac:dyDescent="0.25">
      <c r="C5654" s="47"/>
      <c r="D5654" s="48"/>
      <c r="E5654" s="49"/>
      <c r="F5654" s="49"/>
    </row>
    <row r="5655" spans="3:6" x14ac:dyDescent="0.25">
      <c r="C5655" s="47"/>
      <c r="D5655" s="48"/>
      <c r="E5655" s="49"/>
      <c r="F5655" s="49"/>
    </row>
    <row r="5656" spans="3:6" x14ac:dyDescent="0.25">
      <c r="C5656" s="47"/>
      <c r="D5656" s="48"/>
      <c r="E5656" s="49"/>
      <c r="F5656" s="49"/>
    </row>
    <row r="5657" spans="3:6" x14ac:dyDescent="0.25">
      <c r="C5657" s="47"/>
      <c r="D5657" s="48"/>
      <c r="E5657" s="49"/>
      <c r="F5657" s="49"/>
    </row>
    <row r="5658" spans="3:6" x14ac:dyDescent="0.25">
      <c r="C5658" s="47"/>
      <c r="D5658" s="48"/>
      <c r="E5658" s="49"/>
      <c r="F5658" s="49"/>
    </row>
    <row r="5659" spans="3:6" x14ac:dyDescent="0.25">
      <c r="C5659" s="47"/>
      <c r="D5659" s="48"/>
      <c r="E5659" s="49"/>
      <c r="F5659" s="49"/>
    </row>
    <row r="5660" spans="3:6" x14ac:dyDescent="0.25">
      <c r="C5660" s="47"/>
      <c r="D5660" s="48"/>
      <c r="E5660" s="49"/>
      <c r="F5660" s="49"/>
    </row>
    <row r="5661" spans="3:6" x14ac:dyDescent="0.25">
      <c r="C5661" s="47"/>
      <c r="D5661" s="48"/>
      <c r="E5661" s="49"/>
      <c r="F5661" s="49"/>
    </row>
    <row r="5662" spans="3:6" x14ac:dyDescent="0.25">
      <c r="C5662" s="47"/>
      <c r="D5662" s="48"/>
      <c r="E5662" s="49"/>
      <c r="F5662" s="49"/>
    </row>
    <row r="5663" spans="3:6" x14ac:dyDescent="0.25">
      <c r="C5663" s="47"/>
      <c r="D5663" s="48"/>
      <c r="E5663" s="49"/>
      <c r="F5663" s="49"/>
    </row>
    <row r="5664" spans="3:6" x14ac:dyDescent="0.25">
      <c r="C5664" s="47"/>
      <c r="D5664" s="48"/>
      <c r="E5664" s="49"/>
      <c r="F5664" s="49"/>
    </row>
    <row r="5665" spans="3:6" x14ac:dyDescent="0.25">
      <c r="C5665" s="47"/>
      <c r="D5665" s="48"/>
      <c r="E5665" s="49"/>
      <c r="F5665" s="49"/>
    </row>
    <row r="5666" spans="3:6" x14ac:dyDescent="0.25">
      <c r="C5666" s="47"/>
      <c r="D5666" s="48"/>
      <c r="E5666" s="49"/>
      <c r="F5666" s="49"/>
    </row>
    <row r="5667" spans="3:6" x14ac:dyDescent="0.25">
      <c r="C5667" s="47"/>
      <c r="D5667" s="48"/>
      <c r="E5667" s="49"/>
      <c r="F5667" s="49"/>
    </row>
    <row r="5668" spans="3:6" x14ac:dyDescent="0.25">
      <c r="C5668" s="47"/>
      <c r="D5668" s="48"/>
      <c r="E5668" s="49"/>
      <c r="F5668" s="49"/>
    </row>
    <row r="5669" spans="3:6" x14ac:dyDescent="0.25">
      <c r="C5669" s="47"/>
      <c r="D5669" s="48"/>
      <c r="E5669" s="49"/>
      <c r="F5669" s="49"/>
    </row>
    <row r="5670" spans="3:6" x14ac:dyDescent="0.25">
      <c r="C5670" s="47"/>
      <c r="D5670" s="48"/>
      <c r="E5670" s="49"/>
      <c r="F5670" s="49"/>
    </row>
    <row r="5671" spans="3:6" x14ac:dyDescent="0.25">
      <c r="C5671" s="47"/>
      <c r="D5671" s="48"/>
      <c r="E5671" s="49"/>
      <c r="F5671" s="49"/>
    </row>
    <row r="5672" spans="3:6" x14ac:dyDescent="0.25">
      <c r="C5672" s="47"/>
      <c r="D5672" s="48"/>
      <c r="E5672" s="49"/>
      <c r="F5672" s="49"/>
    </row>
    <row r="5673" spans="3:6" x14ac:dyDescent="0.25">
      <c r="C5673" s="47"/>
      <c r="D5673" s="48"/>
      <c r="E5673" s="49"/>
      <c r="F5673" s="49"/>
    </row>
    <row r="5674" spans="3:6" x14ac:dyDescent="0.25">
      <c r="C5674" s="47"/>
      <c r="D5674" s="48"/>
      <c r="E5674" s="49"/>
      <c r="F5674" s="49"/>
    </row>
    <row r="5675" spans="3:6" x14ac:dyDescent="0.25">
      <c r="C5675" s="47"/>
      <c r="D5675" s="48"/>
      <c r="E5675" s="49"/>
      <c r="F5675" s="49"/>
    </row>
    <row r="5676" spans="3:6" x14ac:dyDescent="0.25">
      <c r="C5676" s="47"/>
      <c r="D5676" s="48"/>
      <c r="E5676" s="49"/>
      <c r="F5676" s="49"/>
    </row>
    <row r="5677" spans="3:6" x14ac:dyDescent="0.25">
      <c r="C5677" s="47"/>
      <c r="D5677" s="48"/>
      <c r="E5677" s="49"/>
      <c r="F5677" s="49"/>
    </row>
    <row r="5678" spans="3:6" x14ac:dyDescent="0.25">
      <c r="C5678" s="47"/>
      <c r="D5678" s="48"/>
      <c r="E5678" s="49"/>
      <c r="F5678" s="49"/>
    </row>
    <row r="5679" spans="3:6" x14ac:dyDescent="0.25">
      <c r="C5679" s="47"/>
      <c r="D5679" s="48"/>
      <c r="E5679" s="49"/>
      <c r="F5679" s="49"/>
    </row>
    <row r="5680" spans="3:6" x14ac:dyDescent="0.25">
      <c r="C5680" s="47"/>
      <c r="D5680" s="48"/>
      <c r="E5680" s="49"/>
      <c r="F5680" s="49"/>
    </row>
    <row r="5681" spans="3:6" x14ac:dyDescent="0.25">
      <c r="C5681" s="47"/>
      <c r="D5681" s="48"/>
      <c r="E5681" s="49"/>
      <c r="F5681" s="49"/>
    </row>
    <row r="5682" spans="3:6" x14ac:dyDescent="0.25">
      <c r="C5682" s="47"/>
      <c r="D5682" s="48"/>
      <c r="E5682" s="49"/>
      <c r="F5682" s="49"/>
    </row>
    <row r="5683" spans="3:6" x14ac:dyDescent="0.25">
      <c r="C5683" s="47"/>
      <c r="D5683" s="48"/>
      <c r="E5683" s="49"/>
      <c r="F5683" s="49"/>
    </row>
    <row r="5684" spans="3:6" x14ac:dyDescent="0.25">
      <c r="C5684" s="47"/>
      <c r="D5684" s="48"/>
      <c r="E5684" s="49"/>
      <c r="F5684" s="49"/>
    </row>
    <row r="5685" spans="3:6" x14ac:dyDescent="0.25">
      <c r="C5685" s="47"/>
      <c r="D5685" s="48"/>
      <c r="E5685" s="49"/>
      <c r="F5685" s="49"/>
    </row>
    <row r="5686" spans="3:6" x14ac:dyDescent="0.25">
      <c r="C5686" s="47"/>
      <c r="D5686" s="48"/>
      <c r="E5686" s="49"/>
      <c r="F5686" s="49"/>
    </row>
    <row r="5687" spans="3:6" x14ac:dyDescent="0.25">
      <c r="C5687" s="47"/>
      <c r="D5687" s="48"/>
      <c r="E5687" s="49"/>
      <c r="F5687" s="49"/>
    </row>
    <row r="5688" spans="3:6" x14ac:dyDescent="0.25">
      <c r="C5688" s="47"/>
      <c r="D5688" s="48"/>
      <c r="E5688" s="49"/>
      <c r="F5688" s="49"/>
    </row>
    <row r="5689" spans="3:6" x14ac:dyDescent="0.25">
      <c r="C5689" s="47"/>
      <c r="D5689" s="48"/>
      <c r="E5689" s="49"/>
      <c r="F5689" s="49"/>
    </row>
    <row r="5690" spans="3:6" x14ac:dyDescent="0.25">
      <c r="C5690" s="47"/>
      <c r="D5690" s="48"/>
      <c r="E5690" s="49"/>
      <c r="F5690" s="49"/>
    </row>
    <row r="5691" spans="3:6" x14ac:dyDescent="0.25">
      <c r="C5691" s="47"/>
      <c r="D5691" s="48"/>
      <c r="E5691" s="49"/>
      <c r="F5691" s="49"/>
    </row>
    <row r="5692" spans="3:6" x14ac:dyDescent="0.25">
      <c r="C5692" s="47"/>
      <c r="D5692" s="48"/>
      <c r="E5692" s="49"/>
      <c r="F5692" s="49"/>
    </row>
    <row r="5693" spans="3:6" x14ac:dyDescent="0.25">
      <c r="C5693" s="47"/>
      <c r="D5693" s="48"/>
      <c r="E5693" s="49"/>
      <c r="F5693" s="49"/>
    </row>
    <row r="5694" spans="3:6" x14ac:dyDescent="0.25">
      <c r="C5694" s="47"/>
      <c r="D5694" s="48"/>
      <c r="E5694" s="49"/>
      <c r="F5694" s="49"/>
    </row>
    <row r="5695" spans="3:6" x14ac:dyDescent="0.25">
      <c r="C5695" s="47"/>
      <c r="D5695" s="48"/>
      <c r="E5695" s="49"/>
      <c r="F5695" s="49"/>
    </row>
    <row r="5696" spans="3:6" x14ac:dyDescent="0.25">
      <c r="C5696" s="47"/>
      <c r="D5696" s="48"/>
      <c r="E5696" s="49"/>
      <c r="F5696" s="49"/>
    </row>
    <row r="5697" spans="3:6" x14ac:dyDescent="0.25">
      <c r="C5697" s="47"/>
      <c r="D5697" s="48"/>
      <c r="E5697" s="49"/>
      <c r="F5697" s="49"/>
    </row>
    <row r="5698" spans="3:6" x14ac:dyDescent="0.25">
      <c r="C5698" s="47"/>
      <c r="D5698" s="48"/>
      <c r="E5698" s="49"/>
      <c r="F5698" s="49"/>
    </row>
    <row r="5699" spans="3:6" x14ac:dyDescent="0.25">
      <c r="C5699" s="47"/>
      <c r="D5699" s="48"/>
      <c r="E5699" s="49"/>
      <c r="F5699" s="49"/>
    </row>
    <row r="5700" spans="3:6" x14ac:dyDescent="0.25">
      <c r="C5700" s="47"/>
      <c r="D5700" s="48"/>
      <c r="E5700" s="49"/>
      <c r="F5700" s="49"/>
    </row>
    <row r="5701" spans="3:6" x14ac:dyDescent="0.25">
      <c r="C5701" s="47"/>
      <c r="D5701" s="48"/>
      <c r="E5701" s="49"/>
      <c r="F5701" s="49"/>
    </row>
    <row r="5702" spans="3:6" x14ac:dyDescent="0.25">
      <c r="C5702" s="47"/>
      <c r="D5702" s="48"/>
      <c r="E5702" s="49"/>
      <c r="F5702" s="49"/>
    </row>
    <row r="5703" spans="3:6" x14ac:dyDescent="0.25">
      <c r="C5703" s="47"/>
      <c r="D5703" s="48"/>
      <c r="E5703" s="49"/>
      <c r="F5703" s="49"/>
    </row>
    <row r="5704" spans="3:6" x14ac:dyDescent="0.25">
      <c r="C5704" s="47"/>
      <c r="D5704" s="48"/>
      <c r="E5704" s="49"/>
      <c r="F5704" s="49"/>
    </row>
    <row r="5705" spans="3:6" x14ac:dyDescent="0.25">
      <c r="C5705" s="47"/>
      <c r="D5705" s="48"/>
      <c r="E5705" s="49"/>
      <c r="F5705" s="49"/>
    </row>
    <row r="5706" spans="3:6" x14ac:dyDescent="0.25">
      <c r="C5706" s="47"/>
      <c r="D5706" s="48"/>
      <c r="E5706" s="49"/>
      <c r="F5706" s="49"/>
    </row>
    <row r="5707" spans="3:6" x14ac:dyDescent="0.25">
      <c r="C5707" s="47"/>
      <c r="D5707" s="48"/>
      <c r="E5707" s="49"/>
      <c r="F5707" s="49"/>
    </row>
    <row r="5708" spans="3:6" x14ac:dyDescent="0.25">
      <c r="C5708" s="47"/>
      <c r="D5708" s="48"/>
      <c r="E5708" s="49"/>
      <c r="F5708" s="49"/>
    </row>
    <row r="5709" spans="3:6" x14ac:dyDescent="0.25">
      <c r="C5709" s="47"/>
      <c r="D5709" s="48"/>
      <c r="E5709" s="49"/>
      <c r="F5709" s="49"/>
    </row>
    <row r="5710" spans="3:6" x14ac:dyDescent="0.25">
      <c r="C5710" s="47"/>
      <c r="D5710" s="48"/>
      <c r="E5710" s="49"/>
      <c r="F5710" s="49"/>
    </row>
    <row r="5711" spans="3:6" x14ac:dyDescent="0.25">
      <c r="C5711" s="47"/>
      <c r="D5711" s="48"/>
      <c r="E5711" s="49"/>
      <c r="F5711" s="49"/>
    </row>
    <row r="5712" spans="3:6" x14ac:dyDescent="0.25">
      <c r="C5712" s="47"/>
      <c r="D5712" s="48"/>
      <c r="E5712" s="49"/>
      <c r="F5712" s="49"/>
    </row>
    <row r="5713" spans="3:6" x14ac:dyDescent="0.25">
      <c r="C5713" s="47"/>
      <c r="D5713" s="48"/>
      <c r="E5713" s="49"/>
      <c r="F5713" s="49"/>
    </row>
    <row r="5714" spans="3:6" x14ac:dyDescent="0.25">
      <c r="C5714" s="47"/>
      <c r="D5714" s="48"/>
      <c r="E5714" s="49"/>
      <c r="F5714" s="49"/>
    </row>
    <row r="5715" spans="3:6" x14ac:dyDescent="0.25">
      <c r="C5715" s="47"/>
      <c r="D5715" s="48"/>
      <c r="E5715" s="49"/>
      <c r="F5715" s="49"/>
    </row>
    <row r="5716" spans="3:6" x14ac:dyDescent="0.25">
      <c r="C5716" s="47"/>
      <c r="D5716" s="48"/>
      <c r="E5716" s="49"/>
      <c r="F5716" s="49"/>
    </row>
    <row r="5717" spans="3:6" x14ac:dyDescent="0.25">
      <c r="C5717" s="47"/>
      <c r="D5717" s="48"/>
      <c r="E5717" s="49"/>
      <c r="F5717" s="49"/>
    </row>
    <row r="5718" spans="3:6" x14ac:dyDescent="0.25">
      <c r="C5718" s="47"/>
      <c r="D5718" s="48"/>
      <c r="E5718" s="49"/>
      <c r="F5718" s="49"/>
    </row>
    <row r="5719" spans="3:6" x14ac:dyDescent="0.25">
      <c r="C5719" s="47"/>
      <c r="D5719" s="48"/>
      <c r="E5719" s="49"/>
      <c r="F5719" s="49"/>
    </row>
    <row r="5720" spans="3:6" x14ac:dyDescent="0.25">
      <c r="C5720" s="47"/>
      <c r="D5720" s="48"/>
      <c r="E5720" s="49"/>
      <c r="F5720" s="49"/>
    </row>
    <row r="5721" spans="3:6" x14ac:dyDescent="0.25">
      <c r="C5721" s="47"/>
      <c r="D5721" s="48"/>
      <c r="E5721" s="49"/>
      <c r="F5721" s="49"/>
    </row>
    <row r="5722" spans="3:6" x14ac:dyDescent="0.25">
      <c r="C5722" s="47"/>
      <c r="D5722" s="48"/>
      <c r="E5722" s="49"/>
      <c r="F5722" s="49"/>
    </row>
    <row r="5723" spans="3:6" x14ac:dyDescent="0.25">
      <c r="C5723" s="47"/>
      <c r="D5723" s="48"/>
      <c r="E5723" s="49"/>
      <c r="F5723" s="49"/>
    </row>
    <row r="5724" spans="3:6" x14ac:dyDescent="0.25">
      <c r="C5724" s="47"/>
      <c r="D5724" s="48"/>
      <c r="E5724" s="49"/>
      <c r="F5724" s="49"/>
    </row>
    <row r="5725" spans="3:6" x14ac:dyDescent="0.25">
      <c r="C5725" s="47"/>
      <c r="D5725" s="48"/>
      <c r="E5725" s="49"/>
      <c r="F5725" s="49"/>
    </row>
    <row r="5726" spans="3:6" x14ac:dyDescent="0.25">
      <c r="C5726" s="47"/>
      <c r="D5726" s="48"/>
      <c r="E5726" s="49"/>
      <c r="F5726" s="49"/>
    </row>
    <row r="5727" spans="3:6" x14ac:dyDescent="0.25">
      <c r="C5727" s="47"/>
      <c r="D5727" s="48"/>
      <c r="E5727" s="49"/>
      <c r="F5727" s="49"/>
    </row>
    <row r="5728" spans="3:6" x14ac:dyDescent="0.25">
      <c r="C5728" s="47"/>
      <c r="D5728" s="48"/>
      <c r="E5728" s="49"/>
      <c r="F5728" s="49"/>
    </row>
    <row r="5729" spans="3:6" x14ac:dyDescent="0.25">
      <c r="C5729" s="47"/>
      <c r="D5729" s="48"/>
      <c r="E5729" s="49"/>
      <c r="F5729" s="49"/>
    </row>
    <row r="5730" spans="3:6" x14ac:dyDescent="0.25">
      <c r="C5730" s="47"/>
      <c r="D5730" s="48"/>
      <c r="E5730" s="49"/>
      <c r="F5730" s="49"/>
    </row>
    <row r="5731" spans="3:6" x14ac:dyDescent="0.25">
      <c r="C5731" s="47"/>
      <c r="D5731" s="48"/>
      <c r="E5731" s="49"/>
      <c r="F5731" s="49"/>
    </row>
    <row r="5732" spans="3:6" x14ac:dyDescent="0.25">
      <c r="C5732" s="47"/>
      <c r="D5732" s="48"/>
      <c r="E5732" s="49"/>
      <c r="F5732" s="49"/>
    </row>
    <row r="5733" spans="3:6" x14ac:dyDescent="0.25">
      <c r="C5733" s="47"/>
      <c r="D5733" s="48"/>
      <c r="E5733" s="49"/>
      <c r="F5733" s="49"/>
    </row>
    <row r="5734" spans="3:6" x14ac:dyDescent="0.25">
      <c r="C5734" s="47"/>
      <c r="D5734" s="48"/>
      <c r="E5734" s="49"/>
      <c r="F5734" s="49"/>
    </row>
    <row r="5735" spans="3:6" x14ac:dyDescent="0.25">
      <c r="C5735" s="47"/>
      <c r="D5735" s="48"/>
      <c r="E5735" s="49"/>
      <c r="F5735" s="49"/>
    </row>
    <row r="5736" spans="3:6" x14ac:dyDescent="0.25">
      <c r="C5736" s="47"/>
      <c r="D5736" s="48"/>
      <c r="E5736" s="49"/>
      <c r="F5736" s="49"/>
    </row>
    <row r="5737" spans="3:6" x14ac:dyDescent="0.25">
      <c r="C5737" s="47"/>
      <c r="D5737" s="48"/>
      <c r="E5737" s="49"/>
      <c r="F5737" s="49"/>
    </row>
    <row r="5738" spans="3:6" x14ac:dyDescent="0.25">
      <c r="C5738" s="47"/>
      <c r="D5738" s="48"/>
      <c r="E5738" s="49"/>
      <c r="F5738" s="49"/>
    </row>
    <row r="5739" spans="3:6" x14ac:dyDescent="0.25">
      <c r="C5739" s="47"/>
      <c r="D5739" s="48"/>
      <c r="E5739" s="49"/>
      <c r="F5739" s="49"/>
    </row>
    <row r="5740" spans="3:6" x14ac:dyDescent="0.25">
      <c r="C5740" s="47"/>
      <c r="D5740" s="48"/>
      <c r="E5740" s="49"/>
      <c r="F5740" s="49"/>
    </row>
    <row r="5741" spans="3:6" x14ac:dyDescent="0.25">
      <c r="C5741" s="47"/>
      <c r="D5741" s="48"/>
      <c r="E5741" s="49"/>
      <c r="F5741" s="49"/>
    </row>
    <row r="5742" spans="3:6" x14ac:dyDescent="0.25">
      <c r="C5742" s="47"/>
      <c r="D5742" s="48"/>
      <c r="E5742" s="49"/>
      <c r="F5742" s="49"/>
    </row>
    <row r="5743" spans="3:6" x14ac:dyDescent="0.25">
      <c r="C5743" s="47"/>
      <c r="D5743" s="48"/>
      <c r="E5743" s="49"/>
      <c r="F5743" s="49"/>
    </row>
    <row r="5744" spans="3:6" x14ac:dyDescent="0.25">
      <c r="C5744" s="47"/>
      <c r="D5744" s="48"/>
      <c r="E5744" s="49"/>
      <c r="F5744" s="49"/>
    </row>
    <row r="5745" spans="3:6" x14ac:dyDescent="0.25">
      <c r="C5745" s="47"/>
      <c r="D5745" s="48"/>
      <c r="E5745" s="49"/>
      <c r="F5745" s="49"/>
    </row>
    <row r="5746" spans="3:6" x14ac:dyDescent="0.25">
      <c r="C5746" s="47"/>
      <c r="D5746" s="48"/>
      <c r="E5746" s="49"/>
      <c r="F5746" s="49"/>
    </row>
    <row r="5747" spans="3:6" x14ac:dyDescent="0.25">
      <c r="C5747" s="47"/>
      <c r="D5747" s="48"/>
      <c r="E5747" s="49"/>
      <c r="F5747" s="49"/>
    </row>
    <row r="5748" spans="3:6" x14ac:dyDescent="0.25">
      <c r="C5748" s="47"/>
      <c r="D5748" s="48"/>
      <c r="E5748" s="49"/>
      <c r="F5748" s="49"/>
    </row>
    <row r="5749" spans="3:6" x14ac:dyDescent="0.25">
      <c r="C5749" s="47"/>
      <c r="D5749" s="48"/>
      <c r="E5749" s="49"/>
      <c r="F5749" s="49"/>
    </row>
    <row r="5750" spans="3:6" x14ac:dyDescent="0.25">
      <c r="C5750" s="47"/>
      <c r="D5750" s="48"/>
      <c r="E5750" s="49"/>
      <c r="F5750" s="49"/>
    </row>
    <row r="5751" spans="3:6" x14ac:dyDescent="0.25">
      <c r="C5751" s="47"/>
      <c r="D5751" s="48"/>
      <c r="E5751" s="49"/>
      <c r="F5751" s="49"/>
    </row>
    <row r="5752" spans="3:6" x14ac:dyDescent="0.25">
      <c r="C5752" s="47"/>
      <c r="D5752" s="48"/>
      <c r="E5752" s="49"/>
      <c r="F5752" s="49"/>
    </row>
    <row r="5753" spans="3:6" x14ac:dyDescent="0.25">
      <c r="C5753" s="47"/>
      <c r="D5753" s="48"/>
      <c r="E5753" s="49"/>
      <c r="F5753" s="49"/>
    </row>
    <row r="5754" spans="3:6" x14ac:dyDescent="0.25">
      <c r="C5754" s="47"/>
      <c r="D5754" s="48"/>
      <c r="E5754" s="49"/>
      <c r="F5754" s="49"/>
    </row>
    <row r="5755" spans="3:6" x14ac:dyDescent="0.25">
      <c r="C5755" s="47"/>
      <c r="D5755" s="48"/>
      <c r="E5755" s="49"/>
      <c r="F5755" s="49"/>
    </row>
    <row r="5756" spans="3:6" x14ac:dyDescent="0.25">
      <c r="C5756" s="47"/>
      <c r="D5756" s="48"/>
      <c r="E5756" s="49"/>
      <c r="F5756" s="49"/>
    </row>
    <row r="5757" spans="3:6" x14ac:dyDescent="0.25">
      <c r="C5757" s="47"/>
      <c r="D5757" s="48"/>
      <c r="E5757" s="49"/>
      <c r="F5757" s="49"/>
    </row>
    <row r="5758" spans="3:6" x14ac:dyDescent="0.25">
      <c r="C5758" s="47"/>
      <c r="D5758" s="48"/>
      <c r="E5758" s="49"/>
      <c r="F5758" s="49"/>
    </row>
    <row r="5759" spans="3:6" x14ac:dyDescent="0.25">
      <c r="C5759" s="47"/>
      <c r="D5759" s="48"/>
      <c r="E5759" s="49"/>
      <c r="F5759" s="49"/>
    </row>
    <row r="5760" spans="3:6" x14ac:dyDescent="0.25">
      <c r="C5760" s="47"/>
      <c r="D5760" s="48"/>
      <c r="E5760" s="49"/>
      <c r="F5760" s="49"/>
    </row>
    <row r="5761" spans="3:6" x14ac:dyDescent="0.25">
      <c r="C5761" s="47"/>
      <c r="D5761" s="48"/>
      <c r="E5761" s="49"/>
      <c r="F5761" s="49"/>
    </row>
    <row r="5762" spans="3:6" x14ac:dyDescent="0.25">
      <c r="C5762" s="47"/>
      <c r="D5762" s="48"/>
      <c r="E5762" s="49"/>
      <c r="F5762" s="49"/>
    </row>
    <row r="5763" spans="3:6" x14ac:dyDescent="0.25">
      <c r="C5763" s="47"/>
      <c r="D5763" s="48"/>
      <c r="E5763" s="49"/>
      <c r="F5763" s="49"/>
    </row>
    <row r="5764" spans="3:6" x14ac:dyDescent="0.25">
      <c r="C5764" s="47"/>
      <c r="D5764" s="48"/>
      <c r="E5764" s="49"/>
      <c r="F5764" s="49"/>
    </row>
    <row r="5765" spans="3:6" x14ac:dyDescent="0.25">
      <c r="C5765" s="47"/>
      <c r="D5765" s="48"/>
      <c r="E5765" s="49"/>
      <c r="F5765" s="49"/>
    </row>
    <row r="5766" spans="3:6" x14ac:dyDescent="0.25">
      <c r="C5766" s="47"/>
      <c r="D5766" s="48"/>
      <c r="E5766" s="49"/>
      <c r="F5766" s="49"/>
    </row>
    <row r="5767" spans="3:6" x14ac:dyDescent="0.25">
      <c r="C5767" s="47"/>
      <c r="D5767" s="48"/>
      <c r="E5767" s="49"/>
      <c r="F5767" s="49"/>
    </row>
    <row r="5768" spans="3:6" x14ac:dyDescent="0.25">
      <c r="C5768" s="47"/>
      <c r="D5768" s="48"/>
      <c r="E5768" s="49"/>
      <c r="F5768" s="49"/>
    </row>
    <row r="5769" spans="3:6" x14ac:dyDescent="0.25">
      <c r="C5769" s="47"/>
      <c r="D5769" s="48"/>
      <c r="E5769" s="49"/>
      <c r="F5769" s="49"/>
    </row>
    <row r="5770" spans="3:6" x14ac:dyDescent="0.25">
      <c r="C5770" s="47"/>
      <c r="D5770" s="48"/>
      <c r="E5770" s="49"/>
      <c r="F5770" s="49"/>
    </row>
    <row r="5771" spans="3:6" x14ac:dyDescent="0.25">
      <c r="C5771" s="47"/>
      <c r="D5771" s="48"/>
      <c r="E5771" s="49"/>
      <c r="F5771" s="49"/>
    </row>
    <row r="5772" spans="3:6" x14ac:dyDescent="0.25">
      <c r="C5772" s="47"/>
      <c r="D5772" s="48"/>
      <c r="E5772" s="49"/>
      <c r="F5772" s="49"/>
    </row>
    <row r="5773" spans="3:6" x14ac:dyDescent="0.25">
      <c r="C5773" s="47"/>
      <c r="D5773" s="48"/>
      <c r="E5773" s="49"/>
      <c r="F5773" s="49"/>
    </row>
    <row r="5774" spans="3:6" x14ac:dyDescent="0.25">
      <c r="C5774" s="47"/>
      <c r="D5774" s="48"/>
      <c r="E5774" s="49"/>
      <c r="F5774" s="49"/>
    </row>
    <row r="5775" spans="3:6" x14ac:dyDescent="0.25">
      <c r="C5775" s="47"/>
      <c r="D5775" s="48"/>
      <c r="E5775" s="49"/>
      <c r="F5775" s="49"/>
    </row>
    <row r="5776" spans="3:6" x14ac:dyDescent="0.25">
      <c r="C5776" s="47"/>
      <c r="D5776" s="48"/>
      <c r="E5776" s="49"/>
      <c r="F5776" s="49"/>
    </row>
    <row r="5777" spans="3:6" x14ac:dyDescent="0.25">
      <c r="C5777" s="47"/>
      <c r="D5777" s="48"/>
      <c r="E5777" s="49"/>
      <c r="F5777" s="49"/>
    </row>
    <row r="5778" spans="3:6" x14ac:dyDescent="0.25">
      <c r="C5778" s="47"/>
      <c r="D5778" s="48"/>
      <c r="E5778" s="49"/>
      <c r="F5778" s="49"/>
    </row>
    <row r="5779" spans="3:6" x14ac:dyDescent="0.25">
      <c r="C5779" s="47"/>
      <c r="D5779" s="48"/>
      <c r="E5779" s="49"/>
      <c r="F5779" s="49"/>
    </row>
    <row r="5780" spans="3:6" x14ac:dyDescent="0.25">
      <c r="C5780" s="47"/>
      <c r="D5780" s="48"/>
      <c r="E5780" s="49"/>
      <c r="F5780" s="49"/>
    </row>
    <row r="5781" spans="3:6" x14ac:dyDescent="0.25">
      <c r="C5781" s="47"/>
      <c r="D5781" s="48"/>
      <c r="E5781" s="49"/>
      <c r="F5781" s="49"/>
    </row>
    <row r="5782" spans="3:6" x14ac:dyDescent="0.25">
      <c r="C5782" s="47"/>
      <c r="D5782" s="48"/>
      <c r="E5782" s="49"/>
      <c r="F5782" s="49"/>
    </row>
    <row r="5783" spans="3:6" x14ac:dyDescent="0.25">
      <c r="C5783" s="47"/>
      <c r="D5783" s="48"/>
      <c r="E5783" s="49"/>
      <c r="F5783" s="49"/>
    </row>
    <row r="5784" spans="3:6" x14ac:dyDescent="0.25">
      <c r="C5784" s="47"/>
      <c r="D5784" s="48"/>
      <c r="E5784" s="49"/>
      <c r="F5784" s="49"/>
    </row>
    <row r="5785" spans="3:6" x14ac:dyDescent="0.25">
      <c r="C5785" s="47"/>
      <c r="D5785" s="48"/>
      <c r="E5785" s="49"/>
      <c r="F5785" s="49"/>
    </row>
    <row r="5786" spans="3:6" x14ac:dyDescent="0.25">
      <c r="C5786" s="47"/>
      <c r="D5786" s="48"/>
      <c r="E5786" s="49"/>
      <c r="F5786" s="49"/>
    </row>
    <row r="5787" spans="3:6" x14ac:dyDescent="0.25">
      <c r="C5787" s="47"/>
      <c r="D5787" s="48"/>
      <c r="E5787" s="49"/>
      <c r="F5787" s="49"/>
    </row>
    <row r="5788" spans="3:6" x14ac:dyDescent="0.25">
      <c r="C5788" s="47"/>
      <c r="D5788" s="48"/>
      <c r="E5788" s="49"/>
      <c r="F5788" s="49"/>
    </row>
    <row r="5789" spans="3:6" x14ac:dyDescent="0.25">
      <c r="C5789" s="47"/>
      <c r="D5789" s="48"/>
      <c r="E5789" s="49"/>
      <c r="F5789" s="49"/>
    </row>
    <row r="5790" spans="3:6" x14ac:dyDescent="0.25">
      <c r="C5790" s="47"/>
      <c r="D5790" s="48"/>
      <c r="E5790" s="49"/>
      <c r="F5790" s="49"/>
    </row>
    <row r="5791" spans="3:6" x14ac:dyDescent="0.25">
      <c r="C5791" s="47"/>
      <c r="D5791" s="48"/>
      <c r="E5791" s="49"/>
      <c r="F5791" s="49"/>
    </row>
    <row r="5792" spans="3:6" x14ac:dyDescent="0.25">
      <c r="C5792" s="47"/>
      <c r="D5792" s="48"/>
      <c r="E5792" s="49"/>
      <c r="F5792" s="49"/>
    </row>
    <row r="5793" spans="3:6" x14ac:dyDescent="0.25">
      <c r="C5793" s="47"/>
      <c r="D5793" s="48"/>
      <c r="E5793" s="49"/>
      <c r="F5793" s="49"/>
    </row>
    <row r="5794" spans="3:6" x14ac:dyDescent="0.25">
      <c r="C5794" s="47"/>
      <c r="D5794" s="48"/>
      <c r="E5794" s="49"/>
      <c r="F5794" s="49"/>
    </row>
    <row r="5795" spans="3:6" x14ac:dyDescent="0.25">
      <c r="C5795" s="47"/>
      <c r="D5795" s="48"/>
      <c r="E5795" s="49"/>
      <c r="F5795" s="49"/>
    </row>
    <row r="5796" spans="3:6" x14ac:dyDescent="0.25">
      <c r="C5796" s="47"/>
      <c r="D5796" s="48"/>
      <c r="E5796" s="49"/>
      <c r="F5796" s="49"/>
    </row>
    <row r="5797" spans="3:6" x14ac:dyDescent="0.25">
      <c r="C5797" s="47"/>
      <c r="D5797" s="48"/>
      <c r="E5797" s="49"/>
      <c r="F5797" s="49"/>
    </row>
    <row r="5798" spans="3:6" x14ac:dyDescent="0.25">
      <c r="C5798" s="47"/>
      <c r="D5798" s="48"/>
      <c r="E5798" s="49"/>
      <c r="F5798" s="49"/>
    </row>
    <row r="5799" spans="3:6" x14ac:dyDescent="0.25">
      <c r="C5799" s="47"/>
      <c r="D5799" s="48"/>
      <c r="E5799" s="49"/>
      <c r="F5799" s="49"/>
    </row>
    <row r="5800" spans="3:6" x14ac:dyDescent="0.25">
      <c r="C5800" s="47"/>
      <c r="D5800" s="48"/>
      <c r="E5800" s="49"/>
      <c r="F5800" s="49"/>
    </row>
    <row r="5801" spans="3:6" x14ac:dyDescent="0.25">
      <c r="C5801" s="47"/>
      <c r="D5801" s="48"/>
      <c r="E5801" s="49"/>
      <c r="F5801" s="49"/>
    </row>
    <row r="5802" spans="3:6" x14ac:dyDescent="0.25">
      <c r="C5802" s="47"/>
      <c r="D5802" s="48"/>
      <c r="E5802" s="49"/>
      <c r="F5802" s="49"/>
    </row>
    <row r="5803" spans="3:6" x14ac:dyDescent="0.25">
      <c r="C5803" s="47"/>
      <c r="D5803" s="48"/>
      <c r="E5803" s="49"/>
      <c r="F5803" s="49"/>
    </row>
    <row r="5804" spans="3:6" x14ac:dyDescent="0.25">
      <c r="C5804" s="47"/>
      <c r="D5804" s="48"/>
      <c r="E5804" s="49"/>
      <c r="F5804" s="49"/>
    </row>
    <row r="5805" spans="3:6" x14ac:dyDescent="0.25">
      <c r="C5805" s="47"/>
      <c r="D5805" s="48"/>
      <c r="E5805" s="49"/>
      <c r="F5805" s="49"/>
    </row>
    <row r="5806" spans="3:6" x14ac:dyDescent="0.25">
      <c r="C5806" s="47"/>
      <c r="D5806" s="48"/>
      <c r="E5806" s="49"/>
      <c r="F5806" s="49"/>
    </row>
    <row r="5807" spans="3:6" x14ac:dyDescent="0.25">
      <c r="C5807" s="47"/>
      <c r="D5807" s="48"/>
      <c r="E5807" s="49"/>
      <c r="F5807" s="49"/>
    </row>
    <row r="5808" spans="3:6" x14ac:dyDescent="0.25">
      <c r="C5808" s="47"/>
      <c r="D5808" s="48"/>
      <c r="E5808" s="49"/>
      <c r="F5808" s="49"/>
    </row>
    <row r="5809" spans="3:6" x14ac:dyDescent="0.25">
      <c r="C5809" s="47"/>
      <c r="D5809" s="48"/>
      <c r="E5809" s="49"/>
      <c r="F5809" s="49"/>
    </row>
    <row r="5810" spans="3:6" x14ac:dyDescent="0.25">
      <c r="C5810" s="47"/>
      <c r="D5810" s="48"/>
      <c r="E5810" s="49"/>
      <c r="F5810" s="49"/>
    </row>
    <row r="5811" spans="3:6" x14ac:dyDescent="0.25">
      <c r="C5811" s="47"/>
      <c r="D5811" s="48"/>
      <c r="E5811" s="49"/>
      <c r="F5811" s="49"/>
    </row>
    <row r="5812" spans="3:6" x14ac:dyDescent="0.25">
      <c r="C5812" s="47"/>
      <c r="D5812" s="48"/>
      <c r="E5812" s="49"/>
      <c r="F5812" s="49"/>
    </row>
    <row r="5813" spans="3:6" x14ac:dyDescent="0.25">
      <c r="C5813" s="47"/>
      <c r="D5813" s="48"/>
      <c r="E5813" s="49"/>
      <c r="F5813" s="49"/>
    </row>
    <row r="5814" spans="3:6" x14ac:dyDescent="0.25">
      <c r="C5814" s="47"/>
      <c r="D5814" s="48"/>
      <c r="E5814" s="49"/>
      <c r="F5814" s="49"/>
    </row>
    <row r="5815" spans="3:6" x14ac:dyDescent="0.25">
      <c r="C5815" s="47"/>
      <c r="D5815" s="48"/>
      <c r="E5815" s="49"/>
      <c r="F5815" s="49"/>
    </row>
    <row r="5816" spans="3:6" x14ac:dyDescent="0.25">
      <c r="C5816" s="47"/>
      <c r="D5816" s="48"/>
      <c r="E5816" s="49"/>
      <c r="F5816" s="49"/>
    </row>
    <row r="5817" spans="3:6" x14ac:dyDescent="0.25">
      <c r="C5817" s="47"/>
      <c r="D5817" s="48"/>
      <c r="E5817" s="49"/>
      <c r="F5817" s="49"/>
    </row>
    <row r="5818" spans="3:6" x14ac:dyDescent="0.25">
      <c r="C5818" s="47"/>
      <c r="D5818" s="48"/>
      <c r="E5818" s="49"/>
      <c r="F5818" s="49"/>
    </row>
    <row r="5819" spans="3:6" x14ac:dyDescent="0.25">
      <c r="C5819" s="47"/>
      <c r="D5819" s="48"/>
      <c r="E5819" s="49"/>
      <c r="F5819" s="49"/>
    </row>
    <row r="5820" spans="3:6" x14ac:dyDescent="0.25">
      <c r="C5820" s="47"/>
      <c r="D5820" s="48"/>
      <c r="E5820" s="49"/>
      <c r="F5820" s="49"/>
    </row>
    <row r="5821" spans="3:6" x14ac:dyDescent="0.25">
      <c r="C5821" s="47"/>
      <c r="D5821" s="48"/>
      <c r="E5821" s="49"/>
      <c r="F5821" s="49"/>
    </row>
    <row r="5822" spans="3:6" x14ac:dyDescent="0.25">
      <c r="C5822" s="47"/>
      <c r="D5822" s="48"/>
      <c r="E5822" s="49"/>
      <c r="F5822" s="49"/>
    </row>
    <row r="5823" spans="3:6" x14ac:dyDescent="0.25">
      <c r="C5823" s="47"/>
      <c r="D5823" s="48"/>
      <c r="E5823" s="49"/>
      <c r="F5823" s="49"/>
    </row>
    <row r="5824" spans="3:6" x14ac:dyDescent="0.25">
      <c r="C5824" s="47"/>
      <c r="D5824" s="48"/>
      <c r="E5824" s="49"/>
      <c r="F5824" s="49"/>
    </row>
    <row r="5825" spans="3:6" x14ac:dyDescent="0.25">
      <c r="C5825" s="47"/>
      <c r="D5825" s="48"/>
      <c r="E5825" s="49"/>
      <c r="F5825" s="49"/>
    </row>
    <row r="5826" spans="3:6" x14ac:dyDescent="0.25">
      <c r="C5826" s="47"/>
      <c r="D5826" s="48"/>
      <c r="E5826" s="49"/>
      <c r="F5826" s="49"/>
    </row>
    <row r="5827" spans="3:6" x14ac:dyDescent="0.25">
      <c r="C5827" s="47"/>
      <c r="D5827" s="48"/>
      <c r="E5827" s="49"/>
      <c r="F5827" s="49"/>
    </row>
    <row r="5828" spans="3:6" x14ac:dyDescent="0.25">
      <c r="C5828" s="47"/>
      <c r="D5828" s="48"/>
      <c r="E5828" s="49"/>
      <c r="F5828" s="49"/>
    </row>
    <row r="5829" spans="3:6" x14ac:dyDescent="0.25">
      <c r="C5829" s="47"/>
      <c r="D5829" s="48"/>
      <c r="E5829" s="49"/>
      <c r="F5829" s="49"/>
    </row>
    <row r="5830" spans="3:6" x14ac:dyDescent="0.25">
      <c r="C5830" s="47"/>
      <c r="D5830" s="48"/>
      <c r="E5830" s="49"/>
      <c r="F5830" s="49"/>
    </row>
    <row r="5831" spans="3:6" x14ac:dyDescent="0.25">
      <c r="C5831" s="47"/>
      <c r="D5831" s="48"/>
      <c r="E5831" s="49"/>
      <c r="F5831" s="49"/>
    </row>
    <row r="5832" spans="3:6" x14ac:dyDescent="0.25">
      <c r="C5832" s="47"/>
      <c r="D5832" s="48"/>
      <c r="E5832" s="49"/>
      <c r="F5832" s="49"/>
    </row>
    <row r="5833" spans="3:6" x14ac:dyDescent="0.25">
      <c r="C5833" s="47"/>
      <c r="D5833" s="48"/>
      <c r="E5833" s="49"/>
      <c r="F5833" s="49"/>
    </row>
    <row r="5834" spans="3:6" x14ac:dyDescent="0.25">
      <c r="C5834" s="47"/>
      <c r="D5834" s="48"/>
      <c r="E5834" s="49"/>
      <c r="F5834" s="49"/>
    </row>
    <row r="5835" spans="3:6" x14ac:dyDescent="0.25">
      <c r="C5835" s="47"/>
      <c r="D5835" s="48"/>
      <c r="E5835" s="49"/>
      <c r="F5835" s="49"/>
    </row>
    <row r="5836" spans="3:6" x14ac:dyDescent="0.25">
      <c r="C5836" s="47"/>
      <c r="D5836" s="48"/>
      <c r="E5836" s="49"/>
      <c r="F5836" s="49"/>
    </row>
    <row r="5837" spans="3:6" x14ac:dyDescent="0.25">
      <c r="C5837" s="47"/>
      <c r="D5837" s="48"/>
      <c r="E5837" s="49"/>
      <c r="F5837" s="49"/>
    </row>
    <row r="5838" spans="3:6" x14ac:dyDescent="0.25">
      <c r="C5838" s="47"/>
      <c r="D5838" s="48"/>
      <c r="E5838" s="49"/>
      <c r="F5838" s="49"/>
    </row>
    <row r="5839" spans="3:6" x14ac:dyDescent="0.25">
      <c r="C5839" s="47"/>
      <c r="D5839" s="48"/>
      <c r="E5839" s="49"/>
      <c r="F5839" s="49"/>
    </row>
    <row r="5840" spans="3:6" x14ac:dyDescent="0.25">
      <c r="C5840" s="47"/>
      <c r="D5840" s="48"/>
      <c r="E5840" s="49"/>
      <c r="F5840" s="49"/>
    </row>
    <row r="5841" spans="3:6" x14ac:dyDescent="0.25">
      <c r="C5841" s="47"/>
      <c r="D5841" s="48"/>
      <c r="E5841" s="49"/>
      <c r="F5841" s="49"/>
    </row>
    <row r="5842" spans="3:6" x14ac:dyDescent="0.25">
      <c r="C5842" s="47"/>
      <c r="D5842" s="48"/>
      <c r="E5842" s="49"/>
      <c r="F5842" s="49"/>
    </row>
    <row r="5843" spans="3:6" x14ac:dyDescent="0.25">
      <c r="C5843" s="47"/>
      <c r="D5843" s="48"/>
      <c r="E5843" s="49"/>
      <c r="F5843" s="49"/>
    </row>
    <row r="5844" spans="3:6" x14ac:dyDescent="0.25">
      <c r="C5844" s="47"/>
      <c r="D5844" s="48"/>
      <c r="E5844" s="49"/>
      <c r="F5844" s="49"/>
    </row>
    <row r="5845" spans="3:6" x14ac:dyDescent="0.25">
      <c r="C5845" s="47"/>
      <c r="D5845" s="48"/>
      <c r="E5845" s="49"/>
      <c r="F5845" s="49"/>
    </row>
    <row r="5846" spans="3:6" x14ac:dyDescent="0.25">
      <c r="C5846" s="47"/>
      <c r="D5846" s="48"/>
      <c r="E5846" s="49"/>
      <c r="F5846" s="49"/>
    </row>
    <row r="5847" spans="3:6" x14ac:dyDescent="0.25">
      <c r="C5847" s="47"/>
      <c r="D5847" s="48"/>
      <c r="E5847" s="49"/>
      <c r="F5847" s="49"/>
    </row>
    <row r="5848" spans="3:6" x14ac:dyDescent="0.25">
      <c r="C5848" s="47"/>
      <c r="D5848" s="48"/>
      <c r="E5848" s="49"/>
      <c r="F5848" s="49"/>
    </row>
    <row r="5849" spans="3:6" x14ac:dyDescent="0.25">
      <c r="C5849" s="47"/>
      <c r="D5849" s="48"/>
      <c r="E5849" s="49"/>
      <c r="F5849" s="49"/>
    </row>
    <row r="5850" spans="3:6" x14ac:dyDescent="0.25">
      <c r="C5850" s="47"/>
      <c r="D5850" s="48"/>
      <c r="E5850" s="49"/>
      <c r="F5850" s="49"/>
    </row>
    <row r="5851" spans="3:6" x14ac:dyDescent="0.25">
      <c r="C5851" s="47"/>
      <c r="D5851" s="48"/>
      <c r="E5851" s="49"/>
      <c r="F5851" s="49"/>
    </row>
    <row r="5852" spans="3:6" x14ac:dyDescent="0.25">
      <c r="C5852" s="47"/>
      <c r="D5852" s="48"/>
      <c r="E5852" s="49"/>
      <c r="F5852" s="49"/>
    </row>
    <row r="5853" spans="3:6" x14ac:dyDescent="0.25">
      <c r="C5853" s="47"/>
      <c r="D5853" s="48"/>
      <c r="E5853" s="49"/>
      <c r="F5853" s="49"/>
    </row>
    <row r="5854" spans="3:6" x14ac:dyDescent="0.25">
      <c r="C5854" s="47"/>
      <c r="D5854" s="48"/>
      <c r="E5854" s="49"/>
      <c r="F5854" s="49"/>
    </row>
    <row r="5855" spans="3:6" x14ac:dyDescent="0.25">
      <c r="C5855" s="47"/>
      <c r="D5855" s="48"/>
      <c r="E5855" s="49"/>
      <c r="F5855" s="49"/>
    </row>
    <row r="5856" spans="3:6" x14ac:dyDescent="0.25">
      <c r="C5856" s="47"/>
      <c r="D5856" s="48"/>
      <c r="E5856" s="49"/>
      <c r="F5856" s="49"/>
    </row>
    <row r="5857" spans="3:6" x14ac:dyDescent="0.25">
      <c r="C5857" s="47"/>
      <c r="D5857" s="48"/>
      <c r="E5857" s="49"/>
      <c r="F5857" s="49"/>
    </row>
    <row r="5858" spans="3:6" x14ac:dyDescent="0.25">
      <c r="C5858" s="47"/>
      <c r="D5858" s="48"/>
      <c r="E5858" s="49"/>
      <c r="F5858" s="49"/>
    </row>
    <row r="5859" spans="3:6" x14ac:dyDescent="0.25">
      <c r="C5859" s="47"/>
      <c r="D5859" s="48"/>
      <c r="E5859" s="49"/>
      <c r="F5859" s="49"/>
    </row>
    <row r="5860" spans="3:6" x14ac:dyDescent="0.25">
      <c r="C5860" s="47"/>
      <c r="D5860" s="48"/>
      <c r="E5860" s="49"/>
      <c r="F5860" s="49"/>
    </row>
    <row r="5861" spans="3:6" x14ac:dyDescent="0.25">
      <c r="C5861" s="47"/>
      <c r="D5861" s="48"/>
      <c r="E5861" s="49"/>
      <c r="F5861" s="49"/>
    </row>
    <row r="5862" spans="3:6" x14ac:dyDescent="0.25">
      <c r="C5862" s="47"/>
      <c r="D5862" s="48"/>
      <c r="E5862" s="49"/>
      <c r="F5862" s="49"/>
    </row>
    <row r="5863" spans="3:6" x14ac:dyDescent="0.25">
      <c r="C5863" s="47"/>
      <c r="D5863" s="48"/>
      <c r="E5863" s="49"/>
      <c r="F5863" s="49"/>
    </row>
    <row r="5864" spans="3:6" x14ac:dyDescent="0.25">
      <c r="C5864" s="47"/>
      <c r="D5864" s="48"/>
      <c r="E5864" s="49"/>
      <c r="F5864" s="49"/>
    </row>
    <row r="5865" spans="3:6" x14ac:dyDescent="0.25">
      <c r="C5865" s="47"/>
      <c r="D5865" s="48"/>
      <c r="E5865" s="49"/>
      <c r="F5865" s="49"/>
    </row>
    <row r="5866" spans="3:6" x14ac:dyDescent="0.25">
      <c r="C5866" s="47"/>
      <c r="D5866" s="48"/>
      <c r="E5866" s="49"/>
      <c r="F5866" s="49"/>
    </row>
    <row r="5867" spans="3:6" x14ac:dyDescent="0.25">
      <c r="C5867" s="47"/>
      <c r="D5867" s="48"/>
      <c r="E5867" s="49"/>
      <c r="F5867" s="49"/>
    </row>
    <row r="5868" spans="3:6" x14ac:dyDescent="0.25">
      <c r="C5868" s="47"/>
      <c r="D5868" s="48"/>
      <c r="E5868" s="49"/>
      <c r="F5868" s="49"/>
    </row>
    <row r="5869" spans="3:6" x14ac:dyDescent="0.25">
      <c r="C5869" s="47"/>
      <c r="D5869" s="48"/>
      <c r="E5869" s="49"/>
      <c r="F5869" s="49"/>
    </row>
    <row r="5870" spans="3:6" x14ac:dyDescent="0.25">
      <c r="C5870" s="47"/>
      <c r="D5870" s="48"/>
      <c r="E5870" s="49"/>
      <c r="F5870" s="49"/>
    </row>
    <row r="5871" spans="3:6" x14ac:dyDescent="0.25">
      <c r="C5871" s="47"/>
      <c r="D5871" s="48"/>
      <c r="E5871" s="49"/>
      <c r="F5871" s="49"/>
    </row>
    <row r="5872" spans="3:6" x14ac:dyDescent="0.25">
      <c r="C5872" s="47"/>
      <c r="D5872" s="48"/>
      <c r="E5872" s="49"/>
      <c r="F5872" s="49"/>
    </row>
    <row r="5873" spans="3:6" x14ac:dyDescent="0.25">
      <c r="C5873" s="47"/>
      <c r="D5873" s="48"/>
      <c r="E5873" s="49"/>
      <c r="F5873" s="49"/>
    </row>
    <row r="5874" spans="3:6" x14ac:dyDescent="0.25">
      <c r="C5874" s="47"/>
      <c r="D5874" s="48"/>
      <c r="E5874" s="49"/>
      <c r="F5874" s="49"/>
    </row>
    <row r="5875" spans="3:6" x14ac:dyDescent="0.25">
      <c r="C5875" s="47"/>
      <c r="D5875" s="48"/>
      <c r="E5875" s="49"/>
      <c r="F5875" s="49"/>
    </row>
    <row r="5876" spans="3:6" x14ac:dyDescent="0.25">
      <c r="C5876" s="47"/>
      <c r="D5876" s="48"/>
      <c r="E5876" s="49"/>
      <c r="F5876" s="49"/>
    </row>
    <row r="5877" spans="3:6" x14ac:dyDescent="0.25">
      <c r="C5877" s="47"/>
      <c r="D5877" s="48"/>
      <c r="E5877" s="49"/>
      <c r="F5877" s="49"/>
    </row>
    <row r="5878" spans="3:6" x14ac:dyDescent="0.25">
      <c r="C5878" s="47"/>
      <c r="D5878" s="48"/>
      <c r="E5878" s="49"/>
      <c r="F5878" s="49"/>
    </row>
    <row r="5879" spans="3:6" x14ac:dyDescent="0.25">
      <c r="C5879" s="47"/>
      <c r="D5879" s="48"/>
      <c r="E5879" s="49"/>
      <c r="F5879" s="49"/>
    </row>
    <row r="5880" spans="3:6" x14ac:dyDescent="0.25">
      <c r="C5880" s="47"/>
      <c r="D5880" s="48"/>
      <c r="E5880" s="49"/>
      <c r="F5880" s="49"/>
    </row>
    <row r="5881" spans="3:6" x14ac:dyDescent="0.25">
      <c r="C5881" s="47"/>
      <c r="D5881" s="48"/>
      <c r="E5881" s="49"/>
      <c r="F5881" s="49"/>
    </row>
    <row r="5882" spans="3:6" x14ac:dyDescent="0.25">
      <c r="C5882" s="47"/>
      <c r="D5882" s="48"/>
      <c r="E5882" s="49"/>
      <c r="F5882" s="49"/>
    </row>
    <row r="5883" spans="3:6" x14ac:dyDescent="0.25">
      <c r="C5883" s="47"/>
      <c r="D5883" s="48"/>
      <c r="E5883" s="49"/>
      <c r="F5883" s="49"/>
    </row>
    <row r="5884" spans="3:6" x14ac:dyDescent="0.25">
      <c r="C5884" s="47"/>
      <c r="D5884" s="48"/>
      <c r="E5884" s="49"/>
      <c r="F5884" s="49"/>
    </row>
    <row r="5885" spans="3:6" x14ac:dyDescent="0.25">
      <c r="C5885" s="47"/>
      <c r="D5885" s="48"/>
      <c r="E5885" s="49"/>
      <c r="F5885" s="49"/>
    </row>
    <row r="5886" spans="3:6" x14ac:dyDescent="0.25">
      <c r="C5886" s="47"/>
      <c r="D5886" s="48"/>
      <c r="E5886" s="49"/>
      <c r="F5886" s="49"/>
    </row>
    <row r="5887" spans="3:6" x14ac:dyDescent="0.25">
      <c r="C5887" s="47"/>
      <c r="D5887" s="48"/>
      <c r="E5887" s="49"/>
      <c r="F5887" s="49"/>
    </row>
    <row r="5888" spans="3:6" x14ac:dyDescent="0.25">
      <c r="C5888" s="47"/>
      <c r="D5888" s="48"/>
      <c r="E5888" s="49"/>
      <c r="F5888" s="49"/>
    </row>
    <row r="5889" spans="3:6" x14ac:dyDescent="0.25">
      <c r="C5889" s="47"/>
      <c r="D5889" s="48"/>
      <c r="E5889" s="49"/>
      <c r="F5889" s="49"/>
    </row>
    <row r="5890" spans="3:6" x14ac:dyDescent="0.25">
      <c r="C5890" s="47"/>
      <c r="D5890" s="48"/>
      <c r="E5890" s="49"/>
      <c r="F5890" s="49"/>
    </row>
    <row r="5891" spans="3:6" x14ac:dyDescent="0.25">
      <c r="C5891" s="47"/>
      <c r="D5891" s="48"/>
      <c r="E5891" s="49"/>
      <c r="F5891" s="49"/>
    </row>
    <row r="5892" spans="3:6" x14ac:dyDescent="0.25">
      <c r="C5892" s="47"/>
      <c r="D5892" s="48"/>
      <c r="E5892" s="49"/>
      <c r="F5892" s="49"/>
    </row>
    <row r="5893" spans="3:6" x14ac:dyDescent="0.25">
      <c r="C5893" s="47"/>
      <c r="D5893" s="48"/>
      <c r="E5893" s="49"/>
      <c r="F5893" s="49"/>
    </row>
    <row r="5894" spans="3:6" x14ac:dyDescent="0.25">
      <c r="C5894" s="47"/>
      <c r="D5894" s="48"/>
      <c r="E5894" s="49"/>
      <c r="F5894" s="49"/>
    </row>
    <row r="5895" spans="3:6" x14ac:dyDescent="0.25">
      <c r="C5895" s="47"/>
      <c r="D5895" s="48"/>
      <c r="E5895" s="49"/>
      <c r="F5895" s="49"/>
    </row>
    <row r="5896" spans="3:6" x14ac:dyDescent="0.25">
      <c r="C5896" s="47"/>
      <c r="D5896" s="48"/>
      <c r="E5896" s="49"/>
      <c r="F5896" s="49"/>
    </row>
    <row r="5897" spans="3:6" x14ac:dyDescent="0.25">
      <c r="C5897" s="47"/>
      <c r="D5897" s="48"/>
      <c r="E5897" s="49"/>
      <c r="F5897" s="49"/>
    </row>
    <row r="5898" spans="3:6" x14ac:dyDescent="0.25">
      <c r="C5898" s="47"/>
      <c r="D5898" s="48"/>
      <c r="E5898" s="49"/>
      <c r="F5898" s="49"/>
    </row>
    <row r="5899" spans="3:6" x14ac:dyDescent="0.25">
      <c r="C5899" s="47"/>
      <c r="D5899" s="48"/>
      <c r="E5899" s="49"/>
      <c r="F5899" s="49"/>
    </row>
    <row r="5900" spans="3:6" x14ac:dyDescent="0.25">
      <c r="C5900" s="47"/>
      <c r="D5900" s="48"/>
      <c r="E5900" s="49"/>
      <c r="F5900" s="49"/>
    </row>
    <row r="5901" spans="3:6" x14ac:dyDescent="0.25">
      <c r="C5901" s="47"/>
      <c r="D5901" s="48"/>
      <c r="E5901" s="49"/>
      <c r="F5901" s="49"/>
    </row>
    <row r="5902" spans="3:6" x14ac:dyDescent="0.25">
      <c r="C5902" s="47"/>
      <c r="D5902" s="48"/>
      <c r="E5902" s="49"/>
      <c r="F5902" s="49"/>
    </row>
    <row r="5903" spans="3:6" x14ac:dyDescent="0.25">
      <c r="C5903" s="47"/>
      <c r="D5903" s="48"/>
      <c r="E5903" s="49"/>
      <c r="F5903" s="49"/>
    </row>
    <row r="5904" spans="3:6" x14ac:dyDescent="0.25">
      <c r="C5904" s="47"/>
      <c r="D5904" s="48"/>
      <c r="E5904" s="49"/>
      <c r="F5904" s="49"/>
    </row>
    <row r="5905" spans="3:6" x14ac:dyDescent="0.25">
      <c r="C5905" s="47"/>
      <c r="D5905" s="48"/>
      <c r="E5905" s="49"/>
      <c r="F5905" s="49"/>
    </row>
    <row r="5906" spans="3:6" x14ac:dyDescent="0.25">
      <c r="C5906" s="47"/>
      <c r="D5906" s="48"/>
      <c r="E5906" s="49"/>
      <c r="F5906" s="49"/>
    </row>
    <row r="5907" spans="3:6" x14ac:dyDescent="0.25">
      <c r="C5907" s="47"/>
      <c r="D5907" s="48"/>
      <c r="E5907" s="49"/>
      <c r="F5907" s="49"/>
    </row>
    <row r="5908" spans="3:6" x14ac:dyDescent="0.25">
      <c r="C5908" s="47"/>
      <c r="D5908" s="48"/>
      <c r="E5908" s="49"/>
      <c r="F5908" s="49"/>
    </row>
    <row r="5909" spans="3:6" x14ac:dyDescent="0.25">
      <c r="C5909" s="47"/>
      <c r="D5909" s="48"/>
      <c r="E5909" s="49"/>
      <c r="F5909" s="49"/>
    </row>
    <row r="5910" spans="3:6" x14ac:dyDescent="0.25">
      <c r="C5910" s="47"/>
      <c r="D5910" s="48"/>
      <c r="E5910" s="49"/>
      <c r="F5910" s="49"/>
    </row>
    <row r="5911" spans="3:6" x14ac:dyDescent="0.25">
      <c r="C5911" s="47"/>
      <c r="D5911" s="48"/>
      <c r="E5911" s="49"/>
      <c r="F5911" s="49"/>
    </row>
    <row r="5912" spans="3:6" x14ac:dyDescent="0.25">
      <c r="C5912" s="47"/>
      <c r="D5912" s="48"/>
      <c r="E5912" s="49"/>
      <c r="F5912" s="49"/>
    </row>
    <row r="5913" spans="3:6" x14ac:dyDescent="0.25">
      <c r="C5913" s="47"/>
      <c r="D5913" s="48"/>
      <c r="E5913" s="49"/>
      <c r="F5913" s="49"/>
    </row>
    <row r="5914" spans="3:6" x14ac:dyDescent="0.25">
      <c r="C5914" s="47"/>
      <c r="D5914" s="48"/>
      <c r="E5914" s="49"/>
      <c r="F5914" s="49"/>
    </row>
    <row r="5915" spans="3:6" x14ac:dyDescent="0.25">
      <c r="C5915" s="47"/>
      <c r="D5915" s="48"/>
      <c r="E5915" s="49"/>
      <c r="F5915" s="49"/>
    </row>
    <row r="5916" spans="3:6" x14ac:dyDescent="0.25">
      <c r="C5916" s="47"/>
      <c r="D5916" s="48"/>
      <c r="E5916" s="49"/>
      <c r="F5916" s="49"/>
    </row>
    <row r="5917" spans="3:6" x14ac:dyDescent="0.25">
      <c r="C5917" s="47"/>
      <c r="D5917" s="48"/>
      <c r="E5917" s="49"/>
      <c r="F5917" s="49"/>
    </row>
    <row r="5918" spans="3:6" x14ac:dyDescent="0.25">
      <c r="C5918" s="47"/>
      <c r="D5918" s="48"/>
      <c r="E5918" s="49"/>
      <c r="F5918" s="49"/>
    </row>
    <row r="5919" spans="3:6" x14ac:dyDescent="0.25">
      <c r="C5919" s="47"/>
      <c r="D5919" s="48"/>
      <c r="E5919" s="49"/>
      <c r="F5919" s="49"/>
    </row>
    <row r="5920" spans="3:6" x14ac:dyDescent="0.25">
      <c r="C5920" s="47"/>
      <c r="D5920" s="48"/>
      <c r="E5920" s="49"/>
      <c r="F5920" s="49"/>
    </row>
    <row r="5921" spans="3:6" x14ac:dyDescent="0.25">
      <c r="C5921" s="47"/>
      <c r="D5921" s="48"/>
      <c r="E5921" s="49"/>
      <c r="F5921" s="49"/>
    </row>
    <row r="5922" spans="3:6" x14ac:dyDescent="0.25">
      <c r="C5922" s="47"/>
      <c r="D5922" s="48"/>
      <c r="E5922" s="49"/>
      <c r="F5922" s="49"/>
    </row>
    <row r="5923" spans="3:6" x14ac:dyDescent="0.25">
      <c r="C5923" s="47"/>
      <c r="D5923" s="48"/>
      <c r="E5923" s="49"/>
      <c r="F5923" s="49"/>
    </row>
    <row r="5924" spans="3:6" x14ac:dyDescent="0.25">
      <c r="C5924" s="47"/>
      <c r="D5924" s="48"/>
      <c r="E5924" s="49"/>
      <c r="F5924" s="49"/>
    </row>
    <row r="5925" spans="3:6" x14ac:dyDescent="0.25">
      <c r="C5925" s="47"/>
      <c r="D5925" s="48"/>
      <c r="E5925" s="49"/>
      <c r="F5925" s="49"/>
    </row>
    <row r="5926" spans="3:6" x14ac:dyDescent="0.25">
      <c r="C5926" s="47"/>
      <c r="D5926" s="48"/>
      <c r="E5926" s="49"/>
      <c r="F5926" s="49"/>
    </row>
    <row r="5927" spans="3:6" x14ac:dyDescent="0.25">
      <c r="C5927" s="47"/>
      <c r="D5927" s="48"/>
      <c r="E5927" s="49"/>
      <c r="F5927" s="49"/>
    </row>
    <row r="5928" spans="3:6" x14ac:dyDescent="0.25">
      <c r="C5928" s="47"/>
      <c r="D5928" s="48"/>
      <c r="E5928" s="49"/>
      <c r="F5928" s="49"/>
    </row>
    <row r="5929" spans="3:6" x14ac:dyDescent="0.25">
      <c r="C5929" s="47"/>
      <c r="D5929" s="48"/>
      <c r="E5929" s="49"/>
      <c r="F5929" s="49"/>
    </row>
    <row r="5930" spans="3:6" x14ac:dyDescent="0.25">
      <c r="C5930" s="47"/>
      <c r="D5930" s="48"/>
      <c r="E5930" s="49"/>
      <c r="F5930" s="49"/>
    </row>
    <row r="5931" spans="3:6" x14ac:dyDescent="0.25">
      <c r="C5931" s="47"/>
      <c r="D5931" s="48"/>
      <c r="E5931" s="49"/>
      <c r="F5931" s="49"/>
    </row>
    <row r="5932" spans="3:6" x14ac:dyDescent="0.25">
      <c r="C5932" s="47"/>
      <c r="D5932" s="48"/>
      <c r="E5932" s="49"/>
      <c r="F5932" s="49"/>
    </row>
    <row r="5933" spans="3:6" x14ac:dyDescent="0.25">
      <c r="C5933" s="47"/>
      <c r="D5933" s="48"/>
      <c r="E5933" s="49"/>
      <c r="F5933" s="49"/>
    </row>
    <row r="5934" spans="3:6" x14ac:dyDescent="0.25">
      <c r="C5934" s="47"/>
      <c r="D5934" s="48"/>
      <c r="E5934" s="49"/>
      <c r="F5934" s="49"/>
    </row>
    <row r="5935" spans="3:6" x14ac:dyDescent="0.25">
      <c r="C5935" s="47"/>
      <c r="D5935" s="48"/>
      <c r="E5935" s="49"/>
      <c r="F5935" s="49"/>
    </row>
    <row r="5936" spans="3:6" x14ac:dyDescent="0.25">
      <c r="C5936" s="47"/>
      <c r="D5936" s="48"/>
      <c r="E5936" s="49"/>
      <c r="F5936" s="49"/>
    </row>
    <row r="5937" spans="3:6" x14ac:dyDescent="0.25">
      <c r="C5937" s="47"/>
      <c r="D5937" s="48"/>
      <c r="E5937" s="49"/>
      <c r="F5937" s="49"/>
    </row>
    <row r="5938" spans="3:6" x14ac:dyDescent="0.25">
      <c r="C5938" s="47"/>
      <c r="D5938" s="48"/>
      <c r="E5938" s="49"/>
      <c r="F5938" s="49"/>
    </row>
    <row r="5939" spans="3:6" x14ac:dyDescent="0.25">
      <c r="C5939" s="47"/>
      <c r="D5939" s="48"/>
      <c r="E5939" s="49"/>
      <c r="F5939" s="49"/>
    </row>
    <row r="5940" spans="3:6" x14ac:dyDescent="0.25">
      <c r="C5940" s="47"/>
      <c r="D5940" s="48"/>
      <c r="E5940" s="49"/>
      <c r="F5940" s="49"/>
    </row>
    <row r="5941" spans="3:6" x14ac:dyDescent="0.25">
      <c r="C5941" s="47"/>
      <c r="D5941" s="48"/>
      <c r="E5941" s="49"/>
      <c r="F5941" s="49"/>
    </row>
    <row r="5942" spans="3:6" x14ac:dyDescent="0.25">
      <c r="C5942" s="47"/>
      <c r="D5942" s="48"/>
      <c r="E5942" s="49"/>
      <c r="F5942" s="49"/>
    </row>
    <row r="5943" spans="3:6" x14ac:dyDescent="0.25">
      <c r="C5943" s="47"/>
      <c r="D5943" s="48"/>
      <c r="E5943" s="49"/>
      <c r="F5943" s="49"/>
    </row>
    <row r="5944" spans="3:6" x14ac:dyDescent="0.25">
      <c r="C5944" s="47"/>
      <c r="D5944" s="48"/>
      <c r="E5944" s="49"/>
      <c r="F5944" s="49"/>
    </row>
    <row r="5945" spans="3:6" x14ac:dyDescent="0.25">
      <c r="C5945" s="47"/>
      <c r="D5945" s="48"/>
      <c r="E5945" s="49"/>
      <c r="F5945" s="49"/>
    </row>
    <row r="5946" spans="3:6" x14ac:dyDescent="0.25">
      <c r="C5946" s="47"/>
      <c r="D5946" s="48"/>
      <c r="E5946" s="49"/>
      <c r="F5946" s="49"/>
    </row>
    <row r="5947" spans="3:6" x14ac:dyDescent="0.25">
      <c r="C5947" s="47"/>
      <c r="D5947" s="48"/>
      <c r="E5947" s="49"/>
      <c r="F5947" s="49"/>
    </row>
    <row r="5948" spans="3:6" x14ac:dyDescent="0.25">
      <c r="C5948" s="47"/>
      <c r="D5948" s="48"/>
      <c r="E5948" s="49"/>
      <c r="F5948" s="49"/>
    </row>
    <row r="5949" spans="3:6" x14ac:dyDescent="0.25">
      <c r="C5949" s="47"/>
      <c r="D5949" s="48"/>
      <c r="E5949" s="49"/>
      <c r="F5949" s="49"/>
    </row>
    <row r="5950" spans="3:6" x14ac:dyDescent="0.25">
      <c r="C5950" s="47"/>
      <c r="D5950" s="48"/>
      <c r="E5950" s="49"/>
      <c r="F5950" s="49"/>
    </row>
    <row r="5951" spans="3:6" x14ac:dyDescent="0.25">
      <c r="C5951" s="47"/>
      <c r="D5951" s="48"/>
      <c r="E5951" s="49"/>
      <c r="F5951" s="49"/>
    </row>
    <row r="5952" spans="3:6" x14ac:dyDescent="0.25">
      <c r="C5952" s="47"/>
      <c r="D5952" s="48"/>
      <c r="E5952" s="49"/>
      <c r="F5952" s="49"/>
    </row>
    <row r="5953" spans="3:6" x14ac:dyDescent="0.25">
      <c r="C5953" s="47"/>
      <c r="D5953" s="48"/>
      <c r="E5953" s="49"/>
      <c r="F5953" s="49"/>
    </row>
    <row r="5954" spans="3:6" x14ac:dyDescent="0.25">
      <c r="C5954" s="47"/>
      <c r="D5954" s="48"/>
      <c r="E5954" s="49"/>
      <c r="F5954" s="49"/>
    </row>
    <row r="5955" spans="3:6" x14ac:dyDescent="0.25">
      <c r="C5955" s="47"/>
      <c r="D5955" s="48"/>
      <c r="E5955" s="49"/>
      <c r="F5955" s="49"/>
    </row>
    <row r="5956" spans="3:6" x14ac:dyDescent="0.25">
      <c r="C5956" s="47"/>
      <c r="D5956" s="48"/>
      <c r="E5956" s="49"/>
      <c r="F5956" s="49"/>
    </row>
    <row r="5957" spans="3:6" x14ac:dyDescent="0.25">
      <c r="C5957" s="47"/>
      <c r="D5957" s="48"/>
      <c r="E5957" s="49"/>
      <c r="F5957" s="49"/>
    </row>
    <row r="5958" spans="3:6" x14ac:dyDescent="0.25">
      <c r="C5958" s="47"/>
      <c r="D5958" s="48"/>
      <c r="E5958" s="49"/>
      <c r="F5958" s="49"/>
    </row>
    <row r="5959" spans="3:6" x14ac:dyDescent="0.25">
      <c r="C5959" s="47"/>
      <c r="D5959" s="48"/>
      <c r="E5959" s="49"/>
      <c r="F5959" s="49"/>
    </row>
    <row r="5960" spans="3:6" x14ac:dyDescent="0.25">
      <c r="C5960" s="47"/>
      <c r="D5960" s="48"/>
      <c r="E5960" s="49"/>
      <c r="F5960" s="49"/>
    </row>
    <row r="5961" spans="3:6" x14ac:dyDescent="0.25">
      <c r="C5961" s="47"/>
      <c r="D5961" s="48"/>
      <c r="E5961" s="49"/>
      <c r="F5961" s="49"/>
    </row>
    <row r="5962" spans="3:6" x14ac:dyDescent="0.25">
      <c r="C5962" s="47"/>
      <c r="D5962" s="48"/>
      <c r="E5962" s="49"/>
      <c r="F5962" s="49"/>
    </row>
    <row r="5963" spans="3:6" x14ac:dyDescent="0.25">
      <c r="C5963" s="47"/>
      <c r="D5963" s="48"/>
      <c r="E5963" s="49"/>
      <c r="F5963" s="49"/>
    </row>
    <row r="5964" spans="3:6" x14ac:dyDescent="0.25">
      <c r="C5964" s="47"/>
      <c r="D5964" s="48"/>
      <c r="E5964" s="49"/>
      <c r="F5964" s="49"/>
    </row>
    <row r="5965" spans="3:6" x14ac:dyDescent="0.25">
      <c r="C5965" s="47"/>
      <c r="D5965" s="48"/>
      <c r="E5965" s="49"/>
      <c r="F5965" s="49"/>
    </row>
    <row r="5966" spans="3:6" x14ac:dyDescent="0.25">
      <c r="C5966" s="47"/>
      <c r="D5966" s="48"/>
      <c r="E5966" s="49"/>
      <c r="F5966" s="49"/>
    </row>
    <row r="5967" spans="3:6" x14ac:dyDescent="0.25">
      <c r="C5967" s="47"/>
      <c r="D5967" s="48"/>
      <c r="E5967" s="49"/>
      <c r="F5967" s="49"/>
    </row>
    <row r="5968" spans="3:6" x14ac:dyDescent="0.25">
      <c r="C5968" s="47"/>
      <c r="D5968" s="48"/>
      <c r="E5968" s="49"/>
      <c r="F5968" s="49"/>
    </row>
    <row r="5969" spans="3:6" x14ac:dyDescent="0.25">
      <c r="C5969" s="47"/>
      <c r="D5969" s="48"/>
      <c r="E5969" s="49"/>
      <c r="F5969" s="49"/>
    </row>
    <row r="5970" spans="3:6" x14ac:dyDescent="0.25">
      <c r="C5970" s="47"/>
      <c r="D5970" s="48"/>
      <c r="E5970" s="49"/>
      <c r="F5970" s="49"/>
    </row>
    <row r="5971" spans="3:6" x14ac:dyDescent="0.25">
      <c r="C5971" s="47"/>
      <c r="D5971" s="48"/>
      <c r="E5971" s="49"/>
      <c r="F5971" s="49"/>
    </row>
    <row r="5972" spans="3:6" x14ac:dyDescent="0.25">
      <c r="C5972" s="47"/>
      <c r="D5972" s="48"/>
      <c r="E5972" s="49"/>
      <c r="F5972" s="49"/>
    </row>
    <row r="5973" spans="3:6" x14ac:dyDescent="0.25">
      <c r="C5973" s="47"/>
      <c r="D5973" s="48"/>
      <c r="E5973" s="49"/>
      <c r="F5973" s="49"/>
    </row>
    <row r="5974" spans="3:6" x14ac:dyDescent="0.25">
      <c r="C5974" s="47"/>
      <c r="D5974" s="48"/>
      <c r="E5974" s="49"/>
      <c r="F5974" s="49"/>
    </row>
    <row r="5975" spans="3:6" x14ac:dyDescent="0.25">
      <c r="C5975" s="47"/>
      <c r="D5975" s="48"/>
      <c r="E5975" s="49"/>
      <c r="F5975" s="49"/>
    </row>
    <row r="5976" spans="3:6" x14ac:dyDescent="0.25">
      <c r="C5976" s="47"/>
      <c r="D5976" s="48"/>
      <c r="E5976" s="49"/>
      <c r="F5976" s="49"/>
    </row>
    <row r="5977" spans="3:6" x14ac:dyDescent="0.25">
      <c r="C5977" s="47"/>
      <c r="D5977" s="48"/>
      <c r="E5977" s="49"/>
      <c r="F5977" s="49"/>
    </row>
    <row r="5978" spans="3:6" x14ac:dyDescent="0.25">
      <c r="C5978" s="47"/>
      <c r="D5978" s="48"/>
      <c r="E5978" s="49"/>
      <c r="F5978" s="49"/>
    </row>
    <row r="5979" spans="3:6" x14ac:dyDescent="0.25">
      <c r="C5979" s="47"/>
      <c r="D5979" s="48"/>
      <c r="E5979" s="49"/>
      <c r="F5979" s="49"/>
    </row>
    <row r="5980" spans="3:6" x14ac:dyDescent="0.25">
      <c r="C5980" s="47"/>
      <c r="D5980" s="48"/>
      <c r="E5980" s="49"/>
      <c r="F5980" s="49"/>
    </row>
    <row r="5981" spans="3:6" x14ac:dyDescent="0.25">
      <c r="C5981" s="47"/>
      <c r="D5981" s="48"/>
      <c r="E5981" s="49"/>
      <c r="F5981" s="49"/>
    </row>
    <row r="5982" spans="3:6" x14ac:dyDescent="0.25">
      <c r="C5982" s="47"/>
      <c r="D5982" s="48"/>
      <c r="E5982" s="49"/>
      <c r="F5982" s="49"/>
    </row>
    <row r="5983" spans="3:6" x14ac:dyDescent="0.25">
      <c r="C5983" s="47"/>
      <c r="D5983" s="48"/>
      <c r="E5983" s="49"/>
      <c r="F5983" s="49"/>
    </row>
    <row r="5984" spans="3:6" x14ac:dyDescent="0.25">
      <c r="C5984" s="47"/>
      <c r="D5984" s="48"/>
      <c r="E5984" s="49"/>
      <c r="F5984" s="49"/>
    </row>
    <row r="5985" spans="3:6" x14ac:dyDescent="0.25">
      <c r="C5985" s="47"/>
      <c r="D5985" s="48"/>
      <c r="E5985" s="49"/>
      <c r="F5985" s="49"/>
    </row>
    <row r="5986" spans="3:6" x14ac:dyDescent="0.25">
      <c r="C5986" s="47"/>
      <c r="D5986" s="48"/>
      <c r="E5986" s="49"/>
      <c r="F5986" s="49"/>
    </row>
    <row r="5987" spans="3:6" x14ac:dyDescent="0.25">
      <c r="C5987" s="47"/>
      <c r="D5987" s="48"/>
      <c r="E5987" s="49"/>
      <c r="F5987" s="49"/>
    </row>
    <row r="5988" spans="3:6" x14ac:dyDescent="0.25">
      <c r="C5988" s="47"/>
      <c r="D5988" s="48"/>
      <c r="E5988" s="49"/>
      <c r="F5988" s="49"/>
    </row>
    <row r="5989" spans="3:6" x14ac:dyDescent="0.25">
      <c r="C5989" s="47"/>
      <c r="D5989" s="48"/>
      <c r="E5989" s="49"/>
      <c r="F5989" s="49"/>
    </row>
    <row r="5990" spans="3:6" x14ac:dyDescent="0.25">
      <c r="C5990" s="47"/>
      <c r="D5990" s="48"/>
      <c r="E5990" s="49"/>
      <c r="F5990" s="49"/>
    </row>
    <row r="5991" spans="3:6" x14ac:dyDescent="0.25">
      <c r="C5991" s="47"/>
      <c r="D5991" s="48"/>
      <c r="E5991" s="49"/>
      <c r="F5991" s="49"/>
    </row>
    <row r="5992" spans="3:6" x14ac:dyDescent="0.25">
      <c r="C5992" s="47"/>
      <c r="D5992" s="48"/>
      <c r="E5992" s="49"/>
      <c r="F5992" s="49"/>
    </row>
    <row r="5993" spans="3:6" x14ac:dyDescent="0.25">
      <c r="C5993" s="47"/>
      <c r="D5993" s="48"/>
      <c r="E5993" s="49"/>
      <c r="F5993" s="49"/>
    </row>
    <row r="5994" spans="3:6" x14ac:dyDescent="0.25">
      <c r="C5994" s="47"/>
      <c r="D5994" s="48"/>
      <c r="E5994" s="49"/>
      <c r="F5994" s="49"/>
    </row>
    <row r="5995" spans="3:6" x14ac:dyDescent="0.25">
      <c r="C5995" s="47"/>
      <c r="D5995" s="48"/>
      <c r="E5995" s="49"/>
      <c r="F5995" s="49"/>
    </row>
    <row r="5996" spans="3:6" x14ac:dyDescent="0.25">
      <c r="C5996" s="47"/>
      <c r="D5996" s="48"/>
      <c r="E5996" s="49"/>
      <c r="F5996" s="49"/>
    </row>
    <row r="5997" spans="3:6" x14ac:dyDescent="0.25">
      <c r="C5997" s="47"/>
      <c r="D5997" s="48"/>
      <c r="E5997" s="49"/>
      <c r="F5997" s="49"/>
    </row>
    <row r="5998" spans="3:6" x14ac:dyDescent="0.25">
      <c r="C5998" s="47"/>
      <c r="D5998" s="48"/>
      <c r="E5998" s="49"/>
      <c r="F5998" s="49"/>
    </row>
    <row r="5999" spans="3:6" x14ac:dyDescent="0.25">
      <c r="C5999" s="47"/>
      <c r="D5999" s="48"/>
      <c r="E5999" s="49"/>
      <c r="F5999" s="49"/>
    </row>
    <row r="6000" spans="3:6" x14ac:dyDescent="0.25">
      <c r="C6000" s="47"/>
      <c r="D6000" s="48"/>
      <c r="E6000" s="49"/>
      <c r="F6000" s="49"/>
    </row>
    <row r="6001" spans="3:6" x14ac:dyDescent="0.25">
      <c r="C6001" s="47"/>
      <c r="D6001" s="48"/>
      <c r="E6001" s="49"/>
      <c r="F6001" s="49"/>
    </row>
    <row r="6002" spans="3:6" x14ac:dyDescent="0.25">
      <c r="C6002" s="47"/>
      <c r="D6002" s="48"/>
      <c r="E6002" s="49"/>
      <c r="F6002" s="49"/>
    </row>
    <row r="6003" spans="3:6" x14ac:dyDescent="0.25">
      <c r="C6003" s="47"/>
      <c r="D6003" s="48"/>
      <c r="E6003" s="49"/>
      <c r="F6003" s="49"/>
    </row>
    <row r="6004" spans="3:6" x14ac:dyDescent="0.25">
      <c r="C6004" s="47"/>
      <c r="D6004" s="48"/>
      <c r="E6004" s="49"/>
      <c r="F6004" s="49"/>
    </row>
    <row r="6005" spans="3:6" x14ac:dyDescent="0.25">
      <c r="C6005" s="47"/>
      <c r="D6005" s="48"/>
      <c r="E6005" s="49"/>
      <c r="F6005" s="49"/>
    </row>
    <row r="6006" spans="3:6" x14ac:dyDescent="0.25">
      <c r="C6006" s="47"/>
      <c r="D6006" s="48"/>
      <c r="E6006" s="49"/>
      <c r="F6006" s="49"/>
    </row>
    <row r="6007" spans="3:6" x14ac:dyDescent="0.25">
      <c r="C6007" s="47"/>
      <c r="D6007" s="48"/>
      <c r="E6007" s="49"/>
      <c r="F6007" s="49"/>
    </row>
    <row r="6008" spans="3:6" x14ac:dyDescent="0.25">
      <c r="C6008" s="47"/>
      <c r="D6008" s="48"/>
      <c r="E6008" s="49"/>
      <c r="F6008" s="49"/>
    </row>
    <row r="6009" spans="3:6" x14ac:dyDescent="0.25">
      <c r="C6009" s="47"/>
      <c r="D6009" s="48"/>
      <c r="E6009" s="49"/>
      <c r="F6009" s="49"/>
    </row>
    <row r="6010" spans="3:6" x14ac:dyDescent="0.25">
      <c r="C6010" s="47"/>
      <c r="D6010" s="48"/>
      <c r="E6010" s="49"/>
      <c r="F6010" s="49"/>
    </row>
    <row r="6011" spans="3:6" x14ac:dyDescent="0.25">
      <c r="C6011" s="47"/>
      <c r="D6011" s="48"/>
      <c r="E6011" s="49"/>
      <c r="F6011" s="49"/>
    </row>
    <row r="6012" spans="3:6" x14ac:dyDescent="0.25">
      <c r="C6012" s="47"/>
      <c r="D6012" s="48"/>
      <c r="E6012" s="49"/>
      <c r="F6012" s="49"/>
    </row>
    <row r="6013" spans="3:6" x14ac:dyDescent="0.25">
      <c r="C6013" s="47"/>
      <c r="D6013" s="48"/>
      <c r="E6013" s="49"/>
      <c r="F6013" s="49"/>
    </row>
    <row r="6014" spans="3:6" x14ac:dyDescent="0.25">
      <c r="C6014" s="47"/>
      <c r="D6014" s="48"/>
      <c r="E6014" s="49"/>
      <c r="F6014" s="49"/>
    </row>
    <row r="6015" spans="3:6" x14ac:dyDescent="0.25">
      <c r="C6015" s="47"/>
      <c r="D6015" s="48"/>
      <c r="E6015" s="49"/>
      <c r="F6015" s="49"/>
    </row>
    <row r="6016" spans="3:6" x14ac:dyDescent="0.25">
      <c r="C6016" s="47"/>
      <c r="D6016" s="48"/>
      <c r="E6016" s="49"/>
      <c r="F6016" s="49"/>
    </row>
    <row r="6017" spans="3:6" x14ac:dyDescent="0.25">
      <c r="C6017" s="47"/>
      <c r="D6017" s="48"/>
      <c r="E6017" s="49"/>
      <c r="F6017" s="49"/>
    </row>
    <row r="6018" spans="3:6" x14ac:dyDescent="0.25">
      <c r="C6018" s="47"/>
      <c r="D6018" s="48"/>
      <c r="E6018" s="49"/>
      <c r="F6018" s="49"/>
    </row>
    <row r="6019" spans="3:6" x14ac:dyDescent="0.25">
      <c r="C6019" s="47"/>
      <c r="D6019" s="48"/>
      <c r="E6019" s="49"/>
      <c r="F6019" s="49"/>
    </row>
    <row r="6020" spans="3:6" x14ac:dyDescent="0.25">
      <c r="C6020" s="47"/>
      <c r="D6020" s="48"/>
      <c r="E6020" s="49"/>
      <c r="F6020" s="49"/>
    </row>
    <row r="6021" spans="3:6" x14ac:dyDescent="0.25">
      <c r="C6021" s="47"/>
      <c r="D6021" s="48"/>
      <c r="E6021" s="49"/>
      <c r="F6021" s="49"/>
    </row>
    <row r="6022" spans="3:6" x14ac:dyDescent="0.25">
      <c r="C6022" s="47"/>
      <c r="D6022" s="48"/>
      <c r="E6022" s="49"/>
      <c r="F6022" s="49"/>
    </row>
    <row r="6023" spans="3:6" x14ac:dyDescent="0.25">
      <c r="C6023" s="47"/>
      <c r="D6023" s="48"/>
      <c r="E6023" s="49"/>
      <c r="F6023" s="49"/>
    </row>
    <row r="6024" spans="3:6" x14ac:dyDescent="0.25">
      <c r="C6024" s="47"/>
      <c r="D6024" s="48"/>
      <c r="E6024" s="49"/>
      <c r="F6024" s="49"/>
    </row>
    <row r="6025" spans="3:6" x14ac:dyDescent="0.25">
      <c r="C6025" s="47"/>
      <c r="D6025" s="48"/>
      <c r="E6025" s="49"/>
      <c r="F6025" s="49"/>
    </row>
    <row r="6026" spans="3:6" x14ac:dyDescent="0.25">
      <c r="C6026" s="47"/>
      <c r="D6026" s="48"/>
      <c r="E6026" s="49"/>
      <c r="F6026" s="49"/>
    </row>
    <row r="6027" spans="3:6" x14ac:dyDescent="0.25">
      <c r="C6027" s="47"/>
      <c r="D6027" s="48"/>
      <c r="E6027" s="49"/>
      <c r="F6027" s="49"/>
    </row>
    <row r="6028" spans="3:6" x14ac:dyDescent="0.25">
      <c r="C6028" s="47"/>
      <c r="D6028" s="48"/>
      <c r="E6028" s="49"/>
      <c r="F6028" s="49"/>
    </row>
    <row r="6029" spans="3:6" x14ac:dyDescent="0.25">
      <c r="C6029" s="47"/>
      <c r="D6029" s="48"/>
      <c r="E6029" s="49"/>
      <c r="F6029" s="49"/>
    </row>
    <row r="6030" spans="3:6" x14ac:dyDescent="0.25">
      <c r="C6030" s="47"/>
      <c r="D6030" s="48"/>
      <c r="E6030" s="49"/>
      <c r="F6030" s="49"/>
    </row>
    <row r="6031" spans="3:6" x14ac:dyDescent="0.25">
      <c r="C6031" s="47"/>
      <c r="D6031" s="48"/>
      <c r="E6031" s="49"/>
      <c r="F6031" s="49"/>
    </row>
    <row r="6032" spans="3:6" x14ac:dyDescent="0.25">
      <c r="C6032" s="47"/>
      <c r="D6032" s="48"/>
      <c r="E6032" s="49"/>
      <c r="F6032" s="49"/>
    </row>
    <row r="6033" spans="3:6" x14ac:dyDescent="0.25">
      <c r="C6033" s="47"/>
      <c r="D6033" s="48"/>
      <c r="E6033" s="49"/>
      <c r="F6033" s="49"/>
    </row>
    <row r="6034" spans="3:6" x14ac:dyDescent="0.25">
      <c r="C6034" s="47"/>
      <c r="D6034" s="48"/>
      <c r="E6034" s="49"/>
      <c r="F6034" s="49"/>
    </row>
    <row r="6035" spans="3:6" x14ac:dyDescent="0.25">
      <c r="C6035" s="47"/>
      <c r="D6035" s="48"/>
      <c r="E6035" s="49"/>
      <c r="F6035" s="49"/>
    </row>
    <row r="6036" spans="3:6" x14ac:dyDescent="0.25">
      <c r="C6036" s="47"/>
      <c r="D6036" s="48"/>
      <c r="E6036" s="49"/>
      <c r="F6036" s="49"/>
    </row>
    <row r="6037" spans="3:6" x14ac:dyDescent="0.25">
      <c r="C6037" s="47"/>
      <c r="D6037" s="48"/>
      <c r="E6037" s="49"/>
      <c r="F6037" s="49"/>
    </row>
    <row r="6038" spans="3:6" x14ac:dyDescent="0.25">
      <c r="C6038" s="47"/>
      <c r="D6038" s="48"/>
      <c r="E6038" s="49"/>
      <c r="F6038" s="49"/>
    </row>
    <row r="6039" spans="3:6" x14ac:dyDescent="0.25">
      <c r="C6039" s="47"/>
      <c r="D6039" s="48"/>
      <c r="E6039" s="49"/>
      <c r="F6039" s="49"/>
    </row>
    <row r="6040" spans="3:6" x14ac:dyDescent="0.25">
      <c r="C6040" s="47"/>
      <c r="D6040" s="48"/>
      <c r="E6040" s="49"/>
      <c r="F6040" s="49"/>
    </row>
    <row r="6041" spans="3:6" x14ac:dyDescent="0.25">
      <c r="C6041" s="47"/>
      <c r="D6041" s="48"/>
      <c r="E6041" s="49"/>
      <c r="F6041" s="49"/>
    </row>
    <row r="6042" spans="3:6" x14ac:dyDescent="0.25">
      <c r="C6042" s="47"/>
      <c r="D6042" s="48"/>
      <c r="E6042" s="49"/>
      <c r="F6042" s="49"/>
    </row>
    <row r="6043" spans="3:6" x14ac:dyDescent="0.25">
      <c r="C6043" s="47"/>
      <c r="D6043" s="48"/>
      <c r="E6043" s="49"/>
      <c r="F6043" s="49"/>
    </row>
    <row r="6044" spans="3:6" x14ac:dyDescent="0.25">
      <c r="C6044" s="47"/>
      <c r="D6044" s="48"/>
      <c r="E6044" s="49"/>
      <c r="F6044" s="49"/>
    </row>
    <row r="6045" spans="3:6" x14ac:dyDescent="0.25">
      <c r="C6045" s="47"/>
      <c r="D6045" s="48"/>
      <c r="E6045" s="49"/>
      <c r="F6045" s="49"/>
    </row>
    <row r="6046" spans="3:6" x14ac:dyDescent="0.25">
      <c r="C6046" s="47"/>
      <c r="D6046" s="48"/>
      <c r="E6046" s="49"/>
      <c r="F6046" s="49"/>
    </row>
    <row r="6047" spans="3:6" x14ac:dyDescent="0.25">
      <c r="C6047" s="47"/>
      <c r="D6047" s="48"/>
      <c r="E6047" s="49"/>
      <c r="F6047" s="49"/>
    </row>
    <row r="6048" spans="3:6" x14ac:dyDescent="0.25">
      <c r="C6048" s="47"/>
      <c r="D6048" s="48"/>
      <c r="E6048" s="49"/>
      <c r="F6048" s="49"/>
    </row>
    <row r="6049" spans="3:6" x14ac:dyDescent="0.25">
      <c r="C6049" s="47"/>
      <c r="D6049" s="48"/>
      <c r="E6049" s="49"/>
      <c r="F6049" s="49"/>
    </row>
    <row r="6050" spans="3:6" x14ac:dyDescent="0.25">
      <c r="C6050" s="47"/>
      <c r="D6050" s="48"/>
      <c r="E6050" s="49"/>
      <c r="F6050" s="49"/>
    </row>
    <row r="6051" spans="3:6" x14ac:dyDescent="0.25">
      <c r="C6051" s="47"/>
      <c r="D6051" s="48"/>
      <c r="E6051" s="49"/>
      <c r="F6051" s="49"/>
    </row>
    <row r="6052" spans="3:6" x14ac:dyDescent="0.25">
      <c r="C6052" s="47"/>
      <c r="D6052" s="48"/>
      <c r="E6052" s="49"/>
      <c r="F6052" s="49"/>
    </row>
    <row r="6053" spans="3:6" x14ac:dyDescent="0.25">
      <c r="C6053" s="47"/>
      <c r="D6053" s="48"/>
      <c r="E6053" s="49"/>
      <c r="F6053" s="49"/>
    </row>
    <row r="6054" spans="3:6" x14ac:dyDescent="0.25">
      <c r="C6054" s="47"/>
      <c r="D6054" s="48"/>
      <c r="E6054" s="49"/>
      <c r="F6054" s="49"/>
    </row>
    <row r="6055" spans="3:6" x14ac:dyDescent="0.25">
      <c r="C6055" s="47"/>
      <c r="D6055" s="48"/>
      <c r="E6055" s="49"/>
      <c r="F6055" s="49"/>
    </row>
    <row r="6056" spans="3:6" x14ac:dyDescent="0.25">
      <c r="C6056" s="47"/>
      <c r="D6056" s="48"/>
      <c r="E6056" s="49"/>
      <c r="F6056" s="49"/>
    </row>
    <row r="6057" spans="3:6" x14ac:dyDescent="0.25">
      <c r="C6057" s="47"/>
      <c r="D6057" s="48"/>
      <c r="E6057" s="49"/>
      <c r="F6057" s="49"/>
    </row>
    <row r="6058" spans="3:6" x14ac:dyDescent="0.25">
      <c r="C6058" s="47"/>
      <c r="D6058" s="48"/>
      <c r="E6058" s="49"/>
      <c r="F6058" s="49"/>
    </row>
    <row r="6059" spans="3:6" x14ac:dyDescent="0.25">
      <c r="C6059" s="47"/>
      <c r="D6059" s="48"/>
      <c r="E6059" s="49"/>
      <c r="F6059" s="49"/>
    </row>
    <row r="6060" spans="3:6" x14ac:dyDescent="0.25">
      <c r="C6060" s="47"/>
      <c r="D6060" s="48"/>
      <c r="E6060" s="49"/>
      <c r="F6060" s="49"/>
    </row>
    <row r="6061" spans="3:6" x14ac:dyDescent="0.25">
      <c r="C6061" s="47"/>
      <c r="D6061" s="48"/>
      <c r="E6061" s="49"/>
      <c r="F6061" s="49"/>
    </row>
    <row r="6062" spans="3:6" x14ac:dyDescent="0.25">
      <c r="C6062" s="47"/>
      <c r="D6062" s="48"/>
      <c r="E6062" s="49"/>
      <c r="F6062" s="49"/>
    </row>
    <row r="6063" spans="3:6" x14ac:dyDescent="0.25">
      <c r="C6063" s="47"/>
      <c r="D6063" s="48"/>
      <c r="E6063" s="49"/>
      <c r="F6063" s="49"/>
    </row>
    <row r="6064" spans="3:6" x14ac:dyDescent="0.25">
      <c r="C6064" s="47"/>
      <c r="D6064" s="48"/>
      <c r="E6064" s="49"/>
      <c r="F6064" s="49"/>
    </row>
    <row r="6065" spans="3:6" x14ac:dyDescent="0.25">
      <c r="C6065" s="47"/>
      <c r="D6065" s="48"/>
      <c r="E6065" s="49"/>
      <c r="F6065" s="49"/>
    </row>
    <row r="6066" spans="3:6" x14ac:dyDescent="0.25">
      <c r="C6066" s="47"/>
      <c r="D6066" s="48"/>
      <c r="E6066" s="49"/>
      <c r="F6066" s="49"/>
    </row>
    <row r="6067" spans="3:6" x14ac:dyDescent="0.25">
      <c r="C6067" s="47"/>
      <c r="D6067" s="48"/>
      <c r="E6067" s="49"/>
      <c r="F6067" s="49"/>
    </row>
    <row r="6068" spans="3:6" x14ac:dyDescent="0.25">
      <c r="C6068" s="47"/>
      <c r="D6068" s="48"/>
      <c r="E6068" s="49"/>
      <c r="F6068" s="49"/>
    </row>
    <row r="6069" spans="3:6" x14ac:dyDescent="0.25">
      <c r="C6069" s="47"/>
      <c r="D6069" s="48"/>
      <c r="E6069" s="49"/>
      <c r="F6069" s="49"/>
    </row>
    <row r="6070" spans="3:6" x14ac:dyDescent="0.25">
      <c r="C6070" s="47"/>
      <c r="D6070" s="48"/>
      <c r="E6070" s="49"/>
      <c r="F6070" s="49"/>
    </row>
    <row r="6071" spans="3:6" x14ac:dyDescent="0.25">
      <c r="C6071" s="47"/>
      <c r="D6071" s="48"/>
      <c r="E6071" s="49"/>
      <c r="F6071" s="49"/>
    </row>
    <row r="6072" spans="3:6" x14ac:dyDescent="0.25">
      <c r="C6072" s="47"/>
      <c r="D6072" s="48"/>
      <c r="E6072" s="49"/>
      <c r="F6072" s="49"/>
    </row>
    <row r="6073" spans="3:6" x14ac:dyDescent="0.25">
      <c r="C6073" s="47"/>
      <c r="D6073" s="48"/>
      <c r="E6073" s="49"/>
      <c r="F6073" s="49"/>
    </row>
    <row r="6074" spans="3:6" x14ac:dyDescent="0.25">
      <c r="C6074" s="47"/>
      <c r="D6074" s="48"/>
      <c r="E6074" s="49"/>
      <c r="F6074" s="49"/>
    </row>
    <row r="6075" spans="3:6" x14ac:dyDescent="0.25">
      <c r="C6075" s="47"/>
      <c r="D6075" s="48"/>
      <c r="E6075" s="49"/>
      <c r="F6075" s="49"/>
    </row>
    <row r="6076" spans="3:6" x14ac:dyDescent="0.25">
      <c r="C6076" s="47"/>
      <c r="D6076" s="48"/>
      <c r="E6076" s="49"/>
      <c r="F6076" s="49"/>
    </row>
    <row r="6077" spans="3:6" x14ac:dyDescent="0.25">
      <c r="C6077" s="47"/>
      <c r="D6077" s="48"/>
      <c r="E6077" s="49"/>
      <c r="F6077" s="49"/>
    </row>
    <row r="6078" spans="3:6" x14ac:dyDescent="0.25">
      <c r="C6078" s="47"/>
      <c r="D6078" s="48"/>
      <c r="E6078" s="49"/>
      <c r="F6078" s="49"/>
    </row>
    <row r="6079" spans="3:6" x14ac:dyDescent="0.25">
      <c r="C6079" s="47"/>
      <c r="D6079" s="48"/>
      <c r="E6079" s="49"/>
      <c r="F6079" s="49"/>
    </row>
    <row r="6080" spans="3:6" x14ac:dyDescent="0.25">
      <c r="C6080" s="47"/>
      <c r="D6080" s="48"/>
      <c r="E6080" s="49"/>
      <c r="F6080" s="49"/>
    </row>
    <row r="6081" spans="3:6" x14ac:dyDescent="0.25">
      <c r="C6081" s="47"/>
      <c r="D6081" s="48"/>
      <c r="E6081" s="49"/>
      <c r="F6081" s="49"/>
    </row>
    <row r="6082" spans="3:6" x14ac:dyDescent="0.25">
      <c r="C6082" s="47"/>
      <c r="D6082" s="48"/>
      <c r="E6082" s="49"/>
      <c r="F6082" s="49"/>
    </row>
    <row r="6083" spans="3:6" x14ac:dyDescent="0.25">
      <c r="C6083" s="47"/>
      <c r="D6083" s="48"/>
      <c r="E6083" s="49"/>
      <c r="F6083" s="49"/>
    </row>
    <row r="6084" spans="3:6" x14ac:dyDescent="0.25">
      <c r="C6084" s="47"/>
      <c r="D6084" s="48"/>
      <c r="E6084" s="49"/>
      <c r="F6084" s="49"/>
    </row>
    <row r="6085" spans="3:6" x14ac:dyDescent="0.25">
      <c r="C6085" s="47"/>
      <c r="D6085" s="48"/>
      <c r="E6085" s="49"/>
      <c r="F6085" s="49"/>
    </row>
    <row r="6086" spans="3:6" x14ac:dyDescent="0.25">
      <c r="C6086" s="47"/>
      <c r="D6086" s="48"/>
      <c r="E6086" s="49"/>
      <c r="F6086" s="49"/>
    </row>
    <row r="6087" spans="3:6" x14ac:dyDescent="0.25">
      <c r="C6087" s="47"/>
      <c r="D6087" s="48"/>
      <c r="E6087" s="49"/>
      <c r="F6087" s="49"/>
    </row>
    <row r="6088" spans="3:6" x14ac:dyDescent="0.25">
      <c r="C6088" s="47"/>
      <c r="D6088" s="48"/>
      <c r="E6088" s="49"/>
      <c r="F6088" s="49"/>
    </row>
    <row r="6089" spans="3:6" x14ac:dyDescent="0.25">
      <c r="C6089" s="47"/>
      <c r="D6089" s="48"/>
      <c r="E6089" s="49"/>
      <c r="F6089" s="49"/>
    </row>
    <row r="6090" spans="3:6" x14ac:dyDescent="0.25">
      <c r="C6090" s="47"/>
      <c r="D6090" s="48"/>
      <c r="E6090" s="49"/>
      <c r="F6090" s="49"/>
    </row>
    <row r="6091" spans="3:6" x14ac:dyDescent="0.25">
      <c r="C6091" s="47"/>
      <c r="D6091" s="48"/>
      <c r="E6091" s="49"/>
      <c r="F6091" s="49"/>
    </row>
    <row r="6092" spans="3:6" x14ac:dyDescent="0.25">
      <c r="C6092" s="47"/>
      <c r="D6092" s="48"/>
      <c r="E6092" s="49"/>
      <c r="F6092" s="49"/>
    </row>
    <row r="6093" spans="3:6" x14ac:dyDescent="0.25">
      <c r="C6093" s="47"/>
      <c r="D6093" s="48"/>
      <c r="E6093" s="49"/>
      <c r="F6093" s="49"/>
    </row>
    <row r="6094" spans="3:6" x14ac:dyDescent="0.25">
      <c r="C6094" s="47"/>
      <c r="D6094" s="48"/>
      <c r="E6094" s="49"/>
      <c r="F6094" s="49"/>
    </row>
    <row r="6095" spans="3:6" x14ac:dyDescent="0.25">
      <c r="C6095" s="47"/>
      <c r="D6095" s="48"/>
      <c r="E6095" s="49"/>
      <c r="F6095" s="49"/>
    </row>
    <row r="6096" spans="3:6" x14ac:dyDescent="0.25">
      <c r="C6096" s="47"/>
      <c r="D6096" s="48"/>
      <c r="E6096" s="49"/>
      <c r="F6096" s="49"/>
    </row>
    <row r="6097" spans="3:6" x14ac:dyDescent="0.25">
      <c r="C6097" s="47"/>
      <c r="D6097" s="48"/>
      <c r="E6097" s="49"/>
      <c r="F6097" s="49"/>
    </row>
    <row r="6098" spans="3:6" x14ac:dyDescent="0.25">
      <c r="C6098" s="47"/>
      <c r="D6098" s="48"/>
      <c r="E6098" s="49"/>
      <c r="F6098" s="49"/>
    </row>
    <row r="6099" spans="3:6" x14ac:dyDescent="0.25">
      <c r="C6099" s="47"/>
      <c r="D6099" s="48"/>
      <c r="E6099" s="49"/>
      <c r="F6099" s="49"/>
    </row>
    <row r="6100" spans="3:6" x14ac:dyDescent="0.25">
      <c r="C6100" s="47"/>
      <c r="D6100" s="48"/>
      <c r="E6100" s="49"/>
      <c r="F6100" s="49"/>
    </row>
    <row r="6101" spans="3:6" x14ac:dyDescent="0.25">
      <c r="C6101" s="47"/>
      <c r="D6101" s="48"/>
      <c r="E6101" s="49"/>
      <c r="F6101" s="49"/>
    </row>
    <row r="6102" spans="3:6" x14ac:dyDescent="0.25">
      <c r="C6102" s="47"/>
      <c r="D6102" s="48"/>
      <c r="E6102" s="49"/>
      <c r="F6102" s="49"/>
    </row>
    <row r="6103" spans="3:6" x14ac:dyDescent="0.25">
      <c r="C6103" s="47"/>
      <c r="D6103" s="48"/>
      <c r="E6103" s="49"/>
      <c r="F6103" s="49"/>
    </row>
    <row r="6104" spans="3:6" x14ac:dyDescent="0.25">
      <c r="C6104" s="47"/>
      <c r="D6104" s="48"/>
      <c r="E6104" s="49"/>
      <c r="F6104" s="49"/>
    </row>
    <row r="6105" spans="3:6" x14ac:dyDescent="0.25">
      <c r="C6105" s="47"/>
      <c r="D6105" s="48"/>
      <c r="E6105" s="49"/>
      <c r="F6105" s="49"/>
    </row>
    <row r="6106" spans="3:6" x14ac:dyDescent="0.25">
      <c r="C6106" s="47"/>
      <c r="D6106" s="48"/>
      <c r="E6106" s="49"/>
      <c r="F6106" s="49"/>
    </row>
    <row r="6107" spans="3:6" x14ac:dyDescent="0.25">
      <c r="C6107" s="47"/>
      <c r="D6107" s="48"/>
      <c r="E6107" s="49"/>
      <c r="F6107" s="49"/>
    </row>
    <row r="6108" spans="3:6" x14ac:dyDescent="0.25">
      <c r="C6108" s="47"/>
      <c r="D6108" s="48"/>
      <c r="E6108" s="49"/>
      <c r="F6108" s="49"/>
    </row>
    <row r="6109" spans="3:6" x14ac:dyDescent="0.25">
      <c r="C6109" s="47"/>
      <c r="D6109" s="48"/>
      <c r="E6109" s="49"/>
      <c r="F6109" s="49"/>
    </row>
    <row r="6110" spans="3:6" x14ac:dyDescent="0.25">
      <c r="C6110" s="47"/>
      <c r="D6110" s="48"/>
      <c r="E6110" s="49"/>
      <c r="F6110" s="49"/>
    </row>
    <row r="6111" spans="3:6" x14ac:dyDescent="0.25">
      <c r="C6111" s="47"/>
      <c r="D6111" s="48"/>
      <c r="E6111" s="49"/>
      <c r="F6111" s="49"/>
    </row>
    <row r="6112" spans="3:6" x14ac:dyDescent="0.25">
      <c r="C6112" s="47"/>
      <c r="D6112" s="48"/>
      <c r="E6112" s="49"/>
      <c r="F6112" s="49"/>
    </row>
    <row r="6113" spans="3:6" x14ac:dyDescent="0.25">
      <c r="C6113" s="47"/>
      <c r="D6113" s="48"/>
      <c r="E6113" s="49"/>
      <c r="F6113" s="49"/>
    </row>
    <row r="6114" spans="3:6" x14ac:dyDescent="0.25">
      <c r="C6114" s="47"/>
      <c r="D6114" s="48"/>
      <c r="E6114" s="49"/>
      <c r="F6114" s="49"/>
    </row>
    <row r="6115" spans="3:6" x14ac:dyDescent="0.25">
      <c r="C6115" s="47"/>
      <c r="D6115" s="48"/>
      <c r="E6115" s="49"/>
      <c r="F6115" s="49"/>
    </row>
    <row r="6116" spans="3:6" x14ac:dyDescent="0.25">
      <c r="C6116" s="47"/>
      <c r="D6116" s="48"/>
      <c r="E6116" s="49"/>
      <c r="F6116" s="49"/>
    </row>
    <row r="6117" spans="3:6" x14ac:dyDescent="0.25">
      <c r="C6117" s="47"/>
      <c r="D6117" s="48"/>
      <c r="E6117" s="49"/>
      <c r="F6117" s="49"/>
    </row>
    <row r="6118" spans="3:6" x14ac:dyDescent="0.25">
      <c r="C6118" s="47"/>
      <c r="D6118" s="48"/>
      <c r="E6118" s="49"/>
      <c r="F6118" s="49"/>
    </row>
    <row r="6119" spans="3:6" x14ac:dyDescent="0.25">
      <c r="C6119" s="47"/>
      <c r="D6119" s="48"/>
      <c r="E6119" s="49"/>
      <c r="F6119" s="49"/>
    </row>
    <row r="6120" spans="3:6" x14ac:dyDescent="0.25">
      <c r="C6120" s="47"/>
      <c r="D6120" s="48"/>
      <c r="E6120" s="49"/>
      <c r="F6120" s="49"/>
    </row>
    <row r="6121" spans="3:6" x14ac:dyDescent="0.25">
      <c r="C6121" s="47"/>
      <c r="D6121" s="48"/>
      <c r="E6121" s="49"/>
      <c r="F6121" s="49"/>
    </row>
    <row r="6122" spans="3:6" x14ac:dyDescent="0.25">
      <c r="C6122" s="47"/>
      <c r="D6122" s="48"/>
      <c r="E6122" s="49"/>
      <c r="F6122" s="49"/>
    </row>
    <row r="6123" spans="3:6" x14ac:dyDescent="0.25">
      <c r="C6123" s="47"/>
      <c r="D6123" s="48"/>
      <c r="E6123" s="49"/>
      <c r="F6123" s="49"/>
    </row>
    <row r="6124" spans="3:6" x14ac:dyDescent="0.25">
      <c r="C6124" s="47"/>
      <c r="D6124" s="48"/>
      <c r="E6124" s="49"/>
      <c r="F6124" s="49"/>
    </row>
    <row r="6125" spans="3:6" x14ac:dyDescent="0.25">
      <c r="C6125" s="47"/>
      <c r="D6125" s="48"/>
      <c r="E6125" s="49"/>
      <c r="F6125" s="49"/>
    </row>
    <row r="6126" spans="3:6" x14ac:dyDescent="0.25">
      <c r="C6126" s="47"/>
      <c r="D6126" s="48"/>
      <c r="E6126" s="49"/>
      <c r="F6126" s="49"/>
    </row>
    <row r="6127" spans="3:6" x14ac:dyDescent="0.25">
      <c r="C6127" s="47"/>
      <c r="D6127" s="48"/>
      <c r="E6127" s="49"/>
      <c r="F6127" s="49"/>
    </row>
    <row r="6128" spans="3:6" x14ac:dyDescent="0.25">
      <c r="C6128" s="47"/>
      <c r="D6128" s="48"/>
      <c r="E6128" s="49"/>
      <c r="F6128" s="49"/>
    </row>
    <row r="6129" spans="3:6" x14ac:dyDescent="0.25">
      <c r="C6129" s="47"/>
      <c r="D6129" s="48"/>
      <c r="E6129" s="49"/>
      <c r="F6129" s="49"/>
    </row>
    <row r="6130" spans="3:6" x14ac:dyDescent="0.25">
      <c r="C6130" s="47"/>
      <c r="D6130" s="48"/>
      <c r="E6130" s="49"/>
      <c r="F6130" s="49"/>
    </row>
    <row r="6131" spans="3:6" x14ac:dyDescent="0.25">
      <c r="C6131" s="47"/>
      <c r="D6131" s="48"/>
      <c r="E6131" s="49"/>
      <c r="F6131" s="49"/>
    </row>
    <row r="6132" spans="3:6" x14ac:dyDescent="0.25">
      <c r="C6132" s="47"/>
      <c r="D6132" s="48"/>
      <c r="E6132" s="49"/>
      <c r="F6132" s="49"/>
    </row>
    <row r="6133" spans="3:6" x14ac:dyDescent="0.25">
      <c r="C6133" s="47"/>
      <c r="D6133" s="48"/>
      <c r="E6133" s="49"/>
      <c r="F6133" s="49"/>
    </row>
    <row r="6134" spans="3:6" x14ac:dyDescent="0.25">
      <c r="C6134" s="47"/>
      <c r="D6134" s="48"/>
      <c r="E6134" s="49"/>
      <c r="F6134" s="49"/>
    </row>
    <row r="6135" spans="3:6" x14ac:dyDescent="0.25">
      <c r="C6135" s="47"/>
      <c r="D6135" s="48"/>
      <c r="E6135" s="49"/>
      <c r="F6135" s="49"/>
    </row>
    <row r="6136" spans="3:6" x14ac:dyDescent="0.25">
      <c r="C6136" s="47"/>
      <c r="D6136" s="48"/>
      <c r="E6136" s="49"/>
      <c r="F6136" s="49"/>
    </row>
    <row r="6137" spans="3:6" x14ac:dyDescent="0.25">
      <c r="C6137" s="47"/>
      <c r="D6137" s="48"/>
      <c r="E6137" s="49"/>
      <c r="F6137" s="49"/>
    </row>
    <row r="6138" spans="3:6" x14ac:dyDescent="0.25">
      <c r="C6138" s="47"/>
      <c r="D6138" s="48"/>
      <c r="E6138" s="49"/>
      <c r="F6138" s="49"/>
    </row>
    <row r="6139" spans="3:6" x14ac:dyDescent="0.25">
      <c r="C6139" s="47"/>
      <c r="D6139" s="48"/>
      <c r="E6139" s="49"/>
      <c r="F6139" s="49"/>
    </row>
    <row r="6140" spans="3:6" x14ac:dyDescent="0.25">
      <c r="C6140" s="47"/>
      <c r="D6140" s="48"/>
      <c r="E6140" s="49"/>
      <c r="F6140" s="49"/>
    </row>
    <row r="6141" spans="3:6" x14ac:dyDescent="0.25">
      <c r="C6141" s="47"/>
      <c r="D6141" s="48"/>
      <c r="E6141" s="49"/>
      <c r="F6141" s="49"/>
    </row>
    <row r="6142" spans="3:6" x14ac:dyDescent="0.25">
      <c r="C6142" s="47"/>
      <c r="D6142" s="48"/>
      <c r="E6142" s="49"/>
      <c r="F6142" s="49"/>
    </row>
    <row r="6143" spans="3:6" x14ac:dyDescent="0.25">
      <c r="C6143" s="47"/>
      <c r="D6143" s="48"/>
      <c r="E6143" s="49"/>
      <c r="F6143" s="49"/>
    </row>
    <row r="6144" spans="3:6" x14ac:dyDescent="0.25">
      <c r="C6144" s="47"/>
      <c r="D6144" s="48"/>
      <c r="E6144" s="49"/>
      <c r="F6144" s="49"/>
    </row>
    <row r="6145" spans="3:6" x14ac:dyDescent="0.25">
      <c r="C6145" s="47"/>
      <c r="D6145" s="48"/>
      <c r="E6145" s="49"/>
      <c r="F6145" s="49"/>
    </row>
    <row r="6146" spans="3:6" x14ac:dyDescent="0.25">
      <c r="C6146" s="47"/>
      <c r="D6146" s="48"/>
      <c r="E6146" s="49"/>
      <c r="F6146" s="49"/>
    </row>
    <row r="6147" spans="3:6" x14ac:dyDescent="0.25">
      <c r="C6147" s="47"/>
      <c r="D6147" s="48"/>
      <c r="E6147" s="49"/>
      <c r="F6147" s="49"/>
    </row>
    <row r="6148" spans="3:6" x14ac:dyDescent="0.25">
      <c r="C6148" s="47"/>
      <c r="D6148" s="48"/>
      <c r="E6148" s="49"/>
      <c r="F6148" s="49"/>
    </row>
    <row r="6149" spans="3:6" x14ac:dyDescent="0.25">
      <c r="C6149" s="47"/>
      <c r="D6149" s="48"/>
      <c r="E6149" s="49"/>
      <c r="F6149" s="49"/>
    </row>
    <row r="6150" spans="3:6" x14ac:dyDescent="0.25">
      <c r="C6150" s="47"/>
      <c r="D6150" s="48"/>
      <c r="E6150" s="49"/>
      <c r="F6150" s="49"/>
    </row>
    <row r="6151" spans="3:6" x14ac:dyDescent="0.25">
      <c r="C6151" s="47"/>
      <c r="D6151" s="48"/>
      <c r="E6151" s="49"/>
      <c r="F6151" s="49"/>
    </row>
    <row r="6152" spans="3:6" x14ac:dyDescent="0.25">
      <c r="C6152" s="47"/>
      <c r="D6152" s="48"/>
      <c r="E6152" s="49"/>
      <c r="F6152" s="49"/>
    </row>
    <row r="6153" spans="3:6" x14ac:dyDescent="0.25">
      <c r="C6153" s="47"/>
      <c r="D6153" s="48"/>
      <c r="E6153" s="49"/>
      <c r="F6153" s="49"/>
    </row>
    <row r="6154" spans="3:6" x14ac:dyDescent="0.25">
      <c r="C6154" s="47"/>
      <c r="D6154" s="48"/>
      <c r="E6154" s="49"/>
      <c r="F6154" s="49"/>
    </row>
    <row r="6155" spans="3:6" x14ac:dyDescent="0.25">
      <c r="C6155" s="47"/>
      <c r="D6155" s="48"/>
      <c r="E6155" s="49"/>
      <c r="F6155" s="49"/>
    </row>
    <row r="6156" spans="3:6" x14ac:dyDescent="0.25">
      <c r="C6156" s="47"/>
      <c r="D6156" s="48"/>
      <c r="E6156" s="49"/>
      <c r="F6156" s="49"/>
    </row>
    <row r="6157" spans="3:6" x14ac:dyDescent="0.25">
      <c r="C6157" s="47"/>
      <c r="D6157" s="48"/>
      <c r="E6157" s="49"/>
      <c r="F6157" s="49"/>
    </row>
    <row r="6158" spans="3:6" x14ac:dyDescent="0.25">
      <c r="C6158" s="47"/>
      <c r="D6158" s="48"/>
      <c r="E6158" s="49"/>
      <c r="F6158" s="49"/>
    </row>
    <row r="6159" spans="3:6" x14ac:dyDescent="0.25">
      <c r="C6159" s="47"/>
      <c r="D6159" s="48"/>
      <c r="E6159" s="49"/>
      <c r="F6159" s="49"/>
    </row>
    <row r="6160" spans="3:6" x14ac:dyDescent="0.25">
      <c r="C6160" s="47"/>
      <c r="D6160" s="48"/>
      <c r="E6160" s="49"/>
      <c r="F6160" s="49"/>
    </row>
    <row r="6161" spans="3:6" x14ac:dyDescent="0.25">
      <c r="C6161" s="47"/>
      <c r="D6161" s="48"/>
      <c r="E6161" s="49"/>
      <c r="F6161" s="49"/>
    </row>
    <row r="6162" spans="3:6" x14ac:dyDescent="0.25">
      <c r="C6162" s="47"/>
      <c r="D6162" s="48"/>
      <c r="E6162" s="49"/>
      <c r="F6162" s="49"/>
    </row>
    <row r="6163" spans="3:6" x14ac:dyDescent="0.25">
      <c r="C6163" s="47"/>
      <c r="D6163" s="48"/>
      <c r="E6163" s="49"/>
      <c r="F6163" s="49"/>
    </row>
    <row r="6164" spans="3:6" x14ac:dyDescent="0.25">
      <c r="C6164" s="47"/>
      <c r="D6164" s="48"/>
      <c r="E6164" s="49"/>
      <c r="F6164" s="49"/>
    </row>
    <row r="6165" spans="3:6" x14ac:dyDescent="0.25">
      <c r="C6165" s="47"/>
      <c r="D6165" s="48"/>
      <c r="E6165" s="49"/>
      <c r="F6165" s="49"/>
    </row>
    <row r="6166" spans="3:6" x14ac:dyDescent="0.25">
      <c r="C6166" s="47"/>
      <c r="D6166" s="48"/>
      <c r="E6166" s="49"/>
      <c r="F6166" s="49"/>
    </row>
    <row r="6167" spans="3:6" x14ac:dyDescent="0.25">
      <c r="C6167" s="47"/>
      <c r="D6167" s="48"/>
      <c r="E6167" s="49"/>
      <c r="F6167" s="49"/>
    </row>
    <row r="6168" spans="3:6" x14ac:dyDescent="0.25">
      <c r="C6168" s="47"/>
      <c r="D6168" s="48"/>
      <c r="E6168" s="49"/>
      <c r="F6168" s="49"/>
    </row>
    <row r="6169" spans="3:6" x14ac:dyDescent="0.25">
      <c r="C6169" s="47"/>
      <c r="D6169" s="48"/>
      <c r="E6169" s="49"/>
      <c r="F6169" s="49"/>
    </row>
    <row r="6170" spans="3:6" x14ac:dyDescent="0.25">
      <c r="C6170" s="47"/>
      <c r="D6170" s="48"/>
      <c r="E6170" s="49"/>
      <c r="F6170" s="49"/>
    </row>
    <row r="6171" spans="3:6" x14ac:dyDescent="0.25">
      <c r="C6171" s="47"/>
      <c r="D6171" s="48"/>
      <c r="E6171" s="49"/>
      <c r="F6171" s="49"/>
    </row>
    <row r="6172" spans="3:6" x14ac:dyDescent="0.25">
      <c r="C6172" s="47"/>
      <c r="D6172" s="48"/>
      <c r="E6172" s="49"/>
      <c r="F6172" s="49"/>
    </row>
    <row r="6173" spans="3:6" x14ac:dyDescent="0.25">
      <c r="C6173" s="47"/>
      <c r="D6173" s="48"/>
      <c r="E6173" s="49"/>
      <c r="F6173" s="49"/>
    </row>
    <row r="6174" spans="3:6" x14ac:dyDescent="0.25">
      <c r="C6174" s="47"/>
      <c r="D6174" s="48"/>
      <c r="E6174" s="49"/>
      <c r="F6174" s="49"/>
    </row>
    <row r="6175" spans="3:6" x14ac:dyDescent="0.25">
      <c r="C6175" s="47"/>
      <c r="D6175" s="48"/>
      <c r="E6175" s="49"/>
      <c r="F6175" s="49"/>
    </row>
    <row r="6176" spans="3:6" x14ac:dyDescent="0.25">
      <c r="C6176" s="47"/>
      <c r="D6176" s="48"/>
      <c r="E6176" s="49"/>
      <c r="F6176" s="49"/>
    </row>
    <row r="6177" spans="3:6" x14ac:dyDescent="0.25">
      <c r="C6177" s="47"/>
      <c r="D6177" s="48"/>
      <c r="E6177" s="49"/>
      <c r="F6177" s="49"/>
    </row>
    <row r="6178" spans="3:6" x14ac:dyDescent="0.25">
      <c r="C6178" s="47"/>
      <c r="D6178" s="48"/>
      <c r="E6178" s="49"/>
      <c r="F6178" s="49"/>
    </row>
    <row r="6179" spans="3:6" x14ac:dyDescent="0.25">
      <c r="C6179" s="47"/>
      <c r="D6179" s="48"/>
      <c r="E6179" s="49"/>
      <c r="F6179" s="49"/>
    </row>
    <row r="6180" spans="3:6" x14ac:dyDescent="0.25">
      <c r="C6180" s="47"/>
      <c r="D6180" s="48"/>
      <c r="E6180" s="49"/>
      <c r="F6180" s="49"/>
    </row>
    <row r="6181" spans="3:6" x14ac:dyDescent="0.25">
      <c r="C6181" s="47"/>
      <c r="D6181" s="48"/>
      <c r="E6181" s="49"/>
      <c r="F6181" s="49"/>
    </row>
    <row r="6182" spans="3:6" x14ac:dyDescent="0.25">
      <c r="C6182" s="47"/>
      <c r="D6182" s="48"/>
      <c r="E6182" s="49"/>
      <c r="F6182" s="49"/>
    </row>
    <row r="6183" spans="3:6" x14ac:dyDescent="0.25">
      <c r="C6183" s="47"/>
      <c r="D6183" s="48"/>
      <c r="E6183" s="49"/>
      <c r="F6183" s="49"/>
    </row>
    <row r="6184" spans="3:6" x14ac:dyDescent="0.25">
      <c r="C6184" s="47"/>
      <c r="D6184" s="48"/>
      <c r="E6184" s="49"/>
      <c r="F6184" s="49"/>
    </row>
    <row r="6185" spans="3:6" x14ac:dyDescent="0.25">
      <c r="C6185" s="47"/>
      <c r="D6185" s="48"/>
      <c r="E6185" s="49"/>
      <c r="F6185" s="49"/>
    </row>
    <row r="6186" spans="3:6" x14ac:dyDescent="0.25">
      <c r="C6186" s="47"/>
      <c r="D6186" s="48"/>
      <c r="E6186" s="49"/>
      <c r="F6186" s="49"/>
    </row>
    <row r="6187" spans="3:6" x14ac:dyDescent="0.25">
      <c r="C6187" s="47"/>
      <c r="D6187" s="48"/>
      <c r="E6187" s="49"/>
      <c r="F6187" s="49"/>
    </row>
    <row r="6188" spans="3:6" x14ac:dyDescent="0.25">
      <c r="C6188" s="47"/>
      <c r="D6188" s="48"/>
      <c r="E6188" s="49"/>
      <c r="F6188" s="49"/>
    </row>
    <row r="6189" spans="3:6" x14ac:dyDescent="0.25">
      <c r="C6189" s="47"/>
      <c r="D6189" s="48"/>
      <c r="E6189" s="49"/>
      <c r="F6189" s="49"/>
    </row>
    <row r="6190" spans="3:6" x14ac:dyDescent="0.25">
      <c r="C6190" s="47"/>
      <c r="D6190" s="48"/>
      <c r="E6190" s="49"/>
      <c r="F6190" s="49"/>
    </row>
    <row r="6191" spans="3:6" x14ac:dyDescent="0.25">
      <c r="C6191" s="47"/>
      <c r="D6191" s="48"/>
      <c r="E6191" s="49"/>
      <c r="F6191" s="49"/>
    </row>
    <row r="6192" spans="3:6" x14ac:dyDescent="0.25">
      <c r="C6192" s="47"/>
      <c r="D6192" s="48"/>
      <c r="E6192" s="49"/>
      <c r="F6192" s="49"/>
    </row>
    <row r="6193" spans="3:6" x14ac:dyDescent="0.25">
      <c r="C6193" s="47"/>
      <c r="D6193" s="48"/>
      <c r="E6193" s="49"/>
      <c r="F6193" s="49"/>
    </row>
    <row r="6194" spans="3:6" x14ac:dyDescent="0.25">
      <c r="C6194" s="47"/>
      <c r="D6194" s="48"/>
      <c r="E6194" s="49"/>
      <c r="F6194" s="49"/>
    </row>
    <row r="6195" spans="3:6" x14ac:dyDescent="0.25">
      <c r="C6195" s="47"/>
      <c r="D6195" s="48"/>
      <c r="E6195" s="49"/>
      <c r="F6195" s="49"/>
    </row>
    <row r="6196" spans="3:6" x14ac:dyDescent="0.25">
      <c r="C6196" s="47"/>
      <c r="D6196" s="48"/>
      <c r="E6196" s="49"/>
      <c r="F6196" s="49"/>
    </row>
    <row r="6197" spans="3:6" x14ac:dyDescent="0.25">
      <c r="C6197" s="47"/>
      <c r="D6197" s="48"/>
      <c r="E6197" s="49"/>
      <c r="F6197" s="49"/>
    </row>
    <row r="6198" spans="3:6" x14ac:dyDescent="0.25">
      <c r="C6198" s="47"/>
      <c r="D6198" s="48"/>
      <c r="E6198" s="49"/>
      <c r="F6198" s="49"/>
    </row>
    <row r="6199" spans="3:6" x14ac:dyDescent="0.25">
      <c r="C6199" s="47"/>
      <c r="D6199" s="48"/>
      <c r="E6199" s="49"/>
      <c r="F6199" s="49"/>
    </row>
    <row r="6200" spans="3:6" x14ac:dyDescent="0.25">
      <c r="C6200" s="47"/>
      <c r="D6200" s="48"/>
      <c r="E6200" s="49"/>
      <c r="F6200" s="49"/>
    </row>
    <row r="6201" spans="3:6" x14ac:dyDescent="0.25">
      <c r="C6201" s="47"/>
      <c r="D6201" s="48"/>
      <c r="E6201" s="49"/>
      <c r="F6201" s="49"/>
    </row>
    <row r="6202" spans="3:6" x14ac:dyDescent="0.25">
      <c r="C6202" s="47"/>
      <c r="D6202" s="48"/>
      <c r="E6202" s="49"/>
      <c r="F6202" s="49"/>
    </row>
    <row r="6203" spans="3:6" x14ac:dyDescent="0.25">
      <c r="C6203" s="47"/>
      <c r="D6203" s="48"/>
      <c r="E6203" s="49"/>
      <c r="F6203" s="49"/>
    </row>
    <row r="6204" spans="3:6" x14ac:dyDescent="0.25">
      <c r="C6204" s="47"/>
      <c r="D6204" s="48"/>
      <c r="E6204" s="49"/>
      <c r="F6204" s="49"/>
    </row>
    <row r="6205" spans="3:6" x14ac:dyDescent="0.25">
      <c r="C6205" s="47"/>
      <c r="D6205" s="48"/>
      <c r="E6205" s="49"/>
      <c r="F6205" s="49"/>
    </row>
    <row r="6206" spans="3:6" x14ac:dyDescent="0.25">
      <c r="C6206" s="47"/>
      <c r="D6206" s="48"/>
      <c r="E6206" s="49"/>
      <c r="F6206" s="49"/>
    </row>
    <row r="6207" spans="3:6" x14ac:dyDescent="0.25">
      <c r="C6207" s="47"/>
      <c r="D6207" s="48"/>
      <c r="E6207" s="49"/>
      <c r="F6207" s="49"/>
    </row>
    <row r="6208" spans="3:6" x14ac:dyDescent="0.25">
      <c r="C6208" s="47"/>
      <c r="D6208" s="48"/>
      <c r="E6208" s="49"/>
      <c r="F6208" s="49"/>
    </row>
    <row r="6209" spans="3:6" x14ac:dyDescent="0.25">
      <c r="C6209" s="47"/>
      <c r="D6209" s="48"/>
      <c r="E6209" s="49"/>
      <c r="F6209" s="49"/>
    </row>
    <row r="6210" spans="3:6" x14ac:dyDescent="0.25">
      <c r="C6210" s="47"/>
      <c r="D6210" s="48"/>
      <c r="E6210" s="49"/>
      <c r="F6210" s="49"/>
    </row>
    <row r="6211" spans="3:6" x14ac:dyDescent="0.25">
      <c r="C6211" s="47"/>
      <c r="D6211" s="48"/>
      <c r="E6211" s="49"/>
      <c r="F6211" s="49"/>
    </row>
    <row r="6212" spans="3:6" x14ac:dyDescent="0.25">
      <c r="C6212" s="47"/>
      <c r="D6212" s="48"/>
      <c r="E6212" s="49"/>
      <c r="F6212" s="49"/>
    </row>
    <row r="6213" spans="3:6" x14ac:dyDescent="0.25">
      <c r="C6213" s="47"/>
      <c r="D6213" s="48"/>
      <c r="E6213" s="49"/>
      <c r="F6213" s="49"/>
    </row>
    <row r="6214" spans="3:6" x14ac:dyDescent="0.25">
      <c r="C6214" s="47"/>
      <c r="D6214" s="48"/>
      <c r="E6214" s="49"/>
      <c r="F6214" s="49"/>
    </row>
    <row r="6215" spans="3:6" x14ac:dyDescent="0.25">
      <c r="C6215" s="47"/>
      <c r="D6215" s="48"/>
      <c r="E6215" s="49"/>
      <c r="F6215" s="49"/>
    </row>
    <row r="6216" spans="3:6" x14ac:dyDescent="0.25">
      <c r="C6216" s="47"/>
      <c r="D6216" s="48"/>
      <c r="E6216" s="49"/>
      <c r="F6216" s="49"/>
    </row>
    <row r="6217" spans="3:6" x14ac:dyDescent="0.25">
      <c r="C6217" s="47"/>
      <c r="D6217" s="48"/>
      <c r="E6217" s="49"/>
      <c r="F6217" s="49"/>
    </row>
    <row r="6218" spans="3:6" x14ac:dyDescent="0.25">
      <c r="C6218" s="47"/>
      <c r="D6218" s="48"/>
      <c r="E6218" s="49"/>
      <c r="F6218" s="49"/>
    </row>
    <row r="6219" spans="3:6" x14ac:dyDescent="0.25">
      <c r="C6219" s="47"/>
      <c r="D6219" s="48"/>
      <c r="E6219" s="49"/>
      <c r="F6219" s="49"/>
    </row>
    <row r="6220" spans="3:6" x14ac:dyDescent="0.25">
      <c r="C6220" s="47"/>
      <c r="D6220" s="48"/>
      <c r="E6220" s="49"/>
      <c r="F6220" s="49"/>
    </row>
    <row r="6221" spans="3:6" x14ac:dyDescent="0.25">
      <c r="C6221" s="47"/>
      <c r="D6221" s="48"/>
      <c r="E6221" s="49"/>
      <c r="F6221" s="49"/>
    </row>
    <row r="6222" spans="3:6" x14ac:dyDescent="0.25">
      <c r="C6222" s="47"/>
      <c r="D6222" s="48"/>
      <c r="E6222" s="49"/>
      <c r="F6222" s="49"/>
    </row>
    <row r="6223" spans="3:6" x14ac:dyDescent="0.25">
      <c r="C6223" s="47"/>
      <c r="D6223" s="48"/>
      <c r="E6223" s="49"/>
      <c r="F6223" s="49"/>
    </row>
    <row r="6224" spans="3:6" x14ac:dyDescent="0.25">
      <c r="C6224" s="47"/>
      <c r="D6224" s="48"/>
      <c r="E6224" s="49"/>
      <c r="F6224" s="49"/>
    </row>
    <row r="6225" spans="3:6" x14ac:dyDescent="0.25">
      <c r="C6225" s="47"/>
      <c r="D6225" s="48"/>
      <c r="E6225" s="49"/>
      <c r="F6225" s="49"/>
    </row>
    <row r="6226" spans="3:6" x14ac:dyDescent="0.25">
      <c r="C6226" s="47"/>
      <c r="D6226" s="48"/>
      <c r="E6226" s="49"/>
      <c r="F6226" s="49"/>
    </row>
    <row r="6227" spans="3:6" x14ac:dyDescent="0.25">
      <c r="C6227" s="47"/>
      <c r="D6227" s="48"/>
      <c r="E6227" s="49"/>
      <c r="F6227" s="49"/>
    </row>
    <row r="6228" spans="3:6" x14ac:dyDescent="0.25">
      <c r="C6228" s="47"/>
      <c r="D6228" s="48"/>
      <c r="E6228" s="49"/>
      <c r="F6228" s="49"/>
    </row>
    <row r="6229" spans="3:6" x14ac:dyDescent="0.25">
      <c r="C6229" s="47"/>
      <c r="D6229" s="48"/>
      <c r="E6229" s="49"/>
      <c r="F6229" s="49"/>
    </row>
    <row r="6230" spans="3:6" x14ac:dyDescent="0.25">
      <c r="C6230" s="47"/>
      <c r="D6230" s="48"/>
      <c r="E6230" s="49"/>
      <c r="F6230" s="49"/>
    </row>
    <row r="6231" spans="3:6" x14ac:dyDescent="0.25">
      <c r="C6231" s="47"/>
      <c r="D6231" s="48"/>
      <c r="E6231" s="49"/>
      <c r="F6231" s="49"/>
    </row>
    <row r="6232" spans="3:6" x14ac:dyDescent="0.25">
      <c r="C6232" s="47"/>
      <c r="D6232" s="48"/>
      <c r="E6232" s="49"/>
      <c r="F6232" s="49"/>
    </row>
    <row r="6233" spans="3:6" x14ac:dyDescent="0.25">
      <c r="C6233" s="47"/>
      <c r="D6233" s="48"/>
      <c r="E6233" s="49"/>
      <c r="F6233" s="49"/>
    </row>
    <row r="6234" spans="3:6" x14ac:dyDescent="0.25">
      <c r="C6234" s="47"/>
      <c r="D6234" s="48"/>
      <c r="E6234" s="49"/>
      <c r="F6234" s="49"/>
    </row>
    <row r="6235" spans="3:6" x14ac:dyDescent="0.25">
      <c r="C6235" s="47"/>
      <c r="D6235" s="48"/>
      <c r="E6235" s="49"/>
      <c r="F6235" s="49"/>
    </row>
    <row r="6236" spans="3:6" x14ac:dyDescent="0.25">
      <c r="C6236" s="47"/>
      <c r="D6236" s="48"/>
      <c r="E6236" s="49"/>
      <c r="F6236" s="49"/>
    </row>
    <row r="6237" spans="3:6" x14ac:dyDescent="0.25">
      <c r="C6237" s="47"/>
      <c r="D6237" s="48"/>
      <c r="E6237" s="49"/>
      <c r="F6237" s="49"/>
    </row>
    <row r="6238" spans="3:6" x14ac:dyDescent="0.25">
      <c r="C6238" s="47"/>
      <c r="D6238" s="48"/>
      <c r="E6238" s="49"/>
      <c r="F6238" s="49"/>
    </row>
    <row r="6239" spans="3:6" x14ac:dyDescent="0.25">
      <c r="C6239" s="47"/>
      <c r="D6239" s="48"/>
      <c r="E6239" s="49"/>
      <c r="F6239" s="49"/>
    </row>
    <row r="6240" spans="3:6" x14ac:dyDescent="0.25">
      <c r="C6240" s="47"/>
      <c r="D6240" s="48"/>
      <c r="E6240" s="49"/>
      <c r="F6240" s="49"/>
    </row>
    <row r="6241" spans="3:6" x14ac:dyDescent="0.25">
      <c r="C6241" s="47"/>
      <c r="D6241" s="48"/>
      <c r="E6241" s="49"/>
      <c r="F6241" s="49"/>
    </row>
    <row r="6242" spans="3:6" x14ac:dyDescent="0.25">
      <c r="C6242" s="47"/>
      <c r="D6242" s="48"/>
      <c r="E6242" s="49"/>
      <c r="F6242" s="49"/>
    </row>
    <row r="6243" spans="3:6" x14ac:dyDescent="0.25">
      <c r="C6243" s="47"/>
      <c r="D6243" s="48"/>
      <c r="E6243" s="49"/>
      <c r="F6243" s="49"/>
    </row>
    <row r="6244" spans="3:6" x14ac:dyDescent="0.25">
      <c r="C6244" s="47"/>
      <c r="D6244" s="48"/>
      <c r="E6244" s="49"/>
      <c r="F6244" s="49"/>
    </row>
    <row r="6245" spans="3:6" x14ac:dyDescent="0.25">
      <c r="C6245" s="47"/>
      <c r="D6245" s="48"/>
      <c r="E6245" s="49"/>
      <c r="F6245" s="49"/>
    </row>
    <row r="6246" spans="3:6" x14ac:dyDescent="0.25">
      <c r="C6246" s="47"/>
      <c r="D6246" s="48"/>
      <c r="E6246" s="49"/>
      <c r="F6246" s="49"/>
    </row>
    <row r="6247" spans="3:6" x14ac:dyDescent="0.25">
      <c r="C6247" s="47"/>
      <c r="D6247" s="48"/>
      <c r="E6247" s="49"/>
      <c r="F6247" s="49"/>
    </row>
    <row r="6248" spans="3:6" x14ac:dyDescent="0.25">
      <c r="C6248" s="47"/>
      <c r="D6248" s="48"/>
      <c r="E6248" s="49"/>
      <c r="F6248" s="49"/>
    </row>
    <row r="6249" spans="3:6" x14ac:dyDescent="0.25">
      <c r="C6249" s="47"/>
      <c r="D6249" s="48"/>
      <c r="E6249" s="49"/>
      <c r="F6249" s="49"/>
    </row>
    <row r="6250" spans="3:6" x14ac:dyDescent="0.25">
      <c r="C6250" s="47"/>
      <c r="D6250" s="48"/>
      <c r="E6250" s="49"/>
      <c r="F6250" s="49"/>
    </row>
    <row r="6251" spans="3:6" x14ac:dyDescent="0.25">
      <c r="C6251" s="47"/>
      <c r="D6251" s="48"/>
      <c r="E6251" s="49"/>
      <c r="F6251" s="49"/>
    </row>
    <row r="6252" spans="3:6" x14ac:dyDescent="0.25">
      <c r="C6252" s="47"/>
      <c r="D6252" s="48"/>
      <c r="E6252" s="49"/>
      <c r="F6252" s="49"/>
    </row>
    <row r="6253" spans="3:6" x14ac:dyDescent="0.25">
      <c r="C6253" s="47"/>
      <c r="D6253" s="48"/>
      <c r="E6253" s="49"/>
      <c r="F6253" s="49"/>
    </row>
    <row r="6254" spans="3:6" x14ac:dyDescent="0.25">
      <c r="C6254" s="47"/>
      <c r="D6254" s="48"/>
      <c r="E6254" s="49"/>
      <c r="F6254" s="49"/>
    </row>
    <row r="6255" spans="3:6" x14ac:dyDescent="0.25">
      <c r="C6255" s="47"/>
      <c r="D6255" s="48"/>
      <c r="E6255" s="49"/>
      <c r="F6255" s="49"/>
    </row>
    <row r="6256" spans="3:6" x14ac:dyDescent="0.25">
      <c r="C6256" s="47"/>
      <c r="D6256" s="48"/>
      <c r="E6256" s="49"/>
      <c r="F6256" s="49"/>
    </row>
    <row r="6257" spans="3:6" x14ac:dyDescent="0.25">
      <c r="C6257" s="47"/>
      <c r="D6257" s="48"/>
      <c r="E6257" s="49"/>
      <c r="F6257" s="49"/>
    </row>
    <row r="6258" spans="3:6" x14ac:dyDescent="0.25">
      <c r="C6258" s="47"/>
      <c r="D6258" s="48"/>
      <c r="E6258" s="49"/>
      <c r="F6258" s="49"/>
    </row>
    <row r="6259" spans="3:6" x14ac:dyDescent="0.25">
      <c r="C6259" s="47"/>
      <c r="D6259" s="48"/>
      <c r="E6259" s="49"/>
      <c r="F6259" s="49"/>
    </row>
    <row r="6260" spans="3:6" x14ac:dyDescent="0.25">
      <c r="C6260" s="47"/>
      <c r="D6260" s="48"/>
      <c r="E6260" s="49"/>
      <c r="F6260" s="49"/>
    </row>
    <row r="6261" spans="3:6" x14ac:dyDescent="0.25">
      <c r="C6261" s="47"/>
      <c r="D6261" s="48"/>
      <c r="E6261" s="49"/>
      <c r="F6261" s="49"/>
    </row>
    <row r="6262" spans="3:6" x14ac:dyDescent="0.25">
      <c r="C6262" s="47"/>
      <c r="D6262" s="48"/>
      <c r="E6262" s="49"/>
      <c r="F6262" s="49"/>
    </row>
    <row r="6263" spans="3:6" x14ac:dyDescent="0.25">
      <c r="C6263" s="47"/>
      <c r="D6263" s="48"/>
      <c r="E6263" s="49"/>
      <c r="F6263" s="49"/>
    </row>
    <row r="6264" spans="3:6" x14ac:dyDescent="0.25">
      <c r="C6264" s="47"/>
      <c r="D6264" s="48"/>
      <c r="E6264" s="49"/>
      <c r="F6264" s="49"/>
    </row>
    <row r="6265" spans="3:6" x14ac:dyDescent="0.25">
      <c r="C6265" s="47"/>
      <c r="D6265" s="48"/>
      <c r="E6265" s="49"/>
      <c r="F6265" s="49"/>
    </row>
    <row r="6266" spans="3:6" x14ac:dyDescent="0.25">
      <c r="C6266" s="47"/>
      <c r="D6266" s="48"/>
      <c r="E6266" s="49"/>
      <c r="F6266" s="49"/>
    </row>
    <row r="6267" spans="3:6" x14ac:dyDescent="0.25">
      <c r="C6267" s="47"/>
      <c r="D6267" s="48"/>
      <c r="E6267" s="49"/>
      <c r="F6267" s="49"/>
    </row>
    <row r="6268" spans="3:6" x14ac:dyDescent="0.25">
      <c r="C6268" s="47"/>
      <c r="D6268" s="48"/>
      <c r="E6268" s="49"/>
      <c r="F6268" s="49"/>
    </row>
    <row r="6269" spans="3:6" x14ac:dyDescent="0.25">
      <c r="C6269" s="47"/>
      <c r="D6269" s="48"/>
      <c r="E6269" s="49"/>
      <c r="F6269" s="49"/>
    </row>
    <row r="6270" spans="3:6" x14ac:dyDescent="0.25">
      <c r="C6270" s="47"/>
      <c r="D6270" s="48"/>
      <c r="E6270" s="49"/>
      <c r="F6270" s="49"/>
    </row>
    <row r="6271" spans="3:6" x14ac:dyDescent="0.25">
      <c r="C6271" s="47"/>
      <c r="D6271" s="48"/>
      <c r="E6271" s="49"/>
      <c r="F6271" s="49"/>
    </row>
    <row r="6272" spans="3:6" x14ac:dyDescent="0.25">
      <c r="C6272" s="47"/>
      <c r="D6272" s="48"/>
      <c r="E6272" s="49"/>
      <c r="F6272" s="49"/>
    </row>
    <row r="6273" spans="3:6" x14ac:dyDescent="0.25">
      <c r="C6273" s="47"/>
      <c r="D6273" s="48"/>
      <c r="E6273" s="49"/>
      <c r="F6273" s="49"/>
    </row>
    <row r="6274" spans="3:6" x14ac:dyDescent="0.25">
      <c r="C6274" s="47"/>
      <c r="D6274" s="48"/>
      <c r="E6274" s="49"/>
      <c r="F6274" s="49"/>
    </row>
    <row r="6275" spans="3:6" x14ac:dyDescent="0.25">
      <c r="C6275" s="47"/>
      <c r="D6275" s="48"/>
      <c r="E6275" s="49"/>
      <c r="F6275" s="49"/>
    </row>
    <row r="6276" spans="3:6" x14ac:dyDescent="0.25">
      <c r="C6276" s="47"/>
      <c r="D6276" s="48"/>
      <c r="E6276" s="49"/>
      <c r="F6276" s="49"/>
    </row>
    <row r="6277" spans="3:6" x14ac:dyDescent="0.25">
      <c r="C6277" s="47"/>
      <c r="D6277" s="48"/>
      <c r="E6277" s="49"/>
      <c r="F6277" s="49"/>
    </row>
    <row r="6278" spans="3:6" x14ac:dyDescent="0.25">
      <c r="C6278" s="47"/>
      <c r="D6278" s="48"/>
      <c r="E6278" s="49"/>
      <c r="F6278" s="49"/>
    </row>
    <row r="6279" spans="3:6" x14ac:dyDescent="0.25">
      <c r="C6279" s="47"/>
      <c r="D6279" s="48"/>
      <c r="E6279" s="49"/>
      <c r="F6279" s="49"/>
    </row>
    <row r="6280" spans="3:6" x14ac:dyDescent="0.25">
      <c r="C6280" s="47"/>
      <c r="D6280" s="48"/>
      <c r="E6280" s="49"/>
      <c r="F6280" s="49"/>
    </row>
    <row r="6281" spans="3:6" x14ac:dyDescent="0.25">
      <c r="C6281" s="47"/>
      <c r="D6281" s="48"/>
      <c r="E6281" s="49"/>
      <c r="F6281" s="49"/>
    </row>
    <row r="6282" spans="3:6" x14ac:dyDescent="0.25">
      <c r="C6282" s="47"/>
      <c r="D6282" s="48"/>
      <c r="E6282" s="49"/>
      <c r="F6282" s="49"/>
    </row>
    <row r="6283" spans="3:6" x14ac:dyDescent="0.25">
      <c r="C6283" s="47"/>
      <c r="D6283" s="48"/>
      <c r="E6283" s="49"/>
      <c r="F6283" s="49"/>
    </row>
    <row r="6284" spans="3:6" x14ac:dyDescent="0.25">
      <c r="C6284" s="47"/>
      <c r="D6284" s="48"/>
      <c r="E6284" s="49"/>
      <c r="F6284" s="49"/>
    </row>
    <row r="6285" spans="3:6" x14ac:dyDescent="0.25">
      <c r="C6285" s="47"/>
      <c r="D6285" s="48"/>
      <c r="E6285" s="49"/>
      <c r="F6285" s="49"/>
    </row>
    <row r="6286" spans="3:6" x14ac:dyDescent="0.25">
      <c r="C6286" s="47"/>
      <c r="D6286" s="48"/>
      <c r="E6286" s="49"/>
      <c r="F6286" s="49"/>
    </row>
    <row r="6287" spans="3:6" x14ac:dyDescent="0.25">
      <c r="C6287" s="47"/>
      <c r="D6287" s="48"/>
      <c r="E6287" s="49"/>
      <c r="F6287" s="49"/>
    </row>
    <row r="6288" spans="3:6" x14ac:dyDescent="0.25">
      <c r="C6288" s="47"/>
      <c r="D6288" s="48"/>
      <c r="E6288" s="49"/>
      <c r="F6288" s="49"/>
    </row>
    <row r="6289" spans="3:6" x14ac:dyDescent="0.25">
      <c r="C6289" s="47"/>
      <c r="D6289" s="48"/>
      <c r="E6289" s="49"/>
      <c r="F6289" s="49"/>
    </row>
    <row r="6290" spans="3:6" x14ac:dyDescent="0.25">
      <c r="C6290" s="47"/>
      <c r="D6290" s="48"/>
      <c r="E6290" s="49"/>
      <c r="F6290" s="49"/>
    </row>
    <row r="6291" spans="3:6" x14ac:dyDescent="0.25">
      <c r="C6291" s="47"/>
      <c r="D6291" s="48"/>
      <c r="E6291" s="49"/>
      <c r="F6291" s="49"/>
    </row>
    <row r="6292" spans="3:6" x14ac:dyDescent="0.25">
      <c r="C6292" s="47"/>
      <c r="D6292" s="48"/>
      <c r="E6292" s="49"/>
      <c r="F6292" s="49"/>
    </row>
    <row r="6293" spans="3:6" x14ac:dyDescent="0.25">
      <c r="C6293" s="47"/>
      <c r="D6293" s="48"/>
      <c r="E6293" s="49"/>
      <c r="F6293" s="49"/>
    </row>
    <row r="6294" spans="3:6" x14ac:dyDescent="0.25">
      <c r="C6294" s="47"/>
      <c r="D6294" s="48"/>
      <c r="E6294" s="49"/>
      <c r="F6294" s="49"/>
    </row>
    <row r="6295" spans="3:6" x14ac:dyDescent="0.25">
      <c r="C6295" s="47"/>
      <c r="D6295" s="48"/>
      <c r="E6295" s="49"/>
      <c r="F6295" s="49"/>
    </row>
    <row r="6296" spans="3:6" x14ac:dyDescent="0.25">
      <c r="C6296" s="47"/>
      <c r="D6296" s="48"/>
      <c r="E6296" s="49"/>
      <c r="F6296" s="49"/>
    </row>
    <row r="6297" spans="3:6" x14ac:dyDescent="0.25">
      <c r="C6297" s="47"/>
      <c r="D6297" s="48"/>
      <c r="E6297" s="49"/>
      <c r="F6297" s="49"/>
    </row>
    <row r="6298" spans="3:6" x14ac:dyDescent="0.25">
      <c r="C6298" s="47"/>
      <c r="D6298" s="48"/>
      <c r="E6298" s="49"/>
      <c r="F6298" s="49"/>
    </row>
    <row r="6299" spans="3:6" x14ac:dyDescent="0.25">
      <c r="C6299" s="47"/>
      <c r="D6299" s="48"/>
      <c r="E6299" s="49"/>
      <c r="F6299" s="49"/>
    </row>
    <row r="6300" spans="3:6" x14ac:dyDescent="0.25">
      <c r="C6300" s="47"/>
      <c r="D6300" s="48"/>
      <c r="E6300" s="49"/>
      <c r="F6300" s="49"/>
    </row>
    <row r="6301" spans="3:6" x14ac:dyDescent="0.25">
      <c r="C6301" s="47"/>
      <c r="D6301" s="48"/>
      <c r="E6301" s="49"/>
      <c r="F6301" s="49"/>
    </row>
    <row r="6302" spans="3:6" x14ac:dyDescent="0.25">
      <c r="C6302" s="47"/>
      <c r="D6302" s="48"/>
      <c r="E6302" s="49"/>
      <c r="F6302" s="49"/>
    </row>
    <row r="6303" spans="3:6" x14ac:dyDescent="0.25">
      <c r="C6303" s="47"/>
      <c r="D6303" s="48"/>
      <c r="E6303" s="49"/>
      <c r="F6303" s="49"/>
    </row>
    <row r="6304" spans="3:6" x14ac:dyDescent="0.25">
      <c r="C6304" s="47"/>
      <c r="D6304" s="48"/>
      <c r="E6304" s="49"/>
      <c r="F6304" s="49"/>
    </row>
    <row r="6305" spans="3:6" x14ac:dyDescent="0.25">
      <c r="C6305" s="47"/>
      <c r="D6305" s="48"/>
      <c r="E6305" s="49"/>
      <c r="F6305" s="49"/>
    </row>
    <row r="6306" spans="3:6" x14ac:dyDescent="0.25">
      <c r="C6306" s="47"/>
      <c r="D6306" s="48"/>
      <c r="E6306" s="49"/>
      <c r="F6306" s="49"/>
    </row>
    <row r="6307" spans="3:6" x14ac:dyDescent="0.25">
      <c r="C6307" s="47"/>
      <c r="D6307" s="48"/>
      <c r="E6307" s="49"/>
      <c r="F6307" s="49"/>
    </row>
    <row r="6308" spans="3:6" x14ac:dyDescent="0.25">
      <c r="C6308" s="47"/>
      <c r="D6308" s="48"/>
      <c r="E6308" s="49"/>
      <c r="F6308" s="49"/>
    </row>
    <row r="6309" spans="3:6" x14ac:dyDescent="0.25">
      <c r="C6309" s="47"/>
      <c r="D6309" s="48"/>
      <c r="E6309" s="49"/>
      <c r="F6309" s="49"/>
    </row>
    <row r="6310" spans="3:6" x14ac:dyDescent="0.25">
      <c r="C6310" s="47"/>
      <c r="D6310" s="48"/>
      <c r="E6310" s="49"/>
      <c r="F6310" s="49"/>
    </row>
    <row r="6311" spans="3:6" x14ac:dyDescent="0.25">
      <c r="C6311" s="47"/>
      <c r="D6311" s="48"/>
      <c r="E6311" s="49"/>
      <c r="F6311" s="49"/>
    </row>
    <row r="6312" spans="3:6" x14ac:dyDescent="0.25">
      <c r="C6312" s="47"/>
      <c r="D6312" s="48"/>
      <c r="E6312" s="49"/>
      <c r="F6312" s="49"/>
    </row>
    <row r="6313" spans="3:6" x14ac:dyDescent="0.25">
      <c r="C6313" s="47"/>
      <c r="D6313" s="48"/>
      <c r="E6313" s="49"/>
      <c r="F6313" s="49"/>
    </row>
    <row r="6314" spans="3:6" x14ac:dyDescent="0.25">
      <c r="C6314" s="47"/>
      <c r="D6314" s="48"/>
      <c r="E6314" s="49"/>
      <c r="F6314" s="49"/>
    </row>
    <row r="6315" spans="3:6" x14ac:dyDescent="0.25">
      <c r="C6315" s="47"/>
      <c r="D6315" s="48"/>
      <c r="E6315" s="49"/>
      <c r="F6315" s="49"/>
    </row>
    <row r="6316" spans="3:6" x14ac:dyDescent="0.25">
      <c r="C6316" s="47"/>
      <c r="D6316" s="48"/>
      <c r="E6316" s="49"/>
      <c r="F6316" s="49"/>
    </row>
    <row r="6317" spans="3:6" x14ac:dyDescent="0.25">
      <c r="C6317" s="47"/>
      <c r="D6317" s="48"/>
      <c r="E6317" s="49"/>
      <c r="F6317" s="49"/>
    </row>
    <row r="6318" spans="3:6" x14ac:dyDescent="0.25">
      <c r="C6318" s="47"/>
      <c r="D6318" s="48"/>
      <c r="E6318" s="49"/>
      <c r="F6318" s="49"/>
    </row>
    <row r="6319" spans="3:6" x14ac:dyDescent="0.25">
      <c r="C6319" s="47"/>
      <c r="D6319" s="48"/>
      <c r="E6319" s="49"/>
      <c r="F6319" s="49"/>
    </row>
    <row r="6320" spans="3:6" x14ac:dyDescent="0.25">
      <c r="C6320" s="47"/>
      <c r="D6320" s="48"/>
      <c r="E6320" s="49"/>
      <c r="F6320" s="49"/>
    </row>
    <row r="6321" spans="3:6" x14ac:dyDescent="0.25">
      <c r="C6321" s="47"/>
      <c r="D6321" s="48"/>
      <c r="E6321" s="49"/>
      <c r="F6321" s="49"/>
    </row>
    <row r="6322" spans="3:6" x14ac:dyDescent="0.25">
      <c r="C6322" s="47"/>
      <c r="D6322" s="48"/>
      <c r="E6322" s="49"/>
      <c r="F6322" s="49"/>
    </row>
    <row r="6323" spans="3:6" x14ac:dyDescent="0.25">
      <c r="C6323" s="47"/>
      <c r="D6323" s="48"/>
      <c r="E6323" s="49"/>
      <c r="F6323" s="49"/>
    </row>
    <row r="6324" spans="3:6" x14ac:dyDescent="0.25">
      <c r="C6324" s="47"/>
      <c r="D6324" s="48"/>
      <c r="E6324" s="49"/>
      <c r="F6324" s="49"/>
    </row>
    <row r="6325" spans="3:6" x14ac:dyDescent="0.25">
      <c r="C6325" s="47"/>
      <c r="D6325" s="48"/>
      <c r="E6325" s="49"/>
      <c r="F6325" s="49"/>
    </row>
    <row r="6326" spans="3:6" x14ac:dyDescent="0.25">
      <c r="C6326" s="47"/>
      <c r="D6326" s="48"/>
      <c r="E6326" s="49"/>
      <c r="F6326" s="49"/>
    </row>
    <row r="6327" spans="3:6" x14ac:dyDescent="0.25">
      <c r="C6327" s="47"/>
      <c r="D6327" s="48"/>
      <c r="E6327" s="49"/>
      <c r="F6327" s="49"/>
    </row>
    <row r="6328" spans="3:6" x14ac:dyDescent="0.25">
      <c r="C6328" s="47"/>
      <c r="D6328" s="48"/>
      <c r="E6328" s="49"/>
      <c r="F6328" s="49"/>
    </row>
    <row r="6329" spans="3:6" x14ac:dyDescent="0.25">
      <c r="C6329" s="47"/>
      <c r="D6329" s="48"/>
      <c r="E6329" s="49"/>
      <c r="F6329" s="49"/>
    </row>
    <row r="6330" spans="3:6" x14ac:dyDescent="0.25">
      <c r="C6330" s="47"/>
      <c r="D6330" s="48"/>
      <c r="E6330" s="49"/>
      <c r="F6330" s="49"/>
    </row>
    <row r="6331" spans="3:6" x14ac:dyDescent="0.25">
      <c r="C6331" s="47"/>
      <c r="D6331" s="48"/>
      <c r="E6331" s="49"/>
      <c r="F6331" s="49"/>
    </row>
    <row r="6332" spans="3:6" x14ac:dyDescent="0.25">
      <c r="C6332" s="47"/>
      <c r="D6332" s="48"/>
      <c r="E6332" s="49"/>
      <c r="F6332" s="49"/>
    </row>
    <row r="6333" spans="3:6" x14ac:dyDescent="0.25">
      <c r="C6333" s="47"/>
      <c r="D6333" s="48"/>
      <c r="E6333" s="49"/>
      <c r="F6333" s="49"/>
    </row>
    <row r="6334" spans="3:6" x14ac:dyDescent="0.25">
      <c r="C6334" s="47"/>
      <c r="D6334" s="48"/>
      <c r="E6334" s="49"/>
      <c r="F6334" s="49"/>
    </row>
    <row r="6335" spans="3:6" x14ac:dyDescent="0.25">
      <c r="C6335" s="47"/>
      <c r="D6335" s="48"/>
      <c r="E6335" s="49"/>
      <c r="F6335" s="49"/>
    </row>
    <row r="6336" spans="3:6" x14ac:dyDescent="0.25">
      <c r="C6336" s="47"/>
      <c r="D6336" s="48"/>
      <c r="E6336" s="49"/>
      <c r="F6336" s="49"/>
    </row>
    <row r="6337" spans="3:6" x14ac:dyDescent="0.25">
      <c r="C6337" s="47"/>
      <c r="D6337" s="48"/>
      <c r="E6337" s="49"/>
      <c r="F6337" s="49"/>
    </row>
    <row r="6338" spans="3:6" x14ac:dyDescent="0.25">
      <c r="C6338" s="47"/>
      <c r="D6338" s="48"/>
      <c r="E6338" s="49"/>
      <c r="F6338" s="49"/>
    </row>
    <row r="6339" spans="3:6" x14ac:dyDescent="0.25">
      <c r="C6339" s="47"/>
      <c r="D6339" s="48"/>
      <c r="E6339" s="49"/>
      <c r="F6339" s="49"/>
    </row>
    <row r="6340" spans="3:6" x14ac:dyDescent="0.25">
      <c r="C6340" s="47"/>
      <c r="D6340" s="48"/>
      <c r="E6340" s="49"/>
      <c r="F6340" s="49"/>
    </row>
    <row r="6341" spans="3:6" x14ac:dyDescent="0.25">
      <c r="C6341" s="47"/>
      <c r="D6341" s="48"/>
      <c r="E6341" s="49"/>
      <c r="F6341" s="49"/>
    </row>
    <row r="6342" spans="3:6" x14ac:dyDescent="0.25">
      <c r="C6342" s="47"/>
      <c r="D6342" s="48"/>
      <c r="E6342" s="49"/>
      <c r="F6342" s="49"/>
    </row>
    <row r="6343" spans="3:6" x14ac:dyDescent="0.25">
      <c r="C6343" s="47"/>
      <c r="D6343" s="48"/>
      <c r="E6343" s="49"/>
      <c r="F6343" s="49"/>
    </row>
    <row r="6344" spans="3:6" x14ac:dyDescent="0.25">
      <c r="C6344" s="47"/>
      <c r="D6344" s="48"/>
      <c r="E6344" s="49"/>
      <c r="F6344" s="49"/>
    </row>
    <row r="6345" spans="3:6" x14ac:dyDescent="0.25">
      <c r="C6345" s="47"/>
      <c r="D6345" s="48"/>
      <c r="E6345" s="49"/>
      <c r="F6345" s="49"/>
    </row>
    <row r="6346" spans="3:6" x14ac:dyDescent="0.25">
      <c r="C6346" s="47"/>
      <c r="D6346" s="48"/>
      <c r="E6346" s="49"/>
      <c r="F6346" s="49"/>
    </row>
    <row r="6347" spans="3:6" x14ac:dyDescent="0.25">
      <c r="C6347" s="47"/>
      <c r="D6347" s="48"/>
      <c r="E6347" s="49"/>
      <c r="F6347" s="49"/>
    </row>
    <row r="6348" spans="3:6" x14ac:dyDescent="0.25">
      <c r="C6348" s="47"/>
      <c r="D6348" s="48"/>
      <c r="E6348" s="49"/>
      <c r="F6348" s="49"/>
    </row>
    <row r="6349" spans="3:6" x14ac:dyDescent="0.25">
      <c r="C6349" s="47"/>
      <c r="D6349" s="48"/>
      <c r="E6349" s="49"/>
      <c r="F6349" s="49"/>
    </row>
    <row r="6350" spans="3:6" x14ac:dyDescent="0.25">
      <c r="C6350" s="47"/>
      <c r="D6350" s="48"/>
      <c r="E6350" s="49"/>
      <c r="F6350" s="49"/>
    </row>
    <row r="6351" spans="3:6" x14ac:dyDescent="0.25">
      <c r="C6351" s="47"/>
      <c r="D6351" s="48"/>
      <c r="E6351" s="49"/>
      <c r="F6351" s="49"/>
    </row>
    <row r="6352" spans="3:6" x14ac:dyDescent="0.25">
      <c r="C6352" s="47"/>
      <c r="D6352" s="48"/>
      <c r="E6352" s="49"/>
      <c r="F6352" s="49"/>
    </row>
    <row r="6353" spans="3:6" x14ac:dyDescent="0.25">
      <c r="C6353" s="47"/>
      <c r="D6353" s="48"/>
      <c r="E6353" s="49"/>
      <c r="F6353" s="49"/>
    </row>
    <row r="6354" spans="3:6" x14ac:dyDescent="0.25">
      <c r="C6354" s="47"/>
      <c r="D6354" s="48"/>
      <c r="E6354" s="49"/>
      <c r="F6354" s="49"/>
    </row>
    <row r="6355" spans="3:6" x14ac:dyDescent="0.25">
      <c r="C6355" s="47"/>
      <c r="D6355" s="48"/>
      <c r="E6355" s="49"/>
      <c r="F6355" s="49"/>
    </row>
    <row r="6356" spans="3:6" x14ac:dyDescent="0.25">
      <c r="C6356" s="47"/>
      <c r="D6356" s="48"/>
      <c r="E6356" s="49"/>
      <c r="F6356" s="49"/>
    </row>
    <row r="6357" spans="3:6" x14ac:dyDescent="0.25">
      <c r="C6357" s="47"/>
      <c r="D6357" s="48"/>
      <c r="E6357" s="49"/>
      <c r="F6357" s="49"/>
    </row>
    <row r="6358" spans="3:6" x14ac:dyDescent="0.25">
      <c r="C6358" s="47"/>
      <c r="D6358" s="48"/>
      <c r="E6358" s="49"/>
      <c r="F6358" s="49"/>
    </row>
    <row r="6359" spans="3:6" x14ac:dyDescent="0.25">
      <c r="C6359" s="47"/>
      <c r="D6359" s="48"/>
      <c r="E6359" s="49"/>
      <c r="F6359" s="49"/>
    </row>
    <row r="6360" spans="3:6" x14ac:dyDescent="0.25">
      <c r="C6360" s="47"/>
      <c r="D6360" s="48"/>
      <c r="E6360" s="49"/>
      <c r="F6360" s="49"/>
    </row>
    <row r="6361" spans="3:6" x14ac:dyDescent="0.25">
      <c r="C6361" s="47"/>
      <c r="D6361" s="48"/>
      <c r="E6361" s="49"/>
      <c r="F6361" s="49"/>
    </row>
    <row r="6362" spans="3:6" x14ac:dyDescent="0.25">
      <c r="C6362" s="47"/>
      <c r="D6362" s="48"/>
      <c r="E6362" s="49"/>
      <c r="F6362" s="49"/>
    </row>
    <row r="6363" spans="3:6" x14ac:dyDescent="0.25">
      <c r="C6363" s="47"/>
      <c r="D6363" s="48"/>
      <c r="E6363" s="49"/>
      <c r="F6363" s="49"/>
    </row>
    <row r="6364" spans="3:6" x14ac:dyDescent="0.25">
      <c r="C6364" s="47"/>
      <c r="D6364" s="48"/>
      <c r="E6364" s="49"/>
      <c r="F6364" s="49"/>
    </row>
    <row r="6365" spans="3:6" x14ac:dyDescent="0.25">
      <c r="C6365" s="47"/>
      <c r="D6365" s="48"/>
      <c r="E6365" s="49"/>
      <c r="F6365" s="49"/>
    </row>
    <row r="6366" spans="3:6" x14ac:dyDescent="0.25">
      <c r="C6366" s="47"/>
      <c r="D6366" s="48"/>
      <c r="E6366" s="49"/>
      <c r="F6366" s="49"/>
    </row>
    <row r="6367" spans="3:6" x14ac:dyDescent="0.25">
      <c r="C6367" s="47"/>
      <c r="D6367" s="48"/>
      <c r="E6367" s="49"/>
      <c r="F6367" s="49"/>
    </row>
    <row r="6368" spans="3:6" x14ac:dyDescent="0.25">
      <c r="C6368" s="47"/>
      <c r="D6368" s="48"/>
      <c r="E6368" s="49"/>
      <c r="F6368" s="49"/>
    </row>
    <row r="6369" spans="3:6" x14ac:dyDescent="0.25">
      <c r="C6369" s="47"/>
      <c r="D6369" s="48"/>
      <c r="E6369" s="49"/>
      <c r="F6369" s="49"/>
    </row>
    <row r="6370" spans="3:6" x14ac:dyDescent="0.25">
      <c r="C6370" s="47"/>
      <c r="D6370" s="48"/>
      <c r="E6370" s="49"/>
      <c r="F6370" s="49"/>
    </row>
    <row r="6371" spans="3:6" x14ac:dyDescent="0.25">
      <c r="C6371" s="47"/>
      <c r="D6371" s="48"/>
      <c r="E6371" s="49"/>
      <c r="F6371" s="49"/>
    </row>
    <row r="6372" spans="3:6" x14ac:dyDescent="0.25">
      <c r="C6372" s="47"/>
      <c r="D6372" s="48"/>
      <c r="E6372" s="49"/>
      <c r="F6372" s="49"/>
    </row>
    <row r="6373" spans="3:6" x14ac:dyDescent="0.25">
      <c r="C6373" s="47"/>
      <c r="D6373" s="48"/>
      <c r="E6373" s="49"/>
      <c r="F6373" s="49"/>
    </row>
    <row r="6374" spans="3:6" x14ac:dyDescent="0.25">
      <c r="C6374" s="47"/>
      <c r="D6374" s="48"/>
      <c r="E6374" s="49"/>
      <c r="F6374" s="49"/>
    </row>
    <row r="6375" spans="3:6" x14ac:dyDescent="0.25">
      <c r="C6375" s="47"/>
      <c r="D6375" s="48"/>
      <c r="E6375" s="49"/>
      <c r="F6375" s="49"/>
    </row>
    <row r="6376" spans="3:6" x14ac:dyDescent="0.25">
      <c r="C6376" s="47"/>
      <c r="D6376" s="48"/>
      <c r="E6376" s="49"/>
      <c r="F6376" s="49"/>
    </row>
    <row r="6377" spans="3:6" x14ac:dyDescent="0.25">
      <c r="C6377" s="47"/>
      <c r="D6377" s="48"/>
      <c r="E6377" s="49"/>
      <c r="F6377" s="49"/>
    </row>
    <row r="6378" spans="3:6" x14ac:dyDescent="0.25">
      <c r="C6378" s="47"/>
      <c r="D6378" s="48"/>
      <c r="E6378" s="49"/>
      <c r="F6378" s="49"/>
    </row>
    <row r="6379" spans="3:6" x14ac:dyDescent="0.25">
      <c r="C6379" s="47"/>
      <c r="D6379" s="48"/>
      <c r="E6379" s="49"/>
      <c r="F6379" s="49"/>
    </row>
    <row r="6380" spans="3:6" x14ac:dyDescent="0.25">
      <c r="C6380" s="47"/>
      <c r="D6380" s="48"/>
      <c r="E6380" s="49"/>
      <c r="F6380" s="49"/>
    </row>
    <row r="6381" spans="3:6" x14ac:dyDescent="0.25">
      <c r="C6381" s="47"/>
      <c r="D6381" s="48"/>
      <c r="E6381" s="49"/>
      <c r="F6381" s="49"/>
    </row>
    <row r="6382" spans="3:6" x14ac:dyDescent="0.25">
      <c r="C6382" s="47"/>
      <c r="D6382" s="48"/>
      <c r="E6382" s="49"/>
      <c r="F6382" s="49"/>
    </row>
    <row r="6383" spans="3:6" x14ac:dyDescent="0.25">
      <c r="C6383" s="47"/>
      <c r="D6383" s="48"/>
      <c r="E6383" s="49"/>
      <c r="F6383" s="49"/>
    </row>
    <row r="6384" spans="3:6" x14ac:dyDescent="0.25">
      <c r="C6384" s="47"/>
      <c r="D6384" s="48"/>
      <c r="E6384" s="49"/>
      <c r="F6384" s="49"/>
    </row>
    <row r="6385" spans="3:6" x14ac:dyDescent="0.25">
      <c r="C6385" s="47"/>
      <c r="D6385" s="48"/>
      <c r="E6385" s="49"/>
      <c r="F6385" s="49"/>
    </row>
    <row r="6386" spans="3:6" x14ac:dyDescent="0.25">
      <c r="C6386" s="47"/>
      <c r="D6386" s="48"/>
      <c r="E6386" s="49"/>
      <c r="F6386" s="49"/>
    </row>
    <row r="6387" spans="3:6" x14ac:dyDescent="0.25">
      <c r="C6387" s="47"/>
      <c r="D6387" s="48"/>
      <c r="E6387" s="49"/>
      <c r="F6387" s="49"/>
    </row>
    <row r="6388" spans="3:6" x14ac:dyDescent="0.25">
      <c r="C6388" s="47"/>
      <c r="D6388" s="48"/>
      <c r="E6388" s="49"/>
      <c r="F6388" s="49"/>
    </row>
    <row r="6389" spans="3:6" x14ac:dyDescent="0.25">
      <c r="C6389" s="47"/>
      <c r="D6389" s="48"/>
      <c r="E6389" s="49"/>
      <c r="F6389" s="49"/>
    </row>
    <row r="6390" spans="3:6" x14ac:dyDescent="0.25">
      <c r="C6390" s="47"/>
      <c r="D6390" s="48"/>
      <c r="E6390" s="49"/>
      <c r="F6390" s="49"/>
    </row>
    <row r="6391" spans="3:6" x14ac:dyDescent="0.25">
      <c r="C6391" s="47"/>
      <c r="D6391" s="48"/>
      <c r="E6391" s="49"/>
      <c r="F6391" s="49"/>
    </row>
    <row r="6392" spans="3:6" x14ac:dyDescent="0.25">
      <c r="C6392" s="47"/>
      <c r="D6392" s="48"/>
      <c r="E6392" s="49"/>
      <c r="F6392" s="49"/>
    </row>
    <row r="6393" spans="3:6" x14ac:dyDescent="0.25">
      <c r="C6393" s="47"/>
      <c r="D6393" s="48"/>
      <c r="E6393" s="49"/>
      <c r="F6393" s="49"/>
    </row>
    <row r="6394" spans="3:6" x14ac:dyDescent="0.25">
      <c r="C6394" s="47"/>
      <c r="D6394" s="48"/>
      <c r="E6394" s="49"/>
      <c r="F6394" s="49"/>
    </row>
    <row r="6395" spans="3:6" x14ac:dyDescent="0.25">
      <c r="C6395" s="47"/>
      <c r="D6395" s="48"/>
      <c r="E6395" s="49"/>
      <c r="F6395" s="49"/>
    </row>
    <row r="6396" spans="3:6" x14ac:dyDescent="0.25">
      <c r="C6396" s="47"/>
      <c r="D6396" s="48"/>
      <c r="E6396" s="49"/>
      <c r="F6396" s="49"/>
    </row>
    <row r="6397" spans="3:6" x14ac:dyDescent="0.25">
      <c r="C6397" s="47"/>
      <c r="D6397" s="48"/>
      <c r="E6397" s="49"/>
      <c r="F6397" s="49"/>
    </row>
    <row r="6398" spans="3:6" x14ac:dyDescent="0.25">
      <c r="C6398" s="47"/>
      <c r="D6398" s="48"/>
      <c r="E6398" s="49"/>
      <c r="F6398" s="49"/>
    </row>
    <row r="6399" spans="3:6" x14ac:dyDescent="0.25">
      <c r="C6399" s="47"/>
      <c r="D6399" s="48"/>
      <c r="E6399" s="49"/>
      <c r="F6399" s="49"/>
    </row>
    <row r="6400" spans="3:6" x14ac:dyDescent="0.25">
      <c r="C6400" s="47"/>
      <c r="D6400" s="48"/>
      <c r="E6400" s="49"/>
      <c r="F6400" s="49"/>
    </row>
    <row r="6401" spans="3:6" x14ac:dyDescent="0.25">
      <c r="C6401" s="47"/>
      <c r="D6401" s="48"/>
      <c r="E6401" s="49"/>
      <c r="F6401" s="49"/>
    </row>
    <row r="6402" spans="3:6" x14ac:dyDescent="0.25">
      <c r="C6402" s="47"/>
      <c r="D6402" s="48"/>
      <c r="E6402" s="49"/>
      <c r="F6402" s="49"/>
    </row>
    <row r="6403" spans="3:6" x14ac:dyDescent="0.25">
      <c r="C6403" s="47"/>
      <c r="D6403" s="48"/>
      <c r="E6403" s="49"/>
      <c r="F6403" s="49"/>
    </row>
    <row r="6404" spans="3:6" x14ac:dyDescent="0.25">
      <c r="C6404" s="47"/>
      <c r="D6404" s="48"/>
      <c r="E6404" s="49"/>
      <c r="F6404" s="49"/>
    </row>
    <row r="6405" spans="3:6" x14ac:dyDescent="0.25">
      <c r="C6405" s="47"/>
      <c r="D6405" s="48"/>
      <c r="E6405" s="49"/>
      <c r="F6405" s="49"/>
    </row>
    <row r="6406" spans="3:6" x14ac:dyDescent="0.25">
      <c r="C6406" s="47"/>
      <c r="D6406" s="48"/>
      <c r="E6406" s="49"/>
      <c r="F6406" s="49"/>
    </row>
    <row r="6407" spans="3:6" x14ac:dyDescent="0.25">
      <c r="C6407" s="47"/>
      <c r="D6407" s="48"/>
      <c r="E6407" s="49"/>
      <c r="F6407" s="49"/>
    </row>
    <row r="6408" spans="3:6" x14ac:dyDescent="0.25">
      <c r="C6408" s="47"/>
      <c r="D6408" s="48"/>
      <c r="E6408" s="49"/>
      <c r="F6408" s="49"/>
    </row>
    <row r="6409" spans="3:6" x14ac:dyDescent="0.25">
      <c r="C6409" s="47"/>
      <c r="D6409" s="48"/>
      <c r="E6409" s="49"/>
      <c r="F6409" s="49"/>
    </row>
    <row r="6410" spans="3:6" x14ac:dyDescent="0.25">
      <c r="C6410" s="47"/>
      <c r="D6410" s="48"/>
      <c r="E6410" s="49"/>
      <c r="F6410" s="49"/>
    </row>
    <row r="6411" spans="3:6" x14ac:dyDescent="0.25">
      <c r="C6411" s="47"/>
      <c r="D6411" s="48"/>
      <c r="E6411" s="49"/>
      <c r="F6411" s="49"/>
    </row>
    <row r="6412" spans="3:6" x14ac:dyDescent="0.25">
      <c r="C6412" s="47"/>
      <c r="D6412" s="48"/>
      <c r="E6412" s="49"/>
      <c r="F6412" s="49"/>
    </row>
    <row r="6413" spans="3:6" x14ac:dyDescent="0.25">
      <c r="C6413" s="47"/>
      <c r="D6413" s="48"/>
      <c r="E6413" s="49"/>
      <c r="F6413" s="49"/>
    </row>
    <row r="6414" spans="3:6" x14ac:dyDescent="0.25">
      <c r="C6414" s="47"/>
      <c r="D6414" s="48"/>
      <c r="E6414" s="49"/>
      <c r="F6414" s="49"/>
    </row>
    <row r="6415" spans="3:6" x14ac:dyDescent="0.25">
      <c r="C6415" s="47"/>
      <c r="D6415" s="48"/>
      <c r="E6415" s="49"/>
      <c r="F6415" s="49"/>
    </row>
    <row r="6416" spans="3:6" x14ac:dyDescent="0.25">
      <c r="C6416" s="47"/>
      <c r="D6416" s="48"/>
      <c r="E6416" s="49"/>
      <c r="F6416" s="49"/>
    </row>
    <row r="6417" spans="3:6" x14ac:dyDescent="0.25">
      <c r="C6417" s="47"/>
      <c r="D6417" s="48"/>
      <c r="E6417" s="49"/>
      <c r="F6417" s="49"/>
    </row>
    <row r="6418" spans="3:6" x14ac:dyDescent="0.25">
      <c r="C6418" s="47"/>
      <c r="D6418" s="48"/>
      <c r="E6418" s="49"/>
      <c r="F6418" s="49"/>
    </row>
    <row r="6419" spans="3:6" x14ac:dyDescent="0.25">
      <c r="C6419" s="47"/>
      <c r="D6419" s="48"/>
      <c r="E6419" s="49"/>
      <c r="F6419" s="49"/>
    </row>
    <row r="6420" spans="3:6" x14ac:dyDescent="0.25">
      <c r="C6420" s="47"/>
      <c r="D6420" s="48"/>
      <c r="E6420" s="49"/>
      <c r="F6420" s="49"/>
    </row>
    <row r="6421" spans="3:6" x14ac:dyDescent="0.25">
      <c r="C6421" s="47"/>
      <c r="D6421" s="48"/>
      <c r="E6421" s="49"/>
      <c r="F6421" s="49"/>
    </row>
    <row r="6422" spans="3:6" x14ac:dyDescent="0.25">
      <c r="C6422" s="47"/>
      <c r="D6422" s="48"/>
      <c r="E6422" s="49"/>
      <c r="F6422" s="49"/>
    </row>
    <row r="6423" spans="3:6" x14ac:dyDescent="0.25">
      <c r="C6423" s="47"/>
      <c r="D6423" s="48"/>
      <c r="E6423" s="49"/>
      <c r="F6423" s="49"/>
    </row>
    <row r="6424" spans="3:6" x14ac:dyDescent="0.25">
      <c r="C6424" s="47"/>
      <c r="D6424" s="48"/>
      <c r="E6424" s="49"/>
      <c r="F6424" s="49"/>
    </row>
    <row r="6425" spans="3:6" x14ac:dyDescent="0.25">
      <c r="C6425" s="47"/>
      <c r="D6425" s="48"/>
      <c r="E6425" s="49"/>
      <c r="F6425" s="49"/>
    </row>
    <row r="6426" spans="3:6" x14ac:dyDescent="0.25">
      <c r="C6426" s="47"/>
      <c r="D6426" s="48"/>
      <c r="E6426" s="49"/>
      <c r="F6426" s="49"/>
    </row>
    <row r="6427" spans="3:6" x14ac:dyDescent="0.25">
      <c r="C6427" s="47"/>
      <c r="D6427" s="48"/>
      <c r="E6427" s="49"/>
      <c r="F6427" s="49"/>
    </row>
    <row r="6428" spans="3:6" x14ac:dyDescent="0.25">
      <c r="C6428" s="47"/>
      <c r="D6428" s="48"/>
      <c r="E6428" s="49"/>
      <c r="F6428" s="49"/>
    </row>
    <row r="6429" spans="3:6" x14ac:dyDescent="0.25">
      <c r="C6429" s="47"/>
      <c r="D6429" s="48"/>
      <c r="E6429" s="49"/>
      <c r="F6429" s="49"/>
    </row>
    <row r="6430" spans="3:6" x14ac:dyDescent="0.25">
      <c r="C6430" s="47"/>
      <c r="D6430" s="48"/>
      <c r="E6430" s="49"/>
      <c r="F6430" s="49"/>
    </row>
    <row r="6431" spans="3:6" x14ac:dyDescent="0.25">
      <c r="C6431" s="47"/>
      <c r="D6431" s="48"/>
      <c r="E6431" s="49"/>
      <c r="F6431" s="49"/>
    </row>
    <row r="6432" spans="3:6" x14ac:dyDescent="0.25">
      <c r="C6432" s="47"/>
      <c r="D6432" s="48"/>
      <c r="E6432" s="49"/>
      <c r="F6432" s="49"/>
    </row>
    <row r="6433" spans="3:6" x14ac:dyDescent="0.25">
      <c r="C6433" s="47"/>
      <c r="D6433" s="48"/>
      <c r="E6433" s="49"/>
      <c r="F6433" s="49"/>
    </row>
    <row r="6434" spans="3:6" x14ac:dyDescent="0.25">
      <c r="C6434" s="47"/>
      <c r="D6434" s="48"/>
      <c r="E6434" s="49"/>
      <c r="F6434" s="49"/>
    </row>
    <row r="6435" spans="3:6" x14ac:dyDescent="0.25">
      <c r="C6435" s="47"/>
      <c r="D6435" s="48"/>
      <c r="E6435" s="49"/>
      <c r="F6435" s="49"/>
    </row>
    <row r="6436" spans="3:6" x14ac:dyDescent="0.25">
      <c r="C6436" s="47"/>
      <c r="D6436" s="48"/>
      <c r="E6436" s="49"/>
      <c r="F6436" s="49"/>
    </row>
    <row r="6437" spans="3:6" x14ac:dyDescent="0.25">
      <c r="C6437" s="47"/>
      <c r="D6437" s="48"/>
      <c r="E6437" s="49"/>
      <c r="F6437" s="49"/>
    </row>
    <row r="6438" spans="3:6" x14ac:dyDescent="0.25">
      <c r="C6438" s="47"/>
      <c r="D6438" s="48"/>
      <c r="E6438" s="49"/>
      <c r="F6438" s="49"/>
    </row>
    <row r="6439" spans="3:6" x14ac:dyDescent="0.25">
      <c r="C6439" s="47"/>
      <c r="D6439" s="48"/>
      <c r="E6439" s="49"/>
      <c r="F6439" s="49"/>
    </row>
    <row r="6440" spans="3:6" x14ac:dyDescent="0.25">
      <c r="C6440" s="47"/>
      <c r="D6440" s="48"/>
      <c r="E6440" s="49"/>
      <c r="F6440" s="49"/>
    </row>
    <row r="6441" spans="3:6" x14ac:dyDescent="0.25">
      <c r="C6441" s="47"/>
      <c r="D6441" s="48"/>
      <c r="E6441" s="49"/>
      <c r="F6441" s="49"/>
    </row>
    <row r="6442" spans="3:6" x14ac:dyDescent="0.25">
      <c r="C6442" s="47"/>
      <c r="D6442" s="48"/>
      <c r="E6442" s="49"/>
      <c r="F6442" s="49"/>
    </row>
    <row r="6443" spans="3:6" x14ac:dyDescent="0.25">
      <c r="C6443" s="47"/>
      <c r="D6443" s="48"/>
      <c r="E6443" s="49"/>
      <c r="F6443" s="49"/>
    </row>
    <row r="6444" spans="3:6" x14ac:dyDescent="0.25">
      <c r="C6444" s="47"/>
      <c r="D6444" s="48"/>
      <c r="E6444" s="49"/>
      <c r="F6444" s="49"/>
    </row>
    <row r="6445" spans="3:6" x14ac:dyDescent="0.25">
      <c r="C6445" s="47"/>
      <c r="D6445" s="48"/>
      <c r="E6445" s="49"/>
      <c r="F6445" s="49"/>
    </row>
    <row r="6446" spans="3:6" x14ac:dyDescent="0.25">
      <c r="C6446" s="47"/>
      <c r="D6446" s="48"/>
      <c r="E6446" s="49"/>
      <c r="F6446" s="49"/>
    </row>
    <row r="6447" spans="3:6" x14ac:dyDescent="0.25">
      <c r="C6447" s="47"/>
      <c r="D6447" s="48"/>
      <c r="E6447" s="49"/>
      <c r="F6447" s="49"/>
    </row>
    <row r="6448" spans="3:6" x14ac:dyDescent="0.25">
      <c r="C6448" s="47"/>
      <c r="D6448" s="48"/>
      <c r="E6448" s="49"/>
      <c r="F6448" s="49"/>
    </row>
    <row r="6449" spans="3:6" x14ac:dyDescent="0.25">
      <c r="C6449" s="47"/>
      <c r="D6449" s="48"/>
      <c r="E6449" s="49"/>
      <c r="F6449" s="49"/>
    </row>
    <row r="6450" spans="3:6" x14ac:dyDescent="0.25">
      <c r="C6450" s="47"/>
      <c r="D6450" s="48"/>
      <c r="E6450" s="49"/>
      <c r="F6450" s="49"/>
    </row>
    <row r="6451" spans="3:6" x14ac:dyDescent="0.25">
      <c r="C6451" s="47"/>
      <c r="D6451" s="48"/>
      <c r="E6451" s="49"/>
      <c r="F6451" s="49"/>
    </row>
    <row r="6452" spans="3:6" x14ac:dyDescent="0.25">
      <c r="C6452" s="47"/>
      <c r="D6452" s="48"/>
      <c r="E6452" s="49"/>
      <c r="F6452" s="49"/>
    </row>
    <row r="6453" spans="3:6" x14ac:dyDescent="0.25">
      <c r="C6453" s="47"/>
      <c r="D6453" s="48"/>
      <c r="E6453" s="49"/>
      <c r="F6453" s="49"/>
    </row>
    <row r="6454" spans="3:6" x14ac:dyDescent="0.25">
      <c r="C6454" s="47"/>
      <c r="D6454" s="48"/>
      <c r="E6454" s="49"/>
      <c r="F6454" s="49"/>
    </row>
    <row r="6455" spans="3:6" x14ac:dyDescent="0.25">
      <c r="C6455" s="47"/>
      <c r="D6455" s="48"/>
      <c r="E6455" s="49"/>
      <c r="F6455" s="49"/>
    </row>
    <row r="6456" spans="3:6" x14ac:dyDescent="0.25">
      <c r="C6456" s="47"/>
      <c r="D6456" s="48"/>
      <c r="E6456" s="49"/>
      <c r="F6456" s="49"/>
    </row>
    <row r="6457" spans="3:6" x14ac:dyDescent="0.25">
      <c r="C6457" s="47"/>
      <c r="D6457" s="48"/>
      <c r="E6457" s="49"/>
      <c r="F6457" s="49"/>
    </row>
    <row r="6458" spans="3:6" x14ac:dyDescent="0.25">
      <c r="C6458" s="47"/>
      <c r="D6458" s="48"/>
      <c r="E6458" s="49"/>
      <c r="F6458" s="49"/>
    </row>
    <row r="6459" spans="3:6" x14ac:dyDescent="0.25">
      <c r="C6459" s="47"/>
      <c r="D6459" s="48"/>
      <c r="E6459" s="49"/>
      <c r="F6459" s="49"/>
    </row>
    <row r="6460" spans="3:6" x14ac:dyDescent="0.25">
      <c r="C6460" s="47"/>
      <c r="D6460" s="48"/>
      <c r="E6460" s="49"/>
      <c r="F6460" s="49"/>
    </row>
    <row r="6461" spans="3:6" x14ac:dyDescent="0.25">
      <c r="C6461" s="47"/>
      <c r="D6461" s="48"/>
      <c r="E6461" s="49"/>
      <c r="F6461" s="49"/>
    </row>
    <row r="6462" spans="3:6" x14ac:dyDescent="0.25">
      <c r="C6462" s="47"/>
      <c r="D6462" s="48"/>
      <c r="E6462" s="49"/>
      <c r="F6462" s="49"/>
    </row>
    <row r="6463" spans="3:6" x14ac:dyDescent="0.25">
      <c r="C6463" s="47"/>
      <c r="D6463" s="48"/>
      <c r="E6463" s="49"/>
      <c r="F6463" s="49"/>
    </row>
    <row r="6464" spans="3:6" x14ac:dyDescent="0.25">
      <c r="C6464" s="47"/>
      <c r="D6464" s="48"/>
      <c r="E6464" s="49"/>
      <c r="F6464" s="49"/>
    </row>
    <row r="6465" spans="3:6" x14ac:dyDescent="0.25">
      <c r="C6465" s="47"/>
      <c r="D6465" s="48"/>
      <c r="E6465" s="49"/>
      <c r="F6465" s="49"/>
    </row>
    <row r="6466" spans="3:6" x14ac:dyDescent="0.25">
      <c r="C6466" s="47"/>
      <c r="D6466" s="48"/>
      <c r="E6466" s="49"/>
      <c r="F6466" s="49"/>
    </row>
    <row r="6467" spans="3:6" x14ac:dyDescent="0.25">
      <c r="C6467" s="47"/>
      <c r="D6467" s="48"/>
      <c r="E6467" s="49"/>
      <c r="F6467" s="49"/>
    </row>
    <row r="6468" spans="3:6" x14ac:dyDescent="0.25">
      <c r="C6468" s="47"/>
      <c r="D6468" s="48"/>
      <c r="E6468" s="49"/>
      <c r="F6468" s="49"/>
    </row>
    <row r="6469" spans="3:6" x14ac:dyDescent="0.25">
      <c r="C6469" s="47"/>
      <c r="D6469" s="48"/>
      <c r="E6469" s="49"/>
      <c r="F6469" s="49"/>
    </row>
    <row r="6470" spans="3:6" x14ac:dyDescent="0.25">
      <c r="C6470" s="47"/>
      <c r="D6470" s="48"/>
      <c r="E6470" s="49"/>
      <c r="F6470" s="49"/>
    </row>
    <row r="6471" spans="3:6" x14ac:dyDescent="0.25">
      <c r="C6471" s="47"/>
      <c r="D6471" s="48"/>
      <c r="E6471" s="49"/>
      <c r="F6471" s="49"/>
    </row>
    <row r="6472" spans="3:6" x14ac:dyDescent="0.25">
      <c r="C6472" s="47"/>
      <c r="D6472" s="48"/>
      <c r="E6472" s="49"/>
      <c r="F6472" s="49"/>
    </row>
    <row r="6473" spans="3:6" x14ac:dyDescent="0.25">
      <c r="C6473" s="47"/>
      <c r="D6473" s="48"/>
      <c r="E6473" s="49"/>
      <c r="F6473" s="49"/>
    </row>
    <row r="6474" spans="3:6" x14ac:dyDescent="0.25">
      <c r="C6474" s="47"/>
      <c r="D6474" s="48"/>
      <c r="E6474" s="49"/>
      <c r="F6474" s="49"/>
    </row>
    <row r="6475" spans="3:6" x14ac:dyDescent="0.25">
      <c r="C6475" s="47"/>
      <c r="D6475" s="48"/>
      <c r="E6475" s="49"/>
      <c r="F6475" s="49"/>
    </row>
    <row r="6476" spans="3:6" x14ac:dyDescent="0.25">
      <c r="C6476" s="47"/>
      <c r="D6476" s="48"/>
      <c r="E6476" s="49"/>
      <c r="F6476" s="49"/>
    </row>
    <row r="6477" spans="3:6" x14ac:dyDescent="0.25">
      <c r="C6477" s="47"/>
      <c r="D6477" s="48"/>
      <c r="E6477" s="49"/>
      <c r="F6477" s="49"/>
    </row>
    <row r="6478" spans="3:6" x14ac:dyDescent="0.25">
      <c r="C6478" s="47"/>
      <c r="D6478" s="48"/>
      <c r="E6478" s="49"/>
      <c r="F6478" s="49"/>
    </row>
    <row r="6479" spans="3:6" x14ac:dyDescent="0.25">
      <c r="C6479" s="47"/>
      <c r="D6479" s="48"/>
      <c r="E6479" s="49"/>
      <c r="F6479" s="49"/>
    </row>
    <row r="6480" spans="3:6" x14ac:dyDescent="0.25">
      <c r="C6480" s="47"/>
      <c r="D6480" s="48"/>
      <c r="E6480" s="49"/>
      <c r="F6480" s="49"/>
    </row>
    <row r="6481" spans="3:6" x14ac:dyDescent="0.25">
      <c r="C6481" s="47"/>
      <c r="D6481" s="48"/>
      <c r="E6481" s="49"/>
      <c r="F6481" s="49"/>
    </row>
    <row r="6482" spans="3:6" x14ac:dyDescent="0.25">
      <c r="C6482" s="47"/>
      <c r="D6482" s="48"/>
      <c r="E6482" s="49"/>
      <c r="F6482" s="49"/>
    </row>
    <row r="6483" spans="3:6" x14ac:dyDescent="0.25">
      <c r="C6483" s="47"/>
      <c r="D6483" s="48"/>
      <c r="E6483" s="49"/>
      <c r="F6483" s="49"/>
    </row>
    <row r="6484" spans="3:6" x14ac:dyDescent="0.25">
      <c r="C6484" s="47"/>
      <c r="D6484" s="48"/>
      <c r="E6484" s="49"/>
      <c r="F6484" s="49"/>
    </row>
    <row r="6485" spans="3:6" x14ac:dyDescent="0.25">
      <c r="C6485" s="47"/>
      <c r="D6485" s="48"/>
      <c r="E6485" s="49"/>
      <c r="F6485" s="49"/>
    </row>
    <row r="6486" spans="3:6" x14ac:dyDescent="0.25">
      <c r="C6486" s="47"/>
      <c r="D6486" s="48"/>
      <c r="E6486" s="49"/>
      <c r="F6486" s="49"/>
    </row>
    <row r="6487" spans="3:6" x14ac:dyDescent="0.25">
      <c r="C6487" s="47"/>
      <c r="D6487" s="48"/>
      <c r="E6487" s="49"/>
      <c r="F6487" s="49"/>
    </row>
    <row r="6488" spans="3:6" x14ac:dyDescent="0.25">
      <c r="C6488" s="47"/>
      <c r="D6488" s="48"/>
      <c r="E6488" s="49"/>
      <c r="F6488" s="49"/>
    </row>
    <row r="6489" spans="3:6" x14ac:dyDescent="0.25">
      <c r="C6489" s="47"/>
      <c r="D6489" s="48"/>
      <c r="E6489" s="49"/>
      <c r="F6489" s="49"/>
    </row>
    <row r="6490" spans="3:6" x14ac:dyDescent="0.25">
      <c r="C6490" s="47"/>
      <c r="D6490" s="48"/>
      <c r="E6490" s="49"/>
      <c r="F6490" s="49"/>
    </row>
    <row r="6491" spans="3:6" x14ac:dyDescent="0.25">
      <c r="C6491" s="47"/>
      <c r="D6491" s="48"/>
      <c r="E6491" s="49"/>
      <c r="F6491" s="49"/>
    </row>
    <row r="6492" spans="3:6" x14ac:dyDescent="0.25">
      <c r="C6492" s="47"/>
      <c r="D6492" s="48"/>
      <c r="E6492" s="49"/>
      <c r="F6492" s="49"/>
    </row>
    <row r="6493" spans="3:6" x14ac:dyDescent="0.25">
      <c r="C6493" s="47"/>
      <c r="D6493" s="48"/>
      <c r="E6493" s="49"/>
      <c r="F6493" s="49"/>
    </row>
    <row r="6494" spans="3:6" x14ac:dyDescent="0.25">
      <c r="C6494" s="47"/>
      <c r="D6494" s="48"/>
      <c r="E6494" s="49"/>
      <c r="F6494" s="49"/>
    </row>
    <row r="6495" spans="3:6" x14ac:dyDescent="0.25">
      <c r="C6495" s="47"/>
      <c r="D6495" s="48"/>
      <c r="E6495" s="49"/>
      <c r="F6495" s="49"/>
    </row>
    <row r="6496" spans="3:6" x14ac:dyDescent="0.25">
      <c r="C6496" s="47"/>
      <c r="D6496" s="48"/>
      <c r="E6496" s="49"/>
      <c r="F6496" s="49"/>
    </row>
    <row r="6497" spans="3:6" x14ac:dyDescent="0.25">
      <c r="C6497" s="47"/>
      <c r="D6497" s="48"/>
      <c r="E6497" s="49"/>
      <c r="F6497" s="49"/>
    </row>
    <row r="6498" spans="3:6" x14ac:dyDescent="0.25">
      <c r="C6498" s="47"/>
      <c r="D6498" s="48"/>
      <c r="E6498" s="49"/>
      <c r="F6498" s="49"/>
    </row>
    <row r="6499" spans="3:6" x14ac:dyDescent="0.25">
      <c r="C6499" s="47"/>
      <c r="D6499" s="48"/>
      <c r="E6499" s="49"/>
      <c r="F6499" s="49"/>
    </row>
    <row r="6500" spans="3:6" x14ac:dyDescent="0.25">
      <c r="C6500" s="47"/>
      <c r="D6500" s="48"/>
      <c r="E6500" s="49"/>
      <c r="F6500" s="49"/>
    </row>
    <row r="6501" spans="3:6" x14ac:dyDescent="0.25">
      <c r="C6501" s="47"/>
      <c r="D6501" s="48"/>
      <c r="E6501" s="49"/>
      <c r="F6501" s="49"/>
    </row>
    <row r="6502" spans="3:6" x14ac:dyDescent="0.25">
      <c r="C6502" s="47"/>
      <c r="D6502" s="48"/>
      <c r="E6502" s="49"/>
      <c r="F6502" s="49"/>
    </row>
    <row r="6503" spans="3:6" x14ac:dyDescent="0.25">
      <c r="C6503" s="47"/>
      <c r="D6503" s="48"/>
      <c r="E6503" s="49"/>
      <c r="F6503" s="49"/>
    </row>
    <row r="6504" spans="3:6" x14ac:dyDescent="0.25">
      <c r="C6504" s="47"/>
      <c r="D6504" s="48"/>
      <c r="E6504" s="49"/>
      <c r="F6504" s="49"/>
    </row>
    <row r="6505" spans="3:6" x14ac:dyDescent="0.25">
      <c r="C6505" s="47"/>
      <c r="D6505" s="48"/>
      <c r="E6505" s="49"/>
      <c r="F6505" s="49"/>
    </row>
    <row r="6506" spans="3:6" x14ac:dyDescent="0.25">
      <c r="C6506" s="47"/>
      <c r="D6506" s="48"/>
      <c r="E6506" s="49"/>
      <c r="F6506" s="49"/>
    </row>
    <row r="6507" spans="3:6" x14ac:dyDescent="0.25">
      <c r="C6507" s="47"/>
      <c r="D6507" s="48"/>
      <c r="E6507" s="49"/>
      <c r="F6507" s="49"/>
    </row>
    <row r="6508" spans="3:6" x14ac:dyDescent="0.25">
      <c r="C6508" s="47"/>
      <c r="D6508" s="48"/>
      <c r="E6508" s="49"/>
      <c r="F6508" s="49"/>
    </row>
    <row r="6509" spans="3:6" x14ac:dyDescent="0.25">
      <c r="C6509" s="47"/>
      <c r="D6509" s="48"/>
      <c r="E6509" s="49"/>
      <c r="F6509" s="49"/>
    </row>
    <row r="6510" spans="3:6" x14ac:dyDescent="0.25">
      <c r="C6510" s="47"/>
      <c r="D6510" s="48"/>
      <c r="E6510" s="49"/>
      <c r="F6510" s="49"/>
    </row>
    <row r="6511" spans="3:6" x14ac:dyDescent="0.25">
      <c r="C6511" s="47"/>
      <c r="D6511" s="48"/>
      <c r="E6511" s="49"/>
      <c r="F6511" s="49"/>
    </row>
    <row r="6512" spans="3:6" x14ac:dyDescent="0.25">
      <c r="C6512" s="47"/>
      <c r="D6512" s="48"/>
      <c r="E6512" s="49"/>
      <c r="F6512" s="49"/>
    </row>
    <row r="6513" spans="3:6" x14ac:dyDescent="0.25">
      <c r="C6513" s="47"/>
      <c r="D6513" s="48"/>
      <c r="E6513" s="49"/>
      <c r="F6513" s="49"/>
    </row>
    <row r="6514" spans="3:6" x14ac:dyDescent="0.25">
      <c r="C6514" s="47"/>
      <c r="D6514" s="48"/>
      <c r="E6514" s="49"/>
      <c r="F6514" s="49"/>
    </row>
    <row r="6515" spans="3:6" x14ac:dyDescent="0.25">
      <c r="C6515" s="47"/>
      <c r="D6515" s="48"/>
      <c r="E6515" s="49"/>
      <c r="F6515" s="49"/>
    </row>
    <row r="6516" spans="3:6" x14ac:dyDescent="0.25">
      <c r="C6516" s="47"/>
      <c r="D6516" s="48"/>
      <c r="E6516" s="49"/>
      <c r="F6516" s="49"/>
    </row>
    <row r="6517" spans="3:6" x14ac:dyDescent="0.25">
      <c r="C6517" s="47"/>
      <c r="D6517" s="48"/>
      <c r="E6517" s="49"/>
      <c r="F6517" s="49"/>
    </row>
    <row r="6518" spans="3:6" x14ac:dyDescent="0.25">
      <c r="C6518" s="47"/>
      <c r="D6518" s="48"/>
      <c r="E6518" s="49"/>
      <c r="F6518" s="49"/>
    </row>
    <row r="6519" spans="3:6" x14ac:dyDescent="0.25">
      <c r="C6519" s="47"/>
      <c r="D6519" s="48"/>
      <c r="E6519" s="49"/>
      <c r="F6519" s="49"/>
    </row>
    <row r="6520" spans="3:6" x14ac:dyDescent="0.25">
      <c r="C6520" s="47"/>
      <c r="D6520" s="48"/>
      <c r="E6520" s="49"/>
      <c r="F6520" s="49"/>
    </row>
    <row r="6521" spans="3:6" x14ac:dyDescent="0.25">
      <c r="C6521" s="47"/>
      <c r="D6521" s="48"/>
      <c r="E6521" s="49"/>
      <c r="F6521" s="49"/>
    </row>
    <row r="6522" spans="3:6" x14ac:dyDescent="0.25">
      <c r="C6522" s="47"/>
      <c r="D6522" s="48"/>
      <c r="E6522" s="49"/>
      <c r="F6522" s="49"/>
    </row>
    <row r="6523" spans="3:6" x14ac:dyDescent="0.25">
      <c r="C6523" s="47"/>
      <c r="D6523" s="48"/>
      <c r="E6523" s="49"/>
      <c r="F6523" s="49"/>
    </row>
    <row r="6524" spans="3:6" x14ac:dyDescent="0.25">
      <c r="C6524" s="47"/>
      <c r="D6524" s="48"/>
      <c r="E6524" s="49"/>
      <c r="F6524" s="49"/>
    </row>
    <row r="6525" spans="3:6" x14ac:dyDescent="0.25">
      <c r="C6525" s="47"/>
      <c r="D6525" s="48"/>
      <c r="E6525" s="49"/>
      <c r="F6525" s="49"/>
    </row>
    <row r="6526" spans="3:6" x14ac:dyDescent="0.25">
      <c r="C6526" s="47"/>
      <c r="D6526" s="48"/>
      <c r="E6526" s="49"/>
      <c r="F6526" s="49"/>
    </row>
    <row r="6527" spans="3:6" x14ac:dyDescent="0.25">
      <c r="C6527" s="47"/>
      <c r="D6527" s="48"/>
      <c r="E6527" s="49"/>
      <c r="F6527" s="49"/>
    </row>
    <row r="6528" spans="3:6" x14ac:dyDescent="0.25">
      <c r="C6528" s="47"/>
      <c r="D6528" s="48"/>
      <c r="E6528" s="49"/>
      <c r="F6528" s="49"/>
    </row>
    <row r="6529" spans="3:6" x14ac:dyDescent="0.25">
      <c r="C6529" s="47"/>
      <c r="D6529" s="48"/>
      <c r="E6529" s="49"/>
      <c r="F6529" s="49"/>
    </row>
    <row r="6530" spans="3:6" x14ac:dyDescent="0.25">
      <c r="C6530" s="47"/>
      <c r="D6530" s="48"/>
      <c r="E6530" s="49"/>
      <c r="F6530" s="49"/>
    </row>
    <row r="6531" spans="3:6" x14ac:dyDescent="0.25">
      <c r="C6531" s="47"/>
      <c r="D6531" s="48"/>
      <c r="E6531" s="49"/>
      <c r="F6531" s="49"/>
    </row>
    <row r="6532" spans="3:6" x14ac:dyDescent="0.25">
      <c r="C6532" s="47"/>
      <c r="D6532" s="48"/>
      <c r="E6532" s="49"/>
      <c r="F6532" s="49"/>
    </row>
    <row r="6533" spans="3:6" x14ac:dyDescent="0.25">
      <c r="C6533" s="47"/>
      <c r="D6533" s="48"/>
      <c r="E6533" s="49"/>
      <c r="F6533" s="49"/>
    </row>
    <row r="6534" spans="3:6" x14ac:dyDescent="0.25">
      <c r="C6534" s="47"/>
      <c r="D6534" s="48"/>
      <c r="E6534" s="49"/>
      <c r="F6534" s="49"/>
    </row>
    <row r="6535" spans="3:6" x14ac:dyDescent="0.25">
      <c r="C6535" s="47"/>
      <c r="D6535" s="48"/>
      <c r="E6535" s="49"/>
      <c r="F6535" s="49"/>
    </row>
    <row r="6536" spans="3:6" x14ac:dyDescent="0.25">
      <c r="C6536" s="47"/>
      <c r="D6536" s="48"/>
      <c r="E6536" s="49"/>
      <c r="F6536" s="49"/>
    </row>
    <row r="6537" spans="3:6" x14ac:dyDescent="0.25">
      <c r="C6537" s="47"/>
      <c r="D6537" s="48"/>
      <c r="E6537" s="49"/>
      <c r="F6537" s="49"/>
    </row>
    <row r="6538" spans="3:6" x14ac:dyDescent="0.25">
      <c r="C6538" s="47"/>
      <c r="D6538" s="48"/>
      <c r="E6538" s="49"/>
      <c r="F6538" s="49"/>
    </row>
    <row r="6539" spans="3:6" x14ac:dyDescent="0.25">
      <c r="C6539" s="47"/>
      <c r="D6539" s="48"/>
      <c r="E6539" s="49"/>
      <c r="F6539" s="49"/>
    </row>
    <row r="6540" spans="3:6" x14ac:dyDescent="0.25">
      <c r="C6540" s="47"/>
      <c r="D6540" s="48"/>
      <c r="E6540" s="49"/>
      <c r="F6540" s="49"/>
    </row>
    <row r="6541" spans="3:6" x14ac:dyDescent="0.25">
      <c r="C6541" s="47"/>
      <c r="D6541" s="48"/>
      <c r="E6541" s="49"/>
      <c r="F6541" s="49"/>
    </row>
    <row r="6542" spans="3:6" x14ac:dyDescent="0.25">
      <c r="C6542" s="47"/>
      <c r="D6542" s="48"/>
      <c r="E6542" s="49"/>
      <c r="F6542" s="49"/>
    </row>
    <row r="6543" spans="3:6" x14ac:dyDescent="0.25">
      <c r="C6543" s="47"/>
      <c r="D6543" s="48"/>
      <c r="E6543" s="49"/>
      <c r="F6543" s="49"/>
    </row>
    <row r="6544" spans="3:6" x14ac:dyDescent="0.25">
      <c r="C6544" s="47"/>
      <c r="D6544" s="48"/>
      <c r="E6544" s="49"/>
      <c r="F6544" s="49"/>
    </row>
    <row r="6545" spans="3:6" x14ac:dyDescent="0.25">
      <c r="C6545" s="47"/>
      <c r="D6545" s="48"/>
      <c r="E6545" s="49"/>
      <c r="F6545" s="49"/>
    </row>
    <row r="6546" spans="3:6" x14ac:dyDescent="0.25">
      <c r="C6546" s="47"/>
      <c r="D6546" s="48"/>
      <c r="E6546" s="49"/>
      <c r="F6546" s="49"/>
    </row>
    <row r="6547" spans="3:6" x14ac:dyDescent="0.25">
      <c r="C6547" s="47"/>
      <c r="D6547" s="48"/>
      <c r="E6547" s="49"/>
      <c r="F6547" s="49"/>
    </row>
    <row r="6548" spans="3:6" x14ac:dyDescent="0.25">
      <c r="C6548" s="47"/>
      <c r="D6548" s="48"/>
      <c r="E6548" s="49"/>
      <c r="F6548" s="49"/>
    </row>
    <row r="6549" spans="3:6" x14ac:dyDescent="0.25">
      <c r="C6549" s="47"/>
      <c r="D6549" s="48"/>
      <c r="E6549" s="49"/>
      <c r="F6549" s="49"/>
    </row>
    <row r="6550" spans="3:6" x14ac:dyDescent="0.25">
      <c r="C6550" s="47"/>
      <c r="D6550" s="48"/>
      <c r="E6550" s="49"/>
      <c r="F6550" s="49"/>
    </row>
    <row r="6551" spans="3:6" x14ac:dyDescent="0.25">
      <c r="C6551" s="47"/>
      <c r="D6551" s="48"/>
      <c r="E6551" s="49"/>
      <c r="F6551" s="49"/>
    </row>
    <row r="6552" spans="3:6" x14ac:dyDescent="0.25">
      <c r="C6552" s="47"/>
      <c r="D6552" s="48"/>
      <c r="E6552" s="49"/>
      <c r="F6552" s="49"/>
    </row>
    <row r="6553" spans="3:6" x14ac:dyDescent="0.25">
      <c r="C6553" s="47"/>
      <c r="D6553" s="48"/>
      <c r="E6553" s="49"/>
      <c r="F6553" s="49"/>
    </row>
    <row r="6554" spans="3:6" x14ac:dyDescent="0.25">
      <c r="C6554" s="47"/>
      <c r="D6554" s="48"/>
      <c r="E6554" s="49"/>
      <c r="F6554" s="49"/>
    </row>
    <row r="6555" spans="3:6" x14ac:dyDescent="0.25">
      <c r="C6555" s="47"/>
      <c r="D6555" s="48"/>
      <c r="E6555" s="49"/>
      <c r="F6555" s="49"/>
    </row>
    <row r="6556" spans="3:6" x14ac:dyDescent="0.25">
      <c r="C6556" s="47"/>
      <c r="D6556" s="48"/>
      <c r="E6556" s="49"/>
      <c r="F6556" s="49"/>
    </row>
    <row r="6557" spans="3:6" x14ac:dyDescent="0.25">
      <c r="C6557" s="47"/>
      <c r="D6557" s="48"/>
      <c r="E6557" s="49"/>
      <c r="F6557" s="49"/>
    </row>
    <row r="6558" spans="3:6" x14ac:dyDescent="0.25">
      <c r="C6558" s="47"/>
      <c r="D6558" s="48"/>
      <c r="E6558" s="49"/>
      <c r="F6558" s="49"/>
    </row>
    <row r="6559" spans="3:6" x14ac:dyDescent="0.25">
      <c r="C6559" s="47"/>
      <c r="D6559" s="48"/>
      <c r="E6559" s="49"/>
      <c r="F6559" s="49"/>
    </row>
    <row r="6560" spans="3:6" x14ac:dyDescent="0.25">
      <c r="C6560" s="47"/>
      <c r="D6560" s="48"/>
      <c r="E6560" s="49"/>
      <c r="F6560" s="49"/>
    </row>
    <row r="6561" spans="3:6" x14ac:dyDescent="0.25">
      <c r="C6561" s="47"/>
      <c r="D6561" s="48"/>
      <c r="E6561" s="49"/>
      <c r="F6561" s="49"/>
    </row>
    <row r="6562" spans="3:6" x14ac:dyDescent="0.25">
      <c r="C6562" s="47"/>
      <c r="D6562" s="48"/>
      <c r="E6562" s="49"/>
      <c r="F6562" s="49"/>
    </row>
    <row r="6563" spans="3:6" x14ac:dyDescent="0.25">
      <c r="C6563" s="47"/>
      <c r="D6563" s="48"/>
      <c r="E6563" s="49"/>
      <c r="F6563" s="49"/>
    </row>
    <row r="6564" spans="3:6" x14ac:dyDescent="0.25">
      <c r="C6564" s="47"/>
      <c r="D6564" s="48"/>
      <c r="E6564" s="49"/>
      <c r="F6564" s="49"/>
    </row>
    <row r="6565" spans="3:6" x14ac:dyDescent="0.25">
      <c r="C6565" s="47"/>
      <c r="D6565" s="48"/>
      <c r="E6565" s="49"/>
      <c r="F6565" s="49"/>
    </row>
    <row r="6566" spans="3:6" x14ac:dyDescent="0.25">
      <c r="C6566" s="47"/>
      <c r="D6566" s="48"/>
      <c r="E6566" s="49"/>
      <c r="F6566" s="49"/>
    </row>
    <row r="6567" spans="3:6" x14ac:dyDescent="0.25">
      <c r="C6567" s="47"/>
      <c r="D6567" s="48"/>
      <c r="E6567" s="49"/>
      <c r="F6567" s="49"/>
    </row>
    <row r="6568" spans="3:6" x14ac:dyDescent="0.25">
      <c r="C6568" s="47"/>
      <c r="D6568" s="48"/>
      <c r="E6568" s="49"/>
      <c r="F6568" s="49"/>
    </row>
    <row r="6569" spans="3:6" x14ac:dyDescent="0.25">
      <c r="C6569" s="47"/>
      <c r="D6569" s="48"/>
      <c r="E6569" s="49"/>
      <c r="F6569" s="49"/>
    </row>
    <row r="6570" spans="3:6" x14ac:dyDescent="0.25">
      <c r="C6570" s="47"/>
      <c r="D6570" s="48"/>
      <c r="E6570" s="49"/>
      <c r="F6570" s="49"/>
    </row>
    <row r="6571" spans="3:6" x14ac:dyDescent="0.25">
      <c r="C6571" s="47"/>
      <c r="D6571" s="48"/>
      <c r="E6571" s="49"/>
      <c r="F6571" s="49"/>
    </row>
    <row r="6572" spans="3:6" x14ac:dyDescent="0.25">
      <c r="C6572" s="47"/>
      <c r="D6572" s="48"/>
      <c r="E6572" s="49"/>
      <c r="F6572" s="49"/>
    </row>
    <row r="6573" spans="3:6" x14ac:dyDescent="0.25">
      <c r="C6573" s="47"/>
      <c r="D6573" s="48"/>
      <c r="E6573" s="49"/>
      <c r="F6573" s="49"/>
    </row>
    <row r="6574" spans="3:6" x14ac:dyDescent="0.25">
      <c r="C6574" s="47"/>
      <c r="D6574" s="48"/>
      <c r="E6574" s="49"/>
      <c r="F6574" s="49"/>
    </row>
    <row r="6575" spans="3:6" x14ac:dyDescent="0.25">
      <c r="C6575" s="47"/>
      <c r="D6575" s="48"/>
      <c r="E6575" s="49"/>
      <c r="F6575" s="49"/>
    </row>
    <row r="6576" spans="3:6" x14ac:dyDescent="0.25">
      <c r="C6576" s="47"/>
      <c r="D6576" s="48"/>
      <c r="E6576" s="49"/>
      <c r="F6576" s="49"/>
    </row>
    <row r="6577" spans="3:6" x14ac:dyDescent="0.25">
      <c r="C6577" s="47"/>
      <c r="D6577" s="48"/>
      <c r="E6577" s="49"/>
      <c r="F6577" s="49"/>
    </row>
    <row r="6578" spans="3:6" x14ac:dyDescent="0.25">
      <c r="C6578" s="47"/>
      <c r="D6578" s="48"/>
      <c r="E6578" s="49"/>
      <c r="F6578" s="49"/>
    </row>
    <row r="6579" spans="3:6" x14ac:dyDescent="0.25">
      <c r="C6579" s="47"/>
      <c r="D6579" s="48"/>
      <c r="E6579" s="49"/>
      <c r="F6579" s="49"/>
    </row>
    <row r="6580" spans="3:6" x14ac:dyDescent="0.25">
      <c r="C6580" s="47"/>
      <c r="D6580" s="48"/>
      <c r="E6580" s="49"/>
      <c r="F6580" s="49"/>
    </row>
    <row r="6581" spans="3:6" x14ac:dyDescent="0.25">
      <c r="C6581" s="47"/>
      <c r="D6581" s="48"/>
      <c r="E6581" s="49"/>
      <c r="F6581" s="49"/>
    </row>
    <row r="6582" spans="3:6" x14ac:dyDescent="0.25">
      <c r="C6582" s="47"/>
      <c r="D6582" s="48"/>
      <c r="E6582" s="49"/>
      <c r="F6582" s="49"/>
    </row>
    <row r="6583" spans="3:6" x14ac:dyDescent="0.25">
      <c r="C6583" s="47"/>
      <c r="D6583" s="48"/>
      <c r="E6583" s="49"/>
      <c r="F6583" s="49"/>
    </row>
    <row r="6584" spans="3:6" x14ac:dyDescent="0.25">
      <c r="C6584" s="47"/>
      <c r="D6584" s="48"/>
      <c r="E6584" s="49"/>
      <c r="F6584" s="49"/>
    </row>
    <row r="6585" spans="3:6" x14ac:dyDescent="0.25">
      <c r="C6585" s="47"/>
      <c r="D6585" s="48"/>
      <c r="E6585" s="49"/>
      <c r="F6585" s="49"/>
    </row>
    <row r="6586" spans="3:6" x14ac:dyDescent="0.25">
      <c r="C6586" s="47"/>
      <c r="D6586" s="48"/>
      <c r="E6586" s="49"/>
      <c r="F6586" s="49"/>
    </row>
    <row r="6587" spans="3:6" x14ac:dyDescent="0.25">
      <c r="C6587" s="47"/>
      <c r="D6587" s="48"/>
      <c r="E6587" s="49"/>
      <c r="F6587" s="49"/>
    </row>
    <row r="6588" spans="3:6" x14ac:dyDescent="0.25">
      <c r="C6588" s="47"/>
      <c r="D6588" s="48"/>
      <c r="E6588" s="49"/>
      <c r="F6588" s="49"/>
    </row>
    <row r="6589" spans="3:6" x14ac:dyDescent="0.25">
      <c r="C6589" s="47"/>
      <c r="D6589" s="48"/>
      <c r="E6589" s="49"/>
      <c r="F6589" s="49"/>
    </row>
    <row r="6590" spans="3:6" x14ac:dyDescent="0.25">
      <c r="C6590" s="47"/>
      <c r="D6590" s="48"/>
      <c r="E6590" s="49"/>
      <c r="F6590" s="49"/>
    </row>
    <row r="6591" spans="3:6" x14ac:dyDescent="0.25">
      <c r="C6591" s="47"/>
      <c r="D6591" s="48"/>
      <c r="E6591" s="49"/>
      <c r="F6591" s="49"/>
    </row>
    <row r="6592" spans="3:6" x14ac:dyDescent="0.25">
      <c r="C6592" s="47"/>
      <c r="D6592" s="48"/>
      <c r="E6592" s="49"/>
      <c r="F6592" s="49"/>
    </row>
    <row r="6593" spans="3:6" x14ac:dyDescent="0.25">
      <c r="C6593" s="47"/>
      <c r="D6593" s="48"/>
      <c r="E6593" s="49"/>
      <c r="F6593" s="49"/>
    </row>
    <row r="6594" spans="3:6" x14ac:dyDescent="0.25">
      <c r="C6594" s="47"/>
      <c r="D6594" s="48"/>
      <c r="E6594" s="49"/>
      <c r="F6594" s="49"/>
    </row>
    <row r="6595" spans="3:6" x14ac:dyDescent="0.25">
      <c r="C6595" s="47"/>
      <c r="D6595" s="48"/>
      <c r="E6595" s="49"/>
      <c r="F6595" s="49"/>
    </row>
    <row r="6596" spans="3:6" x14ac:dyDescent="0.25">
      <c r="C6596" s="47"/>
      <c r="D6596" s="48"/>
      <c r="E6596" s="49"/>
      <c r="F6596" s="49"/>
    </row>
    <row r="6597" spans="3:6" x14ac:dyDescent="0.25">
      <c r="C6597" s="47"/>
      <c r="D6597" s="48"/>
      <c r="E6597" s="49"/>
      <c r="F6597" s="49"/>
    </row>
    <row r="6598" spans="3:6" x14ac:dyDescent="0.25">
      <c r="C6598" s="47"/>
      <c r="D6598" s="48"/>
      <c r="E6598" s="49"/>
      <c r="F6598" s="49"/>
    </row>
    <row r="6599" spans="3:6" x14ac:dyDescent="0.25">
      <c r="C6599" s="47"/>
      <c r="D6599" s="48"/>
      <c r="E6599" s="49"/>
      <c r="F6599" s="49"/>
    </row>
    <row r="6600" spans="3:6" x14ac:dyDescent="0.25">
      <c r="C6600" s="47"/>
      <c r="D6600" s="48"/>
      <c r="E6600" s="49"/>
      <c r="F6600" s="49"/>
    </row>
    <row r="6601" spans="3:6" x14ac:dyDescent="0.25">
      <c r="C6601" s="47"/>
      <c r="D6601" s="48"/>
      <c r="E6601" s="49"/>
      <c r="F6601" s="49"/>
    </row>
    <row r="6602" spans="3:6" x14ac:dyDescent="0.25">
      <c r="C6602" s="47"/>
      <c r="D6602" s="48"/>
      <c r="E6602" s="49"/>
      <c r="F6602" s="49"/>
    </row>
    <row r="6603" spans="3:6" x14ac:dyDescent="0.25">
      <c r="C6603" s="47"/>
      <c r="D6603" s="48"/>
      <c r="E6603" s="49"/>
      <c r="F6603" s="49"/>
    </row>
    <row r="6604" spans="3:6" x14ac:dyDescent="0.25">
      <c r="C6604" s="47"/>
      <c r="D6604" s="48"/>
      <c r="E6604" s="49"/>
      <c r="F6604" s="49"/>
    </row>
    <row r="6605" spans="3:6" x14ac:dyDescent="0.25">
      <c r="C6605" s="47"/>
      <c r="D6605" s="48"/>
      <c r="E6605" s="49"/>
      <c r="F6605" s="49"/>
    </row>
    <row r="6606" spans="3:6" x14ac:dyDescent="0.25">
      <c r="C6606" s="47"/>
      <c r="D6606" s="48"/>
      <c r="E6606" s="49"/>
      <c r="F6606" s="49"/>
    </row>
    <row r="6607" spans="3:6" x14ac:dyDescent="0.25">
      <c r="C6607" s="47"/>
      <c r="D6607" s="48"/>
      <c r="E6607" s="49"/>
      <c r="F6607" s="49"/>
    </row>
    <row r="6608" spans="3:6" x14ac:dyDescent="0.25">
      <c r="C6608" s="47"/>
      <c r="D6608" s="48"/>
      <c r="E6608" s="49"/>
      <c r="F6608" s="49"/>
    </row>
    <row r="6609" spans="3:6" x14ac:dyDescent="0.25">
      <c r="C6609" s="47"/>
      <c r="D6609" s="48"/>
      <c r="E6609" s="49"/>
      <c r="F6609" s="49"/>
    </row>
    <row r="6610" spans="3:6" x14ac:dyDescent="0.25">
      <c r="C6610" s="47"/>
      <c r="D6610" s="48"/>
      <c r="E6610" s="49"/>
      <c r="F6610" s="49"/>
    </row>
    <row r="6611" spans="3:6" x14ac:dyDescent="0.25">
      <c r="C6611" s="47"/>
      <c r="D6611" s="48"/>
      <c r="E6611" s="49"/>
      <c r="F6611" s="49"/>
    </row>
    <row r="6612" spans="3:6" x14ac:dyDescent="0.25">
      <c r="C6612" s="47"/>
      <c r="D6612" s="48"/>
      <c r="E6612" s="49"/>
      <c r="F6612" s="49"/>
    </row>
    <row r="6613" spans="3:6" x14ac:dyDescent="0.25">
      <c r="C6613" s="47"/>
      <c r="D6613" s="48"/>
      <c r="E6613" s="49"/>
      <c r="F6613" s="49"/>
    </row>
    <row r="6614" spans="3:6" x14ac:dyDescent="0.25">
      <c r="C6614" s="47"/>
      <c r="D6614" s="48"/>
      <c r="E6614" s="49"/>
      <c r="F6614" s="49"/>
    </row>
    <row r="6615" spans="3:6" x14ac:dyDescent="0.25">
      <c r="C6615" s="47"/>
      <c r="D6615" s="48"/>
      <c r="E6615" s="49"/>
      <c r="F6615" s="49"/>
    </row>
    <row r="6616" spans="3:6" x14ac:dyDescent="0.25">
      <c r="C6616" s="47"/>
      <c r="D6616" s="48"/>
      <c r="E6616" s="49"/>
      <c r="F6616" s="49"/>
    </row>
    <row r="6617" spans="3:6" x14ac:dyDescent="0.25">
      <c r="C6617" s="47"/>
      <c r="D6617" s="48"/>
      <c r="E6617" s="49"/>
      <c r="F6617" s="49"/>
    </row>
    <row r="6618" spans="3:6" x14ac:dyDescent="0.25">
      <c r="C6618" s="47"/>
      <c r="D6618" s="48"/>
      <c r="E6618" s="49"/>
      <c r="F6618" s="49"/>
    </row>
    <row r="6619" spans="3:6" x14ac:dyDescent="0.25">
      <c r="C6619" s="47"/>
      <c r="D6619" s="48"/>
      <c r="E6619" s="49"/>
      <c r="F6619" s="49"/>
    </row>
    <row r="6620" spans="3:6" x14ac:dyDescent="0.25">
      <c r="C6620" s="47"/>
      <c r="D6620" s="48"/>
      <c r="E6620" s="49"/>
      <c r="F6620" s="49"/>
    </row>
    <row r="6621" spans="3:6" x14ac:dyDescent="0.25">
      <c r="C6621" s="47"/>
      <c r="D6621" s="48"/>
      <c r="E6621" s="49"/>
      <c r="F6621" s="49"/>
    </row>
    <row r="6622" spans="3:6" x14ac:dyDescent="0.25">
      <c r="C6622" s="47"/>
      <c r="D6622" s="48"/>
      <c r="E6622" s="49"/>
      <c r="F6622" s="49"/>
    </row>
    <row r="6623" spans="3:6" x14ac:dyDescent="0.25">
      <c r="C6623" s="47"/>
      <c r="D6623" s="48"/>
      <c r="E6623" s="49"/>
      <c r="F6623" s="49"/>
    </row>
    <row r="6624" spans="3:6" x14ac:dyDescent="0.25">
      <c r="C6624" s="47"/>
      <c r="D6624" s="48"/>
      <c r="E6624" s="49"/>
      <c r="F6624" s="49"/>
    </row>
    <row r="6625" spans="3:6" x14ac:dyDescent="0.25">
      <c r="C6625" s="47"/>
      <c r="D6625" s="48"/>
      <c r="E6625" s="49"/>
      <c r="F6625" s="49"/>
    </row>
    <row r="6626" spans="3:6" x14ac:dyDescent="0.25">
      <c r="C6626" s="47"/>
      <c r="D6626" s="48"/>
      <c r="E6626" s="49"/>
      <c r="F6626" s="49"/>
    </row>
    <row r="6627" spans="3:6" x14ac:dyDescent="0.25">
      <c r="C6627" s="47"/>
      <c r="D6627" s="48"/>
      <c r="E6627" s="49"/>
      <c r="F6627" s="49"/>
    </row>
    <row r="6628" spans="3:6" x14ac:dyDescent="0.25">
      <c r="C6628" s="47"/>
      <c r="D6628" s="48"/>
      <c r="E6628" s="49"/>
      <c r="F6628" s="49"/>
    </row>
    <row r="6629" spans="3:6" x14ac:dyDescent="0.25">
      <c r="C6629" s="47"/>
      <c r="D6629" s="48"/>
      <c r="E6629" s="49"/>
      <c r="F6629" s="49"/>
    </row>
    <row r="6630" spans="3:6" x14ac:dyDescent="0.25">
      <c r="C6630" s="47"/>
      <c r="D6630" s="48"/>
      <c r="E6630" s="49"/>
      <c r="F6630" s="49"/>
    </row>
    <row r="6631" spans="3:6" x14ac:dyDescent="0.25">
      <c r="C6631" s="47"/>
      <c r="D6631" s="48"/>
      <c r="E6631" s="49"/>
      <c r="F6631" s="49"/>
    </row>
    <row r="6632" spans="3:6" x14ac:dyDescent="0.25">
      <c r="C6632" s="47"/>
      <c r="D6632" s="48"/>
      <c r="E6632" s="49"/>
      <c r="F6632" s="49"/>
    </row>
    <row r="6633" spans="3:6" x14ac:dyDescent="0.25">
      <c r="C6633" s="47"/>
      <c r="D6633" s="48"/>
      <c r="E6633" s="49"/>
      <c r="F6633" s="49"/>
    </row>
    <row r="6634" spans="3:6" x14ac:dyDescent="0.25">
      <c r="C6634" s="47"/>
      <c r="D6634" s="48"/>
      <c r="E6634" s="49"/>
      <c r="F6634" s="49"/>
    </row>
    <row r="6635" spans="3:6" x14ac:dyDescent="0.25">
      <c r="C6635" s="47"/>
      <c r="D6635" s="48"/>
      <c r="E6635" s="49"/>
      <c r="F6635" s="49"/>
    </row>
    <row r="6636" spans="3:6" x14ac:dyDescent="0.25">
      <c r="C6636" s="47"/>
      <c r="D6636" s="48"/>
      <c r="E6636" s="49"/>
      <c r="F6636" s="49"/>
    </row>
    <row r="6637" spans="3:6" x14ac:dyDescent="0.25">
      <c r="C6637" s="47"/>
      <c r="D6637" s="48"/>
      <c r="E6637" s="49"/>
      <c r="F6637" s="49"/>
    </row>
    <row r="6638" spans="3:6" x14ac:dyDescent="0.25">
      <c r="C6638" s="47"/>
      <c r="D6638" s="48"/>
      <c r="E6638" s="49"/>
      <c r="F6638" s="49"/>
    </row>
    <row r="6639" spans="3:6" x14ac:dyDescent="0.25">
      <c r="C6639" s="47"/>
      <c r="D6639" s="48"/>
      <c r="E6639" s="49"/>
      <c r="F6639" s="49"/>
    </row>
    <row r="6640" spans="3:6" x14ac:dyDescent="0.25">
      <c r="C6640" s="47"/>
      <c r="D6640" s="48"/>
      <c r="E6640" s="49"/>
      <c r="F6640" s="49"/>
    </row>
    <row r="6641" spans="3:6" x14ac:dyDescent="0.25">
      <c r="C6641" s="47"/>
      <c r="D6641" s="48"/>
      <c r="E6641" s="49"/>
      <c r="F6641" s="49"/>
    </row>
    <row r="6642" spans="3:6" x14ac:dyDescent="0.25">
      <c r="C6642" s="47"/>
      <c r="D6642" s="48"/>
      <c r="E6642" s="49"/>
      <c r="F6642" s="49"/>
    </row>
    <row r="6643" spans="3:6" x14ac:dyDescent="0.25">
      <c r="C6643" s="47"/>
      <c r="D6643" s="48"/>
      <c r="E6643" s="49"/>
      <c r="F6643" s="49"/>
    </row>
    <row r="6644" spans="3:6" x14ac:dyDescent="0.25">
      <c r="C6644" s="47"/>
      <c r="D6644" s="48"/>
      <c r="E6644" s="49"/>
      <c r="F6644" s="49"/>
    </row>
    <row r="6645" spans="3:6" x14ac:dyDescent="0.25">
      <c r="C6645" s="47"/>
      <c r="D6645" s="48"/>
      <c r="E6645" s="49"/>
      <c r="F6645" s="49"/>
    </row>
    <row r="6646" spans="3:6" x14ac:dyDescent="0.25">
      <c r="C6646" s="47"/>
      <c r="D6646" s="48"/>
      <c r="E6646" s="49"/>
      <c r="F6646" s="49"/>
    </row>
    <row r="6647" spans="3:6" x14ac:dyDescent="0.25">
      <c r="C6647" s="47"/>
      <c r="D6647" s="48"/>
      <c r="E6647" s="49"/>
      <c r="F6647" s="49"/>
    </row>
    <row r="6648" spans="3:6" x14ac:dyDescent="0.25">
      <c r="C6648" s="47"/>
      <c r="D6648" s="48"/>
      <c r="E6648" s="49"/>
      <c r="F6648" s="49"/>
    </row>
    <row r="6649" spans="3:6" x14ac:dyDescent="0.25">
      <c r="C6649" s="47"/>
      <c r="D6649" s="48"/>
      <c r="E6649" s="49"/>
      <c r="F6649" s="49"/>
    </row>
    <row r="6650" spans="3:6" x14ac:dyDescent="0.25">
      <c r="C6650" s="47"/>
      <c r="D6650" s="48"/>
      <c r="E6650" s="49"/>
      <c r="F6650" s="49"/>
    </row>
    <row r="6651" spans="3:6" x14ac:dyDescent="0.25">
      <c r="C6651" s="47"/>
      <c r="D6651" s="48"/>
      <c r="E6651" s="49"/>
      <c r="F6651" s="49"/>
    </row>
    <row r="6652" spans="3:6" x14ac:dyDescent="0.25">
      <c r="C6652" s="47"/>
      <c r="D6652" s="48"/>
      <c r="E6652" s="49"/>
      <c r="F6652" s="49"/>
    </row>
    <row r="6653" spans="3:6" x14ac:dyDescent="0.25">
      <c r="C6653" s="47"/>
      <c r="D6653" s="48"/>
      <c r="E6653" s="49"/>
      <c r="F6653" s="49"/>
    </row>
    <row r="6654" spans="3:6" x14ac:dyDescent="0.25">
      <c r="C6654" s="47"/>
      <c r="D6654" s="48"/>
      <c r="E6654" s="49"/>
      <c r="F6654" s="49"/>
    </row>
    <row r="6655" spans="3:6" x14ac:dyDescent="0.25">
      <c r="C6655" s="47"/>
      <c r="D6655" s="48"/>
      <c r="E6655" s="49"/>
      <c r="F6655" s="49"/>
    </row>
    <row r="6656" spans="3:6" x14ac:dyDescent="0.25">
      <c r="C6656" s="47"/>
      <c r="D6656" s="48"/>
      <c r="E6656" s="49"/>
      <c r="F6656" s="49"/>
    </row>
    <row r="6657" spans="3:6" x14ac:dyDescent="0.25">
      <c r="C6657" s="47"/>
      <c r="D6657" s="48"/>
      <c r="E6657" s="49"/>
      <c r="F6657" s="49"/>
    </row>
    <row r="6658" spans="3:6" x14ac:dyDescent="0.25">
      <c r="C6658" s="47"/>
      <c r="D6658" s="48"/>
      <c r="E6658" s="49"/>
      <c r="F6658" s="49"/>
    </row>
    <row r="6659" spans="3:6" x14ac:dyDescent="0.25">
      <c r="C6659" s="47"/>
      <c r="D6659" s="48"/>
      <c r="E6659" s="49"/>
      <c r="F6659" s="49"/>
    </row>
    <row r="6660" spans="3:6" x14ac:dyDescent="0.25">
      <c r="C6660" s="47"/>
      <c r="D6660" s="48"/>
      <c r="E6660" s="49"/>
      <c r="F6660" s="49"/>
    </row>
    <row r="6661" spans="3:6" x14ac:dyDescent="0.25">
      <c r="C6661" s="47"/>
      <c r="D6661" s="48"/>
      <c r="E6661" s="49"/>
      <c r="F6661" s="49"/>
    </row>
    <row r="6662" spans="3:6" x14ac:dyDescent="0.25">
      <c r="C6662" s="47"/>
      <c r="D6662" s="48"/>
      <c r="E6662" s="49"/>
      <c r="F6662" s="49"/>
    </row>
    <row r="6663" spans="3:6" x14ac:dyDescent="0.25">
      <c r="C6663" s="47"/>
      <c r="D6663" s="48"/>
      <c r="E6663" s="49"/>
      <c r="F6663" s="49"/>
    </row>
    <row r="6664" spans="3:6" x14ac:dyDescent="0.25">
      <c r="C6664" s="47"/>
      <c r="D6664" s="48"/>
      <c r="E6664" s="49"/>
      <c r="F6664" s="49"/>
    </row>
    <row r="6665" spans="3:6" x14ac:dyDescent="0.25">
      <c r="C6665" s="47"/>
      <c r="D6665" s="48"/>
      <c r="E6665" s="49"/>
      <c r="F6665" s="49"/>
    </row>
    <row r="6666" spans="3:6" x14ac:dyDescent="0.25">
      <c r="C6666" s="47"/>
      <c r="D6666" s="48"/>
      <c r="E6666" s="49"/>
      <c r="F6666" s="49"/>
    </row>
    <row r="6667" spans="3:6" x14ac:dyDescent="0.25">
      <c r="C6667" s="47"/>
      <c r="D6667" s="48"/>
      <c r="E6667" s="49"/>
      <c r="F6667" s="49"/>
    </row>
    <row r="6668" spans="3:6" x14ac:dyDescent="0.25">
      <c r="C6668" s="47"/>
      <c r="D6668" s="48"/>
      <c r="E6668" s="49"/>
      <c r="F6668" s="49"/>
    </row>
    <row r="6669" spans="3:6" x14ac:dyDescent="0.25">
      <c r="C6669" s="47"/>
      <c r="D6669" s="48"/>
      <c r="E6669" s="49"/>
      <c r="F6669" s="49"/>
    </row>
    <row r="6670" spans="3:6" x14ac:dyDescent="0.25">
      <c r="C6670" s="47"/>
      <c r="D6670" s="48"/>
      <c r="E6670" s="49"/>
      <c r="F6670" s="49"/>
    </row>
    <row r="6671" spans="3:6" x14ac:dyDescent="0.25">
      <c r="C6671" s="47"/>
      <c r="D6671" s="48"/>
      <c r="E6671" s="49"/>
      <c r="F6671" s="49"/>
    </row>
    <row r="6672" spans="3:6" x14ac:dyDescent="0.25">
      <c r="C6672" s="47"/>
      <c r="D6672" s="48"/>
      <c r="E6672" s="49"/>
      <c r="F6672" s="49"/>
    </row>
    <row r="6673" spans="3:6" x14ac:dyDescent="0.25">
      <c r="C6673" s="47"/>
      <c r="D6673" s="48"/>
      <c r="E6673" s="49"/>
      <c r="F6673" s="49"/>
    </row>
    <row r="6674" spans="3:6" x14ac:dyDescent="0.25">
      <c r="C6674" s="47"/>
      <c r="D6674" s="48"/>
      <c r="E6674" s="49"/>
      <c r="F6674" s="49"/>
    </row>
    <row r="6675" spans="3:6" x14ac:dyDescent="0.25">
      <c r="C6675" s="47"/>
      <c r="D6675" s="48"/>
      <c r="E6675" s="49"/>
      <c r="F6675" s="49"/>
    </row>
    <row r="6676" spans="3:6" x14ac:dyDescent="0.25">
      <c r="C6676" s="47"/>
      <c r="D6676" s="48"/>
      <c r="E6676" s="49"/>
      <c r="F6676" s="49"/>
    </row>
    <row r="6677" spans="3:6" x14ac:dyDescent="0.25">
      <c r="C6677" s="47"/>
      <c r="D6677" s="48"/>
      <c r="E6677" s="49"/>
      <c r="F6677" s="49"/>
    </row>
    <row r="6678" spans="3:6" x14ac:dyDescent="0.25">
      <c r="C6678" s="47"/>
      <c r="D6678" s="48"/>
      <c r="E6678" s="49"/>
      <c r="F6678" s="49"/>
    </row>
    <row r="6679" spans="3:6" x14ac:dyDescent="0.25">
      <c r="C6679" s="47"/>
      <c r="D6679" s="48"/>
      <c r="E6679" s="49"/>
      <c r="F6679" s="49"/>
    </row>
    <row r="6680" spans="3:6" x14ac:dyDescent="0.25">
      <c r="C6680" s="47"/>
      <c r="D6680" s="48"/>
      <c r="E6680" s="49"/>
      <c r="F6680" s="49"/>
    </row>
    <row r="6681" spans="3:6" x14ac:dyDescent="0.25">
      <c r="C6681" s="47"/>
      <c r="D6681" s="48"/>
      <c r="E6681" s="49"/>
      <c r="F6681" s="49"/>
    </row>
    <row r="6682" spans="3:6" x14ac:dyDescent="0.25">
      <c r="C6682" s="47"/>
      <c r="D6682" s="48"/>
      <c r="E6682" s="49"/>
      <c r="F6682" s="49"/>
    </row>
    <row r="6683" spans="3:6" x14ac:dyDescent="0.25">
      <c r="C6683" s="47"/>
      <c r="D6683" s="48"/>
      <c r="E6683" s="49"/>
      <c r="F6683" s="49"/>
    </row>
    <row r="6684" spans="3:6" x14ac:dyDescent="0.25">
      <c r="C6684" s="47"/>
      <c r="D6684" s="48"/>
      <c r="E6684" s="49"/>
      <c r="F6684" s="49"/>
    </row>
    <row r="6685" spans="3:6" x14ac:dyDescent="0.25">
      <c r="C6685" s="47"/>
      <c r="D6685" s="48"/>
      <c r="E6685" s="49"/>
      <c r="F6685" s="49"/>
    </row>
    <row r="6686" spans="3:6" x14ac:dyDescent="0.25">
      <c r="C6686" s="47"/>
      <c r="D6686" s="48"/>
      <c r="E6686" s="49"/>
      <c r="F6686" s="49"/>
    </row>
    <row r="6687" spans="3:6" x14ac:dyDescent="0.25">
      <c r="C6687" s="47"/>
      <c r="D6687" s="48"/>
      <c r="E6687" s="49"/>
      <c r="F6687" s="49"/>
    </row>
    <row r="6688" spans="3:6" x14ac:dyDescent="0.25">
      <c r="C6688" s="47"/>
      <c r="D6688" s="48"/>
      <c r="E6688" s="49"/>
      <c r="F6688" s="49"/>
    </row>
    <row r="6689" spans="3:6" x14ac:dyDescent="0.25">
      <c r="C6689" s="47"/>
      <c r="D6689" s="48"/>
      <c r="E6689" s="49"/>
      <c r="F6689" s="49"/>
    </row>
    <row r="6690" spans="3:6" x14ac:dyDescent="0.25">
      <c r="C6690" s="47"/>
      <c r="D6690" s="48"/>
      <c r="E6690" s="49"/>
      <c r="F6690" s="49"/>
    </row>
    <row r="6691" spans="3:6" x14ac:dyDescent="0.25">
      <c r="C6691" s="47"/>
      <c r="D6691" s="48"/>
      <c r="E6691" s="49"/>
      <c r="F6691" s="49"/>
    </row>
    <row r="6692" spans="3:6" x14ac:dyDescent="0.25">
      <c r="C6692" s="47"/>
      <c r="D6692" s="48"/>
      <c r="E6692" s="49"/>
      <c r="F6692" s="49"/>
    </row>
    <row r="6693" spans="3:6" x14ac:dyDescent="0.25">
      <c r="C6693" s="47"/>
      <c r="D6693" s="48"/>
      <c r="E6693" s="49"/>
      <c r="F6693" s="49"/>
    </row>
    <row r="6694" spans="3:6" x14ac:dyDescent="0.25">
      <c r="C6694" s="47"/>
      <c r="D6694" s="48"/>
      <c r="E6694" s="49"/>
      <c r="F6694" s="49"/>
    </row>
    <row r="6695" spans="3:6" x14ac:dyDescent="0.25">
      <c r="C6695" s="47"/>
      <c r="D6695" s="48"/>
      <c r="E6695" s="49"/>
      <c r="F6695" s="49"/>
    </row>
    <row r="6696" spans="3:6" x14ac:dyDescent="0.25">
      <c r="C6696" s="47"/>
      <c r="D6696" s="48"/>
      <c r="E6696" s="49"/>
      <c r="F6696" s="49"/>
    </row>
    <row r="6697" spans="3:6" x14ac:dyDescent="0.25">
      <c r="C6697" s="47"/>
      <c r="D6697" s="48"/>
      <c r="E6697" s="49"/>
      <c r="F6697" s="49"/>
    </row>
    <row r="6698" spans="3:6" x14ac:dyDescent="0.25">
      <c r="C6698" s="47"/>
      <c r="D6698" s="48"/>
      <c r="E6698" s="49"/>
      <c r="F6698" s="49"/>
    </row>
    <row r="6699" spans="3:6" x14ac:dyDescent="0.25">
      <c r="C6699" s="47"/>
      <c r="D6699" s="48"/>
      <c r="E6699" s="49"/>
      <c r="F6699" s="49"/>
    </row>
    <row r="6700" spans="3:6" x14ac:dyDescent="0.25">
      <c r="C6700" s="47"/>
      <c r="D6700" s="48"/>
      <c r="E6700" s="49"/>
      <c r="F6700" s="49"/>
    </row>
    <row r="6701" spans="3:6" x14ac:dyDescent="0.25">
      <c r="C6701" s="47"/>
      <c r="D6701" s="48"/>
      <c r="E6701" s="49"/>
      <c r="F6701" s="49"/>
    </row>
    <row r="6702" spans="3:6" x14ac:dyDescent="0.25">
      <c r="C6702" s="47"/>
      <c r="D6702" s="48"/>
      <c r="E6702" s="49"/>
      <c r="F6702" s="49"/>
    </row>
    <row r="6703" spans="3:6" x14ac:dyDescent="0.25">
      <c r="C6703" s="47"/>
      <c r="D6703" s="48"/>
      <c r="E6703" s="49"/>
      <c r="F6703" s="49"/>
    </row>
    <row r="6704" spans="3:6" x14ac:dyDescent="0.25">
      <c r="C6704" s="47"/>
      <c r="D6704" s="48"/>
      <c r="E6704" s="49"/>
      <c r="F6704" s="49"/>
    </row>
    <row r="6705" spans="3:6" x14ac:dyDescent="0.25">
      <c r="C6705" s="47"/>
      <c r="D6705" s="48"/>
      <c r="E6705" s="49"/>
      <c r="F6705" s="49"/>
    </row>
    <row r="6706" spans="3:6" x14ac:dyDescent="0.25">
      <c r="C6706" s="47"/>
      <c r="D6706" s="48"/>
      <c r="E6706" s="49"/>
      <c r="F6706" s="49"/>
    </row>
    <row r="6707" spans="3:6" x14ac:dyDescent="0.25">
      <c r="C6707" s="47"/>
      <c r="D6707" s="48"/>
      <c r="E6707" s="49"/>
      <c r="F6707" s="49"/>
    </row>
    <row r="6708" spans="3:6" x14ac:dyDescent="0.25">
      <c r="C6708" s="47"/>
      <c r="D6708" s="48"/>
      <c r="E6708" s="49"/>
      <c r="F6708" s="49"/>
    </row>
    <row r="6709" spans="3:6" x14ac:dyDescent="0.25">
      <c r="C6709" s="47"/>
      <c r="D6709" s="48"/>
      <c r="E6709" s="49"/>
      <c r="F6709" s="49"/>
    </row>
    <row r="6710" spans="3:6" x14ac:dyDescent="0.25">
      <c r="C6710" s="47"/>
      <c r="D6710" s="48"/>
      <c r="E6710" s="49"/>
      <c r="F6710" s="49"/>
    </row>
    <row r="6711" spans="3:6" x14ac:dyDescent="0.25">
      <c r="C6711" s="47"/>
      <c r="D6711" s="48"/>
      <c r="E6711" s="49"/>
      <c r="F6711" s="49"/>
    </row>
    <row r="6712" spans="3:6" x14ac:dyDescent="0.25">
      <c r="C6712" s="47"/>
      <c r="D6712" s="48"/>
      <c r="E6712" s="49"/>
      <c r="F6712" s="49"/>
    </row>
    <row r="6713" spans="3:6" x14ac:dyDescent="0.25">
      <c r="C6713" s="47"/>
      <c r="D6713" s="48"/>
      <c r="E6713" s="49"/>
      <c r="F6713" s="49"/>
    </row>
    <row r="6714" spans="3:6" x14ac:dyDescent="0.25">
      <c r="C6714" s="47"/>
      <c r="D6714" s="48"/>
      <c r="E6714" s="49"/>
      <c r="F6714" s="49"/>
    </row>
    <row r="6715" spans="3:6" x14ac:dyDescent="0.25">
      <c r="C6715" s="47"/>
      <c r="D6715" s="48"/>
      <c r="E6715" s="49"/>
      <c r="F6715" s="49"/>
    </row>
    <row r="6716" spans="3:6" x14ac:dyDescent="0.25">
      <c r="C6716" s="47"/>
      <c r="D6716" s="48"/>
      <c r="E6716" s="49"/>
      <c r="F6716" s="49"/>
    </row>
    <row r="6717" spans="3:6" x14ac:dyDescent="0.25">
      <c r="C6717" s="47"/>
      <c r="D6717" s="48"/>
      <c r="E6717" s="49"/>
      <c r="F6717" s="49"/>
    </row>
    <row r="6718" spans="3:6" x14ac:dyDescent="0.25">
      <c r="C6718" s="47"/>
      <c r="D6718" s="48"/>
      <c r="E6718" s="49"/>
      <c r="F6718" s="49"/>
    </row>
    <row r="6719" spans="3:6" x14ac:dyDescent="0.25">
      <c r="C6719" s="47"/>
      <c r="D6719" s="48"/>
      <c r="E6719" s="49"/>
      <c r="F6719" s="49"/>
    </row>
    <row r="6720" spans="3:6" x14ac:dyDescent="0.25">
      <c r="C6720" s="47"/>
      <c r="D6720" s="48"/>
      <c r="E6720" s="49"/>
      <c r="F6720" s="49"/>
    </row>
    <row r="6721" spans="3:6" x14ac:dyDescent="0.25">
      <c r="C6721" s="47"/>
      <c r="D6721" s="48"/>
      <c r="E6721" s="49"/>
      <c r="F6721" s="49"/>
    </row>
    <row r="6722" spans="3:6" x14ac:dyDescent="0.25">
      <c r="C6722" s="47"/>
      <c r="D6722" s="48"/>
      <c r="E6722" s="49"/>
      <c r="F6722" s="49"/>
    </row>
    <row r="6723" spans="3:6" x14ac:dyDescent="0.25">
      <c r="C6723" s="47"/>
      <c r="D6723" s="48"/>
      <c r="E6723" s="49"/>
      <c r="F6723" s="49"/>
    </row>
    <row r="6724" spans="3:6" x14ac:dyDescent="0.25">
      <c r="C6724" s="47"/>
      <c r="D6724" s="48"/>
      <c r="E6724" s="49"/>
      <c r="F6724" s="49"/>
    </row>
    <row r="6725" spans="3:6" x14ac:dyDescent="0.25">
      <c r="C6725" s="47"/>
      <c r="D6725" s="48"/>
      <c r="E6725" s="49"/>
      <c r="F6725" s="49"/>
    </row>
    <row r="6726" spans="3:6" x14ac:dyDescent="0.25">
      <c r="C6726" s="47"/>
      <c r="D6726" s="48"/>
      <c r="E6726" s="49"/>
      <c r="F6726" s="49"/>
    </row>
    <row r="6727" spans="3:6" x14ac:dyDescent="0.25">
      <c r="C6727" s="47"/>
      <c r="D6727" s="48"/>
      <c r="E6727" s="49"/>
      <c r="F6727" s="49"/>
    </row>
    <row r="6728" spans="3:6" x14ac:dyDescent="0.25">
      <c r="C6728" s="47"/>
      <c r="D6728" s="48"/>
      <c r="E6728" s="49"/>
      <c r="F6728" s="49"/>
    </row>
    <row r="6729" spans="3:6" x14ac:dyDescent="0.25">
      <c r="C6729" s="47"/>
      <c r="D6729" s="48"/>
      <c r="E6729" s="49"/>
      <c r="F6729" s="49"/>
    </row>
    <row r="6730" spans="3:6" x14ac:dyDescent="0.25">
      <c r="C6730" s="47"/>
      <c r="D6730" s="48"/>
      <c r="E6730" s="49"/>
      <c r="F6730" s="49"/>
    </row>
    <row r="6731" spans="3:6" x14ac:dyDescent="0.25">
      <c r="C6731" s="47"/>
      <c r="D6731" s="48"/>
      <c r="E6731" s="49"/>
      <c r="F6731" s="49"/>
    </row>
    <row r="6732" spans="3:6" x14ac:dyDescent="0.25">
      <c r="C6732" s="47"/>
      <c r="D6732" s="48"/>
      <c r="E6732" s="49"/>
      <c r="F6732" s="49"/>
    </row>
    <row r="6733" spans="3:6" x14ac:dyDescent="0.25">
      <c r="C6733" s="47"/>
      <c r="D6733" s="48"/>
      <c r="E6733" s="49"/>
      <c r="F6733" s="49"/>
    </row>
    <row r="6734" spans="3:6" x14ac:dyDescent="0.25">
      <c r="C6734" s="47"/>
      <c r="D6734" s="48"/>
      <c r="E6734" s="49"/>
      <c r="F6734" s="49"/>
    </row>
    <row r="6735" spans="3:6" x14ac:dyDescent="0.25">
      <c r="C6735" s="47"/>
      <c r="D6735" s="48"/>
      <c r="E6735" s="49"/>
      <c r="F6735" s="49"/>
    </row>
    <row r="6736" spans="3:6" x14ac:dyDescent="0.25">
      <c r="C6736" s="47"/>
      <c r="D6736" s="48"/>
      <c r="E6736" s="49"/>
      <c r="F6736" s="49"/>
    </row>
    <row r="6737" spans="3:6" x14ac:dyDescent="0.25">
      <c r="C6737" s="47"/>
      <c r="D6737" s="48"/>
      <c r="E6737" s="49"/>
      <c r="F6737" s="49"/>
    </row>
    <row r="6738" spans="3:6" x14ac:dyDescent="0.25">
      <c r="C6738" s="47"/>
      <c r="D6738" s="48"/>
      <c r="E6738" s="49"/>
      <c r="F6738" s="49"/>
    </row>
    <row r="6739" spans="3:6" x14ac:dyDescent="0.25">
      <c r="C6739" s="47"/>
      <c r="D6739" s="48"/>
      <c r="E6739" s="49"/>
      <c r="F6739" s="49"/>
    </row>
    <row r="6740" spans="3:6" x14ac:dyDescent="0.25">
      <c r="C6740" s="47"/>
      <c r="D6740" s="48"/>
      <c r="E6740" s="49"/>
      <c r="F6740" s="49"/>
    </row>
    <row r="6741" spans="3:6" x14ac:dyDescent="0.25">
      <c r="C6741" s="47"/>
      <c r="D6741" s="48"/>
      <c r="E6741" s="49"/>
      <c r="F6741" s="49"/>
    </row>
    <row r="6742" spans="3:6" x14ac:dyDescent="0.25">
      <c r="C6742" s="47"/>
      <c r="D6742" s="48"/>
      <c r="E6742" s="49"/>
      <c r="F6742" s="49"/>
    </row>
    <row r="6743" spans="3:6" x14ac:dyDescent="0.25">
      <c r="C6743" s="47"/>
      <c r="D6743" s="48"/>
      <c r="E6743" s="49"/>
      <c r="F6743" s="49"/>
    </row>
    <row r="6744" spans="3:6" x14ac:dyDescent="0.25">
      <c r="C6744" s="47"/>
      <c r="D6744" s="48"/>
      <c r="E6744" s="49"/>
      <c r="F6744" s="49"/>
    </row>
    <row r="6745" spans="3:6" x14ac:dyDescent="0.25">
      <c r="C6745" s="47"/>
      <c r="D6745" s="48"/>
      <c r="E6745" s="49"/>
      <c r="F6745" s="49"/>
    </row>
    <row r="6746" spans="3:6" x14ac:dyDescent="0.25">
      <c r="C6746" s="47"/>
      <c r="D6746" s="48"/>
      <c r="E6746" s="49"/>
      <c r="F6746" s="49"/>
    </row>
    <row r="6747" spans="3:6" x14ac:dyDescent="0.25">
      <c r="C6747" s="47"/>
      <c r="D6747" s="48"/>
      <c r="E6747" s="49"/>
      <c r="F6747" s="49"/>
    </row>
    <row r="6748" spans="3:6" x14ac:dyDescent="0.25">
      <c r="C6748" s="47"/>
      <c r="D6748" s="48"/>
      <c r="E6748" s="49"/>
      <c r="F6748" s="49"/>
    </row>
    <row r="6749" spans="3:6" x14ac:dyDescent="0.25">
      <c r="C6749" s="47"/>
      <c r="D6749" s="48"/>
      <c r="E6749" s="49"/>
      <c r="F6749" s="49"/>
    </row>
    <row r="6750" spans="3:6" x14ac:dyDescent="0.25">
      <c r="C6750" s="47"/>
      <c r="D6750" s="48"/>
      <c r="E6750" s="49"/>
      <c r="F6750" s="49"/>
    </row>
    <row r="6751" spans="3:6" x14ac:dyDescent="0.25">
      <c r="C6751" s="47"/>
      <c r="D6751" s="48"/>
      <c r="E6751" s="49"/>
      <c r="F6751" s="49"/>
    </row>
    <row r="6752" spans="3:6" x14ac:dyDescent="0.25">
      <c r="C6752" s="47"/>
      <c r="D6752" s="48"/>
      <c r="E6752" s="49"/>
      <c r="F6752" s="49"/>
    </row>
    <row r="6753" spans="3:6" x14ac:dyDescent="0.25">
      <c r="C6753" s="47"/>
      <c r="D6753" s="48"/>
      <c r="E6753" s="49"/>
      <c r="F6753" s="49"/>
    </row>
    <row r="6754" spans="3:6" x14ac:dyDescent="0.25">
      <c r="C6754" s="47"/>
      <c r="D6754" s="48"/>
      <c r="E6754" s="49"/>
      <c r="F6754" s="49"/>
    </row>
    <row r="6755" spans="3:6" x14ac:dyDescent="0.25">
      <c r="C6755" s="47"/>
      <c r="D6755" s="48"/>
      <c r="E6755" s="49"/>
      <c r="F6755" s="49"/>
    </row>
    <row r="6756" spans="3:6" x14ac:dyDescent="0.25">
      <c r="C6756" s="47"/>
      <c r="D6756" s="48"/>
      <c r="E6756" s="49"/>
      <c r="F6756" s="49"/>
    </row>
    <row r="6757" spans="3:6" x14ac:dyDescent="0.25">
      <c r="C6757" s="47"/>
      <c r="D6757" s="48"/>
      <c r="E6757" s="49"/>
      <c r="F6757" s="49"/>
    </row>
    <row r="6758" spans="3:6" x14ac:dyDescent="0.25">
      <c r="C6758" s="47"/>
      <c r="D6758" s="48"/>
      <c r="E6758" s="49"/>
      <c r="F6758" s="49"/>
    </row>
    <row r="6759" spans="3:6" x14ac:dyDescent="0.25">
      <c r="C6759" s="47"/>
      <c r="D6759" s="48"/>
      <c r="E6759" s="49"/>
      <c r="F6759" s="49"/>
    </row>
    <row r="6760" spans="3:6" x14ac:dyDescent="0.25">
      <c r="C6760" s="47"/>
      <c r="D6760" s="48"/>
      <c r="E6760" s="49"/>
      <c r="F6760" s="49"/>
    </row>
    <row r="6761" spans="3:6" x14ac:dyDescent="0.25">
      <c r="C6761" s="47"/>
      <c r="D6761" s="48"/>
      <c r="E6761" s="49"/>
      <c r="F6761" s="49"/>
    </row>
    <row r="6762" spans="3:6" x14ac:dyDescent="0.25">
      <c r="C6762" s="47"/>
      <c r="D6762" s="48"/>
      <c r="E6762" s="49"/>
      <c r="F6762" s="49"/>
    </row>
    <row r="6763" spans="3:6" x14ac:dyDescent="0.25">
      <c r="C6763" s="47"/>
      <c r="D6763" s="48"/>
      <c r="E6763" s="49"/>
      <c r="F6763" s="49"/>
    </row>
    <row r="6764" spans="3:6" x14ac:dyDescent="0.25">
      <c r="C6764" s="47"/>
      <c r="D6764" s="48"/>
      <c r="E6764" s="49"/>
      <c r="F6764" s="49"/>
    </row>
    <row r="6765" spans="3:6" x14ac:dyDescent="0.25">
      <c r="C6765" s="47"/>
      <c r="D6765" s="48"/>
      <c r="E6765" s="49"/>
      <c r="F6765" s="49"/>
    </row>
    <row r="6766" spans="3:6" x14ac:dyDescent="0.25">
      <c r="C6766" s="47"/>
      <c r="D6766" s="48"/>
      <c r="E6766" s="49"/>
      <c r="F6766" s="49"/>
    </row>
    <row r="6767" spans="3:6" x14ac:dyDescent="0.25">
      <c r="C6767" s="47"/>
      <c r="D6767" s="48"/>
      <c r="E6767" s="49"/>
      <c r="F6767" s="49"/>
    </row>
    <row r="6768" spans="3:6" x14ac:dyDescent="0.25">
      <c r="C6768" s="47"/>
      <c r="D6768" s="48"/>
      <c r="E6768" s="49"/>
      <c r="F6768" s="49"/>
    </row>
    <row r="6769" spans="3:6" x14ac:dyDescent="0.25">
      <c r="C6769" s="47"/>
      <c r="D6769" s="48"/>
      <c r="E6769" s="49"/>
      <c r="F6769" s="49"/>
    </row>
    <row r="6770" spans="3:6" x14ac:dyDescent="0.25">
      <c r="C6770" s="47"/>
      <c r="D6770" s="48"/>
      <c r="E6770" s="49"/>
      <c r="F6770" s="49"/>
    </row>
    <row r="6771" spans="3:6" x14ac:dyDescent="0.25">
      <c r="C6771" s="47"/>
      <c r="D6771" s="48"/>
      <c r="E6771" s="49"/>
      <c r="F6771" s="49"/>
    </row>
    <row r="6772" spans="3:6" x14ac:dyDescent="0.25">
      <c r="C6772" s="47"/>
      <c r="D6772" s="48"/>
      <c r="E6772" s="49"/>
      <c r="F6772" s="49"/>
    </row>
    <row r="6773" spans="3:6" x14ac:dyDescent="0.25">
      <c r="C6773" s="47"/>
      <c r="D6773" s="48"/>
      <c r="E6773" s="49"/>
      <c r="F6773" s="49"/>
    </row>
    <row r="6774" spans="3:6" x14ac:dyDescent="0.25">
      <c r="C6774" s="47"/>
      <c r="D6774" s="48"/>
      <c r="E6774" s="49"/>
      <c r="F6774" s="49"/>
    </row>
    <row r="6775" spans="3:6" x14ac:dyDescent="0.25">
      <c r="C6775" s="47"/>
      <c r="D6775" s="48"/>
      <c r="E6775" s="49"/>
      <c r="F6775" s="49"/>
    </row>
    <row r="6776" spans="3:6" x14ac:dyDescent="0.25">
      <c r="C6776" s="47"/>
      <c r="D6776" s="48"/>
      <c r="E6776" s="49"/>
      <c r="F6776" s="49"/>
    </row>
    <row r="6777" spans="3:6" x14ac:dyDescent="0.25">
      <c r="C6777" s="47"/>
      <c r="D6777" s="48"/>
      <c r="E6777" s="49"/>
      <c r="F6777" s="49"/>
    </row>
    <row r="6778" spans="3:6" x14ac:dyDescent="0.25">
      <c r="C6778" s="47"/>
      <c r="D6778" s="48"/>
      <c r="E6778" s="49"/>
      <c r="F6778" s="49"/>
    </row>
    <row r="6779" spans="3:6" x14ac:dyDescent="0.25">
      <c r="C6779" s="47"/>
      <c r="D6779" s="48"/>
      <c r="E6779" s="49"/>
      <c r="F6779" s="49"/>
    </row>
    <row r="6780" spans="3:6" x14ac:dyDescent="0.25">
      <c r="C6780" s="47"/>
      <c r="D6780" s="48"/>
      <c r="E6780" s="49"/>
      <c r="F6780" s="49"/>
    </row>
    <row r="6781" spans="3:6" x14ac:dyDescent="0.25">
      <c r="C6781" s="47"/>
      <c r="D6781" s="48"/>
      <c r="E6781" s="49"/>
      <c r="F6781" s="49"/>
    </row>
    <row r="6782" spans="3:6" x14ac:dyDescent="0.25">
      <c r="C6782" s="47"/>
      <c r="D6782" s="48"/>
      <c r="E6782" s="49"/>
      <c r="F6782" s="49"/>
    </row>
    <row r="6783" spans="3:6" x14ac:dyDescent="0.25">
      <c r="C6783" s="47"/>
      <c r="D6783" s="48"/>
      <c r="E6783" s="49"/>
      <c r="F6783" s="49"/>
    </row>
    <row r="6784" spans="3:6" x14ac:dyDescent="0.25">
      <c r="C6784" s="47"/>
      <c r="D6784" s="48"/>
      <c r="E6784" s="49"/>
      <c r="F6784" s="49"/>
    </row>
    <row r="6785" spans="3:6" x14ac:dyDescent="0.25">
      <c r="C6785" s="47"/>
      <c r="D6785" s="48"/>
      <c r="E6785" s="49"/>
      <c r="F6785" s="49"/>
    </row>
    <row r="6786" spans="3:6" x14ac:dyDescent="0.25">
      <c r="C6786" s="47"/>
      <c r="D6786" s="48"/>
      <c r="E6786" s="49"/>
      <c r="F6786" s="49"/>
    </row>
    <row r="6787" spans="3:6" x14ac:dyDescent="0.25">
      <c r="C6787" s="47"/>
      <c r="D6787" s="48"/>
      <c r="E6787" s="49"/>
      <c r="F6787" s="49"/>
    </row>
    <row r="6788" spans="3:6" x14ac:dyDescent="0.25">
      <c r="C6788" s="47"/>
      <c r="D6788" s="48"/>
      <c r="E6788" s="49"/>
      <c r="F6788" s="49"/>
    </row>
    <row r="6789" spans="3:6" x14ac:dyDescent="0.25">
      <c r="C6789" s="47"/>
      <c r="D6789" s="48"/>
      <c r="E6789" s="49"/>
      <c r="F6789" s="49"/>
    </row>
    <row r="6790" spans="3:6" x14ac:dyDescent="0.25">
      <c r="C6790" s="47"/>
      <c r="D6790" s="48"/>
      <c r="E6790" s="49"/>
      <c r="F6790" s="49"/>
    </row>
    <row r="6791" spans="3:6" x14ac:dyDescent="0.25">
      <c r="C6791" s="47"/>
      <c r="D6791" s="48"/>
      <c r="E6791" s="49"/>
      <c r="F6791" s="49"/>
    </row>
    <row r="6792" spans="3:6" x14ac:dyDescent="0.25">
      <c r="C6792" s="47"/>
      <c r="D6792" s="48"/>
      <c r="E6792" s="49"/>
      <c r="F6792" s="49"/>
    </row>
    <row r="6793" spans="3:6" x14ac:dyDescent="0.25">
      <c r="C6793" s="47"/>
      <c r="D6793" s="48"/>
      <c r="E6793" s="49"/>
      <c r="F6793" s="49"/>
    </row>
    <row r="6794" spans="3:6" x14ac:dyDescent="0.25">
      <c r="C6794" s="47"/>
      <c r="D6794" s="48"/>
      <c r="E6794" s="49"/>
      <c r="F6794" s="49"/>
    </row>
    <row r="6795" spans="3:6" x14ac:dyDescent="0.25">
      <c r="C6795" s="47"/>
      <c r="D6795" s="48"/>
      <c r="E6795" s="49"/>
      <c r="F6795" s="49"/>
    </row>
    <row r="6796" spans="3:6" x14ac:dyDescent="0.25">
      <c r="C6796" s="47"/>
      <c r="D6796" s="48"/>
      <c r="E6796" s="49"/>
      <c r="F6796" s="49"/>
    </row>
    <row r="6797" spans="3:6" x14ac:dyDescent="0.25">
      <c r="C6797" s="47"/>
      <c r="D6797" s="48"/>
      <c r="E6797" s="49"/>
      <c r="F6797" s="49"/>
    </row>
    <row r="6798" spans="3:6" x14ac:dyDescent="0.25">
      <c r="C6798" s="47"/>
      <c r="D6798" s="48"/>
      <c r="E6798" s="49"/>
      <c r="F6798" s="49"/>
    </row>
    <row r="6799" spans="3:6" x14ac:dyDescent="0.25">
      <c r="C6799" s="47"/>
      <c r="D6799" s="48"/>
      <c r="E6799" s="49"/>
      <c r="F6799" s="49"/>
    </row>
    <row r="6800" spans="3:6" x14ac:dyDescent="0.25">
      <c r="C6800" s="47"/>
      <c r="D6800" s="48"/>
      <c r="E6800" s="49"/>
      <c r="F6800" s="49"/>
    </row>
    <row r="6801" spans="3:6" x14ac:dyDescent="0.25">
      <c r="C6801" s="47"/>
      <c r="D6801" s="48"/>
      <c r="E6801" s="49"/>
      <c r="F6801" s="49"/>
    </row>
    <row r="6802" spans="3:6" x14ac:dyDescent="0.25">
      <c r="C6802" s="47"/>
      <c r="D6802" s="48"/>
      <c r="E6802" s="49"/>
      <c r="F6802" s="49"/>
    </row>
    <row r="6803" spans="3:6" x14ac:dyDescent="0.25">
      <c r="C6803" s="47"/>
      <c r="D6803" s="48"/>
      <c r="E6803" s="49"/>
      <c r="F6803" s="49"/>
    </row>
    <row r="6804" spans="3:6" x14ac:dyDescent="0.25">
      <c r="C6804" s="47"/>
      <c r="D6804" s="48"/>
      <c r="E6804" s="49"/>
      <c r="F6804" s="49"/>
    </row>
    <row r="6805" spans="3:6" x14ac:dyDescent="0.25">
      <c r="C6805" s="47"/>
      <c r="D6805" s="48"/>
      <c r="E6805" s="49"/>
      <c r="F6805" s="49"/>
    </row>
    <row r="6806" spans="3:6" x14ac:dyDescent="0.25">
      <c r="C6806" s="47"/>
      <c r="D6806" s="48"/>
      <c r="E6806" s="49"/>
      <c r="F6806" s="49"/>
    </row>
    <row r="6807" spans="3:6" x14ac:dyDescent="0.25">
      <c r="C6807" s="47"/>
      <c r="D6807" s="48"/>
      <c r="E6807" s="49"/>
      <c r="F6807" s="49"/>
    </row>
    <row r="6808" spans="3:6" x14ac:dyDescent="0.25">
      <c r="C6808" s="47"/>
      <c r="D6808" s="48"/>
      <c r="E6808" s="49"/>
      <c r="F6808" s="49"/>
    </row>
    <row r="6809" spans="3:6" x14ac:dyDescent="0.25">
      <c r="C6809" s="47"/>
      <c r="D6809" s="48"/>
      <c r="E6809" s="49"/>
      <c r="F6809" s="49"/>
    </row>
    <row r="6810" spans="3:6" x14ac:dyDescent="0.25">
      <c r="C6810" s="47"/>
      <c r="D6810" s="48"/>
      <c r="E6810" s="49"/>
      <c r="F6810" s="49"/>
    </row>
    <row r="6811" spans="3:6" x14ac:dyDescent="0.25">
      <c r="C6811" s="47"/>
      <c r="D6811" s="48"/>
      <c r="E6811" s="49"/>
      <c r="F6811" s="49"/>
    </row>
    <row r="6812" spans="3:6" x14ac:dyDescent="0.25">
      <c r="C6812" s="47"/>
      <c r="D6812" s="48"/>
      <c r="E6812" s="49"/>
      <c r="F6812" s="49"/>
    </row>
    <row r="6813" spans="3:6" x14ac:dyDescent="0.25">
      <c r="C6813" s="47"/>
      <c r="D6813" s="48"/>
      <c r="E6813" s="49"/>
      <c r="F6813" s="49"/>
    </row>
    <row r="6814" spans="3:6" x14ac:dyDescent="0.25">
      <c r="C6814" s="47"/>
      <c r="D6814" s="48"/>
      <c r="E6814" s="49"/>
      <c r="F6814" s="49"/>
    </row>
    <row r="6815" spans="3:6" x14ac:dyDescent="0.25">
      <c r="C6815" s="47"/>
      <c r="D6815" s="48"/>
      <c r="E6815" s="49"/>
      <c r="F6815" s="49"/>
    </row>
    <row r="6816" spans="3:6" x14ac:dyDescent="0.25">
      <c r="C6816" s="47"/>
      <c r="D6816" s="48"/>
      <c r="E6816" s="49"/>
      <c r="F6816" s="49"/>
    </row>
    <row r="6817" spans="3:6" x14ac:dyDescent="0.25">
      <c r="C6817" s="47"/>
      <c r="D6817" s="48"/>
      <c r="E6817" s="49"/>
      <c r="F6817" s="49"/>
    </row>
    <row r="6818" spans="3:6" x14ac:dyDescent="0.25">
      <c r="C6818" s="47"/>
      <c r="D6818" s="48"/>
      <c r="E6818" s="49"/>
      <c r="F6818" s="49"/>
    </row>
    <row r="6819" spans="3:6" x14ac:dyDescent="0.25">
      <c r="C6819" s="47"/>
      <c r="D6819" s="48"/>
      <c r="E6819" s="49"/>
      <c r="F6819" s="49"/>
    </row>
    <row r="6820" spans="3:6" x14ac:dyDescent="0.25">
      <c r="C6820" s="47"/>
      <c r="D6820" s="48"/>
      <c r="E6820" s="49"/>
      <c r="F6820" s="49"/>
    </row>
    <row r="6821" spans="3:6" x14ac:dyDescent="0.25">
      <c r="C6821" s="47"/>
      <c r="D6821" s="48"/>
      <c r="E6821" s="49"/>
      <c r="F6821" s="49"/>
    </row>
    <row r="6822" spans="3:6" x14ac:dyDescent="0.25">
      <c r="C6822" s="47"/>
      <c r="D6822" s="48"/>
      <c r="E6822" s="49"/>
      <c r="F6822" s="49"/>
    </row>
    <row r="6823" spans="3:6" x14ac:dyDescent="0.25">
      <c r="C6823" s="47"/>
      <c r="D6823" s="48"/>
      <c r="E6823" s="49"/>
      <c r="F6823" s="49"/>
    </row>
    <row r="6824" spans="3:6" x14ac:dyDescent="0.25">
      <c r="C6824" s="47"/>
      <c r="D6824" s="48"/>
      <c r="E6824" s="49"/>
      <c r="F6824" s="49"/>
    </row>
    <row r="6825" spans="3:6" x14ac:dyDescent="0.25">
      <c r="C6825" s="47"/>
      <c r="D6825" s="48"/>
      <c r="E6825" s="49"/>
      <c r="F6825" s="49"/>
    </row>
    <row r="6826" spans="3:6" x14ac:dyDescent="0.25">
      <c r="C6826" s="47"/>
      <c r="D6826" s="48"/>
      <c r="E6826" s="49"/>
      <c r="F6826" s="49"/>
    </row>
    <row r="6827" spans="3:6" x14ac:dyDescent="0.25">
      <c r="C6827" s="47"/>
      <c r="D6827" s="48"/>
      <c r="E6827" s="49"/>
      <c r="F6827" s="49"/>
    </row>
    <row r="6828" spans="3:6" x14ac:dyDescent="0.25">
      <c r="C6828" s="47"/>
      <c r="D6828" s="48"/>
      <c r="E6828" s="49"/>
      <c r="F6828" s="49"/>
    </row>
    <row r="6829" spans="3:6" x14ac:dyDescent="0.25">
      <c r="C6829" s="47"/>
      <c r="D6829" s="48"/>
      <c r="E6829" s="49"/>
      <c r="F6829" s="49"/>
    </row>
    <row r="6830" spans="3:6" x14ac:dyDescent="0.25">
      <c r="C6830" s="47"/>
      <c r="D6830" s="48"/>
      <c r="E6830" s="49"/>
      <c r="F6830" s="49"/>
    </row>
    <row r="6831" spans="3:6" x14ac:dyDescent="0.25">
      <c r="C6831" s="47"/>
      <c r="D6831" s="48"/>
      <c r="E6831" s="49"/>
      <c r="F6831" s="49"/>
    </row>
    <row r="6832" spans="3:6" x14ac:dyDescent="0.25">
      <c r="C6832" s="47"/>
      <c r="D6832" s="48"/>
      <c r="E6832" s="49"/>
      <c r="F6832" s="49"/>
    </row>
    <row r="6833" spans="3:6" x14ac:dyDescent="0.25">
      <c r="C6833" s="47"/>
      <c r="D6833" s="48"/>
      <c r="E6833" s="49"/>
      <c r="F6833" s="49"/>
    </row>
    <row r="6834" spans="3:6" x14ac:dyDescent="0.25">
      <c r="C6834" s="47"/>
      <c r="D6834" s="48"/>
      <c r="E6834" s="49"/>
      <c r="F6834" s="49"/>
    </row>
    <row r="6835" spans="3:6" x14ac:dyDescent="0.25">
      <c r="C6835" s="47"/>
      <c r="D6835" s="48"/>
      <c r="E6835" s="49"/>
      <c r="F6835" s="49"/>
    </row>
    <row r="6836" spans="3:6" x14ac:dyDescent="0.25">
      <c r="C6836" s="47"/>
      <c r="D6836" s="48"/>
      <c r="E6836" s="49"/>
      <c r="F6836" s="49"/>
    </row>
    <row r="6837" spans="3:6" x14ac:dyDescent="0.25">
      <c r="C6837" s="47"/>
      <c r="D6837" s="48"/>
      <c r="E6837" s="49"/>
      <c r="F6837" s="49"/>
    </row>
    <row r="6838" spans="3:6" x14ac:dyDescent="0.25">
      <c r="C6838" s="47"/>
      <c r="D6838" s="48"/>
      <c r="E6838" s="49"/>
      <c r="F6838" s="49"/>
    </row>
    <row r="6839" spans="3:6" x14ac:dyDescent="0.25">
      <c r="C6839" s="47"/>
      <c r="D6839" s="48"/>
      <c r="E6839" s="49"/>
      <c r="F6839" s="49"/>
    </row>
    <row r="6840" spans="3:6" x14ac:dyDescent="0.25">
      <c r="C6840" s="47"/>
      <c r="D6840" s="48"/>
      <c r="E6840" s="49"/>
      <c r="F6840" s="49"/>
    </row>
    <row r="6841" spans="3:6" x14ac:dyDescent="0.25">
      <c r="C6841" s="47"/>
      <c r="D6841" s="48"/>
      <c r="E6841" s="49"/>
      <c r="F6841" s="49"/>
    </row>
    <row r="6842" spans="3:6" x14ac:dyDescent="0.25">
      <c r="C6842" s="47"/>
      <c r="D6842" s="48"/>
      <c r="E6842" s="49"/>
      <c r="F6842" s="49"/>
    </row>
    <row r="6843" spans="3:6" x14ac:dyDescent="0.25">
      <c r="C6843" s="47"/>
      <c r="D6843" s="48"/>
      <c r="E6843" s="49"/>
      <c r="F6843" s="49"/>
    </row>
    <row r="6844" spans="3:6" x14ac:dyDescent="0.25">
      <c r="C6844" s="47"/>
      <c r="D6844" s="48"/>
      <c r="E6844" s="49"/>
      <c r="F6844" s="49"/>
    </row>
    <row r="6845" spans="3:6" x14ac:dyDescent="0.25">
      <c r="C6845" s="47"/>
      <c r="D6845" s="48"/>
      <c r="E6845" s="49"/>
      <c r="F6845" s="49"/>
    </row>
    <row r="6846" spans="3:6" x14ac:dyDescent="0.25">
      <c r="C6846" s="47"/>
      <c r="D6846" s="48"/>
      <c r="E6846" s="49"/>
      <c r="F6846" s="49"/>
    </row>
    <row r="6847" spans="3:6" x14ac:dyDescent="0.25">
      <c r="C6847" s="47"/>
      <c r="D6847" s="48"/>
      <c r="E6847" s="49"/>
      <c r="F6847" s="49"/>
    </row>
    <row r="6848" spans="3:6" x14ac:dyDescent="0.25">
      <c r="C6848" s="47"/>
      <c r="D6848" s="48"/>
      <c r="E6848" s="49"/>
      <c r="F6848" s="49"/>
    </row>
    <row r="6849" spans="3:6" x14ac:dyDescent="0.25">
      <c r="C6849" s="47"/>
      <c r="D6849" s="48"/>
      <c r="E6849" s="49"/>
      <c r="F6849" s="49"/>
    </row>
    <row r="6850" spans="3:6" x14ac:dyDescent="0.25">
      <c r="C6850" s="47"/>
      <c r="D6850" s="48"/>
      <c r="E6850" s="49"/>
      <c r="F6850" s="49"/>
    </row>
    <row r="6851" spans="3:6" x14ac:dyDescent="0.25">
      <c r="C6851" s="47"/>
      <c r="D6851" s="48"/>
      <c r="E6851" s="49"/>
      <c r="F6851" s="49"/>
    </row>
    <row r="6852" spans="3:6" x14ac:dyDescent="0.25">
      <c r="C6852" s="47"/>
      <c r="D6852" s="48"/>
      <c r="E6852" s="49"/>
      <c r="F6852" s="49"/>
    </row>
    <row r="6853" spans="3:6" x14ac:dyDescent="0.25">
      <c r="C6853" s="47"/>
      <c r="D6853" s="48"/>
      <c r="E6853" s="49"/>
      <c r="F6853" s="49"/>
    </row>
    <row r="6854" spans="3:6" x14ac:dyDescent="0.25">
      <c r="C6854" s="47"/>
      <c r="D6854" s="48"/>
      <c r="E6854" s="49"/>
      <c r="F6854" s="49"/>
    </row>
    <row r="6855" spans="3:6" x14ac:dyDescent="0.25">
      <c r="C6855" s="47"/>
      <c r="D6855" s="48"/>
      <c r="E6855" s="49"/>
      <c r="F6855" s="49"/>
    </row>
    <row r="6856" spans="3:6" x14ac:dyDescent="0.25">
      <c r="C6856" s="47"/>
      <c r="D6856" s="48"/>
      <c r="E6856" s="49"/>
      <c r="F6856" s="49"/>
    </row>
    <row r="6857" spans="3:6" x14ac:dyDescent="0.25">
      <c r="C6857" s="47"/>
      <c r="D6857" s="48"/>
      <c r="E6857" s="49"/>
      <c r="F6857" s="49"/>
    </row>
    <row r="6858" spans="3:6" x14ac:dyDescent="0.25">
      <c r="C6858" s="47"/>
      <c r="D6858" s="48"/>
      <c r="E6858" s="49"/>
      <c r="F6858" s="49"/>
    </row>
    <row r="6859" spans="3:6" x14ac:dyDescent="0.25">
      <c r="C6859" s="47"/>
      <c r="D6859" s="48"/>
      <c r="E6859" s="49"/>
      <c r="F6859" s="49"/>
    </row>
    <row r="6860" spans="3:6" x14ac:dyDescent="0.25">
      <c r="C6860" s="47"/>
      <c r="D6860" s="48"/>
      <c r="E6860" s="49"/>
      <c r="F6860" s="49"/>
    </row>
    <row r="6861" spans="3:6" x14ac:dyDescent="0.25">
      <c r="C6861" s="47"/>
      <c r="D6861" s="48"/>
      <c r="E6861" s="49"/>
      <c r="F6861" s="49"/>
    </row>
    <row r="6862" spans="3:6" x14ac:dyDescent="0.25">
      <c r="C6862" s="47"/>
      <c r="D6862" s="48"/>
      <c r="E6862" s="49"/>
      <c r="F6862" s="49"/>
    </row>
    <row r="6863" spans="3:6" x14ac:dyDescent="0.25">
      <c r="C6863" s="47"/>
      <c r="D6863" s="48"/>
      <c r="E6863" s="49"/>
      <c r="F6863" s="49"/>
    </row>
    <row r="6864" spans="3:6" x14ac:dyDescent="0.25">
      <c r="C6864" s="47"/>
      <c r="D6864" s="48"/>
      <c r="E6864" s="49"/>
      <c r="F6864" s="49"/>
    </row>
    <row r="6865" spans="3:6" x14ac:dyDescent="0.25">
      <c r="C6865" s="47"/>
      <c r="D6865" s="48"/>
      <c r="E6865" s="49"/>
      <c r="F6865" s="49"/>
    </row>
    <row r="6866" spans="3:6" x14ac:dyDescent="0.25">
      <c r="C6866" s="47"/>
      <c r="D6866" s="48"/>
      <c r="E6866" s="49"/>
      <c r="F6866" s="49"/>
    </row>
    <row r="6867" spans="3:6" x14ac:dyDescent="0.25">
      <c r="C6867" s="47"/>
      <c r="D6867" s="48"/>
      <c r="E6867" s="49"/>
      <c r="F6867" s="49"/>
    </row>
    <row r="6868" spans="3:6" x14ac:dyDescent="0.25">
      <c r="C6868" s="47"/>
      <c r="D6868" s="48"/>
      <c r="E6868" s="49"/>
      <c r="F6868" s="49"/>
    </row>
    <row r="6869" spans="3:6" x14ac:dyDescent="0.25">
      <c r="C6869" s="47"/>
      <c r="D6869" s="48"/>
      <c r="E6869" s="49"/>
      <c r="F6869" s="49"/>
    </row>
    <row r="6870" spans="3:6" x14ac:dyDescent="0.25">
      <c r="C6870" s="47"/>
      <c r="D6870" s="48"/>
      <c r="E6870" s="49"/>
      <c r="F6870" s="49"/>
    </row>
    <row r="6871" spans="3:6" x14ac:dyDescent="0.25">
      <c r="C6871" s="47"/>
      <c r="D6871" s="48"/>
      <c r="E6871" s="49"/>
      <c r="F6871" s="49"/>
    </row>
    <row r="6872" spans="3:6" x14ac:dyDescent="0.25">
      <c r="C6872" s="47"/>
      <c r="D6872" s="48"/>
      <c r="E6872" s="49"/>
      <c r="F6872" s="49"/>
    </row>
    <row r="6873" spans="3:6" x14ac:dyDescent="0.25">
      <c r="C6873" s="47"/>
      <c r="D6873" s="48"/>
      <c r="E6873" s="49"/>
      <c r="F6873" s="49"/>
    </row>
    <row r="6874" spans="3:6" x14ac:dyDescent="0.25">
      <c r="C6874" s="47"/>
      <c r="D6874" s="48"/>
      <c r="E6874" s="49"/>
      <c r="F6874" s="49"/>
    </row>
    <row r="6875" spans="3:6" x14ac:dyDescent="0.25">
      <c r="C6875" s="47"/>
      <c r="D6875" s="48"/>
      <c r="E6875" s="49"/>
      <c r="F6875" s="49"/>
    </row>
    <row r="6876" spans="3:6" x14ac:dyDescent="0.25">
      <c r="C6876" s="47"/>
      <c r="D6876" s="48"/>
      <c r="E6876" s="49"/>
      <c r="F6876" s="49"/>
    </row>
    <row r="6877" spans="3:6" x14ac:dyDescent="0.25">
      <c r="C6877" s="47"/>
      <c r="D6877" s="48"/>
      <c r="E6877" s="49"/>
      <c r="F6877" s="49"/>
    </row>
    <row r="6878" spans="3:6" x14ac:dyDescent="0.25">
      <c r="C6878" s="47"/>
      <c r="D6878" s="48"/>
      <c r="E6878" s="49"/>
      <c r="F6878" s="49"/>
    </row>
    <row r="6879" spans="3:6" x14ac:dyDescent="0.25">
      <c r="C6879" s="47"/>
      <c r="D6879" s="48"/>
      <c r="E6879" s="49"/>
      <c r="F6879" s="49"/>
    </row>
    <row r="6880" spans="3:6" x14ac:dyDescent="0.25">
      <c r="C6880" s="47"/>
      <c r="D6880" s="48"/>
      <c r="E6880" s="49"/>
      <c r="F6880" s="49"/>
    </row>
    <row r="6881" spans="3:6" x14ac:dyDescent="0.25">
      <c r="C6881" s="47"/>
      <c r="D6881" s="48"/>
      <c r="E6881" s="49"/>
      <c r="F6881" s="49"/>
    </row>
    <row r="6882" spans="3:6" x14ac:dyDescent="0.25">
      <c r="C6882" s="47"/>
      <c r="D6882" s="48"/>
      <c r="E6882" s="49"/>
      <c r="F6882" s="49"/>
    </row>
    <row r="6883" spans="3:6" x14ac:dyDescent="0.25">
      <c r="C6883" s="47"/>
      <c r="D6883" s="48"/>
      <c r="E6883" s="49"/>
      <c r="F6883" s="49"/>
    </row>
    <row r="6884" spans="3:6" x14ac:dyDescent="0.25">
      <c r="C6884" s="47"/>
      <c r="D6884" s="48"/>
      <c r="E6884" s="49"/>
      <c r="F6884" s="49"/>
    </row>
    <row r="6885" spans="3:6" x14ac:dyDescent="0.25">
      <c r="C6885" s="47"/>
      <c r="D6885" s="48"/>
      <c r="E6885" s="49"/>
      <c r="F6885" s="49"/>
    </row>
    <row r="6886" spans="3:6" x14ac:dyDescent="0.25">
      <c r="C6886" s="47"/>
      <c r="D6886" s="48"/>
      <c r="E6886" s="49"/>
      <c r="F6886" s="49"/>
    </row>
    <row r="6887" spans="3:6" x14ac:dyDescent="0.25">
      <c r="C6887" s="47"/>
      <c r="D6887" s="48"/>
      <c r="E6887" s="49"/>
      <c r="F6887" s="49"/>
    </row>
    <row r="6888" spans="3:6" x14ac:dyDescent="0.25">
      <c r="C6888" s="47"/>
      <c r="D6888" s="48"/>
      <c r="E6888" s="49"/>
      <c r="F6888" s="49"/>
    </row>
    <row r="6889" spans="3:6" x14ac:dyDescent="0.25">
      <c r="C6889" s="47"/>
      <c r="D6889" s="48"/>
      <c r="E6889" s="49"/>
      <c r="F6889" s="49"/>
    </row>
    <row r="6890" spans="3:6" x14ac:dyDescent="0.25">
      <c r="C6890" s="47"/>
      <c r="D6890" s="48"/>
      <c r="E6890" s="49"/>
      <c r="F6890" s="49"/>
    </row>
    <row r="6891" spans="3:6" x14ac:dyDescent="0.25">
      <c r="C6891" s="47"/>
      <c r="D6891" s="48"/>
      <c r="E6891" s="49"/>
      <c r="F6891" s="49"/>
    </row>
    <row r="6892" spans="3:6" x14ac:dyDescent="0.25">
      <c r="C6892" s="47"/>
      <c r="D6892" s="48"/>
      <c r="E6892" s="49"/>
      <c r="F6892" s="49"/>
    </row>
    <row r="6893" spans="3:6" x14ac:dyDescent="0.25">
      <c r="C6893" s="47"/>
      <c r="D6893" s="48"/>
      <c r="E6893" s="49"/>
      <c r="F6893" s="49"/>
    </row>
    <row r="6894" spans="3:6" x14ac:dyDescent="0.25">
      <c r="C6894" s="47"/>
      <c r="D6894" s="48"/>
      <c r="E6894" s="49"/>
      <c r="F6894" s="49"/>
    </row>
    <row r="6895" spans="3:6" x14ac:dyDescent="0.25">
      <c r="C6895" s="47"/>
      <c r="D6895" s="48"/>
      <c r="E6895" s="49"/>
      <c r="F6895" s="49"/>
    </row>
    <row r="6896" spans="3:6" x14ac:dyDescent="0.25">
      <c r="C6896" s="47"/>
      <c r="D6896" s="48"/>
      <c r="E6896" s="49"/>
      <c r="F6896" s="49"/>
    </row>
    <row r="6897" spans="3:6" x14ac:dyDescent="0.25">
      <c r="C6897" s="47"/>
      <c r="D6897" s="48"/>
      <c r="E6897" s="49"/>
      <c r="F6897" s="49"/>
    </row>
    <row r="6898" spans="3:6" x14ac:dyDescent="0.25">
      <c r="C6898" s="47"/>
      <c r="D6898" s="48"/>
      <c r="E6898" s="49"/>
      <c r="F6898" s="49"/>
    </row>
    <row r="6899" spans="3:6" x14ac:dyDescent="0.25">
      <c r="C6899" s="47"/>
      <c r="D6899" s="48"/>
      <c r="E6899" s="49"/>
      <c r="F6899" s="49"/>
    </row>
    <row r="6900" spans="3:6" x14ac:dyDescent="0.25">
      <c r="C6900" s="47"/>
      <c r="D6900" s="48"/>
      <c r="E6900" s="49"/>
      <c r="F6900" s="49"/>
    </row>
    <row r="6901" spans="3:6" x14ac:dyDescent="0.25">
      <c r="C6901" s="47"/>
      <c r="D6901" s="48"/>
      <c r="E6901" s="49"/>
      <c r="F6901" s="49"/>
    </row>
    <row r="6902" spans="3:6" x14ac:dyDescent="0.25">
      <c r="C6902" s="47"/>
      <c r="D6902" s="48"/>
      <c r="E6902" s="49"/>
      <c r="F6902" s="49"/>
    </row>
    <row r="6903" spans="3:6" x14ac:dyDescent="0.25">
      <c r="C6903" s="47"/>
      <c r="D6903" s="48"/>
      <c r="E6903" s="49"/>
      <c r="F6903" s="49"/>
    </row>
    <row r="6904" spans="3:6" x14ac:dyDescent="0.25">
      <c r="C6904" s="47"/>
      <c r="D6904" s="48"/>
      <c r="E6904" s="49"/>
      <c r="F6904" s="49"/>
    </row>
    <row r="6905" spans="3:6" x14ac:dyDescent="0.25">
      <c r="C6905" s="47"/>
      <c r="D6905" s="48"/>
      <c r="E6905" s="49"/>
      <c r="F6905" s="49"/>
    </row>
    <row r="6906" spans="3:6" x14ac:dyDescent="0.25">
      <c r="C6906" s="47"/>
      <c r="D6906" s="48"/>
      <c r="E6906" s="49"/>
      <c r="F6906" s="49"/>
    </row>
    <row r="6907" spans="3:6" x14ac:dyDescent="0.25">
      <c r="C6907" s="47"/>
      <c r="D6907" s="48"/>
      <c r="E6907" s="49"/>
      <c r="F6907" s="49"/>
    </row>
    <row r="6908" spans="3:6" x14ac:dyDescent="0.25">
      <c r="C6908" s="47"/>
      <c r="D6908" s="48"/>
      <c r="E6908" s="49"/>
      <c r="F6908" s="49"/>
    </row>
    <row r="6909" spans="3:6" x14ac:dyDescent="0.25">
      <c r="C6909" s="47"/>
      <c r="D6909" s="48"/>
      <c r="E6909" s="49"/>
      <c r="F6909" s="49"/>
    </row>
    <row r="6910" spans="3:6" x14ac:dyDescent="0.25">
      <c r="C6910" s="47"/>
      <c r="D6910" s="48"/>
      <c r="E6910" s="49"/>
      <c r="F6910" s="49"/>
    </row>
    <row r="6911" spans="3:6" x14ac:dyDescent="0.25">
      <c r="C6911" s="47"/>
      <c r="D6911" s="48"/>
      <c r="E6911" s="49"/>
      <c r="F6911" s="49"/>
    </row>
    <row r="6912" spans="3:6" x14ac:dyDescent="0.25">
      <c r="C6912" s="47"/>
      <c r="D6912" s="48"/>
      <c r="E6912" s="49"/>
      <c r="F6912" s="49"/>
    </row>
    <row r="6913" spans="3:6" x14ac:dyDescent="0.25">
      <c r="C6913" s="47"/>
      <c r="D6913" s="48"/>
      <c r="E6913" s="49"/>
      <c r="F6913" s="49"/>
    </row>
    <row r="6914" spans="3:6" x14ac:dyDescent="0.25">
      <c r="C6914" s="47"/>
      <c r="D6914" s="48"/>
      <c r="E6914" s="49"/>
      <c r="F6914" s="49"/>
    </row>
    <row r="6915" spans="3:6" x14ac:dyDescent="0.25">
      <c r="C6915" s="47"/>
      <c r="D6915" s="48"/>
      <c r="E6915" s="49"/>
      <c r="F6915" s="49"/>
    </row>
    <row r="6916" spans="3:6" x14ac:dyDescent="0.25">
      <c r="C6916" s="47"/>
      <c r="D6916" s="48"/>
      <c r="E6916" s="49"/>
      <c r="F6916" s="49"/>
    </row>
    <row r="6917" spans="3:6" x14ac:dyDescent="0.25">
      <c r="C6917" s="47"/>
      <c r="D6917" s="48"/>
      <c r="E6917" s="49"/>
      <c r="F6917" s="49"/>
    </row>
    <row r="6918" spans="3:6" x14ac:dyDescent="0.25">
      <c r="C6918" s="47"/>
      <c r="D6918" s="48"/>
      <c r="E6918" s="49"/>
      <c r="F6918" s="49"/>
    </row>
    <row r="6919" spans="3:6" x14ac:dyDescent="0.25">
      <c r="C6919" s="47"/>
      <c r="D6919" s="48"/>
      <c r="E6919" s="49"/>
      <c r="F6919" s="49"/>
    </row>
    <row r="6920" spans="3:6" x14ac:dyDescent="0.25">
      <c r="C6920" s="47"/>
      <c r="D6920" s="48"/>
      <c r="E6920" s="49"/>
      <c r="F6920" s="49"/>
    </row>
    <row r="6921" spans="3:6" x14ac:dyDescent="0.25">
      <c r="C6921" s="47"/>
      <c r="D6921" s="48"/>
      <c r="E6921" s="49"/>
      <c r="F6921" s="49"/>
    </row>
    <row r="6922" spans="3:6" x14ac:dyDescent="0.25">
      <c r="C6922" s="47"/>
      <c r="D6922" s="48"/>
      <c r="E6922" s="49"/>
      <c r="F6922" s="49"/>
    </row>
    <row r="6923" spans="3:6" x14ac:dyDescent="0.25">
      <c r="C6923" s="47"/>
      <c r="D6923" s="48"/>
      <c r="E6923" s="49"/>
      <c r="F6923" s="49"/>
    </row>
    <row r="6924" spans="3:6" x14ac:dyDescent="0.25">
      <c r="C6924" s="47"/>
      <c r="D6924" s="48"/>
      <c r="E6924" s="49"/>
      <c r="F6924" s="49"/>
    </row>
    <row r="6925" spans="3:6" x14ac:dyDescent="0.25">
      <c r="C6925" s="47"/>
      <c r="D6925" s="48"/>
      <c r="E6925" s="49"/>
      <c r="F6925" s="49"/>
    </row>
    <row r="6926" spans="3:6" x14ac:dyDescent="0.25">
      <c r="C6926" s="47"/>
      <c r="D6926" s="48"/>
      <c r="E6926" s="49"/>
      <c r="F6926" s="49"/>
    </row>
    <row r="6927" spans="3:6" x14ac:dyDescent="0.25">
      <c r="C6927" s="47"/>
      <c r="D6927" s="48"/>
      <c r="E6927" s="49"/>
      <c r="F6927" s="49"/>
    </row>
    <row r="6928" spans="3:6" x14ac:dyDescent="0.25">
      <c r="C6928" s="47"/>
      <c r="D6928" s="48"/>
      <c r="E6928" s="49"/>
      <c r="F6928" s="49"/>
    </row>
    <row r="6929" spans="3:6" x14ac:dyDescent="0.25">
      <c r="C6929" s="47"/>
      <c r="D6929" s="48"/>
      <c r="E6929" s="49"/>
      <c r="F6929" s="49"/>
    </row>
    <row r="6930" spans="3:6" x14ac:dyDescent="0.25">
      <c r="C6930" s="47"/>
      <c r="D6930" s="48"/>
      <c r="E6930" s="49"/>
      <c r="F6930" s="49"/>
    </row>
    <row r="6931" spans="3:6" x14ac:dyDescent="0.25">
      <c r="C6931" s="47"/>
      <c r="D6931" s="48"/>
      <c r="E6931" s="49"/>
      <c r="F6931" s="49"/>
    </row>
    <row r="6932" spans="3:6" x14ac:dyDescent="0.25">
      <c r="C6932" s="47"/>
      <c r="D6932" s="48"/>
      <c r="E6932" s="49"/>
      <c r="F6932" s="49"/>
    </row>
    <row r="6933" spans="3:6" x14ac:dyDescent="0.25">
      <c r="C6933" s="47"/>
      <c r="D6933" s="48"/>
      <c r="E6933" s="49"/>
      <c r="F6933" s="49"/>
    </row>
    <row r="6934" spans="3:6" x14ac:dyDescent="0.25">
      <c r="C6934" s="47"/>
      <c r="D6934" s="48"/>
      <c r="E6934" s="49"/>
      <c r="F6934" s="49"/>
    </row>
    <row r="6935" spans="3:6" x14ac:dyDescent="0.25">
      <c r="C6935" s="47"/>
      <c r="D6935" s="48"/>
      <c r="E6935" s="49"/>
      <c r="F6935" s="49"/>
    </row>
    <row r="6936" spans="3:6" x14ac:dyDescent="0.25">
      <c r="C6936" s="47"/>
      <c r="D6936" s="48"/>
      <c r="E6936" s="49"/>
      <c r="F6936" s="49"/>
    </row>
    <row r="6937" spans="3:6" x14ac:dyDescent="0.25">
      <c r="C6937" s="47"/>
      <c r="D6937" s="48"/>
      <c r="E6937" s="49"/>
      <c r="F6937" s="49"/>
    </row>
    <row r="6938" spans="3:6" x14ac:dyDescent="0.25">
      <c r="C6938" s="47"/>
      <c r="D6938" s="48"/>
      <c r="E6938" s="49"/>
      <c r="F6938" s="49"/>
    </row>
    <row r="6939" spans="3:6" x14ac:dyDescent="0.25">
      <c r="C6939" s="47"/>
      <c r="D6939" s="48"/>
      <c r="E6939" s="49"/>
      <c r="F6939" s="49"/>
    </row>
    <row r="6940" spans="3:6" x14ac:dyDescent="0.25">
      <c r="C6940" s="47"/>
      <c r="D6940" s="48"/>
      <c r="E6940" s="49"/>
      <c r="F6940" s="49"/>
    </row>
    <row r="6941" spans="3:6" x14ac:dyDescent="0.25">
      <c r="C6941" s="47"/>
      <c r="D6941" s="48"/>
      <c r="E6941" s="49"/>
      <c r="F6941" s="49"/>
    </row>
    <row r="6942" spans="3:6" x14ac:dyDescent="0.25">
      <c r="C6942" s="47"/>
      <c r="D6942" s="48"/>
      <c r="E6942" s="49"/>
      <c r="F6942" s="49"/>
    </row>
    <row r="6943" spans="3:6" x14ac:dyDescent="0.25">
      <c r="C6943" s="47"/>
      <c r="D6943" s="48"/>
      <c r="E6943" s="49"/>
      <c r="F6943" s="49"/>
    </row>
    <row r="6944" spans="3:6" x14ac:dyDescent="0.25">
      <c r="C6944" s="47"/>
      <c r="D6944" s="48"/>
      <c r="E6944" s="49"/>
      <c r="F6944" s="49"/>
    </row>
    <row r="6945" spans="3:6" x14ac:dyDescent="0.25">
      <c r="C6945" s="47"/>
      <c r="D6945" s="48"/>
      <c r="E6945" s="49"/>
      <c r="F6945" s="49"/>
    </row>
    <row r="6946" spans="3:6" x14ac:dyDescent="0.25">
      <c r="C6946" s="47"/>
      <c r="D6946" s="48"/>
      <c r="E6946" s="49"/>
      <c r="F6946" s="49"/>
    </row>
    <row r="6947" spans="3:6" x14ac:dyDescent="0.25">
      <c r="C6947" s="47"/>
      <c r="D6947" s="48"/>
      <c r="E6947" s="49"/>
      <c r="F6947" s="49"/>
    </row>
    <row r="6948" spans="3:6" x14ac:dyDescent="0.25">
      <c r="C6948" s="47"/>
      <c r="D6948" s="48"/>
      <c r="E6948" s="49"/>
      <c r="F6948" s="49"/>
    </row>
    <row r="6949" spans="3:6" x14ac:dyDescent="0.25">
      <c r="C6949" s="47"/>
      <c r="D6949" s="48"/>
      <c r="E6949" s="49"/>
      <c r="F6949" s="49"/>
    </row>
    <row r="6950" spans="3:6" x14ac:dyDescent="0.25">
      <c r="C6950" s="47"/>
      <c r="D6950" s="48"/>
      <c r="E6950" s="49"/>
      <c r="F6950" s="49"/>
    </row>
    <row r="6951" spans="3:6" x14ac:dyDescent="0.25">
      <c r="C6951" s="47"/>
      <c r="D6951" s="48"/>
      <c r="E6951" s="49"/>
      <c r="F6951" s="49"/>
    </row>
    <row r="6952" spans="3:6" x14ac:dyDescent="0.25">
      <c r="C6952" s="47"/>
      <c r="D6952" s="48"/>
      <c r="E6952" s="49"/>
      <c r="F6952" s="49"/>
    </row>
    <row r="6953" spans="3:6" x14ac:dyDescent="0.25">
      <c r="C6953" s="47"/>
      <c r="D6953" s="48"/>
      <c r="E6953" s="49"/>
      <c r="F6953" s="49"/>
    </row>
    <row r="6954" spans="3:6" x14ac:dyDescent="0.25">
      <c r="C6954" s="47"/>
      <c r="D6954" s="48"/>
      <c r="E6954" s="49"/>
      <c r="F6954" s="49"/>
    </row>
    <row r="6955" spans="3:6" x14ac:dyDescent="0.25">
      <c r="C6955" s="47"/>
      <c r="D6955" s="48"/>
      <c r="E6955" s="49"/>
      <c r="F6955" s="49"/>
    </row>
    <row r="6956" spans="3:6" x14ac:dyDescent="0.25">
      <c r="C6956" s="47"/>
      <c r="D6956" s="48"/>
      <c r="E6956" s="49"/>
      <c r="F6956" s="49"/>
    </row>
    <row r="6957" spans="3:6" x14ac:dyDescent="0.25">
      <c r="C6957" s="47"/>
      <c r="D6957" s="48"/>
      <c r="E6957" s="49"/>
      <c r="F6957" s="49"/>
    </row>
    <row r="6958" spans="3:6" x14ac:dyDescent="0.25">
      <c r="C6958" s="47"/>
      <c r="D6958" s="48"/>
      <c r="E6958" s="49"/>
      <c r="F6958" s="49"/>
    </row>
    <row r="6959" spans="3:6" x14ac:dyDescent="0.25">
      <c r="C6959" s="47"/>
      <c r="D6959" s="48"/>
      <c r="E6959" s="49"/>
      <c r="F6959" s="49"/>
    </row>
    <row r="6960" spans="3:6" x14ac:dyDescent="0.25">
      <c r="C6960" s="47"/>
      <c r="D6960" s="48"/>
      <c r="E6960" s="49"/>
      <c r="F6960" s="49"/>
    </row>
    <row r="6961" spans="3:6" x14ac:dyDescent="0.25">
      <c r="C6961" s="47"/>
      <c r="D6961" s="48"/>
      <c r="E6961" s="49"/>
      <c r="F6961" s="49"/>
    </row>
    <row r="6962" spans="3:6" x14ac:dyDescent="0.25">
      <c r="C6962" s="47"/>
      <c r="D6962" s="48"/>
      <c r="E6962" s="49"/>
      <c r="F6962" s="49"/>
    </row>
    <row r="6963" spans="3:6" x14ac:dyDescent="0.25">
      <c r="C6963" s="47"/>
      <c r="D6963" s="48"/>
      <c r="E6963" s="49"/>
      <c r="F6963" s="49"/>
    </row>
    <row r="6964" spans="3:6" x14ac:dyDescent="0.25">
      <c r="C6964" s="47"/>
      <c r="D6964" s="48"/>
      <c r="E6964" s="49"/>
      <c r="F6964" s="49"/>
    </row>
    <row r="6965" spans="3:6" x14ac:dyDescent="0.25">
      <c r="C6965" s="47"/>
      <c r="D6965" s="48"/>
      <c r="E6965" s="49"/>
      <c r="F6965" s="49"/>
    </row>
    <row r="6966" spans="3:6" x14ac:dyDescent="0.25">
      <c r="C6966" s="47"/>
      <c r="D6966" s="48"/>
      <c r="E6966" s="49"/>
      <c r="F6966" s="49"/>
    </row>
    <row r="6967" spans="3:6" x14ac:dyDescent="0.25">
      <c r="C6967" s="47"/>
      <c r="D6967" s="48"/>
      <c r="E6967" s="49"/>
      <c r="F6967" s="49"/>
    </row>
    <row r="6968" spans="3:6" x14ac:dyDescent="0.25">
      <c r="C6968" s="47"/>
      <c r="D6968" s="48"/>
      <c r="E6968" s="49"/>
      <c r="F6968" s="49"/>
    </row>
    <row r="6969" spans="3:6" x14ac:dyDescent="0.25">
      <c r="C6969" s="47"/>
      <c r="D6969" s="48"/>
      <c r="E6969" s="49"/>
      <c r="F6969" s="49"/>
    </row>
    <row r="6970" spans="3:6" x14ac:dyDescent="0.25">
      <c r="C6970" s="47"/>
      <c r="D6970" s="48"/>
      <c r="E6970" s="49"/>
      <c r="F6970" s="49"/>
    </row>
    <row r="6971" spans="3:6" x14ac:dyDescent="0.25">
      <c r="C6971" s="47"/>
      <c r="D6971" s="48"/>
      <c r="E6971" s="49"/>
      <c r="F6971" s="49"/>
    </row>
    <row r="6972" spans="3:6" x14ac:dyDescent="0.25">
      <c r="C6972" s="47"/>
      <c r="D6972" s="48"/>
      <c r="E6972" s="49"/>
      <c r="F6972" s="49"/>
    </row>
    <row r="6973" spans="3:6" x14ac:dyDescent="0.25">
      <c r="C6973" s="47"/>
      <c r="D6973" s="48"/>
      <c r="E6973" s="49"/>
      <c r="F6973" s="49"/>
    </row>
    <row r="6974" spans="3:6" x14ac:dyDescent="0.25">
      <c r="C6974" s="47"/>
      <c r="D6974" s="48"/>
      <c r="E6974" s="49"/>
      <c r="F6974" s="49"/>
    </row>
    <row r="6975" spans="3:6" x14ac:dyDescent="0.25">
      <c r="C6975" s="47"/>
      <c r="D6975" s="48"/>
      <c r="E6975" s="49"/>
      <c r="F6975" s="49"/>
    </row>
    <row r="6976" spans="3:6" x14ac:dyDescent="0.25">
      <c r="C6976" s="47"/>
      <c r="D6976" s="48"/>
      <c r="E6976" s="49"/>
      <c r="F6976" s="49"/>
    </row>
    <row r="6977" spans="3:6" x14ac:dyDescent="0.25">
      <c r="C6977" s="47"/>
      <c r="D6977" s="48"/>
      <c r="E6977" s="49"/>
      <c r="F6977" s="49"/>
    </row>
    <row r="6978" spans="3:6" x14ac:dyDescent="0.25">
      <c r="C6978" s="47"/>
      <c r="D6978" s="48"/>
      <c r="E6978" s="49"/>
      <c r="F6978" s="49"/>
    </row>
    <row r="6979" spans="3:6" x14ac:dyDescent="0.25">
      <c r="C6979" s="47"/>
      <c r="D6979" s="48"/>
      <c r="E6979" s="49"/>
      <c r="F6979" s="49"/>
    </row>
    <row r="6980" spans="3:6" x14ac:dyDescent="0.25">
      <c r="C6980" s="47"/>
      <c r="D6980" s="48"/>
      <c r="E6980" s="49"/>
      <c r="F6980" s="49"/>
    </row>
    <row r="6981" spans="3:6" x14ac:dyDescent="0.25">
      <c r="C6981" s="47"/>
      <c r="D6981" s="48"/>
      <c r="E6981" s="49"/>
      <c r="F6981" s="49"/>
    </row>
    <row r="6982" spans="3:6" x14ac:dyDescent="0.25">
      <c r="C6982" s="47"/>
      <c r="D6982" s="48"/>
      <c r="E6982" s="49"/>
      <c r="F6982" s="49"/>
    </row>
    <row r="6983" spans="3:6" x14ac:dyDescent="0.25">
      <c r="C6983" s="47"/>
      <c r="D6983" s="48"/>
      <c r="E6983" s="49"/>
      <c r="F6983" s="49"/>
    </row>
    <row r="6984" spans="3:6" x14ac:dyDescent="0.25">
      <c r="C6984" s="47"/>
      <c r="D6984" s="48"/>
      <c r="E6984" s="49"/>
      <c r="F6984" s="49"/>
    </row>
    <row r="6985" spans="3:6" x14ac:dyDescent="0.25">
      <c r="C6985" s="47"/>
      <c r="D6985" s="48"/>
      <c r="E6985" s="49"/>
      <c r="F6985" s="49"/>
    </row>
    <row r="6986" spans="3:6" x14ac:dyDescent="0.25">
      <c r="C6986" s="47"/>
      <c r="D6986" s="48"/>
      <c r="E6986" s="49"/>
      <c r="F6986" s="49"/>
    </row>
    <row r="6987" spans="3:6" x14ac:dyDescent="0.25">
      <c r="C6987" s="47"/>
      <c r="D6987" s="48"/>
      <c r="E6987" s="49"/>
      <c r="F6987" s="49"/>
    </row>
    <row r="6988" spans="3:6" x14ac:dyDescent="0.25">
      <c r="C6988" s="47"/>
      <c r="D6988" s="48"/>
      <c r="E6988" s="49"/>
      <c r="F6988" s="49"/>
    </row>
    <row r="6989" spans="3:6" x14ac:dyDescent="0.25">
      <c r="C6989" s="47"/>
      <c r="D6989" s="48"/>
      <c r="E6989" s="49"/>
      <c r="F6989" s="49"/>
    </row>
    <row r="6990" spans="3:6" x14ac:dyDescent="0.25">
      <c r="C6990" s="47"/>
      <c r="D6990" s="48"/>
      <c r="E6990" s="49"/>
      <c r="F6990" s="49"/>
    </row>
    <row r="6991" spans="3:6" x14ac:dyDescent="0.25">
      <c r="C6991" s="47"/>
      <c r="D6991" s="48"/>
      <c r="E6991" s="49"/>
      <c r="F6991" s="49"/>
    </row>
    <row r="6992" spans="3:6" x14ac:dyDescent="0.25">
      <c r="C6992" s="47"/>
      <c r="D6992" s="48"/>
      <c r="E6992" s="49"/>
      <c r="F6992" s="49"/>
    </row>
    <row r="6993" spans="3:6" x14ac:dyDescent="0.25">
      <c r="C6993" s="47"/>
      <c r="D6993" s="48"/>
      <c r="E6993" s="49"/>
      <c r="F6993" s="49"/>
    </row>
    <row r="6994" spans="3:6" x14ac:dyDescent="0.25">
      <c r="C6994" s="47"/>
      <c r="D6994" s="48"/>
      <c r="E6994" s="49"/>
      <c r="F6994" s="49"/>
    </row>
    <row r="6995" spans="3:6" x14ac:dyDescent="0.25">
      <c r="C6995" s="47"/>
      <c r="D6995" s="48"/>
      <c r="E6995" s="49"/>
      <c r="F6995" s="49"/>
    </row>
    <row r="6996" spans="3:6" x14ac:dyDescent="0.25">
      <c r="C6996" s="47"/>
      <c r="D6996" s="48"/>
      <c r="E6996" s="49"/>
      <c r="F6996" s="49"/>
    </row>
    <row r="6997" spans="3:6" x14ac:dyDescent="0.25">
      <c r="C6997" s="47"/>
      <c r="D6997" s="48"/>
      <c r="E6997" s="49"/>
      <c r="F6997" s="49"/>
    </row>
    <row r="6998" spans="3:6" x14ac:dyDescent="0.25">
      <c r="C6998" s="47"/>
      <c r="D6998" s="48"/>
      <c r="E6998" s="49"/>
      <c r="F6998" s="49"/>
    </row>
    <row r="6999" spans="3:6" x14ac:dyDescent="0.25">
      <c r="C6999" s="47"/>
      <c r="D6999" s="48"/>
      <c r="E6999" s="49"/>
      <c r="F6999" s="49"/>
    </row>
    <row r="7000" spans="3:6" x14ac:dyDescent="0.25">
      <c r="C7000" s="47"/>
      <c r="D7000" s="48"/>
      <c r="E7000" s="49"/>
      <c r="F7000" s="49"/>
    </row>
    <row r="7001" spans="3:6" x14ac:dyDescent="0.25">
      <c r="C7001" s="47"/>
      <c r="D7001" s="48"/>
      <c r="E7001" s="49"/>
      <c r="F7001" s="49"/>
    </row>
    <row r="7002" spans="3:6" x14ac:dyDescent="0.25">
      <c r="C7002" s="47"/>
      <c r="D7002" s="48"/>
      <c r="E7002" s="49"/>
      <c r="F7002" s="49"/>
    </row>
    <row r="7003" spans="3:6" x14ac:dyDescent="0.25">
      <c r="C7003" s="47"/>
      <c r="D7003" s="48"/>
      <c r="E7003" s="49"/>
      <c r="F7003" s="49"/>
    </row>
    <row r="7004" spans="3:6" x14ac:dyDescent="0.25">
      <c r="C7004" s="47"/>
      <c r="D7004" s="48"/>
      <c r="E7004" s="49"/>
      <c r="F7004" s="49"/>
    </row>
    <row r="7005" spans="3:6" x14ac:dyDescent="0.25">
      <c r="C7005" s="47"/>
      <c r="D7005" s="48"/>
      <c r="E7005" s="49"/>
      <c r="F7005" s="49"/>
    </row>
    <row r="7006" spans="3:6" x14ac:dyDescent="0.25">
      <c r="C7006" s="47"/>
      <c r="D7006" s="48"/>
      <c r="E7006" s="49"/>
      <c r="F7006" s="49"/>
    </row>
    <row r="7007" spans="3:6" x14ac:dyDescent="0.25">
      <c r="C7007" s="47"/>
      <c r="D7007" s="48"/>
      <c r="E7007" s="49"/>
      <c r="F7007" s="49"/>
    </row>
    <row r="7008" spans="3:6" x14ac:dyDescent="0.25">
      <c r="C7008" s="47"/>
      <c r="D7008" s="48"/>
      <c r="E7008" s="49"/>
      <c r="F7008" s="49"/>
    </row>
    <row r="7009" spans="3:6" x14ac:dyDescent="0.25">
      <c r="C7009" s="47"/>
      <c r="D7009" s="48"/>
      <c r="E7009" s="49"/>
      <c r="F7009" s="49"/>
    </row>
    <row r="7010" spans="3:6" x14ac:dyDescent="0.25">
      <c r="C7010" s="47"/>
      <c r="D7010" s="48"/>
      <c r="E7010" s="49"/>
      <c r="F7010" s="49"/>
    </row>
    <row r="7011" spans="3:6" x14ac:dyDescent="0.25">
      <c r="C7011" s="47"/>
      <c r="D7011" s="48"/>
      <c r="E7011" s="49"/>
      <c r="F7011" s="49"/>
    </row>
    <row r="7012" spans="3:6" x14ac:dyDescent="0.25">
      <c r="C7012" s="47"/>
      <c r="D7012" s="48"/>
      <c r="E7012" s="49"/>
      <c r="F7012" s="49"/>
    </row>
    <row r="7013" spans="3:6" x14ac:dyDescent="0.25">
      <c r="C7013" s="47"/>
      <c r="D7013" s="48"/>
      <c r="E7013" s="49"/>
      <c r="F7013" s="49"/>
    </row>
    <row r="7014" spans="3:6" x14ac:dyDescent="0.25">
      <c r="C7014" s="47"/>
      <c r="D7014" s="48"/>
      <c r="E7014" s="49"/>
      <c r="F7014" s="49"/>
    </row>
    <row r="7015" spans="3:6" x14ac:dyDescent="0.25">
      <c r="C7015" s="47"/>
      <c r="D7015" s="48"/>
      <c r="E7015" s="49"/>
      <c r="F7015" s="49"/>
    </row>
    <row r="7016" spans="3:6" x14ac:dyDescent="0.25">
      <c r="C7016" s="47"/>
      <c r="D7016" s="48"/>
      <c r="E7016" s="49"/>
      <c r="F7016" s="49"/>
    </row>
    <row r="7017" spans="3:6" x14ac:dyDescent="0.25">
      <c r="C7017" s="47"/>
      <c r="D7017" s="48"/>
      <c r="E7017" s="49"/>
      <c r="F7017" s="49"/>
    </row>
    <row r="7018" spans="3:6" x14ac:dyDescent="0.25">
      <c r="C7018" s="47"/>
      <c r="D7018" s="48"/>
      <c r="E7018" s="49"/>
      <c r="F7018" s="49"/>
    </row>
    <row r="7019" spans="3:6" x14ac:dyDescent="0.25">
      <c r="C7019" s="47"/>
      <c r="D7019" s="48"/>
      <c r="E7019" s="49"/>
      <c r="F7019" s="49"/>
    </row>
    <row r="7020" spans="3:6" x14ac:dyDescent="0.25">
      <c r="C7020" s="47"/>
      <c r="D7020" s="48"/>
      <c r="E7020" s="49"/>
      <c r="F7020" s="49"/>
    </row>
    <row r="7021" spans="3:6" x14ac:dyDescent="0.25">
      <c r="C7021" s="47"/>
      <c r="D7021" s="48"/>
      <c r="E7021" s="49"/>
      <c r="F7021" s="49"/>
    </row>
    <row r="7022" spans="3:6" x14ac:dyDescent="0.25">
      <c r="C7022" s="47"/>
      <c r="D7022" s="48"/>
      <c r="E7022" s="49"/>
      <c r="F7022" s="49"/>
    </row>
    <row r="7023" spans="3:6" x14ac:dyDescent="0.25">
      <c r="C7023" s="47"/>
      <c r="D7023" s="48"/>
      <c r="E7023" s="49"/>
      <c r="F7023" s="49"/>
    </row>
    <row r="7024" spans="3:6" x14ac:dyDescent="0.25">
      <c r="C7024" s="47"/>
      <c r="D7024" s="48"/>
      <c r="E7024" s="49"/>
      <c r="F7024" s="49"/>
    </row>
    <row r="7025" spans="3:6" x14ac:dyDescent="0.25">
      <c r="C7025" s="47"/>
      <c r="D7025" s="48"/>
      <c r="E7025" s="49"/>
      <c r="F7025" s="49"/>
    </row>
    <row r="7026" spans="3:6" x14ac:dyDescent="0.25">
      <c r="C7026" s="47"/>
      <c r="D7026" s="48"/>
      <c r="E7026" s="49"/>
      <c r="F7026" s="49"/>
    </row>
    <row r="7027" spans="3:6" x14ac:dyDescent="0.25">
      <c r="C7027" s="47"/>
      <c r="D7027" s="48"/>
      <c r="E7027" s="49"/>
      <c r="F7027" s="49"/>
    </row>
    <row r="7028" spans="3:6" x14ac:dyDescent="0.25">
      <c r="C7028" s="47"/>
      <c r="D7028" s="48"/>
      <c r="E7028" s="49"/>
      <c r="F7028" s="49"/>
    </row>
    <row r="7029" spans="3:6" x14ac:dyDescent="0.25">
      <c r="C7029" s="47"/>
      <c r="D7029" s="48"/>
      <c r="E7029" s="49"/>
      <c r="F7029" s="49"/>
    </row>
    <row r="7030" spans="3:6" x14ac:dyDescent="0.25">
      <c r="C7030" s="47"/>
      <c r="D7030" s="48"/>
      <c r="E7030" s="49"/>
      <c r="F7030" s="49"/>
    </row>
    <row r="7031" spans="3:6" x14ac:dyDescent="0.25">
      <c r="C7031" s="47"/>
      <c r="D7031" s="48"/>
      <c r="E7031" s="49"/>
      <c r="F7031" s="49"/>
    </row>
    <row r="7032" spans="3:6" x14ac:dyDescent="0.25">
      <c r="C7032" s="47"/>
      <c r="D7032" s="48"/>
      <c r="E7032" s="49"/>
      <c r="F7032" s="49"/>
    </row>
    <row r="7033" spans="3:6" x14ac:dyDescent="0.25">
      <c r="C7033" s="47"/>
      <c r="D7033" s="48"/>
      <c r="E7033" s="49"/>
      <c r="F7033" s="49"/>
    </row>
    <row r="7034" spans="3:6" x14ac:dyDescent="0.25">
      <c r="C7034" s="47"/>
      <c r="D7034" s="48"/>
      <c r="E7034" s="49"/>
      <c r="F7034" s="49"/>
    </row>
    <row r="7035" spans="3:6" x14ac:dyDescent="0.25">
      <c r="C7035" s="47"/>
      <c r="D7035" s="48"/>
      <c r="E7035" s="49"/>
      <c r="F7035" s="49"/>
    </row>
    <row r="7036" spans="3:6" x14ac:dyDescent="0.25">
      <c r="C7036" s="47"/>
      <c r="D7036" s="48"/>
      <c r="E7036" s="49"/>
      <c r="F7036" s="49"/>
    </row>
    <row r="7037" spans="3:6" x14ac:dyDescent="0.25">
      <c r="C7037" s="47"/>
      <c r="D7037" s="48"/>
      <c r="E7037" s="49"/>
      <c r="F7037" s="49"/>
    </row>
    <row r="7038" spans="3:6" x14ac:dyDescent="0.25">
      <c r="C7038" s="47"/>
      <c r="D7038" s="48"/>
      <c r="E7038" s="49"/>
      <c r="F7038" s="49"/>
    </row>
    <row r="7039" spans="3:6" x14ac:dyDescent="0.25">
      <c r="C7039" s="47"/>
      <c r="D7039" s="48"/>
      <c r="E7039" s="49"/>
      <c r="F7039" s="49"/>
    </row>
    <row r="7040" spans="3:6" x14ac:dyDescent="0.25">
      <c r="C7040" s="47"/>
      <c r="D7040" s="48"/>
      <c r="E7040" s="49"/>
      <c r="F7040" s="49"/>
    </row>
    <row r="7041" spans="3:6" x14ac:dyDescent="0.25">
      <c r="C7041" s="47"/>
      <c r="D7041" s="48"/>
      <c r="E7041" s="49"/>
      <c r="F7041" s="49"/>
    </row>
    <row r="7042" spans="3:6" x14ac:dyDescent="0.25">
      <c r="C7042" s="47"/>
      <c r="D7042" s="48"/>
      <c r="E7042" s="49"/>
      <c r="F7042" s="49"/>
    </row>
    <row r="7043" spans="3:6" x14ac:dyDescent="0.25">
      <c r="C7043" s="47"/>
      <c r="D7043" s="48"/>
      <c r="E7043" s="49"/>
      <c r="F7043" s="49"/>
    </row>
    <row r="7044" spans="3:6" x14ac:dyDescent="0.25">
      <c r="C7044" s="47"/>
      <c r="D7044" s="48"/>
      <c r="E7044" s="49"/>
      <c r="F7044" s="49"/>
    </row>
    <row r="7045" spans="3:6" x14ac:dyDescent="0.25">
      <c r="C7045" s="47"/>
      <c r="D7045" s="48"/>
      <c r="E7045" s="49"/>
      <c r="F7045" s="49"/>
    </row>
    <row r="7046" spans="3:6" x14ac:dyDescent="0.25">
      <c r="C7046" s="47"/>
      <c r="D7046" s="48"/>
      <c r="E7046" s="49"/>
      <c r="F7046" s="49"/>
    </row>
    <row r="7047" spans="3:6" x14ac:dyDescent="0.25">
      <c r="C7047" s="47"/>
      <c r="D7047" s="48"/>
      <c r="E7047" s="49"/>
      <c r="F7047" s="49"/>
    </row>
    <row r="7048" spans="3:6" x14ac:dyDescent="0.25">
      <c r="C7048" s="47"/>
      <c r="D7048" s="48"/>
      <c r="E7048" s="49"/>
      <c r="F7048" s="49"/>
    </row>
    <row r="7049" spans="3:6" x14ac:dyDescent="0.25">
      <c r="C7049" s="47"/>
      <c r="D7049" s="48"/>
      <c r="E7049" s="49"/>
      <c r="F7049" s="49"/>
    </row>
    <row r="7050" spans="3:6" x14ac:dyDescent="0.25">
      <c r="C7050" s="47"/>
      <c r="D7050" s="48"/>
      <c r="E7050" s="49"/>
      <c r="F7050" s="49"/>
    </row>
    <row r="7051" spans="3:6" x14ac:dyDescent="0.25">
      <c r="C7051" s="47"/>
      <c r="D7051" s="48"/>
      <c r="E7051" s="49"/>
      <c r="F7051" s="49"/>
    </row>
    <row r="7052" spans="3:6" x14ac:dyDescent="0.25">
      <c r="C7052" s="47"/>
      <c r="D7052" s="48"/>
      <c r="E7052" s="49"/>
      <c r="F7052" s="49"/>
    </row>
    <row r="7053" spans="3:6" x14ac:dyDescent="0.25">
      <c r="C7053" s="47"/>
      <c r="D7053" s="48"/>
      <c r="E7053" s="49"/>
      <c r="F7053" s="49"/>
    </row>
    <row r="7054" spans="3:6" x14ac:dyDescent="0.25">
      <c r="C7054" s="47"/>
      <c r="D7054" s="48"/>
      <c r="E7054" s="49"/>
      <c r="F7054" s="49"/>
    </row>
    <row r="7055" spans="3:6" x14ac:dyDescent="0.25">
      <c r="C7055" s="47"/>
      <c r="D7055" s="48"/>
      <c r="E7055" s="49"/>
      <c r="F7055" s="49"/>
    </row>
    <row r="7056" spans="3:6" x14ac:dyDescent="0.25">
      <c r="C7056" s="47"/>
      <c r="D7056" s="48"/>
      <c r="E7056" s="49"/>
      <c r="F7056" s="49"/>
    </row>
    <row r="7057" spans="3:6" x14ac:dyDescent="0.25">
      <c r="C7057" s="47"/>
      <c r="D7057" s="48"/>
      <c r="E7057" s="49"/>
      <c r="F7057" s="49"/>
    </row>
    <row r="7058" spans="3:6" x14ac:dyDescent="0.25">
      <c r="C7058" s="47"/>
      <c r="D7058" s="48"/>
      <c r="E7058" s="49"/>
      <c r="F7058" s="49"/>
    </row>
    <row r="7059" spans="3:6" x14ac:dyDescent="0.25">
      <c r="C7059" s="47"/>
      <c r="D7059" s="48"/>
      <c r="E7059" s="49"/>
      <c r="F7059" s="49"/>
    </row>
    <row r="7060" spans="3:6" x14ac:dyDescent="0.25">
      <c r="C7060" s="47"/>
      <c r="D7060" s="48"/>
      <c r="E7060" s="49"/>
      <c r="F7060" s="49"/>
    </row>
    <row r="7061" spans="3:6" x14ac:dyDescent="0.25">
      <c r="C7061" s="47"/>
      <c r="D7061" s="48"/>
      <c r="E7061" s="49"/>
      <c r="F7061" s="49"/>
    </row>
    <row r="7062" spans="3:6" x14ac:dyDescent="0.25">
      <c r="C7062" s="47"/>
      <c r="D7062" s="48"/>
      <c r="E7062" s="49"/>
      <c r="F7062" s="49"/>
    </row>
    <row r="7063" spans="3:6" x14ac:dyDescent="0.25">
      <c r="C7063" s="47"/>
      <c r="D7063" s="48"/>
      <c r="E7063" s="49"/>
      <c r="F7063" s="49"/>
    </row>
    <row r="7064" spans="3:6" x14ac:dyDescent="0.25">
      <c r="C7064" s="47"/>
      <c r="D7064" s="48"/>
      <c r="E7064" s="49"/>
      <c r="F7064" s="49"/>
    </row>
    <row r="7065" spans="3:6" x14ac:dyDescent="0.25">
      <c r="C7065" s="47"/>
      <c r="D7065" s="48"/>
      <c r="E7065" s="49"/>
      <c r="F7065" s="49"/>
    </row>
    <row r="7066" spans="3:6" x14ac:dyDescent="0.25">
      <c r="C7066" s="47"/>
      <c r="D7066" s="48"/>
      <c r="E7066" s="49"/>
      <c r="F7066" s="49"/>
    </row>
    <row r="7067" spans="3:6" x14ac:dyDescent="0.25">
      <c r="C7067" s="47"/>
      <c r="D7067" s="48"/>
      <c r="E7067" s="49"/>
      <c r="F7067" s="49"/>
    </row>
    <row r="7068" spans="3:6" x14ac:dyDescent="0.25">
      <c r="C7068" s="47"/>
      <c r="D7068" s="48"/>
      <c r="E7068" s="49"/>
      <c r="F7068" s="49"/>
    </row>
    <row r="7069" spans="3:6" x14ac:dyDescent="0.25">
      <c r="C7069" s="47"/>
      <c r="D7069" s="48"/>
      <c r="E7069" s="49"/>
      <c r="F7069" s="49"/>
    </row>
    <row r="7070" spans="3:6" x14ac:dyDescent="0.25">
      <c r="C7070" s="47"/>
      <c r="D7070" s="48"/>
      <c r="E7070" s="49"/>
      <c r="F7070" s="49"/>
    </row>
    <row r="7071" spans="3:6" x14ac:dyDescent="0.25">
      <c r="C7071" s="47"/>
      <c r="D7071" s="48"/>
      <c r="E7071" s="49"/>
      <c r="F7071" s="49"/>
    </row>
    <row r="7072" spans="3:6" x14ac:dyDescent="0.25">
      <c r="C7072" s="47"/>
      <c r="D7072" s="48"/>
      <c r="E7072" s="49"/>
      <c r="F7072" s="49"/>
    </row>
    <row r="7073" spans="3:6" x14ac:dyDescent="0.25">
      <c r="C7073" s="47"/>
      <c r="D7073" s="48"/>
      <c r="E7073" s="49"/>
      <c r="F7073" s="49"/>
    </row>
    <row r="7074" spans="3:6" x14ac:dyDescent="0.25">
      <c r="C7074" s="47"/>
      <c r="D7074" s="48"/>
      <c r="E7074" s="49"/>
      <c r="F7074" s="49"/>
    </row>
    <row r="7075" spans="3:6" x14ac:dyDescent="0.25">
      <c r="C7075" s="47"/>
      <c r="D7075" s="48"/>
      <c r="E7075" s="49"/>
      <c r="F7075" s="49"/>
    </row>
    <row r="7076" spans="3:6" x14ac:dyDescent="0.25">
      <c r="C7076" s="47"/>
      <c r="D7076" s="48"/>
      <c r="E7076" s="49"/>
      <c r="F7076" s="49"/>
    </row>
    <row r="7077" spans="3:6" x14ac:dyDescent="0.25">
      <c r="C7077" s="47"/>
      <c r="D7077" s="48"/>
      <c r="E7077" s="49"/>
      <c r="F7077" s="49"/>
    </row>
    <row r="7078" spans="3:6" x14ac:dyDescent="0.25">
      <c r="C7078" s="47"/>
      <c r="D7078" s="48"/>
      <c r="E7078" s="49"/>
      <c r="F7078" s="49"/>
    </row>
    <row r="7079" spans="3:6" x14ac:dyDescent="0.25">
      <c r="C7079" s="47"/>
      <c r="D7079" s="48"/>
      <c r="E7079" s="49"/>
      <c r="F7079" s="49"/>
    </row>
    <row r="7080" spans="3:6" x14ac:dyDescent="0.25">
      <c r="C7080" s="47"/>
      <c r="D7080" s="48"/>
      <c r="E7080" s="49"/>
      <c r="F7080" s="49"/>
    </row>
    <row r="7081" spans="3:6" x14ac:dyDescent="0.25">
      <c r="C7081" s="47"/>
      <c r="D7081" s="48"/>
      <c r="E7081" s="49"/>
      <c r="F7081" s="49"/>
    </row>
    <row r="7082" spans="3:6" x14ac:dyDescent="0.25">
      <c r="C7082" s="47"/>
      <c r="D7082" s="48"/>
      <c r="E7082" s="49"/>
      <c r="F7082" s="49"/>
    </row>
    <row r="7083" spans="3:6" x14ac:dyDescent="0.25">
      <c r="C7083" s="47"/>
      <c r="D7083" s="48"/>
      <c r="E7083" s="49"/>
      <c r="F7083" s="49"/>
    </row>
    <row r="7084" spans="3:6" x14ac:dyDescent="0.25">
      <c r="C7084" s="47"/>
      <c r="D7084" s="48"/>
      <c r="E7084" s="49"/>
      <c r="F7084" s="49"/>
    </row>
    <row r="7085" spans="3:6" x14ac:dyDescent="0.25">
      <c r="C7085" s="47"/>
      <c r="D7085" s="48"/>
      <c r="E7085" s="49"/>
      <c r="F7085" s="49"/>
    </row>
    <row r="7086" spans="3:6" x14ac:dyDescent="0.25">
      <c r="C7086" s="47"/>
      <c r="D7086" s="48"/>
      <c r="E7086" s="49"/>
      <c r="F7086" s="49"/>
    </row>
    <row r="7087" spans="3:6" x14ac:dyDescent="0.25">
      <c r="C7087" s="47"/>
      <c r="D7087" s="48"/>
      <c r="E7087" s="49"/>
      <c r="F7087" s="49"/>
    </row>
    <row r="7088" spans="3:6" x14ac:dyDescent="0.25">
      <c r="C7088" s="47"/>
      <c r="D7088" s="48"/>
      <c r="E7088" s="49"/>
      <c r="F7088" s="49"/>
    </row>
    <row r="7089" spans="3:6" x14ac:dyDescent="0.25">
      <c r="C7089" s="47"/>
      <c r="D7089" s="48"/>
      <c r="E7089" s="49"/>
      <c r="F7089" s="49"/>
    </row>
    <row r="7090" spans="3:6" x14ac:dyDescent="0.25">
      <c r="C7090" s="47"/>
      <c r="D7090" s="48"/>
      <c r="E7090" s="49"/>
      <c r="F7090" s="49"/>
    </row>
    <row r="7091" spans="3:6" x14ac:dyDescent="0.25">
      <c r="C7091" s="47"/>
      <c r="D7091" s="48"/>
      <c r="E7091" s="49"/>
      <c r="F7091" s="49"/>
    </row>
    <row r="7092" spans="3:6" x14ac:dyDescent="0.25">
      <c r="C7092" s="47"/>
      <c r="D7092" s="48"/>
      <c r="E7092" s="49"/>
      <c r="F7092" s="49"/>
    </row>
    <row r="7093" spans="3:6" x14ac:dyDescent="0.25">
      <c r="C7093" s="47"/>
      <c r="D7093" s="48"/>
      <c r="E7093" s="49"/>
      <c r="F7093" s="49"/>
    </row>
    <row r="7094" spans="3:6" x14ac:dyDescent="0.25">
      <c r="C7094" s="47"/>
      <c r="D7094" s="48"/>
      <c r="E7094" s="49"/>
      <c r="F7094" s="49"/>
    </row>
    <row r="7095" spans="3:6" x14ac:dyDescent="0.25">
      <c r="C7095" s="47"/>
      <c r="D7095" s="48"/>
      <c r="E7095" s="49"/>
      <c r="F7095" s="49"/>
    </row>
    <row r="7096" spans="3:6" x14ac:dyDescent="0.25">
      <c r="C7096" s="47"/>
      <c r="D7096" s="48"/>
      <c r="E7096" s="49"/>
      <c r="F7096" s="49"/>
    </row>
    <row r="7097" spans="3:6" x14ac:dyDescent="0.25">
      <c r="C7097" s="47"/>
      <c r="D7097" s="48"/>
      <c r="E7097" s="49"/>
      <c r="F7097" s="49"/>
    </row>
    <row r="7098" spans="3:6" x14ac:dyDescent="0.25">
      <c r="C7098" s="47"/>
      <c r="D7098" s="48"/>
      <c r="E7098" s="49"/>
      <c r="F7098" s="49"/>
    </row>
    <row r="7099" spans="3:6" x14ac:dyDescent="0.25">
      <c r="C7099" s="47"/>
      <c r="D7099" s="48"/>
      <c r="E7099" s="49"/>
      <c r="F7099" s="49"/>
    </row>
    <row r="7100" spans="3:6" x14ac:dyDescent="0.25">
      <c r="C7100" s="47"/>
      <c r="D7100" s="48"/>
      <c r="E7100" s="49"/>
      <c r="F7100" s="49"/>
    </row>
    <row r="7101" spans="3:6" x14ac:dyDescent="0.25">
      <c r="C7101" s="47"/>
      <c r="D7101" s="48"/>
      <c r="E7101" s="49"/>
      <c r="F7101" s="49"/>
    </row>
    <row r="7102" spans="3:6" x14ac:dyDescent="0.25">
      <c r="C7102" s="47"/>
      <c r="D7102" s="48"/>
      <c r="E7102" s="49"/>
      <c r="F7102" s="49"/>
    </row>
    <row r="7103" spans="3:6" x14ac:dyDescent="0.25">
      <c r="C7103" s="47"/>
      <c r="D7103" s="48"/>
      <c r="E7103" s="49"/>
      <c r="F7103" s="49"/>
    </row>
    <row r="7104" spans="3:6" x14ac:dyDescent="0.25">
      <c r="C7104" s="47"/>
      <c r="D7104" s="48"/>
      <c r="E7104" s="49"/>
      <c r="F7104" s="49"/>
    </row>
    <row r="7105" spans="3:6" x14ac:dyDescent="0.25">
      <c r="C7105" s="47"/>
      <c r="D7105" s="48"/>
      <c r="E7105" s="49"/>
      <c r="F7105" s="49"/>
    </row>
    <row r="7106" spans="3:6" x14ac:dyDescent="0.25">
      <c r="C7106" s="47"/>
      <c r="D7106" s="48"/>
      <c r="E7106" s="49"/>
      <c r="F7106" s="49"/>
    </row>
    <row r="7107" spans="3:6" x14ac:dyDescent="0.25">
      <c r="C7107" s="47"/>
      <c r="D7107" s="48"/>
      <c r="E7107" s="49"/>
      <c r="F7107" s="49"/>
    </row>
    <row r="7108" spans="3:6" x14ac:dyDescent="0.25">
      <c r="C7108" s="47"/>
      <c r="D7108" s="48"/>
      <c r="E7108" s="49"/>
      <c r="F7108" s="49"/>
    </row>
    <row r="7109" spans="3:6" x14ac:dyDescent="0.25">
      <c r="C7109" s="47"/>
      <c r="D7109" s="48"/>
      <c r="E7109" s="49"/>
      <c r="F7109" s="49"/>
    </row>
    <row r="7110" spans="3:6" x14ac:dyDescent="0.25">
      <c r="C7110" s="47"/>
      <c r="D7110" s="48"/>
      <c r="E7110" s="49"/>
      <c r="F7110" s="49"/>
    </row>
    <row r="7111" spans="3:6" x14ac:dyDescent="0.25">
      <c r="C7111" s="47"/>
      <c r="D7111" s="48"/>
      <c r="E7111" s="49"/>
      <c r="F7111" s="49"/>
    </row>
    <row r="7112" spans="3:6" x14ac:dyDescent="0.25">
      <c r="C7112" s="47"/>
      <c r="D7112" s="48"/>
      <c r="E7112" s="49"/>
      <c r="F7112" s="49"/>
    </row>
    <row r="7113" spans="3:6" x14ac:dyDescent="0.25">
      <c r="C7113" s="47"/>
      <c r="D7113" s="48"/>
      <c r="E7113" s="49"/>
      <c r="F7113" s="49"/>
    </row>
    <row r="7114" spans="3:6" x14ac:dyDescent="0.25">
      <c r="C7114" s="47"/>
      <c r="D7114" s="48"/>
      <c r="E7114" s="49"/>
      <c r="F7114" s="49"/>
    </row>
    <row r="7115" spans="3:6" x14ac:dyDescent="0.25">
      <c r="C7115" s="47"/>
      <c r="D7115" s="48"/>
      <c r="E7115" s="49"/>
      <c r="F7115" s="49"/>
    </row>
    <row r="7116" spans="3:6" x14ac:dyDescent="0.25">
      <c r="C7116" s="47"/>
      <c r="D7116" s="48"/>
      <c r="E7116" s="49"/>
      <c r="F7116" s="49"/>
    </row>
    <row r="7117" spans="3:6" x14ac:dyDescent="0.25">
      <c r="C7117" s="47"/>
      <c r="D7117" s="48"/>
      <c r="E7117" s="49"/>
      <c r="F7117" s="49"/>
    </row>
    <row r="7118" spans="3:6" x14ac:dyDescent="0.25">
      <c r="C7118" s="47"/>
      <c r="D7118" s="48"/>
      <c r="E7118" s="49"/>
      <c r="F7118" s="49"/>
    </row>
    <row r="7119" spans="3:6" x14ac:dyDescent="0.25">
      <c r="C7119" s="47"/>
      <c r="D7119" s="48"/>
      <c r="E7119" s="49"/>
      <c r="F7119" s="49"/>
    </row>
    <row r="7120" spans="3:6" x14ac:dyDescent="0.25">
      <c r="C7120" s="47"/>
      <c r="D7120" s="48"/>
      <c r="E7120" s="49"/>
      <c r="F7120" s="49"/>
    </row>
    <row r="7121" spans="3:6" x14ac:dyDescent="0.25">
      <c r="C7121" s="47"/>
      <c r="D7121" s="48"/>
      <c r="E7121" s="49"/>
      <c r="F7121" s="49"/>
    </row>
    <row r="7122" spans="3:6" x14ac:dyDescent="0.25">
      <c r="C7122" s="47"/>
      <c r="D7122" s="48"/>
      <c r="E7122" s="49"/>
      <c r="F7122" s="49"/>
    </row>
    <row r="7123" spans="3:6" x14ac:dyDescent="0.25">
      <c r="C7123" s="47"/>
      <c r="D7123" s="48"/>
      <c r="E7123" s="49"/>
      <c r="F7123" s="49"/>
    </row>
    <row r="7124" spans="3:6" x14ac:dyDescent="0.25">
      <c r="C7124" s="47"/>
      <c r="D7124" s="48"/>
      <c r="E7124" s="49"/>
      <c r="F7124" s="49"/>
    </row>
    <row r="7125" spans="3:6" x14ac:dyDescent="0.25">
      <c r="C7125" s="47"/>
      <c r="D7125" s="48"/>
      <c r="E7125" s="49"/>
      <c r="F7125" s="49"/>
    </row>
    <row r="7126" spans="3:6" x14ac:dyDescent="0.25">
      <c r="C7126" s="47"/>
      <c r="D7126" s="48"/>
      <c r="E7126" s="49"/>
      <c r="F7126" s="49"/>
    </row>
    <row r="7127" spans="3:6" x14ac:dyDescent="0.25">
      <c r="C7127" s="47"/>
      <c r="D7127" s="48"/>
      <c r="E7127" s="49"/>
      <c r="F7127" s="49"/>
    </row>
    <row r="7128" spans="3:6" x14ac:dyDescent="0.25">
      <c r="C7128" s="47"/>
      <c r="D7128" s="48"/>
      <c r="E7128" s="49"/>
      <c r="F7128" s="49"/>
    </row>
    <row r="7129" spans="3:6" x14ac:dyDescent="0.25">
      <c r="C7129" s="47"/>
      <c r="D7129" s="48"/>
      <c r="E7129" s="49"/>
      <c r="F7129" s="49"/>
    </row>
    <row r="7130" spans="3:6" x14ac:dyDescent="0.25">
      <c r="C7130" s="47"/>
      <c r="D7130" s="48"/>
      <c r="E7130" s="49"/>
      <c r="F7130" s="49"/>
    </row>
    <row r="7131" spans="3:6" x14ac:dyDescent="0.25">
      <c r="C7131" s="47"/>
      <c r="D7131" s="48"/>
      <c r="E7131" s="49"/>
      <c r="F7131" s="49"/>
    </row>
    <row r="7132" spans="3:6" x14ac:dyDescent="0.25">
      <c r="C7132" s="47"/>
      <c r="D7132" s="48"/>
      <c r="E7132" s="49"/>
      <c r="F7132" s="49"/>
    </row>
    <row r="7133" spans="3:6" x14ac:dyDescent="0.25">
      <c r="C7133" s="47"/>
      <c r="D7133" s="48"/>
      <c r="E7133" s="49"/>
      <c r="F7133" s="49"/>
    </row>
    <row r="7134" spans="3:6" x14ac:dyDescent="0.25">
      <c r="C7134" s="47"/>
      <c r="D7134" s="48"/>
      <c r="E7134" s="49"/>
      <c r="F7134" s="49"/>
    </row>
    <row r="7135" spans="3:6" x14ac:dyDescent="0.25">
      <c r="C7135" s="47"/>
      <c r="D7135" s="48"/>
      <c r="E7135" s="49"/>
      <c r="F7135" s="49"/>
    </row>
    <row r="7136" spans="3:6" x14ac:dyDescent="0.25">
      <c r="C7136" s="47"/>
      <c r="D7136" s="48"/>
      <c r="E7136" s="49"/>
      <c r="F7136" s="49"/>
    </row>
    <row r="7137" spans="3:6" x14ac:dyDescent="0.25">
      <c r="C7137" s="47"/>
      <c r="D7137" s="48"/>
      <c r="E7137" s="49"/>
      <c r="F7137" s="49"/>
    </row>
    <row r="7138" spans="3:6" x14ac:dyDescent="0.25">
      <c r="C7138" s="47"/>
      <c r="D7138" s="48"/>
      <c r="E7138" s="49"/>
      <c r="F7138" s="49"/>
    </row>
    <row r="7139" spans="3:6" x14ac:dyDescent="0.25">
      <c r="C7139" s="47"/>
      <c r="D7139" s="48"/>
      <c r="E7139" s="49"/>
      <c r="F7139" s="49"/>
    </row>
    <row r="7140" spans="3:6" x14ac:dyDescent="0.25">
      <c r="C7140" s="47"/>
      <c r="D7140" s="48"/>
      <c r="E7140" s="49"/>
      <c r="F7140" s="49"/>
    </row>
    <row r="7141" spans="3:6" x14ac:dyDescent="0.25">
      <c r="C7141" s="47"/>
      <c r="D7141" s="48"/>
      <c r="E7141" s="49"/>
      <c r="F7141" s="49"/>
    </row>
    <row r="7142" spans="3:6" x14ac:dyDescent="0.25">
      <c r="C7142" s="47"/>
      <c r="D7142" s="48"/>
      <c r="E7142" s="49"/>
      <c r="F7142" s="49"/>
    </row>
    <row r="7143" spans="3:6" x14ac:dyDescent="0.25">
      <c r="C7143" s="47"/>
      <c r="D7143" s="48"/>
      <c r="E7143" s="49"/>
      <c r="F7143" s="49"/>
    </row>
    <row r="7144" spans="3:6" x14ac:dyDescent="0.25">
      <c r="C7144" s="47"/>
      <c r="D7144" s="48"/>
      <c r="E7144" s="49"/>
      <c r="F7144" s="49"/>
    </row>
    <row r="7145" spans="3:6" x14ac:dyDescent="0.25">
      <c r="C7145" s="47"/>
      <c r="D7145" s="48"/>
      <c r="E7145" s="49"/>
      <c r="F7145" s="49"/>
    </row>
    <row r="7146" spans="3:6" x14ac:dyDescent="0.25">
      <c r="C7146" s="47"/>
      <c r="D7146" s="48"/>
      <c r="E7146" s="49"/>
      <c r="F7146" s="49"/>
    </row>
    <row r="7147" spans="3:6" x14ac:dyDescent="0.25">
      <c r="C7147" s="47"/>
      <c r="D7147" s="48"/>
      <c r="E7147" s="49"/>
      <c r="F7147" s="49"/>
    </row>
    <row r="7148" spans="3:6" x14ac:dyDescent="0.25">
      <c r="C7148" s="47"/>
      <c r="D7148" s="48"/>
      <c r="E7148" s="49"/>
      <c r="F7148" s="49"/>
    </row>
    <row r="7149" spans="3:6" x14ac:dyDescent="0.25">
      <c r="C7149" s="47"/>
      <c r="D7149" s="48"/>
      <c r="E7149" s="49"/>
      <c r="F7149" s="49"/>
    </row>
    <row r="7150" spans="3:6" x14ac:dyDescent="0.25">
      <c r="C7150" s="47"/>
      <c r="D7150" s="48"/>
      <c r="E7150" s="49"/>
      <c r="F7150" s="49"/>
    </row>
    <row r="7151" spans="3:6" x14ac:dyDescent="0.25">
      <c r="C7151" s="47"/>
      <c r="D7151" s="48"/>
      <c r="E7151" s="49"/>
      <c r="F7151" s="49"/>
    </row>
    <row r="7152" spans="3:6" x14ac:dyDescent="0.25">
      <c r="C7152" s="47"/>
      <c r="D7152" s="48"/>
      <c r="E7152" s="49"/>
      <c r="F7152" s="49"/>
    </row>
    <row r="7153" spans="3:6" x14ac:dyDescent="0.25">
      <c r="C7153" s="47"/>
      <c r="D7153" s="48"/>
      <c r="E7153" s="49"/>
      <c r="F7153" s="49"/>
    </row>
    <row r="7154" spans="3:6" x14ac:dyDescent="0.25">
      <c r="C7154" s="47"/>
      <c r="D7154" s="48"/>
      <c r="E7154" s="49"/>
      <c r="F7154" s="49"/>
    </row>
    <row r="7155" spans="3:6" x14ac:dyDescent="0.25">
      <c r="C7155" s="47"/>
      <c r="D7155" s="48"/>
      <c r="E7155" s="49"/>
      <c r="F7155" s="49"/>
    </row>
    <row r="7156" spans="3:6" x14ac:dyDescent="0.25">
      <c r="C7156" s="47"/>
      <c r="D7156" s="48"/>
      <c r="E7156" s="49"/>
      <c r="F7156" s="49"/>
    </row>
    <row r="7157" spans="3:6" x14ac:dyDescent="0.25">
      <c r="C7157" s="47"/>
      <c r="D7157" s="48"/>
      <c r="E7157" s="49"/>
      <c r="F7157" s="49"/>
    </row>
    <row r="7158" spans="3:6" x14ac:dyDescent="0.25">
      <c r="C7158" s="47"/>
      <c r="D7158" s="48"/>
      <c r="E7158" s="49"/>
      <c r="F7158" s="49"/>
    </row>
    <row r="7159" spans="3:6" x14ac:dyDescent="0.25">
      <c r="C7159" s="47"/>
      <c r="D7159" s="48"/>
      <c r="E7159" s="49"/>
      <c r="F7159" s="49"/>
    </row>
    <row r="7160" spans="3:6" x14ac:dyDescent="0.25">
      <c r="C7160" s="47"/>
      <c r="D7160" s="48"/>
      <c r="E7160" s="49"/>
      <c r="F7160" s="49"/>
    </row>
    <row r="7161" spans="3:6" x14ac:dyDescent="0.25">
      <c r="C7161" s="47"/>
      <c r="D7161" s="48"/>
      <c r="E7161" s="49"/>
      <c r="F7161" s="49"/>
    </row>
    <row r="7162" spans="3:6" x14ac:dyDescent="0.25">
      <c r="C7162" s="47"/>
      <c r="D7162" s="48"/>
      <c r="E7162" s="49"/>
      <c r="F7162" s="49"/>
    </row>
    <row r="7163" spans="3:6" x14ac:dyDescent="0.25">
      <c r="C7163" s="47"/>
      <c r="D7163" s="48"/>
      <c r="E7163" s="49"/>
      <c r="F7163" s="49"/>
    </row>
    <row r="7164" spans="3:6" x14ac:dyDescent="0.25">
      <c r="C7164" s="47"/>
      <c r="D7164" s="48"/>
      <c r="E7164" s="49"/>
      <c r="F7164" s="49"/>
    </row>
    <row r="7165" spans="3:6" x14ac:dyDescent="0.25">
      <c r="C7165" s="47"/>
      <c r="D7165" s="48"/>
      <c r="E7165" s="49"/>
      <c r="F7165" s="49"/>
    </row>
    <row r="7166" spans="3:6" x14ac:dyDescent="0.25">
      <c r="C7166" s="47"/>
      <c r="D7166" s="48"/>
      <c r="E7166" s="49"/>
      <c r="F7166" s="49"/>
    </row>
    <row r="7167" spans="3:6" x14ac:dyDescent="0.25">
      <c r="C7167" s="47"/>
      <c r="D7167" s="48"/>
      <c r="E7167" s="49"/>
      <c r="F7167" s="49"/>
    </row>
    <row r="7168" spans="3:6" x14ac:dyDescent="0.25">
      <c r="C7168" s="47"/>
      <c r="D7168" s="48"/>
      <c r="E7168" s="49"/>
      <c r="F7168" s="49"/>
    </row>
    <row r="7169" spans="3:6" x14ac:dyDescent="0.25">
      <c r="C7169" s="47"/>
      <c r="D7169" s="48"/>
      <c r="E7169" s="49"/>
      <c r="F7169" s="49"/>
    </row>
    <row r="7170" spans="3:6" x14ac:dyDescent="0.25">
      <c r="C7170" s="47"/>
      <c r="D7170" s="48"/>
      <c r="E7170" s="49"/>
      <c r="F7170" s="49"/>
    </row>
    <row r="7171" spans="3:6" x14ac:dyDescent="0.25">
      <c r="C7171" s="47"/>
      <c r="D7171" s="48"/>
      <c r="E7171" s="49"/>
      <c r="F7171" s="49"/>
    </row>
    <row r="7172" spans="3:6" x14ac:dyDescent="0.25">
      <c r="C7172" s="47"/>
      <c r="D7172" s="48"/>
      <c r="E7172" s="49"/>
      <c r="F7172" s="49"/>
    </row>
    <row r="7173" spans="3:6" x14ac:dyDescent="0.25">
      <c r="C7173" s="47"/>
      <c r="D7173" s="48"/>
      <c r="E7173" s="49"/>
      <c r="F7173" s="49"/>
    </row>
    <row r="7174" spans="3:6" x14ac:dyDescent="0.25">
      <c r="C7174" s="47"/>
      <c r="D7174" s="48"/>
      <c r="E7174" s="49"/>
      <c r="F7174" s="49"/>
    </row>
    <row r="7175" spans="3:6" x14ac:dyDescent="0.25">
      <c r="C7175" s="47"/>
      <c r="D7175" s="48"/>
      <c r="E7175" s="49"/>
      <c r="F7175" s="49"/>
    </row>
    <row r="7176" spans="3:6" x14ac:dyDescent="0.25">
      <c r="C7176" s="47"/>
      <c r="D7176" s="48"/>
      <c r="E7176" s="49"/>
      <c r="F7176" s="49"/>
    </row>
    <row r="7177" spans="3:6" x14ac:dyDescent="0.25">
      <c r="C7177" s="47"/>
      <c r="D7177" s="48"/>
      <c r="E7177" s="49"/>
      <c r="F7177" s="49"/>
    </row>
    <row r="7178" spans="3:6" x14ac:dyDescent="0.25">
      <c r="C7178" s="47"/>
      <c r="D7178" s="48"/>
      <c r="E7178" s="49"/>
      <c r="F7178" s="49"/>
    </row>
    <row r="7179" spans="3:6" x14ac:dyDescent="0.25">
      <c r="C7179" s="47"/>
      <c r="D7179" s="48"/>
      <c r="E7179" s="49"/>
      <c r="F7179" s="49"/>
    </row>
    <row r="7180" spans="3:6" x14ac:dyDescent="0.25">
      <c r="C7180" s="47"/>
      <c r="D7180" s="48"/>
      <c r="E7180" s="49"/>
      <c r="F7180" s="49"/>
    </row>
    <row r="7181" spans="3:6" x14ac:dyDescent="0.25">
      <c r="C7181" s="47"/>
      <c r="D7181" s="48"/>
      <c r="E7181" s="49"/>
      <c r="F7181" s="49"/>
    </row>
    <row r="7182" spans="3:6" x14ac:dyDescent="0.25">
      <c r="C7182" s="47"/>
      <c r="D7182" s="48"/>
      <c r="E7182" s="49"/>
      <c r="F7182" s="49"/>
    </row>
    <row r="7183" spans="3:6" x14ac:dyDescent="0.25">
      <c r="C7183" s="47"/>
      <c r="D7183" s="48"/>
      <c r="E7183" s="49"/>
      <c r="F7183" s="49"/>
    </row>
    <row r="7184" spans="3:6" x14ac:dyDescent="0.25">
      <c r="C7184" s="47"/>
      <c r="D7184" s="48"/>
      <c r="E7184" s="49"/>
      <c r="F7184" s="49"/>
    </row>
    <row r="7185" spans="3:6" x14ac:dyDescent="0.25">
      <c r="C7185" s="47"/>
      <c r="D7185" s="48"/>
      <c r="E7185" s="49"/>
      <c r="F7185" s="49"/>
    </row>
    <row r="7186" spans="3:6" x14ac:dyDescent="0.25">
      <c r="C7186" s="47"/>
      <c r="D7186" s="48"/>
      <c r="E7186" s="49"/>
      <c r="F7186" s="49"/>
    </row>
    <row r="7187" spans="3:6" x14ac:dyDescent="0.25">
      <c r="C7187" s="47"/>
      <c r="D7187" s="48"/>
      <c r="E7187" s="49"/>
      <c r="F7187" s="49"/>
    </row>
    <row r="7188" spans="3:6" x14ac:dyDescent="0.25">
      <c r="C7188" s="47"/>
      <c r="D7188" s="48"/>
      <c r="E7188" s="49"/>
      <c r="F7188" s="49"/>
    </row>
    <row r="7189" spans="3:6" x14ac:dyDescent="0.25">
      <c r="C7189" s="47"/>
      <c r="D7189" s="48"/>
      <c r="E7189" s="49"/>
      <c r="F7189" s="49"/>
    </row>
    <row r="7190" spans="3:6" x14ac:dyDescent="0.25">
      <c r="C7190" s="47"/>
      <c r="D7190" s="48"/>
      <c r="E7190" s="49"/>
      <c r="F7190" s="49"/>
    </row>
    <row r="7191" spans="3:6" x14ac:dyDescent="0.25">
      <c r="C7191" s="47"/>
      <c r="D7191" s="48"/>
      <c r="E7191" s="49"/>
      <c r="F7191" s="49"/>
    </row>
    <row r="7192" spans="3:6" x14ac:dyDescent="0.25">
      <c r="C7192" s="47"/>
      <c r="D7192" s="48"/>
      <c r="E7192" s="49"/>
      <c r="F7192" s="49"/>
    </row>
    <row r="7193" spans="3:6" x14ac:dyDescent="0.25">
      <c r="C7193" s="47"/>
      <c r="D7193" s="48"/>
      <c r="E7193" s="49"/>
      <c r="F7193" s="49"/>
    </row>
    <row r="7194" spans="3:6" x14ac:dyDescent="0.25">
      <c r="C7194" s="47"/>
      <c r="D7194" s="48"/>
      <c r="E7194" s="49"/>
      <c r="F7194" s="49"/>
    </row>
    <row r="7195" spans="3:6" x14ac:dyDescent="0.25">
      <c r="C7195" s="47"/>
      <c r="D7195" s="48"/>
      <c r="E7195" s="49"/>
      <c r="F7195" s="49"/>
    </row>
    <row r="7196" spans="3:6" x14ac:dyDescent="0.25">
      <c r="C7196" s="47"/>
      <c r="D7196" s="48"/>
      <c r="E7196" s="49"/>
      <c r="F7196" s="49"/>
    </row>
    <row r="7197" spans="3:6" x14ac:dyDescent="0.25">
      <c r="C7197" s="47"/>
      <c r="D7197" s="48"/>
      <c r="E7197" s="49"/>
      <c r="F7197" s="49"/>
    </row>
    <row r="7198" spans="3:6" x14ac:dyDescent="0.25">
      <c r="C7198" s="47"/>
      <c r="D7198" s="48"/>
      <c r="E7198" s="49"/>
      <c r="F7198" s="49"/>
    </row>
    <row r="7199" spans="3:6" x14ac:dyDescent="0.25">
      <c r="C7199" s="47"/>
      <c r="D7199" s="48"/>
      <c r="E7199" s="49"/>
      <c r="F7199" s="49"/>
    </row>
    <row r="7200" spans="3:6" x14ac:dyDescent="0.25">
      <c r="C7200" s="47"/>
      <c r="D7200" s="48"/>
      <c r="E7200" s="49"/>
      <c r="F7200" s="49"/>
    </row>
    <row r="7201" spans="3:6" x14ac:dyDescent="0.25">
      <c r="C7201" s="47"/>
      <c r="D7201" s="48"/>
      <c r="E7201" s="49"/>
      <c r="F7201" s="49"/>
    </row>
    <row r="7202" spans="3:6" x14ac:dyDescent="0.25">
      <c r="C7202" s="47"/>
      <c r="D7202" s="48"/>
      <c r="E7202" s="49"/>
      <c r="F7202" s="49"/>
    </row>
    <row r="7203" spans="3:6" x14ac:dyDescent="0.25">
      <c r="C7203" s="47"/>
      <c r="D7203" s="48"/>
      <c r="E7203" s="49"/>
      <c r="F7203" s="49"/>
    </row>
    <row r="7204" spans="3:6" x14ac:dyDescent="0.25">
      <c r="C7204" s="47"/>
      <c r="D7204" s="48"/>
      <c r="E7204" s="49"/>
      <c r="F7204" s="49"/>
    </row>
    <row r="7205" spans="3:6" x14ac:dyDescent="0.25">
      <c r="C7205" s="47"/>
      <c r="D7205" s="48"/>
      <c r="E7205" s="49"/>
      <c r="F7205" s="49"/>
    </row>
    <row r="7206" spans="3:6" x14ac:dyDescent="0.25">
      <c r="C7206" s="47"/>
      <c r="D7206" s="48"/>
      <c r="E7206" s="49"/>
      <c r="F7206" s="49"/>
    </row>
    <row r="7207" spans="3:6" x14ac:dyDescent="0.25">
      <c r="C7207" s="47"/>
      <c r="D7207" s="48"/>
      <c r="E7207" s="49"/>
      <c r="F7207" s="49"/>
    </row>
    <row r="7208" spans="3:6" x14ac:dyDescent="0.25">
      <c r="C7208" s="47"/>
      <c r="D7208" s="48"/>
      <c r="E7208" s="49"/>
      <c r="F7208" s="49"/>
    </row>
    <row r="7209" spans="3:6" x14ac:dyDescent="0.25">
      <c r="C7209" s="47"/>
      <c r="D7209" s="48"/>
      <c r="E7209" s="49"/>
      <c r="F7209" s="49"/>
    </row>
    <row r="7210" spans="3:6" x14ac:dyDescent="0.25">
      <c r="C7210" s="47"/>
      <c r="D7210" s="48"/>
      <c r="E7210" s="49"/>
      <c r="F7210" s="49"/>
    </row>
    <row r="7211" spans="3:6" x14ac:dyDescent="0.25">
      <c r="C7211" s="47"/>
      <c r="D7211" s="48"/>
      <c r="E7211" s="49"/>
      <c r="F7211" s="49"/>
    </row>
    <row r="7212" spans="3:6" x14ac:dyDescent="0.25">
      <c r="C7212" s="47"/>
      <c r="D7212" s="48"/>
      <c r="E7212" s="49"/>
      <c r="F7212" s="49"/>
    </row>
    <row r="7213" spans="3:6" x14ac:dyDescent="0.25">
      <c r="C7213" s="47"/>
      <c r="D7213" s="48"/>
      <c r="E7213" s="49"/>
      <c r="F7213" s="49"/>
    </row>
    <row r="7214" spans="3:6" x14ac:dyDescent="0.25">
      <c r="C7214" s="47"/>
      <c r="D7214" s="48"/>
      <c r="E7214" s="49"/>
      <c r="F7214" s="49"/>
    </row>
    <row r="7215" spans="3:6" x14ac:dyDescent="0.25">
      <c r="C7215" s="47"/>
      <c r="D7215" s="48"/>
      <c r="E7215" s="49"/>
      <c r="F7215" s="49"/>
    </row>
    <row r="7216" spans="3:6" x14ac:dyDescent="0.25">
      <c r="C7216" s="47"/>
      <c r="D7216" s="48"/>
      <c r="E7216" s="49"/>
      <c r="F7216" s="49"/>
    </row>
    <row r="7217" spans="3:6" x14ac:dyDescent="0.25">
      <c r="C7217" s="47"/>
      <c r="D7217" s="48"/>
      <c r="E7217" s="49"/>
      <c r="F7217" s="49"/>
    </row>
    <row r="7218" spans="3:6" x14ac:dyDescent="0.25">
      <c r="C7218" s="47"/>
      <c r="D7218" s="48"/>
      <c r="E7218" s="49"/>
      <c r="F7218" s="49"/>
    </row>
    <row r="7219" spans="3:6" x14ac:dyDescent="0.25">
      <c r="C7219" s="47"/>
      <c r="D7219" s="48"/>
      <c r="E7219" s="49"/>
      <c r="F7219" s="49"/>
    </row>
    <row r="7220" spans="3:6" x14ac:dyDescent="0.25">
      <c r="C7220" s="47"/>
      <c r="D7220" s="48"/>
      <c r="E7220" s="49"/>
      <c r="F7220" s="49"/>
    </row>
    <row r="7221" spans="3:6" x14ac:dyDescent="0.25">
      <c r="C7221" s="47"/>
      <c r="D7221" s="48"/>
      <c r="E7221" s="49"/>
      <c r="F7221" s="49"/>
    </row>
    <row r="7222" spans="3:6" x14ac:dyDescent="0.25">
      <c r="C7222" s="47"/>
      <c r="D7222" s="48"/>
      <c r="E7222" s="49"/>
      <c r="F7222" s="49"/>
    </row>
    <row r="7223" spans="3:6" x14ac:dyDescent="0.25">
      <c r="C7223" s="47"/>
      <c r="D7223" s="48"/>
      <c r="E7223" s="49"/>
      <c r="F7223" s="49"/>
    </row>
    <row r="7224" spans="3:6" x14ac:dyDescent="0.25">
      <c r="C7224" s="47"/>
      <c r="D7224" s="48"/>
      <c r="E7224" s="49"/>
      <c r="F7224" s="49"/>
    </row>
    <row r="7225" spans="3:6" x14ac:dyDescent="0.25">
      <c r="C7225" s="47"/>
      <c r="D7225" s="48"/>
      <c r="E7225" s="49"/>
      <c r="F7225" s="49"/>
    </row>
    <row r="7226" spans="3:6" x14ac:dyDescent="0.25">
      <c r="C7226" s="47"/>
      <c r="D7226" s="48"/>
      <c r="E7226" s="49"/>
      <c r="F7226" s="49"/>
    </row>
    <row r="7227" spans="3:6" x14ac:dyDescent="0.25">
      <c r="C7227" s="47"/>
      <c r="D7227" s="48"/>
      <c r="E7227" s="49"/>
      <c r="F7227" s="49"/>
    </row>
    <row r="7228" spans="3:6" x14ac:dyDescent="0.25">
      <c r="C7228" s="47"/>
      <c r="D7228" s="48"/>
      <c r="E7228" s="49"/>
      <c r="F7228" s="49"/>
    </row>
    <row r="7229" spans="3:6" x14ac:dyDescent="0.25">
      <c r="C7229" s="47"/>
      <c r="D7229" s="48"/>
      <c r="E7229" s="49"/>
      <c r="F7229" s="49"/>
    </row>
    <row r="7230" spans="3:6" x14ac:dyDescent="0.25">
      <c r="C7230" s="47"/>
      <c r="D7230" s="48"/>
      <c r="E7230" s="49"/>
      <c r="F7230" s="49"/>
    </row>
    <row r="7231" spans="3:6" x14ac:dyDescent="0.25">
      <c r="C7231" s="47"/>
      <c r="D7231" s="48"/>
      <c r="E7231" s="49"/>
      <c r="F7231" s="49"/>
    </row>
    <row r="7232" spans="3:6" x14ac:dyDescent="0.25">
      <c r="C7232" s="47"/>
      <c r="D7232" s="48"/>
      <c r="E7232" s="49"/>
      <c r="F7232" s="49"/>
    </row>
    <row r="7233" spans="3:6" x14ac:dyDescent="0.25">
      <c r="C7233" s="47"/>
      <c r="D7233" s="48"/>
      <c r="E7233" s="49"/>
      <c r="F7233" s="49"/>
    </row>
    <row r="7234" spans="3:6" x14ac:dyDescent="0.25">
      <c r="C7234" s="47"/>
      <c r="D7234" s="48"/>
      <c r="E7234" s="49"/>
      <c r="F7234" s="49"/>
    </row>
    <row r="7235" spans="3:6" x14ac:dyDescent="0.25">
      <c r="C7235" s="47"/>
      <c r="D7235" s="48"/>
      <c r="E7235" s="49"/>
      <c r="F7235" s="49"/>
    </row>
    <row r="7236" spans="3:6" x14ac:dyDescent="0.25">
      <c r="C7236" s="47"/>
      <c r="D7236" s="48"/>
      <c r="E7236" s="49"/>
      <c r="F7236" s="49"/>
    </row>
    <row r="7237" spans="3:6" x14ac:dyDescent="0.25">
      <c r="C7237" s="47"/>
      <c r="D7237" s="48"/>
      <c r="E7237" s="49"/>
      <c r="F7237" s="49"/>
    </row>
    <row r="7238" spans="3:6" x14ac:dyDescent="0.25">
      <c r="C7238" s="47"/>
      <c r="D7238" s="48"/>
      <c r="E7238" s="49"/>
      <c r="F7238" s="49"/>
    </row>
    <row r="7239" spans="3:6" x14ac:dyDescent="0.25">
      <c r="C7239" s="47"/>
      <c r="D7239" s="48"/>
      <c r="E7239" s="49"/>
      <c r="F7239" s="49"/>
    </row>
    <row r="7240" spans="3:6" x14ac:dyDescent="0.25">
      <c r="C7240" s="47"/>
      <c r="D7240" s="48"/>
      <c r="E7240" s="49"/>
      <c r="F7240" s="49"/>
    </row>
    <row r="7241" spans="3:6" x14ac:dyDescent="0.25">
      <c r="C7241" s="47"/>
      <c r="D7241" s="48"/>
      <c r="E7241" s="49"/>
      <c r="F7241" s="49"/>
    </row>
    <row r="7242" spans="3:6" x14ac:dyDescent="0.25">
      <c r="C7242" s="47"/>
      <c r="D7242" s="48"/>
      <c r="E7242" s="49"/>
      <c r="F7242" s="49"/>
    </row>
    <row r="7243" spans="3:6" x14ac:dyDescent="0.25">
      <c r="C7243" s="47"/>
      <c r="D7243" s="48"/>
      <c r="E7243" s="49"/>
      <c r="F7243" s="49"/>
    </row>
    <row r="7244" spans="3:6" x14ac:dyDescent="0.25">
      <c r="C7244" s="47"/>
      <c r="D7244" s="48"/>
      <c r="E7244" s="49"/>
      <c r="F7244" s="49"/>
    </row>
    <row r="7245" spans="3:6" x14ac:dyDescent="0.25">
      <c r="C7245" s="47"/>
      <c r="D7245" s="48"/>
      <c r="E7245" s="49"/>
      <c r="F7245" s="49"/>
    </row>
    <row r="7246" spans="3:6" x14ac:dyDescent="0.25">
      <c r="C7246" s="47"/>
      <c r="D7246" s="48"/>
      <c r="E7246" s="49"/>
      <c r="F7246" s="49"/>
    </row>
    <row r="7247" spans="3:6" x14ac:dyDescent="0.25">
      <c r="C7247" s="47"/>
      <c r="D7247" s="48"/>
      <c r="E7247" s="49"/>
      <c r="F7247" s="49"/>
    </row>
    <row r="7248" spans="3:6" x14ac:dyDescent="0.25">
      <c r="C7248" s="47"/>
      <c r="D7248" s="48"/>
      <c r="E7248" s="49"/>
      <c r="F7248" s="49"/>
    </row>
    <row r="7249" spans="3:6" x14ac:dyDescent="0.25">
      <c r="C7249" s="47"/>
      <c r="D7249" s="48"/>
      <c r="E7249" s="49"/>
      <c r="F7249" s="49"/>
    </row>
    <row r="7250" spans="3:6" x14ac:dyDescent="0.25">
      <c r="C7250" s="47"/>
      <c r="D7250" s="48"/>
      <c r="E7250" s="49"/>
      <c r="F7250" s="49"/>
    </row>
    <row r="7251" spans="3:6" x14ac:dyDescent="0.25">
      <c r="C7251" s="47"/>
      <c r="D7251" s="48"/>
      <c r="E7251" s="49"/>
      <c r="F7251" s="49"/>
    </row>
    <row r="7252" spans="3:6" x14ac:dyDescent="0.25">
      <c r="C7252" s="47"/>
      <c r="D7252" s="48"/>
      <c r="E7252" s="49"/>
      <c r="F7252" s="49"/>
    </row>
    <row r="7253" spans="3:6" x14ac:dyDescent="0.25">
      <c r="C7253" s="47"/>
      <c r="D7253" s="48"/>
      <c r="E7253" s="49"/>
      <c r="F7253" s="49"/>
    </row>
    <row r="7254" spans="3:6" x14ac:dyDescent="0.25">
      <c r="C7254" s="47"/>
      <c r="D7254" s="48"/>
      <c r="E7254" s="49"/>
      <c r="F7254" s="49"/>
    </row>
    <row r="7255" spans="3:6" x14ac:dyDescent="0.25">
      <c r="C7255" s="47"/>
      <c r="D7255" s="48"/>
      <c r="E7255" s="49"/>
      <c r="F7255" s="49"/>
    </row>
    <row r="7256" spans="3:6" x14ac:dyDescent="0.25">
      <c r="C7256" s="47"/>
      <c r="D7256" s="48"/>
      <c r="E7256" s="49"/>
      <c r="F7256" s="49"/>
    </row>
    <row r="7257" spans="3:6" x14ac:dyDescent="0.25">
      <c r="C7257" s="47"/>
      <c r="D7257" s="48"/>
      <c r="E7257" s="49"/>
      <c r="F7257" s="49"/>
    </row>
    <row r="7258" spans="3:6" x14ac:dyDescent="0.25">
      <c r="C7258" s="47"/>
      <c r="D7258" s="48"/>
      <c r="E7258" s="49"/>
      <c r="F7258" s="49"/>
    </row>
    <row r="7259" spans="3:6" x14ac:dyDescent="0.25">
      <c r="C7259" s="47"/>
      <c r="D7259" s="48"/>
      <c r="E7259" s="49"/>
      <c r="F7259" s="49"/>
    </row>
    <row r="7260" spans="3:6" x14ac:dyDescent="0.25">
      <c r="C7260" s="47"/>
      <c r="D7260" s="48"/>
      <c r="E7260" s="49"/>
      <c r="F7260" s="49"/>
    </row>
    <row r="7261" spans="3:6" x14ac:dyDescent="0.25">
      <c r="C7261" s="47"/>
      <c r="D7261" s="48"/>
      <c r="E7261" s="49"/>
      <c r="F7261" s="49"/>
    </row>
    <row r="7262" spans="3:6" x14ac:dyDescent="0.25">
      <c r="C7262" s="47"/>
      <c r="D7262" s="48"/>
      <c r="E7262" s="49"/>
      <c r="F7262" s="49"/>
    </row>
    <row r="7263" spans="3:6" x14ac:dyDescent="0.25">
      <c r="C7263" s="47"/>
      <c r="E7263" s="49"/>
      <c r="F7263" s="49"/>
    </row>
    <row r="7264" spans="3:6" x14ac:dyDescent="0.25">
      <c r="C7264" s="47"/>
      <c r="E7264" s="49"/>
      <c r="F7264" s="49"/>
    </row>
    <row r="7265" spans="3:6" x14ac:dyDescent="0.25">
      <c r="C7265" s="47"/>
      <c r="E7265" s="49"/>
      <c r="F7265" s="49"/>
    </row>
    <row r="7266" spans="3:6" x14ac:dyDescent="0.25">
      <c r="C7266" s="47"/>
      <c r="E7266" s="49"/>
      <c r="F7266" s="49"/>
    </row>
    <row r="7267" spans="3:6" x14ac:dyDescent="0.25">
      <c r="C7267" s="47"/>
      <c r="E7267" s="49"/>
      <c r="F7267" s="49"/>
    </row>
    <row r="7268" spans="3:6" x14ac:dyDescent="0.25">
      <c r="C7268" s="47"/>
      <c r="E7268" s="49"/>
      <c r="F7268" s="49"/>
    </row>
    <row r="7269" spans="3:6" x14ac:dyDescent="0.25">
      <c r="C7269" s="47"/>
      <c r="E7269" s="49"/>
      <c r="F7269" s="49"/>
    </row>
    <row r="7270" spans="3:6" x14ac:dyDescent="0.25">
      <c r="C7270" s="47"/>
      <c r="E7270" s="49"/>
      <c r="F7270" s="49"/>
    </row>
    <row r="7271" spans="3:6" x14ac:dyDescent="0.25">
      <c r="C7271" s="47"/>
      <c r="E7271" s="49"/>
      <c r="F7271" s="49"/>
    </row>
    <row r="7272" spans="3:6" x14ac:dyDescent="0.25">
      <c r="C7272" s="47"/>
      <c r="E7272" s="49"/>
      <c r="F7272" s="49"/>
    </row>
    <row r="7273" spans="3:6" x14ac:dyDescent="0.25">
      <c r="C7273" s="47"/>
      <c r="E7273" s="49"/>
      <c r="F7273" s="49"/>
    </row>
    <row r="7274" spans="3:6" x14ac:dyDescent="0.25">
      <c r="C7274" s="47"/>
      <c r="E7274" s="49"/>
      <c r="F7274" s="49"/>
    </row>
    <row r="7275" spans="3:6" x14ac:dyDescent="0.25">
      <c r="C7275" s="47"/>
      <c r="E7275" s="49"/>
      <c r="F7275" s="49"/>
    </row>
    <row r="7276" spans="3:6" x14ac:dyDescent="0.25">
      <c r="C7276" s="47"/>
      <c r="E7276" s="49"/>
      <c r="F7276" s="49"/>
    </row>
    <row r="7277" spans="3:6" x14ac:dyDescent="0.25">
      <c r="C7277" s="47"/>
      <c r="E7277" s="49"/>
      <c r="F7277" s="49"/>
    </row>
    <row r="7278" spans="3:6" x14ac:dyDescent="0.25">
      <c r="C7278" s="47"/>
      <c r="E7278" s="49"/>
      <c r="F7278" s="49"/>
    </row>
    <row r="7279" spans="3:6" x14ac:dyDescent="0.25">
      <c r="C7279" s="47"/>
      <c r="E7279" s="49"/>
      <c r="F7279" s="49"/>
    </row>
    <row r="7280" spans="3:6" x14ac:dyDescent="0.25">
      <c r="C7280" s="47"/>
      <c r="D7280" s="48"/>
      <c r="E7280" s="49"/>
      <c r="F7280" s="49"/>
    </row>
    <row r="7281" spans="3:6" x14ac:dyDescent="0.25">
      <c r="C7281" s="47"/>
      <c r="D7281" s="48"/>
      <c r="E7281" s="49"/>
      <c r="F7281" s="49"/>
    </row>
    <row r="7282" spans="3:6" x14ac:dyDescent="0.25">
      <c r="C7282" s="47"/>
      <c r="D7282" s="48"/>
      <c r="E7282" s="49"/>
      <c r="F7282" s="49"/>
    </row>
    <row r="7283" spans="3:6" x14ac:dyDescent="0.25">
      <c r="C7283" s="47"/>
      <c r="D7283" s="48"/>
      <c r="E7283" s="49"/>
      <c r="F7283" s="49"/>
    </row>
    <row r="7284" spans="3:6" x14ac:dyDescent="0.25">
      <c r="C7284" s="47"/>
      <c r="D7284" s="48"/>
      <c r="E7284" s="49"/>
      <c r="F7284" s="49"/>
    </row>
    <row r="7285" spans="3:6" x14ac:dyDescent="0.25">
      <c r="C7285" s="47"/>
      <c r="D7285" s="48"/>
      <c r="E7285" s="49"/>
      <c r="F7285" s="49"/>
    </row>
    <row r="7286" spans="3:6" x14ac:dyDescent="0.25">
      <c r="C7286" s="47"/>
      <c r="D7286" s="48"/>
      <c r="E7286" s="49"/>
      <c r="F7286" s="49"/>
    </row>
    <row r="7287" spans="3:6" x14ac:dyDescent="0.25">
      <c r="C7287" s="47"/>
      <c r="D7287" s="48"/>
      <c r="E7287" s="49"/>
      <c r="F7287" s="49"/>
    </row>
    <row r="7288" spans="3:6" x14ac:dyDescent="0.25">
      <c r="C7288" s="47"/>
      <c r="D7288" s="48"/>
      <c r="E7288" s="49"/>
      <c r="F7288" s="49"/>
    </row>
    <row r="7289" spans="3:6" x14ac:dyDescent="0.25">
      <c r="C7289" s="47"/>
      <c r="D7289" s="48"/>
      <c r="E7289" s="49"/>
      <c r="F7289" s="49"/>
    </row>
    <row r="7290" spans="3:6" x14ac:dyDescent="0.25">
      <c r="C7290" s="47"/>
      <c r="D7290" s="48"/>
      <c r="E7290" s="49"/>
      <c r="F7290" s="49"/>
    </row>
    <row r="7291" spans="3:6" x14ac:dyDescent="0.25">
      <c r="C7291" s="47"/>
      <c r="D7291" s="48"/>
      <c r="E7291" s="49"/>
      <c r="F7291" s="49"/>
    </row>
    <row r="7292" spans="3:6" x14ac:dyDescent="0.25">
      <c r="C7292" s="47"/>
      <c r="D7292" s="48"/>
      <c r="E7292" s="49"/>
      <c r="F7292" s="49"/>
    </row>
    <row r="7293" spans="3:6" x14ac:dyDescent="0.25">
      <c r="C7293" s="47"/>
      <c r="D7293" s="48"/>
      <c r="E7293" s="49"/>
      <c r="F7293" s="49"/>
    </row>
    <row r="7294" spans="3:6" x14ac:dyDescent="0.25">
      <c r="C7294" s="47"/>
      <c r="D7294" s="48"/>
      <c r="E7294" s="49"/>
      <c r="F7294" s="49"/>
    </row>
    <row r="7295" spans="3:6" x14ac:dyDescent="0.25">
      <c r="C7295" s="47"/>
      <c r="D7295" s="48"/>
      <c r="E7295" s="49"/>
      <c r="F7295" s="49"/>
    </row>
    <row r="7296" spans="3:6" x14ac:dyDescent="0.25">
      <c r="C7296" s="47"/>
      <c r="D7296" s="48"/>
      <c r="E7296" s="49"/>
      <c r="F7296" s="49"/>
    </row>
    <row r="7297" spans="3:6" x14ac:dyDescent="0.25">
      <c r="C7297" s="47"/>
      <c r="D7297" s="48"/>
      <c r="E7297" s="49"/>
      <c r="F7297" s="49"/>
    </row>
    <row r="7298" spans="3:6" x14ac:dyDescent="0.25">
      <c r="C7298" s="47"/>
      <c r="D7298" s="48"/>
      <c r="E7298" s="49"/>
      <c r="F7298" s="49"/>
    </row>
    <row r="7299" spans="3:6" x14ac:dyDescent="0.25">
      <c r="C7299" s="47"/>
      <c r="D7299" s="48"/>
      <c r="E7299" s="49"/>
      <c r="F7299" s="49"/>
    </row>
    <row r="7300" spans="3:6" x14ac:dyDescent="0.25">
      <c r="C7300" s="47"/>
      <c r="D7300" s="48"/>
      <c r="E7300" s="49"/>
      <c r="F7300" s="49"/>
    </row>
    <row r="7301" spans="3:6" x14ac:dyDescent="0.25">
      <c r="C7301" s="47"/>
      <c r="D7301" s="48"/>
      <c r="E7301" s="49"/>
      <c r="F7301" s="49"/>
    </row>
    <row r="7302" spans="3:6" x14ac:dyDescent="0.25">
      <c r="C7302" s="47"/>
      <c r="D7302" s="48"/>
      <c r="E7302" s="49"/>
      <c r="F7302" s="49"/>
    </row>
    <row r="7303" spans="3:6" x14ac:dyDescent="0.25">
      <c r="C7303" s="47"/>
      <c r="D7303" s="48"/>
      <c r="E7303" s="49"/>
      <c r="F7303" s="49"/>
    </row>
    <row r="7304" spans="3:6" x14ac:dyDescent="0.25">
      <c r="C7304" s="47"/>
      <c r="D7304" s="48"/>
      <c r="E7304" s="49"/>
      <c r="F7304" s="49"/>
    </row>
    <row r="7305" spans="3:6" x14ac:dyDescent="0.25">
      <c r="C7305" s="47"/>
      <c r="D7305" s="48"/>
      <c r="E7305" s="49"/>
      <c r="F7305" s="49"/>
    </row>
    <row r="7306" spans="3:6" x14ac:dyDescent="0.25">
      <c r="C7306" s="47"/>
      <c r="D7306" s="48"/>
      <c r="E7306" s="49"/>
      <c r="F7306" s="49"/>
    </row>
    <row r="7307" spans="3:6" x14ac:dyDescent="0.25">
      <c r="C7307" s="47"/>
      <c r="D7307" s="48"/>
      <c r="E7307" s="49"/>
      <c r="F7307" s="49"/>
    </row>
    <row r="7308" spans="3:6" x14ac:dyDescent="0.25">
      <c r="C7308" s="47"/>
      <c r="D7308" s="48"/>
      <c r="E7308" s="49"/>
      <c r="F7308" s="49"/>
    </row>
    <row r="7309" spans="3:6" x14ac:dyDescent="0.25">
      <c r="C7309" s="47"/>
      <c r="D7309" s="48"/>
      <c r="E7309" s="49"/>
      <c r="F7309" s="49"/>
    </row>
    <row r="7310" spans="3:6" x14ac:dyDescent="0.25">
      <c r="C7310" s="47"/>
      <c r="D7310" s="48"/>
      <c r="E7310" s="49"/>
      <c r="F7310" s="49"/>
    </row>
    <row r="7311" spans="3:6" x14ac:dyDescent="0.25">
      <c r="C7311" s="47"/>
      <c r="D7311" s="48"/>
      <c r="E7311" s="49"/>
      <c r="F7311" s="49"/>
    </row>
    <row r="7312" spans="3:6" x14ac:dyDescent="0.25">
      <c r="C7312" s="47"/>
      <c r="D7312" s="48"/>
      <c r="E7312" s="49"/>
      <c r="F7312" s="49"/>
    </row>
    <row r="7313" spans="3:6" x14ac:dyDescent="0.25">
      <c r="C7313" s="47"/>
      <c r="D7313" s="48"/>
      <c r="E7313" s="49"/>
      <c r="F7313" s="49"/>
    </row>
    <row r="7314" spans="3:6" x14ac:dyDescent="0.25">
      <c r="C7314" s="47"/>
      <c r="D7314" s="48"/>
      <c r="E7314" s="49"/>
      <c r="F7314" s="49"/>
    </row>
    <row r="7315" spans="3:6" x14ac:dyDescent="0.25">
      <c r="C7315" s="47"/>
      <c r="D7315" s="48"/>
      <c r="E7315" s="49"/>
      <c r="F7315" s="49"/>
    </row>
    <row r="7316" spans="3:6" x14ac:dyDescent="0.25">
      <c r="C7316" s="47"/>
      <c r="D7316" s="48"/>
      <c r="E7316" s="49"/>
      <c r="F7316" s="49"/>
    </row>
    <row r="7317" spans="3:6" x14ac:dyDescent="0.25">
      <c r="C7317" s="47"/>
      <c r="D7317" s="48"/>
      <c r="E7317" s="49"/>
      <c r="F7317" s="49"/>
    </row>
    <row r="7318" spans="3:6" x14ac:dyDescent="0.25">
      <c r="C7318" s="47"/>
      <c r="D7318" s="48"/>
      <c r="E7318" s="49"/>
      <c r="F7318" s="49"/>
    </row>
    <row r="7319" spans="3:6" x14ac:dyDescent="0.25">
      <c r="C7319" s="47"/>
      <c r="D7319" s="48"/>
      <c r="E7319" s="49"/>
      <c r="F7319" s="49"/>
    </row>
    <row r="7320" spans="3:6" x14ac:dyDescent="0.25">
      <c r="C7320" s="47"/>
      <c r="D7320" s="48"/>
      <c r="E7320" s="49"/>
      <c r="F7320" s="49"/>
    </row>
    <row r="7321" spans="3:6" x14ac:dyDescent="0.25">
      <c r="C7321" s="47"/>
      <c r="D7321" s="48"/>
      <c r="E7321" s="49"/>
      <c r="F7321" s="49"/>
    </row>
    <row r="7322" spans="3:6" x14ac:dyDescent="0.25">
      <c r="C7322" s="47"/>
      <c r="D7322" s="48"/>
      <c r="E7322" s="49"/>
      <c r="F7322" s="49"/>
    </row>
    <row r="7323" spans="3:6" x14ac:dyDescent="0.25">
      <c r="C7323" s="47"/>
      <c r="D7323" s="48"/>
      <c r="E7323" s="49"/>
      <c r="F7323" s="49"/>
    </row>
    <row r="7324" spans="3:6" x14ac:dyDescent="0.25">
      <c r="C7324" s="47"/>
      <c r="D7324" s="48"/>
      <c r="E7324" s="49"/>
      <c r="F7324" s="49"/>
    </row>
    <row r="7325" spans="3:6" x14ac:dyDescent="0.25">
      <c r="C7325" s="47"/>
      <c r="D7325" s="48"/>
      <c r="E7325" s="49"/>
      <c r="F7325" s="49"/>
    </row>
    <row r="7326" spans="3:6" x14ac:dyDescent="0.25">
      <c r="C7326" s="47"/>
      <c r="D7326" s="48"/>
      <c r="E7326" s="49"/>
      <c r="F7326" s="49"/>
    </row>
    <row r="7327" spans="3:6" x14ac:dyDescent="0.25">
      <c r="C7327" s="47"/>
      <c r="D7327" s="48"/>
      <c r="E7327" s="49"/>
      <c r="F7327" s="49"/>
    </row>
    <row r="7328" spans="3:6" x14ac:dyDescent="0.25">
      <c r="C7328" s="47"/>
      <c r="D7328" s="48"/>
      <c r="E7328" s="49"/>
      <c r="F7328" s="49"/>
    </row>
    <row r="7329" spans="3:6" x14ac:dyDescent="0.25">
      <c r="C7329" s="47"/>
      <c r="D7329" s="48"/>
      <c r="E7329" s="49"/>
      <c r="F7329" s="49"/>
    </row>
    <row r="7330" spans="3:6" x14ac:dyDescent="0.25">
      <c r="C7330" s="47"/>
      <c r="D7330" s="48"/>
      <c r="E7330" s="49"/>
      <c r="F7330" s="49"/>
    </row>
    <row r="7331" spans="3:6" x14ac:dyDescent="0.25">
      <c r="C7331" s="47"/>
      <c r="D7331" s="48"/>
      <c r="E7331" s="49"/>
      <c r="F7331" s="49"/>
    </row>
    <row r="7332" spans="3:6" x14ac:dyDescent="0.25">
      <c r="C7332" s="47"/>
      <c r="D7332" s="48"/>
      <c r="E7332" s="49"/>
      <c r="F7332" s="49"/>
    </row>
    <row r="7333" spans="3:6" x14ac:dyDescent="0.25">
      <c r="C7333" s="47"/>
      <c r="D7333" s="48"/>
      <c r="E7333" s="49"/>
      <c r="F7333" s="49"/>
    </row>
    <row r="7334" spans="3:6" x14ac:dyDescent="0.25">
      <c r="C7334" s="47"/>
      <c r="D7334" s="48"/>
      <c r="E7334" s="49"/>
      <c r="F7334" s="49"/>
    </row>
    <row r="7335" spans="3:6" x14ac:dyDescent="0.25">
      <c r="C7335" s="47"/>
      <c r="D7335" s="48"/>
      <c r="E7335" s="49"/>
      <c r="F7335" s="49"/>
    </row>
    <row r="7336" spans="3:6" x14ac:dyDescent="0.25">
      <c r="C7336" s="47"/>
      <c r="D7336" s="48"/>
      <c r="E7336" s="49"/>
      <c r="F7336" s="49"/>
    </row>
    <row r="7337" spans="3:6" x14ac:dyDescent="0.25">
      <c r="C7337" s="47"/>
      <c r="D7337" s="48"/>
      <c r="E7337" s="49"/>
      <c r="F7337" s="49"/>
    </row>
    <row r="7338" spans="3:6" x14ac:dyDescent="0.25">
      <c r="C7338" s="47"/>
      <c r="D7338" s="48"/>
      <c r="E7338" s="49"/>
      <c r="F7338" s="49"/>
    </row>
    <row r="7339" spans="3:6" x14ac:dyDescent="0.25">
      <c r="C7339" s="47"/>
      <c r="D7339" s="48"/>
      <c r="E7339" s="49"/>
      <c r="F7339" s="49"/>
    </row>
    <row r="7340" spans="3:6" x14ac:dyDescent="0.25">
      <c r="C7340" s="47"/>
      <c r="D7340" s="48"/>
      <c r="E7340" s="49"/>
      <c r="F7340" s="49"/>
    </row>
    <row r="7341" spans="3:6" x14ac:dyDescent="0.25">
      <c r="C7341" s="47"/>
      <c r="D7341" s="48"/>
      <c r="E7341" s="49"/>
      <c r="F7341" s="49"/>
    </row>
    <row r="7342" spans="3:6" x14ac:dyDescent="0.25">
      <c r="C7342" s="47"/>
      <c r="D7342" s="48"/>
      <c r="E7342" s="49"/>
      <c r="F7342" s="49"/>
    </row>
    <row r="7343" spans="3:6" x14ac:dyDescent="0.25">
      <c r="C7343" s="47"/>
      <c r="D7343" s="48"/>
      <c r="E7343" s="49"/>
      <c r="F7343" s="49"/>
    </row>
    <row r="7344" spans="3:6" x14ac:dyDescent="0.25">
      <c r="C7344" s="47"/>
      <c r="D7344" s="48"/>
      <c r="E7344" s="49"/>
      <c r="F7344" s="49"/>
    </row>
    <row r="7345" spans="3:6" x14ac:dyDescent="0.25">
      <c r="C7345" s="47"/>
      <c r="D7345" s="48"/>
      <c r="E7345" s="49"/>
      <c r="F7345" s="49"/>
    </row>
    <row r="7346" spans="3:6" x14ac:dyDescent="0.25">
      <c r="C7346" s="47"/>
      <c r="D7346" s="48"/>
      <c r="E7346" s="49"/>
      <c r="F7346" s="49"/>
    </row>
    <row r="7347" spans="3:6" x14ac:dyDescent="0.25">
      <c r="C7347" s="47"/>
      <c r="D7347" s="48"/>
      <c r="E7347" s="49"/>
      <c r="F7347" s="49"/>
    </row>
    <row r="7348" spans="3:6" x14ac:dyDescent="0.25">
      <c r="C7348" s="47"/>
      <c r="D7348" s="48"/>
      <c r="E7348" s="49"/>
      <c r="F7348" s="49"/>
    </row>
    <row r="7349" spans="3:6" x14ac:dyDescent="0.25">
      <c r="C7349" s="47"/>
      <c r="D7349" s="48"/>
      <c r="E7349" s="49"/>
      <c r="F7349" s="49"/>
    </row>
    <row r="7350" spans="3:6" x14ac:dyDescent="0.25">
      <c r="C7350" s="47"/>
      <c r="D7350" s="48"/>
      <c r="E7350" s="49"/>
      <c r="F7350" s="49"/>
    </row>
    <row r="7351" spans="3:6" x14ac:dyDescent="0.25">
      <c r="C7351" s="47"/>
      <c r="D7351" s="48"/>
      <c r="E7351" s="49"/>
      <c r="F7351" s="49"/>
    </row>
    <row r="7352" spans="3:6" x14ac:dyDescent="0.25">
      <c r="C7352" s="47"/>
      <c r="D7352" s="48"/>
      <c r="E7352" s="49"/>
      <c r="F7352" s="49"/>
    </row>
    <row r="7353" spans="3:6" x14ac:dyDescent="0.25">
      <c r="C7353" s="47"/>
      <c r="D7353" s="48"/>
      <c r="E7353" s="49"/>
      <c r="F7353" s="49"/>
    </row>
    <row r="7354" spans="3:6" x14ac:dyDescent="0.25">
      <c r="C7354" s="47"/>
      <c r="D7354" s="48"/>
      <c r="E7354" s="49"/>
      <c r="F7354" s="49"/>
    </row>
    <row r="7355" spans="3:6" x14ac:dyDescent="0.25">
      <c r="C7355" s="47"/>
      <c r="D7355" s="48"/>
      <c r="E7355" s="49"/>
      <c r="F7355" s="49"/>
    </row>
    <row r="7356" spans="3:6" x14ac:dyDescent="0.25">
      <c r="C7356" s="47"/>
      <c r="D7356" s="48"/>
      <c r="E7356" s="49"/>
      <c r="F7356" s="49"/>
    </row>
    <row r="7357" spans="3:6" x14ac:dyDescent="0.25">
      <c r="C7357" s="47"/>
      <c r="D7357" s="48"/>
      <c r="E7357" s="49"/>
      <c r="F7357" s="49"/>
    </row>
    <row r="7358" spans="3:6" x14ac:dyDescent="0.25">
      <c r="C7358" s="47"/>
      <c r="D7358" s="48"/>
      <c r="E7358" s="49"/>
      <c r="F7358" s="49"/>
    </row>
    <row r="7359" spans="3:6" x14ac:dyDescent="0.25">
      <c r="C7359" s="47"/>
      <c r="D7359" s="48"/>
      <c r="E7359" s="49"/>
      <c r="F7359" s="49"/>
    </row>
    <row r="7360" spans="3:6" x14ac:dyDescent="0.25">
      <c r="C7360" s="47"/>
      <c r="D7360" s="48"/>
      <c r="E7360" s="49"/>
      <c r="F7360" s="49"/>
    </row>
    <row r="7361" spans="3:6" x14ac:dyDescent="0.25">
      <c r="C7361" s="47"/>
      <c r="D7361" s="48"/>
      <c r="E7361" s="49"/>
      <c r="F7361" s="49"/>
    </row>
    <row r="7362" spans="3:6" x14ac:dyDescent="0.25">
      <c r="C7362" s="47"/>
      <c r="D7362" s="48"/>
      <c r="E7362" s="49"/>
      <c r="F7362" s="49"/>
    </row>
    <row r="7363" spans="3:6" x14ac:dyDescent="0.25">
      <c r="C7363" s="47"/>
      <c r="D7363" s="48"/>
      <c r="E7363" s="49"/>
      <c r="F7363" s="49"/>
    </row>
    <row r="7364" spans="3:6" x14ac:dyDescent="0.25">
      <c r="C7364" s="47"/>
      <c r="D7364" s="48"/>
      <c r="E7364" s="49"/>
      <c r="F7364" s="49"/>
    </row>
    <row r="7365" spans="3:6" x14ac:dyDescent="0.25">
      <c r="C7365" s="47"/>
      <c r="D7365" s="48"/>
      <c r="E7365" s="49"/>
      <c r="F7365" s="49"/>
    </row>
    <row r="7366" spans="3:6" x14ac:dyDescent="0.25">
      <c r="C7366" s="47"/>
      <c r="D7366" s="48"/>
      <c r="E7366" s="49"/>
      <c r="F7366" s="49"/>
    </row>
    <row r="7367" spans="3:6" x14ac:dyDescent="0.25">
      <c r="C7367" s="47"/>
      <c r="D7367" s="48"/>
      <c r="E7367" s="49"/>
      <c r="F7367" s="49"/>
    </row>
    <row r="7368" spans="3:6" x14ac:dyDescent="0.25">
      <c r="C7368" s="47"/>
      <c r="D7368" s="48"/>
      <c r="E7368" s="49"/>
      <c r="F7368" s="49"/>
    </row>
    <row r="7369" spans="3:6" x14ac:dyDescent="0.25">
      <c r="C7369" s="47"/>
      <c r="D7369" s="48"/>
      <c r="E7369" s="49"/>
      <c r="F7369" s="49"/>
    </row>
    <row r="7370" spans="3:6" x14ac:dyDescent="0.25">
      <c r="C7370" s="47"/>
      <c r="D7370" s="48"/>
      <c r="E7370" s="49"/>
      <c r="F7370" s="49"/>
    </row>
    <row r="7371" spans="3:6" x14ac:dyDescent="0.25">
      <c r="C7371" s="47"/>
      <c r="D7371" s="48"/>
      <c r="E7371" s="49"/>
      <c r="F7371" s="49"/>
    </row>
    <row r="7372" spans="3:6" x14ac:dyDescent="0.25">
      <c r="C7372" s="47"/>
      <c r="D7372" s="48"/>
      <c r="E7372" s="49"/>
      <c r="F7372" s="49"/>
    </row>
    <row r="7373" spans="3:6" x14ac:dyDescent="0.25">
      <c r="C7373" s="47"/>
      <c r="D7373" s="48"/>
      <c r="E7373" s="49"/>
      <c r="F7373" s="49"/>
    </row>
    <row r="7374" spans="3:6" x14ac:dyDescent="0.25">
      <c r="C7374" s="47"/>
      <c r="D7374" s="48"/>
      <c r="E7374" s="49"/>
      <c r="F7374" s="49"/>
    </row>
    <row r="7375" spans="3:6" x14ac:dyDescent="0.25">
      <c r="C7375" s="47"/>
      <c r="D7375" s="48"/>
      <c r="E7375" s="49"/>
      <c r="F7375" s="49"/>
    </row>
    <row r="7376" spans="3:6" x14ac:dyDescent="0.25">
      <c r="C7376" s="47"/>
      <c r="D7376" s="48"/>
      <c r="E7376" s="49"/>
      <c r="F7376" s="49"/>
    </row>
    <row r="7377" spans="3:6" x14ac:dyDescent="0.25">
      <c r="C7377" s="47"/>
      <c r="D7377" s="48"/>
      <c r="E7377" s="49"/>
      <c r="F7377" s="49"/>
    </row>
    <row r="7378" spans="3:6" x14ac:dyDescent="0.25">
      <c r="C7378" s="47"/>
      <c r="D7378" s="48"/>
      <c r="E7378" s="49"/>
      <c r="F7378" s="49"/>
    </row>
    <row r="7379" spans="3:6" x14ac:dyDescent="0.25">
      <c r="C7379" s="47"/>
      <c r="D7379" s="48"/>
      <c r="E7379" s="49"/>
      <c r="F7379" s="49"/>
    </row>
    <row r="7380" spans="3:6" x14ac:dyDescent="0.25">
      <c r="C7380" s="47"/>
      <c r="D7380" s="48"/>
      <c r="E7380" s="49"/>
      <c r="F7380" s="49"/>
    </row>
    <row r="7381" spans="3:6" x14ac:dyDescent="0.25">
      <c r="C7381" s="47"/>
      <c r="D7381" s="48"/>
      <c r="E7381" s="49"/>
      <c r="F7381" s="49"/>
    </row>
    <row r="7382" spans="3:6" x14ac:dyDescent="0.25">
      <c r="C7382" s="47"/>
      <c r="D7382" s="48"/>
      <c r="E7382" s="49"/>
      <c r="F7382" s="49"/>
    </row>
    <row r="7383" spans="3:6" x14ac:dyDescent="0.25">
      <c r="C7383" s="47"/>
      <c r="D7383" s="48"/>
      <c r="E7383" s="49"/>
      <c r="F7383" s="49"/>
    </row>
    <row r="7384" spans="3:6" x14ac:dyDescent="0.25">
      <c r="C7384" s="47"/>
      <c r="D7384" s="48"/>
      <c r="E7384" s="49"/>
      <c r="F7384" s="49"/>
    </row>
    <row r="7385" spans="3:6" x14ac:dyDescent="0.25">
      <c r="C7385" s="47"/>
      <c r="D7385" s="48"/>
      <c r="E7385" s="49"/>
      <c r="F7385" s="49"/>
    </row>
    <row r="7386" spans="3:6" x14ac:dyDescent="0.25">
      <c r="C7386" s="47"/>
      <c r="D7386" s="48"/>
      <c r="E7386" s="49"/>
      <c r="F7386" s="49"/>
    </row>
    <row r="7387" spans="3:6" x14ac:dyDescent="0.25">
      <c r="C7387" s="47"/>
      <c r="D7387" s="48"/>
      <c r="E7387" s="49"/>
      <c r="F7387" s="49"/>
    </row>
    <row r="7388" spans="3:6" x14ac:dyDescent="0.25">
      <c r="C7388" s="47"/>
      <c r="D7388" s="48"/>
      <c r="E7388" s="49"/>
      <c r="F7388" s="49"/>
    </row>
    <row r="7389" spans="3:6" x14ac:dyDescent="0.25">
      <c r="C7389" s="47"/>
      <c r="D7389" s="48"/>
      <c r="E7389" s="49"/>
      <c r="F7389" s="49"/>
    </row>
    <row r="7390" spans="3:6" x14ac:dyDescent="0.25">
      <c r="C7390" s="47"/>
      <c r="D7390" s="48"/>
      <c r="E7390" s="49"/>
      <c r="F7390" s="49"/>
    </row>
    <row r="7391" spans="3:6" x14ac:dyDescent="0.25">
      <c r="C7391" s="47"/>
      <c r="D7391" s="48"/>
      <c r="E7391" s="49"/>
      <c r="F7391" s="49"/>
    </row>
    <row r="7392" spans="3:6" x14ac:dyDescent="0.25">
      <c r="C7392" s="47"/>
      <c r="D7392" s="48"/>
      <c r="E7392" s="49"/>
      <c r="F7392" s="49"/>
    </row>
    <row r="7393" spans="3:6" x14ac:dyDescent="0.25">
      <c r="C7393" s="47"/>
      <c r="D7393" s="48"/>
      <c r="E7393" s="49"/>
      <c r="F7393" s="49"/>
    </row>
    <row r="7394" spans="3:6" x14ac:dyDescent="0.25">
      <c r="C7394" s="47"/>
      <c r="D7394" s="48"/>
      <c r="E7394" s="49"/>
      <c r="F7394" s="49"/>
    </row>
    <row r="7395" spans="3:6" x14ac:dyDescent="0.25">
      <c r="C7395" s="47"/>
      <c r="D7395" s="48"/>
      <c r="E7395" s="49"/>
      <c r="F7395" s="49"/>
    </row>
    <row r="7396" spans="3:6" x14ac:dyDescent="0.25">
      <c r="C7396" s="47"/>
      <c r="D7396" s="48"/>
      <c r="E7396" s="49"/>
      <c r="F7396" s="49"/>
    </row>
    <row r="7397" spans="3:6" x14ac:dyDescent="0.25">
      <c r="C7397" s="47"/>
      <c r="D7397" s="48"/>
      <c r="E7397" s="49"/>
      <c r="F7397" s="49"/>
    </row>
    <row r="7398" spans="3:6" x14ac:dyDescent="0.25">
      <c r="C7398" s="47"/>
      <c r="D7398" s="48"/>
      <c r="E7398" s="49"/>
      <c r="F7398" s="49"/>
    </row>
    <row r="7399" spans="3:6" x14ac:dyDescent="0.25">
      <c r="C7399" s="47"/>
      <c r="D7399" s="48"/>
      <c r="E7399" s="49"/>
      <c r="F7399" s="49"/>
    </row>
    <row r="7400" spans="3:6" x14ac:dyDescent="0.25">
      <c r="C7400" s="47"/>
      <c r="D7400" s="48"/>
      <c r="E7400" s="49"/>
      <c r="F7400" s="49"/>
    </row>
    <row r="7401" spans="3:6" x14ac:dyDescent="0.25">
      <c r="C7401" s="47"/>
      <c r="D7401" s="48"/>
      <c r="E7401" s="49"/>
      <c r="F7401" s="49"/>
    </row>
    <row r="7402" spans="3:6" x14ac:dyDescent="0.25">
      <c r="C7402" s="47"/>
      <c r="D7402" s="48"/>
      <c r="E7402" s="49"/>
      <c r="F7402" s="49"/>
    </row>
    <row r="7403" spans="3:6" x14ac:dyDescent="0.25">
      <c r="C7403" s="47"/>
      <c r="D7403" s="48"/>
      <c r="E7403" s="49"/>
      <c r="F7403" s="49"/>
    </row>
    <row r="7404" spans="3:6" x14ac:dyDescent="0.25">
      <c r="C7404" s="47"/>
      <c r="D7404" s="48"/>
      <c r="E7404" s="49"/>
      <c r="F7404" s="49"/>
    </row>
    <row r="7405" spans="3:6" x14ac:dyDescent="0.25">
      <c r="C7405" s="47"/>
      <c r="D7405" s="48"/>
      <c r="E7405" s="49"/>
      <c r="F7405" s="49"/>
    </row>
    <row r="7406" spans="3:6" x14ac:dyDescent="0.25">
      <c r="C7406" s="47"/>
      <c r="D7406" s="48"/>
      <c r="E7406" s="49"/>
      <c r="F7406" s="49"/>
    </row>
    <row r="7407" spans="3:6" x14ac:dyDescent="0.25">
      <c r="C7407" s="47"/>
      <c r="D7407" s="48"/>
      <c r="E7407" s="49"/>
      <c r="F7407" s="49"/>
    </row>
    <row r="7408" spans="3:6" x14ac:dyDescent="0.25">
      <c r="C7408" s="47"/>
      <c r="D7408" s="48"/>
      <c r="E7408" s="49"/>
      <c r="F7408" s="49"/>
    </row>
    <row r="7409" spans="3:6" x14ac:dyDescent="0.25">
      <c r="C7409" s="47"/>
      <c r="D7409" s="48"/>
      <c r="E7409" s="49"/>
      <c r="F7409" s="49"/>
    </row>
    <row r="7410" spans="3:6" x14ac:dyDescent="0.25">
      <c r="C7410" s="47"/>
      <c r="D7410" s="48"/>
      <c r="E7410" s="49"/>
      <c r="F7410" s="49"/>
    </row>
    <row r="7411" spans="3:6" x14ac:dyDescent="0.25">
      <c r="C7411" s="47"/>
      <c r="D7411" s="48"/>
      <c r="E7411" s="49"/>
      <c r="F7411" s="49"/>
    </row>
    <row r="7412" spans="3:6" x14ac:dyDescent="0.25">
      <c r="C7412" s="47"/>
      <c r="D7412" s="48"/>
      <c r="E7412" s="49"/>
      <c r="F7412" s="49"/>
    </row>
    <row r="7413" spans="3:6" x14ac:dyDescent="0.25">
      <c r="C7413" s="47"/>
      <c r="D7413" s="48"/>
      <c r="E7413" s="49"/>
      <c r="F7413" s="49"/>
    </row>
    <row r="7414" spans="3:6" x14ac:dyDescent="0.25">
      <c r="C7414" s="47"/>
      <c r="D7414" s="48"/>
      <c r="E7414" s="49"/>
      <c r="F7414" s="49"/>
    </row>
    <row r="7415" spans="3:6" x14ac:dyDescent="0.25">
      <c r="C7415" s="47"/>
      <c r="D7415" s="48"/>
      <c r="E7415" s="49"/>
      <c r="F7415" s="49"/>
    </row>
    <row r="7416" spans="3:6" x14ac:dyDescent="0.25">
      <c r="C7416" s="47"/>
      <c r="D7416" s="48"/>
      <c r="E7416" s="49"/>
      <c r="F7416" s="49"/>
    </row>
    <row r="7417" spans="3:6" x14ac:dyDescent="0.25">
      <c r="C7417" s="47"/>
      <c r="D7417" s="48"/>
      <c r="E7417" s="49"/>
      <c r="F7417" s="49"/>
    </row>
    <row r="7418" spans="3:6" x14ac:dyDescent="0.25">
      <c r="C7418" s="47"/>
      <c r="D7418" s="48"/>
      <c r="E7418" s="49"/>
      <c r="F7418" s="49"/>
    </row>
    <row r="7419" spans="3:6" x14ac:dyDescent="0.25">
      <c r="C7419" s="47"/>
      <c r="D7419" s="48"/>
      <c r="E7419" s="49"/>
      <c r="F7419" s="49"/>
    </row>
    <row r="7420" spans="3:6" x14ac:dyDescent="0.25">
      <c r="C7420" s="47"/>
      <c r="D7420" s="48"/>
      <c r="E7420" s="49"/>
      <c r="F7420" s="49"/>
    </row>
    <row r="7421" spans="3:6" x14ac:dyDescent="0.25">
      <c r="C7421" s="47"/>
      <c r="D7421" s="48"/>
      <c r="E7421" s="49"/>
      <c r="F7421" s="49"/>
    </row>
    <row r="7422" spans="3:6" x14ac:dyDescent="0.25">
      <c r="C7422" s="47"/>
      <c r="D7422" s="48"/>
      <c r="E7422" s="49"/>
      <c r="F7422" s="49"/>
    </row>
    <row r="7423" spans="3:6" x14ac:dyDescent="0.25">
      <c r="C7423" s="47"/>
      <c r="D7423" s="48"/>
      <c r="E7423" s="49"/>
      <c r="F7423" s="49"/>
    </row>
    <row r="7424" spans="3:6" x14ac:dyDescent="0.25">
      <c r="C7424" s="47"/>
      <c r="D7424" s="48"/>
      <c r="E7424" s="49"/>
      <c r="F7424" s="49"/>
    </row>
    <row r="7425" spans="3:6" x14ac:dyDescent="0.25">
      <c r="C7425" s="47"/>
      <c r="D7425" s="48"/>
      <c r="E7425" s="49"/>
      <c r="F7425" s="49"/>
    </row>
    <row r="7426" spans="3:6" x14ac:dyDescent="0.25">
      <c r="C7426" s="47"/>
      <c r="D7426" s="48"/>
      <c r="E7426" s="49"/>
      <c r="F7426" s="49"/>
    </row>
    <row r="7427" spans="3:6" x14ac:dyDescent="0.25">
      <c r="C7427" s="47"/>
      <c r="D7427" s="48"/>
      <c r="E7427" s="49"/>
      <c r="F7427" s="49"/>
    </row>
    <row r="7428" spans="3:6" x14ac:dyDescent="0.25">
      <c r="C7428" s="47"/>
      <c r="D7428" s="48"/>
      <c r="E7428" s="49"/>
      <c r="F7428" s="49"/>
    </row>
    <row r="7429" spans="3:6" x14ac:dyDescent="0.25">
      <c r="C7429" s="47"/>
      <c r="D7429" s="48"/>
      <c r="E7429" s="49"/>
      <c r="F7429" s="49"/>
    </row>
    <row r="7430" spans="3:6" x14ac:dyDescent="0.25">
      <c r="C7430" s="47"/>
      <c r="D7430" s="48"/>
      <c r="E7430" s="49"/>
      <c r="F7430" s="49"/>
    </row>
    <row r="7431" spans="3:6" x14ac:dyDescent="0.25">
      <c r="C7431" s="47"/>
      <c r="D7431" s="48"/>
      <c r="E7431" s="49"/>
      <c r="F7431" s="49"/>
    </row>
    <row r="7432" spans="3:6" x14ac:dyDescent="0.25">
      <c r="C7432" s="47"/>
      <c r="D7432" s="48"/>
      <c r="E7432" s="49"/>
      <c r="F7432" s="49"/>
    </row>
    <row r="7433" spans="3:6" x14ac:dyDescent="0.25">
      <c r="C7433" s="47"/>
      <c r="D7433" s="48"/>
      <c r="E7433" s="49"/>
      <c r="F7433" s="49"/>
    </row>
    <row r="7434" spans="3:6" x14ac:dyDescent="0.25">
      <c r="C7434" s="47"/>
      <c r="D7434" s="48"/>
      <c r="E7434" s="49"/>
      <c r="F7434" s="49"/>
    </row>
    <row r="7435" spans="3:6" x14ac:dyDescent="0.25">
      <c r="C7435" s="47"/>
      <c r="D7435" s="48"/>
      <c r="E7435" s="49"/>
      <c r="F7435" s="49"/>
    </row>
    <row r="7436" spans="3:6" x14ac:dyDescent="0.25">
      <c r="C7436" s="47"/>
      <c r="D7436" s="48"/>
      <c r="E7436" s="49"/>
      <c r="F7436" s="49"/>
    </row>
    <row r="7437" spans="3:6" x14ac:dyDescent="0.25">
      <c r="C7437" s="47"/>
      <c r="D7437" s="48"/>
      <c r="E7437" s="49"/>
      <c r="F7437" s="49"/>
    </row>
    <row r="7438" spans="3:6" x14ac:dyDescent="0.25">
      <c r="C7438" s="47"/>
      <c r="D7438" s="48"/>
      <c r="E7438" s="49"/>
      <c r="F7438" s="49"/>
    </row>
    <row r="7439" spans="3:6" x14ac:dyDescent="0.25">
      <c r="C7439" s="47"/>
      <c r="D7439" s="48"/>
      <c r="E7439" s="49"/>
      <c r="F7439" s="49"/>
    </row>
    <row r="7440" spans="3:6" x14ac:dyDescent="0.25">
      <c r="C7440" s="47"/>
      <c r="D7440" s="48"/>
      <c r="E7440" s="49"/>
      <c r="F7440" s="49"/>
    </row>
    <row r="7441" spans="3:6" x14ac:dyDescent="0.25">
      <c r="C7441" s="47"/>
      <c r="D7441" s="48"/>
      <c r="E7441" s="49"/>
      <c r="F7441" s="49"/>
    </row>
    <row r="7442" spans="3:6" x14ac:dyDescent="0.25">
      <c r="C7442" s="47"/>
      <c r="D7442" s="48"/>
      <c r="E7442" s="49"/>
      <c r="F7442" s="49"/>
    </row>
    <row r="7443" spans="3:6" x14ac:dyDescent="0.25">
      <c r="C7443" s="47"/>
      <c r="D7443" s="48"/>
      <c r="E7443" s="49"/>
      <c r="F7443" s="49"/>
    </row>
    <row r="7444" spans="3:6" x14ac:dyDescent="0.25">
      <c r="C7444" s="47"/>
      <c r="D7444" s="48"/>
      <c r="E7444" s="49"/>
      <c r="F7444" s="49"/>
    </row>
    <row r="7445" spans="3:6" x14ac:dyDescent="0.25">
      <c r="C7445" s="47"/>
      <c r="D7445" s="48"/>
      <c r="E7445" s="49"/>
      <c r="F7445" s="49"/>
    </row>
    <row r="7446" spans="3:6" x14ac:dyDescent="0.25">
      <c r="C7446" s="47"/>
      <c r="D7446" s="48"/>
      <c r="E7446" s="49"/>
      <c r="F7446" s="49"/>
    </row>
    <row r="7447" spans="3:6" x14ac:dyDescent="0.25">
      <c r="C7447" s="47"/>
      <c r="D7447" s="48"/>
      <c r="E7447" s="49"/>
      <c r="F7447" s="49"/>
    </row>
    <row r="7448" spans="3:6" x14ac:dyDescent="0.25">
      <c r="C7448" s="47"/>
      <c r="D7448" s="48"/>
      <c r="E7448" s="49"/>
      <c r="F7448" s="49"/>
    </row>
    <row r="7449" spans="3:6" x14ac:dyDescent="0.25">
      <c r="C7449" s="47"/>
      <c r="D7449" s="48"/>
      <c r="E7449" s="49"/>
      <c r="F7449" s="49"/>
    </row>
    <row r="7450" spans="3:6" x14ac:dyDescent="0.25">
      <c r="C7450" s="47"/>
      <c r="D7450" s="48"/>
      <c r="E7450" s="49"/>
      <c r="F7450" s="49"/>
    </row>
    <row r="7451" spans="3:6" x14ac:dyDescent="0.25">
      <c r="C7451" s="47"/>
      <c r="D7451" s="48"/>
      <c r="E7451" s="49"/>
      <c r="F7451" s="49"/>
    </row>
    <row r="7452" spans="3:6" x14ac:dyDescent="0.25">
      <c r="C7452" s="47"/>
      <c r="D7452" s="48"/>
      <c r="E7452" s="49"/>
      <c r="F7452" s="49"/>
    </row>
    <row r="7453" spans="3:6" x14ac:dyDescent="0.25">
      <c r="C7453" s="47"/>
      <c r="D7453" s="48"/>
      <c r="E7453" s="49"/>
      <c r="F7453" s="49"/>
    </row>
    <row r="7454" spans="3:6" x14ac:dyDescent="0.25">
      <c r="C7454" s="47"/>
      <c r="D7454" s="48"/>
      <c r="E7454" s="49"/>
      <c r="F7454" s="49"/>
    </row>
    <row r="7455" spans="3:6" x14ac:dyDescent="0.25">
      <c r="C7455" s="47"/>
      <c r="D7455" s="48"/>
      <c r="E7455" s="49"/>
      <c r="F7455" s="49"/>
    </row>
    <row r="7456" spans="3:6" x14ac:dyDescent="0.25">
      <c r="C7456" s="47"/>
      <c r="D7456" s="48"/>
      <c r="E7456" s="49"/>
      <c r="F7456" s="49"/>
    </row>
    <row r="7457" spans="3:6" x14ac:dyDescent="0.25">
      <c r="C7457" s="47"/>
      <c r="D7457" s="48"/>
      <c r="E7457" s="49"/>
      <c r="F7457" s="49"/>
    </row>
    <row r="7458" spans="3:6" x14ac:dyDescent="0.25">
      <c r="C7458" s="47"/>
      <c r="D7458" s="48"/>
      <c r="E7458" s="49"/>
      <c r="F7458" s="49"/>
    </row>
    <row r="7459" spans="3:6" x14ac:dyDescent="0.25">
      <c r="C7459" s="47"/>
      <c r="D7459" s="48"/>
      <c r="E7459" s="49"/>
      <c r="F7459" s="49"/>
    </row>
    <row r="7460" spans="3:6" x14ac:dyDescent="0.25">
      <c r="C7460" s="47"/>
      <c r="D7460" s="48"/>
      <c r="E7460" s="49"/>
      <c r="F7460" s="49"/>
    </row>
    <row r="7461" spans="3:6" x14ac:dyDescent="0.25">
      <c r="C7461" s="47"/>
      <c r="D7461" s="48"/>
      <c r="E7461" s="49"/>
      <c r="F7461" s="49"/>
    </row>
    <row r="7462" spans="3:6" x14ac:dyDescent="0.25">
      <c r="C7462" s="47"/>
      <c r="D7462" s="48"/>
      <c r="E7462" s="49"/>
      <c r="F7462" s="49"/>
    </row>
    <row r="7463" spans="3:6" x14ac:dyDescent="0.25">
      <c r="C7463" s="47"/>
      <c r="D7463" s="48"/>
      <c r="E7463" s="49"/>
      <c r="F7463" s="49"/>
    </row>
    <row r="7464" spans="3:6" x14ac:dyDescent="0.25">
      <c r="C7464" s="47"/>
      <c r="D7464" s="48"/>
      <c r="E7464" s="49"/>
      <c r="F7464" s="49"/>
    </row>
    <row r="7465" spans="3:6" x14ac:dyDescent="0.25">
      <c r="C7465" s="47"/>
      <c r="D7465" s="48"/>
      <c r="E7465" s="49"/>
      <c r="F7465" s="49"/>
    </row>
    <row r="7466" spans="3:6" x14ac:dyDescent="0.25">
      <c r="C7466" s="47"/>
      <c r="D7466" s="48"/>
      <c r="E7466" s="49"/>
      <c r="F7466" s="49"/>
    </row>
    <row r="7467" spans="3:6" x14ac:dyDescent="0.25">
      <c r="C7467" s="47"/>
      <c r="D7467" s="48"/>
      <c r="E7467" s="49"/>
      <c r="F7467" s="49"/>
    </row>
    <row r="7468" spans="3:6" x14ac:dyDescent="0.25">
      <c r="C7468" s="47"/>
      <c r="D7468" s="48"/>
      <c r="E7468" s="49"/>
      <c r="F7468" s="49"/>
    </row>
    <row r="7469" spans="3:6" x14ac:dyDescent="0.25">
      <c r="C7469" s="47"/>
      <c r="D7469" s="48"/>
      <c r="E7469" s="49"/>
      <c r="F7469" s="49"/>
    </row>
    <row r="7470" spans="3:6" x14ac:dyDescent="0.25">
      <c r="C7470" s="47"/>
      <c r="D7470" s="48"/>
      <c r="E7470" s="49"/>
      <c r="F7470" s="49"/>
    </row>
    <row r="7471" spans="3:6" x14ac:dyDescent="0.25">
      <c r="C7471" s="47"/>
      <c r="D7471" s="48"/>
      <c r="E7471" s="49"/>
      <c r="F7471" s="49"/>
    </row>
    <row r="7472" spans="3:6" x14ac:dyDescent="0.25">
      <c r="C7472" s="47"/>
      <c r="D7472" s="48"/>
      <c r="E7472" s="49"/>
      <c r="F7472" s="49"/>
    </row>
    <row r="7473" spans="3:6" x14ac:dyDescent="0.25">
      <c r="C7473" s="47"/>
      <c r="D7473" s="48"/>
      <c r="E7473" s="49"/>
      <c r="F7473" s="49"/>
    </row>
    <row r="7474" spans="3:6" x14ac:dyDescent="0.25">
      <c r="C7474" s="47"/>
      <c r="D7474" s="48"/>
      <c r="E7474" s="49"/>
      <c r="F7474" s="49"/>
    </row>
    <row r="7475" spans="3:6" x14ac:dyDescent="0.25">
      <c r="C7475" s="47"/>
      <c r="D7475" s="48"/>
      <c r="E7475" s="49"/>
      <c r="F7475" s="49"/>
    </row>
    <row r="7476" spans="3:6" x14ac:dyDescent="0.25">
      <c r="C7476" s="47"/>
      <c r="D7476" s="48"/>
      <c r="E7476" s="49"/>
      <c r="F7476" s="49"/>
    </row>
    <row r="7477" spans="3:6" x14ac:dyDescent="0.25">
      <c r="C7477" s="47"/>
      <c r="D7477" s="48"/>
      <c r="E7477" s="49"/>
      <c r="F7477" s="49"/>
    </row>
    <row r="7478" spans="3:6" x14ac:dyDescent="0.25">
      <c r="C7478" s="47"/>
      <c r="D7478" s="48"/>
      <c r="E7478" s="49"/>
      <c r="F7478" s="49"/>
    </row>
    <row r="7479" spans="3:6" x14ac:dyDescent="0.25">
      <c r="C7479" s="47"/>
      <c r="D7479" s="48"/>
      <c r="E7479" s="49"/>
      <c r="F7479" s="49"/>
    </row>
    <row r="7480" spans="3:6" x14ac:dyDescent="0.25">
      <c r="C7480" s="47"/>
      <c r="D7480" s="48"/>
      <c r="E7480" s="49"/>
      <c r="F7480" s="49"/>
    </row>
    <row r="7481" spans="3:6" x14ac:dyDescent="0.25">
      <c r="C7481" s="47"/>
      <c r="D7481" s="48"/>
      <c r="E7481" s="49"/>
      <c r="F7481" s="49"/>
    </row>
    <row r="7482" spans="3:6" x14ac:dyDescent="0.25">
      <c r="C7482" s="47"/>
      <c r="D7482" s="48"/>
      <c r="E7482" s="49"/>
      <c r="F7482" s="49"/>
    </row>
    <row r="7483" spans="3:6" x14ac:dyDescent="0.25">
      <c r="C7483" s="47"/>
      <c r="D7483" s="48"/>
      <c r="E7483" s="49"/>
      <c r="F7483" s="49"/>
    </row>
    <row r="7484" spans="3:6" x14ac:dyDescent="0.25">
      <c r="C7484" s="47"/>
      <c r="D7484" s="48"/>
      <c r="E7484" s="49"/>
      <c r="F7484" s="49"/>
    </row>
    <row r="7485" spans="3:6" x14ac:dyDescent="0.25">
      <c r="C7485" s="47"/>
      <c r="D7485" s="48"/>
      <c r="E7485" s="49"/>
      <c r="F7485" s="49"/>
    </row>
    <row r="7486" spans="3:6" x14ac:dyDescent="0.25">
      <c r="C7486" s="47"/>
      <c r="D7486" s="48"/>
      <c r="E7486" s="49"/>
      <c r="F7486" s="49"/>
    </row>
    <row r="7487" spans="3:6" x14ac:dyDescent="0.25">
      <c r="C7487" s="47"/>
      <c r="D7487" s="48"/>
      <c r="E7487" s="49"/>
      <c r="F7487" s="49"/>
    </row>
    <row r="7488" spans="3:6" x14ac:dyDescent="0.25">
      <c r="C7488" s="47"/>
      <c r="D7488" s="48"/>
      <c r="E7488" s="49"/>
      <c r="F7488" s="49"/>
    </row>
    <row r="7489" spans="3:6" x14ac:dyDescent="0.25">
      <c r="C7489" s="47"/>
      <c r="D7489" s="48"/>
      <c r="E7489" s="49"/>
      <c r="F7489" s="49"/>
    </row>
    <row r="7490" spans="3:6" x14ac:dyDescent="0.25">
      <c r="C7490" s="47"/>
      <c r="D7490" s="48"/>
      <c r="E7490" s="49"/>
      <c r="F7490" s="49"/>
    </row>
    <row r="7491" spans="3:6" x14ac:dyDescent="0.25">
      <c r="C7491" s="47"/>
      <c r="D7491" s="48"/>
      <c r="E7491" s="49"/>
      <c r="F7491" s="49"/>
    </row>
    <row r="7492" spans="3:6" x14ac:dyDescent="0.25">
      <c r="C7492" s="47"/>
      <c r="D7492" s="48"/>
      <c r="E7492" s="49"/>
      <c r="F7492" s="49"/>
    </row>
    <row r="7493" spans="3:6" x14ac:dyDescent="0.25">
      <c r="C7493" s="47"/>
      <c r="D7493" s="48"/>
      <c r="E7493" s="49"/>
      <c r="F7493" s="49"/>
    </row>
    <row r="7494" spans="3:6" x14ac:dyDescent="0.25">
      <c r="C7494" s="47"/>
      <c r="D7494" s="48"/>
      <c r="E7494" s="49"/>
      <c r="F7494" s="49"/>
    </row>
    <row r="7495" spans="3:6" x14ac:dyDescent="0.25">
      <c r="C7495" s="47"/>
      <c r="D7495" s="48"/>
      <c r="E7495" s="49"/>
      <c r="F7495" s="49"/>
    </row>
    <row r="7496" spans="3:6" x14ac:dyDescent="0.25">
      <c r="C7496" s="47"/>
      <c r="D7496" s="48"/>
      <c r="E7496" s="49"/>
      <c r="F7496" s="49"/>
    </row>
    <row r="7497" spans="3:6" x14ac:dyDescent="0.25">
      <c r="C7497" s="47"/>
      <c r="D7497" s="48"/>
      <c r="E7497" s="49"/>
      <c r="F7497" s="49"/>
    </row>
    <row r="7498" spans="3:6" x14ac:dyDescent="0.25">
      <c r="C7498" s="47"/>
      <c r="D7498" s="48"/>
      <c r="E7498" s="49"/>
      <c r="F7498" s="49"/>
    </row>
    <row r="7499" spans="3:6" x14ac:dyDescent="0.25">
      <c r="C7499" s="47"/>
      <c r="D7499" s="48"/>
      <c r="E7499" s="49"/>
      <c r="F7499" s="49"/>
    </row>
    <row r="7500" spans="3:6" x14ac:dyDescent="0.25">
      <c r="C7500" s="47"/>
      <c r="D7500" s="48"/>
      <c r="E7500" s="49"/>
      <c r="F7500" s="49"/>
    </row>
    <row r="7501" spans="3:6" x14ac:dyDescent="0.25">
      <c r="C7501" s="47"/>
      <c r="D7501" s="48"/>
      <c r="E7501" s="49"/>
      <c r="F7501" s="49"/>
    </row>
    <row r="7502" spans="3:6" x14ac:dyDescent="0.25">
      <c r="C7502" s="47"/>
      <c r="D7502" s="48"/>
      <c r="E7502" s="49"/>
      <c r="F7502" s="49"/>
    </row>
    <row r="7503" spans="3:6" x14ac:dyDescent="0.25">
      <c r="C7503" s="47"/>
      <c r="D7503" s="48"/>
      <c r="E7503" s="49"/>
      <c r="F7503" s="49"/>
    </row>
    <row r="7504" spans="3:6" x14ac:dyDescent="0.25">
      <c r="C7504" s="47"/>
      <c r="D7504" s="48"/>
      <c r="E7504" s="49"/>
      <c r="F7504" s="49"/>
    </row>
    <row r="7505" spans="3:6" x14ac:dyDescent="0.25">
      <c r="C7505" s="47"/>
      <c r="D7505" s="48"/>
      <c r="E7505" s="49"/>
      <c r="F7505" s="49"/>
    </row>
    <row r="7506" spans="3:6" x14ac:dyDescent="0.25">
      <c r="C7506" s="47"/>
      <c r="D7506" s="48"/>
      <c r="E7506" s="49"/>
      <c r="F7506" s="49"/>
    </row>
    <row r="7507" spans="3:6" x14ac:dyDescent="0.25">
      <c r="C7507" s="47"/>
      <c r="D7507" s="48"/>
      <c r="E7507" s="49"/>
      <c r="F7507" s="49"/>
    </row>
    <row r="7508" spans="3:6" x14ac:dyDescent="0.25">
      <c r="C7508" s="47"/>
      <c r="D7508" s="48"/>
      <c r="E7508" s="49"/>
      <c r="F7508" s="49"/>
    </row>
    <row r="7509" spans="3:6" x14ac:dyDescent="0.25">
      <c r="C7509" s="47"/>
      <c r="D7509" s="48"/>
      <c r="E7509" s="49"/>
      <c r="F7509" s="49"/>
    </row>
    <row r="7510" spans="3:6" x14ac:dyDescent="0.25">
      <c r="C7510" s="47"/>
      <c r="D7510" s="48"/>
      <c r="E7510" s="49"/>
      <c r="F7510" s="49"/>
    </row>
    <row r="7511" spans="3:6" x14ac:dyDescent="0.25">
      <c r="C7511" s="47"/>
      <c r="D7511" s="48"/>
      <c r="E7511" s="49"/>
      <c r="F7511" s="49"/>
    </row>
    <row r="7512" spans="3:6" x14ac:dyDescent="0.25">
      <c r="C7512" s="47"/>
      <c r="D7512" s="48"/>
      <c r="E7512" s="49"/>
      <c r="F7512" s="49"/>
    </row>
    <row r="7513" spans="3:6" x14ac:dyDescent="0.25">
      <c r="C7513" s="47"/>
      <c r="D7513" s="48"/>
      <c r="E7513" s="49"/>
      <c r="F7513" s="49"/>
    </row>
    <row r="7514" spans="3:6" x14ac:dyDescent="0.25">
      <c r="C7514" s="47"/>
      <c r="D7514" s="48"/>
      <c r="E7514" s="49"/>
      <c r="F7514" s="49"/>
    </row>
    <row r="7515" spans="3:6" x14ac:dyDescent="0.25">
      <c r="C7515" s="47"/>
      <c r="D7515" s="48"/>
      <c r="E7515" s="49"/>
      <c r="F7515" s="49"/>
    </row>
    <row r="7516" spans="3:6" x14ac:dyDescent="0.25">
      <c r="C7516" s="47"/>
      <c r="D7516" s="48"/>
      <c r="E7516" s="49"/>
      <c r="F7516" s="49"/>
    </row>
    <row r="7517" spans="3:6" x14ac:dyDescent="0.25">
      <c r="C7517" s="47"/>
      <c r="D7517" s="48"/>
      <c r="E7517" s="49"/>
      <c r="F7517" s="49"/>
    </row>
    <row r="7518" spans="3:6" x14ac:dyDescent="0.25">
      <c r="C7518" s="47"/>
      <c r="D7518" s="48"/>
      <c r="E7518" s="49"/>
      <c r="F7518" s="49"/>
    </row>
    <row r="7519" spans="3:6" x14ac:dyDescent="0.25">
      <c r="C7519" s="47"/>
      <c r="D7519" s="48"/>
      <c r="E7519" s="49"/>
      <c r="F7519" s="49"/>
    </row>
    <row r="7520" spans="3:6" x14ac:dyDescent="0.25">
      <c r="C7520" s="47"/>
      <c r="D7520" s="48"/>
      <c r="E7520" s="49"/>
      <c r="F7520" s="49"/>
    </row>
    <row r="7521" spans="3:6" x14ac:dyDescent="0.25">
      <c r="C7521" s="47"/>
      <c r="D7521" s="48"/>
      <c r="E7521" s="49"/>
      <c r="F7521" s="49"/>
    </row>
    <row r="7522" spans="3:6" x14ac:dyDescent="0.25">
      <c r="C7522" s="47"/>
      <c r="D7522" s="48"/>
      <c r="E7522" s="49"/>
      <c r="F7522" s="49"/>
    </row>
    <row r="7523" spans="3:6" x14ac:dyDescent="0.25">
      <c r="C7523" s="47"/>
      <c r="D7523" s="48"/>
      <c r="E7523" s="49"/>
      <c r="F7523" s="49"/>
    </row>
    <row r="7524" spans="3:6" x14ac:dyDescent="0.25">
      <c r="C7524" s="47"/>
      <c r="D7524" s="48"/>
      <c r="E7524" s="49"/>
      <c r="F7524" s="49"/>
    </row>
    <row r="7525" spans="3:6" x14ac:dyDescent="0.25">
      <c r="C7525" s="47"/>
      <c r="D7525" s="48"/>
      <c r="E7525" s="49"/>
      <c r="F7525" s="49"/>
    </row>
    <row r="7526" spans="3:6" x14ac:dyDescent="0.25">
      <c r="C7526" s="47"/>
      <c r="D7526" s="48"/>
      <c r="E7526" s="49"/>
      <c r="F7526" s="49"/>
    </row>
    <row r="7527" spans="3:6" x14ac:dyDescent="0.25">
      <c r="C7527" s="47"/>
      <c r="D7527" s="48"/>
      <c r="E7527" s="49"/>
      <c r="F7527" s="49"/>
    </row>
    <row r="7528" spans="3:6" x14ac:dyDescent="0.25">
      <c r="C7528" s="47"/>
      <c r="D7528" s="48"/>
      <c r="E7528" s="49"/>
      <c r="F7528" s="49"/>
    </row>
    <row r="7529" spans="3:6" x14ac:dyDescent="0.25">
      <c r="C7529" s="47"/>
      <c r="D7529" s="48"/>
      <c r="E7529" s="49"/>
      <c r="F7529" s="49"/>
    </row>
    <row r="7530" spans="3:6" x14ac:dyDescent="0.25">
      <c r="C7530" s="47"/>
      <c r="D7530" s="48"/>
      <c r="E7530" s="49"/>
      <c r="F7530" s="49"/>
    </row>
    <row r="7531" spans="3:6" x14ac:dyDescent="0.25">
      <c r="C7531" s="47"/>
      <c r="D7531" s="48"/>
      <c r="E7531" s="49"/>
      <c r="F7531" s="49"/>
    </row>
    <row r="7532" spans="3:6" x14ac:dyDescent="0.25">
      <c r="C7532" s="47"/>
      <c r="D7532" s="48"/>
      <c r="E7532" s="49"/>
      <c r="F7532" s="49"/>
    </row>
    <row r="7533" spans="3:6" x14ac:dyDescent="0.25">
      <c r="C7533" s="47"/>
      <c r="D7533" s="48"/>
      <c r="E7533" s="49"/>
      <c r="F7533" s="49"/>
    </row>
    <row r="7534" spans="3:6" x14ac:dyDescent="0.25">
      <c r="C7534" s="47"/>
      <c r="D7534" s="48"/>
      <c r="E7534" s="49"/>
      <c r="F7534" s="49"/>
    </row>
    <row r="7535" spans="3:6" x14ac:dyDescent="0.25">
      <c r="C7535" s="47"/>
      <c r="D7535" s="48"/>
      <c r="E7535" s="49"/>
      <c r="F7535" s="49"/>
    </row>
    <row r="7536" spans="3:6" x14ac:dyDescent="0.25">
      <c r="C7536" s="47"/>
      <c r="D7536" s="48"/>
      <c r="E7536" s="49"/>
      <c r="F7536" s="49"/>
    </row>
    <row r="7537" spans="3:6" x14ac:dyDescent="0.25">
      <c r="C7537" s="47"/>
      <c r="D7537" s="48"/>
      <c r="E7537" s="49"/>
      <c r="F7537" s="49"/>
    </row>
    <row r="7538" spans="3:6" x14ac:dyDescent="0.25">
      <c r="C7538" s="47"/>
      <c r="D7538" s="48"/>
      <c r="E7538" s="49"/>
      <c r="F7538" s="49"/>
    </row>
    <row r="7539" spans="3:6" x14ac:dyDescent="0.25">
      <c r="C7539" s="47"/>
      <c r="D7539" s="48"/>
      <c r="E7539" s="49"/>
      <c r="F7539" s="49"/>
    </row>
    <row r="7540" spans="3:6" x14ac:dyDescent="0.25">
      <c r="C7540" s="47"/>
      <c r="D7540" s="48"/>
      <c r="E7540" s="49"/>
      <c r="F7540" s="49"/>
    </row>
    <row r="7541" spans="3:6" x14ac:dyDescent="0.25">
      <c r="C7541" s="47"/>
      <c r="D7541" s="48"/>
      <c r="E7541" s="49"/>
      <c r="F7541" s="49"/>
    </row>
    <row r="7542" spans="3:6" x14ac:dyDescent="0.25">
      <c r="C7542" s="47"/>
      <c r="D7542" s="48"/>
      <c r="E7542" s="49"/>
      <c r="F7542" s="49"/>
    </row>
    <row r="7543" spans="3:6" x14ac:dyDescent="0.25">
      <c r="C7543" s="47"/>
      <c r="D7543" s="48"/>
      <c r="E7543" s="49"/>
      <c r="F7543" s="49"/>
    </row>
    <row r="7544" spans="3:6" x14ac:dyDescent="0.25">
      <c r="C7544" s="47"/>
      <c r="D7544" s="48"/>
      <c r="E7544" s="49"/>
      <c r="F7544" s="49"/>
    </row>
    <row r="7545" spans="3:6" x14ac:dyDescent="0.25">
      <c r="C7545" s="47"/>
      <c r="D7545" s="48"/>
      <c r="E7545" s="49"/>
      <c r="F7545" s="49"/>
    </row>
    <row r="7546" spans="3:6" x14ac:dyDescent="0.25">
      <c r="C7546" s="47"/>
      <c r="D7546" s="48"/>
      <c r="E7546" s="49"/>
      <c r="F7546" s="49"/>
    </row>
    <row r="7547" spans="3:6" x14ac:dyDescent="0.25">
      <c r="C7547" s="47"/>
      <c r="D7547" s="48"/>
      <c r="E7547" s="49"/>
      <c r="F7547" s="49"/>
    </row>
    <row r="7548" spans="3:6" x14ac:dyDescent="0.25">
      <c r="C7548" s="47"/>
      <c r="D7548" s="48"/>
      <c r="E7548" s="49"/>
      <c r="F7548" s="49"/>
    </row>
    <row r="7549" spans="3:6" x14ac:dyDescent="0.25">
      <c r="C7549" s="47"/>
      <c r="D7549" s="48"/>
      <c r="E7549" s="49"/>
      <c r="F7549" s="49"/>
    </row>
    <row r="7550" spans="3:6" x14ac:dyDescent="0.25">
      <c r="C7550" s="47"/>
      <c r="D7550" s="48"/>
      <c r="E7550" s="49"/>
      <c r="F7550" s="49"/>
    </row>
    <row r="7551" spans="3:6" x14ac:dyDescent="0.25">
      <c r="C7551" s="47"/>
      <c r="D7551" s="48"/>
      <c r="E7551" s="49"/>
      <c r="F7551" s="49"/>
    </row>
    <row r="7552" spans="3:6" x14ac:dyDescent="0.25">
      <c r="C7552" s="47"/>
      <c r="D7552" s="48"/>
      <c r="E7552" s="49"/>
      <c r="F7552" s="49"/>
    </row>
    <row r="7553" spans="3:6" x14ac:dyDescent="0.25">
      <c r="C7553" s="47"/>
      <c r="D7553" s="48"/>
      <c r="E7553" s="49"/>
      <c r="F7553" s="49"/>
    </row>
    <row r="7554" spans="3:6" x14ac:dyDescent="0.25">
      <c r="C7554" s="47"/>
      <c r="D7554" s="48"/>
      <c r="E7554" s="49"/>
      <c r="F7554" s="49"/>
    </row>
    <row r="7555" spans="3:6" x14ac:dyDescent="0.25">
      <c r="C7555" s="47"/>
      <c r="D7555" s="48"/>
      <c r="E7555" s="49"/>
      <c r="F7555" s="49"/>
    </row>
    <row r="7556" spans="3:6" x14ac:dyDescent="0.25">
      <c r="C7556" s="47"/>
      <c r="D7556" s="48"/>
      <c r="E7556" s="49"/>
      <c r="F7556" s="49"/>
    </row>
    <row r="7557" spans="3:6" x14ac:dyDescent="0.25">
      <c r="C7557" s="47"/>
      <c r="D7557" s="48"/>
      <c r="E7557" s="49"/>
      <c r="F7557" s="49"/>
    </row>
    <row r="7558" spans="3:6" x14ac:dyDescent="0.25">
      <c r="C7558" s="47"/>
      <c r="D7558" s="48"/>
      <c r="E7558" s="49"/>
      <c r="F7558" s="49"/>
    </row>
    <row r="7559" spans="3:6" x14ac:dyDescent="0.25">
      <c r="C7559" s="47"/>
      <c r="D7559" s="48"/>
      <c r="E7559" s="49"/>
      <c r="F7559" s="49"/>
    </row>
    <row r="7560" spans="3:6" x14ac:dyDescent="0.25">
      <c r="C7560" s="47"/>
      <c r="D7560" s="48"/>
      <c r="E7560" s="49"/>
      <c r="F7560" s="49"/>
    </row>
    <row r="7561" spans="3:6" x14ac:dyDescent="0.25">
      <c r="C7561" s="47"/>
      <c r="D7561" s="48"/>
      <c r="E7561" s="49"/>
      <c r="F7561" s="49"/>
    </row>
    <row r="7562" spans="3:6" x14ac:dyDescent="0.25">
      <c r="C7562" s="47"/>
      <c r="D7562" s="48"/>
      <c r="E7562" s="49"/>
      <c r="F7562" s="49"/>
    </row>
    <row r="7563" spans="3:6" x14ac:dyDescent="0.25">
      <c r="C7563" s="47"/>
      <c r="D7563" s="48"/>
      <c r="E7563" s="49"/>
      <c r="F7563" s="49"/>
    </row>
    <row r="7564" spans="3:6" x14ac:dyDescent="0.25">
      <c r="C7564" s="47"/>
      <c r="D7564" s="48"/>
      <c r="E7564" s="49"/>
      <c r="F7564" s="49"/>
    </row>
    <row r="7565" spans="3:6" x14ac:dyDescent="0.25">
      <c r="C7565" s="47"/>
      <c r="D7565" s="48"/>
      <c r="E7565" s="49"/>
      <c r="F7565" s="49"/>
    </row>
    <row r="7566" spans="3:6" x14ac:dyDescent="0.25">
      <c r="C7566" s="47"/>
      <c r="D7566" s="48"/>
      <c r="E7566" s="49"/>
      <c r="F7566" s="49"/>
    </row>
    <row r="7567" spans="3:6" x14ac:dyDescent="0.25">
      <c r="C7567" s="47"/>
      <c r="D7567" s="48"/>
      <c r="E7567" s="49"/>
      <c r="F7567" s="49"/>
    </row>
    <row r="7568" spans="3:6" x14ac:dyDescent="0.25">
      <c r="C7568" s="47"/>
      <c r="D7568" s="48"/>
      <c r="E7568" s="49"/>
      <c r="F7568" s="49"/>
    </row>
    <row r="7569" spans="3:6" x14ac:dyDescent="0.25">
      <c r="C7569" s="47"/>
      <c r="D7569" s="48"/>
      <c r="E7569" s="49"/>
      <c r="F7569" s="49"/>
    </row>
    <row r="7570" spans="3:6" x14ac:dyDescent="0.25">
      <c r="C7570" s="47"/>
      <c r="D7570" s="48"/>
      <c r="E7570" s="49"/>
      <c r="F7570" s="49"/>
    </row>
    <row r="7571" spans="3:6" x14ac:dyDescent="0.25">
      <c r="C7571" s="47"/>
      <c r="D7571" s="48"/>
      <c r="E7571" s="49"/>
      <c r="F7571" s="49"/>
    </row>
    <row r="7572" spans="3:6" x14ac:dyDescent="0.25">
      <c r="C7572" s="47"/>
      <c r="D7572" s="48"/>
      <c r="E7572" s="49"/>
      <c r="F7572" s="49"/>
    </row>
    <row r="7573" spans="3:6" x14ac:dyDescent="0.25">
      <c r="C7573" s="47"/>
      <c r="D7573" s="48"/>
      <c r="E7573" s="49"/>
      <c r="F7573" s="49"/>
    </row>
    <row r="7574" spans="3:6" x14ac:dyDescent="0.25">
      <c r="C7574" s="47"/>
      <c r="D7574" s="48"/>
      <c r="E7574" s="49"/>
      <c r="F7574" s="49"/>
    </row>
    <row r="7575" spans="3:6" x14ac:dyDescent="0.25">
      <c r="C7575" s="47"/>
      <c r="D7575" s="48"/>
      <c r="E7575" s="49"/>
      <c r="F7575" s="49"/>
    </row>
    <row r="7576" spans="3:6" x14ac:dyDescent="0.25">
      <c r="C7576" s="47"/>
      <c r="D7576" s="48"/>
      <c r="E7576" s="49"/>
      <c r="F7576" s="49"/>
    </row>
    <row r="7577" spans="3:6" x14ac:dyDescent="0.25">
      <c r="C7577" s="47"/>
      <c r="D7577" s="48"/>
      <c r="E7577" s="49"/>
      <c r="F7577" s="49"/>
    </row>
    <row r="7578" spans="3:6" x14ac:dyDescent="0.25">
      <c r="C7578" s="47"/>
      <c r="D7578" s="48"/>
      <c r="E7578" s="49"/>
      <c r="F7578" s="49"/>
    </row>
    <row r="7579" spans="3:6" x14ac:dyDescent="0.25">
      <c r="C7579" s="47"/>
      <c r="D7579" s="48"/>
      <c r="E7579" s="49"/>
      <c r="F7579" s="49"/>
    </row>
    <row r="7580" spans="3:6" x14ac:dyDescent="0.25">
      <c r="C7580" s="47"/>
      <c r="D7580" s="48"/>
      <c r="E7580" s="49"/>
      <c r="F7580" s="49"/>
    </row>
    <row r="7581" spans="3:6" x14ac:dyDescent="0.25">
      <c r="C7581" s="47"/>
      <c r="D7581" s="48"/>
      <c r="E7581" s="49"/>
      <c r="F7581" s="49"/>
    </row>
    <row r="7582" spans="3:6" x14ac:dyDescent="0.25">
      <c r="C7582" s="47"/>
      <c r="D7582" s="48"/>
      <c r="E7582" s="49"/>
      <c r="F7582" s="49"/>
    </row>
    <row r="7583" spans="3:6" x14ac:dyDescent="0.25">
      <c r="C7583" s="47"/>
      <c r="D7583" s="48"/>
      <c r="E7583" s="49"/>
      <c r="F7583" s="49"/>
    </row>
    <row r="7584" spans="3:6" x14ac:dyDescent="0.25">
      <c r="C7584" s="47"/>
      <c r="D7584" s="48"/>
      <c r="E7584" s="49"/>
      <c r="F7584" s="49"/>
    </row>
    <row r="7585" spans="3:6" x14ac:dyDescent="0.25">
      <c r="C7585" s="47"/>
      <c r="D7585" s="48"/>
      <c r="E7585" s="49"/>
      <c r="F7585" s="49"/>
    </row>
    <row r="7586" spans="3:6" x14ac:dyDescent="0.25">
      <c r="C7586" s="47"/>
      <c r="D7586" s="48"/>
      <c r="E7586" s="49"/>
      <c r="F7586" s="49"/>
    </row>
    <row r="7587" spans="3:6" x14ac:dyDescent="0.25">
      <c r="C7587" s="47"/>
      <c r="D7587" s="48"/>
      <c r="E7587" s="49"/>
      <c r="F7587" s="49"/>
    </row>
    <row r="7588" spans="3:6" x14ac:dyDescent="0.25">
      <c r="C7588" s="47"/>
      <c r="D7588" s="48"/>
      <c r="E7588" s="49"/>
      <c r="F7588" s="49"/>
    </row>
    <row r="7589" spans="3:6" x14ac:dyDescent="0.25">
      <c r="C7589" s="47"/>
      <c r="D7589" s="48"/>
      <c r="E7589" s="49"/>
      <c r="F7589" s="49"/>
    </row>
    <row r="7590" spans="3:6" x14ac:dyDescent="0.25">
      <c r="C7590" s="47"/>
      <c r="D7590" s="48"/>
      <c r="E7590" s="49"/>
      <c r="F7590" s="49"/>
    </row>
    <row r="7591" spans="3:6" x14ac:dyDescent="0.25">
      <c r="C7591" s="47"/>
      <c r="D7591" s="48"/>
      <c r="E7591" s="49"/>
      <c r="F7591" s="49"/>
    </row>
    <row r="7592" spans="3:6" x14ac:dyDescent="0.25">
      <c r="C7592" s="47"/>
      <c r="D7592" s="48"/>
      <c r="E7592" s="49"/>
      <c r="F7592" s="49"/>
    </row>
    <row r="7593" spans="3:6" x14ac:dyDescent="0.25">
      <c r="C7593" s="47"/>
      <c r="D7593" s="48"/>
      <c r="E7593" s="49"/>
      <c r="F7593" s="49"/>
    </row>
    <row r="7594" spans="3:6" x14ac:dyDescent="0.25">
      <c r="C7594" s="47"/>
      <c r="D7594" s="48"/>
      <c r="E7594" s="49"/>
      <c r="F7594" s="49"/>
    </row>
    <row r="7595" spans="3:6" x14ac:dyDescent="0.25">
      <c r="C7595" s="47"/>
      <c r="D7595" s="48"/>
      <c r="E7595" s="49"/>
      <c r="F7595" s="49"/>
    </row>
    <row r="7596" spans="3:6" x14ac:dyDescent="0.25">
      <c r="C7596" s="47"/>
      <c r="D7596" s="48"/>
      <c r="E7596" s="49"/>
      <c r="F7596" s="49"/>
    </row>
    <row r="7597" spans="3:6" x14ac:dyDescent="0.25">
      <c r="C7597" s="47"/>
      <c r="D7597" s="48"/>
      <c r="E7597" s="49"/>
      <c r="F7597" s="49"/>
    </row>
    <row r="7598" spans="3:6" x14ac:dyDescent="0.25">
      <c r="C7598" s="47"/>
      <c r="D7598" s="48"/>
      <c r="E7598" s="49"/>
      <c r="F7598" s="49"/>
    </row>
    <row r="7599" spans="3:6" x14ac:dyDescent="0.25">
      <c r="C7599" s="47"/>
      <c r="D7599" s="48"/>
      <c r="E7599" s="49"/>
      <c r="F7599" s="49"/>
    </row>
    <row r="7600" spans="3:6" x14ac:dyDescent="0.25">
      <c r="C7600" s="47"/>
      <c r="D7600" s="48"/>
      <c r="E7600" s="49"/>
      <c r="F7600" s="49"/>
    </row>
    <row r="7601" spans="3:6" x14ac:dyDescent="0.25">
      <c r="C7601" s="47"/>
      <c r="D7601" s="48"/>
      <c r="E7601" s="49"/>
      <c r="F7601" s="49"/>
    </row>
    <row r="7602" spans="3:6" x14ac:dyDescent="0.25">
      <c r="C7602" s="47"/>
      <c r="D7602" s="48"/>
      <c r="E7602" s="49"/>
      <c r="F7602" s="49"/>
    </row>
    <row r="7603" spans="3:6" x14ac:dyDescent="0.25">
      <c r="C7603" s="47"/>
      <c r="D7603" s="48"/>
      <c r="E7603" s="49"/>
      <c r="F7603" s="49"/>
    </row>
    <row r="7604" spans="3:6" x14ac:dyDescent="0.25">
      <c r="C7604" s="47"/>
      <c r="D7604" s="48"/>
      <c r="E7604" s="49"/>
      <c r="F7604" s="49"/>
    </row>
    <row r="7605" spans="3:6" x14ac:dyDescent="0.25">
      <c r="C7605" s="47"/>
      <c r="D7605" s="48"/>
      <c r="E7605" s="49"/>
      <c r="F7605" s="49"/>
    </row>
    <row r="7606" spans="3:6" x14ac:dyDescent="0.25">
      <c r="C7606" s="47"/>
      <c r="D7606" s="48"/>
      <c r="E7606" s="49"/>
      <c r="F7606" s="49"/>
    </row>
    <row r="7607" spans="3:6" x14ac:dyDescent="0.25">
      <c r="C7607" s="47"/>
      <c r="D7607" s="48"/>
      <c r="E7607" s="49"/>
      <c r="F7607" s="49"/>
    </row>
    <row r="7608" spans="3:6" x14ac:dyDescent="0.25">
      <c r="C7608" s="47"/>
      <c r="D7608" s="48"/>
      <c r="E7608" s="49"/>
      <c r="F7608" s="49"/>
    </row>
    <row r="7609" spans="3:6" x14ac:dyDescent="0.25">
      <c r="C7609" s="47"/>
      <c r="D7609" s="48"/>
      <c r="E7609" s="49"/>
      <c r="F7609" s="49"/>
    </row>
    <row r="7610" spans="3:6" x14ac:dyDescent="0.25">
      <c r="C7610" s="47"/>
      <c r="D7610" s="48"/>
      <c r="E7610" s="49"/>
      <c r="F7610" s="49"/>
    </row>
    <row r="7611" spans="3:6" x14ac:dyDescent="0.25">
      <c r="C7611" s="47"/>
      <c r="D7611" s="48"/>
      <c r="E7611" s="49"/>
      <c r="F7611" s="49"/>
    </row>
    <row r="7612" spans="3:6" x14ac:dyDescent="0.25">
      <c r="C7612" s="47"/>
      <c r="D7612" s="48"/>
      <c r="E7612" s="49"/>
      <c r="F7612" s="49"/>
    </row>
    <row r="7613" spans="3:6" x14ac:dyDescent="0.25">
      <c r="C7613" s="47"/>
      <c r="D7613" s="48"/>
      <c r="E7613" s="49"/>
      <c r="F7613" s="49"/>
    </row>
    <row r="7614" spans="3:6" x14ac:dyDescent="0.25">
      <c r="C7614" s="47"/>
      <c r="D7614" s="48"/>
      <c r="E7614" s="49"/>
      <c r="F7614" s="49"/>
    </row>
    <row r="7615" spans="3:6" x14ac:dyDescent="0.25">
      <c r="C7615" s="47"/>
      <c r="D7615" s="48"/>
      <c r="E7615" s="49"/>
      <c r="F7615" s="49"/>
    </row>
    <row r="7616" spans="3:6" x14ac:dyDescent="0.25">
      <c r="C7616" s="47"/>
      <c r="D7616" s="48"/>
      <c r="E7616" s="49"/>
      <c r="F7616" s="49"/>
    </row>
    <row r="7617" spans="3:6" x14ac:dyDescent="0.25">
      <c r="C7617" s="47"/>
      <c r="D7617" s="48"/>
      <c r="E7617" s="49"/>
      <c r="F7617" s="49"/>
    </row>
    <row r="7618" spans="3:6" x14ac:dyDescent="0.25">
      <c r="C7618" s="47"/>
      <c r="D7618" s="48"/>
      <c r="E7618" s="49"/>
      <c r="F7618" s="49"/>
    </row>
    <row r="7619" spans="3:6" x14ac:dyDescent="0.25">
      <c r="C7619" s="47"/>
      <c r="D7619" s="48"/>
      <c r="E7619" s="49"/>
      <c r="F7619" s="49"/>
    </row>
    <row r="7620" spans="3:6" x14ac:dyDescent="0.25">
      <c r="C7620" s="47"/>
      <c r="D7620" s="48"/>
      <c r="E7620" s="49"/>
      <c r="F7620" s="49"/>
    </row>
    <row r="7621" spans="3:6" x14ac:dyDescent="0.25">
      <c r="C7621" s="47"/>
      <c r="D7621" s="48"/>
      <c r="E7621" s="49"/>
      <c r="F7621" s="49"/>
    </row>
    <row r="7622" spans="3:6" x14ac:dyDescent="0.25">
      <c r="C7622" s="47"/>
      <c r="D7622" s="48"/>
      <c r="E7622" s="49"/>
      <c r="F7622" s="49"/>
    </row>
    <row r="7623" spans="3:6" x14ac:dyDescent="0.25">
      <c r="C7623" s="47"/>
      <c r="D7623" s="48"/>
      <c r="E7623" s="49"/>
      <c r="F7623" s="49"/>
    </row>
    <row r="7624" spans="3:6" x14ac:dyDescent="0.25">
      <c r="C7624" s="47"/>
      <c r="D7624" s="48"/>
      <c r="E7624" s="49"/>
      <c r="F7624" s="49"/>
    </row>
    <row r="7625" spans="3:6" x14ac:dyDescent="0.25">
      <c r="C7625" s="47"/>
      <c r="D7625" s="48"/>
      <c r="E7625" s="49"/>
      <c r="F7625" s="49"/>
    </row>
    <row r="7626" spans="3:6" x14ac:dyDescent="0.25">
      <c r="C7626" s="47"/>
      <c r="D7626" s="48"/>
      <c r="E7626" s="49"/>
      <c r="F7626" s="49"/>
    </row>
    <row r="7627" spans="3:6" x14ac:dyDescent="0.25">
      <c r="C7627" s="47"/>
      <c r="D7627" s="48"/>
      <c r="E7627" s="49"/>
      <c r="F7627" s="49"/>
    </row>
    <row r="7628" spans="3:6" x14ac:dyDescent="0.25">
      <c r="C7628" s="47"/>
      <c r="D7628" s="48"/>
      <c r="E7628" s="49"/>
      <c r="F7628" s="49"/>
    </row>
    <row r="7629" spans="3:6" x14ac:dyDescent="0.25">
      <c r="C7629" s="47"/>
      <c r="D7629" s="48"/>
      <c r="E7629" s="49"/>
      <c r="F7629" s="49"/>
    </row>
    <row r="7630" spans="3:6" x14ac:dyDescent="0.25">
      <c r="C7630" s="47"/>
      <c r="D7630" s="48"/>
      <c r="E7630" s="49"/>
      <c r="F7630" s="49"/>
    </row>
    <row r="7631" spans="3:6" x14ac:dyDescent="0.25">
      <c r="C7631" s="47"/>
      <c r="D7631" s="48"/>
      <c r="E7631" s="49"/>
      <c r="F7631" s="49"/>
    </row>
    <row r="7632" spans="3:6" x14ac:dyDescent="0.25">
      <c r="C7632" s="47"/>
      <c r="D7632" s="48"/>
      <c r="E7632" s="49"/>
      <c r="F7632" s="49"/>
    </row>
    <row r="7633" spans="3:6" x14ac:dyDescent="0.25">
      <c r="C7633" s="47"/>
      <c r="D7633" s="48"/>
      <c r="E7633" s="49"/>
      <c r="F7633" s="49"/>
    </row>
    <row r="7634" spans="3:6" x14ac:dyDescent="0.25">
      <c r="C7634" s="47"/>
      <c r="D7634" s="48"/>
      <c r="E7634" s="49"/>
      <c r="F7634" s="49"/>
    </row>
    <row r="7635" spans="3:6" x14ac:dyDescent="0.25">
      <c r="C7635" s="47"/>
      <c r="D7635" s="48"/>
      <c r="E7635" s="49"/>
      <c r="F7635" s="49"/>
    </row>
    <row r="7636" spans="3:6" x14ac:dyDescent="0.25">
      <c r="C7636" s="47"/>
      <c r="D7636" s="48"/>
      <c r="E7636" s="49"/>
      <c r="F7636" s="49"/>
    </row>
    <row r="7637" spans="3:6" x14ac:dyDescent="0.25">
      <c r="C7637" s="47"/>
      <c r="D7637" s="48"/>
      <c r="E7637" s="49"/>
      <c r="F7637" s="49"/>
    </row>
    <row r="7638" spans="3:6" x14ac:dyDescent="0.25">
      <c r="C7638" s="47"/>
      <c r="D7638" s="48"/>
      <c r="E7638" s="49"/>
      <c r="F7638" s="49"/>
    </row>
    <row r="7639" spans="3:6" x14ac:dyDescent="0.25">
      <c r="C7639" s="47"/>
      <c r="D7639" s="48"/>
      <c r="E7639" s="49"/>
      <c r="F7639" s="49"/>
    </row>
    <row r="7640" spans="3:6" x14ac:dyDescent="0.25">
      <c r="C7640" s="47"/>
      <c r="D7640" s="48"/>
      <c r="E7640" s="49"/>
      <c r="F7640" s="49"/>
    </row>
    <row r="7641" spans="3:6" x14ac:dyDescent="0.25">
      <c r="C7641" s="47"/>
      <c r="D7641" s="48"/>
      <c r="E7641" s="49"/>
      <c r="F7641" s="49"/>
    </row>
    <row r="7642" spans="3:6" x14ac:dyDescent="0.25">
      <c r="C7642" s="47"/>
      <c r="D7642" s="48"/>
      <c r="E7642" s="49"/>
      <c r="F7642" s="49"/>
    </row>
    <row r="7643" spans="3:6" x14ac:dyDescent="0.25">
      <c r="C7643" s="47"/>
      <c r="D7643" s="48"/>
      <c r="E7643" s="49"/>
      <c r="F7643" s="49"/>
    </row>
    <row r="7644" spans="3:6" x14ac:dyDescent="0.25">
      <c r="C7644" s="47"/>
      <c r="D7644" s="48"/>
      <c r="E7644" s="49"/>
      <c r="F7644" s="49"/>
    </row>
    <row r="7645" spans="3:6" x14ac:dyDescent="0.25">
      <c r="C7645" s="47"/>
      <c r="D7645" s="48"/>
      <c r="E7645" s="49"/>
      <c r="F7645" s="49"/>
    </row>
    <row r="7646" spans="3:6" x14ac:dyDescent="0.25">
      <c r="C7646" s="47"/>
      <c r="D7646" s="48"/>
      <c r="E7646" s="49"/>
      <c r="F7646" s="49"/>
    </row>
    <row r="7647" spans="3:6" x14ac:dyDescent="0.25">
      <c r="C7647" s="47"/>
      <c r="D7647" s="48"/>
      <c r="E7647" s="49"/>
      <c r="F7647" s="49"/>
    </row>
    <row r="7648" spans="3:6" x14ac:dyDescent="0.25">
      <c r="C7648" s="47"/>
      <c r="D7648" s="48"/>
      <c r="E7648" s="49"/>
      <c r="F7648" s="49"/>
    </row>
    <row r="7649" spans="3:6" x14ac:dyDescent="0.25">
      <c r="C7649" s="47"/>
      <c r="D7649" s="48"/>
      <c r="E7649" s="49"/>
      <c r="F7649" s="49"/>
    </row>
    <row r="7650" spans="3:6" x14ac:dyDescent="0.25">
      <c r="C7650" s="47"/>
      <c r="D7650" s="48"/>
      <c r="E7650" s="49"/>
      <c r="F7650" s="49"/>
    </row>
    <row r="7651" spans="3:6" x14ac:dyDescent="0.25">
      <c r="C7651" s="47"/>
      <c r="D7651" s="48"/>
      <c r="E7651" s="49"/>
      <c r="F7651" s="49"/>
    </row>
    <row r="7652" spans="3:6" x14ac:dyDescent="0.25">
      <c r="C7652" s="47"/>
      <c r="D7652" s="48"/>
      <c r="E7652" s="49"/>
      <c r="F7652" s="49"/>
    </row>
    <row r="7653" spans="3:6" x14ac:dyDescent="0.25">
      <c r="C7653" s="47"/>
      <c r="D7653" s="48"/>
      <c r="E7653" s="49"/>
      <c r="F7653" s="49"/>
    </row>
    <row r="7654" spans="3:6" x14ac:dyDescent="0.25">
      <c r="C7654" s="47"/>
      <c r="D7654" s="48"/>
      <c r="E7654" s="49"/>
      <c r="F7654" s="49"/>
    </row>
    <row r="7655" spans="3:6" x14ac:dyDescent="0.25">
      <c r="C7655" s="47"/>
      <c r="D7655" s="48"/>
      <c r="E7655" s="49"/>
      <c r="F7655" s="49"/>
    </row>
    <row r="7656" spans="3:6" x14ac:dyDescent="0.25">
      <c r="C7656" s="47"/>
      <c r="D7656" s="48"/>
      <c r="E7656" s="49"/>
      <c r="F7656" s="49"/>
    </row>
    <row r="7657" spans="3:6" x14ac:dyDescent="0.25">
      <c r="C7657" s="47"/>
      <c r="D7657" s="48"/>
      <c r="E7657" s="49"/>
      <c r="F7657" s="49"/>
    </row>
    <row r="7658" spans="3:6" x14ac:dyDescent="0.25">
      <c r="C7658" s="47"/>
      <c r="D7658" s="48"/>
      <c r="E7658" s="49"/>
      <c r="F7658" s="49"/>
    </row>
    <row r="7659" spans="3:6" x14ac:dyDescent="0.25">
      <c r="C7659" s="47"/>
      <c r="D7659" s="48"/>
      <c r="E7659" s="49"/>
      <c r="F7659" s="49"/>
    </row>
    <row r="7660" spans="3:6" x14ac:dyDescent="0.25">
      <c r="C7660" s="47"/>
      <c r="D7660" s="48"/>
      <c r="E7660" s="49"/>
      <c r="F7660" s="49"/>
    </row>
    <row r="7661" spans="3:6" x14ac:dyDescent="0.25">
      <c r="C7661" s="47"/>
      <c r="D7661" s="48"/>
      <c r="E7661" s="49"/>
      <c r="F7661" s="49"/>
    </row>
    <row r="7662" spans="3:6" x14ac:dyDescent="0.25">
      <c r="C7662" s="47"/>
      <c r="D7662" s="48"/>
      <c r="E7662" s="49"/>
      <c r="F7662" s="49"/>
    </row>
    <row r="7663" spans="3:6" x14ac:dyDescent="0.25">
      <c r="C7663" s="47"/>
      <c r="D7663" s="48"/>
      <c r="E7663" s="49"/>
      <c r="F7663" s="49"/>
    </row>
    <row r="7664" spans="3:6" x14ac:dyDescent="0.25">
      <c r="C7664" s="47"/>
      <c r="D7664" s="48"/>
      <c r="E7664" s="49"/>
      <c r="F7664" s="49"/>
    </row>
    <row r="7665" spans="3:6" x14ac:dyDescent="0.25">
      <c r="C7665" s="47"/>
      <c r="D7665" s="48"/>
      <c r="E7665" s="49"/>
      <c r="F7665" s="49"/>
    </row>
    <row r="7666" spans="3:6" x14ac:dyDescent="0.25">
      <c r="C7666" s="47"/>
      <c r="D7666" s="48"/>
      <c r="E7666" s="49"/>
      <c r="F7666" s="49"/>
    </row>
    <row r="7667" spans="3:6" x14ac:dyDescent="0.25">
      <c r="C7667" s="47"/>
      <c r="D7667" s="48"/>
      <c r="E7667" s="49"/>
      <c r="F7667" s="49"/>
    </row>
    <row r="7668" spans="3:6" x14ac:dyDescent="0.25">
      <c r="C7668" s="47"/>
      <c r="D7668" s="48"/>
      <c r="E7668" s="49"/>
      <c r="F7668" s="49"/>
    </row>
    <row r="7669" spans="3:6" x14ac:dyDescent="0.25">
      <c r="C7669" s="47"/>
      <c r="D7669" s="48"/>
      <c r="E7669" s="49"/>
      <c r="F7669" s="49"/>
    </row>
    <row r="7670" spans="3:6" x14ac:dyDescent="0.25">
      <c r="C7670" s="47"/>
      <c r="D7670" s="48"/>
      <c r="E7670" s="49"/>
      <c r="F7670" s="49"/>
    </row>
    <row r="7671" spans="3:6" x14ac:dyDescent="0.25">
      <c r="C7671" s="47"/>
      <c r="D7671" s="48"/>
      <c r="E7671" s="49"/>
      <c r="F7671" s="49"/>
    </row>
    <row r="7672" spans="3:6" x14ac:dyDescent="0.25">
      <c r="C7672" s="47"/>
      <c r="D7672" s="48"/>
      <c r="E7672" s="49"/>
      <c r="F7672" s="49"/>
    </row>
    <row r="7673" spans="3:6" x14ac:dyDescent="0.25">
      <c r="C7673" s="47"/>
      <c r="D7673" s="48"/>
      <c r="E7673" s="49"/>
      <c r="F7673" s="49"/>
    </row>
    <row r="7674" spans="3:6" x14ac:dyDescent="0.25">
      <c r="C7674" s="47"/>
      <c r="D7674" s="48"/>
      <c r="E7674" s="49"/>
      <c r="F7674" s="49"/>
    </row>
    <row r="7675" spans="3:6" x14ac:dyDescent="0.25">
      <c r="C7675" s="47"/>
      <c r="D7675" s="48"/>
      <c r="E7675" s="49"/>
      <c r="F7675" s="49"/>
    </row>
    <row r="7676" spans="3:6" x14ac:dyDescent="0.25">
      <c r="C7676" s="47"/>
      <c r="D7676" s="48"/>
      <c r="E7676" s="49"/>
      <c r="F7676" s="49"/>
    </row>
    <row r="7677" spans="3:6" x14ac:dyDescent="0.25">
      <c r="C7677" s="47"/>
      <c r="D7677" s="48"/>
      <c r="E7677" s="49"/>
      <c r="F7677" s="49"/>
    </row>
    <row r="7678" spans="3:6" x14ac:dyDescent="0.25">
      <c r="C7678" s="47"/>
      <c r="D7678" s="48"/>
      <c r="E7678" s="49"/>
      <c r="F7678" s="49"/>
    </row>
    <row r="7679" spans="3:6" x14ac:dyDescent="0.25">
      <c r="C7679" s="47"/>
      <c r="D7679" s="48"/>
      <c r="E7679" s="49"/>
      <c r="F7679" s="49"/>
    </row>
    <row r="7680" spans="3:6" x14ac:dyDescent="0.25">
      <c r="C7680" s="47"/>
      <c r="D7680" s="48"/>
      <c r="E7680" s="49"/>
      <c r="F7680" s="49"/>
    </row>
    <row r="7681" spans="3:6" x14ac:dyDescent="0.25">
      <c r="C7681" s="47"/>
      <c r="D7681" s="48"/>
      <c r="E7681" s="49"/>
      <c r="F7681" s="49"/>
    </row>
    <row r="7682" spans="3:6" x14ac:dyDescent="0.25">
      <c r="C7682" s="47"/>
      <c r="D7682" s="48"/>
      <c r="E7682" s="49"/>
      <c r="F7682" s="49"/>
    </row>
    <row r="7683" spans="3:6" x14ac:dyDescent="0.25">
      <c r="C7683" s="47"/>
      <c r="D7683" s="48"/>
      <c r="E7683" s="49"/>
      <c r="F7683" s="49"/>
    </row>
    <row r="7684" spans="3:6" x14ac:dyDescent="0.25">
      <c r="C7684" s="47"/>
      <c r="D7684" s="48"/>
      <c r="E7684" s="49"/>
      <c r="F7684" s="49"/>
    </row>
    <row r="7685" spans="3:6" x14ac:dyDescent="0.25">
      <c r="C7685" s="47"/>
      <c r="D7685" s="48"/>
      <c r="E7685" s="49"/>
      <c r="F7685" s="49"/>
    </row>
    <row r="7686" spans="3:6" x14ac:dyDescent="0.25">
      <c r="C7686" s="47"/>
      <c r="D7686" s="48"/>
      <c r="E7686" s="49"/>
      <c r="F7686" s="49"/>
    </row>
    <row r="7687" spans="3:6" x14ac:dyDescent="0.25">
      <c r="C7687" s="47"/>
      <c r="D7687" s="48"/>
      <c r="E7687" s="49"/>
      <c r="F7687" s="49"/>
    </row>
    <row r="7688" spans="3:6" x14ac:dyDescent="0.25">
      <c r="C7688" s="47"/>
      <c r="D7688" s="48"/>
      <c r="E7688" s="49"/>
      <c r="F7688" s="49"/>
    </row>
    <row r="7689" spans="3:6" x14ac:dyDescent="0.25">
      <c r="C7689" s="47"/>
      <c r="D7689" s="48"/>
      <c r="E7689" s="49"/>
      <c r="F7689" s="49"/>
    </row>
    <row r="7690" spans="3:6" x14ac:dyDescent="0.25">
      <c r="C7690" s="47"/>
      <c r="D7690" s="48"/>
      <c r="E7690" s="49"/>
      <c r="F7690" s="49"/>
    </row>
    <row r="7691" spans="3:6" x14ac:dyDescent="0.25">
      <c r="C7691" s="47"/>
      <c r="D7691" s="48"/>
      <c r="E7691" s="49"/>
      <c r="F7691" s="49"/>
    </row>
    <row r="7692" spans="3:6" x14ac:dyDescent="0.25">
      <c r="C7692" s="47"/>
      <c r="D7692" s="48"/>
      <c r="E7692" s="49"/>
      <c r="F7692" s="49"/>
    </row>
    <row r="7693" spans="3:6" x14ac:dyDescent="0.25">
      <c r="C7693" s="47"/>
      <c r="D7693" s="48"/>
      <c r="E7693" s="49"/>
      <c r="F7693" s="49"/>
    </row>
    <row r="7694" spans="3:6" x14ac:dyDescent="0.25">
      <c r="C7694" s="47"/>
      <c r="D7694" s="48"/>
      <c r="E7694" s="49"/>
      <c r="F7694" s="49"/>
    </row>
    <row r="7695" spans="3:6" x14ac:dyDescent="0.25">
      <c r="C7695" s="47"/>
      <c r="D7695" s="48"/>
      <c r="E7695" s="49"/>
      <c r="F7695" s="49"/>
    </row>
    <row r="7696" spans="3:6" x14ac:dyDescent="0.25">
      <c r="C7696" s="47"/>
      <c r="D7696" s="48"/>
      <c r="E7696" s="49"/>
      <c r="F7696" s="49"/>
    </row>
    <row r="7697" spans="3:6" x14ac:dyDescent="0.25">
      <c r="C7697" s="47"/>
      <c r="D7697" s="48"/>
      <c r="E7697" s="49"/>
      <c r="F7697" s="49"/>
    </row>
    <row r="7698" spans="3:6" x14ac:dyDescent="0.25">
      <c r="C7698" s="47"/>
      <c r="D7698" s="48"/>
      <c r="E7698" s="49"/>
      <c r="F7698" s="49"/>
    </row>
    <row r="7699" spans="3:6" x14ac:dyDescent="0.25">
      <c r="C7699" s="47"/>
      <c r="D7699" s="48"/>
      <c r="E7699" s="49"/>
      <c r="F7699" s="49"/>
    </row>
    <row r="7700" spans="3:6" x14ac:dyDescent="0.25">
      <c r="C7700" s="47"/>
      <c r="D7700" s="48"/>
      <c r="E7700" s="49"/>
      <c r="F7700" s="49"/>
    </row>
    <row r="7701" spans="3:6" x14ac:dyDescent="0.25">
      <c r="C7701" s="47"/>
      <c r="D7701" s="48"/>
      <c r="E7701" s="49"/>
      <c r="F7701" s="49"/>
    </row>
    <row r="7702" spans="3:6" x14ac:dyDescent="0.25">
      <c r="C7702" s="47"/>
      <c r="D7702" s="48"/>
      <c r="E7702" s="49"/>
      <c r="F7702" s="49"/>
    </row>
    <row r="7703" spans="3:6" x14ac:dyDescent="0.25">
      <c r="C7703" s="47"/>
      <c r="D7703" s="48"/>
      <c r="E7703" s="49"/>
      <c r="F7703" s="49"/>
    </row>
    <row r="7704" spans="3:6" x14ac:dyDescent="0.25">
      <c r="C7704" s="47"/>
      <c r="D7704" s="48"/>
      <c r="E7704" s="49"/>
      <c r="F7704" s="49"/>
    </row>
    <row r="7705" spans="3:6" x14ac:dyDescent="0.25">
      <c r="C7705" s="47"/>
      <c r="D7705" s="48"/>
      <c r="E7705" s="49"/>
      <c r="F7705" s="49"/>
    </row>
    <row r="7706" spans="3:6" x14ac:dyDescent="0.25">
      <c r="C7706" s="47"/>
      <c r="D7706" s="48"/>
      <c r="E7706" s="49"/>
      <c r="F7706" s="49"/>
    </row>
    <row r="7707" spans="3:6" x14ac:dyDescent="0.25">
      <c r="C7707" s="47"/>
      <c r="D7707" s="48"/>
      <c r="E7707" s="49"/>
      <c r="F7707" s="49"/>
    </row>
    <row r="7708" spans="3:6" x14ac:dyDescent="0.25">
      <c r="C7708" s="47"/>
      <c r="D7708" s="48"/>
      <c r="E7708" s="49"/>
      <c r="F7708" s="49"/>
    </row>
    <row r="7709" spans="3:6" x14ac:dyDescent="0.25">
      <c r="C7709" s="47"/>
      <c r="D7709" s="48"/>
      <c r="E7709" s="49"/>
      <c r="F7709" s="49"/>
    </row>
    <row r="7710" spans="3:6" x14ac:dyDescent="0.25">
      <c r="C7710" s="47"/>
      <c r="D7710" s="48"/>
      <c r="E7710" s="49"/>
      <c r="F7710" s="49"/>
    </row>
    <row r="7711" spans="3:6" x14ac:dyDescent="0.25">
      <c r="C7711" s="47"/>
      <c r="D7711" s="48"/>
      <c r="E7711" s="49"/>
      <c r="F7711" s="49"/>
    </row>
    <row r="7712" spans="3:6" x14ac:dyDescent="0.25">
      <c r="C7712" s="47"/>
      <c r="D7712" s="48"/>
      <c r="E7712" s="49"/>
      <c r="F7712" s="49"/>
    </row>
    <row r="7713" spans="3:6" x14ac:dyDescent="0.25">
      <c r="C7713" s="47"/>
      <c r="D7713" s="48"/>
      <c r="E7713" s="49"/>
      <c r="F7713" s="49"/>
    </row>
    <row r="7714" spans="3:6" x14ac:dyDescent="0.25">
      <c r="C7714" s="47"/>
      <c r="D7714" s="48"/>
      <c r="E7714" s="49"/>
      <c r="F7714" s="49"/>
    </row>
    <row r="7715" spans="3:6" x14ac:dyDescent="0.25">
      <c r="C7715" s="47"/>
      <c r="D7715" s="48"/>
      <c r="E7715" s="49"/>
      <c r="F7715" s="49"/>
    </row>
    <row r="7716" spans="3:6" x14ac:dyDescent="0.25">
      <c r="C7716" s="47"/>
      <c r="D7716" s="48"/>
      <c r="E7716" s="49"/>
      <c r="F7716" s="49"/>
    </row>
    <row r="7717" spans="3:6" x14ac:dyDescent="0.25">
      <c r="C7717" s="47"/>
      <c r="D7717" s="48"/>
      <c r="E7717" s="49"/>
      <c r="F7717" s="49"/>
    </row>
    <row r="7718" spans="3:6" x14ac:dyDescent="0.25">
      <c r="C7718" s="47"/>
      <c r="D7718" s="48"/>
      <c r="E7718" s="49"/>
      <c r="F7718" s="49"/>
    </row>
    <row r="7719" spans="3:6" x14ac:dyDescent="0.25">
      <c r="C7719" s="47"/>
      <c r="D7719" s="48"/>
      <c r="E7719" s="49"/>
      <c r="F7719" s="49"/>
    </row>
    <row r="7720" spans="3:6" x14ac:dyDescent="0.25">
      <c r="C7720" s="47"/>
      <c r="D7720" s="48"/>
      <c r="E7720" s="49"/>
      <c r="F7720" s="49"/>
    </row>
    <row r="7721" spans="3:6" x14ac:dyDescent="0.25">
      <c r="C7721" s="47"/>
      <c r="D7721" s="48"/>
      <c r="E7721" s="49"/>
      <c r="F7721" s="49"/>
    </row>
    <row r="7722" spans="3:6" x14ac:dyDescent="0.25">
      <c r="C7722" s="47"/>
      <c r="D7722" s="48"/>
      <c r="E7722" s="49"/>
      <c r="F7722" s="49"/>
    </row>
    <row r="7723" spans="3:6" x14ac:dyDescent="0.25">
      <c r="C7723" s="47"/>
      <c r="D7723" s="48"/>
      <c r="E7723" s="49"/>
      <c r="F7723" s="49"/>
    </row>
    <row r="7724" spans="3:6" x14ac:dyDescent="0.25">
      <c r="C7724" s="47"/>
      <c r="D7724" s="48"/>
      <c r="E7724" s="49"/>
      <c r="F7724" s="49"/>
    </row>
    <row r="7725" spans="3:6" x14ac:dyDescent="0.25">
      <c r="C7725" s="47"/>
      <c r="D7725" s="48"/>
      <c r="E7725" s="49"/>
      <c r="F7725" s="49"/>
    </row>
    <row r="7726" spans="3:6" x14ac:dyDescent="0.25">
      <c r="C7726" s="47"/>
      <c r="D7726" s="48"/>
      <c r="E7726" s="49"/>
      <c r="F7726" s="49"/>
    </row>
    <row r="7727" spans="3:6" x14ac:dyDescent="0.25">
      <c r="C7727" s="47"/>
      <c r="D7727" s="48"/>
      <c r="E7727" s="49"/>
      <c r="F7727" s="49"/>
    </row>
    <row r="7728" spans="3:6" x14ac:dyDescent="0.25">
      <c r="C7728" s="47"/>
      <c r="D7728" s="48"/>
      <c r="E7728" s="49"/>
      <c r="F7728" s="49"/>
    </row>
    <row r="7729" spans="3:6" x14ac:dyDescent="0.25">
      <c r="C7729" s="47"/>
      <c r="D7729" s="48"/>
      <c r="E7729" s="49"/>
      <c r="F7729" s="49"/>
    </row>
    <row r="7730" spans="3:6" x14ac:dyDescent="0.25">
      <c r="C7730" s="47"/>
      <c r="D7730" s="48"/>
      <c r="E7730" s="49"/>
      <c r="F7730" s="49"/>
    </row>
    <row r="7731" spans="3:6" x14ac:dyDescent="0.25">
      <c r="C7731" s="47"/>
      <c r="D7731" s="48"/>
      <c r="E7731" s="49"/>
      <c r="F7731" s="49"/>
    </row>
    <row r="7732" spans="3:6" x14ac:dyDescent="0.25">
      <c r="C7732" s="47"/>
      <c r="D7732" s="48"/>
      <c r="E7732" s="49"/>
      <c r="F7732" s="49"/>
    </row>
    <row r="7733" spans="3:6" x14ac:dyDescent="0.25">
      <c r="C7733" s="47"/>
      <c r="D7733" s="48"/>
      <c r="E7733" s="49"/>
      <c r="F7733" s="49"/>
    </row>
    <row r="7734" spans="3:6" x14ac:dyDescent="0.25">
      <c r="C7734" s="47"/>
      <c r="D7734" s="48"/>
      <c r="E7734" s="49"/>
      <c r="F7734" s="49"/>
    </row>
    <row r="7735" spans="3:6" x14ac:dyDescent="0.25">
      <c r="C7735" s="47"/>
      <c r="D7735" s="48"/>
      <c r="E7735" s="49"/>
      <c r="F7735" s="49"/>
    </row>
    <row r="7736" spans="3:6" x14ac:dyDescent="0.25">
      <c r="C7736" s="47"/>
      <c r="D7736" s="48"/>
      <c r="E7736" s="49"/>
      <c r="F7736" s="49"/>
    </row>
    <row r="7737" spans="3:6" x14ac:dyDescent="0.25">
      <c r="C7737" s="47"/>
      <c r="D7737" s="48"/>
      <c r="E7737" s="49"/>
      <c r="F7737" s="49"/>
    </row>
    <row r="7738" spans="3:6" x14ac:dyDescent="0.25">
      <c r="C7738" s="47"/>
      <c r="D7738" s="48"/>
      <c r="E7738" s="49"/>
      <c r="F7738" s="49"/>
    </row>
    <row r="7739" spans="3:6" x14ac:dyDescent="0.25">
      <c r="C7739" s="47"/>
      <c r="D7739" s="48"/>
      <c r="E7739" s="49"/>
      <c r="F7739" s="49"/>
    </row>
    <row r="7740" spans="3:6" x14ac:dyDescent="0.25">
      <c r="C7740" s="47"/>
      <c r="D7740" s="48"/>
      <c r="E7740" s="49"/>
      <c r="F7740" s="49"/>
    </row>
    <row r="7741" spans="3:6" x14ac:dyDescent="0.25">
      <c r="C7741" s="47"/>
      <c r="D7741" s="48"/>
      <c r="E7741" s="49"/>
      <c r="F7741" s="49"/>
    </row>
    <row r="7742" spans="3:6" x14ac:dyDescent="0.25">
      <c r="C7742" s="47"/>
      <c r="D7742" s="48"/>
      <c r="E7742" s="49"/>
      <c r="F7742" s="49"/>
    </row>
    <row r="7743" spans="3:6" x14ac:dyDescent="0.25">
      <c r="C7743" s="47"/>
      <c r="D7743" s="48"/>
      <c r="E7743" s="49"/>
      <c r="F7743" s="49"/>
    </row>
    <row r="7744" spans="3:6" x14ac:dyDescent="0.25">
      <c r="C7744" s="47"/>
      <c r="D7744" s="48"/>
      <c r="E7744" s="49"/>
      <c r="F7744" s="49"/>
    </row>
    <row r="7745" spans="3:6" x14ac:dyDescent="0.25">
      <c r="C7745" s="47"/>
      <c r="D7745" s="48"/>
      <c r="E7745" s="49"/>
      <c r="F7745" s="49"/>
    </row>
    <row r="7746" spans="3:6" x14ac:dyDescent="0.25">
      <c r="C7746" s="47"/>
      <c r="D7746" s="48"/>
      <c r="E7746" s="49"/>
      <c r="F7746" s="49"/>
    </row>
    <row r="7747" spans="3:6" x14ac:dyDescent="0.25">
      <c r="C7747" s="47"/>
      <c r="D7747" s="48"/>
      <c r="E7747" s="49"/>
      <c r="F7747" s="49"/>
    </row>
    <row r="7748" spans="3:6" x14ac:dyDescent="0.25">
      <c r="C7748" s="47"/>
      <c r="D7748" s="48"/>
      <c r="E7748" s="49"/>
      <c r="F7748" s="49"/>
    </row>
    <row r="7749" spans="3:6" x14ac:dyDescent="0.25">
      <c r="C7749" s="47"/>
      <c r="D7749" s="48"/>
      <c r="E7749" s="49"/>
      <c r="F7749" s="49"/>
    </row>
    <row r="7750" spans="3:6" x14ac:dyDescent="0.25">
      <c r="C7750" s="47"/>
      <c r="D7750" s="48"/>
      <c r="E7750" s="49"/>
      <c r="F7750" s="49"/>
    </row>
    <row r="7751" spans="3:6" x14ac:dyDescent="0.25">
      <c r="C7751" s="47"/>
      <c r="D7751" s="48"/>
      <c r="E7751" s="49"/>
      <c r="F7751" s="49"/>
    </row>
    <row r="7752" spans="3:6" x14ac:dyDescent="0.25">
      <c r="C7752" s="47"/>
      <c r="D7752" s="48"/>
      <c r="E7752" s="49"/>
      <c r="F7752" s="49"/>
    </row>
    <row r="7753" spans="3:6" x14ac:dyDescent="0.25">
      <c r="C7753" s="47"/>
      <c r="D7753" s="48"/>
      <c r="E7753" s="49"/>
      <c r="F7753" s="49"/>
    </row>
    <row r="7754" spans="3:6" x14ac:dyDescent="0.25">
      <c r="C7754" s="47"/>
      <c r="D7754" s="48"/>
      <c r="E7754" s="49"/>
      <c r="F7754" s="49"/>
    </row>
    <row r="7755" spans="3:6" x14ac:dyDescent="0.25">
      <c r="C7755" s="47"/>
      <c r="D7755" s="48"/>
      <c r="E7755" s="49"/>
      <c r="F7755" s="49"/>
    </row>
    <row r="7756" spans="3:6" x14ac:dyDescent="0.25">
      <c r="C7756" s="47"/>
      <c r="D7756" s="48"/>
      <c r="E7756" s="49"/>
      <c r="F7756" s="49"/>
    </row>
    <row r="7757" spans="3:6" x14ac:dyDescent="0.25">
      <c r="C7757" s="47"/>
      <c r="D7757" s="48"/>
      <c r="E7757" s="49"/>
      <c r="F7757" s="49"/>
    </row>
    <row r="7758" spans="3:6" x14ac:dyDescent="0.25">
      <c r="C7758" s="47"/>
      <c r="D7758" s="48"/>
      <c r="E7758" s="49"/>
      <c r="F7758" s="49"/>
    </row>
    <row r="7759" spans="3:6" x14ac:dyDescent="0.25">
      <c r="C7759" s="47"/>
      <c r="D7759" s="48"/>
      <c r="E7759" s="49"/>
      <c r="F7759" s="49"/>
    </row>
    <row r="7760" spans="3:6" x14ac:dyDescent="0.25">
      <c r="C7760" s="47"/>
      <c r="D7760" s="48"/>
      <c r="E7760" s="49"/>
      <c r="F7760" s="49"/>
    </row>
    <row r="7761" spans="3:6" x14ac:dyDescent="0.25">
      <c r="C7761" s="47"/>
      <c r="D7761" s="48"/>
      <c r="E7761" s="49"/>
      <c r="F7761" s="49"/>
    </row>
    <row r="7762" spans="3:6" x14ac:dyDescent="0.25">
      <c r="C7762" s="47"/>
      <c r="D7762" s="48"/>
      <c r="E7762" s="49"/>
      <c r="F7762" s="49"/>
    </row>
    <row r="7763" spans="3:6" x14ac:dyDescent="0.25">
      <c r="C7763" s="47"/>
      <c r="D7763" s="48"/>
      <c r="E7763" s="49"/>
      <c r="F7763" s="49"/>
    </row>
    <row r="7764" spans="3:6" x14ac:dyDescent="0.25">
      <c r="C7764" s="47"/>
      <c r="D7764" s="48"/>
      <c r="E7764" s="49"/>
      <c r="F7764" s="49"/>
    </row>
    <row r="7765" spans="3:6" x14ac:dyDescent="0.25">
      <c r="C7765" s="47"/>
      <c r="D7765" s="48"/>
      <c r="E7765" s="49"/>
      <c r="F7765" s="49"/>
    </row>
    <row r="7766" spans="3:6" x14ac:dyDescent="0.25">
      <c r="C7766" s="47"/>
      <c r="D7766" s="48"/>
      <c r="E7766" s="49"/>
      <c r="F7766" s="49"/>
    </row>
    <row r="7767" spans="3:6" x14ac:dyDescent="0.25">
      <c r="C7767" s="47"/>
      <c r="D7767" s="48"/>
      <c r="E7767" s="49"/>
      <c r="F7767" s="49"/>
    </row>
    <row r="7768" spans="3:6" x14ac:dyDescent="0.25">
      <c r="C7768" s="47"/>
      <c r="D7768" s="48"/>
      <c r="E7768" s="49"/>
      <c r="F7768" s="49"/>
    </row>
    <row r="7769" spans="3:6" x14ac:dyDescent="0.25">
      <c r="C7769" s="47"/>
      <c r="D7769" s="48"/>
      <c r="E7769" s="49"/>
      <c r="F7769" s="49"/>
    </row>
    <row r="7770" spans="3:6" x14ac:dyDescent="0.25">
      <c r="C7770" s="47"/>
      <c r="D7770" s="48"/>
      <c r="E7770" s="49"/>
      <c r="F7770" s="49"/>
    </row>
    <row r="7771" spans="3:6" x14ac:dyDescent="0.25">
      <c r="C7771" s="47"/>
      <c r="D7771" s="48"/>
      <c r="E7771" s="49"/>
      <c r="F7771" s="49"/>
    </row>
    <row r="7772" spans="3:6" x14ac:dyDescent="0.25">
      <c r="C7772" s="47"/>
      <c r="D7772" s="48"/>
      <c r="E7772" s="49"/>
      <c r="F7772" s="49"/>
    </row>
    <row r="7773" spans="3:6" x14ac:dyDescent="0.25">
      <c r="C7773" s="47"/>
      <c r="D7773" s="48"/>
      <c r="E7773" s="49"/>
      <c r="F7773" s="49"/>
    </row>
    <row r="7774" spans="3:6" x14ac:dyDescent="0.25">
      <c r="C7774" s="47"/>
      <c r="D7774" s="48"/>
      <c r="E7774" s="49"/>
      <c r="F7774" s="49"/>
    </row>
    <row r="7775" spans="3:6" x14ac:dyDescent="0.25">
      <c r="C7775" s="47"/>
      <c r="D7775" s="48"/>
      <c r="E7775" s="49"/>
      <c r="F7775" s="49"/>
    </row>
    <row r="7776" spans="3:6" x14ac:dyDescent="0.25">
      <c r="C7776" s="47"/>
      <c r="D7776" s="48"/>
      <c r="E7776" s="49"/>
      <c r="F7776" s="49"/>
    </row>
    <row r="7777" spans="3:6" x14ac:dyDescent="0.25">
      <c r="C7777" s="47"/>
      <c r="D7777" s="48"/>
      <c r="E7777" s="49"/>
      <c r="F7777" s="49"/>
    </row>
    <row r="7778" spans="3:6" x14ac:dyDescent="0.25">
      <c r="C7778" s="47"/>
      <c r="D7778" s="48"/>
      <c r="E7778" s="49"/>
      <c r="F7778" s="49"/>
    </row>
    <row r="7779" spans="3:6" x14ac:dyDescent="0.25">
      <c r="C7779" s="47"/>
      <c r="D7779" s="48"/>
      <c r="E7779" s="49"/>
      <c r="F7779" s="49"/>
    </row>
    <row r="7780" spans="3:6" x14ac:dyDescent="0.25">
      <c r="C7780" s="47"/>
      <c r="D7780" s="48"/>
      <c r="E7780" s="49"/>
      <c r="F7780" s="49"/>
    </row>
    <row r="7781" spans="3:6" x14ac:dyDescent="0.25">
      <c r="C7781" s="47"/>
      <c r="D7781" s="48"/>
      <c r="E7781" s="49"/>
      <c r="F7781" s="49"/>
    </row>
    <row r="7782" spans="3:6" x14ac:dyDescent="0.25">
      <c r="C7782" s="47"/>
      <c r="D7782" s="48"/>
      <c r="E7782" s="49"/>
      <c r="F7782" s="49"/>
    </row>
    <row r="7783" spans="3:6" x14ac:dyDescent="0.25">
      <c r="C7783" s="47"/>
      <c r="D7783" s="48"/>
      <c r="E7783" s="49"/>
      <c r="F7783" s="49"/>
    </row>
    <row r="7784" spans="3:6" x14ac:dyDescent="0.25">
      <c r="C7784" s="47"/>
      <c r="D7784" s="48"/>
      <c r="E7784" s="49"/>
      <c r="F7784" s="49"/>
    </row>
    <row r="7785" spans="3:6" x14ac:dyDescent="0.25">
      <c r="C7785" s="47"/>
      <c r="D7785" s="48"/>
      <c r="E7785" s="49"/>
      <c r="F7785" s="49"/>
    </row>
    <row r="7786" spans="3:6" x14ac:dyDescent="0.25">
      <c r="C7786" s="47"/>
      <c r="D7786" s="48"/>
      <c r="E7786" s="49"/>
      <c r="F7786" s="49"/>
    </row>
    <row r="7787" spans="3:6" x14ac:dyDescent="0.25">
      <c r="C7787" s="47"/>
      <c r="D7787" s="48"/>
      <c r="E7787" s="49"/>
      <c r="F7787" s="49"/>
    </row>
    <row r="7788" spans="3:6" x14ac:dyDescent="0.25">
      <c r="C7788" s="47"/>
      <c r="D7788" s="48"/>
      <c r="E7788" s="49"/>
      <c r="F7788" s="49"/>
    </row>
    <row r="7789" spans="3:6" x14ac:dyDescent="0.25">
      <c r="C7789" s="47"/>
      <c r="D7789" s="48"/>
      <c r="E7789" s="49"/>
      <c r="F7789" s="49"/>
    </row>
    <row r="7790" spans="3:6" x14ac:dyDescent="0.25">
      <c r="C7790" s="47"/>
      <c r="D7790" s="48"/>
      <c r="E7790" s="49"/>
      <c r="F7790" s="49"/>
    </row>
    <row r="7791" spans="3:6" x14ac:dyDescent="0.25">
      <c r="C7791" s="47"/>
      <c r="D7791" s="48"/>
      <c r="E7791" s="49"/>
      <c r="F7791" s="49"/>
    </row>
    <row r="7792" spans="3:6" x14ac:dyDescent="0.25">
      <c r="C7792" s="47"/>
      <c r="D7792" s="48"/>
      <c r="E7792" s="49"/>
      <c r="F7792" s="49"/>
    </row>
    <row r="7793" spans="3:6" x14ac:dyDescent="0.25">
      <c r="C7793" s="47"/>
      <c r="D7793" s="48"/>
      <c r="E7793" s="49"/>
      <c r="F7793" s="49"/>
    </row>
    <row r="7794" spans="3:6" x14ac:dyDescent="0.25">
      <c r="C7794" s="47"/>
      <c r="D7794" s="48"/>
      <c r="E7794" s="49"/>
      <c r="F7794" s="49"/>
    </row>
    <row r="7795" spans="3:6" x14ac:dyDescent="0.25">
      <c r="C7795" s="47"/>
      <c r="D7795" s="48"/>
      <c r="E7795" s="49"/>
      <c r="F7795" s="49"/>
    </row>
    <row r="7796" spans="3:6" x14ac:dyDescent="0.25">
      <c r="C7796" s="47"/>
      <c r="D7796" s="48"/>
      <c r="E7796" s="49"/>
      <c r="F7796" s="49"/>
    </row>
    <row r="7797" spans="3:6" x14ac:dyDescent="0.25">
      <c r="C7797" s="47"/>
      <c r="D7797" s="48"/>
      <c r="E7797" s="49"/>
      <c r="F7797" s="49"/>
    </row>
    <row r="7798" spans="3:6" x14ac:dyDescent="0.25">
      <c r="C7798" s="47"/>
      <c r="D7798" s="48"/>
      <c r="E7798" s="49"/>
      <c r="F7798" s="49"/>
    </row>
    <row r="7799" spans="3:6" x14ac:dyDescent="0.25">
      <c r="C7799" s="47"/>
      <c r="D7799" s="48"/>
      <c r="E7799" s="49"/>
      <c r="F7799" s="49"/>
    </row>
    <row r="7800" spans="3:6" x14ac:dyDescent="0.25">
      <c r="C7800" s="47"/>
      <c r="D7800" s="48"/>
      <c r="E7800" s="49"/>
      <c r="F7800" s="49"/>
    </row>
    <row r="7801" spans="3:6" x14ac:dyDescent="0.25">
      <c r="C7801" s="47"/>
      <c r="D7801" s="48"/>
      <c r="E7801" s="49"/>
      <c r="F7801" s="49"/>
    </row>
    <row r="7802" spans="3:6" x14ac:dyDescent="0.25">
      <c r="C7802" s="47"/>
      <c r="D7802" s="48"/>
      <c r="E7802" s="49"/>
      <c r="F7802" s="49"/>
    </row>
    <row r="7803" spans="3:6" x14ac:dyDescent="0.25">
      <c r="C7803" s="47"/>
      <c r="D7803" s="48"/>
      <c r="E7803" s="49"/>
      <c r="F7803" s="49"/>
    </row>
    <row r="7804" spans="3:6" x14ac:dyDescent="0.25">
      <c r="C7804" s="47"/>
      <c r="D7804" s="48"/>
      <c r="E7804" s="49"/>
      <c r="F7804" s="49"/>
    </row>
    <row r="7805" spans="3:6" x14ac:dyDescent="0.25">
      <c r="C7805" s="47"/>
      <c r="D7805" s="48"/>
      <c r="E7805" s="49"/>
      <c r="F7805" s="49"/>
    </row>
    <row r="7806" spans="3:6" x14ac:dyDescent="0.25">
      <c r="C7806" s="47"/>
      <c r="D7806" s="48"/>
      <c r="E7806" s="49"/>
      <c r="F7806" s="49"/>
    </row>
    <row r="7807" spans="3:6" x14ac:dyDescent="0.25">
      <c r="C7807" s="47"/>
      <c r="D7807" s="48"/>
      <c r="E7807" s="49"/>
      <c r="F7807" s="49"/>
    </row>
    <row r="7808" spans="3:6" x14ac:dyDescent="0.25">
      <c r="C7808" s="47"/>
      <c r="D7808" s="48"/>
      <c r="E7808" s="49"/>
      <c r="F7808" s="49"/>
    </row>
    <row r="7809" spans="3:6" x14ac:dyDescent="0.25">
      <c r="C7809" s="47"/>
      <c r="D7809" s="48"/>
      <c r="E7809" s="49"/>
      <c r="F7809" s="49"/>
    </row>
    <row r="7810" spans="3:6" x14ac:dyDescent="0.25">
      <c r="C7810" s="47"/>
      <c r="D7810" s="48"/>
      <c r="E7810" s="49"/>
      <c r="F7810" s="49"/>
    </row>
    <row r="7811" spans="3:6" x14ac:dyDescent="0.25">
      <c r="C7811" s="47"/>
      <c r="D7811" s="48"/>
      <c r="E7811" s="49"/>
      <c r="F7811" s="49"/>
    </row>
    <row r="7812" spans="3:6" x14ac:dyDescent="0.25">
      <c r="C7812" s="47"/>
      <c r="D7812" s="48"/>
      <c r="E7812" s="49"/>
      <c r="F7812" s="49"/>
    </row>
    <row r="7813" spans="3:6" x14ac:dyDescent="0.25">
      <c r="C7813" s="47"/>
      <c r="D7813" s="48"/>
      <c r="E7813" s="49"/>
      <c r="F7813" s="49"/>
    </row>
    <row r="7814" spans="3:6" x14ac:dyDescent="0.25">
      <c r="C7814" s="47"/>
      <c r="D7814" s="48"/>
      <c r="E7814" s="49"/>
      <c r="F7814" s="49"/>
    </row>
    <row r="7815" spans="3:6" x14ac:dyDescent="0.25">
      <c r="C7815" s="47"/>
      <c r="D7815" s="48"/>
      <c r="E7815" s="49"/>
      <c r="F7815" s="49"/>
    </row>
    <row r="7816" spans="3:6" x14ac:dyDescent="0.25">
      <c r="C7816" s="47"/>
      <c r="D7816" s="48"/>
      <c r="E7816" s="49"/>
      <c r="F7816" s="49"/>
    </row>
    <row r="7817" spans="3:6" x14ac:dyDescent="0.25">
      <c r="C7817" s="47"/>
      <c r="D7817" s="48"/>
      <c r="E7817" s="49"/>
      <c r="F7817" s="49"/>
    </row>
    <row r="7818" spans="3:6" x14ac:dyDescent="0.25">
      <c r="C7818" s="47"/>
      <c r="D7818" s="48"/>
      <c r="E7818" s="49"/>
      <c r="F7818" s="49"/>
    </row>
    <row r="7819" spans="3:6" x14ac:dyDescent="0.25">
      <c r="C7819" s="47"/>
      <c r="D7819" s="48"/>
      <c r="E7819" s="49"/>
      <c r="F7819" s="49"/>
    </row>
    <row r="7820" spans="3:6" x14ac:dyDescent="0.25">
      <c r="C7820" s="47"/>
      <c r="D7820" s="48"/>
      <c r="E7820" s="49"/>
      <c r="F7820" s="49"/>
    </row>
    <row r="7821" spans="3:6" x14ac:dyDescent="0.25">
      <c r="C7821" s="47"/>
      <c r="D7821" s="48"/>
      <c r="E7821" s="49"/>
      <c r="F7821" s="49"/>
    </row>
    <row r="7822" spans="3:6" x14ac:dyDescent="0.25">
      <c r="C7822" s="47"/>
      <c r="D7822" s="48"/>
      <c r="E7822" s="49"/>
      <c r="F7822" s="49"/>
    </row>
    <row r="7823" spans="3:6" x14ac:dyDescent="0.25">
      <c r="C7823" s="47"/>
      <c r="D7823" s="48"/>
      <c r="E7823" s="49"/>
      <c r="F7823" s="49"/>
    </row>
    <row r="7824" spans="3:6" x14ac:dyDescent="0.25">
      <c r="C7824" s="47"/>
      <c r="D7824" s="48"/>
      <c r="E7824" s="49"/>
      <c r="F7824" s="49"/>
    </row>
    <row r="7825" spans="3:6" x14ac:dyDescent="0.25">
      <c r="C7825" s="47"/>
      <c r="D7825" s="48"/>
      <c r="E7825" s="49"/>
      <c r="F7825" s="49"/>
    </row>
    <row r="7826" spans="3:6" x14ac:dyDescent="0.25">
      <c r="C7826" s="47"/>
      <c r="D7826" s="48"/>
      <c r="E7826" s="49"/>
      <c r="F7826" s="49"/>
    </row>
    <row r="7827" spans="3:6" x14ac:dyDescent="0.25">
      <c r="C7827" s="47"/>
      <c r="D7827" s="48"/>
      <c r="E7827" s="49"/>
      <c r="F7827" s="49"/>
    </row>
    <row r="7828" spans="3:6" x14ac:dyDescent="0.25">
      <c r="C7828" s="47"/>
      <c r="D7828" s="48"/>
      <c r="E7828" s="49"/>
      <c r="F7828" s="49"/>
    </row>
    <row r="7829" spans="3:6" x14ac:dyDescent="0.25">
      <c r="C7829" s="47"/>
      <c r="D7829" s="48"/>
      <c r="E7829" s="49"/>
      <c r="F7829" s="49"/>
    </row>
    <row r="7830" spans="3:6" x14ac:dyDescent="0.25">
      <c r="C7830" s="47"/>
      <c r="D7830" s="48"/>
      <c r="E7830" s="49"/>
      <c r="F7830" s="49"/>
    </row>
    <row r="7831" spans="3:6" x14ac:dyDescent="0.25">
      <c r="C7831" s="47"/>
      <c r="D7831" s="48"/>
      <c r="E7831" s="49"/>
      <c r="F7831" s="49"/>
    </row>
    <row r="7832" spans="3:6" x14ac:dyDescent="0.25">
      <c r="C7832" s="47"/>
      <c r="D7832" s="48"/>
      <c r="E7832" s="49"/>
      <c r="F7832" s="49"/>
    </row>
    <row r="7833" spans="3:6" x14ac:dyDescent="0.25">
      <c r="C7833" s="47"/>
      <c r="D7833" s="48"/>
      <c r="E7833" s="49"/>
      <c r="F7833" s="49"/>
    </row>
    <row r="7834" spans="3:6" x14ac:dyDescent="0.25">
      <c r="C7834" s="47"/>
      <c r="D7834" s="48"/>
      <c r="E7834" s="49"/>
      <c r="F7834" s="49"/>
    </row>
    <row r="7835" spans="3:6" x14ac:dyDescent="0.25">
      <c r="C7835" s="47"/>
      <c r="D7835" s="48"/>
      <c r="E7835" s="49"/>
      <c r="F7835" s="49"/>
    </row>
    <row r="7836" spans="3:6" x14ac:dyDescent="0.25">
      <c r="C7836" s="47"/>
      <c r="D7836" s="48"/>
      <c r="E7836" s="49"/>
      <c r="F7836" s="49"/>
    </row>
    <row r="7837" spans="3:6" x14ac:dyDescent="0.25">
      <c r="C7837" s="47"/>
      <c r="D7837" s="48"/>
      <c r="E7837" s="49"/>
      <c r="F7837" s="49"/>
    </row>
    <row r="7838" spans="3:6" x14ac:dyDescent="0.25">
      <c r="C7838" s="47"/>
      <c r="D7838" s="48"/>
      <c r="E7838" s="49"/>
      <c r="F7838" s="49"/>
    </row>
    <row r="7839" spans="3:6" x14ac:dyDescent="0.25">
      <c r="C7839" s="47"/>
      <c r="D7839" s="48"/>
      <c r="E7839" s="49"/>
      <c r="F7839" s="49"/>
    </row>
    <row r="7840" spans="3:6" x14ac:dyDescent="0.25">
      <c r="C7840" s="47"/>
      <c r="D7840" s="48"/>
      <c r="E7840" s="49"/>
      <c r="F7840" s="49"/>
    </row>
    <row r="7841" spans="3:6" x14ac:dyDescent="0.25">
      <c r="C7841" s="47"/>
      <c r="D7841" s="48"/>
      <c r="E7841" s="49"/>
      <c r="F7841" s="49"/>
    </row>
    <row r="7842" spans="3:6" x14ac:dyDescent="0.25">
      <c r="C7842" s="47"/>
      <c r="D7842" s="48"/>
      <c r="E7842" s="49"/>
      <c r="F7842" s="49"/>
    </row>
    <row r="7843" spans="3:6" x14ac:dyDescent="0.25">
      <c r="C7843" s="47"/>
      <c r="D7843" s="48"/>
      <c r="E7843" s="49"/>
      <c r="F7843" s="49"/>
    </row>
    <row r="7844" spans="3:6" x14ac:dyDescent="0.25">
      <c r="C7844" s="47"/>
      <c r="D7844" s="48"/>
      <c r="E7844" s="49"/>
      <c r="F7844" s="49"/>
    </row>
    <row r="7845" spans="3:6" x14ac:dyDescent="0.25">
      <c r="C7845" s="47"/>
      <c r="D7845" s="48"/>
      <c r="E7845" s="49"/>
      <c r="F7845" s="49"/>
    </row>
    <row r="7846" spans="3:6" x14ac:dyDescent="0.25">
      <c r="C7846" s="47"/>
      <c r="D7846" s="48"/>
      <c r="E7846" s="49"/>
      <c r="F7846" s="49"/>
    </row>
    <row r="7847" spans="3:6" x14ac:dyDescent="0.25">
      <c r="C7847" s="47"/>
      <c r="D7847" s="48"/>
      <c r="E7847" s="49"/>
      <c r="F7847" s="49"/>
    </row>
    <row r="7848" spans="3:6" x14ac:dyDescent="0.25">
      <c r="C7848" s="47"/>
      <c r="D7848" s="48"/>
      <c r="E7848" s="49"/>
      <c r="F7848" s="49"/>
    </row>
    <row r="7849" spans="3:6" x14ac:dyDescent="0.25">
      <c r="C7849" s="47"/>
      <c r="D7849" s="48"/>
      <c r="E7849" s="49"/>
      <c r="F7849" s="49"/>
    </row>
    <row r="7850" spans="3:6" x14ac:dyDescent="0.25">
      <c r="C7850" s="47"/>
      <c r="D7850" s="48"/>
      <c r="E7850" s="49"/>
      <c r="F7850" s="49"/>
    </row>
    <row r="7851" spans="3:6" x14ac:dyDescent="0.25">
      <c r="C7851" s="47"/>
      <c r="D7851" s="48"/>
      <c r="E7851" s="49"/>
      <c r="F7851" s="49"/>
    </row>
    <row r="7852" spans="3:6" x14ac:dyDescent="0.25">
      <c r="C7852" s="47"/>
      <c r="D7852" s="48"/>
      <c r="E7852" s="49"/>
      <c r="F7852" s="49"/>
    </row>
    <row r="7853" spans="3:6" x14ac:dyDescent="0.25">
      <c r="C7853" s="47"/>
      <c r="D7853" s="48"/>
      <c r="E7853" s="49"/>
      <c r="F7853" s="49"/>
    </row>
    <row r="7854" spans="3:6" x14ac:dyDescent="0.25">
      <c r="C7854" s="47"/>
      <c r="D7854" s="48"/>
      <c r="E7854" s="49"/>
      <c r="F7854" s="49"/>
    </row>
    <row r="7855" spans="3:6" x14ac:dyDescent="0.25">
      <c r="C7855" s="47"/>
      <c r="D7855" s="48"/>
      <c r="E7855" s="49"/>
      <c r="F7855" s="49"/>
    </row>
    <row r="7856" spans="3:6" x14ac:dyDescent="0.25">
      <c r="C7856" s="47"/>
      <c r="D7856" s="48"/>
      <c r="E7856" s="49"/>
      <c r="F7856" s="49"/>
    </row>
    <row r="7857" spans="3:6" x14ac:dyDescent="0.25">
      <c r="C7857" s="47"/>
      <c r="D7857" s="48"/>
      <c r="E7857" s="49"/>
      <c r="F7857" s="49"/>
    </row>
    <row r="7858" spans="3:6" x14ac:dyDescent="0.25">
      <c r="C7858" s="47"/>
      <c r="D7858" s="48"/>
      <c r="E7858" s="49"/>
      <c r="F7858" s="49"/>
    </row>
    <row r="7859" spans="3:6" x14ac:dyDescent="0.25">
      <c r="C7859" s="47"/>
      <c r="D7859" s="48"/>
      <c r="E7859" s="49"/>
      <c r="F7859" s="49"/>
    </row>
    <row r="7860" spans="3:6" x14ac:dyDescent="0.25">
      <c r="C7860" s="47"/>
      <c r="D7860" s="48"/>
      <c r="E7860" s="49"/>
      <c r="F7860" s="49"/>
    </row>
    <row r="7861" spans="3:6" x14ac:dyDescent="0.25">
      <c r="C7861" s="47"/>
      <c r="D7861" s="48"/>
      <c r="E7861" s="49"/>
      <c r="F7861" s="49"/>
    </row>
    <row r="7862" spans="3:6" x14ac:dyDescent="0.25">
      <c r="C7862" s="47"/>
      <c r="D7862" s="48"/>
      <c r="E7862" s="49"/>
      <c r="F7862" s="49"/>
    </row>
    <row r="7863" spans="3:6" x14ac:dyDescent="0.25">
      <c r="C7863" s="47"/>
      <c r="D7863" s="48"/>
      <c r="E7863" s="49"/>
      <c r="F7863" s="49"/>
    </row>
    <row r="7864" spans="3:6" x14ac:dyDescent="0.25">
      <c r="C7864" s="47"/>
      <c r="D7864" s="48"/>
      <c r="E7864" s="49"/>
      <c r="F7864" s="49"/>
    </row>
    <row r="7865" spans="3:6" x14ac:dyDescent="0.25">
      <c r="C7865" s="47"/>
      <c r="D7865" s="48"/>
      <c r="E7865" s="49"/>
      <c r="F7865" s="49"/>
    </row>
    <row r="7866" spans="3:6" x14ac:dyDescent="0.25">
      <c r="C7866" s="47"/>
      <c r="D7866" s="48"/>
      <c r="E7866" s="49"/>
      <c r="F7866" s="49"/>
    </row>
    <row r="7867" spans="3:6" x14ac:dyDescent="0.25">
      <c r="C7867" s="47"/>
      <c r="D7867" s="48"/>
      <c r="E7867" s="49"/>
      <c r="F7867" s="49"/>
    </row>
    <row r="7868" spans="3:6" x14ac:dyDescent="0.25">
      <c r="C7868" s="47"/>
      <c r="D7868" s="48"/>
      <c r="E7868" s="49"/>
      <c r="F7868" s="49"/>
    </row>
    <row r="7869" spans="3:6" x14ac:dyDescent="0.25">
      <c r="C7869" s="47"/>
      <c r="D7869" s="48"/>
      <c r="E7869" s="49"/>
      <c r="F7869" s="49"/>
    </row>
    <row r="7870" spans="3:6" x14ac:dyDescent="0.25">
      <c r="C7870" s="47"/>
      <c r="D7870" s="48"/>
      <c r="E7870" s="49"/>
      <c r="F7870" s="49"/>
    </row>
    <row r="7871" spans="3:6" x14ac:dyDescent="0.25">
      <c r="C7871" s="47"/>
      <c r="D7871" s="48"/>
      <c r="E7871" s="49"/>
      <c r="F7871" s="49"/>
    </row>
    <row r="7872" spans="3:6" x14ac:dyDescent="0.25">
      <c r="C7872" s="47"/>
      <c r="D7872" s="48"/>
      <c r="E7872" s="49"/>
      <c r="F7872" s="49"/>
    </row>
    <row r="7873" spans="3:6" x14ac:dyDescent="0.25">
      <c r="C7873" s="47"/>
      <c r="D7873" s="48"/>
      <c r="E7873" s="49"/>
      <c r="F7873" s="49"/>
    </row>
    <row r="7874" spans="3:6" x14ac:dyDescent="0.25">
      <c r="C7874" s="47"/>
      <c r="D7874" s="48"/>
      <c r="E7874" s="49"/>
      <c r="F7874" s="49"/>
    </row>
    <row r="7875" spans="3:6" x14ac:dyDescent="0.25">
      <c r="C7875" s="47"/>
      <c r="D7875" s="48"/>
      <c r="E7875" s="49"/>
      <c r="F7875" s="49"/>
    </row>
    <row r="7876" spans="3:6" x14ac:dyDescent="0.25">
      <c r="C7876" s="47"/>
      <c r="D7876" s="48"/>
      <c r="E7876" s="49"/>
      <c r="F7876" s="49"/>
    </row>
    <row r="7877" spans="3:6" x14ac:dyDescent="0.25">
      <c r="C7877" s="47"/>
      <c r="D7877" s="48"/>
      <c r="E7877" s="49"/>
      <c r="F7877" s="49"/>
    </row>
    <row r="7878" spans="3:6" x14ac:dyDescent="0.25">
      <c r="C7878" s="47"/>
      <c r="D7878" s="48"/>
      <c r="E7878" s="49"/>
      <c r="F7878" s="49"/>
    </row>
    <row r="7879" spans="3:6" x14ac:dyDescent="0.25">
      <c r="C7879" s="47"/>
      <c r="D7879" s="48"/>
      <c r="E7879" s="49"/>
      <c r="F7879" s="49"/>
    </row>
    <row r="7880" spans="3:6" x14ac:dyDescent="0.25">
      <c r="C7880" s="47"/>
      <c r="D7880" s="48"/>
      <c r="E7880" s="49"/>
      <c r="F7880" s="49"/>
    </row>
    <row r="7881" spans="3:6" x14ac:dyDescent="0.25">
      <c r="C7881" s="47"/>
      <c r="D7881" s="48"/>
      <c r="E7881" s="49"/>
      <c r="F7881" s="49"/>
    </row>
    <row r="7882" spans="3:6" x14ac:dyDescent="0.25">
      <c r="C7882" s="47"/>
      <c r="D7882" s="48"/>
      <c r="E7882" s="49"/>
      <c r="F7882" s="49"/>
    </row>
    <row r="7883" spans="3:6" x14ac:dyDescent="0.25">
      <c r="C7883" s="47"/>
      <c r="D7883" s="48"/>
      <c r="E7883" s="49"/>
      <c r="F7883" s="49"/>
    </row>
    <row r="7884" spans="3:6" x14ac:dyDescent="0.25">
      <c r="C7884" s="47"/>
      <c r="D7884" s="48"/>
      <c r="E7884" s="49"/>
      <c r="F7884" s="49"/>
    </row>
    <row r="7885" spans="3:6" x14ac:dyDescent="0.25">
      <c r="C7885" s="47"/>
      <c r="D7885" s="48"/>
      <c r="E7885" s="49"/>
      <c r="F7885" s="49"/>
    </row>
    <row r="7886" spans="3:6" x14ac:dyDescent="0.25">
      <c r="C7886" s="47"/>
      <c r="D7886" s="48"/>
      <c r="E7886" s="49"/>
      <c r="F7886" s="49"/>
    </row>
    <row r="7887" spans="3:6" x14ac:dyDescent="0.25">
      <c r="C7887" s="47"/>
      <c r="D7887" s="48"/>
      <c r="E7887" s="49"/>
      <c r="F7887" s="49"/>
    </row>
    <row r="7888" spans="3:6" x14ac:dyDescent="0.25">
      <c r="C7888" s="47"/>
      <c r="D7888" s="48"/>
      <c r="E7888" s="49"/>
      <c r="F7888" s="49"/>
    </row>
    <row r="7889" spans="3:6" x14ac:dyDescent="0.25">
      <c r="C7889" s="47"/>
      <c r="D7889" s="48"/>
      <c r="E7889" s="49"/>
      <c r="F7889" s="49"/>
    </row>
    <row r="7890" spans="3:6" x14ac:dyDescent="0.25">
      <c r="C7890" s="47"/>
      <c r="D7890" s="48"/>
      <c r="E7890" s="49"/>
      <c r="F7890" s="49"/>
    </row>
    <row r="7891" spans="3:6" x14ac:dyDescent="0.25">
      <c r="C7891" s="47"/>
      <c r="D7891" s="48"/>
      <c r="E7891" s="49"/>
      <c r="F7891" s="49"/>
    </row>
    <row r="7892" spans="3:6" x14ac:dyDescent="0.25">
      <c r="C7892" s="47"/>
      <c r="D7892" s="48"/>
      <c r="E7892" s="49"/>
      <c r="F7892" s="49"/>
    </row>
    <row r="7893" spans="3:6" x14ac:dyDescent="0.25">
      <c r="C7893" s="47"/>
      <c r="D7893" s="48"/>
      <c r="E7893" s="49"/>
      <c r="F7893" s="49"/>
    </row>
    <row r="7894" spans="3:6" x14ac:dyDescent="0.25">
      <c r="C7894" s="47"/>
      <c r="D7894" s="48"/>
      <c r="E7894" s="49"/>
      <c r="F7894" s="49"/>
    </row>
    <row r="7895" spans="3:6" x14ac:dyDescent="0.25">
      <c r="C7895" s="47"/>
      <c r="D7895" s="48"/>
      <c r="E7895" s="49"/>
      <c r="F7895" s="49"/>
    </row>
    <row r="7896" spans="3:6" x14ac:dyDescent="0.25">
      <c r="C7896" s="47"/>
      <c r="D7896" s="48"/>
      <c r="E7896" s="49"/>
      <c r="F7896" s="49"/>
    </row>
    <row r="7897" spans="3:6" x14ac:dyDescent="0.25">
      <c r="C7897" s="47"/>
      <c r="D7897" s="48"/>
      <c r="E7897" s="49"/>
      <c r="F7897" s="49"/>
    </row>
    <row r="7898" spans="3:6" x14ac:dyDescent="0.25">
      <c r="C7898" s="47"/>
      <c r="D7898" s="48"/>
      <c r="E7898" s="49"/>
      <c r="F7898" s="49"/>
    </row>
    <row r="7899" spans="3:6" x14ac:dyDescent="0.25">
      <c r="C7899" s="47"/>
      <c r="D7899" s="48"/>
      <c r="E7899" s="49"/>
      <c r="F7899" s="49"/>
    </row>
    <row r="7900" spans="3:6" x14ac:dyDescent="0.25">
      <c r="C7900" s="47"/>
      <c r="D7900" s="48"/>
      <c r="E7900" s="49"/>
      <c r="F7900" s="49"/>
    </row>
    <row r="7901" spans="3:6" x14ac:dyDescent="0.25">
      <c r="C7901" s="47"/>
      <c r="D7901" s="48"/>
      <c r="E7901" s="49"/>
      <c r="F7901" s="49"/>
    </row>
    <row r="7902" spans="3:6" x14ac:dyDescent="0.25">
      <c r="C7902" s="47"/>
      <c r="D7902" s="48"/>
      <c r="E7902" s="49"/>
      <c r="F7902" s="49"/>
    </row>
    <row r="7903" spans="3:6" x14ac:dyDescent="0.25">
      <c r="C7903" s="47"/>
      <c r="D7903" s="48"/>
      <c r="E7903" s="49"/>
      <c r="F7903" s="49"/>
    </row>
    <row r="7904" spans="3:6" x14ac:dyDescent="0.25">
      <c r="C7904" s="47"/>
      <c r="D7904" s="48"/>
      <c r="E7904" s="49"/>
      <c r="F7904" s="49"/>
    </row>
    <row r="7905" spans="3:6" x14ac:dyDescent="0.25">
      <c r="C7905" s="47"/>
      <c r="D7905" s="48"/>
      <c r="E7905" s="49"/>
      <c r="F7905" s="49"/>
    </row>
    <row r="7906" spans="3:6" x14ac:dyDescent="0.25">
      <c r="C7906" s="47"/>
      <c r="D7906" s="48"/>
      <c r="E7906" s="49"/>
      <c r="F7906" s="49"/>
    </row>
    <row r="7907" spans="3:6" x14ac:dyDescent="0.25">
      <c r="C7907" s="47"/>
      <c r="D7907" s="48"/>
      <c r="E7907" s="49"/>
      <c r="F7907" s="49"/>
    </row>
    <row r="7908" spans="3:6" x14ac:dyDescent="0.25">
      <c r="C7908" s="47"/>
      <c r="D7908" s="48"/>
      <c r="E7908" s="49"/>
      <c r="F7908" s="49"/>
    </row>
    <row r="7909" spans="3:6" x14ac:dyDescent="0.25">
      <c r="C7909" s="47"/>
      <c r="D7909" s="48"/>
      <c r="E7909" s="49"/>
      <c r="F7909" s="49"/>
    </row>
    <row r="7910" spans="3:6" x14ac:dyDescent="0.25">
      <c r="C7910" s="47"/>
      <c r="D7910" s="48"/>
      <c r="E7910" s="49"/>
      <c r="F7910" s="49"/>
    </row>
    <row r="7911" spans="3:6" x14ac:dyDescent="0.25">
      <c r="C7911" s="47"/>
      <c r="D7911" s="48"/>
      <c r="E7911" s="49"/>
      <c r="F7911" s="49"/>
    </row>
    <row r="7912" spans="3:6" x14ac:dyDescent="0.25">
      <c r="C7912" s="47"/>
      <c r="D7912" s="48"/>
      <c r="E7912" s="49"/>
      <c r="F7912" s="49"/>
    </row>
    <row r="7913" spans="3:6" x14ac:dyDescent="0.25">
      <c r="C7913" s="47"/>
      <c r="D7913" s="48"/>
      <c r="E7913" s="49"/>
      <c r="F7913" s="49"/>
    </row>
    <row r="7914" spans="3:6" x14ac:dyDescent="0.25">
      <c r="C7914" s="47"/>
      <c r="D7914" s="48"/>
      <c r="E7914" s="49"/>
      <c r="F7914" s="49"/>
    </row>
    <row r="7915" spans="3:6" x14ac:dyDescent="0.25">
      <c r="C7915" s="47"/>
      <c r="D7915" s="48"/>
      <c r="E7915" s="49"/>
      <c r="F7915" s="49"/>
    </row>
    <row r="7916" spans="3:6" x14ac:dyDescent="0.25">
      <c r="C7916" s="47"/>
      <c r="D7916" s="48"/>
      <c r="E7916" s="49"/>
      <c r="F7916" s="49"/>
    </row>
    <row r="7917" spans="3:6" x14ac:dyDescent="0.25">
      <c r="C7917" s="47"/>
      <c r="D7917" s="48"/>
      <c r="E7917" s="49"/>
      <c r="F7917" s="49"/>
    </row>
    <row r="7918" spans="3:6" x14ac:dyDescent="0.25">
      <c r="C7918" s="47"/>
      <c r="D7918" s="48"/>
      <c r="E7918" s="49"/>
      <c r="F7918" s="49"/>
    </row>
    <row r="7919" spans="3:6" x14ac:dyDescent="0.25">
      <c r="C7919" s="47"/>
      <c r="D7919" s="48"/>
      <c r="E7919" s="49"/>
      <c r="F7919" s="49"/>
    </row>
    <row r="7920" spans="3:6" x14ac:dyDescent="0.25">
      <c r="C7920" s="47"/>
      <c r="D7920" s="48"/>
      <c r="E7920" s="49"/>
      <c r="F7920" s="49"/>
    </row>
    <row r="7921" spans="3:6" x14ac:dyDescent="0.25">
      <c r="C7921" s="47"/>
      <c r="D7921" s="48"/>
      <c r="E7921" s="49"/>
      <c r="F7921" s="49"/>
    </row>
    <row r="7922" spans="3:6" x14ac:dyDescent="0.25">
      <c r="C7922" s="47"/>
      <c r="D7922" s="48"/>
      <c r="E7922" s="49"/>
      <c r="F7922" s="49"/>
    </row>
    <row r="7923" spans="3:6" x14ac:dyDescent="0.25">
      <c r="C7923" s="47"/>
      <c r="D7923" s="48"/>
      <c r="E7923" s="49"/>
      <c r="F7923" s="49"/>
    </row>
    <row r="7924" spans="3:6" x14ac:dyDescent="0.25">
      <c r="C7924" s="47"/>
      <c r="D7924" s="48"/>
      <c r="E7924" s="49"/>
      <c r="F7924" s="49"/>
    </row>
    <row r="7925" spans="3:6" x14ac:dyDescent="0.25">
      <c r="C7925" s="47"/>
      <c r="D7925" s="48"/>
      <c r="E7925" s="49"/>
      <c r="F7925" s="49"/>
    </row>
    <row r="7926" spans="3:6" x14ac:dyDescent="0.25">
      <c r="C7926" s="47"/>
      <c r="D7926" s="48"/>
      <c r="E7926" s="49"/>
      <c r="F7926" s="49"/>
    </row>
    <row r="7927" spans="3:6" x14ac:dyDescent="0.25">
      <c r="C7927" s="47"/>
      <c r="D7927" s="48"/>
      <c r="E7927" s="49"/>
      <c r="F7927" s="49"/>
    </row>
    <row r="7928" spans="3:6" x14ac:dyDescent="0.25">
      <c r="C7928" s="47"/>
      <c r="D7928" s="48"/>
      <c r="E7928" s="49"/>
      <c r="F7928" s="49"/>
    </row>
    <row r="7929" spans="3:6" x14ac:dyDescent="0.25">
      <c r="C7929" s="47"/>
      <c r="D7929" s="48"/>
      <c r="E7929" s="49"/>
      <c r="F7929" s="49"/>
    </row>
    <row r="7930" spans="3:6" x14ac:dyDescent="0.25">
      <c r="C7930" s="47"/>
      <c r="D7930" s="48"/>
      <c r="E7930" s="49"/>
      <c r="F7930" s="49"/>
    </row>
    <row r="7931" spans="3:6" x14ac:dyDescent="0.25">
      <c r="C7931" s="47"/>
      <c r="D7931" s="48"/>
      <c r="E7931" s="49"/>
      <c r="F7931" s="49"/>
    </row>
    <row r="7932" spans="3:6" x14ac:dyDescent="0.25">
      <c r="C7932" s="47"/>
      <c r="D7932" s="48"/>
      <c r="E7932" s="49"/>
      <c r="F7932" s="49"/>
    </row>
    <row r="7933" spans="3:6" x14ac:dyDescent="0.25">
      <c r="C7933" s="47"/>
      <c r="D7933" s="48"/>
      <c r="E7933" s="49"/>
      <c r="F7933" s="49"/>
    </row>
    <row r="7934" spans="3:6" x14ac:dyDescent="0.25">
      <c r="C7934" s="47"/>
      <c r="D7934" s="48"/>
      <c r="E7934" s="49"/>
      <c r="F7934" s="49"/>
    </row>
    <row r="7935" spans="3:6" x14ac:dyDescent="0.25">
      <c r="C7935" s="47"/>
      <c r="D7935" s="48"/>
      <c r="E7935" s="49"/>
      <c r="F7935" s="49"/>
    </row>
    <row r="7936" spans="3:6" x14ac:dyDescent="0.25">
      <c r="C7936" s="47"/>
      <c r="D7936" s="48"/>
      <c r="E7936" s="49"/>
      <c r="F7936" s="49"/>
    </row>
    <row r="7937" spans="3:6" x14ac:dyDescent="0.25">
      <c r="C7937" s="47"/>
      <c r="D7937" s="48"/>
      <c r="E7937" s="49"/>
      <c r="F7937" s="49"/>
    </row>
    <row r="7938" spans="3:6" x14ac:dyDescent="0.25">
      <c r="C7938" s="47"/>
      <c r="D7938" s="48"/>
      <c r="E7938" s="49"/>
      <c r="F7938" s="49"/>
    </row>
    <row r="7939" spans="3:6" x14ac:dyDescent="0.25">
      <c r="C7939" s="47"/>
      <c r="D7939" s="48"/>
      <c r="E7939" s="49"/>
      <c r="F7939" s="49"/>
    </row>
    <row r="7940" spans="3:6" x14ac:dyDescent="0.25">
      <c r="C7940" s="47"/>
      <c r="D7940" s="48"/>
      <c r="E7940" s="49"/>
      <c r="F7940" s="49"/>
    </row>
    <row r="7941" spans="3:6" x14ac:dyDescent="0.25">
      <c r="C7941" s="47"/>
      <c r="D7941" s="48"/>
      <c r="E7941" s="49"/>
      <c r="F7941" s="49"/>
    </row>
    <row r="7942" spans="3:6" x14ac:dyDescent="0.25">
      <c r="C7942" s="47"/>
      <c r="D7942" s="48"/>
      <c r="E7942" s="49"/>
      <c r="F7942" s="49"/>
    </row>
    <row r="7943" spans="3:6" x14ac:dyDescent="0.25">
      <c r="C7943" s="47"/>
      <c r="D7943" s="48"/>
      <c r="E7943" s="49"/>
      <c r="F7943" s="49"/>
    </row>
    <row r="7944" spans="3:6" x14ac:dyDescent="0.25">
      <c r="C7944" s="47"/>
      <c r="D7944" s="48"/>
      <c r="E7944" s="49"/>
      <c r="F7944" s="49"/>
    </row>
    <row r="7945" spans="3:6" x14ac:dyDescent="0.25">
      <c r="C7945" s="47"/>
      <c r="D7945" s="48"/>
      <c r="E7945" s="49"/>
      <c r="F7945" s="49"/>
    </row>
    <row r="7946" spans="3:6" x14ac:dyDescent="0.25">
      <c r="C7946" s="47"/>
      <c r="D7946" s="48"/>
      <c r="E7946" s="49"/>
      <c r="F7946" s="49"/>
    </row>
    <row r="7947" spans="3:6" x14ac:dyDescent="0.25">
      <c r="C7947" s="47"/>
      <c r="D7947" s="48"/>
      <c r="E7947" s="49"/>
      <c r="F7947" s="49"/>
    </row>
    <row r="7948" spans="3:6" x14ac:dyDescent="0.25">
      <c r="C7948" s="47"/>
      <c r="D7948" s="48"/>
      <c r="E7948" s="49"/>
      <c r="F7948" s="49"/>
    </row>
    <row r="7949" spans="3:6" x14ac:dyDescent="0.25">
      <c r="C7949" s="47"/>
      <c r="D7949" s="48"/>
      <c r="E7949" s="49"/>
      <c r="F7949" s="49"/>
    </row>
    <row r="7950" spans="3:6" x14ac:dyDescent="0.25">
      <c r="C7950" s="47"/>
      <c r="D7950" s="48"/>
      <c r="E7950" s="49"/>
      <c r="F7950" s="49"/>
    </row>
    <row r="7951" spans="3:6" x14ac:dyDescent="0.25">
      <c r="C7951" s="47"/>
      <c r="D7951" s="48"/>
      <c r="E7951" s="49"/>
      <c r="F7951" s="49"/>
    </row>
    <row r="7952" spans="3:6" x14ac:dyDescent="0.25">
      <c r="C7952" s="47"/>
      <c r="D7952" s="48"/>
      <c r="E7952" s="49"/>
      <c r="F7952" s="49"/>
    </row>
    <row r="7953" spans="3:6" x14ac:dyDescent="0.25">
      <c r="C7953" s="47"/>
      <c r="D7953" s="48"/>
      <c r="E7953" s="49"/>
      <c r="F7953" s="49"/>
    </row>
    <row r="7954" spans="3:6" x14ac:dyDescent="0.25">
      <c r="C7954" s="47"/>
      <c r="D7954" s="48"/>
      <c r="E7954" s="49"/>
      <c r="F7954" s="49"/>
    </row>
    <row r="7955" spans="3:6" x14ac:dyDescent="0.25">
      <c r="C7955" s="47"/>
      <c r="D7955" s="48"/>
      <c r="E7955" s="49"/>
      <c r="F7955" s="49"/>
    </row>
    <row r="7956" spans="3:6" x14ac:dyDescent="0.25">
      <c r="C7956" s="47"/>
      <c r="D7956" s="48"/>
      <c r="E7956" s="49"/>
      <c r="F7956" s="49"/>
    </row>
    <row r="7957" spans="3:6" x14ac:dyDescent="0.25">
      <c r="C7957" s="47"/>
      <c r="D7957" s="48"/>
      <c r="E7957" s="49"/>
      <c r="F7957" s="49"/>
    </row>
    <row r="7958" spans="3:6" x14ac:dyDescent="0.25">
      <c r="C7958" s="47"/>
      <c r="D7958" s="48"/>
      <c r="E7958" s="49"/>
      <c r="F7958" s="49"/>
    </row>
    <row r="7959" spans="3:6" x14ac:dyDescent="0.25">
      <c r="C7959" s="47"/>
      <c r="D7959" s="48"/>
      <c r="E7959" s="49"/>
      <c r="F7959" s="49"/>
    </row>
    <row r="7960" spans="3:6" x14ac:dyDescent="0.25">
      <c r="C7960" s="47"/>
      <c r="D7960" s="48"/>
      <c r="E7960" s="49"/>
      <c r="F7960" s="49"/>
    </row>
    <row r="7961" spans="3:6" x14ac:dyDescent="0.25">
      <c r="C7961" s="47"/>
      <c r="D7961" s="48"/>
      <c r="E7961" s="49"/>
      <c r="F7961" s="49"/>
    </row>
    <row r="7962" spans="3:6" x14ac:dyDescent="0.25">
      <c r="C7962" s="47"/>
      <c r="D7962" s="48"/>
      <c r="E7962" s="49"/>
      <c r="F7962" s="49"/>
    </row>
    <row r="7963" spans="3:6" x14ac:dyDescent="0.25">
      <c r="C7963" s="47"/>
      <c r="D7963" s="48"/>
      <c r="E7963" s="49"/>
      <c r="F7963" s="49"/>
    </row>
    <row r="7964" spans="3:6" x14ac:dyDescent="0.25">
      <c r="C7964" s="47"/>
      <c r="D7964" s="48"/>
      <c r="E7964" s="49"/>
      <c r="F7964" s="49"/>
    </row>
    <row r="7965" spans="3:6" x14ac:dyDescent="0.25">
      <c r="C7965" s="47"/>
      <c r="D7965" s="48"/>
      <c r="E7965" s="49"/>
      <c r="F7965" s="49"/>
    </row>
    <row r="7966" spans="3:6" x14ac:dyDescent="0.25">
      <c r="C7966" s="47"/>
      <c r="D7966" s="48"/>
      <c r="E7966" s="49"/>
      <c r="F7966" s="49"/>
    </row>
    <row r="7967" spans="3:6" x14ac:dyDescent="0.25">
      <c r="C7967" s="47"/>
      <c r="D7967" s="48"/>
      <c r="E7967" s="49"/>
      <c r="F7967" s="49"/>
    </row>
    <row r="7968" spans="3:6" x14ac:dyDescent="0.25">
      <c r="C7968" s="47"/>
      <c r="D7968" s="48"/>
      <c r="E7968" s="49"/>
      <c r="F7968" s="49"/>
    </row>
    <row r="7969" spans="3:6" x14ac:dyDescent="0.25">
      <c r="C7969" s="47"/>
      <c r="D7969" s="48"/>
      <c r="E7969" s="49"/>
      <c r="F7969" s="49"/>
    </row>
    <row r="7970" spans="3:6" x14ac:dyDescent="0.25">
      <c r="C7970" s="47"/>
      <c r="D7970" s="48"/>
      <c r="E7970" s="49"/>
      <c r="F7970" s="49"/>
    </row>
    <row r="7971" spans="3:6" x14ac:dyDescent="0.25">
      <c r="C7971" s="47"/>
      <c r="D7971" s="48"/>
      <c r="E7971" s="49"/>
      <c r="F7971" s="49"/>
    </row>
    <row r="7972" spans="3:6" x14ac:dyDescent="0.25">
      <c r="C7972" s="47"/>
      <c r="D7972" s="48"/>
      <c r="E7972" s="49"/>
      <c r="F7972" s="49"/>
    </row>
    <row r="7973" spans="3:6" x14ac:dyDescent="0.25">
      <c r="C7973" s="47"/>
      <c r="D7973" s="48"/>
      <c r="E7973" s="49"/>
      <c r="F7973" s="49"/>
    </row>
    <row r="7974" spans="3:6" x14ac:dyDescent="0.25">
      <c r="C7974" s="47"/>
      <c r="D7974" s="48"/>
      <c r="E7974" s="49"/>
      <c r="F7974" s="49"/>
    </row>
    <row r="7975" spans="3:6" x14ac:dyDescent="0.25">
      <c r="C7975" s="47"/>
      <c r="D7975" s="48"/>
      <c r="E7975" s="49"/>
      <c r="F7975" s="49"/>
    </row>
    <row r="7976" spans="3:6" x14ac:dyDescent="0.25">
      <c r="C7976" s="47"/>
      <c r="D7976" s="48"/>
      <c r="E7976" s="49"/>
      <c r="F7976" s="49"/>
    </row>
    <row r="7977" spans="3:6" x14ac:dyDescent="0.25">
      <c r="C7977" s="47"/>
      <c r="D7977" s="48"/>
      <c r="E7977" s="49"/>
      <c r="F7977" s="49"/>
    </row>
    <row r="7978" spans="3:6" x14ac:dyDescent="0.25">
      <c r="C7978" s="47"/>
      <c r="D7978" s="48"/>
      <c r="E7978" s="49"/>
      <c r="F7978" s="49"/>
    </row>
    <row r="7979" spans="3:6" x14ac:dyDescent="0.25">
      <c r="C7979" s="47"/>
      <c r="D7979" s="48"/>
      <c r="E7979" s="49"/>
      <c r="F7979" s="49"/>
    </row>
    <row r="7980" spans="3:6" x14ac:dyDescent="0.25">
      <c r="C7980" s="47"/>
      <c r="D7980" s="48"/>
      <c r="E7980" s="49"/>
      <c r="F7980" s="49"/>
    </row>
    <row r="7981" spans="3:6" x14ac:dyDescent="0.25">
      <c r="C7981" s="47"/>
      <c r="D7981" s="48"/>
      <c r="E7981" s="49"/>
      <c r="F7981" s="49"/>
    </row>
    <row r="7982" spans="3:6" x14ac:dyDescent="0.25">
      <c r="C7982" s="47"/>
      <c r="D7982" s="48"/>
      <c r="E7982" s="49"/>
      <c r="F7982" s="49"/>
    </row>
    <row r="7983" spans="3:6" x14ac:dyDescent="0.25">
      <c r="C7983" s="47"/>
      <c r="D7983" s="48"/>
      <c r="E7983" s="49"/>
      <c r="F7983" s="49"/>
    </row>
    <row r="7984" spans="3:6" x14ac:dyDescent="0.25">
      <c r="C7984" s="47"/>
      <c r="D7984" s="48"/>
      <c r="E7984" s="49"/>
      <c r="F7984" s="49"/>
    </row>
    <row r="7985" spans="3:6" x14ac:dyDescent="0.25">
      <c r="C7985" s="47"/>
      <c r="D7985" s="48"/>
      <c r="E7985" s="49"/>
      <c r="F7985" s="49"/>
    </row>
    <row r="7986" spans="3:6" x14ac:dyDescent="0.25">
      <c r="C7986" s="47"/>
      <c r="D7986" s="48"/>
      <c r="E7986" s="49"/>
      <c r="F7986" s="49"/>
    </row>
    <row r="7987" spans="3:6" x14ac:dyDescent="0.25">
      <c r="C7987" s="47"/>
      <c r="D7987" s="48"/>
      <c r="E7987" s="49"/>
      <c r="F7987" s="49"/>
    </row>
    <row r="7988" spans="3:6" x14ac:dyDescent="0.25">
      <c r="C7988" s="47"/>
      <c r="D7988" s="48"/>
      <c r="E7988" s="49"/>
      <c r="F7988" s="49"/>
    </row>
    <row r="7989" spans="3:6" x14ac:dyDescent="0.25">
      <c r="C7989" s="47"/>
      <c r="D7989" s="48"/>
      <c r="E7989" s="49"/>
      <c r="F7989" s="49"/>
    </row>
    <row r="7990" spans="3:6" x14ac:dyDescent="0.25">
      <c r="C7990" s="47"/>
      <c r="D7990" s="48"/>
      <c r="E7990" s="49"/>
      <c r="F7990" s="49"/>
    </row>
    <row r="7991" spans="3:6" x14ac:dyDescent="0.25">
      <c r="C7991" s="47"/>
      <c r="D7991" s="48"/>
      <c r="E7991" s="49"/>
      <c r="F7991" s="49"/>
    </row>
    <row r="7992" spans="3:6" x14ac:dyDescent="0.25">
      <c r="C7992" s="47"/>
      <c r="D7992" s="48"/>
      <c r="E7992" s="49"/>
      <c r="F7992" s="49"/>
    </row>
    <row r="7993" spans="3:6" x14ac:dyDescent="0.25">
      <c r="C7993" s="47"/>
      <c r="D7993" s="48"/>
      <c r="E7993" s="49"/>
      <c r="F7993" s="49"/>
    </row>
    <row r="7994" spans="3:6" x14ac:dyDescent="0.25">
      <c r="C7994" s="47"/>
      <c r="D7994" s="48"/>
      <c r="E7994" s="49"/>
      <c r="F7994" s="49"/>
    </row>
    <row r="7995" spans="3:6" x14ac:dyDescent="0.25">
      <c r="C7995" s="47"/>
      <c r="D7995" s="48"/>
      <c r="E7995" s="49"/>
      <c r="F7995" s="49"/>
    </row>
    <row r="7996" spans="3:6" x14ac:dyDescent="0.25">
      <c r="C7996" s="47"/>
      <c r="D7996" s="48"/>
      <c r="E7996" s="49"/>
      <c r="F7996" s="49"/>
    </row>
    <row r="7997" spans="3:6" x14ac:dyDescent="0.25">
      <c r="C7997" s="47"/>
      <c r="D7997" s="48"/>
      <c r="E7997" s="49"/>
      <c r="F7997" s="49"/>
    </row>
    <row r="7998" spans="3:6" x14ac:dyDescent="0.25">
      <c r="C7998" s="47"/>
      <c r="D7998" s="48"/>
      <c r="E7998" s="49"/>
      <c r="F7998" s="49"/>
    </row>
    <row r="7999" spans="3:6" x14ac:dyDescent="0.25">
      <c r="C7999" s="47"/>
      <c r="D7999" s="48"/>
      <c r="E7999" s="49"/>
      <c r="F7999" s="49"/>
    </row>
    <row r="8000" spans="3:6" x14ac:dyDescent="0.25">
      <c r="C8000" s="47"/>
      <c r="D8000" s="48"/>
      <c r="E8000" s="49"/>
      <c r="F8000" s="49"/>
    </row>
    <row r="8001" spans="3:6" x14ac:dyDescent="0.25">
      <c r="C8001" s="47"/>
      <c r="D8001" s="48"/>
      <c r="E8001" s="49"/>
      <c r="F8001" s="49"/>
    </row>
    <row r="8002" spans="3:6" x14ac:dyDescent="0.25">
      <c r="C8002" s="47"/>
      <c r="D8002" s="48"/>
      <c r="E8002" s="49"/>
      <c r="F8002" s="49"/>
    </row>
    <row r="8003" spans="3:6" x14ac:dyDescent="0.25">
      <c r="C8003" s="47"/>
      <c r="D8003" s="48"/>
      <c r="E8003" s="49"/>
      <c r="F8003" s="49"/>
    </row>
    <row r="8004" spans="3:6" x14ac:dyDescent="0.25">
      <c r="C8004" s="47"/>
      <c r="D8004" s="48"/>
      <c r="E8004" s="49"/>
      <c r="F8004" s="49"/>
    </row>
    <row r="8005" spans="3:6" x14ac:dyDescent="0.25">
      <c r="C8005" s="47"/>
      <c r="D8005" s="48"/>
      <c r="E8005" s="49"/>
      <c r="F8005" s="49"/>
    </row>
    <row r="8006" spans="3:6" x14ac:dyDescent="0.25">
      <c r="C8006" s="47"/>
      <c r="D8006" s="48"/>
      <c r="E8006" s="49"/>
      <c r="F8006" s="49"/>
    </row>
    <row r="8007" spans="3:6" x14ac:dyDescent="0.25">
      <c r="C8007" s="47"/>
      <c r="D8007" s="48"/>
      <c r="E8007" s="49"/>
      <c r="F8007" s="49"/>
    </row>
    <row r="8008" spans="3:6" x14ac:dyDescent="0.25">
      <c r="C8008" s="47"/>
      <c r="D8008" s="48"/>
      <c r="E8008" s="49"/>
      <c r="F8008" s="49"/>
    </row>
    <row r="8009" spans="3:6" x14ac:dyDescent="0.25">
      <c r="C8009" s="47"/>
      <c r="D8009" s="48"/>
      <c r="E8009" s="49"/>
      <c r="F8009" s="49"/>
    </row>
    <row r="8010" spans="3:6" x14ac:dyDescent="0.25">
      <c r="C8010" s="47"/>
      <c r="D8010" s="48"/>
      <c r="E8010" s="49"/>
      <c r="F8010" s="49"/>
    </row>
    <row r="8011" spans="3:6" x14ac:dyDescent="0.25">
      <c r="C8011" s="47"/>
      <c r="D8011" s="48"/>
      <c r="E8011" s="49"/>
      <c r="F8011" s="49"/>
    </row>
    <row r="8012" spans="3:6" x14ac:dyDescent="0.25">
      <c r="C8012" s="47"/>
      <c r="D8012" s="48"/>
      <c r="E8012" s="49"/>
      <c r="F8012" s="49"/>
    </row>
    <row r="8013" spans="3:6" x14ac:dyDescent="0.25">
      <c r="C8013" s="47"/>
      <c r="D8013" s="48"/>
      <c r="E8013" s="49"/>
      <c r="F8013" s="49"/>
    </row>
    <row r="8014" spans="3:6" x14ac:dyDescent="0.25">
      <c r="C8014" s="47"/>
      <c r="D8014" s="48"/>
      <c r="E8014" s="49"/>
      <c r="F8014" s="49"/>
    </row>
    <row r="8015" spans="3:6" x14ac:dyDescent="0.25">
      <c r="C8015" s="47"/>
      <c r="D8015" s="48"/>
      <c r="E8015" s="49"/>
      <c r="F8015" s="49"/>
    </row>
    <row r="8016" spans="3:6" x14ac:dyDescent="0.25">
      <c r="C8016" s="47"/>
      <c r="D8016" s="48"/>
      <c r="E8016" s="49"/>
      <c r="F8016" s="49"/>
    </row>
    <row r="8017" spans="3:6" x14ac:dyDescent="0.25">
      <c r="C8017" s="47"/>
      <c r="D8017" s="48"/>
      <c r="E8017" s="49"/>
      <c r="F8017" s="49"/>
    </row>
    <row r="8018" spans="3:6" x14ac:dyDescent="0.25">
      <c r="C8018" s="47"/>
      <c r="D8018" s="48"/>
      <c r="E8018" s="49"/>
      <c r="F8018" s="49"/>
    </row>
    <row r="8019" spans="3:6" x14ac:dyDescent="0.25">
      <c r="C8019" s="47"/>
      <c r="D8019" s="48"/>
      <c r="E8019" s="49"/>
      <c r="F8019" s="49"/>
    </row>
    <row r="8020" spans="3:6" x14ac:dyDescent="0.25">
      <c r="C8020" s="47"/>
      <c r="D8020" s="48"/>
      <c r="E8020" s="49"/>
      <c r="F8020" s="49"/>
    </row>
    <row r="8021" spans="3:6" x14ac:dyDescent="0.25">
      <c r="C8021" s="47"/>
      <c r="D8021" s="48"/>
      <c r="E8021" s="49"/>
      <c r="F8021" s="49"/>
    </row>
    <row r="8022" spans="3:6" x14ac:dyDescent="0.25">
      <c r="C8022" s="47"/>
      <c r="D8022" s="48"/>
      <c r="E8022" s="49"/>
      <c r="F8022" s="49"/>
    </row>
    <row r="8023" spans="3:6" x14ac:dyDescent="0.25">
      <c r="C8023" s="47"/>
      <c r="D8023" s="48"/>
      <c r="E8023" s="49"/>
      <c r="F8023" s="49"/>
    </row>
    <row r="8024" spans="3:6" x14ac:dyDescent="0.25">
      <c r="C8024" s="47"/>
      <c r="D8024" s="48"/>
      <c r="E8024" s="49"/>
      <c r="F8024" s="49"/>
    </row>
    <row r="8025" spans="3:6" x14ac:dyDescent="0.25">
      <c r="C8025" s="47"/>
      <c r="D8025" s="48"/>
      <c r="E8025" s="49"/>
      <c r="F8025" s="49"/>
    </row>
    <row r="8026" spans="3:6" x14ac:dyDescent="0.25">
      <c r="C8026" s="47"/>
      <c r="D8026" s="48"/>
      <c r="E8026" s="49"/>
      <c r="F8026" s="49"/>
    </row>
    <row r="8027" spans="3:6" x14ac:dyDescent="0.25">
      <c r="C8027" s="47"/>
      <c r="D8027" s="48"/>
      <c r="E8027" s="49"/>
      <c r="F8027" s="49"/>
    </row>
    <row r="8028" spans="3:6" x14ac:dyDescent="0.25">
      <c r="C8028" s="47"/>
      <c r="D8028" s="48"/>
      <c r="E8028" s="49"/>
      <c r="F8028" s="49"/>
    </row>
    <row r="8029" spans="3:6" x14ac:dyDescent="0.25">
      <c r="C8029" s="47"/>
      <c r="D8029" s="48"/>
      <c r="E8029" s="49"/>
      <c r="F8029" s="49"/>
    </row>
    <row r="8030" spans="3:6" x14ac:dyDescent="0.25">
      <c r="C8030" s="47"/>
      <c r="D8030" s="48"/>
      <c r="E8030" s="49"/>
      <c r="F8030" s="49"/>
    </row>
    <row r="8031" spans="3:6" x14ac:dyDescent="0.25">
      <c r="C8031" s="47"/>
      <c r="D8031" s="48"/>
      <c r="E8031" s="49"/>
      <c r="F8031" s="49"/>
    </row>
    <row r="8032" spans="3:6" x14ac:dyDescent="0.25">
      <c r="C8032" s="47"/>
      <c r="D8032" s="48"/>
      <c r="E8032" s="49"/>
      <c r="F8032" s="49"/>
    </row>
    <row r="8033" spans="3:6" x14ac:dyDescent="0.25">
      <c r="C8033" s="47"/>
      <c r="D8033" s="48"/>
      <c r="E8033" s="49"/>
      <c r="F8033" s="49"/>
    </row>
    <row r="8034" spans="3:6" x14ac:dyDescent="0.25">
      <c r="C8034" s="47"/>
      <c r="D8034" s="48"/>
      <c r="E8034" s="49"/>
      <c r="F8034" s="49"/>
    </row>
    <row r="8035" spans="3:6" x14ac:dyDescent="0.25">
      <c r="C8035" s="47"/>
      <c r="D8035" s="48"/>
      <c r="E8035" s="49"/>
      <c r="F8035" s="49"/>
    </row>
    <row r="8036" spans="3:6" x14ac:dyDescent="0.25">
      <c r="C8036" s="47"/>
      <c r="D8036" s="48"/>
      <c r="E8036" s="49"/>
      <c r="F8036" s="49"/>
    </row>
    <row r="8037" spans="3:6" x14ac:dyDescent="0.25">
      <c r="C8037" s="47"/>
      <c r="D8037" s="48"/>
      <c r="E8037" s="49"/>
      <c r="F8037" s="49"/>
    </row>
    <row r="8038" spans="3:6" x14ac:dyDescent="0.25">
      <c r="C8038" s="47"/>
      <c r="D8038" s="48"/>
      <c r="E8038" s="49"/>
      <c r="F8038" s="49"/>
    </row>
    <row r="8039" spans="3:6" x14ac:dyDescent="0.25">
      <c r="C8039" s="47"/>
      <c r="D8039" s="48"/>
      <c r="E8039" s="49"/>
      <c r="F8039" s="49"/>
    </row>
    <row r="8040" spans="3:6" x14ac:dyDescent="0.25">
      <c r="C8040" s="47"/>
      <c r="D8040" s="48"/>
      <c r="E8040" s="49"/>
      <c r="F8040" s="49"/>
    </row>
    <row r="8041" spans="3:6" x14ac:dyDescent="0.25">
      <c r="C8041" s="47"/>
      <c r="D8041" s="48"/>
      <c r="E8041" s="49"/>
      <c r="F8041" s="49"/>
    </row>
    <row r="8042" spans="3:6" x14ac:dyDescent="0.25">
      <c r="C8042" s="47"/>
      <c r="D8042" s="48"/>
      <c r="E8042" s="49"/>
      <c r="F8042" s="49"/>
    </row>
    <row r="8043" spans="3:6" x14ac:dyDescent="0.25">
      <c r="C8043" s="47"/>
      <c r="D8043" s="48"/>
      <c r="E8043" s="49"/>
      <c r="F8043" s="49"/>
    </row>
    <row r="8044" spans="3:6" x14ac:dyDescent="0.25">
      <c r="C8044" s="47"/>
      <c r="D8044" s="48"/>
      <c r="E8044" s="49"/>
      <c r="F8044" s="49"/>
    </row>
    <row r="8045" spans="3:6" x14ac:dyDescent="0.25">
      <c r="C8045" s="47"/>
      <c r="D8045" s="48"/>
      <c r="E8045" s="49"/>
      <c r="F8045" s="49"/>
    </row>
    <row r="8046" spans="3:6" x14ac:dyDescent="0.25">
      <c r="C8046" s="47"/>
      <c r="D8046" s="48"/>
      <c r="E8046" s="49"/>
      <c r="F8046" s="49"/>
    </row>
    <row r="8047" spans="3:6" x14ac:dyDescent="0.25">
      <c r="C8047" s="47"/>
      <c r="D8047" s="48"/>
      <c r="E8047" s="49"/>
      <c r="F8047" s="49"/>
    </row>
    <row r="8048" spans="3:6" x14ac:dyDescent="0.25">
      <c r="C8048" s="47"/>
      <c r="D8048" s="48"/>
      <c r="E8048" s="49"/>
      <c r="F8048" s="49"/>
    </row>
    <row r="8049" spans="3:6" x14ac:dyDescent="0.25">
      <c r="C8049" s="47"/>
      <c r="D8049" s="48"/>
      <c r="E8049" s="49"/>
      <c r="F8049" s="49"/>
    </row>
    <row r="8050" spans="3:6" x14ac:dyDescent="0.25">
      <c r="C8050" s="47"/>
      <c r="D8050" s="48"/>
      <c r="E8050" s="49"/>
      <c r="F8050" s="49"/>
    </row>
    <row r="8051" spans="3:6" x14ac:dyDescent="0.25">
      <c r="C8051" s="47"/>
      <c r="D8051" s="48"/>
      <c r="E8051" s="49"/>
      <c r="F8051" s="49"/>
    </row>
    <row r="8052" spans="3:6" x14ac:dyDescent="0.25">
      <c r="C8052" s="47"/>
      <c r="D8052" s="48"/>
      <c r="E8052" s="49"/>
      <c r="F8052" s="49"/>
    </row>
    <row r="8053" spans="3:6" x14ac:dyDescent="0.25">
      <c r="C8053" s="47"/>
      <c r="D8053" s="48"/>
      <c r="E8053" s="49"/>
      <c r="F8053" s="49"/>
    </row>
    <row r="8054" spans="3:6" x14ac:dyDescent="0.25">
      <c r="C8054" s="47"/>
      <c r="D8054" s="48"/>
      <c r="E8054" s="49"/>
      <c r="F8054" s="49"/>
    </row>
    <row r="8055" spans="3:6" x14ac:dyDescent="0.25">
      <c r="C8055" s="47"/>
      <c r="D8055" s="48"/>
      <c r="E8055" s="49"/>
      <c r="F8055" s="49"/>
    </row>
    <row r="8056" spans="3:6" x14ac:dyDescent="0.25">
      <c r="C8056" s="47"/>
      <c r="D8056" s="48"/>
      <c r="E8056" s="49"/>
      <c r="F8056" s="49"/>
    </row>
    <row r="8057" spans="3:6" x14ac:dyDescent="0.25">
      <c r="C8057" s="47"/>
      <c r="D8057" s="48"/>
      <c r="E8057" s="49"/>
      <c r="F8057" s="49"/>
    </row>
    <row r="8058" spans="3:6" x14ac:dyDescent="0.25">
      <c r="C8058" s="47"/>
      <c r="D8058" s="48"/>
      <c r="E8058" s="49"/>
      <c r="F8058" s="49"/>
    </row>
    <row r="8059" spans="3:6" x14ac:dyDescent="0.25">
      <c r="C8059" s="47"/>
      <c r="D8059" s="48"/>
      <c r="E8059" s="49"/>
      <c r="F8059" s="49"/>
    </row>
    <row r="8060" spans="3:6" x14ac:dyDescent="0.25">
      <c r="C8060" s="47"/>
      <c r="D8060" s="48"/>
      <c r="E8060" s="49"/>
      <c r="F8060" s="49"/>
    </row>
    <row r="8061" spans="3:6" x14ac:dyDescent="0.25">
      <c r="C8061" s="47"/>
      <c r="D8061" s="48"/>
      <c r="E8061" s="49"/>
      <c r="F8061" s="49"/>
    </row>
    <row r="8062" spans="3:6" x14ac:dyDescent="0.25">
      <c r="C8062" s="47"/>
      <c r="D8062" s="48"/>
      <c r="E8062" s="49"/>
      <c r="F8062" s="49"/>
    </row>
    <row r="8063" spans="3:6" x14ac:dyDescent="0.25">
      <c r="C8063" s="47"/>
      <c r="D8063" s="48"/>
      <c r="E8063" s="49"/>
      <c r="F8063" s="49"/>
    </row>
    <row r="8064" spans="3:6" x14ac:dyDescent="0.25">
      <c r="C8064" s="47"/>
      <c r="D8064" s="48"/>
      <c r="E8064" s="49"/>
      <c r="F8064" s="49"/>
    </row>
    <row r="8065" spans="3:6" x14ac:dyDescent="0.25">
      <c r="C8065" s="47"/>
      <c r="D8065" s="48"/>
      <c r="E8065" s="49"/>
      <c r="F8065" s="49"/>
    </row>
    <row r="8066" spans="3:6" x14ac:dyDescent="0.25">
      <c r="C8066" s="47"/>
      <c r="D8066" s="48"/>
      <c r="E8066" s="49"/>
      <c r="F8066" s="49"/>
    </row>
    <row r="8067" spans="3:6" x14ac:dyDescent="0.25">
      <c r="C8067" s="47"/>
      <c r="D8067" s="48"/>
      <c r="E8067" s="49"/>
      <c r="F8067" s="49"/>
    </row>
    <row r="8068" spans="3:6" x14ac:dyDescent="0.25">
      <c r="C8068" s="47"/>
      <c r="D8068" s="48"/>
      <c r="E8068" s="49"/>
      <c r="F8068" s="49"/>
    </row>
    <row r="8069" spans="3:6" x14ac:dyDescent="0.25">
      <c r="C8069" s="47"/>
      <c r="D8069" s="48"/>
      <c r="E8069" s="49"/>
      <c r="F8069" s="49"/>
    </row>
    <row r="8070" spans="3:6" x14ac:dyDescent="0.25">
      <c r="C8070" s="47"/>
      <c r="D8070" s="48"/>
      <c r="E8070" s="49"/>
      <c r="F8070" s="49"/>
    </row>
    <row r="8071" spans="3:6" x14ac:dyDescent="0.25">
      <c r="C8071" s="47"/>
      <c r="D8071" s="48"/>
      <c r="E8071" s="49"/>
      <c r="F8071" s="49"/>
    </row>
    <row r="8072" spans="3:6" x14ac:dyDescent="0.25">
      <c r="C8072" s="47"/>
      <c r="D8072" s="48"/>
      <c r="E8072" s="49"/>
      <c r="F8072" s="49"/>
    </row>
    <row r="8073" spans="3:6" x14ac:dyDescent="0.25">
      <c r="C8073" s="47"/>
      <c r="D8073" s="48"/>
      <c r="E8073" s="49"/>
      <c r="F8073" s="49"/>
    </row>
    <row r="8074" spans="3:6" x14ac:dyDescent="0.25">
      <c r="C8074" s="47"/>
      <c r="D8074" s="48"/>
      <c r="E8074" s="49"/>
      <c r="F8074" s="49"/>
    </row>
    <row r="8075" spans="3:6" x14ac:dyDescent="0.25">
      <c r="C8075" s="47"/>
      <c r="D8075" s="48"/>
      <c r="E8075" s="49"/>
      <c r="F8075" s="49"/>
    </row>
    <row r="8076" spans="3:6" x14ac:dyDescent="0.25">
      <c r="C8076" s="47"/>
      <c r="D8076" s="48"/>
      <c r="E8076" s="49"/>
      <c r="F8076" s="49"/>
    </row>
    <row r="8077" spans="3:6" x14ac:dyDescent="0.25">
      <c r="C8077" s="47"/>
      <c r="D8077" s="48"/>
      <c r="E8077" s="49"/>
      <c r="F8077" s="49"/>
    </row>
    <row r="8078" spans="3:6" x14ac:dyDescent="0.25">
      <c r="C8078" s="47"/>
      <c r="D8078" s="48"/>
      <c r="E8078" s="49"/>
      <c r="F8078" s="49"/>
    </row>
    <row r="8079" spans="3:6" x14ac:dyDescent="0.25">
      <c r="C8079" s="47"/>
      <c r="D8079" s="48"/>
      <c r="E8079" s="49"/>
      <c r="F8079" s="49"/>
    </row>
    <row r="8080" spans="3:6" x14ac:dyDescent="0.25">
      <c r="C8080" s="47"/>
      <c r="D8080" s="48"/>
      <c r="E8080" s="49"/>
      <c r="F8080" s="49"/>
    </row>
    <row r="8081" spans="3:6" x14ac:dyDescent="0.25">
      <c r="C8081" s="47"/>
      <c r="D8081" s="48"/>
      <c r="E8081" s="49"/>
      <c r="F8081" s="49"/>
    </row>
    <row r="8082" spans="3:6" x14ac:dyDescent="0.25">
      <c r="C8082" s="47"/>
      <c r="D8082" s="48"/>
      <c r="E8082" s="49"/>
      <c r="F8082" s="49"/>
    </row>
    <row r="8083" spans="3:6" x14ac:dyDescent="0.25">
      <c r="C8083" s="47"/>
      <c r="D8083" s="48"/>
      <c r="E8083" s="49"/>
      <c r="F8083" s="49"/>
    </row>
    <row r="8084" spans="3:6" x14ac:dyDescent="0.25">
      <c r="C8084" s="47"/>
      <c r="D8084" s="48"/>
      <c r="E8084" s="49"/>
      <c r="F8084" s="49"/>
    </row>
    <row r="8085" spans="3:6" x14ac:dyDescent="0.25">
      <c r="C8085" s="47"/>
      <c r="D8085" s="48"/>
      <c r="E8085" s="49"/>
      <c r="F8085" s="49"/>
    </row>
    <row r="8086" spans="3:6" x14ac:dyDescent="0.25">
      <c r="C8086" s="47"/>
      <c r="D8086" s="48"/>
      <c r="E8086" s="49"/>
      <c r="F8086" s="49"/>
    </row>
    <row r="8087" spans="3:6" x14ac:dyDescent="0.25">
      <c r="C8087" s="47"/>
      <c r="D8087" s="48"/>
      <c r="E8087" s="49"/>
      <c r="F8087" s="49"/>
    </row>
    <row r="8088" spans="3:6" x14ac:dyDescent="0.25">
      <c r="C8088" s="47"/>
      <c r="D8088" s="48"/>
      <c r="E8088" s="49"/>
      <c r="F8088" s="49"/>
    </row>
    <row r="8089" spans="3:6" x14ac:dyDescent="0.25">
      <c r="C8089" s="47"/>
      <c r="D8089" s="48"/>
      <c r="E8089" s="49"/>
      <c r="F8089" s="49"/>
    </row>
    <row r="8090" spans="3:6" x14ac:dyDescent="0.25">
      <c r="C8090" s="47"/>
      <c r="D8090" s="48"/>
      <c r="E8090" s="49"/>
      <c r="F8090" s="49"/>
    </row>
    <row r="8091" spans="3:6" x14ac:dyDescent="0.25">
      <c r="C8091" s="47"/>
      <c r="D8091" s="48"/>
      <c r="E8091" s="49"/>
      <c r="F8091" s="49"/>
    </row>
    <row r="8092" spans="3:6" x14ac:dyDescent="0.25">
      <c r="C8092" s="47"/>
      <c r="D8092" s="48"/>
      <c r="E8092" s="49"/>
      <c r="F8092" s="49"/>
    </row>
    <row r="8093" spans="3:6" x14ac:dyDescent="0.25">
      <c r="C8093" s="47"/>
      <c r="D8093" s="48"/>
      <c r="E8093" s="49"/>
      <c r="F8093" s="49"/>
    </row>
    <row r="8094" spans="3:6" x14ac:dyDescent="0.25">
      <c r="C8094" s="47"/>
      <c r="D8094" s="48"/>
      <c r="E8094" s="49"/>
      <c r="F8094" s="49"/>
    </row>
    <row r="8095" spans="3:6" x14ac:dyDescent="0.25">
      <c r="C8095" s="47"/>
      <c r="D8095" s="48"/>
      <c r="E8095" s="49"/>
      <c r="F8095" s="49"/>
    </row>
    <row r="8096" spans="3:6" x14ac:dyDescent="0.25">
      <c r="C8096" s="47"/>
      <c r="D8096" s="48"/>
      <c r="E8096" s="49"/>
      <c r="F8096" s="49"/>
    </row>
    <row r="8097" spans="3:6" x14ac:dyDescent="0.25">
      <c r="C8097" s="47"/>
      <c r="D8097" s="48"/>
      <c r="E8097" s="49"/>
      <c r="F8097" s="49"/>
    </row>
    <row r="8098" spans="3:6" x14ac:dyDescent="0.25">
      <c r="C8098" s="47"/>
      <c r="D8098" s="48"/>
      <c r="E8098" s="49"/>
      <c r="F8098" s="49"/>
    </row>
    <row r="8099" spans="3:6" x14ac:dyDescent="0.25">
      <c r="C8099" s="47"/>
      <c r="D8099" s="48"/>
      <c r="E8099" s="49"/>
      <c r="F8099" s="49"/>
    </row>
    <row r="8100" spans="3:6" x14ac:dyDescent="0.25">
      <c r="C8100" s="47"/>
      <c r="D8100" s="48"/>
      <c r="E8100" s="49"/>
      <c r="F8100" s="49"/>
    </row>
    <row r="8101" spans="3:6" x14ac:dyDescent="0.25">
      <c r="C8101" s="47"/>
      <c r="D8101" s="48"/>
      <c r="E8101" s="49"/>
      <c r="F8101" s="49"/>
    </row>
    <row r="8102" spans="3:6" x14ac:dyDescent="0.25">
      <c r="C8102" s="47"/>
      <c r="D8102" s="48"/>
      <c r="E8102" s="49"/>
      <c r="F8102" s="49"/>
    </row>
    <row r="8103" spans="3:6" x14ac:dyDescent="0.25">
      <c r="C8103" s="47"/>
      <c r="D8103" s="48"/>
      <c r="E8103" s="49"/>
      <c r="F8103" s="49"/>
    </row>
    <row r="8104" spans="3:6" x14ac:dyDescent="0.25">
      <c r="C8104" s="47"/>
      <c r="D8104" s="48"/>
      <c r="E8104" s="49"/>
      <c r="F8104" s="49"/>
    </row>
    <row r="8105" spans="3:6" x14ac:dyDescent="0.25">
      <c r="C8105" s="47"/>
      <c r="D8105" s="48"/>
      <c r="E8105" s="49"/>
      <c r="F8105" s="49"/>
    </row>
    <row r="8106" spans="3:6" x14ac:dyDescent="0.25">
      <c r="C8106" s="47"/>
      <c r="D8106" s="48"/>
      <c r="E8106" s="49"/>
      <c r="F8106" s="49"/>
    </row>
    <row r="8107" spans="3:6" x14ac:dyDescent="0.25">
      <c r="C8107" s="47"/>
      <c r="D8107" s="48"/>
      <c r="E8107" s="49"/>
      <c r="F8107" s="49"/>
    </row>
    <row r="8108" spans="3:6" x14ac:dyDescent="0.25">
      <c r="C8108" s="47"/>
      <c r="D8108" s="48"/>
      <c r="E8108" s="49"/>
      <c r="F8108" s="49"/>
    </row>
    <row r="8109" spans="3:6" x14ac:dyDescent="0.25">
      <c r="C8109" s="47"/>
      <c r="D8109" s="48"/>
      <c r="E8109" s="49"/>
      <c r="F8109" s="49"/>
    </row>
    <row r="8110" spans="3:6" x14ac:dyDescent="0.25">
      <c r="C8110" s="47"/>
      <c r="D8110" s="48"/>
      <c r="E8110" s="49"/>
      <c r="F8110" s="49"/>
    </row>
    <row r="8111" spans="3:6" x14ac:dyDescent="0.25">
      <c r="C8111" s="47"/>
      <c r="D8111" s="48"/>
      <c r="E8111" s="49"/>
      <c r="F8111" s="49"/>
    </row>
    <row r="8112" spans="3:6" x14ac:dyDescent="0.25">
      <c r="C8112" s="47"/>
      <c r="D8112" s="48"/>
      <c r="E8112" s="49"/>
      <c r="F8112" s="49"/>
    </row>
    <row r="8113" spans="3:6" x14ac:dyDescent="0.25">
      <c r="C8113" s="47"/>
      <c r="D8113" s="48"/>
      <c r="E8113" s="49"/>
      <c r="F8113" s="49"/>
    </row>
    <row r="8114" spans="3:6" x14ac:dyDescent="0.25">
      <c r="C8114" s="47"/>
      <c r="D8114" s="48"/>
      <c r="E8114" s="49"/>
      <c r="F8114" s="49"/>
    </row>
    <row r="8115" spans="3:6" x14ac:dyDescent="0.25">
      <c r="C8115" s="47"/>
      <c r="D8115" s="48"/>
      <c r="E8115" s="49"/>
      <c r="F8115" s="49"/>
    </row>
    <row r="8116" spans="3:6" x14ac:dyDescent="0.25">
      <c r="C8116" s="47"/>
      <c r="D8116" s="48"/>
      <c r="E8116" s="49"/>
      <c r="F8116" s="49"/>
    </row>
    <row r="8117" spans="3:6" x14ac:dyDescent="0.25">
      <c r="C8117" s="47"/>
      <c r="D8117" s="48"/>
      <c r="E8117" s="49"/>
      <c r="F8117" s="49"/>
    </row>
    <row r="8118" spans="3:6" x14ac:dyDescent="0.25">
      <c r="C8118" s="47"/>
      <c r="D8118" s="48"/>
      <c r="E8118" s="49"/>
      <c r="F8118" s="49"/>
    </row>
    <row r="8119" spans="3:6" x14ac:dyDescent="0.25">
      <c r="C8119" s="47"/>
      <c r="D8119" s="48"/>
      <c r="E8119" s="49"/>
      <c r="F8119" s="49"/>
    </row>
    <row r="8120" spans="3:6" x14ac:dyDescent="0.25">
      <c r="C8120" s="47"/>
      <c r="D8120" s="48"/>
      <c r="E8120" s="49"/>
      <c r="F8120" s="49"/>
    </row>
    <row r="8121" spans="3:6" x14ac:dyDescent="0.25">
      <c r="C8121" s="47"/>
      <c r="D8121" s="48"/>
      <c r="E8121" s="49"/>
      <c r="F8121" s="49"/>
    </row>
    <row r="8122" spans="3:6" x14ac:dyDescent="0.25">
      <c r="C8122" s="47"/>
      <c r="D8122" s="48"/>
      <c r="E8122" s="49"/>
      <c r="F8122" s="49"/>
    </row>
    <row r="8123" spans="3:6" x14ac:dyDescent="0.25">
      <c r="C8123" s="47"/>
      <c r="D8123" s="48"/>
      <c r="E8123" s="49"/>
      <c r="F8123" s="49"/>
    </row>
    <row r="8124" spans="3:6" x14ac:dyDescent="0.25">
      <c r="C8124" s="47"/>
      <c r="D8124" s="48"/>
      <c r="E8124" s="49"/>
      <c r="F8124" s="49"/>
    </row>
    <row r="8125" spans="3:6" x14ac:dyDescent="0.25">
      <c r="C8125" s="47"/>
      <c r="D8125" s="48"/>
      <c r="E8125" s="49"/>
      <c r="F8125" s="49"/>
    </row>
    <row r="8126" spans="3:6" x14ac:dyDescent="0.25">
      <c r="C8126" s="47"/>
      <c r="D8126" s="48"/>
      <c r="E8126" s="49"/>
      <c r="F8126" s="49"/>
    </row>
    <row r="8127" spans="3:6" x14ac:dyDescent="0.25">
      <c r="C8127" s="47"/>
      <c r="D8127" s="48"/>
      <c r="E8127" s="49"/>
      <c r="F8127" s="49"/>
    </row>
    <row r="8128" spans="3:6" x14ac:dyDescent="0.25">
      <c r="C8128" s="47"/>
      <c r="D8128" s="48"/>
      <c r="E8128" s="49"/>
      <c r="F8128" s="49"/>
    </row>
    <row r="8129" spans="3:6" x14ac:dyDescent="0.25">
      <c r="C8129" s="47"/>
      <c r="D8129" s="48"/>
      <c r="E8129" s="49"/>
      <c r="F8129" s="49"/>
    </row>
    <row r="8130" spans="3:6" x14ac:dyDescent="0.25">
      <c r="C8130" s="47"/>
      <c r="D8130" s="48"/>
      <c r="E8130" s="49"/>
      <c r="F8130" s="49"/>
    </row>
    <row r="8131" spans="3:6" x14ac:dyDescent="0.25">
      <c r="C8131" s="47"/>
      <c r="D8131" s="48"/>
      <c r="E8131" s="49"/>
      <c r="F8131" s="49"/>
    </row>
    <row r="8132" spans="3:6" x14ac:dyDescent="0.25">
      <c r="C8132" s="47"/>
      <c r="D8132" s="48"/>
      <c r="E8132" s="49"/>
      <c r="F8132" s="49"/>
    </row>
    <row r="8133" spans="3:6" x14ac:dyDescent="0.25">
      <c r="C8133" s="47"/>
      <c r="D8133" s="48"/>
      <c r="E8133" s="49"/>
      <c r="F8133" s="49"/>
    </row>
    <row r="8134" spans="3:6" x14ac:dyDescent="0.25">
      <c r="C8134" s="47"/>
      <c r="D8134" s="48"/>
      <c r="E8134" s="49"/>
      <c r="F8134" s="49"/>
    </row>
    <row r="8135" spans="3:6" x14ac:dyDescent="0.25">
      <c r="C8135" s="47"/>
      <c r="D8135" s="48"/>
      <c r="E8135" s="49"/>
      <c r="F8135" s="49"/>
    </row>
    <row r="8136" spans="3:6" x14ac:dyDescent="0.25">
      <c r="C8136" s="47"/>
      <c r="D8136" s="48"/>
      <c r="E8136" s="49"/>
      <c r="F8136" s="49"/>
    </row>
    <row r="8137" spans="3:6" x14ac:dyDescent="0.25">
      <c r="C8137" s="47"/>
      <c r="D8137" s="48"/>
      <c r="E8137" s="49"/>
      <c r="F8137" s="49"/>
    </row>
    <row r="8138" spans="3:6" x14ac:dyDescent="0.25">
      <c r="C8138" s="47"/>
      <c r="D8138" s="48"/>
      <c r="E8138" s="49"/>
      <c r="F8138" s="49"/>
    </row>
    <row r="8139" spans="3:6" x14ac:dyDescent="0.25">
      <c r="C8139" s="47"/>
      <c r="D8139" s="48"/>
      <c r="E8139" s="49"/>
      <c r="F8139" s="49"/>
    </row>
    <row r="8140" spans="3:6" x14ac:dyDescent="0.25">
      <c r="C8140" s="47"/>
      <c r="D8140" s="48"/>
      <c r="E8140" s="49"/>
      <c r="F8140" s="49"/>
    </row>
    <row r="8141" spans="3:6" x14ac:dyDescent="0.25">
      <c r="C8141" s="47"/>
      <c r="D8141" s="48"/>
      <c r="E8141" s="49"/>
      <c r="F8141" s="49"/>
    </row>
    <row r="8142" spans="3:6" x14ac:dyDescent="0.25">
      <c r="C8142" s="47"/>
      <c r="D8142" s="48"/>
      <c r="E8142" s="49"/>
      <c r="F8142" s="49"/>
    </row>
    <row r="8143" spans="3:6" x14ac:dyDescent="0.25">
      <c r="C8143" s="47"/>
      <c r="D8143" s="48"/>
      <c r="E8143" s="49"/>
      <c r="F8143" s="49"/>
    </row>
    <row r="8144" spans="3:6" x14ac:dyDescent="0.25">
      <c r="C8144" s="47"/>
      <c r="D8144" s="48"/>
      <c r="E8144" s="49"/>
      <c r="F8144" s="49"/>
    </row>
    <row r="8145" spans="3:6" x14ac:dyDescent="0.25">
      <c r="C8145" s="47"/>
      <c r="D8145" s="48"/>
      <c r="E8145" s="49"/>
      <c r="F8145" s="49"/>
    </row>
    <row r="8146" spans="3:6" x14ac:dyDescent="0.25">
      <c r="C8146" s="47"/>
      <c r="D8146" s="48"/>
      <c r="E8146" s="49"/>
      <c r="F8146" s="49"/>
    </row>
    <row r="8147" spans="3:6" x14ac:dyDescent="0.25">
      <c r="C8147" s="47"/>
      <c r="D8147" s="48"/>
      <c r="E8147" s="49"/>
      <c r="F8147" s="49"/>
    </row>
    <row r="8148" spans="3:6" x14ac:dyDescent="0.25">
      <c r="C8148" s="47"/>
      <c r="D8148" s="48"/>
      <c r="E8148" s="49"/>
      <c r="F8148" s="49"/>
    </row>
    <row r="8149" spans="3:6" x14ac:dyDescent="0.25">
      <c r="C8149" s="47"/>
      <c r="D8149" s="48"/>
      <c r="E8149" s="49"/>
      <c r="F8149" s="49"/>
    </row>
    <row r="8150" spans="3:6" x14ac:dyDescent="0.25">
      <c r="C8150" s="47"/>
      <c r="D8150" s="48"/>
      <c r="E8150" s="49"/>
      <c r="F8150" s="49"/>
    </row>
    <row r="8151" spans="3:6" x14ac:dyDescent="0.25">
      <c r="C8151" s="47"/>
      <c r="D8151" s="48"/>
      <c r="E8151" s="49"/>
      <c r="F8151" s="49"/>
    </row>
    <row r="8152" spans="3:6" x14ac:dyDescent="0.25">
      <c r="C8152" s="47"/>
      <c r="D8152" s="48"/>
      <c r="E8152" s="49"/>
      <c r="F8152" s="49"/>
    </row>
    <row r="8153" spans="3:6" x14ac:dyDescent="0.25">
      <c r="C8153" s="47"/>
      <c r="D8153" s="48"/>
      <c r="E8153" s="49"/>
      <c r="F8153" s="49"/>
    </row>
    <row r="8154" spans="3:6" x14ac:dyDescent="0.25">
      <c r="C8154" s="47"/>
      <c r="D8154" s="48"/>
      <c r="E8154" s="49"/>
      <c r="F8154" s="49"/>
    </row>
    <row r="8155" spans="3:6" x14ac:dyDescent="0.25">
      <c r="C8155" s="47"/>
      <c r="D8155" s="48"/>
      <c r="E8155" s="49"/>
      <c r="F8155" s="49"/>
    </row>
    <row r="8156" spans="3:6" x14ac:dyDescent="0.25">
      <c r="C8156" s="47"/>
      <c r="D8156" s="48"/>
      <c r="E8156" s="49"/>
      <c r="F8156" s="49"/>
    </row>
    <row r="8157" spans="3:6" x14ac:dyDescent="0.25">
      <c r="C8157" s="47"/>
      <c r="D8157" s="48"/>
      <c r="E8157" s="49"/>
      <c r="F8157" s="49"/>
    </row>
    <row r="8158" spans="3:6" x14ac:dyDescent="0.25">
      <c r="C8158" s="47"/>
      <c r="D8158" s="48"/>
      <c r="E8158" s="49"/>
      <c r="F8158" s="49"/>
    </row>
    <row r="8159" spans="3:6" x14ac:dyDescent="0.25">
      <c r="C8159" s="47"/>
      <c r="D8159" s="48"/>
      <c r="E8159" s="49"/>
      <c r="F8159" s="49"/>
    </row>
    <row r="8160" spans="3:6" x14ac:dyDescent="0.25">
      <c r="C8160" s="47"/>
      <c r="D8160" s="48"/>
      <c r="E8160" s="49"/>
      <c r="F8160" s="49"/>
    </row>
    <row r="8161" spans="3:6" x14ac:dyDescent="0.25">
      <c r="C8161" s="47"/>
      <c r="D8161" s="48"/>
      <c r="E8161" s="49"/>
      <c r="F8161" s="49"/>
    </row>
    <row r="8162" spans="3:6" x14ac:dyDescent="0.25">
      <c r="C8162" s="47"/>
      <c r="D8162" s="48"/>
      <c r="E8162" s="49"/>
      <c r="F8162" s="49"/>
    </row>
    <row r="8163" spans="3:6" x14ac:dyDescent="0.25">
      <c r="C8163" s="47"/>
      <c r="D8163" s="48"/>
      <c r="E8163" s="49"/>
      <c r="F8163" s="49"/>
    </row>
    <row r="8164" spans="3:6" x14ac:dyDescent="0.25">
      <c r="C8164" s="47"/>
      <c r="D8164" s="48"/>
      <c r="E8164" s="49"/>
      <c r="F8164" s="49"/>
    </row>
    <row r="8165" spans="3:6" x14ac:dyDescent="0.25">
      <c r="C8165" s="47"/>
      <c r="D8165" s="48"/>
      <c r="E8165" s="49"/>
      <c r="F8165" s="49"/>
    </row>
    <row r="8166" spans="3:6" x14ac:dyDescent="0.25">
      <c r="C8166" s="47"/>
      <c r="D8166" s="48"/>
      <c r="E8166" s="49"/>
      <c r="F8166" s="49"/>
    </row>
    <row r="8167" spans="3:6" x14ac:dyDescent="0.25">
      <c r="C8167" s="47"/>
      <c r="D8167" s="48"/>
      <c r="E8167" s="49"/>
      <c r="F8167" s="49"/>
    </row>
    <row r="8168" spans="3:6" x14ac:dyDescent="0.25">
      <c r="C8168" s="47"/>
      <c r="D8168" s="48"/>
      <c r="E8168" s="49"/>
      <c r="F8168" s="49"/>
    </row>
    <row r="8169" spans="3:6" x14ac:dyDescent="0.25">
      <c r="C8169" s="47"/>
      <c r="D8169" s="48"/>
      <c r="E8169" s="49"/>
      <c r="F8169" s="49"/>
    </row>
    <row r="8170" spans="3:6" x14ac:dyDescent="0.25">
      <c r="C8170" s="47"/>
      <c r="D8170" s="48"/>
      <c r="E8170" s="49"/>
      <c r="F8170" s="49"/>
    </row>
    <row r="8171" spans="3:6" x14ac:dyDescent="0.25">
      <c r="C8171" s="47"/>
      <c r="D8171" s="48"/>
      <c r="E8171" s="49"/>
      <c r="F8171" s="49"/>
    </row>
    <row r="8172" spans="3:6" x14ac:dyDescent="0.25">
      <c r="C8172" s="47"/>
      <c r="D8172" s="48"/>
      <c r="E8172" s="49"/>
      <c r="F8172" s="49"/>
    </row>
    <row r="8173" spans="3:6" x14ac:dyDescent="0.25">
      <c r="C8173" s="47"/>
      <c r="D8173" s="48"/>
      <c r="E8173" s="49"/>
      <c r="F8173" s="49"/>
    </row>
    <row r="8174" spans="3:6" x14ac:dyDescent="0.25">
      <c r="C8174" s="47"/>
      <c r="D8174" s="48"/>
      <c r="E8174" s="49"/>
      <c r="F8174" s="49"/>
    </row>
    <row r="8175" spans="3:6" x14ac:dyDescent="0.25">
      <c r="C8175" s="47"/>
      <c r="D8175" s="48"/>
      <c r="E8175" s="49"/>
      <c r="F8175" s="49"/>
    </row>
    <row r="8176" spans="3:6" x14ac:dyDescent="0.25">
      <c r="C8176" s="47"/>
      <c r="D8176" s="48"/>
      <c r="E8176" s="49"/>
      <c r="F8176" s="49"/>
    </row>
    <row r="8177" spans="3:6" x14ac:dyDescent="0.25">
      <c r="C8177" s="47"/>
      <c r="D8177" s="48"/>
      <c r="E8177" s="49"/>
      <c r="F8177" s="49"/>
    </row>
    <row r="8178" spans="3:6" x14ac:dyDescent="0.25">
      <c r="C8178" s="47"/>
      <c r="D8178" s="48"/>
      <c r="E8178" s="49"/>
      <c r="F8178" s="49"/>
    </row>
    <row r="8179" spans="3:6" x14ac:dyDescent="0.25">
      <c r="C8179" s="47"/>
      <c r="D8179" s="48"/>
      <c r="E8179" s="49"/>
      <c r="F8179" s="49"/>
    </row>
    <row r="8180" spans="3:6" x14ac:dyDescent="0.25">
      <c r="C8180" s="47"/>
      <c r="D8180" s="48"/>
      <c r="E8180" s="49"/>
      <c r="F8180" s="49"/>
    </row>
    <row r="8181" spans="3:6" x14ac:dyDescent="0.25">
      <c r="C8181" s="47"/>
      <c r="D8181" s="48"/>
      <c r="E8181" s="49"/>
      <c r="F8181" s="49"/>
    </row>
    <row r="8182" spans="3:6" x14ac:dyDescent="0.25">
      <c r="C8182" s="47"/>
      <c r="D8182" s="48"/>
      <c r="E8182" s="49"/>
      <c r="F8182" s="49"/>
    </row>
    <row r="8183" spans="3:6" x14ac:dyDescent="0.25">
      <c r="C8183" s="47"/>
      <c r="D8183" s="48"/>
      <c r="E8183" s="49"/>
      <c r="F8183" s="49"/>
    </row>
    <row r="8184" spans="3:6" x14ac:dyDescent="0.25">
      <c r="C8184" s="47"/>
      <c r="D8184" s="48"/>
      <c r="E8184" s="49"/>
      <c r="F8184" s="49"/>
    </row>
    <row r="8185" spans="3:6" x14ac:dyDescent="0.25">
      <c r="C8185" s="47"/>
      <c r="D8185" s="48"/>
      <c r="E8185" s="49"/>
      <c r="F8185" s="49"/>
    </row>
    <row r="8186" spans="3:6" x14ac:dyDescent="0.25">
      <c r="C8186" s="47"/>
      <c r="D8186" s="48"/>
      <c r="E8186" s="49"/>
      <c r="F8186" s="49"/>
    </row>
    <row r="8187" spans="3:6" x14ac:dyDescent="0.25">
      <c r="C8187" s="47"/>
      <c r="D8187" s="48"/>
      <c r="E8187" s="49"/>
      <c r="F8187" s="49"/>
    </row>
    <row r="8188" spans="3:6" x14ac:dyDescent="0.25">
      <c r="C8188" s="47"/>
      <c r="D8188" s="48"/>
      <c r="E8188" s="49"/>
      <c r="F8188" s="49"/>
    </row>
    <row r="8189" spans="3:6" x14ac:dyDescent="0.25">
      <c r="C8189" s="47"/>
      <c r="D8189" s="48"/>
      <c r="E8189" s="49"/>
      <c r="F8189" s="49"/>
    </row>
    <row r="8190" spans="3:6" x14ac:dyDescent="0.25">
      <c r="C8190" s="47"/>
      <c r="D8190" s="48"/>
      <c r="E8190" s="49"/>
      <c r="F8190" s="49"/>
    </row>
    <row r="8191" spans="3:6" x14ac:dyDescent="0.25">
      <c r="C8191" s="47"/>
      <c r="D8191" s="48"/>
      <c r="E8191" s="49"/>
      <c r="F8191" s="49"/>
    </row>
    <row r="8192" spans="3:6" x14ac:dyDescent="0.25">
      <c r="C8192" s="47"/>
      <c r="D8192" s="48"/>
      <c r="E8192" s="49"/>
      <c r="F8192" s="49"/>
    </row>
    <row r="8193" spans="3:6" x14ac:dyDescent="0.25">
      <c r="C8193" s="47"/>
      <c r="D8193" s="48"/>
      <c r="E8193" s="49"/>
      <c r="F8193" s="49"/>
    </row>
    <row r="8194" spans="3:6" x14ac:dyDescent="0.25">
      <c r="C8194" s="47"/>
      <c r="D8194" s="48"/>
      <c r="E8194" s="49"/>
      <c r="F8194" s="49"/>
    </row>
    <row r="8195" spans="3:6" x14ac:dyDescent="0.25">
      <c r="C8195" s="47"/>
      <c r="D8195" s="48"/>
      <c r="E8195" s="49"/>
      <c r="F8195" s="49"/>
    </row>
    <row r="8196" spans="3:6" x14ac:dyDescent="0.25">
      <c r="C8196" s="47"/>
      <c r="D8196" s="48"/>
      <c r="E8196" s="49"/>
      <c r="F8196" s="49"/>
    </row>
    <row r="8197" spans="3:6" x14ac:dyDescent="0.25">
      <c r="C8197" s="47"/>
      <c r="D8197" s="48"/>
      <c r="E8197" s="49"/>
      <c r="F8197" s="49"/>
    </row>
    <row r="8198" spans="3:6" x14ac:dyDescent="0.25">
      <c r="C8198" s="47"/>
      <c r="D8198" s="48"/>
      <c r="E8198" s="49"/>
      <c r="F8198" s="49"/>
    </row>
    <row r="8199" spans="3:6" x14ac:dyDescent="0.25">
      <c r="C8199" s="47"/>
      <c r="D8199" s="48"/>
      <c r="E8199" s="49"/>
      <c r="F8199" s="49"/>
    </row>
    <row r="8200" spans="3:6" x14ac:dyDescent="0.25">
      <c r="C8200" s="47"/>
      <c r="D8200" s="48"/>
      <c r="E8200" s="49"/>
      <c r="F8200" s="49"/>
    </row>
    <row r="8201" spans="3:6" x14ac:dyDescent="0.25">
      <c r="C8201" s="47"/>
      <c r="D8201" s="48"/>
      <c r="E8201" s="49"/>
      <c r="F8201" s="49"/>
    </row>
    <row r="8202" spans="3:6" x14ac:dyDescent="0.25">
      <c r="C8202" s="47"/>
      <c r="D8202" s="48"/>
      <c r="E8202" s="49"/>
      <c r="F8202" s="49"/>
    </row>
    <row r="8203" spans="3:6" x14ac:dyDescent="0.25">
      <c r="C8203" s="47"/>
      <c r="D8203" s="48"/>
      <c r="E8203" s="49"/>
      <c r="F8203" s="49"/>
    </row>
    <row r="8204" spans="3:6" x14ac:dyDescent="0.25">
      <c r="C8204" s="47"/>
      <c r="D8204" s="48"/>
      <c r="E8204" s="49"/>
      <c r="F8204" s="49"/>
    </row>
    <row r="8205" spans="3:6" x14ac:dyDescent="0.25">
      <c r="C8205" s="47"/>
      <c r="D8205" s="48"/>
      <c r="E8205" s="49"/>
      <c r="F8205" s="49"/>
    </row>
    <row r="8206" spans="3:6" x14ac:dyDescent="0.25">
      <c r="C8206" s="47"/>
      <c r="D8206" s="48"/>
      <c r="E8206" s="49"/>
      <c r="F8206" s="49"/>
    </row>
    <row r="8207" spans="3:6" x14ac:dyDescent="0.25">
      <c r="C8207" s="47"/>
      <c r="D8207" s="48"/>
      <c r="E8207" s="49"/>
      <c r="F8207" s="49"/>
    </row>
    <row r="8208" spans="3:6" x14ac:dyDescent="0.25">
      <c r="C8208" s="47"/>
      <c r="D8208" s="48"/>
      <c r="E8208" s="49"/>
      <c r="F8208" s="49"/>
    </row>
    <row r="8209" spans="3:6" x14ac:dyDescent="0.25">
      <c r="C8209" s="47"/>
      <c r="D8209" s="48"/>
      <c r="E8209" s="49"/>
      <c r="F8209" s="49"/>
    </row>
    <row r="8210" spans="3:6" x14ac:dyDescent="0.25">
      <c r="C8210" s="47"/>
      <c r="D8210" s="48"/>
      <c r="E8210" s="49"/>
      <c r="F8210" s="49"/>
    </row>
    <row r="8211" spans="3:6" x14ac:dyDescent="0.25">
      <c r="C8211" s="47"/>
      <c r="D8211" s="48"/>
      <c r="E8211" s="49"/>
      <c r="F8211" s="49"/>
    </row>
    <row r="8212" spans="3:6" x14ac:dyDescent="0.25">
      <c r="C8212" s="47"/>
      <c r="D8212" s="48"/>
      <c r="E8212" s="49"/>
      <c r="F8212" s="49"/>
    </row>
    <row r="8213" spans="3:6" x14ac:dyDescent="0.25">
      <c r="C8213" s="47"/>
      <c r="D8213" s="48"/>
      <c r="E8213" s="49"/>
      <c r="F8213" s="49"/>
    </row>
    <row r="8214" spans="3:6" x14ac:dyDescent="0.25">
      <c r="C8214" s="47"/>
      <c r="D8214" s="48"/>
      <c r="E8214" s="49"/>
      <c r="F8214" s="49"/>
    </row>
    <row r="8215" spans="3:6" x14ac:dyDescent="0.25">
      <c r="C8215" s="47"/>
      <c r="D8215" s="48"/>
      <c r="E8215" s="49"/>
      <c r="F8215" s="49"/>
    </row>
    <row r="8216" spans="3:6" x14ac:dyDescent="0.25">
      <c r="C8216" s="47"/>
      <c r="D8216" s="48"/>
      <c r="E8216" s="49"/>
      <c r="F8216" s="49"/>
    </row>
    <row r="8217" spans="3:6" x14ac:dyDescent="0.25">
      <c r="C8217" s="47"/>
      <c r="D8217" s="48"/>
      <c r="E8217" s="49"/>
      <c r="F8217" s="49"/>
    </row>
    <row r="8218" spans="3:6" x14ac:dyDescent="0.25">
      <c r="C8218" s="47"/>
      <c r="D8218" s="48"/>
      <c r="E8218" s="49"/>
      <c r="F8218" s="49"/>
    </row>
    <row r="8219" spans="3:6" x14ac:dyDescent="0.25">
      <c r="C8219" s="47"/>
      <c r="D8219" s="48"/>
      <c r="E8219" s="49"/>
      <c r="F8219" s="49"/>
    </row>
    <row r="8220" spans="3:6" x14ac:dyDescent="0.25">
      <c r="C8220" s="47"/>
      <c r="D8220" s="48"/>
      <c r="E8220" s="49"/>
      <c r="F8220" s="49"/>
    </row>
    <row r="8221" spans="3:6" x14ac:dyDescent="0.25">
      <c r="C8221" s="47"/>
      <c r="D8221" s="48"/>
      <c r="E8221" s="49"/>
      <c r="F8221" s="49"/>
    </row>
    <row r="8222" spans="3:6" x14ac:dyDescent="0.25">
      <c r="C8222" s="47"/>
      <c r="D8222" s="48"/>
      <c r="E8222" s="49"/>
      <c r="F8222" s="49"/>
    </row>
    <row r="8223" spans="3:6" x14ac:dyDescent="0.25">
      <c r="C8223" s="47"/>
      <c r="D8223" s="48"/>
      <c r="E8223" s="49"/>
      <c r="F8223" s="49"/>
    </row>
    <row r="8224" spans="3:6" x14ac:dyDescent="0.25">
      <c r="C8224" s="47"/>
      <c r="D8224" s="48"/>
      <c r="E8224" s="49"/>
      <c r="F8224" s="49"/>
    </row>
    <row r="8225" spans="3:6" x14ac:dyDescent="0.25">
      <c r="C8225" s="47"/>
      <c r="D8225" s="48"/>
      <c r="E8225" s="49"/>
      <c r="F8225" s="49"/>
    </row>
    <row r="8226" spans="3:6" x14ac:dyDescent="0.25">
      <c r="C8226" s="47"/>
      <c r="D8226" s="48"/>
      <c r="E8226" s="49"/>
      <c r="F8226" s="49"/>
    </row>
    <row r="8227" spans="3:6" x14ac:dyDescent="0.25">
      <c r="C8227" s="47"/>
      <c r="D8227" s="48"/>
      <c r="E8227" s="49"/>
      <c r="F8227" s="49"/>
    </row>
    <row r="8228" spans="3:6" x14ac:dyDescent="0.25">
      <c r="C8228" s="47"/>
      <c r="D8228" s="48"/>
      <c r="E8228" s="49"/>
      <c r="F8228" s="49"/>
    </row>
    <row r="8229" spans="3:6" x14ac:dyDescent="0.25">
      <c r="C8229" s="47"/>
      <c r="D8229" s="48"/>
      <c r="E8229" s="49"/>
      <c r="F8229" s="49"/>
    </row>
    <row r="8230" spans="3:6" x14ac:dyDescent="0.25">
      <c r="C8230" s="47"/>
      <c r="D8230" s="48"/>
      <c r="E8230" s="49"/>
      <c r="F8230" s="49"/>
    </row>
    <row r="8231" spans="3:6" x14ac:dyDescent="0.25">
      <c r="C8231" s="47"/>
      <c r="D8231" s="48"/>
      <c r="E8231" s="49"/>
      <c r="F8231" s="49"/>
    </row>
    <row r="8232" spans="3:6" x14ac:dyDescent="0.25">
      <c r="C8232" s="47"/>
      <c r="D8232" s="48"/>
      <c r="E8232" s="49"/>
      <c r="F8232" s="49"/>
    </row>
    <row r="8233" spans="3:6" x14ac:dyDescent="0.25">
      <c r="C8233" s="47"/>
      <c r="D8233" s="48"/>
      <c r="E8233" s="49"/>
      <c r="F8233" s="49"/>
    </row>
    <row r="8234" spans="3:6" x14ac:dyDescent="0.25">
      <c r="C8234" s="47"/>
      <c r="D8234" s="48"/>
      <c r="E8234" s="49"/>
      <c r="F8234" s="49"/>
    </row>
    <row r="8235" spans="3:6" x14ac:dyDescent="0.25">
      <c r="C8235" s="47"/>
      <c r="D8235" s="48"/>
      <c r="E8235" s="49"/>
      <c r="F8235" s="49"/>
    </row>
    <row r="8236" spans="3:6" x14ac:dyDescent="0.25">
      <c r="C8236" s="47"/>
      <c r="D8236" s="48"/>
      <c r="E8236" s="49"/>
      <c r="F8236" s="49"/>
    </row>
    <row r="8237" spans="3:6" x14ac:dyDescent="0.25">
      <c r="C8237" s="47"/>
      <c r="D8237" s="48"/>
      <c r="E8237" s="49"/>
      <c r="F8237" s="49"/>
    </row>
    <row r="8238" spans="3:6" x14ac:dyDescent="0.25">
      <c r="C8238" s="47"/>
      <c r="D8238" s="48"/>
      <c r="E8238" s="49"/>
      <c r="F8238" s="49"/>
    </row>
    <row r="8239" spans="3:6" x14ac:dyDescent="0.25">
      <c r="C8239" s="47"/>
      <c r="D8239" s="48"/>
      <c r="E8239" s="49"/>
      <c r="F8239" s="49"/>
    </row>
    <row r="8240" spans="3:6" x14ac:dyDescent="0.25">
      <c r="C8240" s="47"/>
      <c r="D8240" s="48"/>
      <c r="E8240" s="49"/>
      <c r="F8240" s="49"/>
    </row>
    <row r="8241" spans="3:6" x14ac:dyDescent="0.25">
      <c r="C8241" s="47"/>
      <c r="D8241" s="48"/>
      <c r="E8241" s="49"/>
      <c r="F8241" s="49"/>
    </row>
    <row r="8242" spans="3:6" x14ac:dyDescent="0.25">
      <c r="C8242" s="47"/>
      <c r="D8242" s="48"/>
      <c r="E8242" s="49"/>
      <c r="F8242" s="49"/>
    </row>
    <row r="8243" spans="3:6" x14ac:dyDescent="0.25">
      <c r="C8243" s="47"/>
      <c r="D8243" s="48"/>
      <c r="E8243" s="49"/>
      <c r="F8243" s="49"/>
    </row>
    <row r="8244" spans="3:6" x14ac:dyDescent="0.25">
      <c r="C8244" s="47"/>
      <c r="D8244" s="48"/>
      <c r="E8244" s="49"/>
      <c r="F8244" s="49"/>
    </row>
    <row r="8245" spans="3:6" x14ac:dyDescent="0.25">
      <c r="C8245" s="47"/>
      <c r="D8245" s="48"/>
      <c r="E8245" s="49"/>
      <c r="F8245" s="49"/>
    </row>
    <row r="8246" spans="3:6" x14ac:dyDescent="0.25">
      <c r="C8246" s="47"/>
      <c r="D8246" s="48"/>
      <c r="E8246" s="49"/>
      <c r="F8246" s="49"/>
    </row>
    <row r="8247" spans="3:6" x14ac:dyDescent="0.25">
      <c r="C8247" s="47"/>
      <c r="D8247" s="48"/>
      <c r="E8247" s="49"/>
      <c r="F8247" s="49"/>
    </row>
    <row r="8248" spans="3:6" x14ac:dyDescent="0.25">
      <c r="C8248" s="47"/>
      <c r="D8248" s="48"/>
      <c r="E8248" s="49"/>
      <c r="F8248" s="49"/>
    </row>
    <row r="8249" spans="3:6" x14ac:dyDescent="0.25">
      <c r="C8249" s="47"/>
      <c r="D8249" s="48"/>
      <c r="E8249" s="49"/>
      <c r="F8249" s="49"/>
    </row>
    <row r="8250" spans="3:6" x14ac:dyDescent="0.25">
      <c r="C8250" s="47"/>
      <c r="D8250" s="48"/>
      <c r="E8250" s="49"/>
      <c r="F8250" s="49"/>
    </row>
    <row r="8251" spans="3:6" x14ac:dyDescent="0.25">
      <c r="C8251" s="47"/>
      <c r="D8251" s="48"/>
      <c r="E8251" s="49"/>
      <c r="F8251" s="49"/>
    </row>
    <row r="8252" spans="3:6" x14ac:dyDescent="0.25">
      <c r="C8252" s="47"/>
      <c r="D8252" s="48"/>
      <c r="E8252" s="49"/>
      <c r="F8252" s="49"/>
    </row>
    <row r="8253" spans="3:6" x14ac:dyDescent="0.25">
      <c r="C8253" s="47"/>
      <c r="D8253" s="48"/>
      <c r="E8253" s="49"/>
      <c r="F8253" s="49"/>
    </row>
    <row r="8254" spans="3:6" x14ac:dyDescent="0.25">
      <c r="C8254" s="47"/>
      <c r="D8254" s="48"/>
      <c r="E8254" s="49"/>
      <c r="F8254" s="49"/>
    </row>
    <row r="8255" spans="3:6" x14ac:dyDescent="0.25">
      <c r="C8255" s="47"/>
      <c r="D8255" s="48"/>
      <c r="E8255" s="49"/>
      <c r="F8255" s="49"/>
    </row>
    <row r="8256" spans="3:6" x14ac:dyDescent="0.25">
      <c r="C8256" s="47"/>
      <c r="D8256" s="48"/>
      <c r="E8256" s="49"/>
      <c r="F8256" s="49"/>
    </row>
    <row r="8257" spans="3:6" x14ac:dyDescent="0.25">
      <c r="C8257" s="47"/>
      <c r="D8257" s="48"/>
      <c r="E8257" s="49"/>
      <c r="F8257" s="49"/>
    </row>
    <row r="8258" spans="3:6" x14ac:dyDescent="0.25">
      <c r="C8258" s="47"/>
      <c r="D8258" s="48"/>
      <c r="E8258" s="49"/>
      <c r="F8258" s="49"/>
    </row>
    <row r="8259" spans="3:6" x14ac:dyDescent="0.25">
      <c r="C8259" s="47"/>
      <c r="D8259" s="48"/>
      <c r="E8259" s="49"/>
      <c r="F8259" s="49"/>
    </row>
    <row r="8260" spans="3:6" x14ac:dyDescent="0.25">
      <c r="C8260" s="47"/>
      <c r="D8260" s="48"/>
      <c r="E8260" s="49"/>
      <c r="F8260" s="49"/>
    </row>
    <row r="8261" spans="3:6" x14ac:dyDescent="0.25">
      <c r="C8261" s="47"/>
      <c r="D8261" s="48"/>
      <c r="E8261" s="49"/>
      <c r="F8261" s="49"/>
    </row>
    <row r="8262" spans="3:6" x14ac:dyDescent="0.25">
      <c r="C8262" s="47"/>
      <c r="D8262" s="48"/>
      <c r="E8262" s="49"/>
      <c r="F8262" s="49"/>
    </row>
    <row r="8263" spans="3:6" x14ac:dyDescent="0.25">
      <c r="C8263" s="47"/>
      <c r="D8263" s="48"/>
      <c r="E8263" s="49"/>
      <c r="F8263" s="49"/>
    </row>
    <row r="8264" spans="3:6" x14ac:dyDescent="0.25">
      <c r="C8264" s="47"/>
      <c r="D8264" s="48"/>
      <c r="E8264" s="49"/>
      <c r="F8264" s="49"/>
    </row>
    <row r="8265" spans="3:6" x14ac:dyDescent="0.25">
      <c r="C8265" s="47"/>
      <c r="D8265" s="48"/>
      <c r="E8265" s="49"/>
      <c r="F8265" s="49"/>
    </row>
    <row r="8266" spans="3:6" x14ac:dyDescent="0.25">
      <c r="C8266" s="47"/>
      <c r="D8266" s="48"/>
      <c r="E8266" s="49"/>
      <c r="F8266" s="49"/>
    </row>
    <row r="8267" spans="3:6" x14ac:dyDescent="0.25">
      <c r="C8267" s="47"/>
      <c r="D8267" s="48"/>
      <c r="E8267" s="49"/>
      <c r="F8267" s="49"/>
    </row>
    <row r="8268" spans="3:6" x14ac:dyDescent="0.25">
      <c r="C8268" s="47"/>
      <c r="D8268" s="48"/>
      <c r="E8268" s="49"/>
      <c r="F8268" s="49"/>
    </row>
    <row r="8269" spans="3:6" x14ac:dyDescent="0.25">
      <c r="C8269" s="47"/>
      <c r="D8269" s="48"/>
      <c r="E8269" s="49"/>
      <c r="F8269" s="49"/>
    </row>
    <row r="8270" spans="3:6" x14ac:dyDescent="0.25">
      <c r="C8270" s="47"/>
      <c r="D8270" s="48"/>
      <c r="E8270" s="49"/>
      <c r="F8270" s="49"/>
    </row>
    <row r="8271" spans="3:6" x14ac:dyDescent="0.25">
      <c r="C8271" s="47"/>
      <c r="D8271" s="48"/>
      <c r="E8271" s="49"/>
      <c r="F8271" s="49"/>
    </row>
    <row r="8272" spans="3:6" x14ac:dyDescent="0.25">
      <c r="C8272" s="47"/>
      <c r="D8272" s="48"/>
      <c r="E8272" s="49"/>
      <c r="F8272" s="49"/>
    </row>
    <row r="8273" spans="3:6" x14ac:dyDescent="0.25">
      <c r="C8273" s="47"/>
      <c r="D8273" s="48"/>
      <c r="E8273" s="49"/>
      <c r="F8273" s="49"/>
    </row>
    <row r="8274" spans="3:6" x14ac:dyDescent="0.25">
      <c r="C8274" s="47"/>
      <c r="D8274" s="48"/>
      <c r="E8274" s="49"/>
      <c r="F8274" s="49"/>
    </row>
    <row r="8275" spans="3:6" x14ac:dyDescent="0.25">
      <c r="C8275" s="47"/>
      <c r="D8275" s="48"/>
      <c r="E8275" s="49"/>
      <c r="F8275" s="49"/>
    </row>
    <row r="8276" spans="3:6" x14ac:dyDescent="0.25">
      <c r="C8276" s="47"/>
      <c r="D8276" s="48"/>
      <c r="E8276" s="49"/>
      <c r="F8276" s="49"/>
    </row>
    <row r="8277" spans="3:6" x14ac:dyDescent="0.25">
      <c r="C8277" s="47"/>
      <c r="D8277" s="48"/>
      <c r="E8277" s="49"/>
      <c r="F8277" s="49"/>
    </row>
    <row r="8278" spans="3:6" x14ac:dyDescent="0.25">
      <c r="C8278" s="47"/>
      <c r="D8278" s="48"/>
      <c r="E8278" s="49"/>
      <c r="F8278" s="49"/>
    </row>
    <row r="8279" spans="3:6" x14ac:dyDescent="0.25">
      <c r="C8279" s="47"/>
      <c r="D8279" s="48"/>
      <c r="E8279" s="49"/>
      <c r="F8279" s="49"/>
    </row>
    <row r="8280" spans="3:6" x14ac:dyDescent="0.25">
      <c r="C8280" s="47"/>
      <c r="D8280" s="48"/>
      <c r="E8280" s="49"/>
      <c r="F8280" s="49"/>
    </row>
    <row r="8281" spans="3:6" x14ac:dyDescent="0.25">
      <c r="C8281" s="47"/>
      <c r="D8281" s="48"/>
      <c r="E8281" s="49"/>
      <c r="F8281" s="49"/>
    </row>
    <row r="8282" spans="3:6" x14ac:dyDescent="0.25">
      <c r="C8282" s="47"/>
      <c r="D8282" s="48"/>
      <c r="E8282" s="49"/>
      <c r="F8282" s="49"/>
    </row>
    <row r="8283" spans="3:6" x14ac:dyDescent="0.25">
      <c r="C8283" s="47"/>
      <c r="D8283" s="48"/>
      <c r="E8283" s="49"/>
      <c r="F8283" s="49"/>
    </row>
    <row r="8284" spans="3:6" x14ac:dyDescent="0.25">
      <c r="C8284" s="47"/>
      <c r="D8284" s="48"/>
      <c r="E8284" s="49"/>
      <c r="F8284" s="49"/>
    </row>
    <row r="8285" spans="3:6" x14ac:dyDescent="0.25">
      <c r="C8285" s="47"/>
      <c r="D8285" s="48"/>
      <c r="E8285" s="49"/>
      <c r="F8285" s="49"/>
    </row>
    <row r="8286" spans="3:6" x14ac:dyDescent="0.25">
      <c r="C8286" s="47"/>
      <c r="D8286" s="48"/>
      <c r="E8286" s="49"/>
      <c r="F8286" s="49"/>
    </row>
    <row r="8287" spans="3:6" x14ac:dyDescent="0.25">
      <c r="C8287" s="47"/>
      <c r="D8287" s="48"/>
      <c r="E8287" s="49"/>
      <c r="F8287" s="49"/>
    </row>
    <row r="8288" spans="3:6" x14ac:dyDescent="0.25">
      <c r="C8288" s="47"/>
      <c r="D8288" s="48"/>
      <c r="E8288" s="49"/>
      <c r="F8288" s="49"/>
    </row>
    <row r="8289" spans="3:6" x14ac:dyDescent="0.25">
      <c r="C8289" s="47"/>
      <c r="D8289" s="48"/>
      <c r="E8289" s="49"/>
      <c r="F8289" s="49"/>
    </row>
    <row r="8290" spans="3:6" x14ac:dyDescent="0.25">
      <c r="C8290" s="47"/>
      <c r="D8290" s="48"/>
      <c r="E8290" s="49"/>
      <c r="F8290" s="49"/>
    </row>
    <row r="8291" spans="3:6" x14ac:dyDescent="0.25">
      <c r="C8291" s="47"/>
      <c r="D8291" s="48"/>
      <c r="E8291" s="49"/>
      <c r="F8291" s="49"/>
    </row>
    <row r="8292" spans="3:6" x14ac:dyDescent="0.25">
      <c r="C8292" s="47"/>
      <c r="D8292" s="48"/>
      <c r="E8292" s="49"/>
      <c r="F8292" s="49"/>
    </row>
    <row r="8293" spans="3:6" x14ac:dyDescent="0.25">
      <c r="C8293" s="47"/>
      <c r="D8293" s="48"/>
      <c r="E8293" s="49"/>
      <c r="F8293" s="49"/>
    </row>
    <row r="8294" spans="3:6" x14ac:dyDescent="0.25">
      <c r="C8294" s="47"/>
      <c r="D8294" s="48"/>
      <c r="E8294" s="49"/>
      <c r="F8294" s="49"/>
    </row>
    <row r="8295" spans="3:6" x14ac:dyDescent="0.25">
      <c r="C8295" s="47"/>
      <c r="D8295" s="48"/>
      <c r="E8295" s="49"/>
      <c r="F8295" s="49"/>
    </row>
    <row r="8296" spans="3:6" x14ac:dyDescent="0.25">
      <c r="C8296" s="47"/>
      <c r="D8296" s="48"/>
      <c r="E8296" s="49"/>
      <c r="F8296" s="49"/>
    </row>
    <row r="8297" spans="3:6" x14ac:dyDescent="0.25">
      <c r="C8297" s="47"/>
      <c r="D8297" s="48"/>
      <c r="E8297" s="49"/>
      <c r="F8297" s="49"/>
    </row>
    <row r="8298" spans="3:6" x14ac:dyDescent="0.25">
      <c r="C8298" s="47"/>
      <c r="D8298" s="48"/>
      <c r="E8298" s="49"/>
      <c r="F8298" s="49"/>
    </row>
    <row r="8299" spans="3:6" x14ac:dyDescent="0.25">
      <c r="C8299" s="47"/>
      <c r="D8299" s="48"/>
      <c r="E8299" s="49"/>
      <c r="F8299" s="49"/>
    </row>
    <row r="8300" spans="3:6" x14ac:dyDescent="0.25">
      <c r="C8300" s="47"/>
      <c r="D8300" s="48"/>
      <c r="E8300" s="49"/>
      <c r="F8300" s="49"/>
    </row>
    <row r="8301" spans="3:6" x14ac:dyDescent="0.25">
      <c r="C8301" s="47"/>
      <c r="D8301" s="48"/>
      <c r="E8301" s="49"/>
      <c r="F8301" s="49"/>
    </row>
    <row r="8302" spans="3:6" x14ac:dyDescent="0.25">
      <c r="C8302" s="47"/>
      <c r="D8302" s="48"/>
      <c r="E8302" s="49"/>
      <c r="F8302" s="49"/>
    </row>
    <row r="8303" spans="3:6" x14ac:dyDescent="0.25">
      <c r="C8303" s="47"/>
      <c r="D8303" s="48"/>
      <c r="E8303" s="49"/>
      <c r="F8303" s="49"/>
    </row>
    <row r="8304" spans="3:6" x14ac:dyDescent="0.25">
      <c r="C8304" s="47"/>
      <c r="D8304" s="48"/>
      <c r="E8304" s="49"/>
      <c r="F8304" s="49"/>
    </row>
    <row r="8305" spans="3:6" x14ac:dyDescent="0.25">
      <c r="C8305" s="47"/>
      <c r="D8305" s="48"/>
      <c r="E8305" s="49"/>
      <c r="F8305" s="49"/>
    </row>
    <row r="8306" spans="3:6" x14ac:dyDescent="0.25">
      <c r="C8306" s="47"/>
      <c r="D8306" s="48"/>
      <c r="E8306" s="49"/>
      <c r="F8306" s="49"/>
    </row>
    <row r="8307" spans="3:6" x14ac:dyDescent="0.25">
      <c r="C8307" s="47"/>
      <c r="D8307" s="48"/>
      <c r="E8307" s="49"/>
      <c r="F8307" s="49"/>
    </row>
    <row r="8308" spans="3:6" x14ac:dyDescent="0.25">
      <c r="C8308" s="47"/>
      <c r="D8308" s="48"/>
      <c r="E8308" s="49"/>
      <c r="F8308" s="49"/>
    </row>
    <row r="8309" spans="3:6" x14ac:dyDescent="0.25">
      <c r="C8309" s="47"/>
      <c r="D8309" s="48"/>
      <c r="E8309" s="49"/>
      <c r="F8309" s="49"/>
    </row>
    <row r="8310" spans="3:6" x14ac:dyDescent="0.25">
      <c r="C8310" s="47"/>
      <c r="D8310" s="48"/>
      <c r="E8310" s="49"/>
      <c r="F8310" s="49"/>
    </row>
    <row r="8311" spans="3:6" x14ac:dyDescent="0.25">
      <c r="C8311" s="47"/>
      <c r="D8311" s="48"/>
      <c r="E8311" s="49"/>
      <c r="F8311" s="49"/>
    </row>
    <row r="8312" spans="3:6" x14ac:dyDescent="0.25">
      <c r="C8312" s="47"/>
      <c r="D8312" s="48"/>
      <c r="E8312" s="49"/>
      <c r="F8312" s="49"/>
    </row>
    <row r="8313" spans="3:6" x14ac:dyDescent="0.25">
      <c r="C8313" s="47"/>
      <c r="D8313" s="48"/>
      <c r="E8313" s="49"/>
      <c r="F8313" s="49"/>
    </row>
    <row r="8314" spans="3:6" x14ac:dyDescent="0.25">
      <c r="C8314" s="47"/>
      <c r="D8314" s="48"/>
      <c r="E8314" s="49"/>
      <c r="F8314" s="49"/>
    </row>
    <row r="8315" spans="3:6" x14ac:dyDescent="0.25">
      <c r="C8315" s="47"/>
      <c r="D8315" s="48"/>
      <c r="E8315" s="49"/>
      <c r="F8315" s="49"/>
    </row>
    <row r="8316" spans="3:6" x14ac:dyDescent="0.25">
      <c r="C8316" s="47"/>
      <c r="D8316" s="48"/>
      <c r="E8316" s="49"/>
      <c r="F8316" s="49"/>
    </row>
    <row r="8317" spans="3:6" x14ac:dyDescent="0.25">
      <c r="C8317" s="47"/>
      <c r="D8317" s="48"/>
      <c r="E8317" s="49"/>
      <c r="F8317" s="49"/>
    </row>
    <row r="8318" spans="3:6" x14ac:dyDescent="0.25">
      <c r="C8318" s="47"/>
      <c r="D8318" s="48"/>
      <c r="E8318" s="49"/>
      <c r="F8318" s="49"/>
    </row>
    <row r="8319" spans="3:6" x14ac:dyDescent="0.25">
      <c r="C8319" s="47"/>
      <c r="D8319" s="48"/>
      <c r="E8319" s="49"/>
      <c r="F8319" s="49"/>
    </row>
    <row r="8320" spans="3:6" x14ac:dyDescent="0.25">
      <c r="C8320" s="47"/>
      <c r="D8320" s="48"/>
      <c r="E8320" s="49"/>
      <c r="F8320" s="49"/>
    </row>
    <row r="8321" spans="3:6" x14ac:dyDescent="0.25">
      <c r="C8321" s="47"/>
      <c r="D8321" s="48"/>
      <c r="E8321" s="49"/>
      <c r="F8321" s="49"/>
    </row>
    <row r="8322" spans="3:6" x14ac:dyDescent="0.25">
      <c r="C8322" s="47"/>
      <c r="D8322" s="48"/>
      <c r="E8322" s="49"/>
      <c r="F8322" s="49"/>
    </row>
    <row r="8323" spans="3:6" x14ac:dyDescent="0.25">
      <c r="C8323" s="47"/>
      <c r="D8323" s="48"/>
      <c r="E8323" s="49"/>
      <c r="F8323" s="49"/>
    </row>
    <row r="8324" spans="3:6" x14ac:dyDescent="0.25">
      <c r="C8324" s="47"/>
      <c r="D8324" s="48"/>
      <c r="E8324" s="49"/>
      <c r="F8324" s="49"/>
    </row>
    <row r="8325" spans="3:6" x14ac:dyDescent="0.25">
      <c r="C8325" s="47"/>
      <c r="D8325" s="48"/>
      <c r="E8325" s="49"/>
      <c r="F8325" s="49"/>
    </row>
    <row r="8326" spans="3:6" x14ac:dyDescent="0.25">
      <c r="C8326" s="47"/>
      <c r="D8326" s="48"/>
      <c r="E8326" s="49"/>
      <c r="F8326" s="49"/>
    </row>
    <row r="8327" spans="3:6" x14ac:dyDescent="0.25">
      <c r="C8327" s="47"/>
      <c r="D8327" s="48"/>
      <c r="E8327" s="49"/>
      <c r="F8327" s="49"/>
    </row>
    <row r="8328" spans="3:6" x14ac:dyDescent="0.25">
      <c r="C8328" s="47"/>
      <c r="D8328" s="48"/>
      <c r="E8328" s="49"/>
      <c r="F8328" s="49"/>
    </row>
    <row r="8329" spans="3:6" x14ac:dyDescent="0.25">
      <c r="C8329" s="47"/>
      <c r="D8329" s="48"/>
      <c r="E8329" s="49"/>
      <c r="F8329" s="49"/>
    </row>
    <row r="8330" spans="3:6" x14ac:dyDescent="0.25">
      <c r="C8330" s="47"/>
      <c r="D8330" s="48"/>
      <c r="E8330" s="49"/>
      <c r="F8330" s="49"/>
    </row>
    <row r="8331" spans="3:6" x14ac:dyDescent="0.25">
      <c r="C8331" s="47"/>
      <c r="D8331" s="48"/>
      <c r="E8331" s="49"/>
      <c r="F8331" s="49"/>
    </row>
    <row r="8332" spans="3:6" x14ac:dyDescent="0.25">
      <c r="C8332" s="47"/>
      <c r="D8332" s="48"/>
      <c r="E8332" s="49"/>
      <c r="F8332" s="49"/>
    </row>
    <row r="8333" spans="3:6" x14ac:dyDescent="0.25">
      <c r="C8333" s="47"/>
      <c r="D8333" s="48"/>
      <c r="E8333" s="49"/>
      <c r="F8333" s="49"/>
    </row>
    <row r="8334" spans="3:6" x14ac:dyDescent="0.25">
      <c r="C8334" s="47"/>
      <c r="D8334" s="48"/>
      <c r="E8334" s="49"/>
      <c r="F8334" s="49"/>
    </row>
    <row r="8335" spans="3:6" x14ac:dyDescent="0.25">
      <c r="C8335" s="47"/>
      <c r="D8335" s="48"/>
      <c r="E8335" s="49"/>
      <c r="F8335" s="49"/>
    </row>
    <row r="8336" spans="3:6" x14ac:dyDescent="0.25">
      <c r="C8336" s="47"/>
      <c r="D8336" s="48"/>
      <c r="E8336" s="49"/>
      <c r="F8336" s="49"/>
    </row>
    <row r="8337" spans="3:6" x14ac:dyDescent="0.25">
      <c r="C8337" s="47"/>
      <c r="D8337" s="48"/>
      <c r="E8337" s="49"/>
      <c r="F8337" s="49"/>
    </row>
    <row r="8338" spans="3:6" x14ac:dyDescent="0.25">
      <c r="C8338" s="47"/>
      <c r="D8338" s="48"/>
      <c r="E8338" s="49"/>
      <c r="F8338" s="49"/>
    </row>
    <row r="8339" spans="3:6" x14ac:dyDescent="0.25">
      <c r="C8339" s="47"/>
      <c r="D8339" s="48"/>
      <c r="E8339" s="49"/>
      <c r="F8339" s="49"/>
    </row>
    <row r="8340" spans="3:6" x14ac:dyDescent="0.25">
      <c r="C8340" s="47"/>
      <c r="D8340" s="48"/>
      <c r="E8340" s="49"/>
      <c r="F8340" s="49"/>
    </row>
    <row r="8341" spans="3:6" x14ac:dyDescent="0.25">
      <c r="C8341" s="47"/>
      <c r="D8341" s="48"/>
      <c r="E8341" s="49"/>
      <c r="F8341" s="49"/>
    </row>
    <row r="8342" spans="3:6" x14ac:dyDescent="0.25">
      <c r="C8342" s="47"/>
      <c r="D8342" s="48"/>
      <c r="E8342" s="49"/>
      <c r="F8342" s="49"/>
    </row>
    <row r="8343" spans="3:6" x14ac:dyDescent="0.25">
      <c r="C8343" s="47"/>
      <c r="D8343" s="48"/>
      <c r="E8343" s="49"/>
      <c r="F8343" s="49"/>
    </row>
    <row r="8344" spans="3:6" x14ac:dyDescent="0.25">
      <c r="C8344" s="47"/>
      <c r="D8344" s="48"/>
      <c r="E8344" s="49"/>
      <c r="F8344" s="49"/>
    </row>
    <row r="8345" spans="3:6" x14ac:dyDescent="0.25">
      <c r="C8345" s="47"/>
      <c r="D8345" s="48"/>
      <c r="E8345" s="49"/>
      <c r="F8345" s="49"/>
    </row>
    <row r="8346" spans="3:6" x14ac:dyDescent="0.25">
      <c r="C8346" s="47"/>
      <c r="D8346" s="48"/>
      <c r="E8346" s="49"/>
      <c r="F8346" s="49"/>
    </row>
    <row r="8347" spans="3:6" x14ac:dyDescent="0.25">
      <c r="C8347" s="47"/>
      <c r="D8347" s="48"/>
      <c r="E8347" s="49"/>
      <c r="F8347" s="49"/>
    </row>
    <row r="8348" spans="3:6" x14ac:dyDescent="0.25">
      <c r="C8348" s="47"/>
      <c r="D8348" s="48"/>
      <c r="E8348" s="49"/>
      <c r="F8348" s="49"/>
    </row>
    <row r="8349" spans="3:6" x14ac:dyDescent="0.25">
      <c r="C8349" s="47"/>
      <c r="D8349" s="48"/>
      <c r="E8349" s="49"/>
      <c r="F8349" s="49"/>
    </row>
    <row r="8350" spans="3:6" x14ac:dyDescent="0.25">
      <c r="C8350" s="47"/>
      <c r="D8350" s="48"/>
      <c r="E8350" s="49"/>
      <c r="F8350" s="49"/>
    </row>
    <row r="8351" spans="3:6" x14ac:dyDescent="0.25">
      <c r="C8351" s="47"/>
      <c r="D8351" s="48"/>
      <c r="E8351" s="49"/>
      <c r="F8351" s="49"/>
    </row>
    <row r="8352" spans="3:6" x14ac:dyDescent="0.25">
      <c r="C8352" s="47"/>
      <c r="D8352" s="48"/>
      <c r="E8352" s="49"/>
      <c r="F8352" s="49"/>
    </row>
    <row r="8353" spans="3:6" x14ac:dyDescent="0.25">
      <c r="C8353" s="47"/>
      <c r="D8353" s="48"/>
      <c r="E8353" s="49"/>
      <c r="F8353" s="49"/>
    </row>
    <row r="8354" spans="3:6" x14ac:dyDescent="0.25">
      <c r="C8354" s="47"/>
      <c r="D8354" s="48"/>
      <c r="E8354" s="49"/>
      <c r="F8354" s="49"/>
    </row>
    <row r="8355" spans="3:6" x14ac:dyDescent="0.25">
      <c r="C8355" s="47"/>
      <c r="D8355" s="48"/>
      <c r="E8355" s="49"/>
      <c r="F8355" s="49"/>
    </row>
    <row r="8356" spans="3:6" x14ac:dyDescent="0.25">
      <c r="C8356" s="47"/>
      <c r="D8356" s="48"/>
      <c r="E8356" s="49"/>
      <c r="F8356" s="49"/>
    </row>
    <row r="8357" spans="3:6" x14ac:dyDescent="0.25">
      <c r="C8357" s="47"/>
      <c r="D8357" s="48"/>
      <c r="E8357" s="49"/>
      <c r="F8357" s="49"/>
    </row>
    <row r="8358" spans="3:6" x14ac:dyDescent="0.25">
      <c r="C8358" s="47"/>
      <c r="D8358" s="48"/>
      <c r="E8358" s="49"/>
      <c r="F8358" s="49"/>
    </row>
    <row r="8359" spans="3:6" x14ac:dyDescent="0.25">
      <c r="C8359" s="47"/>
      <c r="D8359" s="48"/>
      <c r="E8359" s="49"/>
      <c r="F8359" s="49"/>
    </row>
    <row r="8360" spans="3:6" x14ac:dyDescent="0.25">
      <c r="C8360" s="47"/>
      <c r="D8360" s="48"/>
      <c r="E8360" s="49"/>
      <c r="F8360" s="49"/>
    </row>
    <row r="8361" spans="3:6" x14ac:dyDescent="0.25">
      <c r="C8361" s="47"/>
      <c r="D8361" s="48"/>
      <c r="E8361" s="49"/>
      <c r="F8361" s="49"/>
    </row>
    <row r="8362" spans="3:6" x14ac:dyDescent="0.25">
      <c r="C8362" s="47"/>
      <c r="D8362" s="48"/>
      <c r="E8362" s="49"/>
      <c r="F8362" s="49"/>
    </row>
    <row r="8363" spans="3:6" x14ac:dyDescent="0.25">
      <c r="C8363" s="47"/>
      <c r="D8363" s="48"/>
      <c r="E8363" s="49"/>
      <c r="F8363" s="49"/>
    </row>
    <row r="8364" spans="3:6" x14ac:dyDescent="0.25">
      <c r="C8364" s="47"/>
      <c r="D8364" s="48"/>
      <c r="E8364" s="49"/>
      <c r="F8364" s="49"/>
    </row>
    <row r="8365" spans="3:6" x14ac:dyDescent="0.25">
      <c r="C8365" s="47"/>
      <c r="D8365" s="48"/>
      <c r="E8365" s="49"/>
      <c r="F8365" s="49"/>
    </row>
    <row r="8366" spans="3:6" x14ac:dyDescent="0.25">
      <c r="C8366" s="47"/>
      <c r="D8366" s="48"/>
      <c r="E8366" s="49"/>
      <c r="F8366" s="49"/>
    </row>
    <row r="8367" spans="3:6" x14ac:dyDescent="0.25">
      <c r="C8367" s="47"/>
      <c r="D8367" s="48"/>
      <c r="E8367" s="49"/>
      <c r="F8367" s="49"/>
    </row>
    <row r="8368" spans="3:6" x14ac:dyDescent="0.25">
      <c r="C8368" s="47"/>
      <c r="D8368" s="48"/>
      <c r="E8368" s="49"/>
      <c r="F8368" s="49"/>
    </row>
    <row r="8369" spans="3:6" x14ac:dyDescent="0.25">
      <c r="C8369" s="47"/>
      <c r="D8369" s="48"/>
      <c r="E8369" s="49"/>
      <c r="F8369" s="49"/>
    </row>
    <row r="8370" spans="3:6" x14ac:dyDescent="0.25">
      <c r="C8370" s="47"/>
      <c r="D8370" s="48"/>
      <c r="E8370" s="49"/>
      <c r="F8370" s="49"/>
    </row>
    <row r="8371" spans="3:6" x14ac:dyDescent="0.25">
      <c r="C8371" s="47"/>
      <c r="D8371" s="48"/>
      <c r="E8371" s="49"/>
      <c r="F8371" s="49"/>
    </row>
    <row r="8372" spans="3:6" x14ac:dyDescent="0.25">
      <c r="C8372" s="47"/>
      <c r="D8372" s="48"/>
      <c r="E8372" s="49"/>
      <c r="F8372" s="49"/>
    </row>
    <row r="8373" spans="3:6" x14ac:dyDescent="0.25">
      <c r="C8373" s="47"/>
      <c r="D8373" s="48"/>
      <c r="E8373" s="49"/>
      <c r="F8373" s="49"/>
    </row>
    <row r="8374" spans="3:6" x14ac:dyDescent="0.25">
      <c r="C8374" s="47"/>
      <c r="D8374" s="48"/>
      <c r="E8374" s="49"/>
      <c r="F8374" s="49"/>
    </row>
    <row r="8375" spans="3:6" x14ac:dyDescent="0.25">
      <c r="C8375" s="47"/>
      <c r="D8375" s="48"/>
      <c r="E8375" s="49"/>
      <c r="F8375" s="49"/>
    </row>
    <row r="8376" spans="3:6" x14ac:dyDescent="0.25">
      <c r="C8376" s="47"/>
      <c r="D8376" s="48"/>
      <c r="E8376" s="49"/>
      <c r="F8376" s="49"/>
    </row>
    <row r="8377" spans="3:6" x14ac:dyDescent="0.25">
      <c r="C8377" s="47"/>
      <c r="D8377" s="48"/>
      <c r="E8377" s="49"/>
      <c r="F8377" s="49"/>
    </row>
    <row r="8378" spans="3:6" x14ac:dyDescent="0.25">
      <c r="C8378" s="47"/>
      <c r="D8378" s="48"/>
      <c r="E8378" s="49"/>
      <c r="F8378" s="49"/>
    </row>
    <row r="8379" spans="3:6" x14ac:dyDescent="0.25">
      <c r="C8379" s="47"/>
      <c r="D8379" s="48"/>
      <c r="E8379" s="49"/>
      <c r="F8379" s="49"/>
    </row>
    <row r="8380" spans="3:6" x14ac:dyDescent="0.25">
      <c r="C8380" s="47"/>
      <c r="D8380" s="48"/>
      <c r="E8380" s="49"/>
      <c r="F8380" s="49"/>
    </row>
    <row r="8381" spans="3:6" x14ac:dyDescent="0.25">
      <c r="C8381" s="47"/>
      <c r="D8381" s="48"/>
      <c r="E8381" s="49"/>
      <c r="F8381" s="49"/>
    </row>
    <row r="8382" spans="3:6" x14ac:dyDescent="0.25">
      <c r="C8382" s="47"/>
      <c r="D8382" s="48"/>
      <c r="E8382" s="49"/>
      <c r="F8382" s="49"/>
    </row>
    <row r="8383" spans="3:6" x14ac:dyDescent="0.25">
      <c r="C8383" s="47"/>
      <c r="D8383" s="48"/>
      <c r="E8383" s="49"/>
      <c r="F8383" s="49"/>
    </row>
    <row r="8384" spans="3:6" x14ac:dyDescent="0.25">
      <c r="C8384" s="47"/>
      <c r="D8384" s="48"/>
      <c r="E8384" s="49"/>
      <c r="F8384" s="49"/>
    </row>
    <row r="8385" spans="3:6" x14ac:dyDescent="0.25">
      <c r="C8385" s="47"/>
      <c r="D8385" s="48"/>
      <c r="E8385" s="49"/>
      <c r="F8385" s="49"/>
    </row>
    <row r="8386" spans="3:6" x14ac:dyDescent="0.25">
      <c r="C8386" s="47"/>
      <c r="D8386" s="48"/>
      <c r="E8386" s="49"/>
      <c r="F8386" s="49"/>
    </row>
    <row r="8387" spans="3:6" x14ac:dyDescent="0.25">
      <c r="C8387" s="47"/>
      <c r="D8387" s="48"/>
      <c r="E8387" s="49"/>
      <c r="F8387" s="49"/>
    </row>
    <row r="8388" spans="3:6" x14ac:dyDescent="0.25">
      <c r="C8388" s="47"/>
      <c r="D8388" s="48"/>
      <c r="E8388" s="49"/>
      <c r="F8388" s="49"/>
    </row>
    <row r="8389" spans="3:6" x14ac:dyDescent="0.25">
      <c r="C8389" s="47"/>
      <c r="D8389" s="48"/>
      <c r="E8389" s="49"/>
      <c r="F8389" s="49"/>
    </row>
    <row r="8390" spans="3:6" x14ac:dyDescent="0.25">
      <c r="C8390" s="47"/>
      <c r="D8390" s="48"/>
      <c r="E8390" s="49"/>
      <c r="F8390" s="49"/>
    </row>
    <row r="8391" spans="3:6" x14ac:dyDescent="0.25">
      <c r="C8391" s="47"/>
      <c r="D8391" s="48"/>
      <c r="E8391" s="49"/>
      <c r="F8391" s="49"/>
    </row>
    <row r="8392" spans="3:6" x14ac:dyDescent="0.25">
      <c r="C8392" s="47"/>
      <c r="D8392" s="48"/>
      <c r="E8392" s="49"/>
      <c r="F8392" s="49"/>
    </row>
    <row r="8393" spans="3:6" x14ac:dyDescent="0.25">
      <c r="C8393" s="47"/>
      <c r="D8393" s="48"/>
      <c r="E8393" s="49"/>
      <c r="F8393" s="49"/>
    </row>
    <row r="8394" spans="3:6" x14ac:dyDescent="0.25">
      <c r="C8394" s="47"/>
      <c r="D8394" s="48"/>
      <c r="E8394" s="49"/>
      <c r="F8394" s="49"/>
    </row>
    <row r="8395" spans="3:6" x14ac:dyDescent="0.25">
      <c r="C8395" s="47"/>
      <c r="D8395" s="48"/>
      <c r="E8395" s="49"/>
      <c r="F8395" s="49"/>
    </row>
    <row r="8396" spans="3:6" x14ac:dyDescent="0.25">
      <c r="C8396" s="47"/>
      <c r="D8396" s="48"/>
      <c r="E8396" s="49"/>
      <c r="F8396" s="49"/>
    </row>
    <row r="8397" spans="3:6" x14ac:dyDescent="0.25">
      <c r="C8397" s="47"/>
      <c r="D8397" s="48"/>
      <c r="E8397" s="49"/>
      <c r="F8397" s="49"/>
    </row>
    <row r="8398" spans="3:6" x14ac:dyDescent="0.25">
      <c r="C8398" s="47"/>
      <c r="D8398" s="48"/>
      <c r="E8398" s="49"/>
      <c r="F8398" s="49"/>
    </row>
    <row r="8399" spans="3:6" x14ac:dyDescent="0.25">
      <c r="C8399" s="47"/>
      <c r="D8399" s="48"/>
      <c r="E8399" s="49"/>
      <c r="F8399" s="49"/>
    </row>
    <row r="8400" spans="3:6" x14ac:dyDescent="0.25">
      <c r="C8400" s="47"/>
      <c r="D8400" s="48"/>
      <c r="E8400" s="49"/>
      <c r="F8400" s="49"/>
    </row>
    <row r="8401" spans="3:6" x14ac:dyDescent="0.25">
      <c r="C8401" s="47"/>
      <c r="D8401" s="48"/>
      <c r="E8401" s="49"/>
      <c r="F8401" s="49"/>
    </row>
    <row r="8402" spans="3:6" x14ac:dyDescent="0.25">
      <c r="C8402" s="47"/>
      <c r="D8402" s="48"/>
      <c r="E8402" s="49"/>
      <c r="F8402" s="49"/>
    </row>
    <row r="8403" spans="3:6" x14ac:dyDescent="0.25">
      <c r="C8403" s="47"/>
      <c r="D8403" s="48"/>
      <c r="E8403" s="49"/>
      <c r="F8403" s="49"/>
    </row>
    <row r="8404" spans="3:6" x14ac:dyDescent="0.25">
      <c r="C8404" s="47"/>
      <c r="D8404" s="48"/>
      <c r="E8404" s="49"/>
      <c r="F8404" s="49"/>
    </row>
    <row r="8405" spans="3:6" x14ac:dyDescent="0.25">
      <c r="C8405" s="47"/>
      <c r="D8405" s="48"/>
      <c r="E8405" s="49"/>
      <c r="F8405" s="49"/>
    </row>
    <row r="8406" spans="3:6" x14ac:dyDescent="0.25">
      <c r="C8406" s="47"/>
      <c r="D8406" s="48"/>
      <c r="E8406" s="49"/>
      <c r="F8406" s="49"/>
    </row>
    <row r="8407" spans="3:6" x14ac:dyDescent="0.25">
      <c r="C8407" s="47"/>
      <c r="D8407" s="48"/>
      <c r="E8407" s="49"/>
      <c r="F8407" s="49"/>
    </row>
    <row r="8408" spans="3:6" x14ac:dyDescent="0.25">
      <c r="C8408" s="47"/>
      <c r="D8408" s="48"/>
      <c r="E8408" s="49"/>
      <c r="F8408" s="49"/>
    </row>
    <row r="8409" spans="3:6" x14ac:dyDescent="0.25">
      <c r="C8409" s="47"/>
      <c r="D8409" s="48"/>
      <c r="E8409" s="49"/>
      <c r="F8409" s="49"/>
    </row>
    <row r="8410" spans="3:6" x14ac:dyDescent="0.25">
      <c r="C8410" s="47"/>
      <c r="D8410" s="48"/>
      <c r="E8410" s="49"/>
      <c r="F8410" s="49"/>
    </row>
    <row r="8411" spans="3:6" x14ac:dyDescent="0.25">
      <c r="C8411" s="47"/>
      <c r="D8411" s="48"/>
      <c r="E8411" s="49"/>
      <c r="F8411" s="49"/>
    </row>
    <row r="8412" spans="3:6" x14ac:dyDescent="0.25">
      <c r="C8412" s="47"/>
      <c r="D8412" s="48"/>
      <c r="E8412" s="49"/>
      <c r="F8412" s="49"/>
    </row>
    <row r="8413" spans="3:6" x14ac:dyDescent="0.25">
      <c r="C8413" s="47"/>
      <c r="D8413" s="48"/>
      <c r="E8413" s="49"/>
      <c r="F8413" s="49"/>
    </row>
    <row r="8414" spans="3:6" x14ac:dyDescent="0.25">
      <c r="C8414" s="47"/>
      <c r="D8414" s="48"/>
      <c r="E8414" s="49"/>
      <c r="F8414" s="49"/>
    </row>
    <row r="8415" spans="3:6" x14ac:dyDescent="0.25">
      <c r="C8415" s="47"/>
      <c r="D8415" s="48"/>
      <c r="E8415" s="49"/>
      <c r="F8415" s="49"/>
    </row>
    <row r="8416" spans="3:6" x14ac:dyDescent="0.25">
      <c r="C8416" s="47"/>
      <c r="D8416" s="48"/>
      <c r="E8416" s="49"/>
      <c r="F8416" s="49"/>
    </row>
    <row r="8417" spans="3:6" x14ac:dyDescent="0.25">
      <c r="C8417" s="47"/>
      <c r="D8417" s="48"/>
      <c r="E8417" s="49"/>
      <c r="F8417" s="49"/>
    </row>
    <row r="8418" spans="3:6" x14ac:dyDescent="0.25">
      <c r="C8418" s="47"/>
      <c r="D8418" s="48"/>
      <c r="E8418" s="49"/>
      <c r="F8418" s="49"/>
    </row>
    <row r="8419" spans="3:6" x14ac:dyDescent="0.25">
      <c r="C8419" s="47"/>
      <c r="D8419" s="48"/>
      <c r="E8419" s="49"/>
      <c r="F8419" s="49"/>
    </row>
    <row r="8420" spans="3:6" x14ac:dyDescent="0.25">
      <c r="C8420" s="47"/>
      <c r="D8420" s="48"/>
      <c r="E8420" s="49"/>
      <c r="F8420" s="49"/>
    </row>
    <row r="8421" spans="3:6" x14ac:dyDescent="0.25">
      <c r="C8421" s="47"/>
      <c r="D8421" s="48"/>
      <c r="E8421" s="49"/>
      <c r="F8421" s="49"/>
    </row>
    <row r="8422" spans="3:6" x14ac:dyDescent="0.25">
      <c r="C8422" s="47"/>
      <c r="D8422" s="48"/>
      <c r="E8422" s="49"/>
      <c r="F8422" s="49"/>
    </row>
    <row r="8423" spans="3:6" x14ac:dyDescent="0.25">
      <c r="C8423" s="47"/>
      <c r="D8423" s="48"/>
      <c r="E8423" s="49"/>
      <c r="F8423" s="49"/>
    </row>
    <row r="8424" spans="3:6" x14ac:dyDescent="0.25">
      <c r="C8424" s="47"/>
      <c r="D8424" s="48"/>
      <c r="E8424" s="49"/>
      <c r="F8424" s="49"/>
    </row>
    <row r="8425" spans="3:6" x14ac:dyDescent="0.25">
      <c r="C8425" s="47"/>
      <c r="D8425" s="48"/>
      <c r="E8425" s="49"/>
      <c r="F8425" s="49"/>
    </row>
    <row r="8426" spans="3:6" x14ac:dyDescent="0.25">
      <c r="C8426" s="47"/>
      <c r="D8426" s="48"/>
      <c r="E8426" s="49"/>
      <c r="F8426" s="49"/>
    </row>
    <row r="8427" spans="3:6" x14ac:dyDescent="0.25">
      <c r="C8427" s="47"/>
      <c r="D8427" s="48"/>
      <c r="E8427" s="49"/>
      <c r="F8427" s="49"/>
    </row>
    <row r="8428" spans="3:6" x14ac:dyDescent="0.25">
      <c r="C8428" s="47"/>
      <c r="D8428" s="48"/>
      <c r="E8428" s="49"/>
      <c r="F8428" s="49"/>
    </row>
    <row r="8429" spans="3:6" x14ac:dyDescent="0.25">
      <c r="C8429" s="47"/>
      <c r="D8429" s="48"/>
      <c r="E8429" s="49"/>
      <c r="F8429" s="49"/>
    </row>
    <row r="8430" spans="3:6" x14ac:dyDescent="0.25">
      <c r="C8430" s="47"/>
      <c r="D8430" s="48"/>
      <c r="E8430" s="49"/>
      <c r="F8430" s="49"/>
    </row>
    <row r="8431" spans="3:6" x14ac:dyDescent="0.25">
      <c r="C8431" s="47"/>
      <c r="D8431" s="48"/>
      <c r="E8431" s="49"/>
      <c r="F8431" s="49"/>
    </row>
    <row r="8432" spans="3:6" x14ac:dyDescent="0.25">
      <c r="C8432" s="47"/>
      <c r="D8432" s="48"/>
      <c r="E8432" s="49"/>
      <c r="F8432" s="49"/>
    </row>
    <row r="8433" spans="3:6" x14ac:dyDescent="0.25">
      <c r="C8433" s="47"/>
      <c r="D8433" s="48"/>
      <c r="E8433" s="49"/>
      <c r="F8433" s="49"/>
    </row>
    <row r="8434" spans="3:6" x14ac:dyDescent="0.25">
      <c r="C8434" s="47"/>
      <c r="D8434" s="48"/>
      <c r="E8434" s="49"/>
      <c r="F8434" s="49"/>
    </row>
    <row r="8435" spans="3:6" x14ac:dyDescent="0.25">
      <c r="C8435" s="47"/>
      <c r="D8435" s="48"/>
      <c r="E8435" s="49"/>
      <c r="F8435" s="49"/>
    </row>
    <row r="8436" spans="3:6" x14ac:dyDescent="0.25">
      <c r="C8436" s="47"/>
      <c r="D8436" s="48"/>
      <c r="E8436" s="49"/>
      <c r="F8436" s="49"/>
    </row>
    <row r="8437" spans="3:6" x14ac:dyDescent="0.25">
      <c r="C8437" s="47"/>
      <c r="D8437" s="48"/>
      <c r="E8437" s="49"/>
      <c r="F8437" s="49"/>
    </row>
    <row r="8438" spans="3:6" x14ac:dyDescent="0.25">
      <c r="C8438" s="47"/>
      <c r="D8438" s="48"/>
      <c r="E8438" s="49"/>
      <c r="F8438" s="49"/>
    </row>
    <row r="8439" spans="3:6" x14ac:dyDescent="0.25">
      <c r="C8439" s="47"/>
      <c r="D8439" s="48"/>
      <c r="E8439" s="49"/>
      <c r="F8439" s="49"/>
    </row>
    <row r="8440" spans="3:6" x14ac:dyDescent="0.25">
      <c r="C8440" s="47"/>
      <c r="D8440" s="48"/>
      <c r="E8440" s="49"/>
      <c r="F8440" s="49"/>
    </row>
    <row r="8441" spans="3:6" x14ac:dyDescent="0.25">
      <c r="C8441" s="47"/>
      <c r="D8441" s="48"/>
      <c r="E8441" s="49"/>
      <c r="F8441" s="49"/>
    </row>
    <row r="8442" spans="3:6" x14ac:dyDescent="0.25">
      <c r="C8442" s="47"/>
      <c r="D8442" s="48"/>
      <c r="E8442" s="49"/>
      <c r="F8442" s="49"/>
    </row>
    <row r="8443" spans="3:6" x14ac:dyDescent="0.25">
      <c r="C8443" s="47"/>
      <c r="D8443" s="48"/>
      <c r="E8443" s="49"/>
      <c r="F8443" s="49"/>
    </row>
    <row r="8444" spans="3:6" x14ac:dyDescent="0.25">
      <c r="C8444" s="47"/>
      <c r="D8444" s="48"/>
      <c r="E8444" s="49"/>
      <c r="F8444" s="49"/>
    </row>
    <row r="8445" spans="3:6" x14ac:dyDescent="0.25">
      <c r="C8445" s="47"/>
      <c r="D8445" s="48"/>
      <c r="E8445" s="49"/>
      <c r="F8445" s="49"/>
    </row>
    <row r="8446" spans="3:6" x14ac:dyDescent="0.25">
      <c r="C8446" s="47"/>
      <c r="D8446" s="48"/>
      <c r="E8446" s="49"/>
      <c r="F8446" s="49"/>
    </row>
    <row r="8447" spans="3:6" x14ac:dyDescent="0.25">
      <c r="C8447" s="47"/>
      <c r="D8447" s="48"/>
      <c r="E8447" s="49"/>
      <c r="F8447" s="49"/>
    </row>
    <row r="8448" spans="3:6" x14ac:dyDescent="0.25">
      <c r="C8448" s="47"/>
      <c r="D8448" s="48"/>
      <c r="E8448" s="49"/>
      <c r="F8448" s="49"/>
    </row>
    <row r="8449" spans="3:6" x14ac:dyDescent="0.25">
      <c r="C8449" s="47"/>
      <c r="D8449" s="48"/>
      <c r="E8449" s="49"/>
      <c r="F8449" s="49"/>
    </row>
    <row r="8450" spans="3:6" x14ac:dyDescent="0.25">
      <c r="C8450" s="47"/>
      <c r="D8450" s="48"/>
      <c r="E8450" s="49"/>
      <c r="F8450" s="49"/>
    </row>
    <row r="8451" spans="3:6" x14ac:dyDescent="0.25">
      <c r="C8451" s="47"/>
      <c r="D8451" s="48"/>
      <c r="E8451" s="49"/>
      <c r="F8451" s="49"/>
    </row>
    <row r="8452" spans="3:6" x14ac:dyDescent="0.25">
      <c r="C8452" s="47"/>
      <c r="D8452" s="48"/>
      <c r="E8452" s="49"/>
      <c r="F8452" s="49"/>
    </row>
    <row r="8453" spans="3:6" x14ac:dyDescent="0.25">
      <c r="C8453" s="47"/>
      <c r="D8453" s="48"/>
      <c r="E8453" s="49"/>
      <c r="F8453" s="49"/>
    </row>
    <row r="8454" spans="3:6" x14ac:dyDescent="0.25">
      <c r="C8454" s="47"/>
      <c r="D8454" s="48"/>
      <c r="E8454" s="49"/>
      <c r="F8454" s="49"/>
    </row>
    <row r="8455" spans="3:6" x14ac:dyDescent="0.25">
      <c r="C8455" s="47"/>
      <c r="D8455" s="48"/>
      <c r="E8455" s="49"/>
      <c r="F8455" s="49"/>
    </row>
    <row r="8456" spans="3:6" x14ac:dyDescent="0.25">
      <c r="C8456" s="47"/>
      <c r="D8456" s="48"/>
      <c r="E8456" s="49"/>
      <c r="F8456" s="49"/>
    </row>
    <row r="8457" spans="3:6" x14ac:dyDescent="0.25">
      <c r="C8457" s="47"/>
      <c r="D8457" s="48"/>
      <c r="E8457" s="49"/>
      <c r="F8457" s="49"/>
    </row>
    <row r="8458" spans="3:6" x14ac:dyDescent="0.25">
      <c r="C8458" s="47"/>
      <c r="D8458" s="48"/>
      <c r="E8458" s="49"/>
      <c r="F8458" s="49"/>
    </row>
    <row r="8459" spans="3:6" x14ac:dyDescent="0.25">
      <c r="C8459" s="47"/>
      <c r="D8459" s="48"/>
      <c r="E8459" s="49"/>
      <c r="F8459" s="49"/>
    </row>
    <row r="8460" spans="3:6" x14ac:dyDescent="0.25">
      <c r="C8460" s="47"/>
      <c r="D8460" s="48"/>
      <c r="E8460" s="49"/>
      <c r="F8460" s="49"/>
    </row>
    <row r="8461" spans="3:6" x14ac:dyDescent="0.25">
      <c r="C8461" s="47"/>
      <c r="D8461" s="48"/>
      <c r="E8461" s="49"/>
      <c r="F8461" s="49"/>
    </row>
    <row r="8462" spans="3:6" x14ac:dyDescent="0.25">
      <c r="C8462" s="47"/>
      <c r="D8462" s="48"/>
      <c r="E8462" s="49"/>
      <c r="F8462" s="49"/>
    </row>
    <row r="8463" spans="3:6" x14ac:dyDescent="0.25">
      <c r="C8463" s="47"/>
      <c r="D8463" s="48"/>
      <c r="E8463" s="49"/>
      <c r="F8463" s="49"/>
    </row>
    <row r="8464" spans="3:6" x14ac:dyDescent="0.25">
      <c r="C8464" s="47"/>
      <c r="D8464" s="48"/>
      <c r="E8464" s="49"/>
      <c r="F8464" s="49"/>
    </row>
    <row r="8465" spans="3:6" x14ac:dyDescent="0.25">
      <c r="C8465" s="47"/>
      <c r="D8465" s="48"/>
      <c r="E8465" s="49"/>
      <c r="F8465" s="49"/>
    </row>
    <row r="8466" spans="3:6" x14ac:dyDescent="0.25">
      <c r="C8466" s="47"/>
      <c r="D8466" s="48"/>
      <c r="E8466" s="49"/>
      <c r="F8466" s="49"/>
    </row>
    <row r="8467" spans="3:6" x14ac:dyDescent="0.25">
      <c r="C8467" s="47"/>
      <c r="D8467" s="48"/>
      <c r="E8467" s="49"/>
      <c r="F8467" s="49"/>
    </row>
    <row r="8468" spans="3:6" x14ac:dyDescent="0.25">
      <c r="C8468" s="47"/>
      <c r="D8468" s="48"/>
      <c r="E8468" s="49"/>
      <c r="F8468" s="49"/>
    </row>
    <row r="8469" spans="3:6" x14ac:dyDescent="0.25">
      <c r="C8469" s="47"/>
      <c r="D8469" s="48"/>
      <c r="E8469" s="49"/>
      <c r="F8469" s="49"/>
    </row>
    <row r="8470" spans="3:6" x14ac:dyDescent="0.25">
      <c r="C8470" s="47"/>
      <c r="D8470" s="48"/>
      <c r="E8470" s="49"/>
      <c r="F8470" s="49"/>
    </row>
    <row r="8471" spans="3:6" x14ac:dyDescent="0.25">
      <c r="C8471" s="47"/>
      <c r="D8471" s="48"/>
      <c r="E8471" s="49"/>
      <c r="F8471" s="49"/>
    </row>
    <row r="8472" spans="3:6" x14ac:dyDescent="0.25">
      <c r="C8472" s="47"/>
      <c r="D8472" s="48"/>
      <c r="E8472" s="49"/>
      <c r="F8472" s="49"/>
    </row>
    <row r="8473" spans="3:6" x14ac:dyDescent="0.25">
      <c r="C8473" s="47"/>
      <c r="D8473" s="48"/>
      <c r="E8473" s="49"/>
      <c r="F8473" s="49"/>
    </row>
    <row r="8474" spans="3:6" x14ac:dyDescent="0.25">
      <c r="C8474" s="47"/>
      <c r="D8474" s="48"/>
      <c r="E8474" s="49"/>
      <c r="F8474" s="49"/>
    </row>
    <row r="8475" spans="3:6" x14ac:dyDescent="0.25">
      <c r="C8475" s="47"/>
      <c r="D8475" s="48"/>
      <c r="E8475" s="49"/>
      <c r="F8475" s="49"/>
    </row>
    <row r="8476" spans="3:6" x14ac:dyDescent="0.25">
      <c r="C8476" s="47"/>
      <c r="D8476" s="48"/>
      <c r="E8476" s="49"/>
      <c r="F8476" s="49"/>
    </row>
    <row r="8477" spans="3:6" x14ac:dyDescent="0.25">
      <c r="C8477" s="47"/>
      <c r="D8477" s="48"/>
      <c r="E8477" s="49"/>
      <c r="F8477" s="49"/>
    </row>
    <row r="8478" spans="3:6" x14ac:dyDescent="0.25">
      <c r="C8478" s="47"/>
      <c r="D8478" s="48"/>
      <c r="E8478" s="49"/>
      <c r="F8478" s="49"/>
    </row>
    <row r="8479" spans="3:6" x14ac:dyDescent="0.25">
      <c r="C8479" s="47"/>
      <c r="D8479" s="48"/>
      <c r="E8479" s="49"/>
      <c r="F8479" s="49"/>
    </row>
    <row r="8480" spans="3:6" x14ac:dyDescent="0.25">
      <c r="C8480" s="47"/>
      <c r="D8480" s="48"/>
      <c r="E8480" s="49"/>
      <c r="F8480" s="49"/>
    </row>
    <row r="8481" spans="3:6" x14ac:dyDescent="0.25">
      <c r="C8481" s="47"/>
      <c r="D8481" s="48"/>
      <c r="E8481" s="49"/>
      <c r="F8481" s="49"/>
    </row>
    <row r="8482" spans="3:6" x14ac:dyDescent="0.25">
      <c r="C8482" s="47"/>
      <c r="D8482" s="48"/>
      <c r="E8482" s="49"/>
      <c r="F8482" s="49"/>
    </row>
    <row r="8483" spans="3:6" x14ac:dyDescent="0.25">
      <c r="C8483" s="47"/>
      <c r="D8483" s="48"/>
      <c r="E8483" s="49"/>
      <c r="F8483" s="49"/>
    </row>
    <row r="8484" spans="3:6" x14ac:dyDescent="0.25">
      <c r="C8484" s="47"/>
      <c r="D8484" s="48"/>
      <c r="E8484" s="49"/>
      <c r="F8484" s="49"/>
    </row>
    <row r="8485" spans="3:6" x14ac:dyDescent="0.25">
      <c r="C8485" s="47"/>
      <c r="D8485" s="48"/>
      <c r="E8485" s="49"/>
      <c r="F8485" s="49"/>
    </row>
    <row r="8486" spans="3:6" x14ac:dyDescent="0.25">
      <c r="C8486" s="47"/>
      <c r="D8486" s="48"/>
      <c r="E8486" s="49"/>
      <c r="F8486" s="49"/>
    </row>
    <row r="8487" spans="3:6" x14ac:dyDescent="0.25">
      <c r="C8487" s="47"/>
      <c r="D8487" s="48"/>
      <c r="E8487" s="49"/>
      <c r="F8487" s="49"/>
    </row>
    <row r="8488" spans="3:6" x14ac:dyDescent="0.25">
      <c r="C8488" s="47"/>
      <c r="D8488" s="48"/>
      <c r="E8488" s="49"/>
      <c r="F8488" s="49"/>
    </row>
    <row r="8489" spans="3:6" x14ac:dyDescent="0.25">
      <c r="C8489" s="47"/>
      <c r="D8489" s="48"/>
      <c r="E8489" s="49"/>
      <c r="F8489" s="49"/>
    </row>
    <row r="8490" spans="3:6" x14ac:dyDescent="0.25">
      <c r="C8490" s="47"/>
      <c r="D8490" s="48"/>
      <c r="E8490" s="49"/>
      <c r="F8490" s="49"/>
    </row>
    <row r="8491" spans="3:6" x14ac:dyDescent="0.25">
      <c r="C8491" s="47"/>
      <c r="D8491" s="48"/>
      <c r="E8491" s="49"/>
      <c r="F8491" s="49"/>
    </row>
    <row r="8492" spans="3:6" x14ac:dyDescent="0.25">
      <c r="C8492" s="47"/>
      <c r="D8492" s="48"/>
      <c r="E8492" s="49"/>
      <c r="F8492" s="49"/>
    </row>
    <row r="8493" spans="3:6" x14ac:dyDescent="0.25">
      <c r="C8493" s="47"/>
      <c r="D8493" s="48"/>
      <c r="E8493" s="49"/>
      <c r="F8493" s="49"/>
    </row>
    <row r="8494" spans="3:6" x14ac:dyDescent="0.25">
      <c r="C8494" s="47"/>
      <c r="D8494" s="48"/>
      <c r="E8494" s="49"/>
      <c r="F8494" s="49"/>
    </row>
    <row r="8495" spans="3:6" x14ac:dyDescent="0.25">
      <c r="C8495" s="47"/>
      <c r="D8495" s="48"/>
      <c r="E8495" s="49"/>
      <c r="F8495" s="49"/>
    </row>
    <row r="8496" spans="3:6" x14ac:dyDescent="0.25">
      <c r="C8496" s="47"/>
      <c r="D8496" s="48"/>
      <c r="E8496" s="49"/>
      <c r="F8496" s="49"/>
    </row>
    <row r="8497" spans="3:6" x14ac:dyDescent="0.25">
      <c r="C8497" s="47"/>
      <c r="D8497" s="48"/>
      <c r="E8497" s="49"/>
      <c r="F8497" s="49"/>
    </row>
    <row r="8498" spans="3:6" x14ac:dyDescent="0.25">
      <c r="C8498" s="47"/>
      <c r="D8498" s="48"/>
      <c r="E8498" s="49"/>
      <c r="F8498" s="49"/>
    </row>
    <row r="8499" spans="3:6" x14ac:dyDescent="0.25">
      <c r="C8499" s="47"/>
      <c r="D8499" s="48"/>
      <c r="E8499" s="49"/>
      <c r="F8499" s="49"/>
    </row>
    <row r="8500" spans="3:6" x14ac:dyDescent="0.25">
      <c r="C8500" s="47"/>
      <c r="D8500" s="48"/>
      <c r="E8500" s="49"/>
      <c r="F8500" s="49"/>
    </row>
    <row r="8501" spans="3:6" x14ac:dyDescent="0.25">
      <c r="C8501" s="47"/>
      <c r="D8501" s="48"/>
      <c r="E8501" s="49"/>
      <c r="F8501" s="49"/>
    </row>
    <row r="8502" spans="3:6" x14ac:dyDescent="0.25">
      <c r="C8502" s="47"/>
      <c r="D8502" s="48"/>
      <c r="E8502" s="49"/>
      <c r="F8502" s="49"/>
    </row>
    <row r="8503" spans="3:6" x14ac:dyDescent="0.25">
      <c r="C8503" s="47"/>
      <c r="D8503" s="48"/>
      <c r="E8503" s="49"/>
      <c r="F8503" s="49"/>
    </row>
    <row r="8504" spans="3:6" x14ac:dyDescent="0.25">
      <c r="C8504" s="47"/>
      <c r="D8504" s="48"/>
      <c r="E8504" s="49"/>
      <c r="F8504" s="49"/>
    </row>
    <row r="8505" spans="3:6" x14ac:dyDescent="0.25">
      <c r="C8505" s="47"/>
      <c r="D8505" s="48"/>
      <c r="E8505" s="49"/>
      <c r="F8505" s="49"/>
    </row>
    <row r="8506" spans="3:6" x14ac:dyDescent="0.25">
      <c r="C8506" s="47"/>
      <c r="D8506" s="48"/>
      <c r="E8506" s="49"/>
      <c r="F8506" s="49"/>
    </row>
    <row r="8507" spans="3:6" x14ac:dyDescent="0.25">
      <c r="C8507" s="47"/>
      <c r="D8507" s="48"/>
      <c r="E8507" s="49"/>
      <c r="F8507" s="49"/>
    </row>
    <row r="8508" spans="3:6" x14ac:dyDescent="0.25">
      <c r="C8508" s="47"/>
      <c r="D8508" s="48"/>
      <c r="E8508" s="49"/>
      <c r="F8508" s="49"/>
    </row>
    <row r="8509" spans="3:6" x14ac:dyDescent="0.25">
      <c r="C8509" s="47"/>
      <c r="D8509" s="48"/>
      <c r="E8509" s="49"/>
      <c r="F8509" s="49"/>
    </row>
    <row r="8510" spans="3:6" x14ac:dyDescent="0.25">
      <c r="C8510" s="47"/>
      <c r="D8510" s="48"/>
      <c r="E8510" s="49"/>
      <c r="F8510" s="49"/>
    </row>
    <row r="8511" spans="3:6" x14ac:dyDescent="0.25">
      <c r="C8511" s="47"/>
      <c r="D8511" s="48"/>
      <c r="E8511" s="49"/>
      <c r="F8511" s="49"/>
    </row>
    <row r="8512" spans="3:6" x14ac:dyDescent="0.25">
      <c r="C8512" s="47"/>
      <c r="D8512" s="48"/>
      <c r="E8512" s="49"/>
      <c r="F8512" s="49"/>
    </row>
    <row r="8513" spans="3:6" x14ac:dyDescent="0.25">
      <c r="C8513" s="47"/>
      <c r="D8513" s="48"/>
      <c r="E8513" s="49"/>
      <c r="F8513" s="49"/>
    </row>
    <row r="8514" spans="3:6" x14ac:dyDescent="0.25">
      <c r="C8514" s="47"/>
      <c r="D8514" s="48"/>
      <c r="E8514" s="49"/>
      <c r="F8514" s="49"/>
    </row>
    <row r="8515" spans="3:6" x14ac:dyDescent="0.25">
      <c r="C8515" s="47"/>
      <c r="D8515" s="48"/>
      <c r="E8515" s="49"/>
      <c r="F8515" s="49"/>
    </row>
    <row r="8516" spans="3:6" x14ac:dyDescent="0.25">
      <c r="C8516" s="47"/>
      <c r="D8516" s="48"/>
      <c r="E8516" s="49"/>
      <c r="F8516" s="49"/>
    </row>
    <row r="8517" spans="3:6" x14ac:dyDescent="0.25">
      <c r="C8517" s="47"/>
      <c r="D8517" s="48"/>
      <c r="E8517" s="49"/>
      <c r="F8517" s="49"/>
    </row>
    <row r="8518" spans="3:6" x14ac:dyDescent="0.25">
      <c r="C8518" s="47"/>
      <c r="D8518" s="48"/>
      <c r="E8518" s="49"/>
      <c r="F8518" s="49"/>
    </row>
    <row r="8519" spans="3:6" x14ac:dyDescent="0.25">
      <c r="C8519" s="47"/>
      <c r="D8519" s="48"/>
      <c r="E8519" s="49"/>
      <c r="F8519" s="49"/>
    </row>
    <row r="8520" spans="3:6" x14ac:dyDescent="0.25">
      <c r="C8520" s="47"/>
      <c r="D8520" s="48"/>
      <c r="E8520" s="49"/>
      <c r="F8520" s="49"/>
    </row>
    <row r="8521" spans="3:6" x14ac:dyDescent="0.25">
      <c r="C8521" s="47"/>
      <c r="D8521" s="48"/>
      <c r="E8521" s="49"/>
      <c r="F8521" s="49"/>
    </row>
    <row r="8522" spans="3:6" x14ac:dyDescent="0.25">
      <c r="C8522" s="47"/>
      <c r="D8522" s="48"/>
      <c r="E8522" s="49"/>
      <c r="F8522" s="49"/>
    </row>
    <row r="8523" spans="3:6" x14ac:dyDescent="0.25">
      <c r="C8523" s="47"/>
      <c r="D8523" s="48"/>
      <c r="E8523" s="49"/>
      <c r="F8523" s="49"/>
    </row>
    <row r="8524" spans="3:6" x14ac:dyDescent="0.25">
      <c r="C8524" s="47"/>
      <c r="D8524" s="48"/>
      <c r="E8524" s="49"/>
      <c r="F8524" s="49"/>
    </row>
    <row r="8525" spans="3:6" x14ac:dyDescent="0.25">
      <c r="C8525" s="47"/>
      <c r="D8525" s="48"/>
      <c r="E8525" s="49"/>
      <c r="F8525" s="49"/>
    </row>
    <row r="8526" spans="3:6" x14ac:dyDescent="0.25">
      <c r="C8526" s="47"/>
      <c r="D8526" s="48"/>
      <c r="E8526" s="49"/>
      <c r="F8526" s="49"/>
    </row>
    <row r="8527" spans="3:6" x14ac:dyDescent="0.25">
      <c r="C8527" s="47"/>
      <c r="D8527" s="48"/>
      <c r="E8527" s="49"/>
      <c r="F8527" s="49"/>
    </row>
    <row r="8528" spans="3:6" x14ac:dyDescent="0.25">
      <c r="C8528" s="47"/>
      <c r="D8528" s="48"/>
      <c r="E8528" s="49"/>
      <c r="F8528" s="49"/>
    </row>
    <row r="8529" spans="3:6" x14ac:dyDescent="0.25">
      <c r="C8529" s="47"/>
      <c r="D8529" s="48"/>
      <c r="E8529" s="49"/>
      <c r="F8529" s="49"/>
    </row>
    <row r="8530" spans="3:6" x14ac:dyDescent="0.25">
      <c r="C8530" s="47"/>
      <c r="D8530" s="48"/>
      <c r="E8530" s="49"/>
      <c r="F8530" s="49"/>
    </row>
    <row r="8531" spans="3:6" x14ac:dyDescent="0.25">
      <c r="C8531" s="47"/>
      <c r="D8531" s="48"/>
      <c r="E8531" s="49"/>
      <c r="F8531" s="49"/>
    </row>
    <row r="8532" spans="3:6" x14ac:dyDescent="0.25">
      <c r="C8532" s="47"/>
      <c r="D8532" s="48"/>
      <c r="E8532" s="49"/>
      <c r="F8532" s="49"/>
    </row>
    <row r="8533" spans="3:6" x14ac:dyDescent="0.25">
      <c r="C8533" s="47"/>
      <c r="D8533" s="48"/>
      <c r="E8533" s="49"/>
      <c r="F8533" s="49"/>
    </row>
    <row r="8534" spans="3:6" x14ac:dyDescent="0.25">
      <c r="C8534" s="47"/>
      <c r="D8534" s="48"/>
      <c r="E8534" s="49"/>
      <c r="F8534" s="49"/>
    </row>
    <row r="8535" spans="3:6" x14ac:dyDescent="0.25">
      <c r="C8535" s="47"/>
      <c r="D8535" s="48"/>
      <c r="E8535" s="49"/>
      <c r="F8535" s="49"/>
    </row>
    <row r="8536" spans="3:6" x14ac:dyDescent="0.25">
      <c r="C8536" s="47"/>
      <c r="D8536" s="48"/>
      <c r="E8536" s="49"/>
      <c r="F8536" s="49"/>
    </row>
    <row r="8537" spans="3:6" x14ac:dyDescent="0.25">
      <c r="C8537" s="47"/>
      <c r="D8537" s="48"/>
      <c r="E8537" s="49"/>
      <c r="F8537" s="49"/>
    </row>
    <row r="8538" spans="3:6" x14ac:dyDescent="0.25">
      <c r="C8538" s="47"/>
      <c r="D8538" s="48"/>
      <c r="E8538" s="49"/>
      <c r="F8538" s="49"/>
    </row>
    <row r="8539" spans="3:6" x14ac:dyDescent="0.25">
      <c r="C8539" s="47"/>
      <c r="D8539" s="48"/>
      <c r="E8539" s="49"/>
      <c r="F8539" s="49"/>
    </row>
    <row r="8540" spans="3:6" x14ac:dyDescent="0.25">
      <c r="C8540" s="47"/>
      <c r="D8540" s="48"/>
      <c r="E8540" s="49"/>
      <c r="F8540" s="49"/>
    </row>
    <row r="8541" spans="3:6" x14ac:dyDescent="0.25">
      <c r="C8541" s="47"/>
      <c r="D8541" s="48"/>
      <c r="E8541" s="49"/>
      <c r="F8541" s="49"/>
    </row>
    <row r="8542" spans="3:6" x14ac:dyDescent="0.25">
      <c r="C8542" s="47"/>
      <c r="D8542" s="48"/>
      <c r="E8542" s="49"/>
      <c r="F8542" s="49"/>
    </row>
    <row r="8543" spans="3:6" x14ac:dyDescent="0.25">
      <c r="C8543" s="47"/>
      <c r="D8543" s="48"/>
      <c r="E8543" s="49"/>
      <c r="F8543" s="49"/>
    </row>
    <row r="8544" spans="3:6" x14ac:dyDescent="0.25">
      <c r="C8544" s="47"/>
      <c r="D8544" s="48"/>
      <c r="E8544" s="49"/>
      <c r="F8544" s="49"/>
    </row>
    <row r="8545" spans="3:6" x14ac:dyDescent="0.25">
      <c r="C8545" s="47"/>
      <c r="D8545" s="48"/>
      <c r="E8545" s="49"/>
      <c r="F8545" s="49"/>
    </row>
    <row r="8546" spans="3:6" x14ac:dyDescent="0.25">
      <c r="C8546" s="47"/>
      <c r="D8546" s="48"/>
      <c r="E8546" s="49"/>
      <c r="F8546" s="49"/>
    </row>
    <row r="8547" spans="3:6" x14ac:dyDescent="0.25">
      <c r="C8547" s="47"/>
      <c r="D8547" s="48"/>
      <c r="E8547" s="49"/>
      <c r="F8547" s="49"/>
    </row>
    <row r="8548" spans="3:6" x14ac:dyDescent="0.25">
      <c r="C8548" s="47"/>
      <c r="D8548" s="48"/>
      <c r="E8548" s="49"/>
      <c r="F8548" s="49"/>
    </row>
    <row r="8549" spans="3:6" x14ac:dyDescent="0.25">
      <c r="C8549" s="47"/>
      <c r="D8549" s="48"/>
      <c r="E8549" s="49"/>
      <c r="F8549" s="49"/>
    </row>
    <row r="8550" spans="3:6" x14ac:dyDescent="0.25">
      <c r="C8550" s="47"/>
      <c r="D8550" s="48"/>
      <c r="E8550" s="49"/>
      <c r="F8550" s="49"/>
    </row>
    <row r="8551" spans="3:6" x14ac:dyDescent="0.25">
      <c r="C8551" s="47"/>
      <c r="D8551" s="48"/>
      <c r="E8551" s="49"/>
      <c r="F8551" s="49"/>
    </row>
    <row r="8552" spans="3:6" x14ac:dyDescent="0.25">
      <c r="C8552" s="47"/>
      <c r="D8552" s="48"/>
      <c r="E8552" s="49"/>
      <c r="F8552" s="49"/>
    </row>
    <row r="8553" spans="3:6" x14ac:dyDescent="0.25">
      <c r="C8553" s="47"/>
      <c r="D8553" s="48"/>
      <c r="E8553" s="49"/>
      <c r="F8553" s="49"/>
    </row>
    <row r="8554" spans="3:6" x14ac:dyDescent="0.25">
      <c r="C8554" s="47"/>
      <c r="D8554" s="48"/>
      <c r="E8554" s="49"/>
      <c r="F8554" s="49"/>
    </row>
    <row r="8555" spans="3:6" x14ac:dyDescent="0.25">
      <c r="C8555" s="47"/>
      <c r="D8555" s="48"/>
      <c r="E8555" s="49"/>
      <c r="F8555" s="49"/>
    </row>
    <row r="8556" spans="3:6" x14ac:dyDescent="0.25">
      <c r="C8556" s="47"/>
      <c r="D8556" s="48"/>
      <c r="E8556" s="49"/>
      <c r="F8556" s="49"/>
    </row>
    <row r="8557" spans="3:6" x14ac:dyDescent="0.25">
      <c r="C8557" s="47"/>
      <c r="D8557" s="48"/>
      <c r="E8557" s="49"/>
      <c r="F8557" s="49"/>
    </row>
    <row r="8558" spans="3:6" x14ac:dyDescent="0.25">
      <c r="C8558" s="47"/>
      <c r="D8558" s="48"/>
      <c r="E8558" s="49"/>
      <c r="F8558" s="49"/>
    </row>
    <row r="8559" spans="3:6" x14ac:dyDescent="0.25">
      <c r="C8559" s="47"/>
      <c r="D8559" s="48"/>
      <c r="E8559" s="49"/>
      <c r="F8559" s="49"/>
    </row>
    <row r="8560" spans="3:6" x14ac:dyDescent="0.25">
      <c r="C8560" s="47"/>
      <c r="D8560" s="48"/>
      <c r="E8560" s="49"/>
      <c r="F8560" s="49"/>
    </row>
    <row r="8561" spans="3:6" x14ac:dyDescent="0.25">
      <c r="C8561" s="47"/>
      <c r="D8561" s="48"/>
      <c r="E8561" s="49"/>
      <c r="F8561" s="49"/>
    </row>
    <row r="8562" spans="3:6" x14ac:dyDescent="0.25">
      <c r="C8562" s="47"/>
      <c r="D8562" s="48"/>
      <c r="E8562" s="49"/>
      <c r="F8562" s="49"/>
    </row>
    <row r="8563" spans="3:6" x14ac:dyDescent="0.25">
      <c r="C8563" s="47"/>
      <c r="D8563" s="48"/>
      <c r="E8563" s="49"/>
      <c r="F8563" s="49"/>
    </row>
    <row r="8564" spans="3:6" x14ac:dyDescent="0.25">
      <c r="C8564" s="47"/>
      <c r="D8564" s="48"/>
      <c r="E8564" s="49"/>
      <c r="F8564" s="49"/>
    </row>
    <row r="8565" spans="3:6" x14ac:dyDescent="0.25">
      <c r="C8565" s="47"/>
      <c r="D8565" s="48"/>
      <c r="E8565" s="49"/>
      <c r="F8565" s="49"/>
    </row>
    <row r="8566" spans="3:6" x14ac:dyDescent="0.25">
      <c r="C8566" s="47"/>
      <c r="D8566" s="48"/>
      <c r="E8566" s="49"/>
      <c r="F8566" s="49"/>
    </row>
    <row r="8567" spans="3:6" x14ac:dyDescent="0.25">
      <c r="C8567" s="47"/>
      <c r="D8567" s="48"/>
      <c r="E8567" s="49"/>
      <c r="F8567" s="49"/>
    </row>
    <row r="8568" spans="3:6" x14ac:dyDescent="0.25">
      <c r="C8568" s="47"/>
      <c r="D8568" s="48"/>
      <c r="E8568" s="49"/>
      <c r="F8568" s="49"/>
    </row>
    <row r="8569" spans="3:6" x14ac:dyDescent="0.25">
      <c r="C8569" s="47"/>
      <c r="D8569" s="48"/>
      <c r="E8569" s="49"/>
      <c r="F8569" s="49"/>
    </row>
    <row r="8570" spans="3:6" x14ac:dyDescent="0.25">
      <c r="C8570" s="47"/>
      <c r="D8570" s="48"/>
      <c r="E8570" s="49"/>
      <c r="F8570" s="49"/>
    </row>
    <row r="8571" spans="3:6" x14ac:dyDescent="0.25">
      <c r="C8571" s="47"/>
      <c r="D8571" s="48"/>
      <c r="E8571" s="49"/>
      <c r="F8571" s="49"/>
    </row>
    <row r="8572" spans="3:6" x14ac:dyDescent="0.25">
      <c r="C8572" s="47"/>
      <c r="D8572" s="48"/>
      <c r="E8572" s="49"/>
      <c r="F8572" s="49"/>
    </row>
    <row r="8573" spans="3:6" x14ac:dyDescent="0.25">
      <c r="C8573" s="47"/>
      <c r="D8573" s="48"/>
      <c r="E8573" s="49"/>
      <c r="F8573" s="49"/>
    </row>
    <row r="8574" spans="3:6" x14ac:dyDescent="0.25">
      <c r="C8574" s="47"/>
      <c r="D8574" s="48"/>
      <c r="E8574" s="49"/>
      <c r="F8574" s="49"/>
    </row>
    <row r="8575" spans="3:6" x14ac:dyDescent="0.25">
      <c r="C8575" s="47"/>
      <c r="D8575" s="48"/>
      <c r="E8575" s="49"/>
      <c r="F8575" s="49"/>
    </row>
    <row r="8576" spans="3:6" x14ac:dyDescent="0.25">
      <c r="C8576" s="47"/>
      <c r="D8576" s="48"/>
      <c r="E8576" s="49"/>
      <c r="F8576" s="49"/>
    </row>
    <row r="8577" spans="3:6" x14ac:dyDescent="0.25">
      <c r="C8577" s="47"/>
      <c r="D8577" s="48"/>
      <c r="E8577" s="49"/>
      <c r="F8577" s="49"/>
    </row>
    <row r="8578" spans="3:6" x14ac:dyDescent="0.25">
      <c r="C8578" s="47"/>
      <c r="D8578" s="48"/>
      <c r="E8578" s="49"/>
      <c r="F8578" s="49"/>
    </row>
    <row r="8579" spans="3:6" x14ac:dyDescent="0.25">
      <c r="C8579" s="47"/>
      <c r="D8579" s="48"/>
      <c r="E8579" s="49"/>
      <c r="F8579" s="49"/>
    </row>
    <row r="8580" spans="3:6" x14ac:dyDescent="0.25">
      <c r="C8580" s="47"/>
      <c r="D8580" s="48"/>
      <c r="E8580" s="49"/>
      <c r="F8580" s="49"/>
    </row>
    <row r="8581" spans="3:6" x14ac:dyDescent="0.25">
      <c r="C8581" s="47"/>
      <c r="D8581" s="48"/>
      <c r="E8581" s="49"/>
      <c r="F8581" s="49"/>
    </row>
    <row r="8582" spans="3:6" x14ac:dyDescent="0.25">
      <c r="C8582" s="47"/>
      <c r="D8582" s="48"/>
      <c r="E8582" s="49"/>
      <c r="F8582" s="49"/>
    </row>
    <row r="8583" spans="3:6" x14ac:dyDescent="0.25">
      <c r="C8583" s="47"/>
      <c r="D8583" s="48"/>
      <c r="E8583" s="49"/>
      <c r="F8583" s="49"/>
    </row>
    <row r="8584" spans="3:6" x14ac:dyDescent="0.25">
      <c r="C8584" s="47"/>
      <c r="D8584" s="48"/>
      <c r="E8584" s="49"/>
      <c r="F8584" s="49"/>
    </row>
    <row r="8585" spans="3:6" x14ac:dyDescent="0.25">
      <c r="C8585" s="47"/>
      <c r="D8585" s="48"/>
      <c r="E8585" s="49"/>
      <c r="F8585" s="49"/>
    </row>
    <row r="8586" spans="3:6" x14ac:dyDescent="0.25">
      <c r="C8586" s="47"/>
      <c r="D8586" s="48"/>
      <c r="E8586" s="49"/>
      <c r="F8586" s="49"/>
    </row>
    <row r="8587" spans="3:6" x14ac:dyDescent="0.25">
      <c r="C8587" s="47"/>
      <c r="D8587" s="48"/>
      <c r="E8587" s="49"/>
      <c r="F8587" s="49"/>
    </row>
    <row r="8588" spans="3:6" x14ac:dyDescent="0.25">
      <c r="C8588" s="47"/>
      <c r="D8588" s="48"/>
      <c r="E8588" s="49"/>
      <c r="F8588" s="49"/>
    </row>
    <row r="8589" spans="3:6" x14ac:dyDescent="0.25">
      <c r="C8589" s="47"/>
      <c r="D8589" s="48"/>
      <c r="E8589" s="49"/>
      <c r="F8589" s="49"/>
    </row>
    <row r="8590" spans="3:6" x14ac:dyDescent="0.25">
      <c r="C8590" s="47"/>
      <c r="D8590" s="48"/>
      <c r="E8590" s="49"/>
      <c r="F8590" s="49"/>
    </row>
    <row r="8591" spans="3:6" x14ac:dyDescent="0.25">
      <c r="C8591" s="47"/>
      <c r="D8591" s="48"/>
      <c r="E8591" s="49"/>
      <c r="F8591" s="49"/>
    </row>
    <row r="8592" spans="3:6" x14ac:dyDescent="0.25">
      <c r="C8592" s="47"/>
      <c r="D8592" s="48"/>
      <c r="E8592" s="49"/>
      <c r="F8592" s="49"/>
    </row>
    <row r="8593" spans="3:6" x14ac:dyDescent="0.25">
      <c r="C8593" s="47"/>
      <c r="D8593" s="48"/>
      <c r="E8593" s="49"/>
      <c r="F8593" s="49"/>
    </row>
    <row r="8594" spans="3:6" x14ac:dyDescent="0.25">
      <c r="C8594" s="47"/>
      <c r="D8594" s="48"/>
      <c r="E8594" s="49"/>
      <c r="F8594" s="49"/>
    </row>
    <row r="8595" spans="3:6" x14ac:dyDescent="0.25">
      <c r="C8595" s="47"/>
      <c r="D8595" s="48"/>
      <c r="E8595" s="49"/>
      <c r="F8595" s="49"/>
    </row>
    <row r="8596" spans="3:6" x14ac:dyDescent="0.25">
      <c r="C8596" s="47"/>
      <c r="D8596" s="48"/>
      <c r="E8596" s="49"/>
      <c r="F8596" s="49"/>
    </row>
    <row r="8597" spans="3:6" x14ac:dyDescent="0.25">
      <c r="C8597" s="47"/>
      <c r="D8597" s="48"/>
      <c r="E8597" s="49"/>
      <c r="F8597" s="49"/>
    </row>
    <row r="8598" spans="3:6" x14ac:dyDescent="0.25">
      <c r="C8598" s="47"/>
      <c r="D8598" s="48"/>
      <c r="E8598" s="49"/>
      <c r="F8598" s="49"/>
    </row>
    <row r="8599" spans="3:6" x14ac:dyDescent="0.25">
      <c r="C8599" s="47"/>
      <c r="D8599" s="48"/>
      <c r="E8599" s="49"/>
      <c r="F8599" s="49"/>
    </row>
    <row r="8600" spans="3:6" x14ac:dyDescent="0.25">
      <c r="C8600" s="47"/>
      <c r="D8600" s="48"/>
      <c r="E8600" s="49"/>
      <c r="F8600" s="49"/>
    </row>
    <row r="8601" spans="3:6" x14ac:dyDescent="0.25">
      <c r="C8601" s="47"/>
      <c r="D8601" s="48"/>
      <c r="E8601" s="49"/>
      <c r="F8601" s="49"/>
    </row>
    <row r="8602" spans="3:6" x14ac:dyDescent="0.25">
      <c r="C8602" s="47"/>
      <c r="D8602" s="48"/>
      <c r="E8602" s="49"/>
      <c r="F8602" s="49"/>
    </row>
    <row r="8603" spans="3:6" x14ac:dyDescent="0.25">
      <c r="C8603" s="47"/>
      <c r="D8603" s="48"/>
      <c r="E8603" s="49"/>
      <c r="F8603" s="49"/>
    </row>
    <row r="8604" spans="3:6" x14ac:dyDescent="0.25">
      <c r="C8604" s="47"/>
      <c r="D8604" s="48"/>
      <c r="E8604" s="49"/>
      <c r="F8604" s="49"/>
    </row>
    <row r="8605" spans="3:6" x14ac:dyDescent="0.25">
      <c r="C8605" s="47"/>
      <c r="D8605" s="48"/>
      <c r="E8605" s="49"/>
      <c r="F8605" s="49"/>
    </row>
    <row r="8606" spans="3:6" x14ac:dyDescent="0.25">
      <c r="C8606" s="47"/>
      <c r="D8606" s="48"/>
      <c r="E8606" s="49"/>
      <c r="F8606" s="49"/>
    </row>
    <row r="8607" spans="3:6" x14ac:dyDescent="0.25">
      <c r="C8607" s="47"/>
      <c r="D8607" s="48"/>
      <c r="E8607" s="49"/>
      <c r="F8607" s="49"/>
    </row>
    <row r="8608" spans="3:6" x14ac:dyDescent="0.25">
      <c r="C8608" s="47"/>
      <c r="D8608" s="48"/>
      <c r="E8608" s="49"/>
      <c r="F8608" s="49"/>
    </row>
    <row r="8609" spans="3:6" x14ac:dyDescent="0.25">
      <c r="C8609" s="47"/>
      <c r="D8609" s="48"/>
      <c r="E8609" s="49"/>
      <c r="F8609" s="49"/>
    </row>
    <row r="8610" spans="3:6" x14ac:dyDescent="0.25">
      <c r="C8610" s="47"/>
      <c r="D8610" s="48"/>
      <c r="E8610" s="49"/>
      <c r="F8610" s="49"/>
    </row>
    <row r="8611" spans="3:6" x14ac:dyDescent="0.25">
      <c r="C8611" s="47"/>
      <c r="D8611" s="48"/>
      <c r="E8611" s="49"/>
      <c r="F8611" s="49"/>
    </row>
    <row r="8612" spans="3:6" x14ac:dyDescent="0.25">
      <c r="C8612" s="47"/>
      <c r="D8612" s="48"/>
      <c r="E8612" s="49"/>
      <c r="F8612" s="49"/>
    </row>
    <row r="8613" spans="3:6" x14ac:dyDescent="0.25">
      <c r="C8613" s="47"/>
      <c r="D8613" s="48"/>
      <c r="E8613" s="49"/>
      <c r="F8613" s="49"/>
    </row>
    <row r="8614" spans="3:6" x14ac:dyDescent="0.25">
      <c r="C8614" s="47"/>
      <c r="D8614" s="48"/>
      <c r="E8614" s="49"/>
      <c r="F8614" s="49"/>
    </row>
    <row r="8615" spans="3:6" x14ac:dyDescent="0.25">
      <c r="C8615" s="47"/>
      <c r="D8615" s="48"/>
      <c r="E8615" s="49"/>
      <c r="F8615" s="49"/>
    </row>
    <row r="8616" spans="3:6" x14ac:dyDescent="0.25">
      <c r="C8616" s="47"/>
      <c r="D8616" s="48"/>
      <c r="E8616" s="49"/>
      <c r="F8616" s="49"/>
    </row>
    <row r="8617" spans="3:6" x14ac:dyDescent="0.25">
      <c r="C8617" s="47"/>
      <c r="D8617" s="48"/>
      <c r="E8617" s="49"/>
      <c r="F8617" s="49"/>
    </row>
    <row r="8618" spans="3:6" x14ac:dyDescent="0.25">
      <c r="C8618" s="47"/>
      <c r="D8618" s="48"/>
      <c r="E8618" s="49"/>
      <c r="F8618" s="49"/>
    </row>
    <row r="8619" spans="3:6" x14ac:dyDescent="0.25">
      <c r="C8619" s="47"/>
      <c r="D8619" s="48"/>
      <c r="E8619" s="49"/>
      <c r="F8619" s="49"/>
    </row>
    <row r="8620" spans="3:6" x14ac:dyDescent="0.25">
      <c r="C8620" s="47"/>
      <c r="D8620" s="48"/>
      <c r="E8620" s="49"/>
      <c r="F8620" s="49"/>
    </row>
    <row r="8621" spans="3:6" x14ac:dyDescent="0.25">
      <c r="C8621" s="47"/>
      <c r="D8621" s="48"/>
      <c r="E8621" s="49"/>
      <c r="F8621" s="49"/>
    </row>
    <row r="8622" spans="3:6" x14ac:dyDescent="0.25">
      <c r="C8622" s="47"/>
      <c r="D8622" s="48"/>
      <c r="E8622" s="49"/>
      <c r="F8622" s="49"/>
    </row>
    <row r="8623" spans="3:6" x14ac:dyDescent="0.25">
      <c r="C8623" s="47"/>
      <c r="D8623" s="48"/>
      <c r="E8623" s="49"/>
      <c r="F8623" s="49"/>
    </row>
    <row r="8624" spans="3:6" x14ac:dyDescent="0.25">
      <c r="C8624" s="47"/>
      <c r="D8624" s="48"/>
      <c r="E8624" s="49"/>
      <c r="F8624" s="49"/>
    </row>
    <row r="8625" spans="3:6" x14ac:dyDescent="0.25">
      <c r="C8625" s="47"/>
      <c r="D8625" s="48"/>
      <c r="E8625" s="49"/>
      <c r="F8625" s="49"/>
    </row>
    <row r="8626" spans="3:6" x14ac:dyDescent="0.25">
      <c r="C8626" s="47"/>
      <c r="D8626" s="48"/>
      <c r="E8626" s="49"/>
      <c r="F8626" s="49"/>
    </row>
    <row r="8627" spans="3:6" x14ac:dyDescent="0.25">
      <c r="C8627" s="47"/>
      <c r="D8627" s="48"/>
      <c r="E8627" s="49"/>
      <c r="F8627" s="49"/>
    </row>
    <row r="8628" spans="3:6" x14ac:dyDescent="0.25">
      <c r="C8628" s="47"/>
      <c r="D8628" s="48"/>
      <c r="E8628" s="49"/>
      <c r="F8628" s="49"/>
    </row>
    <row r="8629" spans="3:6" x14ac:dyDescent="0.25">
      <c r="C8629" s="47"/>
      <c r="D8629" s="48"/>
      <c r="E8629" s="49"/>
      <c r="F8629" s="49"/>
    </row>
    <row r="8630" spans="3:6" x14ac:dyDescent="0.25">
      <c r="C8630" s="47"/>
      <c r="D8630" s="48"/>
      <c r="E8630" s="49"/>
      <c r="F8630" s="49"/>
    </row>
    <row r="8631" spans="3:6" x14ac:dyDescent="0.25">
      <c r="C8631" s="47"/>
      <c r="D8631" s="48"/>
      <c r="E8631" s="49"/>
      <c r="F8631" s="49"/>
    </row>
    <row r="8632" spans="3:6" x14ac:dyDescent="0.25">
      <c r="C8632" s="47"/>
      <c r="D8632" s="48"/>
      <c r="E8632" s="49"/>
      <c r="F8632" s="49"/>
    </row>
    <row r="8633" spans="3:6" x14ac:dyDescent="0.25">
      <c r="C8633" s="47"/>
      <c r="D8633" s="48"/>
      <c r="E8633" s="49"/>
      <c r="F8633" s="49"/>
    </row>
    <row r="8634" spans="3:6" x14ac:dyDescent="0.25">
      <c r="C8634" s="47"/>
      <c r="D8634" s="48"/>
      <c r="E8634" s="49"/>
      <c r="F8634" s="49"/>
    </row>
    <row r="8635" spans="3:6" x14ac:dyDescent="0.25">
      <c r="C8635" s="47"/>
      <c r="D8635" s="48"/>
      <c r="E8635" s="49"/>
      <c r="F8635" s="49"/>
    </row>
    <row r="8636" spans="3:6" x14ac:dyDescent="0.25">
      <c r="C8636" s="47"/>
      <c r="D8636" s="48"/>
      <c r="E8636" s="49"/>
      <c r="F8636" s="49"/>
    </row>
    <row r="8637" spans="3:6" x14ac:dyDescent="0.25">
      <c r="C8637" s="47"/>
      <c r="D8637" s="48"/>
      <c r="E8637" s="49"/>
      <c r="F8637" s="49"/>
    </row>
    <row r="8638" spans="3:6" x14ac:dyDescent="0.25">
      <c r="C8638" s="47"/>
      <c r="D8638" s="48"/>
      <c r="E8638" s="49"/>
      <c r="F8638" s="49"/>
    </row>
    <row r="8639" spans="3:6" x14ac:dyDescent="0.25">
      <c r="C8639" s="47"/>
      <c r="D8639" s="48"/>
      <c r="E8639" s="49"/>
      <c r="F8639" s="49"/>
    </row>
    <row r="8640" spans="3:6" x14ac:dyDescent="0.25">
      <c r="C8640" s="47"/>
      <c r="D8640" s="48"/>
      <c r="E8640" s="49"/>
      <c r="F8640" s="49"/>
    </row>
    <row r="8641" spans="3:6" x14ac:dyDescent="0.25">
      <c r="C8641" s="47"/>
      <c r="D8641" s="48"/>
      <c r="E8641" s="49"/>
      <c r="F8641" s="49"/>
    </row>
    <row r="8642" spans="3:6" x14ac:dyDescent="0.25">
      <c r="C8642" s="47"/>
      <c r="D8642" s="48"/>
      <c r="E8642" s="49"/>
      <c r="F8642" s="49"/>
    </row>
    <row r="8643" spans="3:6" x14ac:dyDescent="0.25">
      <c r="C8643" s="47"/>
      <c r="D8643" s="48"/>
      <c r="E8643" s="49"/>
      <c r="F8643" s="49"/>
    </row>
    <row r="8644" spans="3:6" x14ac:dyDescent="0.25">
      <c r="C8644" s="47"/>
      <c r="D8644" s="48"/>
      <c r="E8644" s="49"/>
      <c r="F8644" s="49"/>
    </row>
    <row r="8645" spans="3:6" x14ac:dyDescent="0.25">
      <c r="C8645" s="47"/>
      <c r="D8645" s="48"/>
      <c r="E8645" s="49"/>
      <c r="F8645" s="49"/>
    </row>
    <row r="8646" spans="3:6" x14ac:dyDescent="0.25">
      <c r="C8646" s="47"/>
      <c r="D8646" s="48"/>
      <c r="E8646" s="49"/>
      <c r="F8646" s="49"/>
    </row>
    <row r="8647" spans="3:6" x14ac:dyDescent="0.25">
      <c r="C8647" s="47"/>
      <c r="D8647" s="48"/>
      <c r="E8647" s="49"/>
      <c r="F8647" s="49"/>
    </row>
    <row r="8648" spans="3:6" x14ac:dyDescent="0.25">
      <c r="C8648" s="47"/>
      <c r="D8648" s="48"/>
      <c r="E8648" s="49"/>
      <c r="F8648" s="49"/>
    </row>
    <row r="8649" spans="3:6" x14ac:dyDescent="0.25">
      <c r="C8649" s="47"/>
      <c r="D8649" s="48"/>
      <c r="E8649" s="49"/>
      <c r="F8649" s="49"/>
    </row>
    <row r="8650" spans="3:6" x14ac:dyDescent="0.25">
      <c r="C8650" s="47"/>
      <c r="D8650" s="48"/>
      <c r="E8650" s="49"/>
      <c r="F8650" s="49"/>
    </row>
    <row r="8651" spans="3:6" x14ac:dyDescent="0.25">
      <c r="C8651" s="47"/>
      <c r="D8651" s="48"/>
      <c r="E8651" s="49"/>
      <c r="F8651" s="49"/>
    </row>
    <row r="8652" spans="3:6" x14ac:dyDescent="0.25">
      <c r="C8652" s="47"/>
      <c r="D8652" s="48"/>
      <c r="E8652" s="49"/>
      <c r="F8652" s="49"/>
    </row>
    <row r="8653" spans="3:6" x14ac:dyDescent="0.25">
      <c r="C8653" s="47"/>
      <c r="D8653" s="48"/>
      <c r="E8653" s="49"/>
      <c r="F8653" s="49"/>
    </row>
    <row r="8654" spans="3:6" x14ac:dyDescent="0.25">
      <c r="C8654" s="47"/>
      <c r="D8654" s="48"/>
      <c r="E8654" s="49"/>
      <c r="F8654" s="49"/>
    </row>
    <row r="8655" spans="3:6" x14ac:dyDescent="0.25">
      <c r="C8655" s="47"/>
      <c r="D8655" s="48"/>
      <c r="E8655" s="49"/>
      <c r="F8655" s="49"/>
    </row>
    <row r="8656" spans="3:6" x14ac:dyDescent="0.25">
      <c r="C8656" s="47"/>
      <c r="D8656" s="48"/>
      <c r="E8656" s="49"/>
      <c r="F8656" s="49"/>
    </row>
    <row r="8657" spans="3:6" x14ac:dyDescent="0.25">
      <c r="C8657" s="47"/>
      <c r="D8657" s="48"/>
      <c r="E8657" s="49"/>
      <c r="F8657" s="49"/>
    </row>
    <row r="8658" spans="3:6" x14ac:dyDescent="0.25">
      <c r="C8658" s="47"/>
      <c r="D8658" s="48"/>
      <c r="E8658" s="49"/>
      <c r="F8658" s="49"/>
    </row>
    <row r="8659" spans="3:6" x14ac:dyDescent="0.25">
      <c r="C8659" s="47"/>
      <c r="D8659" s="48"/>
      <c r="E8659" s="49"/>
      <c r="F8659" s="49"/>
    </row>
    <row r="8660" spans="3:6" x14ac:dyDescent="0.25">
      <c r="C8660" s="47"/>
      <c r="D8660" s="48"/>
      <c r="E8660" s="49"/>
      <c r="F8660" s="49"/>
    </row>
    <row r="8661" spans="3:6" x14ac:dyDescent="0.25">
      <c r="C8661" s="47"/>
      <c r="D8661" s="48"/>
      <c r="E8661" s="49"/>
      <c r="F8661" s="49"/>
    </row>
    <row r="8662" spans="3:6" x14ac:dyDescent="0.25">
      <c r="C8662" s="47"/>
      <c r="D8662" s="48"/>
      <c r="E8662" s="49"/>
      <c r="F8662" s="49"/>
    </row>
    <row r="8663" spans="3:6" x14ac:dyDescent="0.25">
      <c r="C8663" s="47"/>
      <c r="D8663" s="48"/>
      <c r="E8663" s="49"/>
      <c r="F8663" s="49"/>
    </row>
    <row r="8664" spans="3:6" x14ac:dyDescent="0.25">
      <c r="C8664" s="47"/>
      <c r="D8664" s="48"/>
      <c r="E8664" s="49"/>
      <c r="F8664" s="49"/>
    </row>
    <row r="8665" spans="3:6" x14ac:dyDescent="0.25">
      <c r="C8665" s="47"/>
      <c r="D8665" s="48"/>
      <c r="E8665" s="49"/>
      <c r="F8665" s="49"/>
    </row>
    <row r="8666" spans="3:6" x14ac:dyDescent="0.25">
      <c r="C8666" s="47"/>
      <c r="D8666" s="48"/>
      <c r="E8666" s="49"/>
      <c r="F8666" s="49"/>
    </row>
    <row r="8667" spans="3:6" x14ac:dyDescent="0.25">
      <c r="C8667" s="47"/>
      <c r="D8667" s="48"/>
      <c r="E8667" s="49"/>
      <c r="F8667" s="49"/>
    </row>
    <row r="8668" spans="3:6" x14ac:dyDescent="0.25">
      <c r="C8668" s="47"/>
      <c r="D8668" s="48"/>
      <c r="E8668" s="49"/>
      <c r="F8668" s="49"/>
    </row>
    <row r="8669" spans="3:6" x14ac:dyDescent="0.25">
      <c r="C8669" s="47"/>
      <c r="D8669" s="48"/>
      <c r="E8669" s="49"/>
      <c r="F8669" s="49"/>
    </row>
    <row r="8670" spans="3:6" x14ac:dyDescent="0.25">
      <c r="C8670" s="47"/>
      <c r="D8670" s="48"/>
      <c r="E8670" s="49"/>
      <c r="F8670" s="49"/>
    </row>
    <row r="8671" spans="3:6" x14ac:dyDescent="0.25">
      <c r="C8671" s="47"/>
      <c r="D8671" s="48"/>
      <c r="E8671" s="49"/>
      <c r="F8671" s="49"/>
    </row>
    <row r="8672" spans="3:6" x14ac:dyDescent="0.25">
      <c r="C8672" s="47"/>
      <c r="D8672" s="48"/>
      <c r="E8672" s="49"/>
      <c r="F8672" s="49"/>
    </row>
    <row r="8673" spans="3:6" x14ac:dyDescent="0.25">
      <c r="C8673" s="47"/>
      <c r="D8673" s="48"/>
      <c r="E8673" s="49"/>
      <c r="F8673" s="49"/>
    </row>
    <row r="8674" spans="3:6" x14ac:dyDescent="0.25">
      <c r="C8674" s="47"/>
      <c r="D8674" s="48"/>
      <c r="E8674" s="49"/>
      <c r="F8674" s="49"/>
    </row>
    <row r="8675" spans="3:6" x14ac:dyDescent="0.25">
      <c r="C8675" s="47"/>
      <c r="D8675" s="48"/>
      <c r="E8675" s="49"/>
      <c r="F8675" s="49"/>
    </row>
    <row r="8676" spans="3:6" x14ac:dyDescent="0.25">
      <c r="C8676" s="47"/>
      <c r="D8676" s="48"/>
      <c r="E8676" s="49"/>
      <c r="F8676" s="49"/>
    </row>
    <row r="8677" spans="3:6" x14ac:dyDescent="0.25">
      <c r="C8677" s="47"/>
      <c r="D8677" s="48"/>
      <c r="E8677" s="49"/>
      <c r="F8677" s="49"/>
    </row>
    <row r="8678" spans="3:6" x14ac:dyDescent="0.25">
      <c r="C8678" s="47"/>
      <c r="D8678" s="48"/>
      <c r="E8678" s="49"/>
      <c r="F8678" s="49"/>
    </row>
    <row r="8679" spans="3:6" x14ac:dyDescent="0.25">
      <c r="C8679" s="47"/>
      <c r="D8679" s="48"/>
      <c r="E8679" s="49"/>
      <c r="F8679" s="49"/>
    </row>
    <row r="8680" spans="3:6" x14ac:dyDescent="0.25">
      <c r="C8680" s="47"/>
      <c r="D8680" s="48"/>
      <c r="E8680" s="49"/>
      <c r="F8680" s="49"/>
    </row>
    <row r="8681" spans="3:6" x14ac:dyDescent="0.25">
      <c r="C8681" s="47"/>
      <c r="D8681" s="48"/>
      <c r="E8681" s="49"/>
      <c r="F8681" s="49"/>
    </row>
    <row r="8682" spans="3:6" x14ac:dyDescent="0.25">
      <c r="C8682" s="47"/>
      <c r="D8682" s="48"/>
      <c r="E8682" s="49"/>
      <c r="F8682" s="49"/>
    </row>
    <row r="8683" spans="3:6" x14ac:dyDescent="0.25">
      <c r="C8683" s="47"/>
      <c r="D8683" s="48"/>
      <c r="E8683" s="49"/>
      <c r="F8683" s="49"/>
    </row>
    <row r="8684" spans="3:6" x14ac:dyDescent="0.25">
      <c r="C8684" s="47"/>
      <c r="D8684" s="48"/>
      <c r="E8684" s="49"/>
      <c r="F8684" s="49"/>
    </row>
    <row r="8685" spans="3:6" x14ac:dyDescent="0.25">
      <c r="C8685" s="47"/>
      <c r="D8685" s="48"/>
      <c r="E8685" s="49"/>
      <c r="F8685" s="49"/>
    </row>
    <row r="8686" spans="3:6" x14ac:dyDescent="0.25">
      <c r="C8686" s="47"/>
      <c r="D8686" s="48"/>
      <c r="E8686" s="49"/>
      <c r="F8686" s="49"/>
    </row>
    <row r="8687" spans="3:6" x14ac:dyDescent="0.25">
      <c r="C8687" s="47"/>
      <c r="D8687" s="48"/>
      <c r="E8687" s="49"/>
      <c r="F8687" s="49"/>
    </row>
    <row r="8688" spans="3:6" x14ac:dyDescent="0.25">
      <c r="C8688" s="47"/>
      <c r="D8688" s="48"/>
      <c r="E8688" s="49"/>
      <c r="F8688" s="49"/>
    </row>
    <row r="8689" spans="3:6" x14ac:dyDescent="0.25">
      <c r="C8689" s="47"/>
      <c r="D8689" s="48"/>
      <c r="E8689" s="49"/>
      <c r="F8689" s="49"/>
    </row>
    <row r="8690" spans="3:6" x14ac:dyDescent="0.25">
      <c r="C8690" s="47"/>
      <c r="D8690" s="48"/>
      <c r="E8690" s="49"/>
      <c r="F8690" s="49"/>
    </row>
    <row r="8691" spans="3:6" x14ac:dyDescent="0.25">
      <c r="C8691" s="47"/>
      <c r="D8691" s="48"/>
      <c r="E8691" s="49"/>
      <c r="F8691" s="49"/>
    </row>
    <row r="8692" spans="3:6" x14ac:dyDescent="0.25">
      <c r="C8692" s="47"/>
      <c r="D8692" s="48"/>
      <c r="E8692" s="49"/>
      <c r="F8692" s="49"/>
    </row>
    <row r="8693" spans="3:6" x14ac:dyDescent="0.25">
      <c r="C8693" s="47"/>
      <c r="D8693" s="48"/>
      <c r="E8693" s="49"/>
      <c r="F8693" s="49"/>
    </row>
    <row r="8694" spans="3:6" x14ac:dyDescent="0.25">
      <c r="C8694" s="47"/>
      <c r="D8694" s="48"/>
      <c r="E8694" s="49"/>
      <c r="F8694" s="49"/>
    </row>
    <row r="8695" spans="3:6" x14ac:dyDescent="0.25">
      <c r="C8695" s="47"/>
      <c r="D8695" s="48"/>
      <c r="E8695" s="49"/>
      <c r="F8695" s="49"/>
    </row>
    <row r="8696" spans="3:6" x14ac:dyDescent="0.25">
      <c r="C8696" s="47"/>
      <c r="D8696" s="48"/>
      <c r="E8696" s="49"/>
      <c r="F8696" s="49"/>
    </row>
    <row r="8697" spans="3:6" x14ac:dyDescent="0.25">
      <c r="C8697" s="47"/>
      <c r="D8697" s="48"/>
      <c r="E8697" s="49"/>
      <c r="F8697" s="49"/>
    </row>
    <row r="8698" spans="3:6" x14ac:dyDescent="0.25">
      <c r="C8698" s="47"/>
      <c r="D8698" s="48"/>
      <c r="E8698" s="49"/>
      <c r="F8698" s="49"/>
    </row>
    <row r="8699" spans="3:6" x14ac:dyDescent="0.25">
      <c r="C8699" s="47"/>
      <c r="D8699" s="48"/>
      <c r="E8699" s="49"/>
      <c r="F8699" s="49"/>
    </row>
    <row r="8700" spans="3:6" x14ac:dyDescent="0.25">
      <c r="C8700" s="47"/>
      <c r="D8700" s="48"/>
      <c r="E8700" s="49"/>
      <c r="F8700" s="49"/>
    </row>
    <row r="8701" spans="3:6" x14ac:dyDescent="0.25">
      <c r="C8701" s="47"/>
      <c r="D8701" s="48"/>
      <c r="E8701" s="49"/>
      <c r="F8701" s="49"/>
    </row>
    <row r="8702" spans="3:6" x14ac:dyDescent="0.25">
      <c r="C8702" s="47"/>
      <c r="D8702" s="48"/>
      <c r="E8702" s="49"/>
      <c r="F8702" s="49"/>
    </row>
    <row r="8703" spans="3:6" x14ac:dyDescent="0.25">
      <c r="C8703" s="47"/>
      <c r="D8703" s="48"/>
      <c r="E8703" s="49"/>
      <c r="F8703" s="49"/>
    </row>
    <row r="8704" spans="3:6" x14ac:dyDescent="0.25">
      <c r="C8704" s="47"/>
      <c r="D8704" s="48"/>
      <c r="E8704" s="49"/>
      <c r="F8704" s="49"/>
    </row>
    <row r="8705" spans="3:6" x14ac:dyDescent="0.25">
      <c r="C8705" s="47"/>
      <c r="D8705" s="48"/>
      <c r="E8705" s="49"/>
      <c r="F8705" s="49"/>
    </row>
    <row r="8706" spans="3:6" x14ac:dyDescent="0.25">
      <c r="C8706" s="47"/>
      <c r="D8706" s="48"/>
      <c r="E8706" s="49"/>
      <c r="F8706" s="49"/>
    </row>
    <row r="8707" spans="3:6" x14ac:dyDescent="0.25">
      <c r="C8707" s="47"/>
      <c r="D8707" s="48"/>
      <c r="E8707" s="49"/>
      <c r="F8707" s="49"/>
    </row>
    <row r="8708" spans="3:6" x14ac:dyDescent="0.25">
      <c r="C8708" s="47"/>
      <c r="D8708" s="48"/>
      <c r="E8708" s="49"/>
      <c r="F8708" s="49"/>
    </row>
    <row r="8709" spans="3:6" x14ac:dyDescent="0.25">
      <c r="C8709" s="47"/>
      <c r="D8709" s="48"/>
      <c r="E8709" s="49"/>
      <c r="F8709" s="49"/>
    </row>
    <row r="8710" spans="3:6" x14ac:dyDescent="0.25">
      <c r="C8710" s="47"/>
      <c r="D8710" s="48"/>
      <c r="E8710" s="49"/>
      <c r="F8710" s="49"/>
    </row>
    <row r="8711" spans="3:6" x14ac:dyDescent="0.25">
      <c r="C8711" s="47"/>
      <c r="D8711" s="48"/>
      <c r="E8711" s="49"/>
      <c r="F8711" s="49"/>
    </row>
    <row r="8712" spans="3:6" x14ac:dyDescent="0.25">
      <c r="C8712" s="47"/>
      <c r="D8712" s="48"/>
      <c r="E8712" s="49"/>
      <c r="F8712" s="49"/>
    </row>
    <row r="8713" spans="3:6" x14ac:dyDescent="0.25">
      <c r="C8713" s="47"/>
      <c r="D8713" s="48"/>
      <c r="E8713" s="49"/>
      <c r="F8713" s="49"/>
    </row>
    <row r="8714" spans="3:6" x14ac:dyDescent="0.25">
      <c r="C8714" s="47"/>
      <c r="D8714" s="48"/>
      <c r="E8714" s="49"/>
      <c r="F8714" s="49"/>
    </row>
    <row r="8715" spans="3:6" x14ac:dyDescent="0.25">
      <c r="C8715" s="47"/>
      <c r="D8715" s="48"/>
      <c r="E8715" s="49"/>
      <c r="F8715" s="49"/>
    </row>
    <row r="8716" spans="3:6" x14ac:dyDescent="0.25">
      <c r="C8716" s="47"/>
      <c r="D8716" s="48"/>
      <c r="E8716" s="49"/>
      <c r="F8716" s="49"/>
    </row>
    <row r="8717" spans="3:6" x14ac:dyDescent="0.25">
      <c r="C8717" s="47"/>
      <c r="D8717" s="48"/>
      <c r="E8717" s="49"/>
      <c r="F8717" s="49"/>
    </row>
    <row r="8718" spans="3:6" x14ac:dyDescent="0.25">
      <c r="C8718" s="47"/>
      <c r="D8718" s="48"/>
      <c r="E8718" s="49"/>
      <c r="F8718" s="49"/>
    </row>
    <row r="8719" spans="3:6" x14ac:dyDescent="0.25">
      <c r="C8719" s="47"/>
      <c r="D8719" s="48"/>
      <c r="E8719" s="49"/>
      <c r="F8719" s="49"/>
    </row>
    <row r="8720" spans="3:6" x14ac:dyDescent="0.25">
      <c r="C8720" s="47"/>
      <c r="D8720" s="48"/>
      <c r="E8720" s="49"/>
      <c r="F8720" s="49"/>
    </row>
    <row r="8721" spans="3:6" x14ac:dyDescent="0.25">
      <c r="C8721" s="47"/>
      <c r="D8721" s="48"/>
      <c r="E8721" s="49"/>
      <c r="F8721" s="49"/>
    </row>
    <row r="8722" spans="3:6" x14ac:dyDescent="0.25">
      <c r="C8722" s="47"/>
      <c r="D8722" s="48"/>
      <c r="E8722" s="49"/>
      <c r="F8722" s="49"/>
    </row>
    <row r="8723" spans="3:6" x14ac:dyDescent="0.25">
      <c r="C8723" s="47"/>
      <c r="D8723" s="48"/>
      <c r="E8723" s="49"/>
      <c r="F8723" s="49"/>
    </row>
    <row r="8724" spans="3:6" x14ac:dyDescent="0.25">
      <c r="C8724" s="47"/>
      <c r="D8724" s="48"/>
      <c r="E8724" s="49"/>
      <c r="F8724" s="49"/>
    </row>
    <row r="8725" spans="3:6" x14ac:dyDescent="0.25">
      <c r="C8725" s="47"/>
      <c r="D8725" s="48"/>
      <c r="E8725" s="49"/>
      <c r="F8725" s="49"/>
    </row>
    <row r="8726" spans="3:6" x14ac:dyDescent="0.25">
      <c r="C8726" s="47"/>
      <c r="D8726" s="48"/>
      <c r="E8726" s="49"/>
      <c r="F8726" s="49"/>
    </row>
    <row r="8727" spans="3:6" x14ac:dyDescent="0.25">
      <c r="C8727" s="47"/>
      <c r="D8727" s="48"/>
      <c r="E8727" s="49"/>
      <c r="F8727" s="49"/>
    </row>
    <row r="8728" spans="3:6" x14ac:dyDescent="0.25">
      <c r="C8728" s="47"/>
      <c r="D8728" s="48"/>
      <c r="E8728" s="49"/>
      <c r="F8728" s="49"/>
    </row>
    <row r="8729" spans="3:6" x14ac:dyDescent="0.25">
      <c r="C8729" s="47"/>
      <c r="D8729" s="48"/>
      <c r="E8729" s="49"/>
      <c r="F8729" s="49"/>
    </row>
    <row r="8730" spans="3:6" x14ac:dyDescent="0.25">
      <c r="C8730" s="47"/>
      <c r="D8730" s="48"/>
      <c r="E8730" s="49"/>
      <c r="F8730" s="49"/>
    </row>
    <row r="8731" spans="3:6" x14ac:dyDescent="0.25">
      <c r="C8731" s="47"/>
      <c r="D8731" s="48"/>
      <c r="E8731" s="49"/>
      <c r="F8731" s="49"/>
    </row>
    <row r="8732" spans="3:6" x14ac:dyDescent="0.25">
      <c r="C8732" s="47"/>
      <c r="D8732" s="48"/>
      <c r="E8732" s="49"/>
      <c r="F8732" s="49"/>
    </row>
    <row r="8733" spans="3:6" x14ac:dyDescent="0.25">
      <c r="C8733" s="47"/>
      <c r="D8733" s="48"/>
      <c r="E8733" s="49"/>
      <c r="F8733" s="49"/>
    </row>
    <row r="8734" spans="3:6" x14ac:dyDescent="0.25">
      <c r="C8734" s="47"/>
      <c r="D8734" s="48"/>
      <c r="E8734" s="49"/>
      <c r="F8734" s="49"/>
    </row>
    <row r="8735" spans="3:6" x14ac:dyDescent="0.25">
      <c r="C8735" s="47"/>
      <c r="D8735" s="48"/>
      <c r="E8735" s="49"/>
      <c r="F8735" s="49"/>
    </row>
    <row r="8736" spans="3:6" x14ac:dyDescent="0.25">
      <c r="C8736" s="47"/>
      <c r="D8736" s="48"/>
      <c r="E8736" s="49"/>
      <c r="F8736" s="49"/>
    </row>
    <row r="8737" spans="3:6" x14ac:dyDescent="0.25">
      <c r="C8737" s="47"/>
      <c r="D8737" s="48"/>
      <c r="E8737" s="49"/>
      <c r="F8737" s="49"/>
    </row>
    <row r="8738" spans="3:6" x14ac:dyDescent="0.25">
      <c r="C8738" s="47"/>
      <c r="D8738" s="48"/>
      <c r="E8738" s="49"/>
      <c r="F8738" s="49"/>
    </row>
    <row r="8739" spans="3:6" x14ac:dyDescent="0.25">
      <c r="C8739" s="47"/>
      <c r="D8739" s="48"/>
      <c r="E8739" s="49"/>
      <c r="F8739" s="49"/>
    </row>
    <row r="8740" spans="3:6" x14ac:dyDescent="0.25">
      <c r="C8740" s="47"/>
      <c r="D8740" s="48"/>
      <c r="E8740" s="49"/>
      <c r="F8740" s="49"/>
    </row>
    <row r="8741" spans="3:6" x14ac:dyDescent="0.25">
      <c r="C8741" s="47"/>
      <c r="D8741" s="48"/>
      <c r="E8741" s="49"/>
      <c r="F8741" s="49"/>
    </row>
    <row r="8742" spans="3:6" x14ac:dyDescent="0.25">
      <c r="C8742" s="47"/>
      <c r="D8742" s="48"/>
      <c r="E8742" s="49"/>
      <c r="F8742" s="49"/>
    </row>
    <row r="8743" spans="3:6" x14ac:dyDescent="0.25">
      <c r="C8743" s="47"/>
      <c r="D8743" s="48"/>
      <c r="E8743" s="49"/>
      <c r="F8743" s="49"/>
    </row>
    <row r="8744" spans="3:6" x14ac:dyDescent="0.25">
      <c r="C8744" s="47"/>
      <c r="D8744" s="48"/>
      <c r="E8744" s="49"/>
      <c r="F8744" s="49"/>
    </row>
    <row r="8745" spans="3:6" x14ac:dyDescent="0.25">
      <c r="C8745" s="47"/>
      <c r="D8745" s="48"/>
      <c r="E8745" s="49"/>
      <c r="F8745" s="49"/>
    </row>
    <row r="8746" spans="3:6" x14ac:dyDescent="0.25">
      <c r="C8746" s="47"/>
      <c r="D8746" s="48"/>
      <c r="E8746" s="49"/>
      <c r="F8746" s="49"/>
    </row>
    <row r="8747" spans="3:6" x14ac:dyDescent="0.25">
      <c r="C8747" s="47"/>
      <c r="D8747" s="48"/>
      <c r="E8747" s="49"/>
      <c r="F8747" s="49"/>
    </row>
    <row r="8748" spans="3:6" x14ac:dyDescent="0.25">
      <c r="C8748" s="47"/>
      <c r="D8748" s="48"/>
      <c r="E8748" s="49"/>
      <c r="F8748" s="49"/>
    </row>
    <row r="8749" spans="3:6" x14ac:dyDescent="0.25">
      <c r="C8749" s="47"/>
      <c r="D8749" s="48"/>
      <c r="E8749" s="49"/>
      <c r="F8749" s="49"/>
    </row>
    <row r="8750" spans="3:6" x14ac:dyDescent="0.25">
      <c r="C8750" s="47"/>
      <c r="D8750" s="48"/>
      <c r="E8750" s="49"/>
      <c r="F8750" s="49"/>
    </row>
    <row r="8751" spans="3:6" x14ac:dyDescent="0.25">
      <c r="C8751" s="47"/>
      <c r="D8751" s="48"/>
      <c r="E8751" s="49"/>
      <c r="F8751" s="49"/>
    </row>
    <row r="8752" spans="3:6" x14ac:dyDescent="0.25">
      <c r="C8752" s="47"/>
      <c r="D8752" s="48"/>
      <c r="E8752" s="49"/>
      <c r="F8752" s="49"/>
    </row>
    <row r="8753" spans="3:6" x14ac:dyDescent="0.25">
      <c r="C8753" s="47"/>
      <c r="D8753" s="48"/>
      <c r="E8753" s="49"/>
      <c r="F8753" s="49"/>
    </row>
    <row r="8754" spans="3:6" x14ac:dyDescent="0.25">
      <c r="C8754" s="47"/>
      <c r="D8754" s="48"/>
      <c r="E8754" s="49"/>
      <c r="F8754" s="49"/>
    </row>
    <row r="8755" spans="3:6" x14ac:dyDescent="0.25">
      <c r="C8755" s="47"/>
      <c r="D8755" s="48"/>
      <c r="E8755" s="49"/>
      <c r="F8755" s="49"/>
    </row>
    <row r="8756" spans="3:6" x14ac:dyDescent="0.25">
      <c r="C8756" s="47"/>
      <c r="D8756" s="48"/>
      <c r="E8756" s="49"/>
      <c r="F8756" s="49"/>
    </row>
    <row r="8757" spans="3:6" x14ac:dyDescent="0.25">
      <c r="C8757" s="47"/>
      <c r="D8757" s="48"/>
      <c r="E8757" s="49"/>
      <c r="F8757" s="49"/>
    </row>
    <row r="8758" spans="3:6" x14ac:dyDescent="0.25">
      <c r="C8758" s="47"/>
      <c r="D8758" s="48"/>
      <c r="E8758" s="49"/>
      <c r="F8758" s="49"/>
    </row>
    <row r="8759" spans="3:6" x14ac:dyDescent="0.25">
      <c r="C8759" s="47"/>
      <c r="D8759" s="48"/>
      <c r="E8759" s="49"/>
      <c r="F8759" s="49"/>
    </row>
    <row r="8760" spans="3:6" x14ac:dyDescent="0.25">
      <c r="C8760" s="47"/>
      <c r="D8760" s="48"/>
      <c r="E8760" s="49"/>
      <c r="F8760" s="49"/>
    </row>
    <row r="8761" spans="3:6" x14ac:dyDescent="0.25">
      <c r="C8761" s="47"/>
      <c r="D8761" s="48"/>
      <c r="E8761" s="49"/>
      <c r="F8761" s="49"/>
    </row>
    <row r="8762" spans="3:6" x14ac:dyDescent="0.25">
      <c r="C8762" s="47"/>
      <c r="D8762" s="48"/>
      <c r="E8762" s="49"/>
      <c r="F8762" s="49"/>
    </row>
    <row r="8763" spans="3:6" x14ac:dyDescent="0.25">
      <c r="C8763" s="47"/>
      <c r="D8763" s="48"/>
      <c r="E8763" s="49"/>
      <c r="F8763" s="49"/>
    </row>
    <row r="8764" spans="3:6" x14ac:dyDescent="0.25">
      <c r="C8764" s="47"/>
      <c r="D8764" s="48"/>
      <c r="E8764" s="49"/>
      <c r="F8764" s="49"/>
    </row>
    <row r="8765" spans="3:6" x14ac:dyDescent="0.25">
      <c r="C8765" s="47"/>
      <c r="D8765" s="48"/>
      <c r="E8765" s="49"/>
      <c r="F8765" s="49"/>
    </row>
    <row r="8766" spans="3:6" x14ac:dyDescent="0.25">
      <c r="C8766" s="47"/>
      <c r="D8766" s="48"/>
      <c r="E8766" s="49"/>
      <c r="F8766" s="49"/>
    </row>
    <row r="8767" spans="3:6" x14ac:dyDescent="0.25">
      <c r="C8767" s="47"/>
      <c r="D8767" s="48"/>
      <c r="E8767" s="49"/>
      <c r="F8767" s="49"/>
    </row>
    <row r="8768" spans="3:6" x14ac:dyDescent="0.25">
      <c r="C8768" s="47"/>
      <c r="D8768" s="48"/>
      <c r="E8768" s="49"/>
      <c r="F8768" s="49"/>
    </row>
    <row r="8769" spans="3:6" x14ac:dyDescent="0.25">
      <c r="C8769" s="47"/>
      <c r="D8769" s="48"/>
      <c r="E8769" s="49"/>
      <c r="F8769" s="49"/>
    </row>
    <row r="8770" spans="3:6" x14ac:dyDescent="0.25">
      <c r="C8770" s="47"/>
      <c r="D8770" s="48"/>
      <c r="E8770" s="49"/>
      <c r="F8770" s="49"/>
    </row>
    <row r="8771" spans="3:6" x14ac:dyDescent="0.25">
      <c r="C8771" s="47"/>
      <c r="D8771" s="48"/>
      <c r="E8771" s="49"/>
      <c r="F8771" s="49"/>
    </row>
    <row r="8772" spans="3:6" x14ac:dyDescent="0.25">
      <c r="C8772" s="47"/>
      <c r="D8772" s="48"/>
      <c r="E8772" s="49"/>
      <c r="F8772" s="49"/>
    </row>
    <row r="8773" spans="3:6" x14ac:dyDescent="0.25">
      <c r="C8773" s="47"/>
      <c r="D8773" s="48"/>
      <c r="E8773" s="49"/>
      <c r="F8773" s="49"/>
    </row>
    <row r="8774" spans="3:6" x14ac:dyDescent="0.25">
      <c r="C8774" s="47"/>
      <c r="D8774" s="48"/>
      <c r="E8774" s="49"/>
      <c r="F8774" s="49"/>
    </row>
    <row r="8775" spans="3:6" x14ac:dyDescent="0.25">
      <c r="C8775" s="47"/>
      <c r="D8775" s="48"/>
      <c r="E8775" s="49"/>
      <c r="F8775" s="49"/>
    </row>
    <row r="8776" spans="3:6" x14ac:dyDescent="0.25">
      <c r="C8776" s="47"/>
      <c r="D8776" s="48"/>
      <c r="E8776" s="49"/>
      <c r="F8776" s="49"/>
    </row>
    <row r="8777" spans="3:6" x14ac:dyDescent="0.25">
      <c r="C8777" s="47"/>
      <c r="D8777" s="48"/>
      <c r="E8777" s="49"/>
      <c r="F8777" s="49"/>
    </row>
    <row r="8778" spans="3:6" x14ac:dyDescent="0.25">
      <c r="C8778" s="47"/>
      <c r="D8778" s="48"/>
      <c r="E8778" s="49"/>
      <c r="F8778" s="49"/>
    </row>
    <row r="8779" spans="3:6" x14ac:dyDescent="0.25">
      <c r="C8779" s="47"/>
      <c r="D8779" s="48"/>
      <c r="E8779" s="49"/>
      <c r="F8779" s="49"/>
    </row>
    <row r="8780" spans="3:6" x14ac:dyDescent="0.25">
      <c r="C8780" s="47"/>
      <c r="D8780" s="48"/>
      <c r="E8780" s="49"/>
      <c r="F8780" s="49"/>
    </row>
    <row r="8781" spans="3:6" x14ac:dyDescent="0.25">
      <c r="C8781" s="47"/>
      <c r="D8781" s="48"/>
      <c r="E8781" s="49"/>
      <c r="F8781" s="49"/>
    </row>
    <row r="8782" spans="3:6" x14ac:dyDescent="0.25">
      <c r="C8782" s="47"/>
      <c r="D8782" s="48"/>
      <c r="E8782" s="49"/>
      <c r="F8782" s="49"/>
    </row>
    <row r="8783" spans="3:6" x14ac:dyDescent="0.25">
      <c r="C8783" s="47"/>
      <c r="D8783" s="48"/>
      <c r="E8783" s="49"/>
      <c r="F8783" s="49"/>
    </row>
    <row r="8784" spans="3:6" x14ac:dyDescent="0.25">
      <c r="C8784" s="47"/>
      <c r="D8784" s="48"/>
      <c r="E8784" s="49"/>
      <c r="F8784" s="49"/>
    </row>
    <row r="8785" spans="3:6" x14ac:dyDescent="0.25">
      <c r="C8785" s="47"/>
      <c r="D8785" s="48"/>
      <c r="E8785" s="49"/>
      <c r="F8785" s="49"/>
    </row>
    <row r="8786" spans="3:6" x14ac:dyDescent="0.25">
      <c r="C8786" s="47"/>
      <c r="D8786" s="48"/>
      <c r="E8786" s="49"/>
      <c r="F8786" s="49"/>
    </row>
    <row r="8787" spans="3:6" x14ac:dyDescent="0.25">
      <c r="C8787" s="47"/>
      <c r="D8787" s="48"/>
      <c r="E8787" s="49"/>
      <c r="F8787" s="49"/>
    </row>
    <row r="8788" spans="3:6" x14ac:dyDescent="0.25">
      <c r="C8788" s="47"/>
      <c r="D8788" s="48"/>
      <c r="E8788" s="49"/>
      <c r="F8788" s="49"/>
    </row>
    <row r="8789" spans="3:6" x14ac:dyDescent="0.25">
      <c r="C8789" s="47"/>
      <c r="D8789" s="48"/>
      <c r="E8789" s="49"/>
      <c r="F8789" s="49"/>
    </row>
    <row r="8790" spans="3:6" x14ac:dyDescent="0.25">
      <c r="C8790" s="47"/>
      <c r="D8790" s="48"/>
      <c r="E8790" s="49"/>
      <c r="F8790" s="49"/>
    </row>
    <row r="8791" spans="3:6" x14ac:dyDescent="0.25">
      <c r="C8791" s="47"/>
      <c r="D8791" s="48"/>
      <c r="E8791" s="49"/>
      <c r="F8791" s="49"/>
    </row>
    <row r="8792" spans="3:6" x14ac:dyDescent="0.25">
      <c r="C8792" s="47"/>
      <c r="D8792" s="48"/>
      <c r="E8792" s="49"/>
      <c r="F8792" s="49"/>
    </row>
    <row r="8793" spans="3:6" x14ac:dyDescent="0.25">
      <c r="C8793" s="47"/>
      <c r="D8793" s="48"/>
      <c r="E8793" s="49"/>
      <c r="F8793" s="49"/>
    </row>
    <row r="8794" spans="3:6" x14ac:dyDescent="0.25">
      <c r="C8794" s="47"/>
      <c r="D8794" s="48"/>
      <c r="E8794" s="49"/>
      <c r="F8794" s="49"/>
    </row>
    <row r="8795" spans="3:6" x14ac:dyDescent="0.25">
      <c r="C8795" s="47"/>
      <c r="D8795" s="48"/>
      <c r="E8795" s="49"/>
      <c r="F8795" s="49"/>
    </row>
    <row r="8796" spans="3:6" x14ac:dyDescent="0.25">
      <c r="C8796" s="47"/>
      <c r="D8796" s="48"/>
      <c r="E8796" s="49"/>
      <c r="F8796" s="49"/>
    </row>
    <row r="8797" spans="3:6" x14ac:dyDescent="0.25">
      <c r="C8797" s="47"/>
      <c r="D8797" s="48"/>
      <c r="E8797" s="49"/>
      <c r="F8797" s="49"/>
    </row>
    <row r="8798" spans="3:6" x14ac:dyDescent="0.25">
      <c r="C8798" s="47"/>
      <c r="D8798" s="48"/>
      <c r="E8798" s="49"/>
      <c r="F8798" s="49"/>
    </row>
    <row r="8799" spans="3:6" x14ac:dyDescent="0.25">
      <c r="C8799" s="47"/>
      <c r="D8799" s="48"/>
      <c r="E8799" s="49"/>
      <c r="F8799" s="49"/>
    </row>
    <row r="8800" spans="3:6" x14ac:dyDescent="0.25">
      <c r="C8800" s="47"/>
      <c r="D8800" s="48"/>
      <c r="E8800" s="49"/>
      <c r="F8800" s="49"/>
    </row>
    <row r="8801" spans="3:6" x14ac:dyDescent="0.25">
      <c r="C8801" s="47"/>
      <c r="D8801" s="48"/>
      <c r="E8801" s="49"/>
      <c r="F8801" s="49"/>
    </row>
    <row r="8802" spans="3:6" x14ac:dyDescent="0.25">
      <c r="C8802" s="47"/>
      <c r="D8802" s="48"/>
      <c r="E8802" s="49"/>
      <c r="F8802" s="49"/>
    </row>
    <row r="8803" spans="3:6" x14ac:dyDescent="0.25">
      <c r="C8803" s="47"/>
      <c r="D8803" s="48"/>
      <c r="E8803" s="49"/>
      <c r="F8803" s="49"/>
    </row>
    <row r="8804" spans="3:6" x14ac:dyDescent="0.25">
      <c r="C8804" s="47"/>
      <c r="D8804" s="48"/>
      <c r="E8804" s="49"/>
      <c r="F8804" s="49"/>
    </row>
    <row r="8805" spans="3:6" x14ac:dyDescent="0.25">
      <c r="C8805" s="47"/>
      <c r="D8805" s="48"/>
      <c r="E8805" s="49"/>
      <c r="F8805" s="49"/>
    </row>
    <row r="8806" spans="3:6" x14ac:dyDescent="0.25">
      <c r="C8806" s="47"/>
      <c r="D8806" s="48"/>
      <c r="E8806" s="49"/>
      <c r="F8806" s="49"/>
    </row>
    <row r="8807" spans="3:6" x14ac:dyDescent="0.25">
      <c r="C8807" s="47"/>
      <c r="D8807" s="48"/>
      <c r="E8807" s="49"/>
      <c r="F8807" s="49"/>
    </row>
    <row r="8808" spans="3:6" x14ac:dyDescent="0.25">
      <c r="C8808" s="47"/>
      <c r="D8808" s="48"/>
      <c r="E8808" s="49"/>
      <c r="F8808" s="49"/>
    </row>
    <row r="8809" spans="3:6" x14ac:dyDescent="0.25">
      <c r="C8809" s="47"/>
      <c r="D8809" s="48"/>
      <c r="E8809" s="49"/>
      <c r="F8809" s="49"/>
    </row>
    <row r="8810" spans="3:6" x14ac:dyDescent="0.25">
      <c r="C8810" s="47"/>
      <c r="D8810" s="48"/>
      <c r="E8810" s="49"/>
      <c r="F8810" s="49"/>
    </row>
    <row r="8811" spans="3:6" x14ac:dyDescent="0.25">
      <c r="C8811" s="47"/>
      <c r="D8811" s="48"/>
      <c r="E8811" s="49"/>
      <c r="F8811" s="49"/>
    </row>
    <row r="8812" spans="3:6" x14ac:dyDescent="0.25">
      <c r="C8812" s="47"/>
      <c r="D8812" s="48"/>
      <c r="E8812" s="49"/>
      <c r="F8812" s="49"/>
    </row>
    <row r="8813" spans="3:6" x14ac:dyDescent="0.25">
      <c r="C8813" s="47"/>
      <c r="D8813" s="48"/>
      <c r="E8813" s="49"/>
      <c r="F8813" s="49"/>
    </row>
    <row r="8814" spans="3:6" x14ac:dyDescent="0.25">
      <c r="C8814" s="47"/>
      <c r="D8814" s="48"/>
      <c r="E8814" s="49"/>
      <c r="F8814" s="49"/>
    </row>
    <row r="8815" spans="3:6" x14ac:dyDescent="0.25">
      <c r="C8815" s="47"/>
      <c r="D8815" s="48"/>
      <c r="E8815" s="49"/>
      <c r="F8815" s="49"/>
    </row>
    <row r="8816" spans="3:6" x14ac:dyDescent="0.25">
      <c r="C8816" s="47"/>
      <c r="D8816" s="48"/>
      <c r="E8816" s="49"/>
      <c r="F8816" s="49"/>
    </row>
    <row r="8817" spans="3:6" x14ac:dyDescent="0.25">
      <c r="C8817" s="47"/>
      <c r="D8817" s="48"/>
      <c r="E8817" s="49"/>
      <c r="F8817" s="49"/>
    </row>
    <row r="8818" spans="3:6" x14ac:dyDescent="0.25">
      <c r="C8818" s="47"/>
      <c r="D8818" s="48"/>
      <c r="E8818" s="49"/>
      <c r="F8818" s="49"/>
    </row>
    <row r="8819" spans="3:6" x14ac:dyDescent="0.25">
      <c r="C8819" s="47"/>
      <c r="D8819" s="48"/>
      <c r="E8819" s="49"/>
      <c r="F8819" s="49"/>
    </row>
    <row r="8820" spans="3:6" x14ac:dyDescent="0.25">
      <c r="C8820" s="47"/>
      <c r="D8820" s="48"/>
      <c r="E8820" s="49"/>
      <c r="F8820" s="49"/>
    </row>
    <row r="8821" spans="3:6" x14ac:dyDescent="0.25">
      <c r="C8821" s="47"/>
      <c r="D8821" s="48"/>
      <c r="E8821" s="49"/>
      <c r="F8821" s="49"/>
    </row>
    <row r="8822" spans="3:6" x14ac:dyDescent="0.25">
      <c r="C8822" s="47"/>
      <c r="D8822" s="48"/>
      <c r="E8822" s="49"/>
      <c r="F8822" s="49"/>
    </row>
    <row r="8823" spans="3:6" x14ac:dyDescent="0.25">
      <c r="C8823" s="47"/>
      <c r="D8823" s="48"/>
      <c r="E8823" s="49"/>
      <c r="F8823" s="49"/>
    </row>
    <row r="8824" spans="3:6" x14ac:dyDescent="0.25">
      <c r="C8824" s="47"/>
      <c r="D8824" s="48"/>
      <c r="E8824" s="49"/>
      <c r="F8824" s="49"/>
    </row>
    <row r="8825" spans="3:6" x14ac:dyDescent="0.25">
      <c r="C8825" s="47"/>
      <c r="D8825" s="48"/>
      <c r="E8825" s="49"/>
      <c r="F8825" s="49"/>
    </row>
    <row r="8826" spans="3:6" x14ac:dyDescent="0.25">
      <c r="C8826" s="47"/>
      <c r="D8826" s="48"/>
      <c r="E8826" s="49"/>
      <c r="F8826" s="49"/>
    </row>
    <row r="8827" spans="3:6" x14ac:dyDescent="0.25">
      <c r="C8827" s="47"/>
      <c r="D8827" s="48"/>
      <c r="E8827" s="49"/>
      <c r="F8827" s="49"/>
    </row>
    <row r="8828" spans="3:6" x14ac:dyDescent="0.25">
      <c r="C8828" s="47"/>
      <c r="D8828" s="48"/>
      <c r="E8828" s="49"/>
      <c r="F8828" s="49"/>
    </row>
    <row r="8829" spans="3:6" x14ac:dyDescent="0.25">
      <c r="C8829" s="47"/>
      <c r="D8829" s="48"/>
      <c r="E8829" s="49"/>
      <c r="F8829" s="49"/>
    </row>
    <row r="8830" spans="3:6" x14ac:dyDescent="0.25">
      <c r="C8830" s="47"/>
      <c r="D8830" s="48"/>
      <c r="E8830" s="49"/>
      <c r="F8830" s="49"/>
    </row>
    <row r="8831" spans="3:6" x14ac:dyDescent="0.25">
      <c r="C8831" s="47"/>
      <c r="D8831" s="48"/>
      <c r="E8831" s="49"/>
      <c r="F8831" s="49"/>
    </row>
    <row r="8832" spans="3:6" x14ac:dyDescent="0.25">
      <c r="C8832" s="47"/>
      <c r="D8832" s="48"/>
      <c r="E8832" s="49"/>
      <c r="F8832" s="49"/>
    </row>
    <row r="8833" spans="3:6" x14ac:dyDescent="0.25">
      <c r="C8833" s="47"/>
      <c r="D8833" s="48"/>
      <c r="E8833" s="49"/>
      <c r="F8833" s="49"/>
    </row>
    <row r="8834" spans="3:6" x14ac:dyDescent="0.25">
      <c r="C8834" s="47"/>
      <c r="D8834" s="48"/>
      <c r="E8834" s="49"/>
      <c r="F8834" s="49"/>
    </row>
    <row r="8835" spans="3:6" x14ac:dyDescent="0.25">
      <c r="C8835" s="47"/>
      <c r="D8835" s="48"/>
      <c r="E8835" s="49"/>
      <c r="F8835" s="49"/>
    </row>
    <row r="8836" spans="3:6" x14ac:dyDescent="0.25">
      <c r="C8836" s="47"/>
      <c r="D8836" s="48"/>
      <c r="E8836" s="49"/>
      <c r="F8836" s="49"/>
    </row>
    <row r="8837" spans="3:6" x14ac:dyDescent="0.25">
      <c r="C8837" s="47"/>
      <c r="D8837" s="48"/>
      <c r="E8837" s="49"/>
      <c r="F8837" s="49"/>
    </row>
    <row r="8838" spans="3:6" x14ac:dyDescent="0.25">
      <c r="C8838" s="47"/>
      <c r="D8838" s="48"/>
      <c r="E8838" s="49"/>
      <c r="F8838" s="49"/>
    </row>
    <row r="8839" spans="3:6" x14ac:dyDescent="0.25">
      <c r="C8839" s="47"/>
      <c r="D8839" s="48"/>
      <c r="E8839" s="49"/>
      <c r="F8839" s="49"/>
    </row>
    <row r="8840" spans="3:6" x14ac:dyDescent="0.25">
      <c r="C8840" s="47"/>
      <c r="D8840" s="48"/>
      <c r="E8840" s="49"/>
      <c r="F8840" s="49"/>
    </row>
    <row r="8841" spans="3:6" x14ac:dyDescent="0.25">
      <c r="C8841" s="47"/>
      <c r="D8841" s="48"/>
      <c r="E8841" s="49"/>
      <c r="F8841" s="49"/>
    </row>
    <row r="8842" spans="3:6" x14ac:dyDescent="0.25">
      <c r="C8842" s="47"/>
      <c r="D8842" s="48"/>
      <c r="E8842" s="49"/>
      <c r="F8842" s="49"/>
    </row>
    <row r="8843" spans="3:6" x14ac:dyDescent="0.25">
      <c r="C8843" s="47"/>
      <c r="D8843" s="48"/>
      <c r="E8843" s="49"/>
      <c r="F8843" s="49"/>
    </row>
    <row r="8844" spans="3:6" x14ac:dyDescent="0.25">
      <c r="C8844" s="47"/>
      <c r="D8844" s="48"/>
      <c r="E8844" s="49"/>
      <c r="F8844" s="49"/>
    </row>
    <row r="8845" spans="3:6" x14ac:dyDescent="0.25">
      <c r="C8845" s="47"/>
      <c r="D8845" s="48"/>
      <c r="E8845" s="49"/>
      <c r="F8845" s="49"/>
    </row>
    <row r="8846" spans="3:6" x14ac:dyDescent="0.25">
      <c r="C8846" s="47"/>
      <c r="D8846" s="48"/>
      <c r="E8846" s="49"/>
      <c r="F8846" s="49"/>
    </row>
    <row r="8847" spans="3:6" x14ac:dyDescent="0.25">
      <c r="C8847" s="47"/>
      <c r="D8847" s="48"/>
      <c r="E8847" s="49"/>
      <c r="F8847" s="49"/>
    </row>
    <row r="8848" spans="3:6" x14ac:dyDescent="0.25">
      <c r="C8848" s="47"/>
      <c r="D8848" s="48"/>
      <c r="E8848" s="49"/>
      <c r="F8848" s="49"/>
    </row>
    <row r="8849" spans="3:6" x14ac:dyDescent="0.25">
      <c r="C8849" s="47"/>
      <c r="D8849" s="48"/>
      <c r="E8849" s="49"/>
      <c r="F8849" s="49"/>
    </row>
    <row r="8850" spans="3:6" x14ac:dyDescent="0.25">
      <c r="C8850" s="47"/>
      <c r="D8850" s="48"/>
      <c r="E8850" s="49"/>
      <c r="F8850" s="49"/>
    </row>
    <row r="8851" spans="3:6" x14ac:dyDescent="0.25">
      <c r="C8851" s="47"/>
      <c r="D8851" s="48"/>
      <c r="E8851" s="49"/>
      <c r="F8851" s="49"/>
    </row>
    <row r="8852" spans="3:6" x14ac:dyDescent="0.25">
      <c r="C8852" s="47"/>
      <c r="D8852" s="48"/>
      <c r="E8852" s="49"/>
      <c r="F8852" s="49"/>
    </row>
    <row r="8853" spans="3:6" x14ac:dyDescent="0.25">
      <c r="C8853" s="47"/>
      <c r="D8853" s="48"/>
      <c r="E8853" s="49"/>
      <c r="F8853" s="49"/>
    </row>
    <row r="8854" spans="3:6" x14ac:dyDescent="0.25">
      <c r="C8854" s="47"/>
      <c r="D8854" s="48"/>
      <c r="E8854" s="49"/>
      <c r="F8854" s="49"/>
    </row>
    <row r="8855" spans="3:6" x14ac:dyDescent="0.25">
      <c r="C8855" s="47"/>
      <c r="D8855" s="48"/>
      <c r="E8855" s="49"/>
      <c r="F8855" s="49"/>
    </row>
    <row r="8856" spans="3:6" x14ac:dyDescent="0.25">
      <c r="C8856" s="47"/>
      <c r="D8856" s="48"/>
      <c r="E8856" s="49"/>
      <c r="F8856" s="49"/>
    </row>
    <row r="8857" spans="3:6" x14ac:dyDescent="0.25">
      <c r="C8857" s="47"/>
      <c r="D8857" s="48"/>
      <c r="E8857" s="49"/>
      <c r="F8857" s="49"/>
    </row>
    <row r="8858" spans="3:6" x14ac:dyDescent="0.25">
      <c r="C8858" s="47"/>
      <c r="D8858" s="48"/>
      <c r="E8858" s="49"/>
      <c r="F8858" s="49"/>
    </row>
    <row r="8859" spans="3:6" x14ac:dyDescent="0.25">
      <c r="C8859" s="47"/>
      <c r="D8859" s="48"/>
      <c r="E8859" s="49"/>
      <c r="F8859" s="49"/>
    </row>
    <row r="8860" spans="3:6" x14ac:dyDescent="0.25">
      <c r="C8860" s="47"/>
      <c r="D8860" s="48"/>
      <c r="E8860" s="49"/>
      <c r="F8860" s="49"/>
    </row>
    <row r="8861" spans="3:6" x14ac:dyDescent="0.25">
      <c r="C8861" s="47"/>
      <c r="D8861" s="48"/>
      <c r="E8861" s="49"/>
      <c r="F8861" s="49"/>
    </row>
    <row r="8862" spans="3:6" x14ac:dyDescent="0.25">
      <c r="C8862" s="47"/>
      <c r="D8862" s="48"/>
      <c r="E8862" s="49"/>
      <c r="F8862" s="49"/>
    </row>
    <row r="8863" spans="3:6" x14ac:dyDescent="0.25">
      <c r="C8863" s="47"/>
      <c r="D8863" s="48"/>
      <c r="E8863" s="49"/>
      <c r="F8863" s="49"/>
    </row>
    <row r="8864" spans="3:6" x14ac:dyDescent="0.25">
      <c r="C8864" s="47"/>
      <c r="D8864" s="48"/>
      <c r="E8864" s="49"/>
      <c r="F8864" s="49"/>
    </row>
    <row r="8865" spans="3:6" x14ac:dyDescent="0.25">
      <c r="C8865" s="47"/>
      <c r="D8865" s="48"/>
      <c r="E8865" s="49"/>
      <c r="F8865" s="49"/>
    </row>
    <row r="8866" spans="3:6" x14ac:dyDescent="0.25">
      <c r="C8866" s="47"/>
      <c r="D8866" s="48"/>
      <c r="E8866" s="49"/>
      <c r="F8866" s="49"/>
    </row>
    <row r="8867" spans="3:6" x14ac:dyDescent="0.25">
      <c r="C8867" s="47"/>
      <c r="D8867" s="48"/>
      <c r="E8867" s="49"/>
      <c r="F8867" s="49"/>
    </row>
    <row r="8868" spans="3:6" x14ac:dyDescent="0.25">
      <c r="C8868" s="47"/>
      <c r="D8868" s="48"/>
      <c r="E8868" s="49"/>
      <c r="F8868" s="49"/>
    </row>
    <row r="8869" spans="3:6" x14ac:dyDescent="0.25">
      <c r="C8869" s="47"/>
      <c r="D8869" s="48"/>
      <c r="E8869" s="49"/>
      <c r="F8869" s="49"/>
    </row>
    <row r="8870" spans="3:6" x14ac:dyDescent="0.25">
      <c r="C8870" s="47"/>
      <c r="D8870" s="48"/>
      <c r="E8870" s="49"/>
      <c r="F8870" s="49"/>
    </row>
    <row r="8871" spans="3:6" x14ac:dyDescent="0.25">
      <c r="C8871" s="47"/>
      <c r="D8871" s="48"/>
      <c r="E8871" s="49"/>
      <c r="F8871" s="49"/>
    </row>
    <row r="8872" spans="3:6" x14ac:dyDescent="0.25">
      <c r="C8872" s="47"/>
      <c r="D8872" s="48"/>
      <c r="E8872" s="49"/>
      <c r="F8872" s="49"/>
    </row>
    <row r="8873" spans="3:6" x14ac:dyDescent="0.25">
      <c r="C8873" s="47"/>
      <c r="D8873" s="48"/>
      <c r="E8873" s="49"/>
      <c r="F8873" s="49"/>
    </row>
    <row r="8874" spans="3:6" x14ac:dyDescent="0.25">
      <c r="C8874" s="47"/>
      <c r="D8874" s="48"/>
      <c r="E8874" s="49"/>
      <c r="F8874" s="49"/>
    </row>
    <row r="8875" spans="3:6" x14ac:dyDescent="0.25">
      <c r="C8875" s="47"/>
      <c r="D8875" s="48"/>
      <c r="E8875" s="49"/>
      <c r="F8875" s="49"/>
    </row>
    <row r="8876" spans="3:6" x14ac:dyDescent="0.25">
      <c r="C8876" s="47"/>
      <c r="D8876" s="48"/>
      <c r="E8876" s="49"/>
      <c r="F8876" s="49"/>
    </row>
    <row r="8877" spans="3:6" x14ac:dyDescent="0.25">
      <c r="C8877" s="47"/>
      <c r="D8877" s="48"/>
      <c r="E8877" s="49"/>
      <c r="F8877" s="49"/>
    </row>
    <row r="8878" spans="3:6" x14ac:dyDescent="0.25">
      <c r="C8878" s="47"/>
      <c r="D8878" s="48"/>
      <c r="E8878" s="49"/>
      <c r="F8878" s="49"/>
    </row>
    <row r="8879" spans="3:6" x14ac:dyDescent="0.25">
      <c r="C8879" s="47"/>
      <c r="D8879" s="48"/>
      <c r="E8879" s="49"/>
      <c r="F8879" s="49"/>
    </row>
    <row r="8880" spans="3:6" x14ac:dyDescent="0.25">
      <c r="C8880" s="47"/>
      <c r="D8880" s="48"/>
      <c r="E8880" s="49"/>
      <c r="F8880" s="49"/>
    </row>
    <row r="8881" spans="3:6" x14ac:dyDescent="0.25">
      <c r="C8881" s="47"/>
      <c r="D8881" s="48"/>
      <c r="E8881" s="49"/>
      <c r="F8881" s="49"/>
    </row>
    <row r="8882" spans="3:6" x14ac:dyDescent="0.25">
      <c r="C8882" s="47"/>
      <c r="D8882" s="48"/>
      <c r="E8882" s="49"/>
      <c r="F8882" s="49"/>
    </row>
    <row r="8883" spans="3:6" x14ac:dyDescent="0.25">
      <c r="C8883" s="47"/>
      <c r="D8883" s="48"/>
      <c r="E8883" s="49"/>
      <c r="F8883" s="49"/>
    </row>
    <row r="8884" spans="3:6" x14ac:dyDescent="0.25">
      <c r="C8884" s="47"/>
      <c r="D8884" s="48"/>
      <c r="E8884" s="49"/>
      <c r="F8884" s="49"/>
    </row>
    <row r="8885" spans="3:6" x14ac:dyDescent="0.25">
      <c r="C8885" s="47"/>
      <c r="D8885" s="48"/>
      <c r="E8885" s="49"/>
      <c r="F8885" s="49"/>
    </row>
    <row r="8886" spans="3:6" x14ac:dyDescent="0.25">
      <c r="C8886" s="47"/>
      <c r="D8886" s="48"/>
      <c r="E8886" s="49"/>
      <c r="F8886" s="49"/>
    </row>
    <row r="8887" spans="3:6" x14ac:dyDescent="0.25">
      <c r="C8887" s="47"/>
      <c r="D8887" s="48"/>
      <c r="E8887" s="49"/>
      <c r="F8887" s="49"/>
    </row>
    <row r="8888" spans="3:6" x14ac:dyDescent="0.25">
      <c r="C8888" s="47"/>
      <c r="D8888" s="48"/>
      <c r="E8888" s="49"/>
      <c r="F8888" s="49"/>
    </row>
    <row r="8889" spans="3:6" x14ac:dyDescent="0.25">
      <c r="C8889" s="47"/>
      <c r="D8889" s="48"/>
      <c r="E8889" s="49"/>
      <c r="F8889" s="49"/>
    </row>
    <row r="8890" spans="3:6" x14ac:dyDescent="0.25">
      <c r="C8890" s="47"/>
      <c r="D8890" s="48"/>
      <c r="E8890" s="49"/>
      <c r="F8890" s="49"/>
    </row>
    <row r="8891" spans="3:6" x14ac:dyDescent="0.25">
      <c r="C8891" s="47"/>
      <c r="D8891" s="48"/>
      <c r="E8891" s="49"/>
      <c r="F8891" s="49"/>
    </row>
    <row r="8892" spans="3:6" x14ac:dyDescent="0.25">
      <c r="C8892" s="47"/>
      <c r="D8892" s="48"/>
      <c r="E8892" s="49"/>
      <c r="F8892" s="49"/>
    </row>
    <row r="8893" spans="3:6" x14ac:dyDescent="0.25">
      <c r="C8893" s="47"/>
      <c r="D8893" s="48"/>
      <c r="E8893" s="49"/>
      <c r="F8893" s="49"/>
    </row>
    <row r="8894" spans="3:6" x14ac:dyDescent="0.25">
      <c r="C8894" s="47"/>
      <c r="D8894" s="48"/>
      <c r="E8894" s="49"/>
      <c r="F8894" s="49"/>
    </row>
    <row r="8895" spans="3:6" x14ac:dyDescent="0.25">
      <c r="C8895" s="47"/>
      <c r="D8895" s="48"/>
      <c r="E8895" s="49"/>
      <c r="F8895" s="49"/>
    </row>
    <row r="8896" spans="3:6" x14ac:dyDescent="0.25">
      <c r="C8896" s="47"/>
      <c r="D8896" s="48"/>
      <c r="E8896" s="49"/>
      <c r="F8896" s="49"/>
    </row>
    <row r="8897" spans="3:6" x14ac:dyDescent="0.25">
      <c r="C8897" s="47"/>
      <c r="D8897" s="48"/>
      <c r="E8897" s="49"/>
      <c r="F8897" s="49"/>
    </row>
    <row r="8898" spans="3:6" x14ac:dyDescent="0.25">
      <c r="C8898" s="47"/>
      <c r="D8898" s="48"/>
      <c r="E8898" s="49"/>
      <c r="F8898" s="49"/>
    </row>
    <row r="8899" spans="3:6" x14ac:dyDescent="0.25">
      <c r="C8899" s="47"/>
      <c r="D8899" s="48"/>
      <c r="E8899" s="49"/>
      <c r="F8899" s="49"/>
    </row>
    <row r="8900" spans="3:6" x14ac:dyDescent="0.25">
      <c r="C8900" s="47"/>
      <c r="D8900" s="48"/>
      <c r="E8900" s="49"/>
      <c r="F8900" s="49"/>
    </row>
    <row r="8901" spans="3:6" x14ac:dyDescent="0.25">
      <c r="C8901" s="47"/>
      <c r="D8901" s="48"/>
      <c r="E8901" s="49"/>
      <c r="F8901" s="49"/>
    </row>
    <row r="8902" spans="3:6" x14ac:dyDescent="0.25">
      <c r="C8902" s="47"/>
      <c r="D8902" s="48"/>
      <c r="E8902" s="49"/>
      <c r="F8902" s="49"/>
    </row>
    <row r="8903" spans="3:6" x14ac:dyDescent="0.25">
      <c r="C8903" s="47"/>
      <c r="D8903" s="48"/>
      <c r="E8903" s="49"/>
      <c r="F8903" s="49"/>
    </row>
    <row r="8904" spans="3:6" x14ac:dyDescent="0.25">
      <c r="C8904" s="47"/>
      <c r="D8904" s="48"/>
      <c r="E8904" s="49"/>
      <c r="F8904" s="49"/>
    </row>
    <row r="8905" spans="3:6" x14ac:dyDescent="0.25">
      <c r="C8905" s="47"/>
      <c r="D8905" s="48"/>
      <c r="E8905" s="49"/>
      <c r="F8905" s="49"/>
    </row>
    <row r="8906" spans="3:6" x14ac:dyDescent="0.25">
      <c r="C8906" s="47"/>
      <c r="D8906" s="48"/>
      <c r="E8906" s="49"/>
      <c r="F8906" s="49"/>
    </row>
    <row r="8907" spans="3:6" x14ac:dyDescent="0.25">
      <c r="C8907" s="47"/>
      <c r="D8907" s="48"/>
      <c r="E8907" s="49"/>
      <c r="F8907" s="49"/>
    </row>
    <row r="8908" spans="3:6" x14ac:dyDescent="0.25">
      <c r="C8908" s="47"/>
      <c r="D8908" s="48"/>
      <c r="E8908" s="49"/>
      <c r="F8908" s="49"/>
    </row>
    <row r="8909" spans="3:6" x14ac:dyDescent="0.25">
      <c r="C8909" s="47"/>
      <c r="D8909" s="48"/>
      <c r="E8909" s="49"/>
      <c r="F8909" s="49"/>
    </row>
    <row r="8910" spans="3:6" x14ac:dyDescent="0.25">
      <c r="C8910" s="47"/>
      <c r="D8910" s="48"/>
      <c r="E8910" s="49"/>
      <c r="F8910" s="49"/>
    </row>
    <row r="8911" spans="3:6" x14ac:dyDescent="0.25">
      <c r="C8911" s="47"/>
      <c r="D8911" s="48"/>
      <c r="E8911" s="49"/>
      <c r="F8911" s="49"/>
    </row>
    <row r="8912" spans="3:6" x14ac:dyDescent="0.25">
      <c r="C8912" s="47"/>
      <c r="D8912" s="48"/>
      <c r="E8912" s="49"/>
      <c r="F8912" s="49"/>
    </row>
    <row r="8913" spans="3:6" x14ac:dyDescent="0.25">
      <c r="C8913" s="47"/>
      <c r="D8913" s="48"/>
      <c r="E8913" s="49"/>
      <c r="F8913" s="49"/>
    </row>
    <row r="8914" spans="3:6" x14ac:dyDescent="0.25">
      <c r="C8914" s="47"/>
      <c r="D8914" s="48"/>
      <c r="E8914" s="49"/>
      <c r="F8914" s="49"/>
    </row>
    <row r="8915" spans="3:6" x14ac:dyDescent="0.25">
      <c r="C8915" s="47"/>
      <c r="D8915" s="48"/>
      <c r="E8915" s="49"/>
      <c r="F8915" s="49"/>
    </row>
    <row r="8916" spans="3:6" x14ac:dyDescent="0.25">
      <c r="C8916" s="47"/>
      <c r="D8916" s="48"/>
      <c r="E8916" s="49"/>
      <c r="F8916" s="49"/>
    </row>
    <row r="8917" spans="3:6" x14ac:dyDescent="0.25">
      <c r="C8917" s="47"/>
      <c r="D8917" s="48"/>
      <c r="E8917" s="49"/>
      <c r="F8917" s="49"/>
    </row>
    <row r="8918" spans="3:6" x14ac:dyDescent="0.25">
      <c r="C8918" s="47"/>
      <c r="D8918" s="48"/>
      <c r="E8918" s="49"/>
      <c r="F8918" s="49"/>
    </row>
    <row r="8919" spans="3:6" x14ac:dyDescent="0.25">
      <c r="C8919" s="47"/>
      <c r="D8919" s="48"/>
      <c r="E8919" s="49"/>
      <c r="F8919" s="49"/>
    </row>
    <row r="8920" spans="3:6" x14ac:dyDescent="0.25">
      <c r="C8920" s="47"/>
      <c r="D8920" s="48"/>
      <c r="E8920" s="49"/>
      <c r="F8920" s="49"/>
    </row>
    <row r="8921" spans="3:6" x14ac:dyDescent="0.25">
      <c r="C8921" s="47"/>
      <c r="D8921" s="48"/>
      <c r="E8921" s="49"/>
      <c r="F8921" s="49"/>
    </row>
    <row r="8922" spans="3:6" x14ac:dyDescent="0.25">
      <c r="C8922" s="47"/>
      <c r="D8922" s="48"/>
      <c r="E8922" s="49"/>
      <c r="F8922" s="49"/>
    </row>
    <row r="8923" spans="3:6" x14ac:dyDescent="0.25">
      <c r="C8923" s="47"/>
      <c r="D8923" s="48"/>
      <c r="E8923" s="49"/>
      <c r="F8923" s="49"/>
    </row>
    <row r="8924" spans="3:6" x14ac:dyDescent="0.25">
      <c r="C8924" s="47"/>
      <c r="D8924" s="48"/>
      <c r="E8924" s="49"/>
      <c r="F8924" s="49"/>
    </row>
    <row r="8925" spans="3:6" x14ac:dyDescent="0.25">
      <c r="C8925" s="47"/>
      <c r="D8925" s="48"/>
      <c r="E8925" s="49"/>
      <c r="F8925" s="49"/>
    </row>
    <row r="8926" spans="3:6" x14ac:dyDescent="0.25">
      <c r="C8926" s="47"/>
      <c r="D8926" s="48"/>
      <c r="E8926" s="49"/>
      <c r="F8926" s="49"/>
    </row>
    <row r="8927" spans="3:6" x14ac:dyDescent="0.25">
      <c r="C8927" s="47"/>
      <c r="D8927" s="48"/>
      <c r="E8927" s="49"/>
      <c r="F8927" s="49"/>
    </row>
    <row r="8928" spans="3:6" x14ac:dyDescent="0.25">
      <c r="C8928" s="47"/>
      <c r="D8928" s="48"/>
      <c r="E8928" s="49"/>
      <c r="F8928" s="49"/>
    </row>
    <row r="8929" spans="3:6" x14ac:dyDescent="0.25">
      <c r="C8929" s="47"/>
      <c r="D8929" s="48"/>
      <c r="E8929" s="49"/>
      <c r="F8929" s="49"/>
    </row>
    <row r="8930" spans="3:6" x14ac:dyDescent="0.25">
      <c r="C8930" s="47"/>
      <c r="D8930" s="48"/>
      <c r="E8930" s="49"/>
      <c r="F8930" s="49"/>
    </row>
    <row r="8931" spans="3:6" x14ac:dyDescent="0.25">
      <c r="C8931" s="47"/>
      <c r="D8931" s="48"/>
      <c r="E8931" s="49"/>
      <c r="F8931" s="49"/>
    </row>
    <row r="8932" spans="3:6" x14ac:dyDescent="0.25">
      <c r="C8932" s="47"/>
      <c r="D8932" s="48"/>
      <c r="E8932" s="49"/>
      <c r="F8932" s="49"/>
    </row>
    <row r="8933" spans="3:6" x14ac:dyDescent="0.25">
      <c r="C8933" s="47"/>
      <c r="D8933" s="48"/>
      <c r="E8933" s="49"/>
      <c r="F8933" s="49"/>
    </row>
    <row r="8934" spans="3:6" x14ac:dyDescent="0.25">
      <c r="C8934" s="47"/>
      <c r="D8934" s="48"/>
      <c r="E8934" s="49"/>
      <c r="F8934" s="49"/>
    </row>
    <row r="8935" spans="3:6" x14ac:dyDescent="0.25">
      <c r="C8935" s="47"/>
      <c r="D8935" s="48"/>
      <c r="E8935" s="49"/>
      <c r="F8935" s="49"/>
    </row>
    <row r="8936" spans="3:6" x14ac:dyDescent="0.25">
      <c r="C8936" s="47"/>
      <c r="D8936" s="48"/>
      <c r="E8936" s="49"/>
      <c r="F8936" s="49"/>
    </row>
    <row r="8937" spans="3:6" x14ac:dyDescent="0.25">
      <c r="C8937" s="47"/>
      <c r="D8937" s="48"/>
      <c r="E8937" s="49"/>
      <c r="F8937" s="49"/>
    </row>
    <row r="8938" spans="3:6" x14ac:dyDescent="0.25">
      <c r="C8938" s="47"/>
      <c r="D8938" s="48"/>
      <c r="E8938" s="49"/>
      <c r="F8938" s="49"/>
    </row>
    <row r="8939" spans="3:6" x14ac:dyDescent="0.25">
      <c r="C8939" s="47"/>
      <c r="D8939" s="48"/>
      <c r="E8939" s="49"/>
      <c r="F8939" s="49"/>
    </row>
    <row r="8940" spans="3:6" x14ac:dyDescent="0.25">
      <c r="C8940" s="47"/>
      <c r="D8940" s="48"/>
      <c r="E8940" s="49"/>
      <c r="F8940" s="49"/>
    </row>
    <row r="8941" spans="3:6" x14ac:dyDescent="0.25">
      <c r="C8941" s="47"/>
      <c r="D8941" s="48"/>
      <c r="E8941" s="49"/>
      <c r="F8941" s="49"/>
    </row>
    <row r="8942" spans="3:6" x14ac:dyDescent="0.25">
      <c r="C8942" s="47"/>
      <c r="D8942" s="48"/>
      <c r="E8942" s="49"/>
      <c r="F8942" s="49"/>
    </row>
    <row r="8943" spans="3:6" x14ac:dyDescent="0.25">
      <c r="C8943" s="47"/>
      <c r="D8943" s="48"/>
      <c r="E8943" s="49"/>
      <c r="F8943" s="49"/>
    </row>
    <row r="8944" spans="3:6" x14ac:dyDescent="0.25">
      <c r="C8944" s="47"/>
      <c r="D8944" s="48"/>
      <c r="E8944" s="49"/>
      <c r="F8944" s="49"/>
    </row>
    <row r="8945" spans="3:6" x14ac:dyDescent="0.25">
      <c r="C8945" s="47"/>
      <c r="D8945" s="48"/>
      <c r="E8945" s="49"/>
      <c r="F8945" s="49"/>
    </row>
    <row r="8946" spans="3:6" x14ac:dyDescent="0.25">
      <c r="C8946" s="47"/>
      <c r="D8946" s="48"/>
      <c r="E8946" s="49"/>
      <c r="F8946" s="49"/>
    </row>
    <row r="8947" spans="3:6" x14ac:dyDescent="0.25">
      <c r="C8947" s="47"/>
      <c r="D8947" s="48"/>
      <c r="E8947" s="49"/>
      <c r="F8947" s="49"/>
    </row>
    <row r="8948" spans="3:6" x14ac:dyDescent="0.25">
      <c r="C8948" s="47"/>
      <c r="D8948" s="48"/>
      <c r="E8948" s="49"/>
      <c r="F8948" s="49"/>
    </row>
    <row r="8949" spans="3:6" x14ac:dyDescent="0.25">
      <c r="C8949" s="47"/>
      <c r="D8949" s="48"/>
      <c r="E8949" s="49"/>
      <c r="F8949" s="49"/>
    </row>
    <row r="8950" spans="3:6" x14ac:dyDescent="0.25">
      <c r="C8950" s="47"/>
      <c r="D8950" s="48"/>
      <c r="E8950" s="49"/>
      <c r="F8950" s="49"/>
    </row>
    <row r="8951" spans="3:6" x14ac:dyDescent="0.25">
      <c r="C8951" s="47"/>
      <c r="D8951" s="48"/>
      <c r="E8951" s="49"/>
      <c r="F8951" s="49"/>
    </row>
    <row r="8952" spans="3:6" x14ac:dyDescent="0.25">
      <c r="C8952" s="47"/>
      <c r="D8952" s="48"/>
      <c r="E8952" s="49"/>
      <c r="F8952" s="49"/>
    </row>
    <row r="8953" spans="3:6" x14ac:dyDescent="0.25">
      <c r="C8953" s="47"/>
      <c r="D8953" s="48"/>
      <c r="E8953" s="49"/>
      <c r="F8953" s="49"/>
    </row>
    <row r="8954" spans="3:6" x14ac:dyDescent="0.25">
      <c r="C8954" s="47"/>
      <c r="D8954" s="48"/>
      <c r="E8954" s="49"/>
      <c r="F8954" s="49"/>
    </row>
    <row r="8955" spans="3:6" x14ac:dyDescent="0.25">
      <c r="C8955" s="47"/>
      <c r="D8955" s="48"/>
      <c r="E8955" s="49"/>
      <c r="F8955" s="49"/>
    </row>
    <row r="8956" spans="3:6" x14ac:dyDescent="0.25">
      <c r="C8956" s="47"/>
      <c r="D8956" s="48"/>
      <c r="E8956" s="49"/>
      <c r="F8956" s="49"/>
    </row>
    <row r="8957" spans="3:6" x14ac:dyDescent="0.25">
      <c r="C8957" s="47"/>
      <c r="D8957" s="48"/>
      <c r="E8957" s="49"/>
      <c r="F8957" s="49"/>
    </row>
    <row r="8958" spans="3:6" x14ac:dyDescent="0.25">
      <c r="C8958" s="47"/>
      <c r="D8958" s="48"/>
      <c r="E8958" s="49"/>
      <c r="F8958" s="49"/>
    </row>
    <row r="8959" spans="3:6" x14ac:dyDescent="0.25">
      <c r="C8959" s="47"/>
      <c r="D8959" s="48"/>
      <c r="E8959" s="49"/>
      <c r="F8959" s="49"/>
    </row>
    <row r="8960" spans="3:6" x14ac:dyDescent="0.25">
      <c r="C8960" s="47"/>
      <c r="D8960" s="48"/>
      <c r="E8960" s="49"/>
      <c r="F8960" s="49"/>
    </row>
    <row r="8961" spans="3:6" x14ac:dyDescent="0.25">
      <c r="C8961" s="47"/>
      <c r="D8961" s="48"/>
      <c r="E8961" s="49"/>
      <c r="F8961" s="49"/>
    </row>
    <row r="8962" spans="3:6" x14ac:dyDescent="0.25">
      <c r="C8962" s="47"/>
      <c r="D8962" s="48"/>
      <c r="E8962" s="49"/>
      <c r="F8962" s="49"/>
    </row>
    <row r="8963" spans="3:6" x14ac:dyDescent="0.25">
      <c r="C8963" s="47"/>
      <c r="D8963" s="48"/>
      <c r="E8963" s="49"/>
      <c r="F8963" s="49"/>
    </row>
    <row r="8964" spans="3:6" x14ac:dyDescent="0.25">
      <c r="C8964" s="47"/>
      <c r="D8964" s="48"/>
      <c r="E8964" s="49"/>
      <c r="F8964" s="49"/>
    </row>
    <row r="8965" spans="3:6" x14ac:dyDescent="0.25">
      <c r="C8965" s="47"/>
      <c r="D8965" s="48"/>
      <c r="E8965" s="49"/>
      <c r="F8965" s="49"/>
    </row>
    <row r="8966" spans="3:6" x14ac:dyDescent="0.25">
      <c r="C8966" s="47"/>
      <c r="D8966" s="48"/>
      <c r="E8966" s="49"/>
      <c r="F8966" s="49"/>
    </row>
    <row r="8967" spans="3:6" x14ac:dyDescent="0.25">
      <c r="C8967" s="47"/>
      <c r="D8967" s="48"/>
      <c r="E8967" s="49"/>
      <c r="F8967" s="49"/>
    </row>
    <row r="8968" spans="3:6" x14ac:dyDescent="0.25">
      <c r="C8968" s="47"/>
      <c r="D8968" s="48"/>
      <c r="E8968" s="49"/>
      <c r="F8968" s="49"/>
    </row>
    <row r="8969" spans="3:6" x14ac:dyDescent="0.25">
      <c r="C8969" s="47"/>
      <c r="D8969" s="48"/>
      <c r="E8969" s="49"/>
      <c r="F8969" s="49"/>
    </row>
    <row r="8970" spans="3:6" x14ac:dyDescent="0.25">
      <c r="C8970" s="47"/>
      <c r="D8970" s="48"/>
      <c r="E8970" s="49"/>
      <c r="F8970" s="49"/>
    </row>
    <row r="8971" spans="3:6" x14ac:dyDescent="0.25">
      <c r="C8971" s="47"/>
      <c r="D8971" s="48"/>
      <c r="E8971" s="49"/>
      <c r="F8971" s="49"/>
    </row>
    <row r="8972" spans="3:6" x14ac:dyDescent="0.25">
      <c r="C8972" s="47"/>
      <c r="D8972" s="48"/>
      <c r="E8972" s="49"/>
      <c r="F8972" s="49"/>
    </row>
    <row r="8973" spans="3:6" x14ac:dyDescent="0.25">
      <c r="C8973" s="47"/>
      <c r="D8973" s="48"/>
      <c r="E8973" s="49"/>
      <c r="F8973" s="49"/>
    </row>
    <row r="8974" spans="3:6" x14ac:dyDescent="0.25">
      <c r="C8974" s="47"/>
      <c r="D8974" s="48"/>
      <c r="E8974" s="49"/>
      <c r="F8974" s="49"/>
    </row>
    <row r="8975" spans="3:6" x14ac:dyDescent="0.25">
      <c r="C8975" s="47"/>
      <c r="D8975" s="48"/>
      <c r="E8975" s="49"/>
      <c r="F8975" s="49"/>
    </row>
    <row r="8976" spans="3:6" x14ac:dyDescent="0.25">
      <c r="C8976" s="47"/>
      <c r="D8976" s="48"/>
      <c r="E8976" s="49"/>
      <c r="F8976" s="49"/>
    </row>
    <row r="8977" spans="3:6" x14ac:dyDescent="0.25">
      <c r="C8977" s="47"/>
      <c r="D8977" s="48"/>
      <c r="E8977" s="49"/>
      <c r="F8977" s="49"/>
    </row>
    <row r="8978" spans="3:6" x14ac:dyDescent="0.25">
      <c r="C8978" s="47"/>
      <c r="D8978" s="48"/>
      <c r="E8978" s="49"/>
      <c r="F8978" s="49"/>
    </row>
    <row r="8979" spans="3:6" x14ac:dyDescent="0.25">
      <c r="C8979" s="47"/>
      <c r="D8979" s="48"/>
      <c r="E8979" s="49"/>
      <c r="F8979" s="49"/>
    </row>
    <row r="8980" spans="3:6" x14ac:dyDescent="0.25">
      <c r="C8980" s="47"/>
      <c r="D8980" s="48"/>
      <c r="E8980" s="49"/>
      <c r="F8980" s="49"/>
    </row>
    <row r="8981" spans="3:6" x14ac:dyDescent="0.25">
      <c r="C8981" s="47"/>
      <c r="D8981" s="48"/>
      <c r="E8981" s="49"/>
      <c r="F8981" s="49"/>
    </row>
    <row r="8982" spans="3:6" x14ac:dyDescent="0.25">
      <c r="C8982" s="47"/>
      <c r="D8982" s="48"/>
      <c r="E8982" s="49"/>
      <c r="F8982" s="49"/>
    </row>
    <row r="8983" spans="3:6" x14ac:dyDescent="0.25">
      <c r="C8983" s="47"/>
      <c r="D8983" s="48"/>
      <c r="E8983" s="49"/>
      <c r="F8983" s="49"/>
    </row>
    <row r="8984" spans="3:6" x14ac:dyDescent="0.25">
      <c r="C8984" s="47"/>
      <c r="D8984" s="48"/>
      <c r="E8984" s="49"/>
      <c r="F8984" s="49"/>
    </row>
    <row r="8985" spans="3:6" x14ac:dyDescent="0.25">
      <c r="C8985" s="47"/>
      <c r="D8985" s="48"/>
      <c r="E8985" s="49"/>
      <c r="F8985" s="49"/>
    </row>
    <row r="8986" spans="3:6" x14ac:dyDescent="0.25">
      <c r="C8986" s="47"/>
      <c r="D8986" s="48"/>
      <c r="E8986" s="49"/>
      <c r="F8986" s="49"/>
    </row>
    <row r="8987" spans="3:6" x14ac:dyDescent="0.25">
      <c r="C8987" s="47"/>
      <c r="D8987" s="48"/>
      <c r="E8987" s="49"/>
      <c r="F8987" s="49"/>
    </row>
    <row r="8988" spans="3:6" x14ac:dyDescent="0.25">
      <c r="C8988" s="47"/>
      <c r="D8988" s="48"/>
      <c r="E8988" s="49"/>
      <c r="F8988" s="49"/>
    </row>
    <row r="8989" spans="3:6" x14ac:dyDescent="0.25">
      <c r="C8989" s="47"/>
      <c r="D8989" s="48"/>
      <c r="E8989" s="49"/>
      <c r="F8989" s="49"/>
    </row>
    <row r="8990" spans="3:6" x14ac:dyDescent="0.25">
      <c r="C8990" s="47"/>
      <c r="D8990" s="48"/>
      <c r="E8990" s="49"/>
      <c r="F8990" s="49"/>
    </row>
    <row r="8991" spans="3:6" x14ac:dyDescent="0.25">
      <c r="C8991" s="47"/>
      <c r="D8991" s="48"/>
      <c r="E8991" s="49"/>
      <c r="F8991" s="49"/>
    </row>
    <row r="8992" spans="3:6" x14ac:dyDescent="0.25">
      <c r="C8992" s="47"/>
      <c r="D8992" s="48"/>
      <c r="E8992" s="49"/>
      <c r="F8992" s="49"/>
    </row>
    <row r="8993" spans="3:6" x14ac:dyDescent="0.25">
      <c r="C8993" s="47"/>
      <c r="D8993" s="48"/>
      <c r="E8993" s="49"/>
      <c r="F8993" s="49"/>
    </row>
    <row r="8994" spans="3:6" x14ac:dyDescent="0.25">
      <c r="C8994" s="47"/>
      <c r="D8994" s="48"/>
      <c r="E8994" s="49"/>
      <c r="F8994" s="49"/>
    </row>
    <row r="8995" spans="3:6" x14ac:dyDescent="0.25">
      <c r="C8995" s="47"/>
      <c r="D8995" s="48"/>
      <c r="E8995" s="49"/>
      <c r="F8995" s="49"/>
    </row>
    <row r="8996" spans="3:6" x14ac:dyDescent="0.25">
      <c r="C8996" s="47"/>
      <c r="D8996" s="48"/>
      <c r="E8996" s="49"/>
      <c r="F8996" s="49"/>
    </row>
    <row r="8997" spans="3:6" x14ac:dyDescent="0.25">
      <c r="C8997" s="47"/>
      <c r="D8997" s="48"/>
      <c r="E8997" s="49"/>
      <c r="F8997" s="49"/>
    </row>
    <row r="8998" spans="3:6" x14ac:dyDescent="0.25">
      <c r="C8998" s="47"/>
      <c r="D8998" s="48"/>
      <c r="E8998" s="49"/>
      <c r="F8998" s="49"/>
    </row>
    <row r="8999" spans="3:6" x14ac:dyDescent="0.25">
      <c r="C8999" s="47"/>
      <c r="D8999" s="48"/>
      <c r="E8999" s="49"/>
      <c r="F8999" s="49"/>
    </row>
    <row r="9000" spans="3:6" x14ac:dyDescent="0.25">
      <c r="C9000" s="47"/>
      <c r="D9000" s="48"/>
      <c r="E9000" s="49"/>
      <c r="F9000" s="49"/>
    </row>
    <row r="9001" spans="3:6" x14ac:dyDescent="0.25">
      <c r="C9001" s="47"/>
      <c r="D9001" s="48"/>
      <c r="E9001" s="49"/>
      <c r="F9001" s="49"/>
    </row>
    <row r="9002" spans="3:6" x14ac:dyDescent="0.25">
      <c r="C9002" s="47"/>
      <c r="D9002" s="48"/>
      <c r="E9002" s="49"/>
      <c r="F9002" s="49"/>
    </row>
    <row r="9003" spans="3:6" x14ac:dyDescent="0.25">
      <c r="C9003" s="47"/>
      <c r="D9003" s="48"/>
      <c r="E9003" s="49"/>
      <c r="F9003" s="49"/>
    </row>
    <row r="9004" spans="3:6" x14ac:dyDescent="0.25">
      <c r="C9004" s="47"/>
      <c r="D9004" s="48"/>
      <c r="E9004" s="49"/>
      <c r="F9004" s="49"/>
    </row>
    <row r="9005" spans="3:6" x14ac:dyDescent="0.25">
      <c r="C9005" s="47"/>
      <c r="D9005" s="48"/>
      <c r="E9005" s="49"/>
      <c r="F9005" s="49"/>
    </row>
    <row r="9006" spans="3:6" x14ac:dyDescent="0.25">
      <c r="C9006" s="47"/>
      <c r="D9006" s="48"/>
      <c r="E9006" s="49"/>
      <c r="F9006" s="49"/>
    </row>
    <row r="9007" spans="3:6" x14ac:dyDescent="0.25">
      <c r="C9007" s="47"/>
      <c r="D9007" s="48"/>
      <c r="E9007" s="49"/>
      <c r="F9007" s="49"/>
    </row>
    <row r="9008" spans="3:6" x14ac:dyDescent="0.25">
      <c r="C9008" s="47"/>
      <c r="D9008" s="48"/>
      <c r="E9008" s="49"/>
      <c r="F9008" s="49"/>
    </row>
    <row r="9009" spans="3:6" x14ac:dyDescent="0.25">
      <c r="C9009" s="47"/>
      <c r="D9009" s="48"/>
      <c r="E9009" s="49"/>
      <c r="F9009" s="49"/>
    </row>
    <row r="9010" spans="3:6" x14ac:dyDescent="0.25">
      <c r="C9010" s="47"/>
      <c r="D9010" s="48"/>
      <c r="E9010" s="49"/>
      <c r="F9010" s="49"/>
    </row>
    <row r="9011" spans="3:6" x14ac:dyDescent="0.25">
      <c r="C9011" s="47"/>
      <c r="D9011" s="48"/>
      <c r="E9011" s="49"/>
      <c r="F9011" s="49"/>
    </row>
    <row r="9012" spans="3:6" x14ac:dyDescent="0.25">
      <c r="C9012" s="47"/>
      <c r="D9012" s="48"/>
      <c r="E9012" s="49"/>
      <c r="F9012" s="49"/>
    </row>
    <row r="9013" spans="3:6" x14ac:dyDescent="0.25">
      <c r="C9013" s="47"/>
      <c r="D9013" s="48"/>
      <c r="E9013" s="49"/>
      <c r="F9013" s="49"/>
    </row>
    <row r="9014" spans="3:6" x14ac:dyDescent="0.25">
      <c r="C9014" s="47"/>
      <c r="D9014" s="48"/>
      <c r="E9014" s="49"/>
      <c r="F9014" s="49"/>
    </row>
    <row r="9015" spans="3:6" x14ac:dyDescent="0.25">
      <c r="C9015" s="47"/>
      <c r="D9015" s="48"/>
      <c r="E9015" s="49"/>
      <c r="F9015" s="49"/>
    </row>
    <row r="9016" spans="3:6" x14ac:dyDescent="0.25">
      <c r="C9016" s="47"/>
      <c r="D9016" s="48"/>
      <c r="E9016" s="49"/>
      <c r="F9016" s="49"/>
    </row>
    <row r="9017" spans="3:6" x14ac:dyDescent="0.25">
      <c r="C9017" s="47"/>
      <c r="D9017" s="48"/>
      <c r="E9017" s="49"/>
      <c r="F9017" s="49"/>
    </row>
    <row r="9018" spans="3:6" x14ac:dyDescent="0.25">
      <c r="C9018" s="47"/>
      <c r="D9018" s="48"/>
      <c r="E9018" s="49"/>
      <c r="F9018" s="49"/>
    </row>
    <row r="9019" spans="3:6" x14ac:dyDescent="0.25">
      <c r="C9019" s="47"/>
      <c r="D9019" s="48"/>
      <c r="E9019" s="49"/>
      <c r="F9019" s="49"/>
    </row>
    <row r="9020" spans="3:6" x14ac:dyDescent="0.25">
      <c r="C9020" s="47"/>
      <c r="D9020" s="48"/>
      <c r="E9020" s="49"/>
      <c r="F9020" s="49"/>
    </row>
    <row r="9021" spans="3:6" x14ac:dyDescent="0.25">
      <c r="C9021" s="47"/>
      <c r="D9021" s="48"/>
      <c r="E9021" s="49"/>
      <c r="F9021" s="49"/>
    </row>
    <row r="9022" spans="3:6" x14ac:dyDescent="0.25">
      <c r="C9022" s="47"/>
      <c r="D9022" s="48"/>
      <c r="E9022" s="49"/>
      <c r="F9022" s="49"/>
    </row>
    <row r="9023" spans="3:6" x14ac:dyDescent="0.25">
      <c r="C9023" s="47"/>
      <c r="D9023" s="48"/>
      <c r="E9023" s="49"/>
      <c r="F9023" s="49"/>
    </row>
    <row r="9024" spans="3:6" x14ac:dyDescent="0.25">
      <c r="C9024" s="47"/>
      <c r="D9024" s="48"/>
      <c r="E9024" s="49"/>
      <c r="F9024" s="49"/>
    </row>
    <row r="9025" spans="3:6" x14ac:dyDescent="0.25">
      <c r="C9025" s="47"/>
      <c r="D9025" s="48"/>
      <c r="E9025" s="49"/>
      <c r="F9025" s="49"/>
    </row>
    <row r="9026" spans="3:6" x14ac:dyDescent="0.25">
      <c r="C9026" s="47"/>
      <c r="D9026" s="48"/>
      <c r="E9026" s="49"/>
      <c r="F9026" s="49"/>
    </row>
    <row r="9027" spans="3:6" x14ac:dyDescent="0.25">
      <c r="C9027" s="47"/>
      <c r="D9027" s="48"/>
      <c r="E9027" s="49"/>
      <c r="F9027" s="49"/>
    </row>
    <row r="9028" spans="3:6" x14ac:dyDescent="0.25">
      <c r="C9028" s="47"/>
      <c r="D9028" s="48"/>
      <c r="E9028" s="49"/>
      <c r="F9028" s="49"/>
    </row>
    <row r="9029" spans="3:6" x14ac:dyDescent="0.25">
      <c r="C9029" s="47"/>
      <c r="D9029" s="48"/>
      <c r="E9029" s="49"/>
      <c r="F9029" s="49"/>
    </row>
    <row r="9030" spans="3:6" x14ac:dyDescent="0.25">
      <c r="C9030" s="47"/>
      <c r="D9030" s="48"/>
      <c r="E9030" s="49"/>
      <c r="F9030" s="49"/>
    </row>
    <row r="9031" spans="3:6" x14ac:dyDescent="0.25">
      <c r="C9031" s="47"/>
      <c r="D9031" s="48"/>
      <c r="E9031" s="49"/>
      <c r="F9031" s="49"/>
    </row>
    <row r="9032" spans="3:6" x14ac:dyDescent="0.25">
      <c r="C9032" s="47"/>
      <c r="D9032" s="48"/>
      <c r="E9032" s="49"/>
      <c r="F9032" s="49"/>
    </row>
    <row r="9033" spans="3:6" x14ac:dyDescent="0.25">
      <c r="C9033" s="47"/>
      <c r="D9033" s="48"/>
      <c r="E9033" s="49"/>
      <c r="F9033" s="49"/>
    </row>
    <row r="9034" spans="3:6" x14ac:dyDescent="0.25">
      <c r="C9034" s="47"/>
      <c r="D9034" s="48"/>
      <c r="E9034" s="49"/>
      <c r="F9034" s="49"/>
    </row>
    <row r="9035" spans="3:6" x14ac:dyDescent="0.25">
      <c r="C9035" s="47"/>
      <c r="D9035" s="48"/>
      <c r="E9035" s="49"/>
      <c r="F9035" s="49"/>
    </row>
    <row r="9036" spans="3:6" x14ac:dyDescent="0.25">
      <c r="C9036" s="47"/>
      <c r="D9036" s="48"/>
      <c r="E9036" s="49"/>
      <c r="F9036" s="49"/>
    </row>
    <row r="9037" spans="3:6" x14ac:dyDescent="0.25">
      <c r="C9037" s="47"/>
      <c r="D9037" s="48"/>
      <c r="E9037" s="49"/>
      <c r="F9037" s="49"/>
    </row>
    <row r="9038" spans="3:6" x14ac:dyDescent="0.25">
      <c r="C9038" s="47"/>
      <c r="D9038" s="48"/>
      <c r="E9038" s="49"/>
      <c r="F9038" s="49"/>
    </row>
    <row r="9039" spans="3:6" x14ac:dyDescent="0.25">
      <c r="C9039" s="47"/>
      <c r="D9039" s="48"/>
      <c r="E9039" s="49"/>
      <c r="F9039" s="49"/>
    </row>
    <row r="9040" spans="3:6" x14ac:dyDescent="0.25">
      <c r="C9040" s="47"/>
      <c r="D9040" s="48"/>
      <c r="E9040" s="49"/>
      <c r="F9040" s="49"/>
    </row>
    <row r="9041" spans="3:6" x14ac:dyDescent="0.25">
      <c r="C9041" s="47"/>
      <c r="D9041" s="48"/>
      <c r="E9041" s="49"/>
      <c r="F9041" s="49"/>
    </row>
    <row r="9042" spans="3:6" x14ac:dyDescent="0.25">
      <c r="C9042" s="47"/>
      <c r="D9042" s="48"/>
      <c r="E9042" s="49"/>
      <c r="F9042" s="49"/>
    </row>
    <row r="9043" spans="3:6" x14ac:dyDescent="0.25">
      <c r="C9043" s="47"/>
      <c r="D9043" s="48"/>
      <c r="E9043" s="49"/>
      <c r="F9043" s="49"/>
    </row>
    <row r="9044" spans="3:6" x14ac:dyDescent="0.25">
      <c r="C9044" s="47"/>
      <c r="D9044" s="48"/>
      <c r="E9044" s="49"/>
      <c r="F9044" s="49"/>
    </row>
    <row r="9045" spans="3:6" x14ac:dyDescent="0.25">
      <c r="C9045" s="47"/>
      <c r="D9045" s="48"/>
      <c r="E9045" s="49"/>
      <c r="F9045" s="49"/>
    </row>
    <row r="9046" spans="3:6" x14ac:dyDescent="0.25">
      <c r="C9046" s="47"/>
      <c r="D9046" s="48"/>
      <c r="E9046" s="49"/>
      <c r="F9046" s="49"/>
    </row>
    <row r="9047" spans="3:6" x14ac:dyDescent="0.25">
      <c r="C9047" s="47"/>
      <c r="D9047" s="48"/>
      <c r="E9047" s="49"/>
      <c r="F9047" s="49"/>
    </row>
    <row r="9048" spans="3:6" x14ac:dyDescent="0.25">
      <c r="C9048" s="47"/>
      <c r="D9048" s="48"/>
      <c r="E9048" s="49"/>
      <c r="F9048" s="49"/>
    </row>
    <row r="9049" spans="3:6" x14ac:dyDescent="0.25">
      <c r="C9049" s="47"/>
      <c r="D9049" s="48"/>
      <c r="E9049" s="49"/>
      <c r="F9049" s="49"/>
    </row>
    <row r="9050" spans="3:6" x14ac:dyDescent="0.25">
      <c r="C9050" s="47"/>
      <c r="D9050" s="48"/>
      <c r="E9050" s="49"/>
      <c r="F9050" s="49"/>
    </row>
    <row r="9051" spans="3:6" x14ac:dyDescent="0.25">
      <c r="C9051" s="47"/>
      <c r="D9051" s="48"/>
      <c r="E9051" s="49"/>
      <c r="F9051" s="49"/>
    </row>
    <row r="9052" spans="3:6" x14ac:dyDescent="0.25">
      <c r="C9052" s="47"/>
      <c r="D9052" s="48"/>
      <c r="E9052" s="49"/>
      <c r="F9052" s="49"/>
    </row>
    <row r="9053" spans="3:6" x14ac:dyDescent="0.25">
      <c r="C9053" s="47"/>
      <c r="D9053" s="48"/>
      <c r="E9053" s="49"/>
      <c r="F9053" s="49"/>
    </row>
    <row r="9054" spans="3:6" x14ac:dyDescent="0.25">
      <c r="C9054" s="47"/>
      <c r="D9054" s="48"/>
      <c r="E9054" s="49"/>
      <c r="F9054" s="49"/>
    </row>
    <row r="9055" spans="3:6" x14ac:dyDescent="0.25">
      <c r="C9055" s="47"/>
      <c r="D9055" s="48"/>
      <c r="E9055" s="49"/>
      <c r="F9055" s="49"/>
    </row>
    <row r="9056" spans="3:6" x14ac:dyDescent="0.25">
      <c r="C9056" s="47"/>
      <c r="D9056" s="48"/>
      <c r="E9056" s="49"/>
      <c r="F9056" s="49"/>
    </row>
    <row r="9057" spans="3:6" x14ac:dyDescent="0.25">
      <c r="C9057" s="47"/>
      <c r="D9057" s="48"/>
      <c r="E9057" s="49"/>
      <c r="F9057" s="49"/>
    </row>
    <row r="9058" spans="3:6" x14ac:dyDescent="0.25">
      <c r="C9058" s="47"/>
      <c r="D9058" s="48"/>
      <c r="E9058" s="49"/>
      <c r="F9058" s="49"/>
    </row>
    <row r="9059" spans="3:6" x14ac:dyDescent="0.25">
      <c r="C9059" s="47"/>
      <c r="D9059" s="48"/>
      <c r="E9059" s="49"/>
      <c r="F9059" s="49"/>
    </row>
    <row r="9060" spans="3:6" x14ac:dyDescent="0.25">
      <c r="C9060" s="47"/>
      <c r="D9060" s="48"/>
      <c r="E9060" s="49"/>
      <c r="F9060" s="49"/>
    </row>
    <row r="9061" spans="3:6" x14ac:dyDescent="0.25">
      <c r="C9061" s="47"/>
      <c r="D9061" s="48"/>
      <c r="E9061" s="49"/>
      <c r="F9061" s="49"/>
    </row>
    <row r="9062" spans="3:6" x14ac:dyDescent="0.25">
      <c r="C9062" s="47"/>
      <c r="D9062" s="48"/>
      <c r="E9062" s="49"/>
      <c r="F9062" s="49"/>
    </row>
    <row r="9063" spans="3:6" x14ac:dyDescent="0.25">
      <c r="C9063" s="47"/>
      <c r="D9063" s="48"/>
      <c r="E9063" s="49"/>
      <c r="F9063" s="49"/>
    </row>
    <row r="9064" spans="3:6" x14ac:dyDescent="0.25">
      <c r="C9064" s="47"/>
      <c r="D9064" s="48"/>
      <c r="E9064" s="49"/>
      <c r="F9064" s="49"/>
    </row>
    <row r="9065" spans="3:6" x14ac:dyDescent="0.25">
      <c r="C9065" s="47"/>
      <c r="D9065" s="48"/>
      <c r="E9065" s="49"/>
      <c r="F9065" s="49"/>
    </row>
    <row r="9066" spans="3:6" x14ac:dyDescent="0.25">
      <c r="C9066" s="47"/>
      <c r="D9066" s="48"/>
      <c r="E9066" s="49"/>
      <c r="F9066" s="49"/>
    </row>
    <row r="9067" spans="3:6" x14ac:dyDescent="0.25">
      <c r="C9067" s="47"/>
      <c r="D9067" s="48"/>
      <c r="E9067" s="49"/>
      <c r="F9067" s="49"/>
    </row>
    <row r="9068" spans="3:6" x14ac:dyDescent="0.25">
      <c r="C9068" s="47"/>
      <c r="D9068" s="48"/>
      <c r="E9068" s="49"/>
      <c r="F9068" s="49"/>
    </row>
    <row r="9069" spans="3:6" x14ac:dyDescent="0.25">
      <c r="C9069" s="47"/>
      <c r="D9069" s="48"/>
      <c r="E9069" s="49"/>
      <c r="F9069" s="49"/>
    </row>
    <row r="9070" spans="3:6" x14ac:dyDescent="0.25">
      <c r="C9070" s="47"/>
      <c r="D9070" s="48"/>
      <c r="E9070" s="49"/>
      <c r="F9070" s="49"/>
    </row>
    <row r="9071" spans="3:6" x14ac:dyDescent="0.25">
      <c r="C9071" s="47"/>
      <c r="D9071" s="48"/>
      <c r="E9071" s="49"/>
      <c r="F9071" s="49"/>
    </row>
    <row r="9072" spans="3:6" x14ac:dyDescent="0.25">
      <c r="C9072" s="47"/>
      <c r="D9072" s="48"/>
      <c r="E9072" s="49"/>
      <c r="F9072" s="49"/>
    </row>
    <row r="9073" spans="3:6" x14ac:dyDescent="0.25">
      <c r="C9073" s="47"/>
      <c r="D9073" s="48"/>
      <c r="E9073" s="49"/>
      <c r="F9073" s="49"/>
    </row>
    <row r="9074" spans="3:6" x14ac:dyDescent="0.25">
      <c r="C9074" s="47"/>
      <c r="D9074" s="48"/>
      <c r="E9074" s="49"/>
      <c r="F9074" s="49"/>
    </row>
    <row r="9075" spans="3:6" x14ac:dyDescent="0.25">
      <c r="C9075" s="47"/>
      <c r="D9075" s="48"/>
      <c r="E9075" s="49"/>
      <c r="F9075" s="49"/>
    </row>
    <row r="9076" spans="3:6" x14ac:dyDescent="0.25">
      <c r="C9076" s="47"/>
      <c r="D9076" s="48"/>
      <c r="E9076" s="49"/>
      <c r="F9076" s="49"/>
    </row>
    <row r="9077" spans="3:6" x14ac:dyDescent="0.25">
      <c r="C9077" s="47"/>
      <c r="D9077" s="48"/>
      <c r="E9077" s="49"/>
      <c r="F9077" s="49"/>
    </row>
    <row r="9078" spans="3:6" x14ac:dyDescent="0.25">
      <c r="C9078" s="47"/>
      <c r="D9078" s="48"/>
      <c r="E9078" s="49"/>
      <c r="F9078" s="49"/>
    </row>
    <row r="9079" spans="3:6" x14ac:dyDescent="0.25">
      <c r="C9079" s="47"/>
      <c r="D9079" s="48"/>
      <c r="E9079" s="49"/>
      <c r="F9079" s="49"/>
    </row>
    <row r="9080" spans="3:6" x14ac:dyDescent="0.25">
      <c r="C9080" s="47"/>
      <c r="D9080" s="48"/>
      <c r="E9080" s="49"/>
      <c r="F9080" s="49"/>
    </row>
    <row r="9081" spans="3:6" x14ac:dyDescent="0.25">
      <c r="C9081" s="47"/>
      <c r="D9081" s="48"/>
      <c r="E9081" s="49"/>
      <c r="F9081" s="49"/>
    </row>
    <row r="9082" spans="3:6" x14ac:dyDescent="0.25">
      <c r="C9082" s="47"/>
      <c r="D9082" s="48"/>
      <c r="E9082" s="49"/>
      <c r="F9082" s="49"/>
    </row>
    <row r="9083" spans="3:6" x14ac:dyDescent="0.25">
      <c r="C9083" s="47"/>
      <c r="D9083" s="48"/>
      <c r="E9083" s="49"/>
      <c r="F9083" s="49"/>
    </row>
    <row r="9084" spans="3:6" x14ac:dyDescent="0.25">
      <c r="C9084" s="47"/>
      <c r="D9084" s="48"/>
      <c r="E9084" s="49"/>
      <c r="F9084" s="49"/>
    </row>
    <row r="9085" spans="3:6" x14ac:dyDescent="0.25">
      <c r="C9085" s="47"/>
      <c r="D9085" s="48"/>
      <c r="E9085" s="49"/>
      <c r="F9085" s="49"/>
    </row>
    <row r="9086" spans="3:6" x14ac:dyDescent="0.25">
      <c r="C9086" s="47"/>
      <c r="D9086" s="48"/>
      <c r="E9086" s="49"/>
      <c r="F9086" s="49"/>
    </row>
    <row r="9087" spans="3:6" x14ac:dyDescent="0.25">
      <c r="C9087" s="47"/>
      <c r="D9087" s="48"/>
      <c r="E9087" s="49"/>
      <c r="F9087" s="49"/>
    </row>
    <row r="9088" spans="3:6" x14ac:dyDescent="0.25">
      <c r="C9088" s="47"/>
      <c r="D9088" s="48"/>
      <c r="E9088" s="49"/>
      <c r="F9088" s="49"/>
    </row>
    <row r="9089" spans="3:6" x14ac:dyDescent="0.25">
      <c r="C9089" s="47"/>
      <c r="D9089" s="48"/>
      <c r="E9089" s="49"/>
      <c r="F9089" s="49"/>
    </row>
    <row r="9090" spans="3:6" x14ac:dyDescent="0.25">
      <c r="C9090" s="47"/>
      <c r="D9090" s="48"/>
      <c r="E9090" s="49"/>
      <c r="F9090" s="49"/>
    </row>
    <row r="9091" spans="3:6" x14ac:dyDescent="0.25">
      <c r="C9091" s="47"/>
      <c r="D9091" s="48"/>
      <c r="E9091" s="49"/>
      <c r="F9091" s="49"/>
    </row>
    <row r="9092" spans="3:6" x14ac:dyDescent="0.25">
      <c r="C9092" s="47"/>
      <c r="D9092" s="48"/>
      <c r="E9092" s="49"/>
      <c r="F9092" s="49"/>
    </row>
    <row r="9093" spans="3:6" x14ac:dyDescent="0.25">
      <c r="C9093" s="47"/>
      <c r="D9093" s="48"/>
      <c r="E9093" s="49"/>
      <c r="F9093" s="49"/>
    </row>
    <row r="9094" spans="3:6" x14ac:dyDescent="0.25">
      <c r="C9094" s="47"/>
      <c r="D9094" s="48"/>
      <c r="E9094" s="49"/>
      <c r="F9094" s="49"/>
    </row>
    <row r="9095" spans="3:6" x14ac:dyDescent="0.25">
      <c r="C9095" s="47"/>
      <c r="D9095" s="48"/>
      <c r="E9095" s="49"/>
      <c r="F9095" s="49"/>
    </row>
    <row r="9096" spans="3:6" x14ac:dyDescent="0.25">
      <c r="C9096" s="47"/>
      <c r="D9096" s="48"/>
      <c r="E9096" s="49"/>
      <c r="F9096" s="49"/>
    </row>
    <row r="9097" spans="3:6" x14ac:dyDescent="0.25">
      <c r="C9097" s="47"/>
      <c r="D9097" s="48"/>
      <c r="E9097" s="49"/>
      <c r="F9097" s="49"/>
    </row>
    <row r="9098" spans="3:6" x14ac:dyDescent="0.25">
      <c r="C9098" s="47"/>
      <c r="D9098" s="48"/>
      <c r="E9098" s="49"/>
      <c r="F9098" s="49"/>
    </row>
    <row r="9099" spans="3:6" x14ac:dyDescent="0.25">
      <c r="C9099" s="47"/>
      <c r="D9099" s="48"/>
      <c r="E9099" s="49"/>
      <c r="F9099" s="49"/>
    </row>
    <row r="9100" spans="3:6" x14ac:dyDescent="0.25">
      <c r="C9100" s="47"/>
      <c r="D9100" s="48"/>
      <c r="E9100" s="49"/>
      <c r="F9100" s="49"/>
    </row>
    <row r="9101" spans="3:6" x14ac:dyDescent="0.25">
      <c r="C9101" s="47"/>
      <c r="D9101" s="48"/>
      <c r="E9101" s="49"/>
      <c r="F9101" s="49"/>
    </row>
    <row r="9102" spans="3:6" x14ac:dyDescent="0.25">
      <c r="C9102" s="47"/>
      <c r="D9102" s="48"/>
      <c r="E9102" s="49"/>
      <c r="F9102" s="49"/>
    </row>
    <row r="9103" spans="3:6" x14ac:dyDescent="0.25">
      <c r="C9103" s="47"/>
      <c r="D9103" s="48"/>
      <c r="E9103" s="49"/>
      <c r="F9103" s="49"/>
    </row>
    <row r="9104" spans="3:6" x14ac:dyDescent="0.25">
      <c r="C9104" s="47"/>
      <c r="D9104" s="48"/>
      <c r="E9104" s="49"/>
      <c r="F9104" s="49"/>
    </row>
    <row r="9105" spans="3:6" x14ac:dyDescent="0.25">
      <c r="C9105" s="47"/>
      <c r="D9105" s="48"/>
      <c r="E9105" s="49"/>
      <c r="F9105" s="49"/>
    </row>
    <row r="9106" spans="3:6" x14ac:dyDescent="0.25">
      <c r="C9106" s="47"/>
      <c r="D9106" s="48"/>
      <c r="E9106" s="49"/>
      <c r="F9106" s="49"/>
    </row>
    <row r="9107" spans="3:6" x14ac:dyDescent="0.25">
      <c r="C9107" s="47"/>
      <c r="D9107" s="48"/>
      <c r="E9107" s="49"/>
      <c r="F9107" s="49"/>
    </row>
    <row r="9108" spans="3:6" x14ac:dyDescent="0.25">
      <c r="C9108" s="47"/>
      <c r="D9108" s="48"/>
      <c r="E9108" s="49"/>
      <c r="F9108" s="49"/>
    </row>
    <row r="9109" spans="3:6" x14ac:dyDescent="0.25">
      <c r="C9109" s="47"/>
      <c r="D9109" s="48"/>
      <c r="E9109" s="49"/>
      <c r="F9109" s="49"/>
    </row>
    <row r="9110" spans="3:6" x14ac:dyDescent="0.25">
      <c r="C9110" s="47"/>
      <c r="D9110" s="48"/>
      <c r="E9110" s="49"/>
      <c r="F9110" s="49"/>
    </row>
    <row r="9111" spans="3:6" x14ac:dyDescent="0.25">
      <c r="C9111" s="47"/>
      <c r="D9111" s="48"/>
      <c r="E9111" s="49"/>
      <c r="F9111" s="49"/>
    </row>
    <row r="9112" spans="3:6" x14ac:dyDescent="0.25">
      <c r="C9112" s="47"/>
      <c r="D9112" s="48"/>
      <c r="E9112" s="49"/>
      <c r="F9112" s="49"/>
    </row>
    <row r="9113" spans="3:6" x14ac:dyDescent="0.25">
      <c r="C9113" s="47"/>
      <c r="D9113" s="48"/>
      <c r="E9113" s="49"/>
      <c r="F9113" s="49"/>
    </row>
    <row r="9114" spans="3:6" x14ac:dyDescent="0.25">
      <c r="C9114" s="47"/>
      <c r="D9114" s="48"/>
      <c r="E9114" s="49"/>
      <c r="F9114" s="49"/>
    </row>
    <row r="9115" spans="3:6" x14ac:dyDescent="0.25">
      <c r="C9115" s="47"/>
      <c r="D9115" s="48"/>
      <c r="E9115" s="49"/>
      <c r="F9115" s="49"/>
    </row>
    <row r="9116" spans="3:6" x14ac:dyDescent="0.25">
      <c r="C9116" s="47"/>
      <c r="D9116" s="48"/>
      <c r="E9116" s="49"/>
      <c r="F9116" s="49"/>
    </row>
    <row r="9117" spans="3:6" x14ac:dyDescent="0.25">
      <c r="C9117" s="47"/>
      <c r="D9117" s="48"/>
      <c r="E9117" s="49"/>
      <c r="F9117" s="49"/>
    </row>
    <row r="9118" spans="3:6" x14ac:dyDescent="0.25">
      <c r="C9118" s="47"/>
      <c r="D9118" s="48"/>
      <c r="E9118" s="49"/>
      <c r="F9118" s="49"/>
    </row>
    <row r="9119" spans="3:6" x14ac:dyDescent="0.25">
      <c r="C9119" s="47"/>
      <c r="D9119" s="48"/>
      <c r="E9119" s="49"/>
      <c r="F9119" s="49"/>
    </row>
    <row r="9120" spans="3:6" x14ac:dyDescent="0.25">
      <c r="C9120" s="47"/>
      <c r="D9120" s="48"/>
      <c r="E9120" s="49"/>
      <c r="F9120" s="49"/>
    </row>
    <row r="9121" spans="3:6" x14ac:dyDescent="0.25">
      <c r="C9121" s="47"/>
      <c r="D9121" s="48"/>
      <c r="E9121" s="49"/>
      <c r="F9121" s="49"/>
    </row>
    <row r="9122" spans="3:6" x14ac:dyDescent="0.25">
      <c r="C9122" s="47"/>
      <c r="D9122" s="48"/>
      <c r="E9122" s="49"/>
      <c r="F9122" s="49"/>
    </row>
    <row r="9123" spans="3:6" x14ac:dyDescent="0.25">
      <c r="C9123" s="47"/>
      <c r="D9123" s="48"/>
      <c r="E9123" s="49"/>
      <c r="F9123" s="49"/>
    </row>
    <row r="9124" spans="3:6" x14ac:dyDescent="0.25">
      <c r="C9124" s="47"/>
      <c r="D9124" s="48"/>
      <c r="E9124" s="49"/>
      <c r="F9124" s="49"/>
    </row>
    <row r="9125" spans="3:6" x14ac:dyDescent="0.25">
      <c r="C9125" s="47"/>
      <c r="D9125" s="48"/>
      <c r="E9125" s="49"/>
      <c r="F9125" s="49"/>
    </row>
    <row r="9126" spans="3:6" x14ac:dyDescent="0.25">
      <c r="C9126" s="47"/>
      <c r="D9126" s="48"/>
      <c r="E9126" s="49"/>
      <c r="F9126" s="49"/>
    </row>
    <row r="9127" spans="3:6" x14ac:dyDescent="0.25">
      <c r="C9127" s="47"/>
      <c r="D9127" s="48"/>
      <c r="E9127" s="49"/>
      <c r="F9127" s="49"/>
    </row>
    <row r="9128" spans="3:6" x14ac:dyDescent="0.25">
      <c r="C9128" s="47"/>
      <c r="D9128" s="48"/>
      <c r="E9128" s="49"/>
      <c r="F9128" s="49"/>
    </row>
    <row r="9129" spans="3:6" x14ac:dyDescent="0.25">
      <c r="C9129" s="47"/>
      <c r="D9129" s="48"/>
      <c r="E9129" s="49"/>
      <c r="F9129" s="49"/>
    </row>
    <row r="9130" spans="3:6" x14ac:dyDescent="0.25">
      <c r="C9130" s="47"/>
      <c r="D9130" s="48"/>
      <c r="E9130" s="49"/>
      <c r="F9130" s="49"/>
    </row>
    <row r="9131" spans="3:6" x14ac:dyDescent="0.25">
      <c r="C9131" s="47"/>
      <c r="D9131" s="48"/>
      <c r="E9131" s="49"/>
      <c r="F9131" s="49"/>
    </row>
    <row r="9132" spans="3:6" x14ac:dyDescent="0.25">
      <c r="C9132" s="47"/>
      <c r="D9132" s="48"/>
      <c r="E9132" s="49"/>
      <c r="F9132" s="49"/>
    </row>
    <row r="9133" spans="3:6" x14ac:dyDescent="0.25">
      <c r="C9133" s="47"/>
      <c r="D9133" s="48"/>
      <c r="E9133" s="49"/>
      <c r="F9133" s="49"/>
    </row>
    <row r="9134" spans="3:6" x14ac:dyDescent="0.25">
      <c r="C9134" s="47"/>
      <c r="D9134" s="48"/>
      <c r="E9134" s="49"/>
      <c r="F9134" s="49"/>
    </row>
    <row r="9135" spans="3:6" x14ac:dyDescent="0.25">
      <c r="C9135" s="47"/>
      <c r="D9135" s="48"/>
      <c r="E9135" s="49"/>
      <c r="F9135" s="49"/>
    </row>
    <row r="9136" spans="3:6" x14ac:dyDescent="0.25">
      <c r="C9136" s="47"/>
      <c r="D9136" s="48"/>
      <c r="E9136" s="49"/>
      <c r="F9136" s="49"/>
    </row>
    <row r="9137" spans="3:6" x14ac:dyDescent="0.25">
      <c r="C9137" s="47"/>
      <c r="D9137" s="48"/>
      <c r="E9137" s="49"/>
      <c r="F9137" s="49"/>
    </row>
    <row r="9138" spans="3:6" x14ac:dyDescent="0.25">
      <c r="C9138" s="47"/>
      <c r="D9138" s="48"/>
      <c r="E9138" s="49"/>
      <c r="F9138" s="49"/>
    </row>
    <row r="9139" spans="3:6" x14ac:dyDescent="0.25">
      <c r="C9139" s="47"/>
      <c r="D9139" s="48"/>
      <c r="E9139" s="49"/>
      <c r="F9139" s="49"/>
    </row>
    <row r="9140" spans="3:6" x14ac:dyDescent="0.25">
      <c r="C9140" s="47"/>
      <c r="D9140" s="48"/>
      <c r="E9140" s="49"/>
      <c r="F9140" s="49"/>
    </row>
    <row r="9141" spans="3:6" x14ac:dyDescent="0.25">
      <c r="C9141" s="47"/>
      <c r="D9141" s="48"/>
      <c r="E9141" s="49"/>
      <c r="F9141" s="49"/>
    </row>
    <row r="9142" spans="3:6" x14ac:dyDescent="0.25">
      <c r="C9142" s="47"/>
      <c r="D9142" s="48"/>
      <c r="E9142" s="49"/>
      <c r="F9142" s="49"/>
    </row>
    <row r="9143" spans="3:6" x14ac:dyDescent="0.25">
      <c r="C9143" s="47"/>
      <c r="D9143" s="48"/>
      <c r="E9143" s="49"/>
      <c r="F9143" s="49"/>
    </row>
    <row r="9144" spans="3:6" x14ac:dyDescent="0.25">
      <c r="C9144" s="47"/>
      <c r="D9144" s="48"/>
      <c r="E9144" s="49"/>
      <c r="F9144" s="49"/>
    </row>
    <row r="9145" spans="3:6" x14ac:dyDescent="0.25">
      <c r="C9145" s="47"/>
      <c r="D9145" s="48"/>
      <c r="E9145" s="49"/>
      <c r="F9145" s="49"/>
    </row>
    <row r="9146" spans="3:6" x14ac:dyDescent="0.25">
      <c r="C9146" s="47"/>
      <c r="D9146" s="48"/>
      <c r="E9146" s="49"/>
      <c r="F9146" s="49"/>
    </row>
    <row r="9147" spans="3:6" x14ac:dyDescent="0.25">
      <c r="C9147" s="47"/>
      <c r="D9147" s="48"/>
      <c r="E9147" s="49"/>
      <c r="F9147" s="49"/>
    </row>
    <row r="9148" spans="3:6" x14ac:dyDescent="0.25">
      <c r="C9148" s="47"/>
      <c r="D9148" s="48"/>
      <c r="E9148" s="49"/>
      <c r="F9148" s="49"/>
    </row>
    <row r="9149" spans="3:6" x14ac:dyDescent="0.25">
      <c r="C9149" s="47"/>
      <c r="D9149" s="48"/>
      <c r="E9149" s="49"/>
      <c r="F9149" s="49"/>
    </row>
    <row r="9150" spans="3:6" x14ac:dyDescent="0.25">
      <c r="C9150" s="47"/>
      <c r="D9150" s="48"/>
      <c r="E9150" s="49"/>
      <c r="F9150" s="49"/>
    </row>
    <row r="9151" spans="3:6" x14ac:dyDescent="0.25">
      <c r="C9151" s="47"/>
      <c r="D9151" s="48"/>
      <c r="E9151" s="49"/>
      <c r="F9151" s="49"/>
    </row>
    <row r="9152" spans="3:6" x14ac:dyDescent="0.25">
      <c r="C9152" s="47"/>
      <c r="D9152" s="48"/>
      <c r="E9152" s="49"/>
      <c r="F9152" s="49"/>
    </row>
    <row r="9153" spans="3:6" x14ac:dyDescent="0.25">
      <c r="C9153" s="47"/>
      <c r="D9153" s="48"/>
      <c r="E9153" s="49"/>
      <c r="F9153" s="49"/>
    </row>
    <row r="9154" spans="3:6" x14ac:dyDescent="0.25">
      <c r="C9154" s="47"/>
      <c r="D9154" s="48"/>
      <c r="E9154" s="49"/>
      <c r="F9154" s="49"/>
    </row>
    <row r="9155" spans="3:6" x14ac:dyDescent="0.25">
      <c r="C9155" s="47"/>
      <c r="D9155" s="48"/>
      <c r="E9155" s="49"/>
      <c r="F9155" s="49"/>
    </row>
    <row r="9156" spans="3:6" x14ac:dyDescent="0.25">
      <c r="C9156" s="47"/>
      <c r="D9156" s="48"/>
      <c r="E9156" s="49"/>
      <c r="F9156" s="49"/>
    </row>
    <row r="9157" spans="3:6" x14ac:dyDescent="0.25">
      <c r="C9157" s="47"/>
      <c r="D9157" s="48"/>
      <c r="E9157" s="49"/>
      <c r="F9157" s="49"/>
    </row>
    <row r="9158" spans="3:6" x14ac:dyDescent="0.25">
      <c r="C9158" s="47"/>
      <c r="D9158" s="48"/>
      <c r="E9158" s="49"/>
      <c r="F9158" s="49"/>
    </row>
    <row r="9159" spans="3:6" x14ac:dyDescent="0.25">
      <c r="C9159" s="47"/>
      <c r="D9159" s="48"/>
      <c r="E9159" s="49"/>
      <c r="F9159" s="49"/>
    </row>
    <row r="9160" spans="3:6" x14ac:dyDescent="0.25">
      <c r="C9160" s="47"/>
      <c r="D9160" s="48"/>
      <c r="E9160" s="49"/>
      <c r="F9160" s="49"/>
    </row>
    <row r="9161" spans="3:6" x14ac:dyDescent="0.25">
      <c r="C9161" s="47"/>
      <c r="D9161" s="48"/>
      <c r="E9161" s="49"/>
      <c r="F9161" s="49"/>
    </row>
    <row r="9162" spans="3:6" x14ac:dyDescent="0.25">
      <c r="C9162" s="47"/>
      <c r="D9162" s="48"/>
      <c r="E9162" s="49"/>
      <c r="F9162" s="49"/>
    </row>
    <row r="9163" spans="3:6" x14ac:dyDescent="0.25">
      <c r="C9163" s="47"/>
      <c r="D9163" s="48"/>
      <c r="E9163" s="49"/>
      <c r="F9163" s="49"/>
    </row>
    <row r="9164" spans="3:6" x14ac:dyDescent="0.25">
      <c r="C9164" s="47"/>
      <c r="D9164" s="48"/>
      <c r="E9164" s="49"/>
      <c r="F9164" s="49"/>
    </row>
    <row r="9165" spans="3:6" x14ac:dyDescent="0.25">
      <c r="C9165" s="47"/>
      <c r="D9165" s="48"/>
      <c r="E9165" s="49"/>
      <c r="F9165" s="49"/>
    </row>
    <row r="9166" spans="3:6" x14ac:dyDescent="0.25">
      <c r="C9166" s="47"/>
      <c r="D9166" s="48"/>
      <c r="E9166" s="49"/>
      <c r="F9166" s="49"/>
    </row>
    <row r="9167" spans="3:6" x14ac:dyDescent="0.25">
      <c r="C9167" s="47"/>
      <c r="D9167" s="48"/>
      <c r="E9167" s="49"/>
      <c r="F9167" s="49"/>
    </row>
    <row r="9168" spans="3:6" x14ac:dyDescent="0.25">
      <c r="C9168" s="47"/>
      <c r="D9168" s="48"/>
      <c r="E9168" s="49"/>
      <c r="F9168" s="49"/>
    </row>
    <row r="9169" spans="3:6" x14ac:dyDescent="0.25">
      <c r="C9169" s="47"/>
      <c r="D9169" s="48"/>
      <c r="E9169" s="49"/>
      <c r="F9169" s="49"/>
    </row>
    <row r="9170" spans="3:6" x14ac:dyDescent="0.25">
      <c r="C9170" s="47"/>
      <c r="D9170" s="48"/>
      <c r="E9170" s="49"/>
      <c r="F9170" s="49"/>
    </row>
    <row r="9171" spans="3:6" x14ac:dyDescent="0.25">
      <c r="C9171" s="47"/>
      <c r="D9171" s="48"/>
      <c r="E9171" s="49"/>
      <c r="F9171" s="49"/>
    </row>
    <row r="9172" spans="3:6" x14ac:dyDescent="0.25">
      <c r="C9172" s="47"/>
      <c r="D9172" s="48"/>
      <c r="E9172" s="49"/>
      <c r="F9172" s="49"/>
    </row>
    <row r="9173" spans="3:6" x14ac:dyDescent="0.25">
      <c r="C9173" s="47"/>
      <c r="D9173" s="48"/>
      <c r="E9173" s="49"/>
      <c r="F9173" s="49"/>
    </row>
    <row r="9174" spans="3:6" x14ac:dyDescent="0.25">
      <c r="C9174" s="47"/>
      <c r="D9174" s="48"/>
      <c r="E9174" s="49"/>
      <c r="F9174" s="49"/>
    </row>
    <row r="9175" spans="3:6" x14ac:dyDescent="0.25">
      <c r="C9175" s="47"/>
      <c r="D9175" s="48"/>
      <c r="E9175" s="49"/>
      <c r="F9175" s="49"/>
    </row>
    <row r="9176" spans="3:6" x14ac:dyDescent="0.25">
      <c r="C9176" s="47"/>
      <c r="D9176" s="48"/>
      <c r="E9176" s="49"/>
      <c r="F9176" s="49"/>
    </row>
    <row r="9177" spans="3:6" x14ac:dyDescent="0.25">
      <c r="C9177" s="47"/>
      <c r="D9177" s="48"/>
      <c r="E9177" s="49"/>
      <c r="F9177" s="49"/>
    </row>
    <row r="9178" spans="3:6" x14ac:dyDescent="0.25">
      <c r="C9178" s="47"/>
      <c r="D9178" s="48"/>
      <c r="E9178" s="49"/>
      <c r="F9178" s="49"/>
    </row>
    <row r="9179" spans="3:6" x14ac:dyDescent="0.25">
      <c r="C9179" s="47"/>
      <c r="D9179" s="48"/>
      <c r="E9179" s="49"/>
      <c r="F9179" s="49"/>
    </row>
    <row r="9180" spans="3:6" x14ac:dyDescent="0.25">
      <c r="C9180" s="47"/>
      <c r="D9180" s="48"/>
      <c r="E9180" s="49"/>
      <c r="F9180" s="49"/>
    </row>
    <row r="9181" spans="3:6" x14ac:dyDescent="0.25">
      <c r="C9181" s="47"/>
      <c r="D9181" s="48"/>
      <c r="E9181" s="49"/>
      <c r="F9181" s="49"/>
    </row>
    <row r="9182" spans="3:6" x14ac:dyDescent="0.25">
      <c r="C9182" s="47"/>
      <c r="D9182" s="48"/>
      <c r="E9182" s="49"/>
      <c r="F9182" s="49"/>
    </row>
    <row r="9183" spans="3:6" x14ac:dyDescent="0.25">
      <c r="C9183" s="47"/>
      <c r="D9183" s="48"/>
      <c r="E9183" s="49"/>
      <c r="F9183" s="49"/>
    </row>
    <row r="9184" spans="3:6" x14ac:dyDescent="0.25">
      <c r="C9184" s="47"/>
      <c r="D9184" s="48"/>
      <c r="E9184" s="49"/>
      <c r="F9184" s="49"/>
    </row>
    <row r="9185" spans="3:6" x14ac:dyDescent="0.25">
      <c r="C9185" s="47"/>
      <c r="D9185" s="48"/>
      <c r="E9185" s="49"/>
      <c r="F9185" s="49"/>
    </row>
    <row r="9186" spans="3:6" x14ac:dyDescent="0.25">
      <c r="C9186" s="47"/>
      <c r="D9186" s="48"/>
      <c r="E9186" s="49"/>
      <c r="F9186" s="49"/>
    </row>
    <row r="9187" spans="3:6" x14ac:dyDescent="0.25">
      <c r="C9187" s="47"/>
      <c r="D9187" s="48"/>
      <c r="E9187" s="49"/>
      <c r="F9187" s="49"/>
    </row>
    <row r="9188" spans="3:6" x14ac:dyDescent="0.25">
      <c r="C9188" s="47"/>
      <c r="D9188" s="48"/>
      <c r="E9188" s="49"/>
      <c r="F9188" s="49"/>
    </row>
    <row r="9189" spans="3:6" x14ac:dyDescent="0.25">
      <c r="C9189" s="47"/>
      <c r="D9189" s="48"/>
      <c r="E9189" s="49"/>
      <c r="F9189" s="49"/>
    </row>
    <row r="9190" spans="3:6" x14ac:dyDescent="0.25">
      <c r="C9190" s="47"/>
      <c r="D9190" s="48"/>
      <c r="E9190" s="49"/>
      <c r="F9190" s="49"/>
    </row>
    <row r="9191" spans="3:6" x14ac:dyDescent="0.25">
      <c r="C9191" s="47"/>
      <c r="D9191" s="48"/>
      <c r="E9191" s="49"/>
      <c r="F9191" s="49"/>
    </row>
    <row r="9192" spans="3:6" x14ac:dyDescent="0.25">
      <c r="C9192" s="47"/>
      <c r="D9192" s="48"/>
      <c r="E9192" s="49"/>
      <c r="F9192" s="49"/>
    </row>
    <row r="9193" spans="3:6" x14ac:dyDescent="0.25">
      <c r="C9193" s="47"/>
      <c r="D9193" s="48"/>
      <c r="E9193" s="49"/>
      <c r="F9193" s="49"/>
    </row>
    <row r="9194" spans="3:6" x14ac:dyDescent="0.25">
      <c r="C9194" s="47"/>
      <c r="D9194" s="48"/>
      <c r="E9194" s="49"/>
      <c r="F9194" s="49"/>
    </row>
    <row r="9195" spans="3:6" x14ac:dyDescent="0.25">
      <c r="C9195" s="47"/>
      <c r="D9195" s="48"/>
      <c r="E9195" s="49"/>
      <c r="F9195" s="49"/>
    </row>
    <row r="9196" spans="3:6" x14ac:dyDescent="0.25">
      <c r="C9196" s="47"/>
      <c r="D9196" s="48"/>
      <c r="E9196" s="49"/>
      <c r="F9196" s="49"/>
    </row>
    <row r="9197" spans="3:6" x14ac:dyDescent="0.25">
      <c r="C9197" s="47"/>
      <c r="D9197" s="48"/>
      <c r="E9197" s="49"/>
      <c r="F9197" s="49"/>
    </row>
    <row r="9198" spans="3:6" x14ac:dyDescent="0.25">
      <c r="C9198" s="47"/>
      <c r="D9198" s="48"/>
      <c r="E9198" s="49"/>
      <c r="F9198" s="49"/>
    </row>
    <row r="9199" spans="3:6" x14ac:dyDescent="0.25">
      <c r="C9199" s="47"/>
      <c r="D9199" s="48"/>
      <c r="E9199" s="49"/>
      <c r="F9199" s="49"/>
    </row>
    <row r="9200" spans="3:6" x14ac:dyDescent="0.25">
      <c r="C9200" s="47"/>
      <c r="D9200" s="48"/>
      <c r="E9200" s="49"/>
      <c r="F9200" s="49"/>
    </row>
    <row r="9201" spans="3:6" x14ac:dyDescent="0.25">
      <c r="C9201" s="47"/>
      <c r="D9201" s="48"/>
      <c r="E9201" s="49"/>
      <c r="F9201" s="49"/>
    </row>
    <row r="9202" spans="3:6" x14ac:dyDescent="0.25">
      <c r="C9202" s="47"/>
      <c r="D9202" s="48"/>
      <c r="E9202" s="49"/>
      <c r="F9202" s="49"/>
    </row>
    <row r="9203" spans="3:6" x14ac:dyDescent="0.25">
      <c r="C9203" s="47"/>
      <c r="D9203" s="48"/>
      <c r="E9203" s="49"/>
      <c r="F9203" s="49"/>
    </row>
    <row r="9204" spans="3:6" x14ac:dyDescent="0.25">
      <c r="C9204" s="47"/>
      <c r="D9204" s="48"/>
      <c r="E9204" s="49"/>
      <c r="F9204" s="49"/>
    </row>
    <row r="9205" spans="3:6" x14ac:dyDescent="0.25">
      <c r="C9205" s="47"/>
      <c r="D9205" s="48"/>
      <c r="E9205" s="49"/>
      <c r="F9205" s="49"/>
    </row>
    <row r="9206" spans="3:6" x14ac:dyDescent="0.25">
      <c r="C9206" s="47"/>
      <c r="D9206" s="48"/>
      <c r="E9206" s="49"/>
      <c r="F9206" s="49"/>
    </row>
    <row r="9207" spans="3:6" x14ac:dyDescent="0.25">
      <c r="C9207" s="47"/>
      <c r="D9207" s="48"/>
      <c r="E9207" s="49"/>
      <c r="F9207" s="49"/>
    </row>
    <row r="9208" spans="3:6" x14ac:dyDescent="0.25">
      <c r="C9208" s="47"/>
      <c r="D9208" s="48"/>
      <c r="E9208" s="49"/>
      <c r="F9208" s="49"/>
    </row>
    <row r="9209" spans="3:6" x14ac:dyDescent="0.25">
      <c r="C9209" s="47"/>
      <c r="D9209" s="48"/>
      <c r="E9209" s="49"/>
      <c r="F9209" s="49"/>
    </row>
    <row r="9210" spans="3:6" x14ac:dyDescent="0.25">
      <c r="C9210" s="47"/>
      <c r="D9210" s="48"/>
      <c r="E9210" s="49"/>
      <c r="F9210" s="49"/>
    </row>
    <row r="9211" spans="3:6" x14ac:dyDescent="0.25">
      <c r="C9211" s="47"/>
      <c r="D9211" s="48"/>
      <c r="E9211" s="49"/>
      <c r="F9211" s="49"/>
    </row>
    <row r="9212" spans="3:6" x14ac:dyDescent="0.25">
      <c r="C9212" s="47"/>
      <c r="D9212" s="48"/>
      <c r="E9212" s="49"/>
      <c r="F9212" s="49"/>
    </row>
    <row r="9213" spans="3:6" x14ac:dyDescent="0.25">
      <c r="C9213" s="47"/>
      <c r="D9213" s="48"/>
      <c r="E9213" s="49"/>
      <c r="F9213" s="49"/>
    </row>
    <row r="9214" spans="3:6" x14ac:dyDescent="0.25">
      <c r="C9214" s="47"/>
      <c r="D9214" s="48"/>
      <c r="E9214" s="49"/>
      <c r="F9214" s="49"/>
    </row>
    <row r="9215" spans="3:6" x14ac:dyDescent="0.25">
      <c r="C9215" s="47"/>
      <c r="D9215" s="48"/>
      <c r="E9215" s="49"/>
      <c r="F9215" s="49"/>
    </row>
    <row r="9216" spans="3:6" x14ac:dyDescent="0.25">
      <c r="C9216" s="47"/>
      <c r="D9216" s="48"/>
      <c r="E9216" s="49"/>
      <c r="F9216" s="49"/>
    </row>
    <row r="9217" spans="3:6" x14ac:dyDescent="0.25">
      <c r="C9217" s="47"/>
      <c r="D9217" s="48"/>
      <c r="E9217" s="49"/>
      <c r="F9217" s="49"/>
    </row>
    <row r="9218" spans="3:6" x14ac:dyDescent="0.25">
      <c r="C9218" s="47"/>
      <c r="D9218" s="48"/>
      <c r="E9218" s="49"/>
      <c r="F9218" s="49"/>
    </row>
    <row r="9219" spans="3:6" x14ac:dyDescent="0.25">
      <c r="C9219" s="47"/>
      <c r="D9219" s="48"/>
      <c r="E9219" s="49"/>
      <c r="F9219" s="49"/>
    </row>
    <row r="9220" spans="3:6" x14ac:dyDescent="0.25">
      <c r="C9220" s="47"/>
      <c r="D9220" s="48"/>
      <c r="E9220" s="49"/>
      <c r="F9220" s="49"/>
    </row>
    <row r="9221" spans="3:6" x14ac:dyDescent="0.25">
      <c r="C9221" s="47"/>
      <c r="D9221" s="48"/>
      <c r="E9221" s="49"/>
      <c r="F9221" s="49"/>
    </row>
    <row r="9222" spans="3:6" x14ac:dyDescent="0.25">
      <c r="C9222" s="47"/>
      <c r="D9222" s="48"/>
      <c r="E9222" s="49"/>
      <c r="F9222" s="49"/>
    </row>
    <row r="9223" spans="3:6" x14ac:dyDescent="0.25">
      <c r="C9223" s="47"/>
      <c r="D9223" s="48"/>
      <c r="E9223" s="49"/>
      <c r="F9223" s="49"/>
    </row>
    <row r="9224" spans="3:6" x14ac:dyDescent="0.25">
      <c r="C9224" s="47"/>
      <c r="D9224" s="48"/>
      <c r="E9224" s="49"/>
      <c r="F9224" s="49"/>
    </row>
    <row r="9225" spans="3:6" x14ac:dyDescent="0.25">
      <c r="C9225" s="47"/>
      <c r="D9225" s="48"/>
      <c r="E9225" s="49"/>
      <c r="F9225" s="49"/>
    </row>
    <row r="9226" spans="3:6" x14ac:dyDescent="0.25">
      <c r="C9226" s="47"/>
      <c r="D9226" s="48"/>
      <c r="E9226" s="49"/>
      <c r="F9226" s="49"/>
    </row>
    <row r="9227" spans="3:6" x14ac:dyDescent="0.25">
      <c r="C9227" s="47"/>
      <c r="D9227" s="48"/>
      <c r="E9227" s="49"/>
      <c r="F9227" s="49"/>
    </row>
    <row r="9228" spans="3:6" x14ac:dyDescent="0.25">
      <c r="C9228" s="47"/>
      <c r="D9228" s="48"/>
      <c r="E9228" s="49"/>
      <c r="F9228" s="49"/>
    </row>
    <row r="9229" spans="3:6" x14ac:dyDescent="0.25">
      <c r="C9229" s="47"/>
      <c r="D9229" s="48"/>
      <c r="E9229" s="49"/>
      <c r="F9229" s="49"/>
    </row>
    <row r="9230" spans="3:6" x14ac:dyDescent="0.25">
      <c r="C9230" s="47"/>
      <c r="D9230" s="48"/>
      <c r="E9230" s="49"/>
      <c r="F9230" s="49"/>
    </row>
    <row r="9231" spans="3:6" x14ac:dyDescent="0.25">
      <c r="C9231" s="47"/>
      <c r="D9231" s="48"/>
      <c r="E9231" s="49"/>
      <c r="F9231" s="49"/>
    </row>
    <row r="9232" spans="3:6" x14ac:dyDescent="0.25">
      <c r="C9232" s="47"/>
      <c r="D9232" s="48"/>
      <c r="E9232" s="49"/>
      <c r="F9232" s="49"/>
    </row>
    <row r="9233" spans="3:6" x14ac:dyDescent="0.25">
      <c r="C9233" s="47"/>
      <c r="D9233" s="48"/>
      <c r="E9233" s="49"/>
      <c r="F9233" s="49"/>
    </row>
    <row r="9234" spans="3:6" x14ac:dyDescent="0.25">
      <c r="C9234" s="47"/>
      <c r="D9234" s="48"/>
      <c r="E9234" s="49"/>
      <c r="F9234" s="49"/>
    </row>
    <row r="9235" spans="3:6" x14ac:dyDescent="0.25">
      <c r="C9235" s="47"/>
      <c r="D9235" s="48"/>
      <c r="E9235" s="49"/>
      <c r="F9235" s="49"/>
    </row>
    <row r="9236" spans="3:6" x14ac:dyDescent="0.25">
      <c r="C9236" s="47"/>
      <c r="D9236" s="48"/>
      <c r="E9236" s="49"/>
      <c r="F9236" s="49"/>
    </row>
    <row r="9237" spans="3:6" x14ac:dyDescent="0.25">
      <c r="C9237" s="47"/>
      <c r="D9237" s="48"/>
      <c r="E9237" s="49"/>
      <c r="F9237" s="49"/>
    </row>
    <row r="9238" spans="3:6" x14ac:dyDescent="0.25">
      <c r="C9238" s="47"/>
      <c r="D9238" s="48"/>
      <c r="E9238" s="49"/>
      <c r="F9238" s="49"/>
    </row>
    <row r="9239" spans="3:6" x14ac:dyDescent="0.25">
      <c r="C9239" s="47"/>
      <c r="D9239" s="48"/>
      <c r="E9239" s="49"/>
      <c r="F9239" s="49"/>
    </row>
    <row r="9240" spans="3:6" x14ac:dyDescent="0.25">
      <c r="C9240" s="47"/>
      <c r="D9240" s="48"/>
      <c r="E9240" s="49"/>
      <c r="F9240" s="49"/>
    </row>
    <row r="9241" spans="3:6" x14ac:dyDescent="0.25">
      <c r="C9241" s="47"/>
      <c r="D9241" s="48"/>
      <c r="E9241" s="49"/>
      <c r="F9241" s="49"/>
    </row>
    <row r="9242" spans="3:6" x14ac:dyDescent="0.25">
      <c r="C9242" s="47"/>
      <c r="D9242" s="48"/>
      <c r="E9242" s="49"/>
      <c r="F9242" s="49"/>
    </row>
    <row r="9243" spans="3:6" x14ac:dyDescent="0.25">
      <c r="C9243" s="47"/>
      <c r="D9243" s="48"/>
      <c r="E9243" s="49"/>
      <c r="F9243" s="49"/>
    </row>
    <row r="9244" spans="3:6" x14ac:dyDescent="0.25">
      <c r="C9244" s="47"/>
      <c r="D9244" s="48"/>
      <c r="E9244" s="49"/>
      <c r="F9244" s="49"/>
    </row>
    <row r="9245" spans="3:6" x14ac:dyDescent="0.25">
      <c r="C9245" s="47"/>
      <c r="D9245" s="48"/>
      <c r="E9245" s="49"/>
      <c r="F9245" s="49"/>
    </row>
    <row r="9246" spans="3:6" x14ac:dyDescent="0.25">
      <c r="C9246" s="47"/>
      <c r="D9246" s="48"/>
      <c r="E9246" s="49"/>
      <c r="F9246" s="49"/>
    </row>
    <row r="9247" spans="3:6" x14ac:dyDescent="0.25">
      <c r="C9247" s="47"/>
      <c r="D9247" s="48"/>
      <c r="E9247" s="49"/>
      <c r="F9247" s="49"/>
    </row>
    <row r="9248" spans="3:6" x14ac:dyDescent="0.25">
      <c r="C9248" s="47"/>
      <c r="D9248" s="48"/>
      <c r="E9248" s="49"/>
      <c r="F9248" s="49"/>
    </row>
    <row r="9249" spans="3:6" x14ac:dyDescent="0.25">
      <c r="C9249" s="47"/>
      <c r="D9249" s="48"/>
      <c r="E9249" s="49"/>
      <c r="F9249" s="49"/>
    </row>
    <row r="9250" spans="3:6" x14ac:dyDescent="0.25">
      <c r="C9250" s="47"/>
      <c r="D9250" s="48"/>
      <c r="E9250" s="49"/>
      <c r="F9250" s="49"/>
    </row>
    <row r="9251" spans="3:6" x14ac:dyDescent="0.25">
      <c r="C9251" s="47"/>
      <c r="D9251" s="48"/>
      <c r="E9251" s="49"/>
      <c r="F9251" s="49"/>
    </row>
    <row r="9252" spans="3:6" x14ac:dyDescent="0.25">
      <c r="C9252" s="47"/>
      <c r="D9252" s="48"/>
      <c r="E9252" s="49"/>
      <c r="F9252" s="49"/>
    </row>
    <row r="9253" spans="3:6" x14ac:dyDescent="0.25">
      <c r="C9253" s="47"/>
      <c r="D9253" s="48"/>
      <c r="E9253" s="49"/>
      <c r="F9253" s="49"/>
    </row>
    <row r="9254" spans="3:6" x14ac:dyDescent="0.25">
      <c r="C9254" s="47"/>
      <c r="D9254" s="48"/>
      <c r="E9254" s="49"/>
      <c r="F9254" s="49"/>
    </row>
    <row r="9255" spans="3:6" x14ac:dyDescent="0.25">
      <c r="C9255" s="47"/>
      <c r="D9255" s="48"/>
      <c r="E9255" s="49"/>
      <c r="F9255" s="49"/>
    </row>
    <row r="9256" spans="3:6" x14ac:dyDescent="0.25">
      <c r="C9256" s="47"/>
      <c r="D9256" s="48"/>
      <c r="E9256" s="49"/>
      <c r="F9256" s="49"/>
    </row>
    <row r="9257" spans="3:6" x14ac:dyDescent="0.25">
      <c r="C9257" s="47"/>
      <c r="D9257" s="48"/>
      <c r="E9257" s="49"/>
      <c r="F9257" s="49"/>
    </row>
    <row r="9258" spans="3:6" x14ac:dyDescent="0.25">
      <c r="C9258" s="47"/>
      <c r="D9258" s="48"/>
      <c r="E9258" s="49"/>
      <c r="F9258" s="49"/>
    </row>
    <row r="9259" spans="3:6" x14ac:dyDescent="0.25">
      <c r="C9259" s="47"/>
      <c r="D9259" s="48"/>
      <c r="E9259" s="49"/>
      <c r="F9259" s="49"/>
    </row>
    <row r="9260" spans="3:6" x14ac:dyDescent="0.25">
      <c r="C9260" s="47"/>
      <c r="D9260" s="48"/>
      <c r="E9260" s="49"/>
      <c r="F9260" s="49"/>
    </row>
    <row r="9261" spans="3:6" x14ac:dyDescent="0.25">
      <c r="C9261" s="47"/>
      <c r="D9261" s="48"/>
      <c r="E9261" s="49"/>
      <c r="F9261" s="49"/>
    </row>
    <row r="9262" spans="3:6" x14ac:dyDescent="0.25">
      <c r="C9262" s="47"/>
      <c r="D9262" s="48"/>
      <c r="E9262" s="49"/>
      <c r="F9262" s="49"/>
    </row>
    <row r="9263" spans="3:6" x14ac:dyDescent="0.25">
      <c r="C9263" s="47"/>
      <c r="D9263" s="48"/>
      <c r="E9263" s="49"/>
      <c r="F9263" s="49"/>
    </row>
    <row r="9264" spans="3:6" x14ac:dyDescent="0.25">
      <c r="C9264" s="47"/>
      <c r="D9264" s="48"/>
      <c r="E9264" s="49"/>
      <c r="F9264" s="49"/>
    </row>
    <row r="9265" spans="3:6" x14ac:dyDescent="0.25">
      <c r="C9265" s="47"/>
      <c r="D9265" s="48"/>
      <c r="E9265" s="49"/>
      <c r="F9265" s="49"/>
    </row>
    <row r="9266" spans="3:6" x14ac:dyDescent="0.25">
      <c r="C9266" s="47"/>
      <c r="D9266" s="48"/>
      <c r="E9266" s="49"/>
      <c r="F9266" s="49"/>
    </row>
    <row r="9267" spans="3:6" x14ac:dyDescent="0.25">
      <c r="C9267" s="47"/>
      <c r="D9267" s="48"/>
      <c r="E9267" s="49"/>
      <c r="F9267" s="49"/>
    </row>
    <row r="9268" spans="3:6" x14ac:dyDescent="0.25">
      <c r="C9268" s="47"/>
      <c r="D9268" s="48"/>
      <c r="E9268" s="49"/>
      <c r="F9268" s="49"/>
    </row>
    <row r="9269" spans="3:6" x14ac:dyDescent="0.25">
      <c r="C9269" s="47"/>
      <c r="D9269" s="48"/>
      <c r="E9269" s="49"/>
      <c r="F9269" s="49"/>
    </row>
    <row r="9270" spans="3:6" x14ac:dyDescent="0.25">
      <c r="C9270" s="47"/>
      <c r="D9270" s="48"/>
      <c r="E9270" s="49"/>
      <c r="F9270" s="49"/>
    </row>
    <row r="9271" spans="3:6" x14ac:dyDescent="0.25">
      <c r="C9271" s="47"/>
      <c r="D9271" s="48"/>
      <c r="E9271" s="49"/>
      <c r="F9271" s="49"/>
    </row>
    <row r="9272" spans="3:6" x14ac:dyDescent="0.25">
      <c r="C9272" s="47"/>
      <c r="D9272" s="48"/>
      <c r="E9272" s="49"/>
      <c r="F9272" s="49"/>
    </row>
    <row r="9273" spans="3:6" x14ac:dyDescent="0.25">
      <c r="C9273" s="47"/>
      <c r="D9273" s="48"/>
      <c r="E9273" s="49"/>
      <c r="F9273" s="49"/>
    </row>
    <row r="9274" spans="3:6" x14ac:dyDescent="0.25">
      <c r="C9274" s="47"/>
      <c r="D9274" s="48"/>
      <c r="E9274" s="49"/>
      <c r="F9274" s="49"/>
    </row>
    <row r="9275" spans="3:6" x14ac:dyDescent="0.25">
      <c r="C9275" s="47"/>
      <c r="D9275" s="48"/>
      <c r="E9275" s="49"/>
      <c r="F9275" s="49"/>
    </row>
    <row r="9276" spans="3:6" x14ac:dyDescent="0.25">
      <c r="C9276" s="47"/>
      <c r="D9276" s="48"/>
      <c r="E9276" s="49"/>
      <c r="F9276" s="49"/>
    </row>
    <row r="9277" spans="3:6" x14ac:dyDescent="0.25">
      <c r="C9277" s="47"/>
      <c r="D9277" s="48"/>
      <c r="E9277" s="49"/>
      <c r="F9277" s="49"/>
    </row>
    <row r="9278" spans="3:6" x14ac:dyDescent="0.25">
      <c r="C9278" s="47"/>
      <c r="D9278" s="48"/>
      <c r="E9278" s="49"/>
      <c r="F9278" s="49"/>
    </row>
    <row r="9279" spans="3:6" x14ac:dyDescent="0.25">
      <c r="C9279" s="47"/>
      <c r="D9279" s="48"/>
      <c r="E9279" s="49"/>
      <c r="F9279" s="49"/>
    </row>
    <row r="9280" spans="3:6" x14ac:dyDescent="0.25">
      <c r="C9280" s="47"/>
      <c r="D9280" s="48"/>
      <c r="E9280" s="49"/>
      <c r="F9280" s="49"/>
    </row>
    <row r="9281" spans="3:6" x14ac:dyDescent="0.25">
      <c r="C9281" s="47"/>
      <c r="D9281" s="48"/>
      <c r="E9281" s="49"/>
      <c r="F9281" s="49"/>
    </row>
    <row r="9282" spans="3:6" x14ac:dyDescent="0.25">
      <c r="C9282" s="47"/>
      <c r="D9282" s="48"/>
      <c r="E9282" s="49"/>
      <c r="F9282" s="49"/>
    </row>
    <row r="9283" spans="3:6" x14ac:dyDescent="0.25">
      <c r="C9283" s="47"/>
      <c r="D9283" s="48"/>
      <c r="E9283" s="49"/>
      <c r="F9283" s="49"/>
    </row>
    <row r="9284" spans="3:6" x14ac:dyDescent="0.25">
      <c r="C9284" s="47"/>
      <c r="D9284" s="48"/>
      <c r="E9284" s="49"/>
      <c r="F9284" s="49"/>
    </row>
    <row r="9285" spans="3:6" x14ac:dyDescent="0.25">
      <c r="C9285" s="47"/>
      <c r="D9285" s="48"/>
      <c r="E9285" s="49"/>
      <c r="F9285" s="49"/>
    </row>
    <row r="9286" spans="3:6" x14ac:dyDescent="0.25">
      <c r="C9286" s="47"/>
      <c r="D9286" s="48"/>
      <c r="E9286" s="49"/>
      <c r="F9286" s="49"/>
    </row>
    <row r="9287" spans="3:6" x14ac:dyDescent="0.25">
      <c r="C9287" s="47"/>
      <c r="D9287" s="48"/>
      <c r="E9287" s="49"/>
      <c r="F9287" s="49"/>
    </row>
    <row r="9288" spans="3:6" x14ac:dyDescent="0.25">
      <c r="C9288" s="47"/>
      <c r="D9288" s="48"/>
      <c r="E9288" s="49"/>
      <c r="F9288" s="49"/>
    </row>
    <row r="9289" spans="3:6" x14ac:dyDescent="0.25">
      <c r="C9289" s="47"/>
      <c r="D9289" s="48"/>
      <c r="E9289" s="49"/>
      <c r="F9289" s="49"/>
    </row>
    <row r="9290" spans="3:6" x14ac:dyDescent="0.25">
      <c r="C9290" s="47"/>
      <c r="D9290" s="48"/>
      <c r="E9290" s="49"/>
      <c r="F9290" s="49"/>
    </row>
    <row r="9291" spans="3:6" x14ac:dyDescent="0.25">
      <c r="C9291" s="47"/>
      <c r="D9291" s="48"/>
      <c r="E9291" s="49"/>
      <c r="F9291" s="49"/>
    </row>
    <row r="9292" spans="3:6" x14ac:dyDescent="0.25">
      <c r="C9292" s="47"/>
      <c r="D9292" s="48"/>
      <c r="E9292" s="49"/>
      <c r="F9292" s="49"/>
    </row>
    <row r="9293" spans="3:6" x14ac:dyDescent="0.25">
      <c r="C9293" s="47"/>
      <c r="D9293" s="48"/>
      <c r="E9293" s="49"/>
      <c r="F9293" s="49"/>
    </row>
    <row r="9294" spans="3:6" x14ac:dyDescent="0.25">
      <c r="C9294" s="47"/>
      <c r="D9294" s="48"/>
      <c r="E9294" s="49"/>
      <c r="F9294" s="49"/>
    </row>
    <row r="9295" spans="3:6" x14ac:dyDescent="0.25">
      <c r="C9295" s="47"/>
      <c r="D9295" s="48"/>
      <c r="E9295" s="49"/>
      <c r="F9295" s="49"/>
    </row>
    <row r="9296" spans="3:6" x14ac:dyDescent="0.25">
      <c r="C9296" s="47"/>
      <c r="D9296" s="48"/>
      <c r="E9296" s="49"/>
      <c r="F9296" s="49"/>
    </row>
    <row r="9297" spans="3:6" x14ac:dyDescent="0.25">
      <c r="C9297" s="47"/>
      <c r="D9297" s="48"/>
      <c r="E9297" s="49"/>
      <c r="F9297" s="49"/>
    </row>
    <row r="9298" spans="3:6" x14ac:dyDescent="0.25">
      <c r="C9298" s="47"/>
      <c r="D9298" s="48"/>
      <c r="E9298" s="49"/>
      <c r="F9298" s="49"/>
    </row>
    <row r="9299" spans="3:6" x14ac:dyDescent="0.25">
      <c r="C9299" s="47"/>
      <c r="D9299" s="48"/>
      <c r="E9299" s="49"/>
      <c r="F9299" s="49"/>
    </row>
    <row r="9300" spans="3:6" x14ac:dyDescent="0.25">
      <c r="C9300" s="47"/>
      <c r="D9300" s="48"/>
      <c r="E9300" s="49"/>
      <c r="F9300" s="49"/>
    </row>
    <row r="9301" spans="3:6" x14ac:dyDescent="0.25">
      <c r="C9301" s="47"/>
      <c r="D9301" s="48"/>
      <c r="E9301" s="49"/>
      <c r="F9301" s="49"/>
    </row>
    <row r="9302" spans="3:6" x14ac:dyDescent="0.25">
      <c r="C9302" s="47"/>
      <c r="D9302" s="48"/>
      <c r="E9302" s="49"/>
      <c r="F9302" s="49"/>
    </row>
    <row r="9303" spans="3:6" x14ac:dyDescent="0.25">
      <c r="C9303" s="47"/>
      <c r="D9303" s="48"/>
      <c r="E9303" s="49"/>
      <c r="F9303" s="49"/>
    </row>
    <row r="9304" spans="3:6" x14ac:dyDescent="0.25">
      <c r="C9304" s="47"/>
      <c r="D9304" s="48"/>
      <c r="E9304" s="49"/>
      <c r="F9304" s="49"/>
    </row>
    <row r="9305" spans="3:6" x14ac:dyDescent="0.25">
      <c r="C9305" s="47"/>
      <c r="D9305" s="48"/>
      <c r="E9305" s="49"/>
      <c r="F9305" s="49"/>
    </row>
    <row r="9306" spans="3:6" x14ac:dyDescent="0.25">
      <c r="C9306" s="47"/>
      <c r="D9306" s="48"/>
      <c r="E9306" s="49"/>
      <c r="F9306" s="49"/>
    </row>
    <row r="9307" spans="3:6" x14ac:dyDescent="0.25">
      <c r="C9307" s="47"/>
      <c r="D9307" s="48"/>
      <c r="E9307" s="49"/>
      <c r="F9307" s="49"/>
    </row>
    <row r="9308" spans="3:6" x14ac:dyDescent="0.25">
      <c r="C9308" s="47"/>
      <c r="D9308" s="48"/>
      <c r="E9308" s="49"/>
      <c r="F9308" s="49"/>
    </row>
    <row r="9309" spans="3:6" x14ac:dyDescent="0.25">
      <c r="C9309" s="47"/>
      <c r="D9309" s="48"/>
      <c r="E9309" s="49"/>
      <c r="F9309" s="49"/>
    </row>
    <row r="9310" spans="3:6" x14ac:dyDescent="0.25">
      <c r="C9310" s="47"/>
      <c r="D9310" s="48"/>
      <c r="E9310" s="49"/>
      <c r="F9310" s="49"/>
    </row>
    <row r="9311" spans="3:6" x14ac:dyDescent="0.25">
      <c r="C9311" s="47"/>
      <c r="D9311" s="48"/>
      <c r="E9311" s="49"/>
      <c r="F9311" s="49"/>
    </row>
    <row r="9312" spans="3:6" x14ac:dyDescent="0.25">
      <c r="C9312" s="47"/>
      <c r="D9312" s="48"/>
      <c r="E9312" s="49"/>
      <c r="F9312" s="49"/>
    </row>
    <row r="9313" spans="3:6" x14ac:dyDescent="0.25">
      <c r="C9313" s="47"/>
      <c r="D9313" s="48"/>
      <c r="E9313" s="49"/>
      <c r="F9313" s="49"/>
    </row>
    <row r="9314" spans="3:6" x14ac:dyDescent="0.25">
      <c r="C9314" s="47"/>
      <c r="D9314" s="48"/>
      <c r="E9314" s="49"/>
      <c r="F9314" s="49"/>
    </row>
    <row r="9315" spans="3:6" x14ac:dyDescent="0.25">
      <c r="C9315" s="47"/>
      <c r="D9315" s="48"/>
      <c r="E9315" s="49"/>
      <c r="F9315" s="49"/>
    </row>
    <row r="9316" spans="3:6" x14ac:dyDescent="0.25">
      <c r="C9316" s="47"/>
      <c r="D9316" s="48"/>
      <c r="E9316" s="49"/>
      <c r="F9316" s="49"/>
    </row>
    <row r="9317" spans="3:6" x14ac:dyDescent="0.25">
      <c r="C9317" s="47"/>
      <c r="D9317" s="48"/>
      <c r="E9317" s="49"/>
      <c r="F9317" s="49"/>
    </row>
    <row r="9318" spans="3:6" x14ac:dyDescent="0.25">
      <c r="C9318" s="47"/>
      <c r="D9318" s="48"/>
      <c r="E9318" s="49"/>
      <c r="F9318" s="49"/>
    </row>
    <row r="9319" spans="3:6" x14ac:dyDescent="0.25">
      <c r="C9319" s="47"/>
      <c r="D9319" s="48"/>
      <c r="E9319" s="49"/>
      <c r="F9319" s="49"/>
    </row>
    <row r="9320" spans="3:6" x14ac:dyDescent="0.25">
      <c r="C9320" s="47"/>
      <c r="D9320" s="48"/>
      <c r="E9320" s="49"/>
      <c r="F9320" s="49"/>
    </row>
    <row r="9321" spans="3:6" x14ac:dyDescent="0.25">
      <c r="C9321" s="47"/>
      <c r="D9321" s="48"/>
      <c r="E9321" s="49"/>
      <c r="F9321" s="49"/>
    </row>
    <row r="9322" spans="3:6" x14ac:dyDescent="0.25">
      <c r="C9322" s="47"/>
      <c r="D9322" s="48"/>
      <c r="E9322" s="49"/>
      <c r="F9322" s="49"/>
    </row>
    <row r="9323" spans="3:6" x14ac:dyDescent="0.25">
      <c r="C9323" s="47"/>
      <c r="D9323" s="48"/>
      <c r="E9323" s="49"/>
      <c r="F9323" s="49"/>
    </row>
    <row r="9324" spans="3:6" x14ac:dyDescent="0.25">
      <c r="C9324" s="47"/>
      <c r="D9324" s="48"/>
      <c r="E9324" s="49"/>
      <c r="F9324" s="49"/>
    </row>
    <row r="9325" spans="3:6" x14ac:dyDescent="0.25">
      <c r="C9325" s="47"/>
      <c r="D9325" s="48"/>
      <c r="E9325" s="49"/>
      <c r="F9325" s="49"/>
    </row>
    <row r="9326" spans="3:6" x14ac:dyDescent="0.25">
      <c r="C9326" s="47"/>
      <c r="D9326" s="48"/>
      <c r="E9326" s="49"/>
      <c r="F9326" s="49"/>
    </row>
    <row r="9327" spans="3:6" x14ac:dyDescent="0.25">
      <c r="C9327" s="47"/>
      <c r="D9327" s="48"/>
      <c r="E9327" s="49"/>
      <c r="F9327" s="49"/>
    </row>
    <row r="9328" spans="3:6" x14ac:dyDescent="0.25">
      <c r="C9328" s="47"/>
      <c r="D9328" s="48"/>
      <c r="E9328" s="49"/>
      <c r="F9328" s="49"/>
    </row>
    <row r="9329" spans="3:6" x14ac:dyDescent="0.25">
      <c r="C9329" s="47"/>
      <c r="D9329" s="48"/>
      <c r="E9329" s="49"/>
      <c r="F9329" s="49"/>
    </row>
    <row r="9330" spans="3:6" x14ac:dyDescent="0.25">
      <c r="C9330" s="47"/>
      <c r="D9330" s="48"/>
      <c r="E9330" s="49"/>
      <c r="F9330" s="49"/>
    </row>
    <row r="9331" spans="3:6" x14ac:dyDescent="0.25">
      <c r="C9331" s="47"/>
      <c r="D9331" s="48"/>
      <c r="E9331" s="49"/>
      <c r="F9331" s="49"/>
    </row>
    <row r="9332" spans="3:6" x14ac:dyDescent="0.25">
      <c r="C9332" s="47"/>
      <c r="D9332" s="48"/>
      <c r="E9332" s="49"/>
      <c r="F9332" s="49"/>
    </row>
    <row r="9333" spans="3:6" x14ac:dyDescent="0.25">
      <c r="C9333" s="47"/>
      <c r="D9333" s="48"/>
      <c r="E9333" s="49"/>
      <c r="F9333" s="49"/>
    </row>
    <row r="9334" spans="3:6" x14ac:dyDescent="0.25">
      <c r="C9334" s="47"/>
      <c r="D9334" s="48"/>
      <c r="E9334" s="49"/>
      <c r="F9334" s="49"/>
    </row>
    <row r="9335" spans="3:6" x14ac:dyDescent="0.25">
      <c r="C9335" s="47"/>
      <c r="D9335" s="48"/>
      <c r="E9335" s="49"/>
      <c r="F9335" s="49"/>
    </row>
    <row r="9336" spans="3:6" x14ac:dyDescent="0.25">
      <c r="C9336" s="47"/>
      <c r="D9336" s="48"/>
      <c r="E9336" s="49"/>
      <c r="F9336" s="49"/>
    </row>
    <row r="9337" spans="3:6" x14ac:dyDescent="0.25">
      <c r="C9337" s="47"/>
      <c r="D9337" s="48"/>
      <c r="E9337" s="49"/>
      <c r="F9337" s="49"/>
    </row>
    <row r="9338" spans="3:6" x14ac:dyDescent="0.25">
      <c r="C9338" s="47"/>
      <c r="D9338" s="48"/>
      <c r="E9338" s="49"/>
      <c r="F9338" s="49"/>
    </row>
    <row r="9339" spans="3:6" x14ac:dyDescent="0.25">
      <c r="C9339" s="47"/>
      <c r="D9339" s="48"/>
      <c r="E9339" s="49"/>
      <c r="F9339" s="49"/>
    </row>
    <row r="9340" spans="3:6" x14ac:dyDescent="0.25">
      <c r="C9340" s="47"/>
      <c r="D9340" s="48"/>
      <c r="E9340" s="49"/>
      <c r="F9340" s="49"/>
    </row>
    <row r="9341" spans="3:6" x14ac:dyDescent="0.25">
      <c r="C9341" s="47"/>
      <c r="D9341" s="48"/>
      <c r="E9341" s="49"/>
      <c r="F9341" s="49"/>
    </row>
    <row r="9342" spans="3:6" x14ac:dyDescent="0.25">
      <c r="C9342" s="47"/>
      <c r="D9342" s="48"/>
      <c r="E9342" s="49"/>
      <c r="F9342" s="49"/>
    </row>
    <row r="9343" spans="3:6" x14ac:dyDescent="0.25">
      <c r="C9343" s="47"/>
      <c r="D9343" s="48"/>
      <c r="E9343" s="49"/>
      <c r="F9343" s="49"/>
    </row>
    <row r="9344" spans="3:6" x14ac:dyDescent="0.25">
      <c r="C9344" s="47"/>
      <c r="D9344" s="48"/>
      <c r="E9344" s="49"/>
      <c r="F9344" s="49"/>
    </row>
    <row r="9345" spans="3:6" x14ac:dyDescent="0.25">
      <c r="C9345" s="47"/>
      <c r="D9345" s="48"/>
      <c r="E9345" s="49"/>
      <c r="F9345" s="49"/>
    </row>
    <row r="9346" spans="3:6" x14ac:dyDescent="0.25">
      <c r="C9346" s="47"/>
      <c r="D9346" s="48"/>
      <c r="E9346" s="49"/>
      <c r="F9346" s="49"/>
    </row>
    <row r="9347" spans="3:6" x14ac:dyDescent="0.25">
      <c r="C9347" s="47"/>
      <c r="D9347" s="48"/>
      <c r="E9347" s="49"/>
      <c r="F9347" s="49"/>
    </row>
    <row r="9348" spans="3:6" x14ac:dyDescent="0.25">
      <c r="C9348" s="47"/>
      <c r="D9348" s="48"/>
      <c r="E9348" s="49"/>
      <c r="F9348" s="49"/>
    </row>
    <row r="9349" spans="3:6" x14ac:dyDescent="0.25">
      <c r="C9349" s="47"/>
      <c r="D9349" s="48"/>
      <c r="E9349" s="49"/>
      <c r="F9349" s="49"/>
    </row>
    <row r="9350" spans="3:6" x14ac:dyDescent="0.25">
      <c r="C9350" s="47"/>
      <c r="D9350" s="48"/>
      <c r="E9350" s="49"/>
      <c r="F9350" s="49"/>
    </row>
    <row r="9351" spans="3:6" x14ac:dyDescent="0.25">
      <c r="C9351" s="47"/>
      <c r="D9351" s="48"/>
      <c r="E9351" s="49"/>
      <c r="F9351" s="49"/>
    </row>
    <row r="9352" spans="3:6" x14ac:dyDescent="0.25">
      <c r="C9352" s="47"/>
      <c r="D9352" s="48"/>
      <c r="E9352" s="49"/>
      <c r="F9352" s="49"/>
    </row>
    <row r="9353" spans="3:6" x14ac:dyDescent="0.25">
      <c r="C9353" s="47"/>
      <c r="D9353" s="48"/>
      <c r="E9353" s="49"/>
      <c r="F9353" s="49"/>
    </row>
    <row r="9354" spans="3:6" x14ac:dyDescent="0.25">
      <c r="C9354" s="47"/>
      <c r="D9354" s="48"/>
      <c r="E9354" s="49"/>
      <c r="F9354" s="49"/>
    </row>
    <row r="9355" spans="3:6" x14ac:dyDescent="0.25">
      <c r="C9355" s="47"/>
      <c r="D9355" s="48"/>
      <c r="E9355" s="49"/>
      <c r="F9355" s="49"/>
    </row>
    <row r="9356" spans="3:6" x14ac:dyDescent="0.25">
      <c r="C9356" s="47"/>
      <c r="D9356" s="48"/>
      <c r="E9356" s="49"/>
      <c r="F9356" s="49"/>
    </row>
    <row r="9357" spans="3:6" x14ac:dyDescent="0.25">
      <c r="C9357" s="47"/>
      <c r="D9357" s="48"/>
      <c r="E9357" s="49"/>
      <c r="F9357" s="49"/>
    </row>
    <row r="9358" spans="3:6" x14ac:dyDescent="0.25">
      <c r="C9358" s="47"/>
      <c r="D9358" s="48"/>
      <c r="E9358" s="49"/>
      <c r="F9358" s="49"/>
    </row>
    <row r="9359" spans="3:6" x14ac:dyDescent="0.25">
      <c r="C9359" s="47"/>
      <c r="D9359" s="48"/>
      <c r="E9359" s="49"/>
      <c r="F9359" s="49"/>
    </row>
    <row r="9360" spans="3:6" x14ac:dyDescent="0.25">
      <c r="C9360" s="47"/>
      <c r="D9360" s="48"/>
      <c r="E9360" s="49"/>
      <c r="F9360" s="49"/>
    </row>
    <row r="9361" spans="3:6" x14ac:dyDescent="0.25">
      <c r="C9361" s="47"/>
      <c r="D9361" s="48"/>
      <c r="E9361" s="49"/>
      <c r="F9361" s="49"/>
    </row>
    <row r="9362" spans="3:6" x14ac:dyDescent="0.25">
      <c r="C9362" s="47"/>
      <c r="D9362" s="48"/>
      <c r="E9362" s="49"/>
      <c r="F9362" s="49"/>
    </row>
    <row r="9363" spans="3:6" x14ac:dyDescent="0.25">
      <c r="C9363" s="47"/>
      <c r="D9363" s="48"/>
      <c r="E9363" s="49"/>
      <c r="F9363" s="49"/>
    </row>
    <row r="9364" spans="3:6" x14ac:dyDescent="0.25">
      <c r="C9364" s="47"/>
      <c r="D9364" s="48"/>
      <c r="E9364" s="49"/>
      <c r="F9364" s="49"/>
    </row>
    <row r="9365" spans="3:6" x14ac:dyDescent="0.25">
      <c r="C9365" s="47"/>
      <c r="D9365" s="48"/>
      <c r="E9365" s="49"/>
      <c r="F9365" s="49"/>
    </row>
    <row r="9366" spans="3:6" x14ac:dyDescent="0.25">
      <c r="C9366" s="47"/>
      <c r="D9366" s="48"/>
      <c r="E9366" s="49"/>
      <c r="F9366" s="49"/>
    </row>
    <row r="9367" spans="3:6" x14ac:dyDescent="0.25">
      <c r="C9367" s="47"/>
      <c r="D9367" s="48"/>
      <c r="E9367" s="49"/>
      <c r="F9367" s="49"/>
    </row>
    <row r="9368" spans="3:6" x14ac:dyDescent="0.25">
      <c r="C9368" s="47"/>
      <c r="D9368" s="48"/>
      <c r="E9368" s="49"/>
      <c r="F9368" s="49"/>
    </row>
    <row r="9369" spans="3:6" x14ac:dyDescent="0.25">
      <c r="C9369" s="47"/>
      <c r="D9369" s="48"/>
      <c r="E9369" s="49"/>
      <c r="F9369" s="49"/>
    </row>
    <row r="9370" spans="3:6" x14ac:dyDescent="0.25">
      <c r="C9370" s="47"/>
      <c r="D9370" s="48"/>
      <c r="E9370" s="49"/>
      <c r="F9370" s="49"/>
    </row>
    <row r="9371" spans="3:6" x14ac:dyDescent="0.25">
      <c r="C9371" s="47"/>
      <c r="D9371" s="48"/>
      <c r="E9371" s="49"/>
      <c r="F9371" s="49"/>
    </row>
    <row r="9372" spans="3:6" x14ac:dyDescent="0.25">
      <c r="C9372" s="47"/>
      <c r="D9372" s="48"/>
      <c r="E9372" s="49"/>
      <c r="F9372" s="49"/>
    </row>
    <row r="9373" spans="3:6" x14ac:dyDescent="0.25">
      <c r="C9373" s="47"/>
      <c r="D9373" s="48"/>
      <c r="E9373" s="49"/>
      <c r="F9373" s="49"/>
    </row>
    <row r="9374" spans="3:6" x14ac:dyDescent="0.25">
      <c r="C9374" s="47"/>
      <c r="D9374" s="48"/>
      <c r="E9374" s="49"/>
      <c r="F9374" s="49"/>
    </row>
    <row r="9375" spans="3:6" x14ac:dyDescent="0.25">
      <c r="C9375" s="47"/>
      <c r="D9375" s="48"/>
      <c r="E9375" s="49"/>
      <c r="F9375" s="49"/>
    </row>
    <row r="9376" spans="3:6" x14ac:dyDescent="0.25">
      <c r="C9376" s="47"/>
      <c r="D9376" s="48"/>
      <c r="E9376" s="49"/>
      <c r="F9376" s="49"/>
    </row>
    <row r="9377" spans="3:6" x14ac:dyDescent="0.25">
      <c r="C9377" s="47"/>
      <c r="D9377" s="48"/>
      <c r="E9377" s="49"/>
      <c r="F9377" s="49"/>
    </row>
    <row r="9378" spans="3:6" x14ac:dyDescent="0.25">
      <c r="C9378" s="47"/>
      <c r="D9378" s="48"/>
      <c r="E9378" s="49"/>
      <c r="F9378" s="49"/>
    </row>
    <row r="9379" spans="3:6" x14ac:dyDescent="0.25">
      <c r="C9379" s="47"/>
      <c r="D9379" s="48"/>
      <c r="E9379" s="49"/>
      <c r="F9379" s="49"/>
    </row>
    <row r="9380" spans="3:6" x14ac:dyDescent="0.25">
      <c r="C9380" s="47"/>
      <c r="D9380" s="48"/>
      <c r="E9380" s="49"/>
      <c r="F9380" s="49"/>
    </row>
    <row r="9381" spans="3:6" x14ac:dyDescent="0.25">
      <c r="C9381" s="47"/>
      <c r="D9381" s="48"/>
      <c r="E9381" s="49"/>
      <c r="F9381" s="49"/>
    </row>
    <row r="9382" spans="3:6" x14ac:dyDescent="0.25">
      <c r="C9382" s="47"/>
      <c r="D9382" s="48"/>
      <c r="E9382" s="49"/>
      <c r="F9382" s="49"/>
    </row>
    <row r="9383" spans="3:6" x14ac:dyDescent="0.25">
      <c r="C9383" s="47"/>
      <c r="D9383" s="48"/>
      <c r="E9383" s="49"/>
      <c r="F9383" s="49"/>
    </row>
    <row r="9384" spans="3:6" x14ac:dyDescent="0.25">
      <c r="C9384" s="47"/>
      <c r="D9384" s="48"/>
      <c r="E9384" s="49"/>
      <c r="F9384" s="49"/>
    </row>
    <row r="9385" spans="3:6" x14ac:dyDescent="0.25">
      <c r="C9385" s="47"/>
      <c r="D9385" s="48"/>
      <c r="E9385" s="49"/>
      <c r="F9385" s="49"/>
    </row>
    <row r="9386" spans="3:6" x14ac:dyDescent="0.25">
      <c r="C9386" s="47"/>
      <c r="D9386" s="48"/>
      <c r="E9386" s="49"/>
      <c r="F9386" s="49"/>
    </row>
    <row r="9387" spans="3:6" x14ac:dyDescent="0.25">
      <c r="C9387" s="47"/>
      <c r="D9387" s="48"/>
      <c r="E9387" s="49"/>
      <c r="F9387" s="49"/>
    </row>
    <row r="9388" spans="3:6" x14ac:dyDescent="0.25">
      <c r="C9388" s="47"/>
      <c r="D9388" s="48"/>
      <c r="E9388" s="49"/>
      <c r="F9388" s="49"/>
    </row>
    <row r="9389" spans="3:6" x14ac:dyDescent="0.25">
      <c r="C9389" s="47"/>
      <c r="D9389" s="48"/>
      <c r="E9389" s="49"/>
      <c r="F9389" s="49"/>
    </row>
    <row r="9390" spans="3:6" x14ac:dyDescent="0.25">
      <c r="C9390" s="47"/>
      <c r="D9390" s="48"/>
      <c r="E9390" s="49"/>
      <c r="F9390" s="49"/>
    </row>
    <row r="9391" spans="3:6" x14ac:dyDescent="0.25">
      <c r="C9391" s="47"/>
      <c r="D9391" s="48"/>
      <c r="E9391" s="49"/>
      <c r="F9391" s="49"/>
    </row>
    <row r="9392" spans="3:6" x14ac:dyDescent="0.25">
      <c r="C9392" s="47"/>
      <c r="D9392" s="48"/>
      <c r="E9392" s="49"/>
      <c r="F9392" s="49"/>
    </row>
    <row r="9393" spans="3:6" x14ac:dyDescent="0.25">
      <c r="C9393" s="47"/>
      <c r="D9393" s="48"/>
      <c r="E9393" s="49"/>
      <c r="F9393" s="49"/>
    </row>
    <row r="9394" spans="3:6" x14ac:dyDescent="0.25">
      <c r="C9394" s="47"/>
      <c r="D9394" s="48"/>
      <c r="E9394" s="49"/>
      <c r="F9394" s="49"/>
    </row>
    <row r="9395" spans="3:6" x14ac:dyDescent="0.25">
      <c r="C9395" s="47"/>
      <c r="D9395" s="48"/>
      <c r="E9395" s="49"/>
      <c r="F9395" s="49"/>
    </row>
    <row r="9396" spans="3:6" x14ac:dyDescent="0.25">
      <c r="C9396" s="47"/>
      <c r="D9396" s="48"/>
      <c r="E9396" s="49"/>
      <c r="F9396" s="49"/>
    </row>
    <row r="9397" spans="3:6" x14ac:dyDescent="0.25">
      <c r="C9397" s="47"/>
      <c r="D9397" s="48"/>
      <c r="E9397" s="49"/>
      <c r="F9397" s="49"/>
    </row>
    <row r="9398" spans="3:6" x14ac:dyDescent="0.25">
      <c r="C9398" s="47"/>
      <c r="D9398" s="48"/>
      <c r="E9398" s="49"/>
      <c r="F9398" s="49"/>
    </row>
    <row r="9399" spans="3:6" x14ac:dyDescent="0.25">
      <c r="C9399" s="47"/>
      <c r="D9399" s="48"/>
      <c r="E9399" s="49"/>
      <c r="F9399" s="49"/>
    </row>
    <row r="9400" spans="3:6" x14ac:dyDescent="0.25">
      <c r="C9400" s="47"/>
      <c r="D9400" s="48"/>
      <c r="E9400" s="49"/>
      <c r="F9400" s="49"/>
    </row>
    <row r="9401" spans="3:6" x14ac:dyDescent="0.25">
      <c r="C9401" s="47"/>
      <c r="D9401" s="48"/>
      <c r="E9401" s="49"/>
      <c r="F9401" s="49"/>
    </row>
    <row r="9402" spans="3:6" x14ac:dyDescent="0.25">
      <c r="C9402" s="47"/>
      <c r="D9402" s="48"/>
      <c r="E9402" s="49"/>
      <c r="F9402" s="49"/>
    </row>
    <row r="9403" spans="3:6" x14ac:dyDescent="0.25">
      <c r="C9403" s="47"/>
      <c r="D9403" s="48"/>
      <c r="E9403" s="49"/>
      <c r="F9403" s="49"/>
    </row>
    <row r="9404" spans="3:6" x14ac:dyDescent="0.25">
      <c r="C9404" s="47"/>
      <c r="D9404" s="48"/>
      <c r="E9404" s="49"/>
      <c r="F9404" s="49"/>
    </row>
    <row r="9405" spans="3:6" x14ac:dyDescent="0.25">
      <c r="C9405" s="47"/>
      <c r="D9405" s="48"/>
      <c r="E9405" s="49"/>
      <c r="F9405" s="49"/>
    </row>
    <row r="9406" spans="3:6" x14ac:dyDescent="0.25">
      <c r="C9406" s="47"/>
      <c r="D9406" s="48"/>
      <c r="E9406" s="49"/>
      <c r="F9406" s="49"/>
    </row>
    <row r="9407" spans="3:6" x14ac:dyDescent="0.25">
      <c r="C9407" s="47"/>
      <c r="D9407" s="48"/>
      <c r="E9407" s="49"/>
      <c r="F9407" s="49"/>
    </row>
    <row r="9408" spans="3:6" x14ac:dyDescent="0.25">
      <c r="C9408" s="47"/>
      <c r="D9408" s="48"/>
      <c r="E9408" s="49"/>
      <c r="F9408" s="49"/>
    </row>
    <row r="9409" spans="3:6" x14ac:dyDescent="0.25">
      <c r="C9409" s="47"/>
      <c r="D9409" s="48"/>
      <c r="E9409" s="49"/>
      <c r="F9409" s="49"/>
    </row>
    <row r="9410" spans="3:6" x14ac:dyDescent="0.25">
      <c r="C9410" s="47"/>
      <c r="D9410" s="48"/>
      <c r="E9410" s="49"/>
      <c r="F9410" s="49"/>
    </row>
    <row r="9411" spans="3:6" x14ac:dyDescent="0.25">
      <c r="C9411" s="47"/>
      <c r="D9411" s="48"/>
      <c r="E9411" s="49"/>
      <c r="F9411" s="49"/>
    </row>
    <row r="9412" spans="3:6" x14ac:dyDescent="0.25">
      <c r="C9412" s="47"/>
      <c r="D9412" s="48"/>
      <c r="E9412" s="49"/>
      <c r="F9412" s="49"/>
    </row>
    <row r="9413" spans="3:6" x14ac:dyDescent="0.25">
      <c r="C9413" s="47"/>
      <c r="D9413" s="48"/>
      <c r="E9413" s="49"/>
      <c r="F9413" s="49"/>
    </row>
    <row r="9414" spans="3:6" x14ac:dyDescent="0.25">
      <c r="C9414" s="47"/>
      <c r="D9414" s="48"/>
      <c r="E9414" s="49"/>
      <c r="F9414" s="49"/>
    </row>
    <row r="9415" spans="3:6" x14ac:dyDescent="0.25">
      <c r="C9415" s="47"/>
      <c r="D9415" s="48"/>
      <c r="E9415" s="49"/>
      <c r="F9415" s="49"/>
    </row>
    <row r="9416" spans="3:6" x14ac:dyDescent="0.25">
      <c r="C9416" s="47"/>
      <c r="D9416" s="48"/>
      <c r="E9416" s="49"/>
      <c r="F9416" s="49"/>
    </row>
    <row r="9417" spans="3:6" x14ac:dyDescent="0.25">
      <c r="C9417" s="47"/>
      <c r="D9417" s="48"/>
      <c r="E9417" s="49"/>
      <c r="F9417" s="49"/>
    </row>
    <row r="9418" spans="3:6" x14ac:dyDescent="0.25">
      <c r="C9418" s="47"/>
      <c r="D9418" s="48"/>
      <c r="E9418" s="49"/>
      <c r="F9418" s="49"/>
    </row>
    <row r="9419" spans="3:6" x14ac:dyDescent="0.25">
      <c r="C9419" s="47"/>
      <c r="D9419" s="48"/>
      <c r="E9419" s="49"/>
      <c r="F9419" s="49"/>
    </row>
    <row r="9420" spans="3:6" x14ac:dyDescent="0.25">
      <c r="C9420" s="47"/>
      <c r="D9420" s="48"/>
      <c r="E9420" s="49"/>
      <c r="F9420" s="49"/>
    </row>
    <row r="9421" spans="3:6" x14ac:dyDescent="0.25">
      <c r="C9421" s="47"/>
      <c r="D9421" s="48"/>
      <c r="E9421" s="49"/>
      <c r="F9421" s="49"/>
    </row>
    <row r="9422" spans="3:6" x14ac:dyDescent="0.25">
      <c r="C9422" s="47"/>
      <c r="D9422" s="48"/>
      <c r="E9422" s="49"/>
      <c r="F9422" s="49"/>
    </row>
    <row r="9423" spans="3:6" x14ac:dyDescent="0.25">
      <c r="C9423" s="47"/>
      <c r="D9423" s="48"/>
      <c r="E9423" s="49"/>
      <c r="F9423" s="49"/>
    </row>
    <row r="9424" spans="3:6" x14ac:dyDescent="0.25">
      <c r="C9424" s="47"/>
      <c r="D9424" s="48"/>
      <c r="E9424" s="49"/>
      <c r="F9424" s="49"/>
    </row>
    <row r="9425" spans="3:6" x14ac:dyDescent="0.25">
      <c r="C9425" s="47"/>
      <c r="D9425" s="48"/>
      <c r="E9425" s="49"/>
      <c r="F9425" s="49"/>
    </row>
    <row r="9426" spans="3:6" x14ac:dyDescent="0.25">
      <c r="C9426" s="47"/>
      <c r="D9426" s="48"/>
      <c r="E9426" s="49"/>
      <c r="F9426" s="49"/>
    </row>
    <row r="9427" spans="3:6" x14ac:dyDescent="0.25">
      <c r="C9427" s="47"/>
      <c r="D9427" s="48"/>
      <c r="E9427" s="49"/>
      <c r="F9427" s="49"/>
    </row>
    <row r="9428" spans="3:6" x14ac:dyDescent="0.25">
      <c r="C9428" s="47"/>
      <c r="D9428" s="48"/>
      <c r="E9428" s="49"/>
      <c r="F9428" s="49"/>
    </row>
    <row r="9429" spans="3:6" x14ac:dyDescent="0.25">
      <c r="C9429" s="47"/>
      <c r="D9429" s="48"/>
      <c r="E9429" s="49"/>
      <c r="F9429" s="49"/>
    </row>
    <row r="9430" spans="3:6" x14ac:dyDescent="0.25">
      <c r="C9430" s="47"/>
      <c r="D9430" s="48"/>
      <c r="E9430" s="49"/>
      <c r="F9430" s="49"/>
    </row>
    <row r="9431" spans="3:6" x14ac:dyDescent="0.25">
      <c r="C9431" s="47"/>
      <c r="D9431" s="48"/>
      <c r="E9431" s="49"/>
      <c r="F9431" s="49"/>
    </row>
    <row r="9432" spans="3:6" x14ac:dyDescent="0.25">
      <c r="C9432" s="47"/>
      <c r="D9432" s="48"/>
      <c r="E9432" s="49"/>
      <c r="F9432" s="49"/>
    </row>
    <row r="9433" spans="3:6" x14ac:dyDescent="0.25">
      <c r="C9433" s="47"/>
      <c r="D9433" s="48"/>
      <c r="E9433" s="49"/>
      <c r="F9433" s="49"/>
    </row>
    <row r="9434" spans="3:6" x14ac:dyDescent="0.25">
      <c r="C9434" s="47"/>
      <c r="D9434" s="48"/>
      <c r="E9434" s="49"/>
      <c r="F9434" s="49"/>
    </row>
    <row r="9435" spans="3:6" x14ac:dyDescent="0.25">
      <c r="C9435" s="47"/>
      <c r="D9435" s="48"/>
      <c r="E9435" s="49"/>
      <c r="F9435" s="49"/>
    </row>
    <row r="9436" spans="3:6" x14ac:dyDescent="0.25">
      <c r="C9436" s="47"/>
      <c r="D9436" s="48"/>
      <c r="E9436" s="49"/>
      <c r="F9436" s="49"/>
    </row>
    <row r="9437" spans="3:6" x14ac:dyDescent="0.25">
      <c r="C9437" s="47"/>
      <c r="D9437" s="48"/>
      <c r="E9437" s="49"/>
      <c r="F9437" s="49"/>
    </row>
    <row r="9438" spans="3:6" x14ac:dyDescent="0.25">
      <c r="C9438" s="47"/>
      <c r="D9438" s="48"/>
      <c r="E9438" s="49"/>
      <c r="F9438" s="49"/>
    </row>
    <row r="9439" spans="3:6" x14ac:dyDescent="0.25">
      <c r="C9439" s="47"/>
      <c r="D9439" s="48"/>
      <c r="E9439" s="49"/>
      <c r="F9439" s="49"/>
    </row>
    <row r="9440" spans="3:6" x14ac:dyDescent="0.25">
      <c r="C9440" s="47"/>
      <c r="D9440" s="48"/>
      <c r="E9440" s="49"/>
      <c r="F9440" s="49"/>
    </row>
    <row r="9441" spans="3:6" x14ac:dyDescent="0.25">
      <c r="C9441" s="47"/>
      <c r="D9441" s="48"/>
      <c r="E9441" s="49"/>
      <c r="F9441" s="49"/>
    </row>
    <row r="9442" spans="3:6" x14ac:dyDescent="0.25">
      <c r="C9442" s="47"/>
      <c r="D9442" s="48"/>
      <c r="E9442" s="49"/>
      <c r="F9442" s="49"/>
    </row>
    <row r="9443" spans="3:6" x14ac:dyDescent="0.25">
      <c r="C9443" s="47"/>
      <c r="D9443" s="48"/>
      <c r="E9443" s="49"/>
      <c r="F9443" s="49"/>
    </row>
    <row r="9444" spans="3:6" x14ac:dyDescent="0.25">
      <c r="C9444" s="47"/>
      <c r="D9444" s="48"/>
      <c r="E9444" s="49"/>
      <c r="F9444" s="49"/>
    </row>
    <row r="9445" spans="3:6" x14ac:dyDescent="0.25">
      <c r="C9445" s="47"/>
      <c r="D9445" s="48"/>
      <c r="E9445" s="49"/>
      <c r="F9445" s="49"/>
    </row>
    <row r="9446" spans="3:6" x14ac:dyDescent="0.25">
      <c r="C9446" s="47"/>
      <c r="D9446" s="48"/>
      <c r="E9446" s="49"/>
      <c r="F9446" s="49"/>
    </row>
    <row r="9447" spans="3:6" x14ac:dyDescent="0.25">
      <c r="C9447" s="47"/>
      <c r="D9447" s="48"/>
      <c r="E9447" s="49"/>
      <c r="F9447" s="49"/>
    </row>
    <row r="9448" spans="3:6" x14ac:dyDescent="0.25">
      <c r="C9448" s="47"/>
      <c r="D9448" s="48"/>
      <c r="E9448" s="49"/>
      <c r="F9448" s="49"/>
    </row>
    <row r="9449" spans="3:6" x14ac:dyDescent="0.25">
      <c r="C9449" s="47"/>
      <c r="D9449" s="48"/>
      <c r="E9449" s="49"/>
      <c r="F9449" s="49"/>
    </row>
    <row r="9450" spans="3:6" x14ac:dyDescent="0.25">
      <c r="C9450" s="47"/>
      <c r="D9450" s="48"/>
      <c r="E9450" s="49"/>
      <c r="F9450" s="49"/>
    </row>
    <row r="9451" spans="3:6" x14ac:dyDescent="0.25">
      <c r="C9451" s="47"/>
      <c r="D9451" s="48"/>
      <c r="E9451" s="49"/>
      <c r="F9451" s="49"/>
    </row>
    <row r="9452" spans="3:6" x14ac:dyDescent="0.25">
      <c r="C9452" s="47"/>
      <c r="D9452" s="48"/>
      <c r="E9452" s="49"/>
      <c r="F9452" s="49"/>
    </row>
    <row r="9453" spans="3:6" x14ac:dyDescent="0.25">
      <c r="C9453" s="47"/>
      <c r="D9453" s="48"/>
      <c r="E9453" s="49"/>
      <c r="F9453" s="49"/>
    </row>
    <row r="9454" spans="3:6" x14ac:dyDescent="0.25">
      <c r="C9454" s="47"/>
      <c r="D9454" s="48"/>
      <c r="E9454" s="49"/>
      <c r="F9454" s="49"/>
    </row>
    <row r="9455" spans="3:6" x14ac:dyDescent="0.25">
      <c r="C9455" s="47"/>
      <c r="D9455" s="48"/>
      <c r="E9455" s="49"/>
      <c r="F9455" s="49"/>
    </row>
    <row r="9456" spans="3:6" x14ac:dyDescent="0.25">
      <c r="C9456" s="47"/>
      <c r="D9456" s="48"/>
      <c r="E9456" s="49"/>
      <c r="F9456" s="49"/>
    </row>
    <row r="9457" spans="3:6" x14ac:dyDescent="0.25">
      <c r="C9457" s="47"/>
      <c r="D9457" s="48"/>
      <c r="E9457" s="49"/>
      <c r="F9457" s="49"/>
    </row>
    <row r="9458" spans="3:6" x14ac:dyDescent="0.25">
      <c r="C9458" s="47"/>
      <c r="D9458" s="48"/>
      <c r="E9458" s="49"/>
      <c r="F9458" s="49"/>
    </row>
    <row r="9459" spans="3:6" x14ac:dyDescent="0.25">
      <c r="C9459" s="47"/>
      <c r="D9459" s="48"/>
      <c r="E9459" s="49"/>
      <c r="F9459" s="49"/>
    </row>
    <row r="9460" spans="3:6" x14ac:dyDescent="0.25">
      <c r="C9460" s="47"/>
      <c r="D9460" s="48"/>
      <c r="E9460" s="49"/>
      <c r="F9460" s="49"/>
    </row>
    <row r="9461" spans="3:6" x14ac:dyDescent="0.25">
      <c r="C9461" s="47"/>
      <c r="D9461" s="48"/>
      <c r="E9461" s="49"/>
      <c r="F9461" s="49"/>
    </row>
    <row r="9462" spans="3:6" x14ac:dyDescent="0.25">
      <c r="C9462" s="47"/>
      <c r="D9462" s="48"/>
      <c r="E9462" s="49"/>
      <c r="F9462" s="49"/>
    </row>
    <row r="9463" spans="3:6" x14ac:dyDescent="0.25">
      <c r="C9463" s="47"/>
      <c r="D9463" s="48"/>
      <c r="E9463" s="49"/>
      <c r="F9463" s="49"/>
    </row>
    <row r="9464" spans="3:6" x14ac:dyDescent="0.25">
      <c r="C9464" s="47"/>
      <c r="D9464" s="48"/>
      <c r="E9464" s="49"/>
      <c r="F9464" s="49"/>
    </row>
    <row r="9465" spans="3:6" x14ac:dyDescent="0.25">
      <c r="C9465" s="47"/>
      <c r="D9465" s="48"/>
      <c r="E9465" s="49"/>
      <c r="F9465" s="49"/>
    </row>
    <row r="9466" spans="3:6" x14ac:dyDescent="0.25">
      <c r="C9466" s="47"/>
      <c r="D9466" s="48"/>
      <c r="E9466" s="49"/>
      <c r="F9466" s="49"/>
    </row>
    <row r="9467" spans="3:6" x14ac:dyDescent="0.25">
      <c r="C9467" s="47"/>
      <c r="D9467" s="48"/>
      <c r="E9467" s="49"/>
      <c r="F9467" s="49"/>
    </row>
    <row r="9468" spans="3:6" x14ac:dyDescent="0.25">
      <c r="C9468" s="47"/>
      <c r="D9468" s="48"/>
      <c r="E9468" s="49"/>
      <c r="F9468" s="49"/>
    </row>
    <row r="9469" spans="3:6" x14ac:dyDescent="0.25">
      <c r="C9469" s="47"/>
      <c r="D9469" s="48"/>
      <c r="E9469" s="49"/>
      <c r="F9469" s="49"/>
    </row>
    <row r="9470" spans="3:6" x14ac:dyDescent="0.25">
      <c r="C9470" s="47"/>
      <c r="D9470" s="48"/>
      <c r="E9470" s="49"/>
      <c r="F9470" s="49"/>
    </row>
    <row r="9471" spans="3:6" x14ac:dyDescent="0.25">
      <c r="C9471" s="47"/>
      <c r="D9471" s="48"/>
      <c r="E9471" s="49"/>
      <c r="F9471" s="49"/>
    </row>
    <row r="9472" spans="3:6" x14ac:dyDescent="0.25">
      <c r="C9472" s="47"/>
      <c r="D9472" s="48"/>
      <c r="E9472" s="49"/>
      <c r="F9472" s="49"/>
    </row>
    <row r="9473" spans="3:6" x14ac:dyDescent="0.25">
      <c r="C9473" s="47"/>
      <c r="D9473" s="48"/>
      <c r="E9473" s="49"/>
      <c r="F9473" s="49"/>
    </row>
    <row r="9474" spans="3:6" x14ac:dyDescent="0.25">
      <c r="C9474" s="47"/>
      <c r="D9474" s="48"/>
      <c r="E9474" s="49"/>
      <c r="F9474" s="49"/>
    </row>
    <row r="9475" spans="3:6" x14ac:dyDescent="0.25">
      <c r="C9475" s="47"/>
      <c r="D9475" s="48"/>
      <c r="E9475" s="49"/>
      <c r="F9475" s="49"/>
    </row>
    <row r="9476" spans="3:6" x14ac:dyDescent="0.25">
      <c r="C9476" s="47"/>
      <c r="D9476" s="48"/>
      <c r="E9476" s="49"/>
      <c r="F9476" s="49"/>
    </row>
    <row r="9477" spans="3:6" x14ac:dyDescent="0.25">
      <c r="C9477" s="47"/>
      <c r="D9477" s="48"/>
      <c r="E9477" s="49"/>
      <c r="F9477" s="49"/>
    </row>
    <row r="9478" spans="3:6" x14ac:dyDescent="0.25">
      <c r="C9478" s="47"/>
      <c r="D9478" s="48"/>
      <c r="E9478" s="49"/>
      <c r="F9478" s="49"/>
    </row>
    <row r="9479" spans="3:6" x14ac:dyDescent="0.25">
      <c r="C9479" s="47"/>
      <c r="D9479" s="48"/>
      <c r="E9479" s="49"/>
      <c r="F9479" s="49"/>
    </row>
    <row r="9480" spans="3:6" x14ac:dyDescent="0.25">
      <c r="C9480" s="47"/>
      <c r="D9480" s="48"/>
      <c r="E9480" s="49"/>
      <c r="F9480" s="49"/>
    </row>
    <row r="9481" spans="3:6" x14ac:dyDescent="0.25">
      <c r="C9481" s="47"/>
      <c r="D9481" s="48"/>
      <c r="E9481" s="49"/>
      <c r="F9481" s="49"/>
    </row>
    <row r="9482" spans="3:6" x14ac:dyDescent="0.25">
      <c r="C9482" s="47"/>
      <c r="D9482" s="48"/>
      <c r="E9482" s="49"/>
      <c r="F9482" s="49"/>
    </row>
    <row r="9483" spans="3:6" x14ac:dyDescent="0.25">
      <c r="C9483" s="47"/>
      <c r="D9483" s="48"/>
      <c r="E9483" s="49"/>
      <c r="F9483" s="49"/>
    </row>
    <row r="9484" spans="3:6" x14ac:dyDescent="0.25">
      <c r="C9484" s="47"/>
      <c r="D9484" s="48"/>
      <c r="E9484" s="49"/>
      <c r="F9484" s="49"/>
    </row>
    <row r="9485" spans="3:6" x14ac:dyDescent="0.25">
      <c r="C9485" s="47"/>
      <c r="D9485" s="48"/>
      <c r="E9485" s="49"/>
      <c r="F9485" s="49"/>
    </row>
    <row r="9486" spans="3:6" x14ac:dyDescent="0.25">
      <c r="C9486" s="47"/>
      <c r="D9486" s="48"/>
      <c r="E9486" s="49"/>
      <c r="F9486" s="49"/>
    </row>
    <row r="9487" spans="3:6" x14ac:dyDescent="0.25">
      <c r="C9487" s="47"/>
      <c r="D9487" s="48"/>
      <c r="E9487" s="49"/>
      <c r="F9487" s="49"/>
    </row>
    <row r="9488" spans="3:6" x14ac:dyDescent="0.25">
      <c r="C9488" s="47"/>
      <c r="D9488" s="48"/>
      <c r="E9488" s="49"/>
      <c r="F9488" s="49"/>
    </row>
    <row r="9489" spans="3:6" x14ac:dyDescent="0.25">
      <c r="C9489" s="47"/>
      <c r="D9489" s="48"/>
      <c r="E9489" s="49"/>
      <c r="F9489" s="49"/>
    </row>
    <row r="9490" spans="3:6" x14ac:dyDescent="0.25">
      <c r="C9490" s="47"/>
      <c r="D9490" s="48"/>
      <c r="E9490" s="49"/>
      <c r="F9490" s="49"/>
    </row>
    <row r="9491" spans="3:6" x14ac:dyDescent="0.25">
      <c r="C9491" s="47"/>
      <c r="D9491" s="48"/>
      <c r="E9491" s="49"/>
      <c r="F9491" s="49"/>
    </row>
    <row r="9492" spans="3:6" x14ac:dyDescent="0.25">
      <c r="C9492" s="47"/>
      <c r="D9492" s="48"/>
      <c r="E9492" s="49"/>
      <c r="F9492" s="49"/>
    </row>
    <row r="9493" spans="3:6" x14ac:dyDescent="0.25">
      <c r="C9493" s="47"/>
      <c r="D9493" s="48"/>
      <c r="E9493" s="49"/>
      <c r="F9493" s="49"/>
    </row>
    <row r="9494" spans="3:6" x14ac:dyDescent="0.25">
      <c r="C9494" s="47"/>
      <c r="D9494" s="48"/>
      <c r="E9494" s="49"/>
      <c r="F9494" s="49"/>
    </row>
    <row r="9495" spans="3:6" x14ac:dyDescent="0.25">
      <c r="C9495" s="47"/>
      <c r="D9495" s="48"/>
      <c r="E9495" s="49"/>
      <c r="F9495" s="49"/>
    </row>
    <row r="9496" spans="3:6" x14ac:dyDescent="0.25">
      <c r="C9496" s="47"/>
      <c r="D9496" s="48"/>
      <c r="E9496" s="49"/>
      <c r="F9496" s="49"/>
    </row>
    <row r="9497" spans="3:6" x14ac:dyDescent="0.25">
      <c r="C9497" s="47"/>
      <c r="D9497" s="48"/>
      <c r="E9497" s="49"/>
      <c r="F9497" s="49"/>
    </row>
    <row r="9498" spans="3:6" x14ac:dyDescent="0.25">
      <c r="C9498" s="47"/>
      <c r="D9498" s="48"/>
      <c r="E9498" s="49"/>
      <c r="F9498" s="49"/>
    </row>
    <row r="9499" spans="3:6" x14ac:dyDescent="0.25">
      <c r="C9499" s="47"/>
      <c r="D9499" s="48"/>
      <c r="E9499" s="49"/>
      <c r="F9499" s="49"/>
    </row>
    <row r="9500" spans="3:6" x14ac:dyDescent="0.25">
      <c r="C9500" s="47"/>
      <c r="D9500" s="48"/>
      <c r="E9500" s="49"/>
      <c r="F9500" s="49"/>
    </row>
    <row r="9501" spans="3:6" x14ac:dyDescent="0.25">
      <c r="C9501" s="47"/>
      <c r="D9501" s="48"/>
      <c r="E9501" s="49"/>
      <c r="F9501" s="49"/>
    </row>
    <row r="9502" spans="3:6" x14ac:dyDescent="0.25">
      <c r="C9502" s="47"/>
      <c r="D9502" s="48"/>
      <c r="E9502" s="49"/>
      <c r="F9502" s="49"/>
    </row>
    <row r="9503" spans="3:6" x14ac:dyDescent="0.25">
      <c r="C9503" s="47"/>
      <c r="D9503" s="48"/>
      <c r="E9503" s="49"/>
      <c r="F9503" s="49"/>
    </row>
    <row r="9504" spans="3:6" x14ac:dyDescent="0.25">
      <c r="C9504" s="47"/>
      <c r="D9504" s="48"/>
      <c r="E9504" s="49"/>
      <c r="F9504" s="49"/>
    </row>
    <row r="9505" spans="3:6" x14ac:dyDescent="0.25">
      <c r="C9505" s="47"/>
      <c r="D9505" s="48"/>
      <c r="E9505" s="49"/>
      <c r="F9505" s="49"/>
    </row>
    <row r="9506" spans="3:6" x14ac:dyDescent="0.25">
      <c r="C9506" s="47"/>
      <c r="D9506" s="48"/>
      <c r="E9506" s="49"/>
      <c r="F9506" s="49"/>
    </row>
    <row r="9507" spans="3:6" x14ac:dyDescent="0.25">
      <c r="C9507" s="47"/>
      <c r="D9507" s="48"/>
      <c r="E9507" s="49"/>
      <c r="F9507" s="49"/>
    </row>
    <row r="9508" spans="3:6" x14ac:dyDescent="0.25">
      <c r="C9508" s="47"/>
      <c r="D9508" s="48"/>
      <c r="E9508" s="49"/>
      <c r="F9508" s="49"/>
    </row>
    <row r="9509" spans="3:6" x14ac:dyDescent="0.25">
      <c r="C9509" s="47"/>
      <c r="D9509" s="48"/>
      <c r="E9509" s="49"/>
      <c r="F9509" s="49"/>
    </row>
    <row r="9510" spans="3:6" x14ac:dyDescent="0.25">
      <c r="C9510" s="47"/>
      <c r="D9510" s="48"/>
      <c r="E9510" s="49"/>
      <c r="F9510" s="49"/>
    </row>
    <row r="9511" spans="3:6" x14ac:dyDescent="0.25">
      <c r="C9511" s="47"/>
      <c r="D9511" s="48"/>
      <c r="E9511" s="49"/>
      <c r="F9511" s="49"/>
    </row>
    <row r="9512" spans="3:6" x14ac:dyDescent="0.25">
      <c r="C9512" s="47"/>
      <c r="D9512" s="48"/>
      <c r="E9512" s="49"/>
      <c r="F9512" s="49"/>
    </row>
    <row r="9513" spans="3:6" x14ac:dyDescent="0.25">
      <c r="C9513" s="47"/>
      <c r="D9513" s="48"/>
      <c r="E9513" s="49"/>
      <c r="F9513" s="49"/>
    </row>
    <row r="9514" spans="3:6" x14ac:dyDescent="0.25">
      <c r="C9514" s="47"/>
      <c r="D9514" s="48"/>
      <c r="E9514" s="49"/>
      <c r="F9514" s="49"/>
    </row>
    <row r="9515" spans="3:6" x14ac:dyDescent="0.25">
      <c r="C9515" s="47"/>
      <c r="D9515" s="48"/>
      <c r="E9515" s="49"/>
      <c r="F9515" s="49"/>
    </row>
    <row r="9516" spans="3:6" x14ac:dyDescent="0.25">
      <c r="C9516" s="47"/>
      <c r="D9516" s="48"/>
      <c r="E9516" s="49"/>
      <c r="F9516" s="49"/>
    </row>
    <row r="9517" spans="3:6" x14ac:dyDescent="0.25">
      <c r="C9517" s="47"/>
      <c r="D9517" s="48"/>
      <c r="E9517" s="49"/>
      <c r="F9517" s="49"/>
    </row>
    <row r="9518" spans="3:6" x14ac:dyDescent="0.25">
      <c r="C9518" s="47"/>
      <c r="D9518" s="48"/>
      <c r="E9518" s="49"/>
      <c r="F9518" s="49"/>
    </row>
    <row r="9519" spans="3:6" x14ac:dyDescent="0.25">
      <c r="C9519" s="47"/>
      <c r="D9519" s="48"/>
      <c r="E9519" s="49"/>
      <c r="F9519" s="49"/>
    </row>
    <row r="9520" spans="3:6" x14ac:dyDescent="0.25">
      <c r="C9520" s="47"/>
      <c r="D9520" s="48"/>
      <c r="E9520" s="49"/>
      <c r="F9520" s="49"/>
    </row>
    <row r="9521" spans="3:6" x14ac:dyDescent="0.25">
      <c r="C9521" s="47"/>
      <c r="D9521" s="48"/>
      <c r="E9521" s="49"/>
      <c r="F9521" s="49"/>
    </row>
    <row r="9522" spans="3:6" x14ac:dyDescent="0.25">
      <c r="C9522" s="47"/>
      <c r="D9522" s="48"/>
      <c r="E9522" s="49"/>
      <c r="F9522" s="49"/>
    </row>
    <row r="9523" spans="3:6" x14ac:dyDescent="0.25">
      <c r="C9523" s="47"/>
      <c r="D9523" s="48"/>
      <c r="E9523" s="49"/>
      <c r="F9523" s="49"/>
    </row>
    <row r="9524" spans="3:6" x14ac:dyDescent="0.25">
      <c r="C9524" s="47"/>
      <c r="D9524" s="48"/>
      <c r="E9524" s="49"/>
      <c r="F9524" s="49"/>
    </row>
    <row r="9525" spans="3:6" x14ac:dyDescent="0.25">
      <c r="C9525" s="47"/>
      <c r="D9525" s="48"/>
      <c r="E9525" s="49"/>
      <c r="F9525" s="49"/>
    </row>
    <row r="9526" spans="3:6" x14ac:dyDescent="0.25">
      <c r="C9526" s="47"/>
      <c r="D9526" s="48"/>
      <c r="E9526" s="49"/>
      <c r="F9526" s="49"/>
    </row>
    <row r="9527" spans="3:6" x14ac:dyDescent="0.25">
      <c r="C9527" s="47"/>
      <c r="D9527" s="48"/>
      <c r="E9527" s="49"/>
      <c r="F9527" s="49"/>
    </row>
    <row r="9528" spans="3:6" x14ac:dyDescent="0.25">
      <c r="C9528" s="47"/>
      <c r="D9528" s="48"/>
      <c r="E9528" s="49"/>
      <c r="F9528" s="49"/>
    </row>
    <row r="9529" spans="3:6" x14ac:dyDescent="0.25">
      <c r="C9529" s="47"/>
      <c r="D9529" s="48"/>
      <c r="E9529" s="49"/>
      <c r="F9529" s="49"/>
    </row>
    <row r="9530" spans="3:6" x14ac:dyDescent="0.25">
      <c r="C9530" s="47"/>
      <c r="D9530" s="48"/>
      <c r="E9530" s="49"/>
      <c r="F9530" s="49"/>
    </row>
    <row r="9531" spans="3:6" x14ac:dyDescent="0.25">
      <c r="C9531" s="47"/>
      <c r="D9531" s="48"/>
      <c r="E9531" s="49"/>
      <c r="F9531" s="49"/>
    </row>
    <row r="9532" spans="3:6" x14ac:dyDescent="0.25">
      <c r="C9532" s="47"/>
      <c r="D9532" s="48"/>
      <c r="E9532" s="49"/>
      <c r="F9532" s="49"/>
    </row>
    <row r="9533" spans="3:6" x14ac:dyDescent="0.25">
      <c r="C9533" s="47"/>
      <c r="D9533" s="48"/>
      <c r="E9533" s="49"/>
      <c r="F9533" s="49"/>
    </row>
    <row r="9534" spans="3:6" x14ac:dyDescent="0.25">
      <c r="C9534" s="47"/>
      <c r="D9534" s="48"/>
      <c r="E9534" s="49"/>
      <c r="F9534" s="49"/>
    </row>
    <row r="9535" spans="3:6" x14ac:dyDescent="0.25">
      <c r="C9535" s="47"/>
      <c r="D9535" s="48"/>
      <c r="E9535" s="49"/>
      <c r="F9535" s="49"/>
    </row>
    <row r="9536" spans="3:6" x14ac:dyDescent="0.25">
      <c r="C9536" s="47"/>
      <c r="D9536" s="48"/>
      <c r="E9536" s="49"/>
      <c r="F9536" s="49"/>
    </row>
    <row r="9537" spans="3:6" x14ac:dyDescent="0.25">
      <c r="C9537" s="47"/>
      <c r="D9537" s="48"/>
      <c r="E9537" s="49"/>
      <c r="F9537" s="49"/>
    </row>
    <row r="9538" spans="3:6" x14ac:dyDescent="0.25">
      <c r="C9538" s="47"/>
      <c r="D9538" s="48"/>
      <c r="E9538" s="49"/>
      <c r="F9538" s="49"/>
    </row>
    <row r="9539" spans="3:6" x14ac:dyDescent="0.25">
      <c r="C9539" s="47"/>
      <c r="D9539" s="48"/>
      <c r="E9539" s="49"/>
      <c r="F9539" s="49"/>
    </row>
    <row r="9540" spans="3:6" x14ac:dyDescent="0.25">
      <c r="C9540" s="47"/>
      <c r="D9540" s="48"/>
      <c r="E9540" s="49"/>
      <c r="F9540" s="49"/>
    </row>
    <row r="9541" spans="3:6" x14ac:dyDescent="0.25">
      <c r="C9541" s="47"/>
      <c r="D9541" s="48"/>
      <c r="E9541" s="49"/>
      <c r="F9541" s="49"/>
    </row>
    <row r="9542" spans="3:6" x14ac:dyDescent="0.25">
      <c r="C9542" s="47"/>
      <c r="D9542" s="48"/>
      <c r="E9542" s="49"/>
      <c r="F9542" s="49"/>
    </row>
    <row r="9543" spans="3:6" x14ac:dyDescent="0.25">
      <c r="C9543" s="47"/>
      <c r="D9543" s="48"/>
      <c r="E9543" s="49"/>
      <c r="F9543" s="49"/>
    </row>
    <row r="9544" spans="3:6" x14ac:dyDescent="0.25">
      <c r="C9544" s="47"/>
      <c r="D9544" s="48"/>
      <c r="E9544" s="49"/>
      <c r="F9544" s="49"/>
    </row>
    <row r="9545" spans="3:6" x14ac:dyDescent="0.25">
      <c r="C9545" s="47"/>
      <c r="D9545" s="48"/>
      <c r="E9545" s="49"/>
      <c r="F9545" s="49"/>
    </row>
    <row r="9546" spans="3:6" x14ac:dyDescent="0.25">
      <c r="C9546" s="47"/>
      <c r="D9546" s="48"/>
      <c r="E9546" s="49"/>
      <c r="F9546" s="49"/>
    </row>
    <row r="9547" spans="3:6" x14ac:dyDescent="0.25">
      <c r="C9547" s="47"/>
      <c r="D9547" s="48"/>
      <c r="E9547" s="49"/>
      <c r="F9547" s="49"/>
    </row>
    <row r="9548" spans="3:6" x14ac:dyDescent="0.25">
      <c r="C9548" s="47"/>
      <c r="D9548" s="48"/>
      <c r="E9548" s="49"/>
      <c r="F9548" s="49"/>
    </row>
    <row r="9549" spans="3:6" x14ac:dyDescent="0.25">
      <c r="C9549" s="47"/>
      <c r="D9549" s="48"/>
      <c r="E9549" s="49"/>
      <c r="F9549" s="49"/>
    </row>
    <row r="9550" spans="3:6" x14ac:dyDescent="0.25">
      <c r="C9550" s="47"/>
      <c r="D9550" s="48"/>
      <c r="E9550" s="49"/>
      <c r="F9550" s="49"/>
    </row>
    <row r="9551" spans="3:6" x14ac:dyDescent="0.25">
      <c r="C9551" s="47"/>
      <c r="D9551" s="48"/>
      <c r="E9551" s="49"/>
      <c r="F9551" s="49"/>
    </row>
    <row r="9552" spans="3:6" x14ac:dyDescent="0.25">
      <c r="C9552" s="47"/>
      <c r="D9552" s="48"/>
      <c r="E9552" s="49"/>
      <c r="F9552" s="49"/>
    </row>
    <row r="9553" spans="3:6" x14ac:dyDescent="0.25">
      <c r="C9553" s="47"/>
      <c r="D9553" s="48"/>
      <c r="E9553" s="49"/>
      <c r="F9553" s="49"/>
    </row>
    <row r="9554" spans="3:6" x14ac:dyDescent="0.25">
      <c r="C9554" s="47"/>
      <c r="D9554" s="48"/>
      <c r="E9554" s="49"/>
      <c r="F9554" s="49"/>
    </row>
    <row r="9555" spans="3:6" x14ac:dyDescent="0.25">
      <c r="C9555" s="47"/>
      <c r="D9555" s="48"/>
      <c r="E9555" s="49"/>
      <c r="F9555" s="49"/>
    </row>
    <row r="9556" spans="3:6" x14ac:dyDescent="0.25">
      <c r="C9556" s="47"/>
      <c r="D9556" s="48"/>
      <c r="E9556" s="49"/>
      <c r="F9556" s="49"/>
    </row>
    <row r="9557" spans="3:6" x14ac:dyDescent="0.25">
      <c r="C9557" s="47"/>
      <c r="D9557" s="48"/>
      <c r="E9557" s="49"/>
      <c r="F9557" s="49"/>
    </row>
    <row r="9558" spans="3:6" x14ac:dyDescent="0.25">
      <c r="C9558" s="47"/>
      <c r="D9558" s="48"/>
      <c r="E9558" s="49"/>
      <c r="F9558" s="49"/>
    </row>
    <row r="9559" spans="3:6" x14ac:dyDescent="0.25">
      <c r="C9559" s="47"/>
      <c r="D9559" s="48"/>
      <c r="E9559" s="49"/>
      <c r="F9559" s="49"/>
    </row>
    <row r="9560" spans="3:6" x14ac:dyDescent="0.25">
      <c r="C9560" s="47"/>
      <c r="D9560" s="48"/>
      <c r="E9560" s="49"/>
      <c r="F9560" s="49"/>
    </row>
    <row r="9561" spans="3:6" x14ac:dyDescent="0.25">
      <c r="C9561" s="47"/>
      <c r="D9561" s="48"/>
      <c r="E9561" s="49"/>
      <c r="F9561" s="49"/>
    </row>
    <row r="9562" spans="3:6" x14ac:dyDescent="0.25">
      <c r="C9562" s="47"/>
      <c r="D9562" s="48"/>
      <c r="E9562" s="49"/>
      <c r="F9562" s="49"/>
    </row>
    <row r="9563" spans="3:6" x14ac:dyDescent="0.25">
      <c r="C9563" s="47"/>
      <c r="D9563" s="48"/>
      <c r="E9563" s="49"/>
      <c r="F9563" s="49"/>
    </row>
    <row r="9564" spans="3:6" x14ac:dyDescent="0.25">
      <c r="C9564" s="47"/>
      <c r="D9564" s="48"/>
      <c r="E9564" s="49"/>
      <c r="F9564" s="49"/>
    </row>
    <row r="9565" spans="3:6" x14ac:dyDescent="0.25">
      <c r="C9565" s="47"/>
      <c r="D9565" s="48"/>
      <c r="E9565" s="49"/>
      <c r="F9565" s="49"/>
    </row>
    <row r="9566" spans="3:6" x14ac:dyDescent="0.25">
      <c r="C9566" s="47"/>
      <c r="D9566" s="48"/>
      <c r="E9566" s="49"/>
      <c r="F9566" s="49"/>
    </row>
    <row r="9567" spans="3:6" x14ac:dyDescent="0.25">
      <c r="C9567" s="47"/>
      <c r="D9567" s="48"/>
      <c r="E9567" s="49"/>
      <c r="F9567" s="49"/>
    </row>
    <row r="9568" spans="3:6" x14ac:dyDescent="0.25">
      <c r="C9568" s="47"/>
      <c r="D9568" s="48"/>
      <c r="E9568" s="49"/>
      <c r="F9568" s="49"/>
    </row>
    <row r="9569" spans="3:6" x14ac:dyDescent="0.25">
      <c r="C9569" s="47"/>
      <c r="D9569" s="48"/>
      <c r="E9569" s="49"/>
      <c r="F9569" s="49"/>
    </row>
    <row r="9570" spans="3:6" x14ac:dyDescent="0.25">
      <c r="C9570" s="47"/>
      <c r="D9570" s="48"/>
      <c r="E9570" s="49"/>
      <c r="F9570" s="49"/>
    </row>
    <row r="9571" spans="3:6" x14ac:dyDescent="0.25">
      <c r="C9571" s="47"/>
      <c r="D9571" s="48"/>
      <c r="E9571" s="49"/>
      <c r="F9571" s="49"/>
    </row>
    <row r="9572" spans="3:6" x14ac:dyDescent="0.25">
      <c r="C9572" s="47"/>
      <c r="D9572" s="48"/>
      <c r="E9572" s="49"/>
      <c r="F9572" s="49"/>
    </row>
    <row r="9573" spans="3:6" x14ac:dyDescent="0.25">
      <c r="C9573" s="47"/>
      <c r="D9573" s="48"/>
      <c r="E9573" s="49"/>
      <c r="F9573" s="49"/>
    </row>
    <row r="9574" spans="3:6" x14ac:dyDescent="0.25">
      <c r="C9574" s="47"/>
      <c r="D9574" s="48"/>
      <c r="E9574" s="49"/>
      <c r="F9574" s="49"/>
    </row>
    <row r="9575" spans="3:6" x14ac:dyDescent="0.25">
      <c r="C9575" s="47"/>
      <c r="D9575" s="48"/>
      <c r="E9575" s="49"/>
      <c r="F9575" s="49"/>
    </row>
    <row r="9576" spans="3:6" x14ac:dyDescent="0.25">
      <c r="C9576" s="47"/>
      <c r="D9576" s="48"/>
      <c r="E9576" s="49"/>
      <c r="F9576" s="49"/>
    </row>
    <row r="9577" spans="3:6" x14ac:dyDescent="0.25">
      <c r="C9577" s="47"/>
      <c r="D9577" s="48"/>
      <c r="E9577" s="49"/>
      <c r="F9577" s="49"/>
    </row>
    <row r="9578" spans="3:6" x14ac:dyDescent="0.25">
      <c r="C9578" s="47"/>
      <c r="D9578" s="48"/>
      <c r="E9578" s="49"/>
      <c r="F9578" s="49"/>
    </row>
    <row r="9579" spans="3:6" x14ac:dyDescent="0.25">
      <c r="C9579" s="47"/>
      <c r="D9579" s="48"/>
      <c r="E9579" s="49"/>
      <c r="F9579" s="49"/>
    </row>
    <row r="9580" spans="3:6" x14ac:dyDescent="0.25">
      <c r="C9580" s="47"/>
      <c r="D9580" s="48"/>
      <c r="E9580" s="49"/>
      <c r="F9580" s="49"/>
    </row>
    <row r="9581" spans="3:6" x14ac:dyDescent="0.25">
      <c r="C9581" s="47"/>
      <c r="D9581" s="48"/>
      <c r="E9581" s="49"/>
      <c r="F9581" s="49"/>
    </row>
    <row r="9582" spans="3:6" x14ac:dyDescent="0.25">
      <c r="C9582" s="47"/>
      <c r="D9582" s="48"/>
      <c r="E9582" s="49"/>
      <c r="F9582" s="49"/>
    </row>
    <row r="9583" spans="3:6" x14ac:dyDescent="0.25">
      <c r="C9583" s="47"/>
      <c r="D9583" s="48"/>
      <c r="E9583" s="49"/>
      <c r="F9583" s="49"/>
    </row>
    <row r="9584" spans="3:6" x14ac:dyDescent="0.25">
      <c r="C9584" s="47"/>
      <c r="D9584" s="48"/>
      <c r="E9584" s="49"/>
      <c r="F9584" s="49"/>
    </row>
    <row r="9585" spans="3:6" x14ac:dyDescent="0.25">
      <c r="C9585" s="47"/>
      <c r="D9585" s="48"/>
      <c r="E9585" s="49"/>
      <c r="F9585" s="49"/>
    </row>
    <row r="9586" spans="3:6" x14ac:dyDescent="0.25">
      <c r="C9586" s="47"/>
      <c r="D9586" s="48"/>
      <c r="E9586" s="49"/>
      <c r="F9586" s="49"/>
    </row>
    <row r="9587" spans="3:6" x14ac:dyDescent="0.25">
      <c r="C9587" s="47"/>
      <c r="D9587" s="48"/>
      <c r="E9587" s="49"/>
      <c r="F9587" s="49"/>
    </row>
    <row r="9588" spans="3:6" x14ac:dyDescent="0.25">
      <c r="C9588" s="47"/>
      <c r="D9588" s="48"/>
      <c r="E9588" s="49"/>
      <c r="F9588" s="49"/>
    </row>
    <row r="9589" spans="3:6" x14ac:dyDescent="0.25">
      <c r="C9589" s="47"/>
      <c r="D9589" s="48"/>
      <c r="E9589" s="49"/>
      <c r="F9589" s="49"/>
    </row>
    <row r="9590" spans="3:6" x14ac:dyDescent="0.25">
      <c r="C9590" s="47"/>
      <c r="D9590" s="48"/>
      <c r="E9590" s="49"/>
      <c r="F9590" s="49"/>
    </row>
    <row r="9591" spans="3:6" x14ac:dyDescent="0.25">
      <c r="C9591" s="47"/>
      <c r="D9591" s="48"/>
      <c r="E9591" s="49"/>
      <c r="F9591" s="49"/>
    </row>
    <row r="9592" spans="3:6" x14ac:dyDescent="0.25">
      <c r="C9592" s="47"/>
      <c r="D9592" s="48"/>
      <c r="E9592" s="49"/>
      <c r="F9592" s="49"/>
    </row>
    <row r="9593" spans="3:6" x14ac:dyDescent="0.25">
      <c r="C9593" s="47"/>
      <c r="D9593" s="48"/>
      <c r="E9593" s="49"/>
      <c r="F9593" s="49"/>
    </row>
    <row r="9594" spans="3:6" x14ac:dyDescent="0.25">
      <c r="C9594" s="47"/>
      <c r="D9594" s="48"/>
      <c r="E9594" s="49"/>
      <c r="F9594" s="49"/>
    </row>
    <row r="9595" spans="3:6" x14ac:dyDescent="0.25">
      <c r="C9595" s="47"/>
      <c r="D9595" s="48"/>
      <c r="E9595" s="49"/>
      <c r="F9595" s="49"/>
    </row>
    <row r="9596" spans="3:6" x14ac:dyDescent="0.25">
      <c r="C9596" s="47"/>
      <c r="D9596" s="48"/>
      <c r="E9596" s="49"/>
      <c r="F9596" s="49"/>
    </row>
    <row r="9597" spans="3:6" x14ac:dyDescent="0.25">
      <c r="C9597" s="47"/>
      <c r="D9597" s="48"/>
      <c r="E9597" s="49"/>
      <c r="F9597" s="49"/>
    </row>
    <row r="9598" spans="3:6" x14ac:dyDescent="0.25">
      <c r="C9598" s="47"/>
      <c r="D9598" s="48"/>
      <c r="E9598" s="49"/>
      <c r="F9598" s="49"/>
    </row>
    <row r="9599" spans="3:6" x14ac:dyDescent="0.25">
      <c r="C9599" s="47"/>
      <c r="D9599" s="48"/>
      <c r="E9599" s="49"/>
      <c r="F9599" s="49"/>
    </row>
    <row r="9600" spans="3:6" x14ac:dyDescent="0.25">
      <c r="C9600" s="47"/>
      <c r="D9600" s="48"/>
      <c r="E9600" s="49"/>
      <c r="F9600" s="49"/>
    </row>
    <row r="9601" spans="3:6" x14ac:dyDescent="0.25">
      <c r="C9601" s="47"/>
      <c r="D9601" s="48"/>
      <c r="E9601" s="49"/>
      <c r="F9601" s="49"/>
    </row>
    <row r="9602" spans="3:6" x14ac:dyDescent="0.25">
      <c r="C9602" s="47"/>
      <c r="D9602" s="48"/>
      <c r="E9602" s="49"/>
      <c r="F9602" s="49"/>
    </row>
    <row r="9603" spans="3:6" x14ac:dyDescent="0.25">
      <c r="C9603" s="47"/>
      <c r="D9603" s="48"/>
      <c r="E9603" s="49"/>
      <c r="F9603" s="49"/>
    </row>
    <row r="9604" spans="3:6" x14ac:dyDescent="0.25">
      <c r="C9604" s="47"/>
      <c r="D9604" s="48"/>
      <c r="E9604" s="49"/>
      <c r="F9604" s="49"/>
    </row>
    <row r="9605" spans="3:6" x14ac:dyDescent="0.25">
      <c r="C9605" s="47"/>
      <c r="D9605" s="48"/>
      <c r="E9605" s="49"/>
      <c r="F9605" s="49"/>
    </row>
    <row r="9606" spans="3:6" x14ac:dyDescent="0.25">
      <c r="C9606" s="47"/>
      <c r="D9606" s="48"/>
      <c r="E9606" s="49"/>
      <c r="F9606" s="49"/>
    </row>
    <row r="9607" spans="3:6" x14ac:dyDescent="0.25">
      <c r="C9607" s="47"/>
      <c r="D9607" s="48"/>
      <c r="E9607" s="49"/>
      <c r="F9607" s="49"/>
    </row>
    <row r="9608" spans="3:6" x14ac:dyDescent="0.25">
      <c r="C9608" s="47"/>
      <c r="D9608" s="48"/>
      <c r="E9608" s="49"/>
      <c r="F9608" s="49"/>
    </row>
    <row r="9609" spans="3:6" x14ac:dyDescent="0.25">
      <c r="C9609" s="47"/>
      <c r="D9609" s="48"/>
      <c r="E9609" s="49"/>
      <c r="F9609" s="49"/>
    </row>
    <row r="9610" spans="3:6" x14ac:dyDescent="0.25">
      <c r="C9610" s="47"/>
      <c r="D9610" s="48"/>
      <c r="E9610" s="49"/>
      <c r="F9610" s="49"/>
    </row>
    <row r="9611" spans="3:6" x14ac:dyDescent="0.25">
      <c r="C9611" s="47"/>
      <c r="D9611" s="48"/>
      <c r="E9611" s="49"/>
      <c r="F9611" s="49"/>
    </row>
    <row r="9612" spans="3:6" x14ac:dyDescent="0.25">
      <c r="C9612" s="47"/>
      <c r="D9612" s="48"/>
      <c r="E9612" s="49"/>
      <c r="F9612" s="49"/>
    </row>
    <row r="9613" spans="3:6" x14ac:dyDescent="0.25">
      <c r="C9613" s="47"/>
      <c r="D9613" s="48"/>
      <c r="E9613" s="49"/>
      <c r="F9613" s="49"/>
    </row>
    <row r="9614" spans="3:6" x14ac:dyDescent="0.25">
      <c r="C9614" s="47"/>
      <c r="D9614" s="48"/>
      <c r="E9614" s="49"/>
      <c r="F9614" s="49"/>
    </row>
    <row r="9615" spans="3:6" x14ac:dyDescent="0.25">
      <c r="C9615" s="47"/>
      <c r="D9615" s="48"/>
      <c r="E9615" s="49"/>
      <c r="F9615" s="49"/>
    </row>
    <row r="9616" spans="3:6" x14ac:dyDescent="0.25">
      <c r="C9616" s="47"/>
      <c r="D9616" s="48"/>
      <c r="E9616" s="49"/>
      <c r="F9616" s="49"/>
    </row>
    <row r="9617" spans="3:6" x14ac:dyDescent="0.25">
      <c r="C9617" s="47"/>
      <c r="D9617" s="48"/>
      <c r="E9617" s="49"/>
      <c r="F9617" s="49"/>
    </row>
    <row r="9618" spans="3:6" x14ac:dyDescent="0.25">
      <c r="C9618" s="47"/>
      <c r="D9618" s="48"/>
      <c r="E9618" s="49"/>
      <c r="F9618" s="49"/>
    </row>
    <row r="9619" spans="3:6" x14ac:dyDescent="0.25">
      <c r="C9619" s="47"/>
      <c r="D9619" s="48"/>
      <c r="E9619" s="49"/>
      <c r="F9619" s="49"/>
    </row>
    <row r="9620" spans="3:6" x14ac:dyDescent="0.25">
      <c r="C9620" s="47"/>
      <c r="D9620" s="48"/>
      <c r="E9620" s="49"/>
      <c r="F9620" s="49"/>
    </row>
    <row r="9621" spans="3:6" x14ac:dyDescent="0.25">
      <c r="C9621" s="47"/>
      <c r="D9621" s="48"/>
      <c r="E9621" s="49"/>
      <c r="F9621" s="49"/>
    </row>
    <row r="9622" spans="3:6" x14ac:dyDescent="0.25">
      <c r="C9622" s="47"/>
      <c r="D9622" s="48"/>
      <c r="E9622" s="49"/>
      <c r="F9622" s="49"/>
    </row>
    <row r="9623" spans="3:6" x14ac:dyDescent="0.25">
      <c r="C9623" s="47"/>
      <c r="D9623" s="48"/>
      <c r="E9623" s="49"/>
      <c r="F9623" s="49"/>
    </row>
    <row r="9624" spans="3:6" x14ac:dyDescent="0.25">
      <c r="C9624" s="47"/>
      <c r="D9624" s="48"/>
      <c r="E9624" s="49"/>
      <c r="F9624" s="49"/>
    </row>
    <row r="9625" spans="3:6" x14ac:dyDescent="0.25">
      <c r="C9625" s="47"/>
      <c r="D9625" s="48"/>
      <c r="E9625" s="49"/>
      <c r="F9625" s="49"/>
    </row>
    <row r="9626" spans="3:6" x14ac:dyDescent="0.25">
      <c r="C9626" s="47"/>
      <c r="D9626" s="48"/>
      <c r="E9626" s="49"/>
      <c r="F9626" s="49"/>
    </row>
    <row r="9627" spans="3:6" x14ac:dyDescent="0.25">
      <c r="C9627" s="47"/>
      <c r="D9627" s="48"/>
      <c r="E9627" s="49"/>
      <c r="F9627" s="49"/>
    </row>
    <row r="9628" spans="3:6" x14ac:dyDescent="0.25">
      <c r="C9628" s="47"/>
      <c r="D9628" s="48"/>
      <c r="E9628" s="49"/>
      <c r="F9628" s="49"/>
    </row>
    <row r="9629" spans="3:6" x14ac:dyDescent="0.25">
      <c r="C9629" s="47"/>
      <c r="D9629" s="48"/>
      <c r="E9629" s="49"/>
      <c r="F9629" s="49"/>
    </row>
    <row r="9630" spans="3:6" x14ac:dyDescent="0.25">
      <c r="C9630" s="47"/>
      <c r="D9630" s="48"/>
      <c r="E9630" s="49"/>
      <c r="F9630" s="49"/>
    </row>
    <row r="9631" spans="3:6" x14ac:dyDescent="0.25">
      <c r="C9631" s="47"/>
      <c r="D9631" s="48"/>
      <c r="E9631" s="49"/>
      <c r="F9631" s="49"/>
    </row>
    <row r="9632" spans="3:6" x14ac:dyDescent="0.25">
      <c r="C9632" s="47"/>
      <c r="D9632" s="48"/>
      <c r="E9632" s="49"/>
      <c r="F9632" s="49"/>
    </row>
    <row r="9633" spans="3:6" x14ac:dyDescent="0.25">
      <c r="C9633" s="47"/>
      <c r="D9633" s="48"/>
      <c r="E9633" s="49"/>
      <c r="F9633" s="49"/>
    </row>
    <row r="9634" spans="3:6" x14ac:dyDescent="0.25">
      <c r="C9634" s="47"/>
      <c r="D9634" s="48"/>
      <c r="E9634" s="49"/>
      <c r="F9634" s="49"/>
    </row>
    <row r="9635" spans="3:6" x14ac:dyDescent="0.25">
      <c r="C9635" s="47"/>
      <c r="D9635" s="48"/>
      <c r="E9635" s="49"/>
      <c r="F9635" s="49"/>
    </row>
    <row r="9636" spans="3:6" x14ac:dyDescent="0.25">
      <c r="C9636" s="47"/>
      <c r="D9636" s="48"/>
      <c r="E9636" s="49"/>
      <c r="F9636" s="49"/>
    </row>
    <row r="9637" spans="3:6" x14ac:dyDescent="0.25">
      <c r="C9637" s="47"/>
      <c r="D9637" s="48"/>
      <c r="E9637" s="49"/>
      <c r="F9637" s="49"/>
    </row>
    <row r="9638" spans="3:6" x14ac:dyDescent="0.25">
      <c r="C9638" s="47"/>
      <c r="D9638" s="48"/>
      <c r="E9638" s="49"/>
      <c r="F9638" s="49"/>
    </row>
    <row r="9639" spans="3:6" x14ac:dyDescent="0.25">
      <c r="C9639" s="47"/>
      <c r="D9639" s="48"/>
      <c r="E9639" s="49"/>
      <c r="F9639" s="49"/>
    </row>
    <row r="9640" spans="3:6" x14ac:dyDescent="0.25">
      <c r="C9640" s="47"/>
      <c r="D9640" s="48"/>
      <c r="E9640" s="49"/>
      <c r="F9640" s="49"/>
    </row>
    <row r="9641" spans="3:6" x14ac:dyDescent="0.25">
      <c r="C9641" s="47"/>
      <c r="D9641" s="48"/>
      <c r="E9641" s="49"/>
      <c r="F9641" s="49"/>
    </row>
    <row r="9642" spans="3:6" x14ac:dyDescent="0.25">
      <c r="C9642" s="47"/>
      <c r="D9642" s="48"/>
      <c r="E9642" s="49"/>
      <c r="F9642" s="49"/>
    </row>
    <row r="9643" spans="3:6" x14ac:dyDescent="0.25">
      <c r="C9643" s="47"/>
      <c r="D9643" s="48"/>
      <c r="E9643" s="49"/>
      <c r="F9643" s="49"/>
    </row>
    <row r="9644" spans="3:6" x14ac:dyDescent="0.25">
      <c r="C9644" s="47"/>
      <c r="D9644" s="48"/>
      <c r="E9644" s="49"/>
      <c r="F9644" s="49"/>
    </row>
    <row r="9645" spans="3:6" x14ac:dyDescent="0.25">
      <c r="C9645" s="47"/>
      <c r="D9645" s="48"/>
      <c r="E9645" s="49"/>
      <c r="F9645" s="49"/>
    </row>
    <row r="9646" spans="3:6" x14ac:dyDescent="0.25">
      <c r="C9646" s="47"/>
      <c r="D9646" s="48"/>
      <c r="E9646" s="49"/>
      <c r="F9646" s="49"/>
    </row>
    <row r="9647" spans="3:6" x14ac:dyDescent="0.25">
      <c r="C9647" s="47"/>
      <c r="D9647" s="48"/>
      <c r="E9647" s="49"/>
      <c r="F9647" s="49"/>
    </row>
    <row r="9648" spans="3:6" x14ac:dyDescent="0.25">
      <c r="C9648" s="47"/>
      <c r="D9648" s="48"/>
      <c r="E9648" s="49"/>
      <c r="F9648" s="49"/>
    </row>
    <row r="9649" spans="3:6" x14ac:dyDescent="0.25">
      <c r="C9649" s="47"/>
      <c r="D9649" s="48"/>
      <c r="E9649" s="49"/>
      <c r="F9649" s="49"/>
    </row>
    <row r="9650" spans="3:6" x14ac:dyDescent="0.25">
      <c r="C9650" s="47"/>
      <c r="D9650" s="48"/>
      <c r="E9650" s="49"/>
      <c r="F9650" s="49"/>
    </row>
    <row r="9651" spans="3:6" x14ac:dyDescent="0.25">
      <c r="C9651" s="47"/>
      <c r="D9651" s="48"/>
      <c r="E9651" s="49"/>
      <c r="F9651" s="49"/>
    </row>
    <row r="9652" spans="3:6" x14ac:dyDescent="0.25">
      <c r="C9652" s="47"/>
      <c r="D9652" s="48"/>
      <c r="E9652" s="49"/>
      <c r="F9652" s="49"/>
    </row>
    <row r="9653" spans="3:6" x14ac:dyDescent="0.25">
      <c r="C9653" s="47"/>
      <c r="D9653" s="48"/>
      <c r="E9653" s="49"/>
      <c r="F9653" s="49"/>
    </row>
    <row r="9654" spans="3:6" x14ac:dyDescent="0.25">
      <c r="C9654" s="47"/>
      <c r="D9654" s="48"/>
      <c r="E9654" s="49"/>
      <c r="F9654" s="49"/>
    </row>
    <row r="9655" spans="3:6" x14ac:dyDescent="0.25">
      <c r="C9655" s="47"/>
      <c r="D9655" s="48"/>
      <c r="E9655" s="49"/>
      <c r="F9655" s="49"/>
    </row>
    <row r="9656" spans="3:6" x14ac:dyDescent="0.25">
      <c r="C9656" s="47"/>
      <c r="D9656" s="48"/>
      <c r="E9656" s="49"/>
      <c r="F9656" s="49"/>
    </row>
    <row r="9657" spans="3:6" x14ac:dyDescent="0.25">
      <c r="C9657" s="47"/>
      <c r="D9657" s="48"/>
      <c r="E9657" s="49"/>
      <c r="F9657" s="49"/>
    </row>
    <row r="9658" spans="3:6" x14ac:dyDescent="0.25">
      <c r="C9658" s="47"/>
      <c r="D9658" s="48"/>
      <c r="E9658" s="49"/>
      <c r="F9658" s="49"/>
    </row>
    <row r="9659" spans="3:6" x14ac:dyDescent="0.25">
      <c r="C9659" s="47"/>
      <c r="D9659" s="48"/>
      <c r="E9659" s="49"/>
      <c r="F9659" s="49"/>
    </row>
    <row r="9660" spans="3:6" x14ac:dyDescent="0.25">
      <c r="C9660" s="47"/>
      <c r="D9660" s="48"/>
      <c r="E9660" s="49"/>
      <c r="F9660" s="49"/>
    </row>
    <row r="9661" spans="3:6" x14ac:dyDescent="0.25">
      <c r="C9661" s="47"/>
      <c r="D9661" s="48"/>
      <c r="E9661" s="49"/>
      <c r="F9661" s="49"/>
    </row>
    <row r="9662" spans="3:6" x14ac:dyDescent="0.25">
      <c r="C9662" s="47"/>
      <c r="D9662" s="48"/>
      <c r="E9662" s="49"/>
      <c r="F9662" s="49"/>
    </row>
    <row r="9663" spans="3:6" x14ac:dyDescent="0.25">
      <c r="C9663" s="47"/>
      <c r="D9663" s="48"/>
      <c r="E9663" s="49"/>
      <c r="F9663" s="49"/>
    </row>
    <row r="9664" spans="3:6" x14ac:dyDescent="0.25">
      <c r="C9664" s="47"/>
      <c r="D9664" s="48"/>
      <c r="E9664" s="49"/>
      <c r="F9664" s="49"/>
    </row>
    <row r="9665" spans="3:6" x14ac:dyDescent="0.25">
      <c r="C9665" s="47"/>
      <c r="D9665" s="48"/>
      <c r="E9665" s="49"/>
      <c r="F9665" s="49"/>
    </row>
    <row r="9666" spans="3:6" x14ac:dyDescent="0.25">
      <c r="C9666" s="47"/>
      <c r="D9666" s="48"/>
      <c r="E9666" s="49"/>
      <c r="F9666" s="49"/>
    </row>
    <row r="9667" spans="3:6" x14ac:dyDescent="0.25">
      <c r="C9667" s="47"/>
      <c r="D9667" s="48"/>
      <c r="E9667" s="49"/>
      <c r="F9667" s="49"/>
    </row>
    <row r="9668" spans="3:6" x14ac:dyDescent="0.25">
      <c r="C9668" s="47"/>
      <c r="D9668" s="48"/>
      <c r="E9668" s="49"/>
      <c r="F9668" s="49"/>
    </row>
    <row r="9669" spans="3:6" x14ac:dyDescent="0.25">
      <c r="C9669" s="47"/>
      <c r="D9669" s="48"/>
      <c r="E9669" s="49"/>
      <c r="F9669" s="49"/>
    </row>
    <row r="9670" spans="3:6" x14ac:dyDescent="0.25">
      <c r="C9670" s="47"/>
      <c r="D9670" s="48"/>
      <c r="E9670" s="49"/>
      <c r="F9670" s="49"/>
    </row>
    <row r="9671" spans="3:6" x14ac:dyDescent="0.25">
      <c r="C9671" s="47"/>
      <c r="D9671" s="48"/>
      <c r="E9671" s="49"/>
      <c r="F9671" s="49"/>
    </row>
    <row r="9672" spans="3:6" x14ac:dyDescent="0.25">
      <c r="C9672" s="47"/>
      <c r="D9672" s="48"/>
      <c r="E9672" s="49"/>
      <c r="F9672" s="49"/>
    </row>
    <row r="9673" spans="3:6" x14ac:dyDescent="0.25">
      <c r="C9673" s="47"/>
      <c r="D9673" s="48"/>
      <c r="E9673" s="49"/>
      <c r="F9673" s="49"/>
    </row>
    <row r="9674" spans="3:6" x14ac:dyDescent="0.25">
      <c r="C9674" s="47"/>
      <c r="D9674" s="48"/>
      <c r="E9674" s="49"/>
      <c r="F9674" s="49"/>
    </row>
    <row r="9675" spans="3:6" x14ac:dyDescent="0.25">
      <c r="C9675" s="47"/>
      <c r="D9675" s="48"/>
      <c r="E9675" s="49"/>
      <c r="F9675" s="49"/>
    </row>
    <row r="9676" spans="3:6" x14ac:dyDescent="0.25">
      <c r="C9676" s="47"/>
      <c r="D9676" s="48"/>
      <c r="E9676" s="49"/>
      <c r="F9676" s="49"/>
    </row>
    <row r="9677" spans="3:6" x14ac:dyDescent="0.25">
      <c r="C9677" s="47"/>
      <c r="D9677" s="48"/>
      <c r="E9677" s="49"/>
      <c r="F9677" s="49"/>
    </row>
    <row r="9678" spans="3:6" x14ac:dyDescent="0.25">
      <c r="C9678" s="47"/>
      <c r="D9678" s="48"/>
      <c r="E9678" s="49"/>
      <c r="F9678" s="49"/>
    </row>
    <row r="9679" spans="3:6" x14ac:dyDescent="0.25">
      <c r="C9679" s="47"/>
      <c r="D9679" s="48"/>
      <c r="E9679" s="49"/>
      <c r="F9679" s="49"/>
    </row>
    <row r="9680" spans="3:6" x14ac:dyDescent="0.25">
      <c r="C9680" s="47"/>
      <c r="D9680" s="48"/>
      <c r="E9680" s="49"/>
      <c r="F9680" s="49"/>
    </row>
    <row r="9681" spans="3:6" x14ac:dyDescent="0.25">
      <c r="C9681" s="47"/>
      <c r="D9681" s="48"/>
      <c r="E9681" s="49"/>
      <c r="F9681" s="49"/>
    </row>
    <row r="9682" spans="3:6" x14ac:dyDescent="0.25">
      <c r="C9682" s="47"/>
      <c r="D9682" s="48"/>
      <c r="E9682" s="49"/>
      <c r="F9682" s="49"/>
    </row>
    <row r="9683" spans="3:6" x14ac:dyDescent="0.25">
      <c r="C9683" s="47"/>
      <c r="D9683" s="48"/>
      <c r="E9683" s="49"/>
      <c r="F9683" s="49"/>
    </row>
    <row r="9684" spans="3:6" x14ac:dyDescent="0.25">
      <c r="C9684" s="47"/>
      <c r="D9684" s="48"/>
      <c r="E9684" s="49"/>
      <c r="F9684" s="49"/>
    </row>
    <row r="9685" spans="3:6" x14ac:dyDescent="0.25">
      <c r="C9685" s="47"/>
      <c r="D9685" s="48"/>
      <c r="E9685" s="49"/>
      <c r="F9685" s="49"/>
    </row>
    <row r="9686" spans="3:6" x14ac:dyDescent="0.25">
      <c r="C9686" s="47"/>
      <c r="D9686" s="48"/>
      <c r="E9686" s="49"/>
      <c r="F9686" s="49"/>
    </row>
    <row r="9687" spans="3:6" x14ac:dyDescent="0.25">
      <c r="C9687" s="47"/>
      <c r="D9687" s="48"/>
      <c r="E9687" s="49"/>
      <c r="F9687" s="49"/>
    </row>
    <row r="9688" spans="3:6" x14ac:dyDescent="0.25">
      <c r="C9688" s="47"/>
      <c r="D9688" s="48"/>
      <c r="E9688" s="49"/>
      <c r="F9688" s="49"/>
    </row>
    <row r="9689" spans="3:6" x14ac:dyDescent="0.25">
      <c r="C9689" s="47"/>
      <c r="D9689" s="48"/>
      <c r="E9689" s="49"/>
      <c r="F9689" s="49"/>
    </row>
    <row r="9690" spans="3:6" x14ac:dyDescent="0.25">
      <c r="C9690" s="47"/>
      <c r="D9690" s="48"/>
      <c r="E9690" s="49"/>
      <c r="F9690" s="49"/>
    </row>
    <row r="9691" spans="3:6" x14ac:dyDescent="0.25">
      <c r="C9691" s="47"/>
      <c r="D9691" s="48"/>
      <c r="E9691" s="49"/>
      <c r="F9691" s="49"/>
    </row>
    <row r="9692" spans="3:6" x14ac:dyDescent="0.25">
      <c r="C9692" s="47"/>
      <c r="D9692" s="48"/>
      <c r="E9692" s="49"/>
      <c r="F9692" s="49"/>
    </row>
    <row r="9693" spans="3:6" x14ac:dyDescent="0.25">
      <c r="C9693" s="47"/>
      <c r="D9693" s="48"/>
      <c r="E9693" s="49"/>
      <c r="F9693" s="49"/>
    </row>
    <row r="9694" spans="3:6" x14ac:dyDescent="0.25">
      <c r="C9694" s="47"/>
      <c r="D9694" s="48"/>
      <c r="E9694" s="49"/>
      <c r="F9694" s="49"/>
    </row>
    <row r="9695" spans="3:6" x14ac:dyDescent="0.25">
      <c r="C9695" s="47"/>
      <c r="D9695" s="48"/>
      <c r="E9695" s="49"/>
      <c r="F9695" s="49"/>
    </row>
    <row r="9696" spans="3:6" x14ac:dyDescent="0.25">
      <c r="C9696" s="47"/>
      <c r="D9696" s="48"/>
      <c r="E9696" s="49"/>
      <c r="F9696" s="49"/>
    </row>
    <row r="9697" spans="3:6" x14ac:dyDescent="0.25">
      <c r="C9697" s="47"/>
      <c r="D9697" s="48"/>
      <c r="E9697" s="49"/>
      <c r="F9697" s="49"/>
    </row>
    <row r="9698" spans="3:6" x14ac:dyDescent="0.25">
      <c r="C9698" s="47"/>
      <c r="D9698" s="48"/>
      <c r="E9698" s="49"/>
      <c r="F9698" s="49"/>
    </row>
    <row r="9699" spans="3:6" x14ac:dyDescent="0.25">
      <c r="C9699" s="47"/>
      <c r="D9699" s="48"/>
      <c r="E9699" s="49"/>
      <c r="F9699" s="49"/>
    </row>
    <row r="9700" spans="3:6" x14ac:dyDescent="0.25">
      <c r="C9700" s="47"/>
      <c r="D9700" s="48"/>
      <c r="E9700" s="49"/>
      <c r="F9700" s="49"/>
    </row>
    <row r="9701" spans="3:6" x14ac:dyDescent="0.25">
      <c r="C9701" s="47"/>
      <c r="D9701" s="48"/>
      <c r="E9701" s="49"/>
      <c r="F9701" s="49"/>
    </row>
    <row r="9702" spans="3:6" x14ac:dyDescent="0.25">
      <c r="C9702" s="47"/>
      <c r="D9702" s="48"/>
      <c r="E9702" s="49"/>
      <c r="F9702" s="49"/>
    </row>
    <row r="9703" spans="3:6" x14ac:dyDescent="0.25">
      <c r="C9703" s="47"/>
      <c r="D9703" s="48"/>
      <c r="E9703" s="49"/>
      <c r="F9703" s="49"/>
    </row>
    <row r="9704" spans="3:6" x14ac:dyDescent="0.25">
      <c r="C9704" s="47"/>
      <c r="D9704" s="48"/>
      <c r="E9704" s="49"/>
      <c r="F9704" s="49"/>
    </row>
    <row r="9705" spans="3:6" x14ac:dyDescent="0.25">
      <c r="C9705" s="47"/>
      <c r="D9705" s="48"/>
      <c r="E9705" s="49"/>
      <c r="F9705" s="49"/>
    </row>
    <row r="9706" spans="3:6" x14ac:dyDescent="0.25">
      <c r="C9706" s="47"/>
      <c r="D9706" s="48"/>
      <c r="E9706" s="49"/>
      <c r="F9706" s="49"/>
    </row>
    <row r="9707" spans="3:6" x14ac:dyDescent="0.25">
      <c r="C9707" s="47"/>
      <c r="D9707" s="48"/>
      <c r="E9707" s="49"/>
      <c r="F9707" s="49"/>
    </row>
    <row r="9708" spans="3:6" x14ac:dyDescent="0.25">
      <c r="C9708" s="47"/>
      <c r="D9708" s="48"/>
      <c r="E9708" s="49"/>
      <c r="F9708" s="49"/>
    </row>
    <row r="9709" spans="3:6" x14ac:dyDescent="0.25">
      <c r="C9709" s="47"/>
      <c r="D9709" s="48"/>
      <c r="E9709" s="49"/>
      <c r="F9709" s="49"/>
    </row>
    <row r="9710" spans="3:6" x14ac:dyDescent="0.25">
      <c r="C9710" s="47"/>
      <c r="D9710" s="48"/>
      <c r="E9710" s="49"/>
      <c r="F9710" s="49"/>
    </row>
    <row r="9711" spans="3:6" x14ac:dyDescent="0.25">
      <c r="C9711" s="47"/>
      <c r="D9711" s="48"/>
      <c r="E9711" s="49"/>
      <c r="F9711" s="49"/>
    </row>
    <row r="9712" spans="3:6" x14ac:dyDescent="0.25">
      <c r="C9712" s="47"/>
      <c r="D9712" s="48"/>
      <c r="E9712" s="49"/>
      <c r="F9712" s="49"/>
    </row>
    <row r="9713" spans="3:6" x14ac:dyDescent="0.25">
      <c r="C9713" s="47"/>
      <c r="D9713" s="48"/>
      <c r="E9713" s="49"/>
      <c r="F9713" s="49"/>
    </row>
    <row r="9714" spans="3:6" x14ac:dyDescent="0.25">
      <c r="C9714" s="47"/>
      <c r="D9714" s="48"/>
      <c r="E9714" s="49"/>
      <c r="F9714" s="49"/>
    </row>
    <row r="9715" spans="3:6" x14ac:dyDescent="0.25">
      <c r="C9715" s="47"/>
      <c r="D9715" s="48"/>
      <c r="E9715" s="49"/>
      <c r="F9715" s="49"/>
    </row>
    <row r="9716" spans="3:6" x14ac:dyDescent="0.25">
      <c r="C9716" s="47"/>
      <c r="D9716" s="48"/>
      <c r="E9716" s="49"/>
      <c r="F9716" s="49"/>
    </row>
    <row r="9717" spans="3:6" x14ac:dyDescent="0.25">
      <c r="C9717" s="47"/>
      <c r="D9717" s="48"/>
      <c r="E9717" s="49"/>
      <c r="F9717" s="49"/>
    </row>
    <row r="9718" spans="3:6" x14ac:dyDescent="0.25">
      <c r="C9718" s="47"/>
      <c r="D9718" s="48"/>
      <c r="E9718" s="49"/>
      <c r="F9718" s="49"/>
    </row>
    <row r="9719" spans="3:6" x14ac:dyDescent="0.25">
      <c r="C9719" s="47"/>
      <c r="D9719" s="48"/>
      <c r="E9719" s="49"/>
      <c r="F9719" s="49"/>
    </row>
    <row r="9720" spans="3:6" x14ac:dyDescent="0.25">
      <c r="C9720" s="47"/>
      <c r="D9720" s="48"/>
      <c r="E9720" s="49"/>
      <c r="F9720" s="49"/>
    </row>
    <row r="9721" spans="3:6" x14ac:dyDescent="0.25">
      <c r="C9721" s="47"/>
      <c r="D9721" s="48"/>
      <c r="E9721" s="49"/>
      <c r="F9721" s="49"/>
    </row>
    <row r="9722" spans="3:6" x14ac:dyDescent="0.25">
      <c r="C9722" s="47"/>
      <c r="D9722" s="48"/>
      <c r="E9722" s="49"/>
      <c r="F9722" s="49"/>
    </row>
    <row r="9723" spans="3:6" x14ac:dyDescent="0.25">
      <c r="C9723" s="47"/>
      <c r="D9723" s="48"/>
      <c r="E9723" s="49"/>
      <c r="F9723" s="49"/>
    </row>
    <row r="9724" spans="3:6" x14ac:dyDescent="0.25">
      <c r="C9724" s="47"/>
      <c r="D9724" s="48"/>
      <c r="E9724" s="49"/>
      <c r="F9724" s="49"/>
    </row>
    <row r="9725" spans="3:6" x14ac:dyDescent="0.25">
      <c r="C9725" s="47"/>
      <c r="D9725" s="48"/>
      <c r="E9725" s="49"/>
      <c r="F9725" s="49"/>
    </row>
    <row r="9726" spans="3:6" x14ac:dyDescent="0.25">
      <c r="C9726" s="47"/>
      <c r="D9726" s="48"/>
      <c r="E9726" s="49"/>
      <c r="F9726" s="49"/>
    </row>
    <row r="9727" spans="3:6" x14ac:dyDescent="0.25">
      <c r="C9727" s="47"/>
      <c r="D9727" s="48"/>
      <c r="E9727" s="49"/>
      <c r="F9727" s="49"/>
    </row>
    <row r="9728" spans="3:6" x14ac:dyDescent="0.25">
      <c r="C9728" s="47"/>
      <c r="D9728" s="48"/>
      <c r="E9728" s="49"/>
      <c r="F9728" s="49"/>
    </row>
    <row r="9729" spans="3:6" x14ac:dyDescent="0.25">
      <c r="C9729" s="47"/>
      <c r="D9729" s="48"/>
      <c r="E9729" s="49"/>
      <c r="F9729" s="49"/>
    </row>
    <row r="9730" spans="3:6" x14ac:dyDescent="0.25">
      <c r="C9730" s="47"/>
      <c r="D9730" s="48"/>
      <c r="E9730" s="49"/>
      <c r="F9730" s="49"/>
    </row>
    <row r="9731" spans="3:6" x14ac:dyDescent="0.25">
      <c r="C9731" s="47"/>
      <c r="D9731" s="48"/>
      <c r="E9731" s="49"/>
      <c r="F9731" s="49"/>
    </row>
    <row r="9732" spans="3:6" x14ac:dyDescent="0.25">
      <c r="C9732" s="47"/>
      <c r="D9732" s="48"/>
      <c r="E9732" s="49"/>
      <c r="F9732" s="49"/>
    </row>
    <row r="9733" spans="3:6" x14ac:dyDescent="0.25">
      <c r="C9733" s="47"/>
      <c r="D9733" s="48"/>
      <c r="E9733" s="49"/>
      <c r="F9733" s="49"/>
    </row>
    <row r="9734" spans="3:6" x14ac:dyDescent="0.25">
      <c r="C9734" s="47"/>
      <c r="D9734" s="48"/>
      <c r="E9734" s="49"/>
      <c r="F9734" s="49"/>
    </row>
    <row r="9735" spans="3:6" x14ac:dyDescent="0.25">
      <c r="C9735" s="47"/>
      <c r="D9735" s="48"/>
      <c r="E9735" s="49"/>
      <c r="F9735" s="49"/>
    </row>
    <row r="9736" spans="3:6" x14ac:dyDescent="0.25">
      <c r="C9736" s="47"/>
      <c r="D9736" s="48"/>
      <c r="E9736" s="49"/>
      <c r="F9736" s="49"/>
    </row>
    <row r="9737" spans="3:6" x14ac:dyDescent="0.25">
      <c r="C9737" s="47"/>
      <c r="D9737" s="48"/>
      <c r="E9737" s="49"/>
      <c r="F9737" s="49"/>
    </row>
    <row r="9738" spans="3:6" x14ac:dyDescent="0.25">
      <c r="C9738" s="47"/>
      <c r="D9738" s="48"/>
      <c r="E9738" s="49"/>
      <c r="F9738" s="49"/>
    </row>
    <row r="9739" spans="3:6" x14ac:dyDescent="0.25">
      <c r="C9739" s="47"/>
      <c r="D9739" s="48"/>
      <c r="E9739" s="49"/>
      <c r="F9739" s="49"/>
    </row>
    <row r="9740" spans="3:6" x14ac:dyDescent="0.25">
      <c r="C9740" s="47"/>
      <c r="D9740" s="48"/>
      <c r="E9740" s="49"/>
      <c r="F9740" s="49"/>
    </row>
    <row r="9741" spans="3:6" x14ac:dyDescent="0.25">
      <c r="C9741" s="47"/>
      <c r="D9741" s="48"/>
      <c r="E9741" s="49"/>
      <c r="F9741" s="49"/>
    </row>
    <row r="9742" spans="3:6" x14ac:dyDescent="0.25">
      <c r="C9742" s="47"/>
      <c r="D9742" s="48"/>
      <c r="E9742" s="49"/>
      <c r="F9742" s="49"/>
    </row>
    <row r="9743" spans="3:6" x14ac:dyDescent="0.25">
      <c r="C9743" s="47"/>
      <c r="D9743" s="48"/>
      <c r="E9743" s="49"/>
      <c r="F9743" s="49"/>
    </row>
    <row r="9744" spans="3:6" x14ac:dyDescent="0.25">
      <c r="C9744" s="47"/>
      <c r="D9744" s="48"/>
      <c r="E9744" s="49"/>
      <c r="F9744" s="49"/>
    </row>
    <row r="9745" spans="3:6" x14ac:dyDescent="0.25">
      <c r="C9745" s="47"/>
      <c r="D9745" s="48"/>
      <c r="E9745" s="49"/>
      <c r="F9745" s="49"/>
    </row>
    <row r="9746" spans="3:6" x14ac:dyDescent="0.25">
      <c r="C9746" s="47"/>
      <c r="D9746" s="48"/>
      <c r="E9746" s="49"/>
      <c r="F9746" s="49"/>
    </row>
    <row r="9747" spans="3:6" x14ac:dyDescent="0.25">
      <c r="C9747" s="47"/>
      <c r="D9747" s="48"/>
      <c r="E9747" s="49"/>
      <c r="F9747" s="49"/>
    </row>
    <row r="9748" spans="3:6" x14ac:dyDescent="0.25">
      <c r="C9748" s="47"/>
      <c r="D9748" s="48"/>
      <c r="E9748" s="49"/>
      <c r="F9748" s="49"/>
    </row>
    <row r="9749" spans="3:6" x14ac:dyDescent="0.25">
      <c r="C9749" s="47"/>
      <c r="D9749" s="48"/>
      <c r="E9749" s="49"/>
      <c r="F9749" s="49"/>
    </row>
    <row r="9750" spans="3:6" x14ac:dyDescent="0.25">
      <c r="C9750" s="47"/>
      <c r="D9750" s="48"/>
      <c r="E9750" s="49"/>
      <c r="F9750" s="49"/>
    </row>
    <row r="9751" spans="3:6" x14ac:dyDescent="0.25">
      <c r="C9751" s="47"/>
      <c r="D9751" s="48"/>
      <c r="E9751" s="49"/>
      <c r="F9751" s="49"/>
    </row>
    <row r="9752" spans="3:6" x14ac:dyDescent="0.25">
      <c r="C9752" s="47"/>
      <c r="D9752" s="48"/>
      <c r="E9752" s="49"/>
      <c r="F9752" s="49"/>
    </row>
    <row r="9753" spans="3:6" x14ac:dyDescent="0.25">
      <c r="C9753" s="47"/>
      <c r="D9753" s="48"/>
      <c r="E9753" s="49"/>
      <c r="F9753" s="49"/>
    </row>
    <row r="9754" spans="3:6" x14ac:dyDescent="0.25">
      <c r="C9754" s="47"/>
      <c r="D9754" s="48"/>
      <c r="E9754" s="49"/>
      <c r="F9754" s="49"/>
    </row>
    <row r="9755" spans="3:6" x14ac:dyDescent="0.25">
      <c r="C9755" s="47"/>
      <c r="D9755" s="48"/>
      <c r="E9755" s="49"/>
      <c r="F9755" s="49"/>
    </row>
    <row r="9756" spans="3:6" x14ac:dyDescent="0.25">
      <c r="C9756" s="47"/>
      <c r="D9756" s="48"/>
      <c r="E9756" s="49"/>
      <c r="F9756" s="49"/>
    </row>
    <row r="9757" spans="3:6" x14ac:dyDescent="0.25">
      <c r="C9757" s="47"/>
      <c r="D9757" s="48"/>
      <c r="E9757" s="49"/>
      <c r="F9757" s="49"/>
    </row>
    <row r="9758" spans="3:6" x14ac:dyDescent="0.25">
      <c r="C9758" s="47"/>
      <c r="D9758" s="48"/>
      <c r="E9758" s="49"/>
      <c r="F9758" s="49"/>
    </row>
    <row r="9759" spans="3:6" x14ac:dyDescent="0.25">
      <c r="C9759" s="47"/>
      <c r="D9759" s="48"/>
      <c r="E9759" s="49"/>
      <c r="F9759" s="49"/>
    </row>
    <row r="9760" spans="3:6" x14ac:dyDescent="0.25">
      <c r="C9760" s="47"/>
      <c r="D9760" s="48"/>
      <c r="E9760" s="49"/>
      <c r="F9760" s="49"/>
    </row>
    <row r="9761" spans="3:6" x14ac:dyDescent="0.25">
      <c r="C9761" s="47"/>
      <c r="D9761" s="48"/>
      <c r="E9761" s="49"/>
      <c r="F9761" s="49"/>
    </row>
    <row r="9762" spans="3:6" x14ac:dyDescent="0.25">
      <c r="C9762" s="47"/>
      <c r="D9762" s="48"/>
      <c r="E9762" s="49"/>
      <c r="F9762" s="49"/>
    </row>
    <row r="9763" spans="3:6" x14ac:dyDescent="0.25">
      <c r="C9763" s="47"/>
      <c r="D9763" s="48"/>
      <c r="E9763" s="49"/>
      <c r="F9763" s="49"/>
    </row>
    <row r="9764" spans="3:6" x14ac:dyDescent="0.25">
      <c r="C9764" s="47"/>
      <c r="D9764" s="48"/>
      <c r="E9764" s="49"/>
      <c r="F9764" s="49"/>
    </row>
    <row r="9765" spans="3:6" x14ac:dyDescent="0.25">
      <c r="C9765" s="47"/>
      <c r="D9765" s="48"/>
      <c r="E9765" s="49"/>
      <c r="F9765" s="49"/>
    </row>
    <row r="9766" spans="3:6" x14ac:dyDescent="0.25">
      <c r="C9766" s="47"/>
      <c r="D9766" s="48"/>
      <c r="E9766" s="49"/>
      <c r="F9766" s="49"/>
    </row>
    <row r="9767" spans="3:6" x14ac:dyDescent="0.25">
      <c r="C9767" s="47"/>
      <c r="D9767" s="48"/>
      <c r="E9767" s="49"/>
      <c r="F9767" s="49"/>
    </row>
    <row r="9768" spans="3:6" x14ac:dyDescent="0.25">
      <c r="C9768" s="47"/>
      <c r="D9768" s="48"/>
      <c r="E9768" s="49"/>
      <c r="F9768" s="49"/>
    </row>
    <row r="9769" spans="3:6" x14ac:dyDescent="0.25">
      <c r="C9769" s="47"/>
      <c r="D9769" s="48"/>
      <c r="E9769" s="49"/>
      <c r="F9769" s="49"/>
    </row>
    <row r="9770" spans="3:6" x14ac:dyDescent="0.25">
      <c r="C9770" s="47"/>
      <c r="D9770" s="48"/>
      <c r="E9770" s="49"/>
      <c r="F9770" s="49"/>
    </row>
    <row r="9771" spans="3:6" x14ac:dyDescent="0.25">
      <c r="C9771" s="47"/>
      <c r="D9771" s="48"/>
      <c r="E9771" s="49"/>
      <c r="F9771" s="49"/>
    </row>
    <row r="9772" spans="3:6" x14ac:dyDescent="0.25">
      <c r="C9772" s="47"/>
      <c r="D9772" s="48"/>
      <c r="E9772" s="49"/>
      <c r="F9772" s="49"/>
    </row>
    <row r="9773" spans="3:6" x14ac:dyDescent="0.25">
      <c r="C9773" s="47"/>
      <c r="D9773" s="48"/>
      <c r="E9773" s="49"/>
      <c r="F9773" s="49"/>
    </row>
    <row r="9774" spans="3:6" x14ac:dyDescent="0.25">
      <c r="C9774" s="47"/>
      <c r="D9774" s="48"/>
      <c r="E9774" s="49"/>
      <c r="F9774" s="49"/>
    </row>
    <row r="9775" spans="3:6" x14ac:dyDescent="0.25">
      <c r="C9775" s="47"/>
      <c r="D9775" s="48"/>
      <c r="E9775" s="49"/>
      <c r="F9775" s="49"/>
    </row>
    <row r="9776" spans="3:6" x14ac:dyDescent="0.25">
      <c r="C9776" s="47"/>
      <c r="D9776" s="48"/>
      <c r="E9776" s="49"/>
      <c r="F9776" s="49"/>
    </row>
    <row r="9777" spans="3:6" x14ac:dyDescent="0.25">
      <c r="C9777" s="47"/>
      <c r="D9777" s="48"/>
      <c r="E9777" s="49"/>
      <c r="F9777" s="49"/>
    </row>
    <row r="9778" spans="3:6" x14ac:dyDescent="0.25">
      <c r="C9778" s="47"/>
      <c r="D9778" s="48"/>
      <c r="E9778" s="49"/>
      <c r="F9778" s="49"/>
    </row>
    <row r="9779" spans="3:6" x14ac:dyDescent="0.25">
      <c r="C9779" s="47"/>
      <c r="D9779" s="48"/>
      <c r="E9779" s="49"/>
      <c r="F9779" s="49"/>
    </row>
    <row r="9780" spans="3:6" x14ac:dyDescent="0.25">
      <c r="C9780" s="47"/>
      <c r="D9780" s="48"/>
      <c r="E9780" s="49"/>
      <c r="F9780" s="49"/>
    </row>
    <row r="9781" spans="3:6" x14ac:dyDescent="0.25">
      <c r="C9781" s="47"/>
      <c r="D9781" s="48"/>
      <c r="E9781" s="49"/>
      <c r="F9781" s="49"/>
    </row>
    <row r="9782" spans="3:6" x14ac:dyDescent="0.25">
      <c r="C9782" s="47"/>
      <c r="D9782" s="48"/>
      <c r="E9782" s="49"/>
      <c r="F9782" s="49"/>
    </row>
    <row r="9783" spans="3:6" x14ac:dyDescent="0.25">
      <c r="C9783" s="47"/>
      <c r="D9783" s="48"/>
      <c r="E9783" s="49"/>
      <c r="F9783" s="49"/>
    </row>
    <row r="9784" spans="3:6" x14ac:dyDescent="0.25">
      <c r="C9784" s="47"/>
      <c r="D9784" s="48"/>
      <c r="E9784" s="49"/>
      <c r="F9784" s="49"/>
    </row>
    <row r="9785" spans="3:6" x14ac:dyDescent="0.25">
      <c r="C9785" s="47"/>
      <c r="D9785" s="48"/>
      <c r="E9785" s="49"/>
      <c r="F9785" s="49"/>
    </row>
    <row r="9786" spans="3:6" x14ac:dyDescent="0.25">
      <c r="C9786" s="47"/>
      <c r="D9786" s="48"/>
      <c r="E9786" s="49"/>
      <c r="F9786" s="49"/>
    </row>
    <row r="9787" spans="3:6" x14ac:dyDescent="0.25">
      <c r="C9787" s="47"/>
      <c r="D9787" s="48"/>
      <c r="E9787" s="49"/>
      <c r="F9787" s="49"/>
    </row>
    <row r="9788" spans="3:6" x14ac:dyDescent="0.25">
      <c r="C9788" s="47"/>
      <c r="D9788" s="48"/>
      <c r="E9788" s="49"/>
      <c r="F9788" s="49"/>
    </row>
    <row r="9789" spans="3:6" x14ac:dyDescent="0.25">
      <c r="C9789" s="47"/>
      <c r="D9789" s="48"/>
      <c r="E9789" s="49"/>
      <c r="F9789" s="49"/>
    </row>
    <row r="9790" spans="3:6" x14ac:dyDescent="0.25">
      <c r="C9790" s="47"/>
      <c r="D9790" s="48"/>
      <c r="E9790" s="49"/>
      <c r="F9790" s="49"/>
    </row>
    <row r="9791" spans="3:6" x14ac:dyDescent="0.25">
      <c r="C9791" s="47"/>
      <c r="D9791" s="48"/>
      <c r="E9791" s="49"/>
      <c r="F9791" s="49"/>
    </row>
    <row r="9792" spans="3:6" x14ac:dyDescent="0.25">
      <c r="C9792" s="47"/>
      <c r="D9792" s="48"/>
      <c r="E9792" s="49"/>
      <c r="F9792" s="49"/>
    </row>
    <row r="9793" spans="3:6" x14ac:dyDescent="0.25">
      <c r="C9793" s="47"/>
      <c r="D9793" s="48"/>
      <c r="E9793" s="49"/>
      <c r="F9793" s="49"/>
    </row>
    <row r="9794" spans="3:6" x14ac:dyDescent="0.25">
      <c r="C9794" s="47"/>
      <c r="D9794" s="48"/>
      <c r="E9794" s="49"/>
      <c r="F9794" s="49"/>
    </row>
    <row r="9795" spans="3:6" x14ac:dyDescent="0.25">
      <c r="C9795" s="47"/>
      <c r="D9795" s="48"/>
      <c r="E9795" s="49"/>
      <c r="F9795" s="49"/>
    </row>
    <row r="9796" spans="3:6" x14ac:dyDescent="0.25">
      <c r="C9796" s="47"/>
      <c r="D9796" s="48"/>
      <c r="E9796" s="49"/>
      <c r="F9796" s="49"/>
    </row>
    <row r="9797" spans="3:6" x14ac:dyDescent="0.25">
      <c r="C9797" s="47"/>
      <c r="D9797" s="48"/>
      <c r="E9797" s="49"/>
      <c r="F9797" s="49"/>
    </row>
    <row r="9798" spans="3:6" x14ac:dyDescent="0.25">
      <c r="C9798" s="47"/>
      <c r="D9798" s="48"/>
      <c r="E9798" s="49"/>
      <c r="F9798" s="49"/>
    </row>
    <row r="9799" spans="3:6" x14ac:dyDescent="0.25">
      <c r="C9799" s="47"/>
      <c r="D9799" s="48"/>
      <c r="E9799" s="49"/>
      <c r="F9799" s="49"/>
    </row>
    <row r="9800" spans="3:6" x14ac:dyDescent="0.25">
      <c r="C9800" s="47"/>
      <c r="D9800" s="48"/>
      <c r="E9800" s="49"/>
      <c r="F9800" s="49"/>
    </row>
    <row r="9801" spans="3:6" x14ac:dyDescent="0.25">
      <c r="C9801" s="47"/>
      <c r="D9801" s="48"/>
      <c r="E9801" s="49"/>
      <c r="F9801" s="49"/>
    </row>
    <row r="9802" spans="3:6" x14ac:dyDescent="0.25">
      <c r="C9802" s="47"/>
      <c r="D9802" s="48"/>
      <c r="E9802" s="49"/>
      <c r="F9802" s="49"/>
    </row>
    <row r="9803" spans="3:6" x14ac:dyDescent="0.25">
      <c r="C9803" s="47"/>
      <c r="D9803" s="48"/>
      <c r="E9803" s="49"/>
      <c r="F9803" s="49"/>
    </row>
    <row r="9804" spans="3:6" x14ac:dyDescent="0.25">
      <c r="C9804" s="47"/>
      <c r="D9804" s="48"/>
      <c r="E9804" s="49"/>
      <c r="F9804" s="49"/>
    </row>
    <row r="9805" spans="3:6" x14ac:dyDescent="0.25">
      <c r="C9805" s="47"/>
      <c r="D9805" s="48"/>
      <c r="E9805" s="49"/>
      <c r="F9805" s="49"/>
    </row>
    <row r="9806" spans="3:6" x14ac:dyDescent="0.25">
      <c r="C9806" s="47"/>
      <c r="D9806" s="48"/>
      <c r="E9806" s="49"/>
      <c r="F9806" s="49"/>
    </row>
    <row r="9807" spans="3:6" x14ac:dyDescent="0.25">
      <c r="C9807" s="47"/>
      <c r="D9807" s="48"/>
      <c r="E9807" s="49"/>
      <c r="F9807" s="49"/>
    </row>
    <row r="9808" spans="3:6" x14ac:dyDescent="0.25">
      <c r="C9808" s="47"/>
      <c r="D9808" s="48"/>
      <c r="E9808" s="49"/>
      <c r="F9808" s="49"/>
    </row>
    <row r="9809" spans="3:6" x14ac:dyDescent="0.25">
      <c r="C9809" s="47"/>
      <c r="D9809" s="48"/>
      <c r="E9809" s="49"/>
      <c r="F9809" s="49"/>
    </row>
    <row r="9810" spans="3:6" x14ac:dyDescent="0.25">
      <c r="C9810" s="47"/>
      <c r="D9810" s="48"/>
      <c r="E9810" s="49"/>
      <c r="F9810" s="49"/>
    </row>
    <row r="9811" spans="3:6" x14ac:dyDescent="0.25">
      <c r="C9811" s="47"/>
      <c r="D9811" s="48"/>
      <c r="E9811" s="49"/>
      <c r="F9811" s="49"/>
    </row>
    <row r="9812" spans="3:6" x14ac:dyDescent="0.25">
      <c r="C9812" s="47"/>
      <c r="D9812" s="48"/>
      <c r="E9812" s="49"/>
      <c r="F9812" s="49"/>
    </row>
    <row r="9813" spans="3:6" x14ac:dyDescent="0.25">
      <c r="C9813" s="47"/>
      <c r="D9813" s="48"/>
      <c r="E9813" s="49"/>
      <c r="F9813" s="49"/>
    </row>
    <row r="9814" spans="3:6" x14ac:dyDescent="0.25">
      <c r="C9814" s="47"/>
      <c r="D9814" s="48"/>
      <c r="E9814" s="49"/>
      <c r="F9814" s="49"/>
    </row>
    <row r="9815" spans="3:6" x14ac:dyDescent="0.25">
      <c r="C9815" s="47"/>
      <c r="D9815" s="48"/>
      <c r="E9815" s="49"/>
      <c r="F9815" s="49"/>
    </row>
    <row r="9816" spans="3:6" x14ac:dyDescent="0.25">
      <c r="C9816" s="47"/>
      <c r="D9816" s="48"/>
      <c r="E9816" s="49"/>
      <c r="F9816" s="49"/>
    </row>
    <row r="9817" spans="3:6" x14ac:dyDescent="0.25">
      <c r="C9817" s="47"/>
      <c r="D9817" s="48"/>
      <c r="E9817" s="49"/>
      <c r="F9817" s="49"/>
    </row>
    <row r="9818" spans="3:6" x14ac:dyDescent="0.25">
      <c r="C9818" s="47"/>
      <c r="D9818" s="48"/>
      <c r="E9818" s="49"/>
      <c r="F9818" s="49"/>
    </row>
    <row r="9819" spans="3:6" x14ac:dyDescent="0.25">
      <c r="C9819" s="47"/>
      <c r="D9819" s="48"/>
      <c r="E9819" s="49"/>
      <c r="F9819" s="49"/>
    </row>
    <row r="9820" spans="3:6" x14ac:dyDescent="0.25">
      <c r="C9820" s="47"/>
      <c r="D9820" s="48"/>
      <c r="E9820" s="49"/>
      <c r="F9820" s="49"/>
    </row>
    <row r="9821" spans="3:6" x14ac:dyDescent="0.25">
      <c r="C9821" s="47"/>
      <c r="D9821" s="48"/>
      <c r="E9821" s="49"/>
      <c r="F9821" s="49"/>
    </row>
    <row r="9822" spans="3:6" x14ac:dyDescent="0.25">
      <c r="C9822" s="47"/>
      <c r="D9822" s="48"/>
      <c r="E9822" s="49"/>
      <c r="F9822" s="49"/>
    </row>
    <row r="9823" spans="3:6" x14ac:dyDescent="0.25">
      <c r="C9823" s="47"/>
      <c r="D9823" s="48"/>
      <c r="E9823" s="49"/>
      <c r="F9823" s="49"/>
    </row>
    <row r="9824" spans="3:6" x14ac:dyDescent="0.25">
      <c r="C9824" s="47"/>
      <c r="D9824" s="48"/>
      <c r="E9824" s="49"/>
      <c r="F9824" s="49"/>
    </row>
    <row r="9825" spans="3:6" x14ac:dyDescent="0.25">
      <c r="C9825" s="47"/>
      <c r="D9825" s="48"/>
      <c r="E9825" s="49"/>
      <c r="F9825" s="49"/>
    </row>
    <row r="9826" spans="3:6" x14ac:dyDescent="0.25">
      <c r="C9826" s="47"/>
      <c r="D9826" s="48"/>
      <c r="E9826" s="49"/>
      <c r="F9826" s="49"/>
    </row>
    <row r="9827" spans="3:6" x14ac:dyDescent="0.25">
      <c r="C9827" s="47"/>
      <c r="D9827" s="48"/>
      <c r="E9827" s="49"/>
      <c r="F9827" s="49"/>
    </row>
    <row r="9828" spans="3:6" x14ac:dyDescent="0.25">
      <c r="C9828" s="47"/>
      <c r="D9828" s="48"/>
      <c r="E9828" s="49"/>
      <c r="F9828" s="49"/>
    </row>
    <row r="9829" spans="3:6" x14ac:dyDescent="0.25">
      <c r="C9829" s="47"/>
      <c r="D9829" s="48"/>
      <c r="E9829" s="49"/>
      <c r="F9829" s="49"/>
    </row>
    <row r="9830" spans="3:6" x14ac:dyDescent="0.25">
      <c r="C9830" s="47"/>
      <c r="D9830" s="48"/>
      <c r="E9830" s="49"/>
      <c r="F9830" s="49"/>
    </row>
    <row r="9831" spans="3:6" x14ac:dyDescent="0.25">
      <c r="C9831" s="47"/>
      <c r="D9831" s="48"/>
      <c r="E9831" s="49"/>
      <c r="F9831" s="49"/>
    </row>
    <row r="9832" spans="3:6" x14ac:dyDescent="0.25">
      <c r="C9832" s="47"/>
      <c r="D9832" s="48"/>
      <c r="E9832" s="49"/>
      <c r="F9832" s="49"/>
    </row>
    <row r="9833" spans="3:6" x14ac:dyDescent="0.25">
      <c r="C9833" s="47"/>
      <c r="D9833" s="48"/>
      <c r="E9833" s="49"/>
      <c r="F9833" s="49"/>
    </row>
    <row r="9834" spans="3:6" x14ac:dyDescent="0.25">
      <c r="C9834" s="47"/>
      <c r="D9834" s="48"/>
      <c r="E9834" s="49"/>
      <c r="F9834" s="49"/>
    </row>
    <row r="9835" spans="3:6" x14ac:dyDescent="0.25">
      <c r="C9835" s="47"/>
      <c r="D9835" s="48"/>
      <c r="E9835" s="49"/>
      <c r="F9835" s="49"/>
    </row>
    <row r="9836" spans="3:6" x14ac:dyDescent="0.25">
      <c r="C9836" s="47"/>
      <c r="D9836" s="48"/>
      <c r="E9836" s="49"/>
      <c r="F9836" s="49"/>
    </row>
    <row r="9837" spans="3:6" x14ac:dyDescent="0.25">
      <c r="C9837" s="47"/>
      <c r="D9837" s="48"/>
      <c r="E9837" s="49"/>
      <c r="F9837" s="49"/>
    </row>
    <row r="9838" spans="3:6" x14ac:dyDescent="0.25">
      <c r="C9838" s="47"/>
      <c r="D9838" s="48"/>
      <c r="E9838" s="49"/>
      <c r="F9838" s="49"/>
    </row>
    <row r="9839" spans="3:6" x14ac:dyDescent="0.25">
      <c r="C9839" s="47"/>
      <c r="D9839" s="48"/>
      <c r="E9839" s="49"/>
      <c r="F9839" s="49"/>
    </row>
    <row r="9840" spans="3:6" x14ac:dyDescent="0.25">
      <c r="C9840" s="47"/>
      <c r="D9840" s="48"/>
      <c r="E9840" s="49"/>
      <c r="F9840" s="49"/>
    </row>
    <row r="9841" spans="3:6" x14ac:dyDescent="0.25">
      <c r="C9841" s="47"/>
      <c r="D9841" s="48"/>
      <c r="E9841" s="49"/>
      <c r="F9841" s="49"/>
    </row>
    <row r="9842" spans="3:6" x14ac:dyDescent="0.25">
      <c r="C9842" s="47"/>
      <c r="D9842" s="48"/>
      <c r="E9842" s="49"/>
      <c r="F9842" s="49"/>
    </row>
    <row r="9843" spans="3:6" x14ac:dyDescent="0.25">
      <c r="C9843" s="47"/>
      <c r="D9843" s="48"/>
      <c r="E9843" s="49"/>
      <c r="F9843" s="49"/>
    </row>
    <row r="9844" spans="3:6" x14ac:dyDescent="0.25">
      <c r="C9844" s="47"/>
      <c r="D9844" s="48"/>
      <c r="E9844" s="49"/>
      <c r="F9844" s="49"/>
    </row>
    <row r="9845" spans="3:6" x14ac:dyDescent="0.25">
      <c r="C9845" s="47"/>
      <c r="D9845" s="48"/>
      <c r="E9845" s="49"/>
      <c r="F9845" s="49"/>
    </row>
    <row r="9846" spans="3:6" x14ac:dyDescent="0.25">
      <c r="C9846" s="47"/>
      <c r="D9846" s="48"/>
      <c r="E9846" s="49"/>
      <c r="F9846" s="49"/>
    </row>
    <row r="9847" spans="3:6" x14ac:dyDescent="0.25">
      <c r="C9847" s="47"/>
      <c r="D9847" s="48"/>
      <c r="E9847" s="49"/>
      <c r="F9847" s="49"/>
    </row>
    <row r="9848" spans="3:6" x14ac:dyDescent="0.25">
      <c r="C9848" s="47"/>
      <c r="D9848" s="48"/>
      <c r="E9848" s="49"/>
      <c r="F9848" s="49"/>
    </row>
    <row r="9849" spans="3:6" x14ac:dyDescent="0.25">
      <c r="C9849" s="47"/>
      <c r="D9849" s="48"/>
      <c r="E9849" s="49"/>
      <c r="F9849" s="49"/>
    </row>
    <row r="9850" spans="3:6" x14ac:dyDescent="0.25">
      <c r="C9850" s="47"/>
      <c r="D9850" s="48"/>
      <c r="E9850" s="49"/>
      <c r="F9850" s="49"/>
    </row>
    <row r="9851" spans="3:6" x14ac:dyDescent="0.25">
      <c r="C9851" s="47"/>
      <c r="D9851" s="48"/>
      <c r="E9851" s="49"/>
      <c r="F9851" s="49"/>
    </row>
    <row r="9852" spans="3:6" x14ac:dyDescent="0.25">
      <c r="C9852" s="47"/>
      <c r="D9852" s="48"/>
      <c r="E9852" s="49"/>
      <c r="F9852" s="49"/>
    </row>
    <row r="9853" spans="3:6" x14ac:dyDescent="0.25">
      <c r="C9853" s="47"/>
      <c r="D9853" s="48"/>
      <c r="E9853" s="49"/>
      <c r="F9853" s="49"/>
    </row>
    <row r="9854" spans="3:6" x14ac:dyDescent="0.25">
      <c r="C9854" s="47"/>
      <c r="D9854" s="48"/>
      <c r="E9854" s="49"/>
      <c r="F9854" s="49"/>
    </row>
    <row r="9855" spans="3:6" x14ac:dyDescent="0.25">
      <c r="C9855" s="47"/>
      <c r="D9855" s="48"/>
      <c r="E9855" s="49"/>
      <c r="F9855" s="49"/>
    </row>
    <row r="9856" spans="3:6" x14ac:dyDescent="0.25">
      <c r="C9856" s="47"/>
      <c r="D9856" s="48"/>
      <c r="E9856" s="49"/>
      <c r="F9856" s="49"/>
    </row>
    <row r="9857" spans="3:6" x14ac:dyDescent="0.25">
      <c r="C9857" s="47"/>
      <c r="D9857" s="48"/>
      <c r="E9857" s="49"/>
      <c r="F9857" s="49"/>
    </row>
    <row r="9858" spans="3:6" x14ac:dyDescent="0.25">
      <c r="C9858" s="47"/>
      <c r="D9858" s="48"/>
      <c r="E9858" s="49"/>
      <c r="F9858" s="49"/>
    </row>
    <row r="9859" spans="3:6" x14ac:dyDescent="0.25">
      <c r="C9859" s="47"/>
      <c r="D9859" s="48"/>
      <c r="E9859" s="49"/>
      <c r="F9859" s="49"/>
    </row>
    <row r="9860" spans="3:6" x14ac:dyDescent="0.25">
      <c r="C9860" s="47"/>
      <c r="D9860" s="48"/>
      <c r="E9860" s="49"/>
      <c r="F9860" s="49"/>
    </row>
    <row r="9861" spans="3:6" x14ac:dyDescent="0.25">
      <c r="C9861" s="47"/>
      <c r="D9861" s="48"/>
      <c r="E9861" s="49"/>
      <c r="F9861" s="49"/>
    </row>
    <row r="9862" spans="3:6" x14ac:dyDescent="0.25">
      <c r="C9862" s="47"/>
      <c r="D9862" s="48"/>
      <c r="E9862" s="49"/>
      <c r="F9862" s="49"/>
    </row>
    <row r="9863" spans="3:6" x14ac:dyDescent="0.25">
      <c r="C9863" s="47"/>
      <c r="D9863" s="48"/>
      <c r="E9863" s="49"/>
      <c r="F9863" s="49"/>
    </row>
    <row r="9864" spans="3:6" x14ac:dyDescent="0.25">
      <c r="C9864" s="47"/>
      <c r="D9864" s="48"/>
      <c r="E9864" s="49"/>
      <c r="F9864" s="49"/>
    </row>
    <row r="9865" spans="3:6" x14ac:dyDescent="0.25">
      <c r="C9865" s="47"/>
      <c r="D9865" s="48"/>
      <c r="E9865" s="49"/>
      <c r="F9865" s="49"/>
    </row>
    <row r="9866" spans="3:6" x14ac:dyDescent="0.25">
      <c r="C9866" s="47"/>
      <c r="D9866" s="48"/>
      <c r="E9866" s="49"/>
      <c r="F9866" s="49"/>
    </row>
    <row r="9867" spans="3:6" x14ac:dyDescent="0.25">
      <c r="C9867" s="47"/>
      <c r="D9867" s="48"/>
      <c r="E9867" s="49"/>
      <c r="F9867" s="49"/>
    </row>
    <row r="9868" spans="3:6" x14ac:dyDescent="0.25">
      <c r="C9868" s="47"/>
      <c r="D9868" s="48"/>
      <c r="E9868" s="49"/>
      <c r="F9868" s="49"/>
    </row>
    <row r="9869" spans="3:6" x14ac:dyDescent="0.25">
      <c r="C9869" s="47"/>
      <c r="D9869" s="48"/>
      <c r="E9869" s="49"/>
      <c r="F9869" s="49"/>
    </row>
    <row r="9870" spans="3:6" x14ac:dyDescent="0.25">
      <c r="C9870" s="47"/>
      <c r="D9870" s="48"/>
      <c r="E9870" s="49"/>
      <c r="F9870" s="49"/>
    </row>
    <row r="9871" spans="3:6" x14ac:dyDescent="0.25">
      <c r="C9871" s="47"/>
      <c r="D9871" s="48"/>
      <c r="E9871" s="49"/>
      <c r="F9871" s="49"/>
    </row>
    <row r="9872" spans="3:6" x14ac:dyDescent="0.25">
      <c r="C9872" s="47"/>
      <c r="D9872" s="48"/>
      <c r="E9872" s="49"/>
      <c r="F9872" s="49"/>
    </row>
    <row r="9873" spans="3:6" x14ac:dyDescent="0.25">
      <c r="C9873" s="47"/>
      <c r="D9873" s="48"/>
      <c r="E9873" s="49"/>
      <c r="F9873" s="49"/>
    </row>
    <row r="9874" spans="3:6" x14ac:dyDescent="0.25">
      <c r="C9874" s="47"/>
      <c r="D9874" s="48"/>
      <c r="E9874" s="49"/>
      <c r="F9874" s="49"/>
    </row>
    <row r="9875" spans="3:6" x14ac:dyDescent="0.25">
      <c r="C9875" s="47"/>
      <c r="D9875" s="48"/>
      <c r="E9875" s="49"/>
      <c r="F9875" s="49"/>
    </row>
    <row r="9876" spans="3:6" x14ac:dyDescent="0.25">
      <c r="C9876" s="47"/>
      <c r="D9876" s="48"/>
      <c r="E9876" s="49"/>
      <c r="F9876" s="49"/>
    </row>
    <row r="9877" spans="3:6" x14ac:dyDescent="0.25">
      <c r="C9877" s="47"/>
      <c r="D9877" s="48"/>
      <c r="E9877" s="49"/>
      <c r="F9877" s="49"/>
    </row>
    <row r="9878" spans="3:6" x14ac:dyDescent="0.25">
      <c r="C9878" s="47"/>
      <c r="D9878" s="48"/>
      <c r="E9878" s="49"/>
      <c r="F9878" s="49"/>
    </row>
    <row r="9879" spans="3:6" x14ac:dyDescent="0.25">
      <c r="C9879" s="47"/>
      <c r="D9879" s="48"/>
      <c r="E9879" s="49"/>
      <c r="F9879" s="49"/>
    </row>
    <row r="9880" spans="3:6" x14ac:dyDescent="0.25">
      <c r="C9880" s="47"/>
      <c r="D9880" s="48"/>
      <c r="E9880" s="49"/>
      <c r="F9880" s="49"/>
    </row>
    <row r="9881" spans="3:6" x14ac:dyDescent="0.25">
      <c r="C9881" s="47"/>
      <c r="D9881" s="48"/>
      <c r="E9881" s="49"/>
      <c r="F9881" s="49"/>
    </row>
    <row r="9882" spans="3:6" x14ac:dyDescent="0.25">
      <c r="C9882" s="47"/>
      <c r="D9882" s="48"/>
      <c r="E9882" s="49"/>
      <c r="F9882" s="49"/>
    </row>
    <row r="9883" spans="3:6" x14ac:dyDescent="0.25">
      <c r="C9883" s="47"/>
      <c r="D9883" s="48"/>
      <c r="E9883" s="49"/>
      <c r="F9883" s="49"/>
    </row>
    <row r="9884" spans="3:6" x14ac:dyDescent="0.25">
      <c r="C9884" s="47"/>
      <c r="D9884" s="48"/>
      <c r="E9884" s="49"/>
      <c r="F9884" s="49"/>
    </row>
    <row r="9885" spans="3:6" x14ac:dyDescent="0.25">
      <c r="C9885" s="47"/>
      <c r="D9885" s="48"/>
      <c r="E9885" s="49"/>
      <c r="F9885" s="49"/>
    </row>
    <row r="9886" spans="3:6" x14ac:dyDescent="0.25">
      <c r="C9886" s="47"/>
      <c r="D9886" s="48"/>
      <c r="E9886" s="49"/>
      <c r="F9886" s="49"/>
    </row>
    <row r="9887" spans="3:6" x14ac:dyDescent="0.25">
      <c r="C9887" s="47"/>
      <c r="D9887" s="48"/>
      <c r="E9887" s="49"/>
      <c r="F9887" s="49"/>
    </row>
    <row r="9888" spans="3:6" x14ac:dyDescent="0.25">
      <c r="C9888" s="47"/>
      <c r="D9888" s="48"/>
      <c r="E9888" s="49"/>
      <c r="F9888" s="49"/>
    </row>
    <row r="9889" spans="3:6" x14ac:dyDescent="0.25">
      <c r="C9889" s="47"/>
      <c r="D9889" s="48"/>
      <c r="E9889" s="49"/>
      <c r="F9889" s="49"/>
    </row>
    <row r="9890" spans="3:6" x14ac:dyDescent="0.25">
      <c r="C9890" s="47"/>
      <c r="D9890" s="48"/>
      <c r="E9890" s="49"/>
      <c r="F9890" s="49"/>
    </row>
    <row r="9891" spans="3:6" x14ac:dyDescent="0.25">
      <c r="C9891" s="47"/>
      <c r="D9891" s="48"/>
      <c r="E9891" s="49"/>
      <c r="F9891" s="49"/>
    </row>
    <row r="9892" spans="3:6" x14ac:dyDescent="0.25">
      <c r="C9892" s="47"/>
      <c r="D9892" s="48"/>
      <c r="E9892" s="49"/>
      <c r="F9892" s="49"/>
    </row>
    <row r="9893" spans="3:6" x14ac:dyDescent="0.25">
      <c r="C9893" s="47"/>
      <c r="D9893" s="48"/>
      <c r="E9893" s="49"/>
      <c r="F9893" s="49"/>
    </row>
    <row r="9894" spans="3:6" x14ac:dyDescent="0.25">
      <c r="C9894" s="47"/>
      <c r="D9894" s="48"/>
      <c r="E9894" s="49"/>
      <c r="F9894" s="49"/>
    </row>
    <row r="9895" spans="3:6" x14ac:dyDescent="0.25">
      <c r="C9895" s="47"/>
      <c r="D9895" s="48"/>
      <c r="E9895" s="49"/>
      <c r="F9895" s="49"/>
    </row>
    <row r="9896" spans="3:6" x14ac:dyDescent="0.25">
      <c r="C9896" s="47"/>
      <c r="D9896" s="48"/>
      <c r="E9896" s="49"/>
      <c r="F9896" s="49"/>
    </row>
    <row r="9897" spans="3:6" x14ac:dyDescent="0.25">
      <c r="C9897" s="47"/>
      <c r="D9897" s="48"/>
      <c r="E9897" s="49"/>
      <c r="F9897" s="49"/>
    </row>
    <row r="9898" spans="3:6" x14ac:dyDescent="0.25">
      <c r="C9898" s="47"/>
      <c r="D9898" s="48"/>
      <c r="E9898" s="49"/>
      <c r="F9898" s="49"/>
    </row>
    <row r="9899" spans="3:6" x14ac:dyDescent="0.25">
      <c r="C9899" s="47"/>
      <c r="D9899" s="48"/>
      <c r="E9899" s="49"/>
      <c r="F9899" s="49"/>
    </row>
    <row r="9900" spans="3:6" x14ac:dyDescent="0.25">
      <c r="C9900" s="47"/>
      <c r="D9900" s="48"/>
      <c r="E9900" s="49"/>
      <c r="F9900" s="49"/>
    </row>
    <row r="9901" spans="3:6" x14ac:dyDescent="0.25">
      <c r="C9901" s="47"/>
      <c r="D9901" s="48"/>
      <c r="E9901" s="49"/>
      <c r="F9901" s="49"/>
    </row>
    <row r="9902" spans="3:6" x14ac:dyDescent="0.25">
      <c r="C9902" s="47"/>
      <c r="D9902" s="48"/>
      <c r="E9902" s="49"/>
      <c r="F9902" s="49"/>
    </row>
    <row r="9903" spans="3:6" x14ac:dyDescent="0.25">
      <c r="C9903" s="47"/>
      <c r="D9903" s="48"/>
      <c r="E9903" s="49"/>
      <c r="F9903" s="49"/>
    </row>
    <row r="9904" spans="3:6" x14ac:dyDescent="0.25">
      <c r="C9904" s="47"/>
      <c r="D9904" s="48"/>
      <c r="E9904" s="49"/>
      <c r="F9904" s="49"/>
    </row>
    <row r="9905" spans="3:6" x14ac:dyDescent="0.25">
      <c r="C9905" s="47"/>
      <c r="D9905" s="48"/>
      <c r="E9905" s="49"/>
      <c r="F9905" s="49"/>
    </row>
    <row r="9906" spans="3:6" x14ac:dyDescent="0.25">
      <c r="C9906" s="47"/>
      <c r="D9906" s="48"/>
      <c r="E9906" s="49"/>
      <c r="F9906" s="49"/>
    </row>
    <row r="9907" spans="3:6" x14ac:dyDescent="0.25">
      <c r="C9907" s="47"/>
      <c r="D9907" s="48"/>
      <c r="E9907" s="49"/>
      <c r="F9907" s="49"/>
    </row>
    <row r="9908" spans="3:6" x14ac:dyDescent="0.25">
      <c r="C9908" s="47"/>
      <c r="D9908" s="48"/>
      <c r="E9908" s="49"/>
      <c r="F9908" s="49"/>
    </row>
    <row r="9909" spans="3:6" x14ac:dyDescent="0.25">
      <c r="C9909" s="47"/>
      <c r="D9909" s="48"/>
      <c r="E9909" s="49"/>
      <c r="F9909" s="49"/>
    </row>
    <row r="9910" spans="3:6" x14ac:dyDescent="0.25">
      <c r="C9910" s="47"/>
      <c r="D9910" s="48"/>
      <c r="E9910" s="49"/>
      <c r="F9910" s="49"/>
    </row>
    <row r="9911" spans="3:6" x14ac:dyDescent="0.25">
      <c r="C9911" s="47"/>
      <c r="D9911" s="48"/>
      <c r="E9911" s="49"/>
      <c r="F9911" s="49"/>
    </row>
    <row r="9912" spans="3:6" x14ac:dyDescent="0.25">
      <c r="C9912" s="47"/>
      <c r="D9912" s="48"/>
      <c r="E9912" s="49"/>
      <c r="F9912" s="49"/>
    </row>
    <row r="9913" spans="3:6" x14ac:dyDescent="0.25">
      <c r="C9913" s="47"/>
      <c r="D9913" s="48"/>
      <c r="E9913" s="49"/>
      <c r="F9913" s="49"/>
    </row>
    <row r="9914" spans="3:6" x14ac:dyDescent="0.25">
      <c r="C9914" s="47"/>
      <c r="D9914" s="48"/>
      <c r="E9914" s="49"/>
      <c r="F9914" s="49"/>
    </row>
    <row r="9915" spans="3:6" x14ac:dyDescent="0.25">
      <c r="C9915" s="47"/>
      <c r="D9915" s="48"/>
      <c r="E9915" s="49"/>
      <c r="F9915" s="49"/>
    </row>
    <row r="9916" spans="3:6" x14ac:dyDescent="0.25">
      <c r="C9916" s="47"/>
      <c r="D9916" s="48"/>
      <c r="E9916" s="49"/>
      <c r="F9916" s="49"/>
    </row>
    <row r="9917" spans="3:6" x14ac:dyDescent="0.25">
      <c r="C9917" s="47"/>
      <c r="D9917" s="48"/>
      <c r="E9917" s="49"/>
      <c r="F9917" s="49"/>
    </row>
    <row r="9918" spans="3:6" x14ac:dyDescent="0.25">
      <c r="C9918" s="47"/>
      <c r="D9918" s="48"/>
      <c r="E9918" s="49"/>
      <c r="F9918" s="49"/>
    </row>
    <row r="9919" spans="3:6" x14ac:dyDescent="0.25">
      <c r="C9919" s="47"/>
      <c r="D9919" s="48"/>
      <c r="E9919" s="49"/>
      <c r="F9919" s="49"/>
    </row>
    <row r="9920" spans="3:6" x14ac:dyDescent="0.25">
      <c r="C9920" s="47"/>
      <c r="D9920" s="48"/>
      <c r="E9920" s="49"/>
      <c r="F9920" s="49"/>
    </row>
    <row r="9921" spans="3:6" x14ac:dyDescent="0.25">
      <c r="C9921" s="47"/>
      <c r="D9921" s="48"/>
      <c r="E9921" s="49"/>
      <c r="F9921" s="49"/>
    </row>
    <row r="9922" spans="3:6" x14ac:dyDescent="0.25">
      <c r="C9922" s="47"/>
      <c r="D9922" s="48"/>
      <c r="E9922" s="49"/>
      <c r="F9922" s="49"/>
    </row>
    <row r="9923" spans="3:6" x14ac:dyDescent="0.25">
      <c r="C9923" s="47"/>
      <c r="D9923" s="48"/>
      <c r="E9923" s="49"/>
      <c r="F9923" s="49"/>
    </row>
    <row r="9924" spans="3:6" x14ac:dyDescent="0.25">
      <c r="C9924" s="47"/>
      <c r="D9924" s="48"/>
      <c r="E9924" s="49"/>
      <c r="F9924" s="49"/>
    </row>
    <row r="9925" spans="3:6" x14ac:dyDescent="0.25">
      <c r="C9925" s="47"/>
      <c r="D9925" s="48"/>
      <c r="E9925" s="49"/>
      <c r="F9925" s="49"/>
    </row>
    <row r="9926" spans="3:6" x14ac:dyDescent="0.25">
      <c r="C9926" s="47"/>
      <c r="D9926" s="48"/>
      <c r="E9926" s="49"/>
      <c r="F9926" s="49"/>
    </row>
    <row r="9927" spans="3:6" x14ac:dyDescent="0.25">
      <c r="C9927" s="47"/>
      <c r="D9927" s="48"/>
      <c r="E9927" s="49"/>
      <c r="F9927" s="49"/>
    </row>
    <row r="9928" spans="3:6" x14ac:dyDescent="0.25">
      <c r="C9928" s="47"/>
      <c r="D9928" s="48"/>
      <c r="E9928" s="49"/>
      <c r="F9928" s="49"/>
    </row>
    <row r="9929" spans="3:6" x14ac:dyDescent="0.25">
      <c r="C9929" s="47"/>
      <c r="D9929" s="48"/>
      <c r="E9929" s="49"/>
      <c r="F9929" s="49"/>
    </row>
    <row r="9930" spans="3:6" x14ac:dyDescent="0.25">
      <c r="C9930" s="47"/>
      <c r="D9930" s="48"/>
      <c r="E9930" s="49"/>
      <c r="F9930" s="49"/>
    </row>
    <row r="9931" spans="3:6" x14ac:dyDescent="0.25">
      <c r="C9931" s="47"/>
      <c r="D9931" s="48"/>
      <c r="E9931" s="49"/>
      <c r="F9931" s="49"/>
    </row>
    <row r="9932" spans="3:6" x14ac:dyDescent="0.25">
      <c r="C9932" s="47"/>
      <c r="D9932" s="48"/>
      <c r="E9932" s="49"/>
      <c r="F9932" s="49"/>
    </row>
    <row r="9933" spans="3:6" x14ac:dyDescent="0.25">
      <c r="C9933" s="47"/>
      <c r="D9933" s="48"/>
      <c r="E9933" s="49"/>
      <c r="F9933" s="49"/>
    </row>
    <row r="9934" spans="3:6" x14ac:dyDescent="0.25">
      <c r="C9934" s="47"/>
      <c r="D9934" s="48"/>
      <c r="E9934" s="49"/>
      <c r="F9934" s="49"/>
    </row>
    <row r="9935" spans="3:6" x14ac:dyDescent="0.25">
      <c r="C9935" s="47"/>
      <c r="D9935" s="48"/>
      <c r="E9935" s="49"/>
      <c r="F9935" s="49"/>
    </row>
    <row r="9936" spans="3:6" x14ac:dyDescent="0.25">
      <c r="C9936" s="47"/>
      <c r="D9936" s="48"/>
      <c r="E9936" s="49"/>
      <c r="F9936" s="49"/>
    </row>
    <row r="9937" spans="3:6" x14ac:dyDescent="0.25">
      <c r="C9937" s="47"/>
      <c r="D9937" s="48"/>
      <c r="E9937" s="49"/>
      <c r="F9937" s="49"/>
    </row>
    <row r="9938" spans="3:6" x14ac:dyDescent="0.25">
      <c r="C9938" s="47"/>
      <c r="D9938" s="48"/>
      <c r="E9938" s="49"/>
      <c r="F9938" s="49"/>
    </row>
    <row r="9939" spans="3:6" x14ac:dyDescent="0.25">
      <c r="C9939" s="47"/>
      <c r="D9939" s="48"/>
      <c r="E9939" s="49"/>
      <c r="F9939" s="49"/>
    </row>
    <row r="9940" spans="3:6" x14ac:dyDescent="0.25">
      <c r="C9940" s="47"/>
      <c r="D9940" s="48"/>
      <c r="E9940" s="49"/>
      <c r="F9940" s="49"/>
    </row>
    <row r="9941" spans="3:6" x14ac:dyDescent="0.25">
      <c r="C9941" s="47"/>
      <c r="D9941" s="48"/>
      <c r="E9941" s="49"/>
      <c r="F9941" s="49"/>
    </row>
    <row r="9942" spans="3:6" x14ac:dyDescent="0.25">
      <c r="C9942" s="47"/>
      <c r="D9942" s="48"/>
      <c r="E9942" s="49"/>
      <c r="F9942" s="49"/>
    </row>
    <row r="9943" spans="3:6" x14ac:dyDescent="0.25">
      <c r="C9943" s="47"/>
      <c r="D9943" s="48"/>
      <c r="E9943" s="49"/>
      <c r="F9943" s="49"/>
    </row>
    <row r="9944" spans="3:6" x14ac:dyDescent="0.25">
      <c r="C9944" s="47"/>
      <c r="D9944" s="48"/>
      <c r="E9944" s="49"/>
      <c r="F9944" s="49"/>
    </row>
    <row r="9945" spans="3:6" x14ac:dyDescent="0.25">
      <c r="C9945" s="47"/>
      <c r="D9945" s="48"/>
      <c r="E9945" s="49"/>
      <c r="F9945" s="49"/>
    </row>
    <row r="9946" spans="3:6" x14ac:dyDescent="0.25">
      <c r="C9946" s="47"/>
      <c r="D9946" s="48"/>
      <c r="E9946" s="49"/>
      <c r="F9946" s="49"/>
    </row>
    <row r="9947" spans="3:6" x14ac:dyDescent="0.25">
      <c r="C9947" s="47"/>
      <c r="D9947" s="48"/>
      <c r="E9947" s="49"/>
      <c r="F9947" s="49"/>
    </row>
    <row r="9948" spans="3:6" x14ac:dyDescent="0.25">
      <c r="C9948" s="47"/>
      <c r="D9948" s="48"/>
      <c r="E9948" s="49"/>
      <c r="F9948" s="49"/>
    </row>
    <row r="9949" spans="3:6" x14ac:dyDescent="0.25">
      <c r="C9949" s="47"/>
      <c r="D9949" s="48"/>
      <c r="E9949" s="49"/>
      <c r="F9949" s="49"/>
    </row>
    <row r="9950" spans="3:6" x14ac:dyDescent="0.25">
      <c r="C9950" s="47"/>
      <c r="D9950" s="48"/>
      <c r="E9950" s="49"/>
      <c r="F9950" s="49"/>
    </row>
    <row r="9951" spans="3:6" x14ac:dyDescent="0.25">
      <c r="C9951" s="47"/>
      <c r="D9951" s="48"/>
      <c r="E9951" s="49"/>
      <c r="F9951" s="49"/>
    </row>
    <row r="9952" spans="3:6" x14ac:dyDescent="0.25">
      <c r="C9952" s="47"/>
      <c r="D9952" s="48"/>
      <c r="E9952" s="49"/>
      <c r="F9952" s="49"/>
    </row>
    <row r="9953" spans="3:6" x14ac:dyDescent="0.25">
      <c r="C9953" s="47"/>
      <c r="D9953" s="48"/>
      <c r="E9953" s="49"/>
      <c r="F9953" s="49"/>
    </row>
    <row r="9954" spans="3:6" x14ac:dyDescent="0.25">
      <c r="C9954" s="47"/>
      <c r="D9954" s="48"/>
      <c r="E9954" s="49"/>
      <c r="F9954" s="49"/>
    </row>
    <row r="9955" spans="3:6" x14ac:dyDescent="0.25">
      <c r="C9955" s="47"/>
      <c r="D9955" s="48"/>
      <c r="E9955" s="49"/>
      <c r="F9955" s="49"/>
    </row>
    <row r="9956" spans="3:6" x14ac:dyDescent="0.25">
      <c r="C9956" s="47"/>
      <c r="D9956" s="48"/>
      <c r="E9956" s="49"/>
      <c r="F9956" s="49"/>
    </row>
    <row r="9957" spans="3:6" x14ac:dyDescent="0.25">
      <c r="C9957" s="47"/>
      <c r="D9957" s="48"/>
      <c r="E9957" s="49"/>
      <c r="F9957" s="49"/>
    </row>
    <row r="9958" spans="3:6" x14ac:dyDescent="0.25">
      <c r="C9958" s="47"/>
      <c r="D9958" s="48"/>
      <c r="E9958" s="49"/>
      <c r="F9958" s="49"/>
    </row>
    <row r="9959" spans="3:6" x14ac:dyDescent="0.25">
      <c r="C9959" s="47"/>
      <c r="D9959" s="48"/>
      <c r="E9959" s="49"/>
      <c r="F9959" s="49"/>
    </row>
    <row r="9960" spans="3:6" x14ac:dyDescent="0.25">
      <c r="C9960" s="47"/>
      <c r="D9960" s="48"/>
      <c r="E9960" s="49"/>
      <c r="F9960" s="49"/>
    </row>
    <row r="9961" spans="3:6" x14ac:dyDescent="0.25">
      <c r="C9961" s="47"/>
      <c r="D9961" s="48"/>
      <c r="E9961" s="49"/>
      <c r="F9961" s="49"/>
    </row>
    <row r="9962" spans="3:6" x14ac:dyDescent="0.25">
      <c r="C9962" s="47"/>
      <c r="D9962" s="48"/>
      <c r="E9962" s="49"/>
      <c r="F9962" s="49"/>
    </row>
    <row r="9963" spans="3:6" x14ac:dyDescent="0.25">
      <c r="C9963" s="47"/>
      <c r="D9963" s="48"/>
      <c r="E9963" s="49"/>
      <c r="F9963" s="49"/>
    </row>
    <row r="9964" spans="3:6" x14ac:dyDescent="0.25">
      <c r="C9964" s="47"/>
      <c r="D9964" s="48"/>
      <c r="E9964" s="49"/>
      <c r="F9964" s="49"/>
    </row>
    <row r="9965" spans="3:6" x14ac:dyDescent="0.25">
      <c r="C9965" s="47"/>
      <c r="D9965" s="48"/>
      <c r="E9965" s="49"/>
      <c r="F9965" s="49"/>
    </row>
    <row r="9966" spans="3:6" x14ac:dyDescent="0.25">
      <c r="C9966" s="47"/>
      <c r="D9966" s="48"/>
      <c r="E9966" s="49"/>
      <c r="F9966" s="49"/>
    </row>
    <row r="9967" spans="3:6" x14ac:dyDescent="0.25">
      <c r="C9967" s="47"/>
      <c r="D9967" s="48"/>
      <c r="E9967" s="49"/>
      <c r="F9967" s="49"/>
    </row>
    <row r="9968" spans="3:6" x14ac:dyDescent="0.25">
      <c r="C9968" s="47"/>
      <c r="D9968" s="48"/>
      <c r="E9968" s="49"/>
      <c r="F9968" s="49"/>
    </row>
    <row r="9969" spans="3:6" x14ac:dyDescent="0.25">
      <c r="C9969" s="47"/>
      <c r="D9969" s="48"/>
      <c r="E9969" s="49"/>
      <c r="F9969" s="49"/>
    </row>
    <row r="9970" spans="3:6" x14ac:dyDescent="0.25">
      <c r="C9970" s="47"/>
      <c r="D9970" s="48"/>
      <c r="E9970" s="49"/>
      <c r="F9970" s="49"/>
    </row>
    <row r="9971" spans="3:6" x14ac:dyDescent="0.25">
      <c r="C9971" s="47"/>
      <c r="D9971" s="48"/>
      <c r="E9971" s="49"/>
      <c r="F9971" s="49"/>
    </row>
    <row r="9972" spans="3:6" x14ac:dyDescent="0.25">
      <c r="C9972" s="47"/>
      <c r="D9972" s="48"/>
      <c r="E9972" s="49"/>
      <c r="F9972" s="49"/>
    </row>
    <row r="9973" spans="3:6" x14ac:dyDescent="0.25">
      <c r="C9973" s="47"/>
      <c r="D9973" s="48"/>
      <c r="E9973" s="49"/>
      <c r="F9973" s="49"/>
    </row>
    <row r="9974" spans="3:6" x14ac:dyDescent="0.25">
      <c r="C9974" s="47"/>
      <c r="D9974" s="48"/>
      <c r="E9974" s="49"/>
      <c r="F9974" s="49"/>
    </row>
    <row r="9975" spans="3:6" x14ac:dyDescent="0.25">
      <c r="C9975" s="47"/>
      <c r="D9975" s="48"/>
      <c r="E9975" s="49"/>
      <c r="F9975" s="49"/>
    </row>
    <row r="9976" spans="3:6" x14ac:dyDescent="0.25">
      <c r="C9976" s="47"/>
      <c r="D9976" s="48"/>
      <c r="E9976" s="49"/>
      <c r="F9976" s="49"/>
    </row>
    <row r="9977" spans="3:6" x14ac:dyDescent="0.25">
      <c r="C9977" s="47"/>
      <c r="D9977" s="48"/>
      <c r="E9977" s="49"/>
      <c r="F9977" s="49"/>
    </row>
    <row r="9978" spans="3:6" x14ac:dyDescent="0.25">
      <c r="C9978" s="47"/>
      <c r="D9978" s="48"/>
      <c r="E9978" s="49"/>
      <c r="F9978" s="49"/>
    </row>
    <row r="9979" spans="3:6" x14ac:dyDescent="0.25">
      <c r="C9979" s="47"/>
      <c r="D9979" s="48"/>
      <c r="E9979" s="49"/>
      <c r="F9979" s="49"/>
    </row>
    <row r="9980" spans="3:6" x14ac:dyDescent="0.25">
      <c r="C9980" s="47"/>
      <c r="D9980" s="48"/>
      <c r="E9980" s="49"/>
      <c r="F9980" s="49"/>
    </row>
    <row r="9981" spans="3:6" x14ac:dyDescent="0.25">
      <c r="C9981" s="47"/>
      <c r="D9981" s="48"/>
      <c r="E9981" s="49"/>
      <c r="F9981" s="49"/>
    </row>
    <row r="9982" spans="3:6" x14ac:dyDescent="0.25">
      <c r="C9982" s="47"/>
      <c r="D9982" s="48"/>
      <c r="E9982" s="49"/>
      <c r="F9982" s="49"/>
    </row>
    <row r="9983" spans="3:6" x14ac:dyDescent="0.25">
      <c r="C9983" s="47"/>
      <c r="D9983" s="48"/>
      <c r="E9983" s="49"/>
      <c r="F9983" s="49"/>
    </row>
    <row r="9984" spans="3:6" x14ac:dyDescent="0.25">
      <c r="C9984" s="47"/>
      <c r="D9984" s="48"/>
      <c r="E9984" s="49"/>
      <c r="F9984" s="49"/>
    </row>
    <row r="9985" spans="3:6" x14ac:dyDescent="0.25">
      <c r="C9985" s="47"/>
      <c r="D9985" s="48"/>
      <c r="E9985" s="49"/>
      <c r="F9985" s="49"/>
    </row>
    <row r="9986" spans="3:6" x14ac:dyDescent="0.25">
      <c r="C9986" s="47"/>
      <c r="D9986" s="48"/>
      <c r="E9986" s="49"/>
      <c r="F9986" s="49"/>
    </row>
    <row r="9987" spans="3:6" x14ac:dyDescent="0.25">
      <c r="C9987" s="47"/>
      <c r="D9987" s="48"/>
      <c r="E9987" s="49"/>
      <c r="F9987" s="49"/>
    </row>
    <row r="9988" spans="3:6" x14ac:dyDescent="0.25">
      <c r="C9988" s="47"/>
      <c r="D9988" s="48"/>
      <c r="E9988" s="49"/>
      <c r="F9988" s="49"/>
    </row>
    <row r="9989" spans="3:6" x14ac:dyDescent="0.25">
      <c r="C9989" s="47"/>
      <c r="D9989" s="48"/>
      <c r="E9989" s="49"/>
      <c r="F9989" s="49"/>
    </row>
    <row r="9990" spans="3:6" x14ac:dyDescent="0.25">
      <c r="C9990" s="47"/>
      <c r="D9990" s="48"/>
      <c r="E9990" s="49"/>
      <c r="F9990" s="49"/>
    </row>
    <row r="9991" spans="3:6" x14ac:dyDescent="0.25">
      <c r="C9991" s="47"/>
      <c r="D9991" s="48"/>
      <c r="E9991" s="49"/>
      <c r="F9991" s="49"/>
    </row>
    <row r="9992" spans="3:6" x14ac:dyDescent="0.25">
      <c r="C9992" s="47"/>
      <c r="D9992" s="48"/>
      <c r="E9992" s="49"/>
      <c r="F9992" s="49"/>
    </row>
    <row r="9993" spans="3:6" x14ac:dyDescent="0.25">
      <c r="C9993" s="47"/>
      <c r="D9993" s="48"/>
      <c r="E9993" s="49"/>
      <c r="F9993" s="49"/>
    </row>
    <row r="9994" spans="3:6" x14ac:dyDescent="0.25">
      <c r="C9994" s="47"/>
      <c r="D9994" s="48"/>
      <c r="E9994" s="49"/>
      <c r="F9994" s="49"/>
    </row>
    <row r="9995" spans="3:6" x14ac:dyDescent="0.25">
      <c r="C9995" s="47"/>
      <c r="D9995" s="48"/>
      <c r="E9995" s="49"/>
      <c r="F9995" s="49"/>
    </row>
    <row r="9996" spans="3:6" x14ac:dyDescent="0.25">
      <c r="C9996" s="47"/>
      <c r="D9996" s="48"/>
      <c r="E9996" s="49"/>
      <c r="F9996" s="49"/>
    </row>
    <row r="9997" spans="3:6" x14ac:dyDescent="0.25">
      <c r="C9997" s="47"/>
      <c r="D9997" s="48"/>
      <c r="E9997" s="49"/>
      <c r="F9997" s="49"/>
    </row>
    <row r="9998" spans="3:6" x14ac:dyDescent="0.25">
      <c r="C9998" s="47"/>
      <c r="D9998" s="48"/>
      <c r="E9998" s="49"/>
      <c r="F9998" s="49"/>
    </row>
    <row r="9999" spans="3:6" x14ac:dyDescent="0.25">
      <c r="C9999" s="47"/>
      <c r="D9999" s="48"/>
      <c r="E9999" s="49"/>
      <c r="F9999" s="49"/>
    </row>
    <row r="10000" spans="3:6" x14ac:dyDescent="0.25">
      <c r="C10000" s="47"/>
      <c r="D10000" s="48"/>
      <c r="E10000" s="49"/>
      <c r="F10000" s="49"/>
    </row>
    <row r="10001" spans="3:6" x14ac:dyDescent="0.25">
      <c r="C10001" s="47"/>
      <c r="D10001" s="48"/>
      <c r="E10001" s="49"/>
      <c r="F10001" s="49"/>
    </row>
    <row r="10002" spans="3:6" x14ac:dyDescent="0.25">
      <c r="C10002" s="47"/>
      <c r="D10002" s="48"/>
      <c r="E10002" s="49"/>
      <c r="F10002" s="49"/>
    </row>
    <row r="10003" spans="3:6" x14ac:dyDescent="0.25">
      <c r="C10003" s="47"/>
      <c r="D10003" s="48"/>
      <c r="E10003" s="49"/>
      <c r="F10003" s="49"/>
    </row>
    <row r="10004" spans="3:6" x14ac:dyDescent="0.25">
      <c r="C10004" s="47"/>
      <c r="D10004" s="48"/>
      <c r="E10004" s="49"/>
      <c r="F10004" s="49"/>
    </row>
    <row r="10005" spans="3:6" x14ac:dyDescent="0.25">
      <c r="C10005" s="47"/>
      <c r="D10005" s="48"/>
      <c r="E10005" s="49"/>
      <c r="F10005" s="49"/>
    </row>
    <row r="10006" spans="3:6" x14ac:dyDescent="0.25">
      <c r="C10006" s="47"/>
      <c r="D10006" s="48"/>
      <c r="E10006" s="49"/>
      <c r="F10006" s="49"/>
    </row>
    <row r="10007" spans="3:6" x14ac:dyDescent="0.25">
      <c r="C10007" s="47"/>
      <c r="D10007" s="48"/>
      <c r="E10007" s="49"/>
      <c r="F10007" s="49"/>
    </row>
    <row r="10008" spans="3:6" x14ac:dyDescent="0.25">
      <c r="C10008" s="47"/>
      <c r="D10008" s="48"/>
      <c r="E10008" s="49"/>
      <c r="F10008" s="49"/>
    </row>
    <row r="10009" spans="3:6" x14ac:dyDescent="0.25">
      <c r="C10009" s="47"/>
      <c r="D10009" s="48"/>
      <c r="E10009" s="49"/>
      <c r="F10009" s="49"/>
    </row>
    <row r="10010" spans="3:6" x14ac:dyDescent="0.25">
      <c r="C10010" s="47"/>
      <c r="D10010" s="48"/>
      <c r="E10010" s="49"/>
      <c r="F10010" s="49"/>
    </row>
    <row r="10011" spans="3:6" x14ac:dyDescent="0.25">
      <c r="C10011" s="47"/>
      <c r="D10011" s="48"/>
      <c r="E10011" s="49"/>
      <c r="F10011" s="49"/>
    </row>
    <row r="10012" spans="3:6" x14ac:dyDescent="0.25">
      <c r="C10012" s="47"/>
      <c r="D10012" s="48"/>
      <c r="E10012" s="49"/>
      <c r="F10012" s="49"/>
    </row>
    <row r="10013" spans="3:6" x14ac:dyDescent="0.25">
      <c r="C10013" s="47"/>
      <c r="D10013" s="48"/>
      <c r="E10013" s="49"/>
      <c r="F10013" s="49"/>
    </row>
    <row r="10014" spans="3:6" x14ac:dyDescent="0.25">
      <c r="C10014" s="47"/>
      <c r="D10014" s="48"/>
      <c r="E10014" s="49"/>
      <c r="F10014" s="49"/>
    </row>
    <row r="10015" spans="3:6" x14ac:dyDescent="0.25">
      <c r="C10015" s="47"/>
      <c r="D10015" s="48"/>
      <c r="E10015" s="49"/>
      <c r="F10015" s="49"/>
    </row>
    <row r="10016" spans="3:6" x14ac:dyDescent="0.25">
      <c r="C10016" s="47"/>
      <c r="D10016" s="48"/>
      <c r="E10016" s="49"/>
      <c r="F10016" s="49"/>
    </row>
    <row r="10017" spans="3:6" x14ac:dyDescent="0.25">
      <c r="C10017" s="47"/>
      <c r="D10017" s="48"/>
      <c r="E10017" s="49"/>
      <c r="F10017" s="49"/>
    </row>
    <row r="10018" spans="3:6" x14ac:dyDescent="0.25">
      <c r="C10018" s="47"/>
      <c r="D10018" s="48"/>
      <c r="E10018" s="49"/>
      <c r="F10018" s="49"/>
    </row>
    <row r="10019" spans="3:6" x14ac:dyDescent="0.25">
      <c r="C10019" s="47"/>
      <c r="D10019" s="48"/>
      <c r="E10019" s="49"/>
      <c r="F10019" s="49"/>
    </row>
    <row r="10020" spans="3:6" x14ac:dyDescent="0.25">
      <c r="C10020" s="47"/>
      <c r="D10020" s="48"/>
      <c r="E10020" s="49"/>
      <c r="F10020" s="49"/>
    </row>
    <row r="10021" spans="3:6" x14ac:dyDescent="0.25">
      <c r="C10021" s="47"/>
      <c r="D10021" s="48"/>
      <c r="E10021" s="49"/>
      <c r="F10021" s="49"/>
    </row>
    <row r="10022" spans="3:6" x14ac:dyDescent="0.25">
      <c r="C10022" s="47"/>
      <c r="D10022" s="48"/>
      <c r="E10022" s="49"/>
      <c r="F10022" s="49"/>
    </row>
    <row r="10023" spans="3:6" x14ac:dyDescent="0.25">
      <c r="C10023" s="47"/>
      <c r="D10023" s="48"/>
      <c r="E10023" s="49"/>
      <c r="F10023" s="49"/>
    </row>
    <row r="10024" spans="3:6" x14ac:dyDescent="0.25">
      <c r="C10024" s="47"/>
      <c r="D10024" s="48"/>
      <c r="E10024" s="49"/>
      <c r="F10024" s="49"/>
    </row>
    <row r="10025" spans="3:6" x14ac:dyDescent="0.25">
      <c r="C10025" s="47"/>
      <c r="D10025" s="48"/>
      <c r="E10025" s="49"/>
      <c r="F10025" s="49"/>
    </row>
    <row r="10026" spans="3:6" x14ac:dyDescent="0.25">
      <c r="C10026" s="47"/>
      <c r="D10026" s="48"/>
      <c r="E10026" s="49"/>
      <c r="F10026" s="49"/>
    </row>
    <row r="10027" spans="3:6" x14ac:dyDescent="0.25">
      <c r="C10027" s="47"/>
      <c r="D10027" s="48"/>
      <c r="E10027" s="49"/>
      <c r="F10027" s="49"/>
    </row>
    <row r="10028" spans="3:6" x14ac:dyDescent="0.25">
      <c r="C10028" s="47"/>
      <c r="D10028" s="48"/>
      <c r="E10028" s="49"/>
      <c r="F10028" s="49"/>
    </row>
    <row r="10029" spans="3:6" x14ac:dyDescent="0.25">
      <c r="C10029" s="47"/>
      <c r="D10029" s="48"/>
      <c r="E10029" s="49"/>
      <c r="F10029" s="49"/>
    </row>
    <row r="10030" spans="3:6" x14ac:dyDescent="0.25">
      <c r="C10030" s="47"/>
      <c r="D10030" s="48"/>
      <c r="E10030" s="49"/>
      <c r="F10030" s="49"/>
    </row>
    <row r="10031" spans="3:6" x14ac:dyDescent="0.25">
      <c r="C10031" s="47"/>
      <c r="D10031" s="48"/>
      <c r="E10031" s="49"/>
      <c r="F10031" s="49"/>
    </row>
    <row r="10032" spans="3:6" x14ac:dyDescent="0.25">
      <c r="C10032" s="47"/>
      <c r="D10032" s="48"/>
      <c r="E10032" s="49"/>
      <c r="F10032" s="49"/>
    </row>
    <row r="10033" spans="3:6" x14ac:dyDescent="0.25">
      <c r="C10033" s="47"/>
      <c r="D10033" s="48"/>
      <c r="E10033" s="49"/>
      <c r="F10033" s="49"/>
    </row>
    <row r="10034" spans="3:6" x14ac:dyDescent="0.25">
      <c r="C10034" s="47"/>
      <c r="D10034" s="48"/>
      <c r="E10034" s="49"/>
      <c r="F10034" s="49"/>
    </row>
    <row r="10035" spans="3:6" x14ac:dyDescent="0.25">
      <c r="C10035" s="47"/>
      <c r="D10035" s="48"/>
      <c r="E10035" s="49"/>
      <c r="F10035" s="49"/>
    </row>
    <row r="10036" spans="3:6" x14ac:dyDescent="0.25">
      <c r="C10036" s="47"/>
      <c r="D10036" s="48"/>
      <c r="E10036" s="49"/>
      <c r="F10036" s="49"/>
    </row>
    <row r="10037" spans="3:6" x14ac:dyDescent="0.25">
      <c r="C10037" s="47"/>
      <c r="D10037" s="48"/>
      <c r="E10037" s="49"/>
      <c r="F10037" s="49"/>
    </row>
    <row r="10038" spans="3:6" x14ac:dyDescent="0.25">
      <c r="C10038" s="47"/>
      <c r="D10038" s="48"/>
      <c r="E10038" s="49"/>
      <c r="F10038" s="49"/>
    </row>
    <row r="10039" spans="3:6" x14ac:dyDescent="0.25">
      <c r="C10039" s="47"/>
      <c r="D10039" s="48"/>
      <c r="E10039" s="49"/>
      <c r="F10039" s="49"/>
    </row>
    <row r="10040" spans="3:6" x14ac:dyDescent="0.25">
      <c r="C10040" s="47"/>
      <c r="D10040" s="48"/>
      <c r="E10040" s="49"/>
      <c r="F10040" s="49"/>
    </row>
    <row r="10041" spans="3:6" x14ac:dyDescent="0.25">
      <c r="C10041" s="47"/>
      <c r="D10041" s="48"/>
      <c r="E10041" s="49"/>
      <c r="F10041" s="49"/>
    </row>
    <row r="10042" spans="3:6" x14ac:dyDescent="0.25">
      <c r="C10042" s="47"/>
      <c r="D10042" s="48"/>
      <c r="E10042" s="49"/>
      <c r="F10042" s="49"/>
    </row>
    <row r="10043" spans="3:6" x14ac:dyDescent="0.25">
      <c r="C10043" s="47"/>
      <c r="D10043" s="48"/>
      <c r="E10043" s="49"/>
      <c r="F10043" s="49"/>
    </row>
    <row r="10044" spans="3:6" x14ac:dyDescent="0.25">
      <c r="C10044" s="47"/>
      <c r="D10044" s="48"/>
      <c r="E10044" s="49"/>
      <c r="F10044" s="49"/>
    </row>
    <row r="10045" spans="3:6" x14ac:dyDescent="0.25">
      <c r="C10045" s="47"/>
      <c r="D10045" s="48"/>
      <c r="E10045" s="49"/>
      <c r="F10045" s="49"/>
    </row>
    <row r="10046" spans="3:6" x14ac:dyDescent="0.25">
      <c r="C10046" s="47"/>
      <c r="D10046" s="48"/>
      <c r="E10046" s="49"/>
      <c r="F10046" s="49"/>
    </row>
    <row r="10047" spans="3:6" x14ac:dyDescent="0.25">
      <c r="C10047" s="47"/>
      <c r="D10047" s="48"/>
      <c r="E10047" s="49"/>
      <c r="F10047" s="49"/>
    </row>
    <row r="10048" spans="3:6" x14ac:dyDescent="0.25">
      <c r="C10048" s="47"/>
      <c r="D10048" s="48"/>
      <c r="E10048" s="49"/>
      <c r="F10048" s="49"/>
    </row>
    <row r="10049" spans="3:6" x14ac:dyDescent="0.25">
      <c r="C10049" s="47"/>
      <c r="D10049" s="48"/>
      <c r="E10049" s="49"/>
      <c r="F10049" s="49"/>
    </row>
    <row r="10050" spans="3:6" x14ac:dyDescent="0.25">
      <c r="C10050" s="47"/>
      <c r="D10050" s="48"/>
      <c r="E10050" s="49"/>
      <c r="F10050" s="49"/>
    </row>
    <row r="10051" spans="3:6" x14ac:dyDescent="0.25">
      <c r="C10051" s="47"/>
      <c r="D10051" s="48"/>
      <c r="E10051" s="49"/>
      <c r="F10051" s="49"/>
    </row>
    <row r="10052" spans="3:6" x14ac:dyDescent="0.25">
      <c r="C10052" s="47"/>
      <c r="D10052" s="48"/>
      <c r="E10052" s="49"/>
      <c r="F10052" s="49"/>
    </row>
    <row r="10053" spans="3:6" x14ac:dyDescent="0.25">
      <c r="C10053" s="47"/>
      <c r="D10053" s="48"/>
      <c r="E10053" s="49"/>
      <c r="F10053" s="49"/>
    </row>
    <row r="10054" spans="3:6" x14ac:dyDescent="0.25">
      <c r="C10054" s="47"/>
      <c r="D10054" s="48"/>
      <c r="E10054" s="49"/>
      <c r="F10054" s="49"/>
    </row>
    <row r="10055" spans="3:6" x14ac:dyDescent="0.25">
      <c r="C10055" s="47"/>
      <c r="D10055" s="48"/>
      <c r="E10055" s="49"/>
      <c r="F10055" s="49"/>
    </row>
    <row r="10056" spans="3:6" x14ac:dyDescent="0.25">
      <c r="C10056" s="47"/>
      <c r="D10056" s="48"/>
      <c r="E10056" s="49"/>
      <c r="F10056" s="49"/>
    </row>
    <row r="10057" spans="3:6" x14ac:dyDescent="0.25">
      <c r="C10057" s="47"/>
      <c r="D10057" s="48"/>
      <c r="E10057" s="49"/>
      <c r="F10057" s="49"/>
    </row>
    <row r="10058" spans="3:6" x14ac:dyDescent="0.25">
      <c r="C10058" s="47"/>
      <c r="D10058" s="48"/>
      <c r="E10058" s="49"/>
      <c r="F10058" s="49"/>
    </row>
    <row r="10059" spans="3:6" x14ac:dyDescent="0.25">
      <c r="C10059" s="47"/>
      <c r="D10059" s="48"/>
      <c r="E10059" s="49"/>
      <c r="F10059" s="49"/>
    </row>
    <row r="10060" spans="3:6" x14ac:dyDescent="0.25">
      <c r="C10060" s="47"/>
      <c r="D10060" s="48"/>
      <c r="E10060" s="49"/>
      <c r="F10060" s="49"/>
    </row>
    <row r="10061" spans="3:6" x14ac:dyDescent="0.25">
      <c r="C10061" s="47"/>
      <c r="D10061" s="48"/>
      <c r="E10061" s="49"/>
      <c r="F10061" s="49"/>
    </row>
    <row r="10062" spans="3:6" x14ac:dyDescent="0.25">
      <c r="C10062" s="47"/>
      <c r="D10062" s="48"/>
      <c r="E10062" s="49"/>
      <c r="F10062" s="49"/>
    </row>
    <row r="10063" spans="3:6" x14ac:dyDescent="0.25">
      <c r="C10063" s="47"/>
      <c r="D10063" s="48"/>
      <c r="E10063" s="49"/>
      <c r="F10063" s="49"/>
    </row>
    <row r="10064" spans="3:6" x14ac:dyDescent="0.25">
      <c r="C10064" s="47"/>
      <c r="D10064" s="48"/>
      <c r="E10064" s="49"/>
      <c r="F10064" s="49"/>
    </row>
    <row r="10065" spans="3:6" x14ac:dyDescent="0.25">
      <c r="C10065" s="47"/>
      <c r="D10065" s="48"/>
      <c r="E10065" s="49"/>
      <c r="F10065" s="49"/>
    </row>
    <row r="10066" spans="3:6" x14ac:dyDescent="0.25">
      <c r="C10066" s="47"/>
      <c r="D10066" s="48"/>
      <c r="E10066" s="49"/>
      <c r="F10066" s="49"/>
    </row>
    <row r="10067" spans="3:6" x14ac:dyDescent="0.25">
      <c r="C10067" s="47"/>
      <c r="D10067" s="48"/>
      <c r="E10067" s="49"/>
      <c r="F10067" s="49"/>
    </row>
    <row r="10068" spans="3:6" x14ac:dyDescent="0.25">
      <c r="C10068" s="47"/>
      <c r="D10068" s="48"/>
      <c r="E10068" s="49"/>
      <c r="F10068" s="49"/>
    </row>
    <row r="10069" spans="3:6" x14ac:dyDescent="0.25">
      <c r="C10069" s="47"/>
      <c r="D10069" s="48"/>
      <c r="E10069" s="49"/>
      <c r="F10069" s="49"/>
    </row>
    <row r="10070" spans="3:6" x14ac:dyDescent="0.25">
      <c r="C10070" s="47"/>
      <c r="D10070" s="48"/>
      <c r="E10070" s="49"/>
      <c r="F10070" s="49"/>
    </row>
    <row r="10071" spans="3:6" x14ac:dyDescent="0.25">
      <c r="C10071" s="47"/>
      <c r="D10071" s="48"/>
      <c r="E10071" s="49"/>
      <c r="F10071" s="49"/>
    </row>
    <row r="10072" spans="3:6" x14ac:dyDescent="0.25">
      <c r="C10072" s="47"/>
      <c r="D10072" s="48"/>
      <c r="E10072" s="49"/>
      <c r="F10072" s="49"/>
    </row>
    <row r="10073" spans="3:6" x14ac:dyDescent="0.25">
      <c r="C10073" s="47"/>
      <c r="D10073" s="48"/>
      <c r="E10073" s="49"/>
      <c r="F10073" s="49"/>
    </row>
    <row r="10074" spans="3:6" x14ac:dyDescent="0.25">
      <c r="C10074" s="47"/>
      <c r="D10074" s="48"/>
      <c r="E10074" s="49"/>
      <c r="F10074" s="49"/>
    </row>
    <row r="10075" spans="3:6" x14ac:dyDescent="0.25">
      <c r="C10075" s="47"/>
      <c r="D10075" s="48"/>
      <c r="E10075" s="49"/>
      <c r="F10075" s="49"/>
    </row>
    <row r="10076" spans="3:6" x14ac:dyDescent="0.25">
      <c r="C10076" s="47"/>
      <c r="D10076" s="48"/>
      <c r="E10076" s="49"/>
      <c r="F10076" s="49"/>
    </row>
    <row r="10077" spans="3:6" x14ac:dyDescent="0.25">
      <c r="C10077" s="47"/>
      <c r="D10077" s="48"/>
      <c r="E10077" s="49"/>
      <c r="F10077" s="49"/>
    </row>
    <row r="10078" spans="3:6" x14ac:dyDescent="0.25">
      <c r="C10078" s="47"/>
      <c r="D10078" s="48"/>
      <c r="E10078" s="49"/>
      <c r="F10078" s="49"/>
    </row>
    <row r="10079" spans="3:6" x14ac:dyDescent="0.25">
      <c r="C10079" s="47"/>
      <c r="D10079" s="48"/>
      <c r="E10079" s="49"/>
      <c r="F10079" s="49"/>
    </row>
    <row r="10080" spans="3:6" x14ac:dyDescent="0.25">
      <c r="C10080" s="47"/>
      <c r="D10080" s="48"/>
      <c r="E10080" s="49"/>
      <c r="F10080" s="49"/>
    </row>
    <row r="10081" spans="3:6" x14ac:dyDescent="0.25">
      <c r="C10081" s="47"/>
      <c r="D10081" s="48"/>
      <c r="E10081" s="49"/>
      <c r="F10081" s="49"/>
    </row>
    <row r="10082" spans="3:6" x14ac:dyDescent="0.25">
      <c r="C10082" s="47"/>
      <c r="D10082" s="48"/>
      <c r="E10082" s="49"/>
      <c r="F10082" s="49"/>
    </row>
    <row r="10083" spans="3:6" x14ac:dyDescent="0.25">
      <c r="C10083" s="47"/>
      <c r="D10083" s="48"/>
      <c r="E10083" s="49"/>
      <c r="F10083" s="49"/>
    </row>
    <row r="10084" spans="3:6" x14ac:dyDescent="0.25">
      <c r="C10084" s="47"/>
      <c r="D10084" s="48"/>
      <c r="E10084" s="49"/>
      <c r="F10084" s="49"/>
    </row>
    <row r="10085" spans="3:6" x14ac:dyDescent="0.25">
      <c r="C10085" s="47"/>
      <c r="D10085" s="48"/>
      <c r="E10085" s="49"/>
      <c r="F10085" s="49"/>
    </row>
    <row r="10086" spans="3:6" x14ac:dyDescent="0.25">
      <c r="C10086" s="47"/>
      <c r="D10086" s="48"/>
      <c r="E10086" s="49"/>
      <c r="F10086" s="49"/>
    </row>
    <row r="10087" spans="3:6" x14ac:dyDescent="0.25">
      <c r="C10087" s="47"/>
      <c r="D10087" s="48"/>
      <c r="E10087" s="49"/>
      <c r="F10087" s="49"/>
    </row>
    <row r="10088" spans="3:6" x14ac:dyDescent="0.25">
      <c r="C10088" s="47"/>
      <c r="D10088" s="48"/>
      <c r="E10088" s="49"/>
      <c r="F10088" s="49"/>
    </row>
    <row r="10089" spans="3:6" x14ac:dyDescent="0.25">
      <c r="C10089" s="47"/>
      <c r="D10089" s="48"/>
      <c r="E10089" s="49"/>
      <c r="F10089" s="49"/>
    </row>
    <row r="10090" spans="3:6" x14ac:dyDescent="0.25">
      <c r="C10090" s="47"/>
      <c r="D10090" s="48"/>
      <c r="E10090" s="49"/>
      <c r="F10090" s="49"/>
    </row>
    <row r="10091" spans="3:6" x14ac:dyDescent="0.25">
      <c r="C10091" s="47"/>
      <c r="D10091" s="48"/>
      <c r="E10091" s="49"/>
      <c r="F10091" s="49"/>
    </row>
    <row r="10092" spans="3:6" x14ac:dyDescent="0.25">
      <c r="C10092" s="47"/>
      <c r="D10092" s="48"/>
      <c r="E10092" s="49"/>
      <c r="F10092" s="49"/>
    </row>
    <row r="10093" spans="3:6" x14ac:dyDescent="0.25">
      <c r="C10093" s="47"/>
      <c r="D10093" s="48"/>
      <c r="E10093" s="49"/>
      <c r="F10093" s="49"/>
    </row>
    <row r="10094" spans="3:6" x14ac:dyDescent="0.25">
      <c r="C10094" s="47"/>
      <c r="D10094" s="48"/>
      <c r="E10094" s="49"/>
      <c r="F10094" s="49"/>
    </row>
    <row r="10095" spans="3:6" x14ac:dyDescent="0.25">
      <c r="C10095" s="47"/>
      <c r="D10095" s="48"/>
      <c r="E10095" s="49"/>
      <c r="F10095" s="49"/>
    </row>
    <row r="10096" spans="3:6" x14ac:dyDescent="0.25">
      <c r="C10096" s="47"/>
      <c r="D10096" s="48"/>
      <c r="E10096" s="49"/>
      <c r="F10096" s="49"/>
    </row>
    <row r="10097" spans="3:6" x14ac:dyDescent="0.25">
      <c r="C10097" s="47"/>
      <c r="D10097" s="48"/>
      <c r="E10097" s="49"/>
      <c r="F10097" s="49"/>
    </row>
    <row r="10098" spans="3:6" x14ac:dyDescent="0.25">
      <c r="C10098" s="47"/>
      <c r="D10098" s="48"/>
      <c r="E10098" s="49"/>
      <c r="F10098" s="49"/>
    </row>
    <row r="10099" spans="3:6" x14ac:dyDescent="0.25">
      <c r="C10099" s="47"/>
      <c r="D10099" s="48"/>
      <c r="E10099" s="49"/>
      <c r="F10099" s="49"/>
    </row>
    <row r="10100" spans="3:6" x14ac:dyDescent="0.25">
      <c r="C10100" s="47"/>
      <c r="D10100" s="48"/>
      <c r="E10100" s="49"/>
      <c r="F10100" s="49"/>
    </row>
    <row r="10101" spans="3:6" x14ac:dyDescent="0.25">
      <c r="C10101" s="47"/>
      <c r="D10101" s="48"/>
      <c r="E10101" s="49"/>
      <c r="F10101" s="49"/>
    </row>
    <row r="10102" spans="3:6" x14ac:dyDescent="0.25">
      <c r="C10102" s="47"/>
      <c r="D10102" s="48"/>
      <c r="E10102" s="49"/>
      <c r="F10102" s="49"/>
    </row>
    <row r="10103" spans="3:6" x14ac:dyDescent="0.25">
      <c r="C10103" s="47"/>
      <c r="D10103" s="48"/>
      <c r="E10103" s="49"/>
      <c r="F10103" s="49"/>
    </row>
    <row r="10104" spans="3:6" x14ac:dyDescent="0.25">
      <c r="C10104" s="47"/>
      <c r="D10104" s="48"/>
      <c r="E10104" s="49"/>
      <c r="F10104" s="49"/>
    </row>
    <row r="10105" spans="3:6" x14ac:dyDescent="0.25">
      <c r="C10105" s="47"/>
      <c r="D10105" s="48"/>
      <c r="E10105" s="49"/>
      <c r="F10105" s="49"/>
    </row>
    <row r="10106" spans="3:6" x14ac:dyDescent="0.25">
      <c r="C10106" s="47"/>
      <c r="D10106" s="48"/>
      <c r="E10106" s="49"/>
      <c r="F10106" s="49"/>
    </row>
    <row r="10107" spans="3:6" x14ac:dyDescent="0.25">
      <c r="C10107" s="47"/>
      <c r="D10107" s="48"/>
      <c r="E10107" s="49"/>
      <c r="F10107" s="49"/>
    </row>
    <row r="10108" spans="3:6" x14ac:dyDescent="0.25">
      <c r="C10108" s="47"/>
      <c r="D10108" s="48"/>
      <c r="E10108" s="49"/>
      <c r="F10108" s="49"/>
    </row>
    <row r="10109" spans="3:6" x14ac:dyDescent="0.25">
      <c r="C10109" s="47"/>
      <c r="D10109" s="48"/>
      <c r="E10109" s="49"/>
      <c r="F10109" s="49"/>
    </row>
    <row r="10110" spans="3:6" x14ac:dyDescent="0.25">
      <c r="C10110" s="47"/>
      <c r="D10110" s="48"/>
      <c r="E10110" s="49"/>
      <c r="F10110" s="49"/>
    </row>
    <row r="10111" spans="3:6" x14ac:dyDescent="0.25">
      <c r="C10111" s="47"/>
      <c r="D10111" s="48"/>
      <c r="E10111" s="49"/>
      <c r="F10111" s="49"/>
    </row>
    <row r="10112" spans="3:6" x14ac:dyDescent="0.25">
      <c r="C10112" s="47"/>
      <c r="D10112" s="48"/>
      <c r="E10112" s="49"/>
      <c r="F10112" s="49"/>
    </row>
    <row r="10113" spans="3:6" x14ac:dyDescent="0.25">
      <c r="C10113" s="47"/>
      <c r="D10113" s="48"/>
      <c r="E10113" s="49"/>
      <c r="F10113" s="49"/>
    </row>
    <row r="10114" spans="3:6" x14ac:dyDescent="0.25">
      <c r="C10114" s="47"/>
      <c r="D10114" s="48"/>
      <c r="E10114" s="49"/>
      <c r="F10114" s="49"/>
    </row>
    <row r="10115" spans="3:6" x14ac:dyDescent="0.25">
      <c r="C10115" s="47"/>
      <c r="D10115" s="48"/>
      <c r="E10115" s="49"/>
      <c r="F10115" s="49"/>
    </row>
    <row r="10116" spans="3:6" x14ac:dyDescent="0.25">
      <c r="C10116" s="47"/>
      <c r="D10116" s="48"/>
      <c r="E10116" s="49"/>
      <c r="F10116" s="49"/>
    </row>
    <row r="10117" spans="3:6" x14ac:dyDescent="0.25">
      <c r="C10117" s="47"/>
      <c r="D10117" s="48"/>
      <c r="E10117" s="49"/>
      <c r="F10117" s="49"/>
    </row>
    <row r="10118" spans="3:6" x14ac:dyDescent="0.25">
      <c r="C10118" s="47"/>
      <c r="D10118" s="48"/>
      <c r="E10118" s="49"/>
      <c r="F10118" s="49"/>
    </row>
    <row r="10119" spans="3:6" x14ac:dyDescent="0.25">
      <c r="C10119" s="47"/>
      <c r="D10119" s="48"/>
      <c r="E10119" s="49"/>
      <c r="F10119" s="49"/>
    </row>
    <row r="10120" spans="3:6" x14ac:dyDescent="0.25">
      <c r="C10120" s="47"/>
      <c r="D10120" s="48"/>
      <c r="E10120" s="49"/>
      <c r="F10120" s="49"/>
    </row>
    <row r="10121" spans="3:6" x14ac:dyDescent="0.25">
      <c r="C10121" s="47"/>
      <c r="D10121" s="48"/>
      <c r="E10121" s="49"/>
      <c r="F10121" s="49"/>
    </row>
    <row r="10122" spans="3:6" x14ac:dyDescent="0.25">
      <c r="C10122" s="47"/>
      <c r="D10122" s="48"/>
      <c r="E10122" s="49"/>
      <c r="F10122" s="49"/>
    </row>
    <row r="10123" spans="3:6" x14ac:dyDescent="0.25">
      <c r="C10123" s="47"/>
      <c r="D10123" s="48"/>
      <c r="E10123" s="49"/>
      <c r="F10123" s="49"/>
    </row>
    <row r="10124" spans="3:6" x14ac:dyDescent="0.25">
      <c r="C10124" s="47"/>
      <c r="D10124" s="48"/>
      <c r="E10124" s="49"/>
      <c r="F10124" s="49"/>
    </row>
    <row r="10125" spans="3:6" x14ac:dyDescent="0.25">
      <c r="C10125" s="47"/>
      <c r="D10125" s="48"/>
      <c r="E10125" s="49"/>
      <c r="F10125" s="49"/>
    </row>
    <row r="10126" spans="3:6" x14ac:dyDescent="0.25">
      <c r="C10126" s="47"/>
      <c r="D10126" s="48"/>
      <c r="E10126" s="49"/>
      <c r="F10126" s="49"/>
    </row>
    <row r="10127" spans="3:6" x14ac:dyDescent="0.25">
      <c r="C10127" s="47"/>
      <c r="D10127" s="48"/>
      <c r="E10127" s="49"/>
      <c r="F10127" s="49"/>
    </row>
    <row r="10128" spans="3:6" x14ac:dyDescent="0.25">
      <c r="C10128" s="47"/>
      <c r="D10128" s="48"/>
      <c r="E10128" s="49"/>
      <c r="F10128" s="49"/>
    </row>
    <row r="10129" spans="3:6" x14ac:dyDescent="0.25">
      <c r="C10129" s="47"/>
      <c r="D10129" s="48"/>
      <c r="E10129" s="49"/>
      <c r="F10129" s="49"/>
    </row>
    <row r="10130" spans="3:6" x14ac:dyDescent="0.25">
      <c r="C10130" s="47"/>
      <c r="D10130" s="48"/>
      <c r="E10130" s="49"/>
      <c r="F10130" s="49"/>
    </row>
    <row r="10131" spans="3:6" x14ac:dyDescent="0.25">
      <c r="C10131" s="47"/>
      <c r="D10131" s="48"/>
      <c r="E10131" s="49"/>
      <c r="F10131" s="49"/>
    </row>
    <row r="10132" spans="3:6" x14ac:dyDescent="0.25">
      <c r="C10132" s="47"/>
      <c r="D10132" s="48"/>
      <c r="E10132" s="49"/>
      <c r="F10132" s="49"/>
    </row>
    <row r="10133" spans="3:6" x14ac:dyDescent="0.25">
      <c r="C10133" s="47"/>
      <c r="D10133" s="48"/>
      <c r="E10133" s="49"/>
      <c r="F10133" s="49"/>
    </row>
    <row r="10134" spans="3:6" x14ac:dyDescent="0.25">
      <c r="C10134" s="47"/>
      <c r="D10134" s="48"/>
      <c r="E10134" s="49"/>
      <c r="F10134" s="49"/>
    </row>
    <row r="10135" spans="3:6" x14ac:dyDescent="0.25">
      <c r="C10135" s="47"/>
      <c r="D10135" s="48"/>
      <c r="E10135" s="49"/>
      <c r="F10135" s="49"/>
    </row>
    <row r="10136" spans="3:6" x14ac:dyDescent="0.25">
      <c r="C10136" s="47"/>
      <c r="D10136" s="48"/>
      <c r="E10136" s="49"/>
      <c r="F10136" s="49"/>
    </row>
    <row r="10137" spans="3:6" x14ac:dyDescent="0.25">
      <c r="C10137" s="47"/>
      <c r="D10137" s="48"/>
      <c r="E10137" s="49"/>
      <c r="F10137" s="49"/>
    </row>
    <row r="10138" spans="3:6" x14ac:dyDescent="0.25">
      <c r="C10138" s="47"/>
      <c r="D10138" s="48"/>
      <c r="E10138" s="49"/>
      <c r="F10138" s="49"/>
    </row>
    <row r="10139" spans="3:6" x14ac:dyDescent="0.25">
      <c r="C10139" s="47"/>
      <c r="D10139" s="48"/>
      <c r="E10139" s="49"/>
      <c r="F10139" s="49"/>
    </row>
    <row r="10140" spans="3:6" x14ac:dyDescent="0.25">
      <c r="C10140" s="47"/>
      <c r="D10140" s="48"/>
      <c r="E10140" s="49"/>
      <c r="F10140" s="49"/>
    </row>
    <row r="10141" spans="3:6" x14ac:dyDescent="0.25">
      <c r="C10141" s="47"/>
      <c r="D10141" s="48"/>
      <c r="E10141" s="49"/>
      <c r="F10141" s="49"/>
    </row>
    <row r="10142" spans="3:6" x14ac:dyDescent="0.25">
      <c r="C10142" s="47"/>
      <c r="D10142" s="48"/>
      <c r="E10142" s="49"/>
      <c r="F10142" s="49"/>
    </row>
    <row r="10143" spans="3:6" x14ac:dyDescent="0.25">
      <c r="C10143" s="47"/>
      <c r="D10143" s="48"/>
      <c r="E10143" s="49"/>
      <c r="F10143" s="49"/>
    </row>
    <row r="10144" spans="3:6" x14ac:dyDescent="0.25">
      <c r="C10144" s="47"/>
      <c r="D10144" s="48"/>
      <c r="E10144" s="49"/>
      <c r="F10144" s="49"/>
    </row>
    <row r="10145" spans="3:6" x14ac:dyDescent="0.25">
      <c r="C10145" s="47"/>
      <c r="D10145" s="48"/>
      <c r="E10145" s="49"/>
      <c r="F10145" s="49"/>
    </row>
    <row r="10146" spans="3:6" x14ac:dyDescent="0.25">
      <c r="C10146" s="47"/>
      <c r="D10146" s="48"/>
      <c r="E10146" s="49"/>
      <c r="F10146" s="49"/>
    </row>
  </sheetData>
  <autoFilter ref="A2:F2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4:E22"/>
  <sheetViews>
    <sheetView topLeftCell="A4" workbookViewId="0">
      <selection activeCell="A4" sqref="A4:E5"/>
    </sheetView>
  </sheetViews>
  <sheetFormatPr defaultRowHeight="15" x14ac:dyDescent="0.25"/>
  <cols>
    <col min="1" max="1" width="15.42578125" customWidth="1"/>
    <col min="2" max="2" width="11.42578125" customWidth="1"/>
    <col min="3" max="3" width="32.140625" customWidth="1"/>
    <col min="4" max="4" width="15.42578125" customWidth="1"/>
    <col min="5" max="5" width="24.5703125" customWidth="1"/>
  </cols>
  <sheetData>
    <row r="4" spans="1:5" ht="49.5" customHeight="1" x14ac:dyDescent="0.25">
      <c r="A4" s="245" t="s">
        <v>11081</v>
      </c>
      <c r="B4" s="246"/>
      <c r="C4" s="246"/>
      <c r="D4" s="246"/>
      <c r="E4" s="246"/>
    </row>
    <row r="5" spans="1:5" ht="35.25" customHeight="1" x14ac:dyDescent="0.25">
      <c r="A5" s="247"/>
      <c r="B5" s="247"/>
      <c r="C5" s="247"/>
      <c r="D5" s="247"/>
      <c r="E5" s="247"/>
    </row>
    <row r="6" spans="1:5" ht="69" customHeight="1" x14ac:dyDescent="0.25">
      <c r="A6" s="3" t="s">
        <v>145</v>
      </c>
      <c r="B6" s="4" t="s">
        <v>146</v>
      </c>
      <c r="C6" s="4" t="s">
        <v>147</v>
      </c>
      <c r="D6" s="4" t="s">
        <v>148</v>
      </c>
      <c r="E6" s="5" t="s">
        <v>149</v>
      </c>
    </row>
    <row r="7" spans="1:5" x14ac:dyDescent="0.25">
      <c r="A7" s="6" t="s">
        <v>42</v>
      </c>
      <c r="B7" s="8"/>
      <c r="C7" s="8"/>
      <c r="D7" s="8"/>
      <c r="E7" s="9"/>
    </row>
    <row r="8" spans="1:5" x14ac:dyDescent="0.25">
      <c r="A8" s="6" t="s">
        <v>44</v>
      </c>
      <c r="B8" s="8">
        <v>6</v>
      </c>
      <c r="C8" s="8">
        <v>6</v>
      </c>
      <c r="D8" s="8">
        <f t="shared" ref="D8:D15" si="0">B8-C8</f>
        <v>0</v>
      </c>
      <c r="E8" s="9">
        <f t="shared" ref="E8:E15" si="1">D8/B8*100</f>
        <v>0</v>
      </c>
    </row>
    <row r="9" spans="1:5" x14ac:dyDescent="0.25">
      <c r="A9" s="6" t="s">
        <v>8</v>
      </c>
      <c r="B9" s="8">
        <v>158</v>
      </c>
      <c r="C9" s="8">
        <v>158</v>
      </c>
      <c r="D9" s="8">
        <f t="shared" si="0"/>
        <v>0</v>
      </c>
      <c r="E9" s="9">
        <f t="shared" si="1"/>
        <v>0</v>
      </c>
    </row>
    <row r="10" spans="1:5" x14ac:dyDescent="0.25">
      <c r="A10" s="6" t="s">
        <v>45</v>
      </c>
      <c r="B10" s="8"/>
      <c r="C10" s="8"/>
      <c r="D10" s="8"/>
      <c r="E10" s="9"/>
    </row>
    <row r="11" spans="1:5" x14ac:dyDescent="0.25">
      <c r="A11" s="6" t="s">
        <v>10</v>
      </c>
      <c r="B11" s="8">
        <v>3</v>
      </c>
      <c r="C11" s="8">
        <v>3</v>
      </c>
      <c r="D11" s="8">
        <f t="shared" si="0"/>
        <v>0</v>
      </c>
      <c r="E11" s="9">
        <f t="shared" si="1"/>
        <v>0</v>
      </c>
    </row>
    <row r="12" spans="1:5" x14ac:dyDescent="0.25">
      <c r="A12" s="6" t="s">
        <v>46</v>
      </c>
      <c r="B12" s="8">
        <v>3</v>
      </c>
      <c r="C12" s="8">
        <v>3</v>
      </c>
      <c r="D12" s="8">
        <f t="shared" si="0"/>
        <v>0</v>
      </c>
      <c r="E12" s="9">
        <f t="shared" si="1"/>
        <v>0</v>
      </c>
    </row>
    <row r="13" spans="1:5" x14ac:dyDescent="0.25">
      <c r="A13" s="6" t="s">
        <v>47</v>
      </c>
      <c r="B13" s="8"/>
      <c r="C13" s="8"/>
      <c r="D13" s="8"/>
      <c r="E13" s="9"/>
    </row>
    <row r="14" spans="1:5" x14ac:dyDescent="0.25">
      <c r="A14" s="6" t="s">
        <v>48</v>
      </c>
      <c r="B14" s="8"/>
      <c r="C14" s="8"/>
      <c r="D14" s="8"/>
      <c r="E14" s="9"/>
    </row>
    <row r="15" spans="1:5" x14ac:dyDescent="0.25">
      <c r="A15" s="6" t="s">
        <v>11</v>
      </c>
      <c r="B15" s="8">
        <v>2569</v>
      </c>
      <c r="C15" s="8">
        <v>2569</v>
      </c>
      <c r="D15" s="8">
        <f t="shared" si="0"/>
        <v>0</v>
      </c>
      <c r="E15" s="9">
        <f t="shared" si="1"/>
        <v>0</v>
      </c>
    </row>
    <row r="16" spans="1:5" x14ac:dyDescent="0.25">
      <c r="A16" s="6" t="s">
        <v>49</v>
      </c>
      <c r="B16" s="8"/>
      <c r="C16" s="8"/>
      <c r="D16" s="8"/>
      <c r="E16" s="9"/>
    </row>
    <row r="17" spans="1:5" x14ac:dyDescent="0.25">
      <c r="A17" s="6" t="s">
        <v>50</v>
      </c>
      <c r="B17" s="8"/>
      <c r="C17" s="8"/>
      <c r="D17" s="8"/>
      <c r="E17" s="9"/>
    </row>
    <row r="18" spans="1:5" x14ac:dyDescent="0.25">
      <c r="A18" s="6" t="s">
        <v>51</v>
      </c>
      <c r="B18" s="8"/>
      <c r="C18" s="8"/>
      <c r="D18" s="8"/>
      <c r="E18" s="9"/>
    </row>
    <row r="19" spans="1:5" x14ac:dyDescent="0.25">
      <c r="A19" s="6" t="s">
        <v>52</v>
      </c>
      <c r="B19" s="54"/>
      <c r="C19" s="8"/>
      <c r="D19" s="8"/>
      <c r="E19" s="9"/>
    </row>
    <row r="20" spans="1:5" x14ac:dyDescent="0.25">
      <c r="A20" s="6"/>
      <c r="B20" s="8"/>
      <c r="C20" s="8"/>
      <c r="D20" s="8"/>
      <c r="E20" s="9"/>
    </row>
    <row r="21" spans="1:5" x14ac:dyDescent="0.25">
      <c r="A21" s="6"/>
      <c r="B21" s="8"/>
      <c r="C21" s="8"/>
      <c r="D21" s="8"/>
      <c r="E21" s="9"/>
    </row>
    <row r="22" spans="1:5" x14ac:dyDescent="0.25">
      <c r="A22" s="6"/>
      <c r="B22" s="8"/>
      <c r="C22" s="8"/>
      <c r="D22" s="8"/>
      <c r="E22" s="9"/>
    </row>
  </sheetData>
  <mergeCells count="1">
    <mergeCell ref="A4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395"/>
  <sheetViews>
    <sheetView zoomScale="70" zoomScaleNormal="70" workbookViewId="0">
      <selection activeCell="C3" sqref="C3:D3395"/>
    </sheetView>
  </sheetViews>
  <sheetFormatPr defaultRowHeight="15.75" x14ac:dyDescent="0.25"/>
  <cols>
    <col min="1" max="1" width="7.85546875" style="60" customWidth="1"/>
    <col min="2" max="2" width="9.28515625" style="61" customWidth="1"/>
    <col min="3" max="3" width="57.85546875" style="62" customWidth="1"/>
    <col min="4" max="4" width="89.28515625" style="63" customWidth="1"/>
    <col min="5" max="5" width="13.5703125" style="64" customWidth="1"/>
    <col min="6" max="6" width="17.42578125" style="64" customWidth="1"/>
  </cols>
  <sheetData>
    <row r="1" spans="1:6" ht="29.25" customHeight="1" x14ac:dyDescent="0.25">
      <c r="A1" s="248" t="s">
        <v>195</v>
      </c>
      <c r="B1" s="248"/>
      <c r="C1" s="248"/>
      <c r="D1" s="248"/>
      <c r="E1" s="248"/>
      <c r="F1" s="248"/>
    </row>
    <row r="2" spans="1:6" s="55" customFormat="1" ht="85.5" x14ac:dyDescent="0.2">
      <c r="A2" s="56" t="s">
        <v>1</v>
      </c>
      <c r="B2" s="56" t="s">
        <v>53</v>
      </c>
      <c r="C2" s="56" t="s">
        <v>150</v>
      </c>
      <c r="D2" s="56" t="s">
        <v>55</v>
      </c>
      <c r="E2" s="57" t="s">
        <v>5</v>
      </c>
      <c r="F2" s="57" t="s">
        <v>6</v>
      </c>
    </row>
    <row r="3" spans="1:6" s="58" customFormat="1" ht="15" customHeight="1" x14ac:dyDescent="0.25">
      <c r="A3" s="136">
        <v>1</v>
      </c>
      <c r="B3" s="31" t="s">
        <v>7</v>
      </c>
      <c r="C3" s="93"/>
      <c r="D3" s="93"/>
      <c r="E3" s="90">
        <v>41571</v>
      </c>
      <c r="F3" s="90">
        <v>41582</v>
      </c>
    </row>
    <row r="4" spans="1:6" s="58" customFormat="1" ht="15" customHeight="1" x14ac:dyDescent="0.25">
      <c r="A4" s="136">
        <v>2</v>
      </c>
      <c r="B4" s="31" t="s">
        <v>7</v>
      </c>
      <c r="C4" s="93"/>
      <c r="D4" s="93"/>
      <c r="E4" s="90">
        <v>41586</v>
      </c>
      <c r="F4" s="90">
        <v>41603</v>
      </c>
    </row>
    <row r="5" spans="1:6" s="58" customFormat="1" ht="15" customHeight="1" x14ac:dyDescent="0.25">
      <c r="A5" s="136">
        <v>3</v>
      </c>
      <c r="B5" s="31" t="s">
        <v>7</v>
      </c>
      <c r="C5" s="33"/>
      <c r="D5" s="93"/>
      <c r="E5" s="90">
        <v>41604</v>
      </c>
      <c r="F5" s="90">
        <v>41614</v>
      </c>
    </row>
    <row r="6" spans="1:6" s="58" customFormat="1" ht="15" customHeight="1" x14ac:dyDescent="0.25">
      <c r="A6" s="136">
        <v>4</v>
      </c>
      <c r="B6" s="31" t="s">
        <v>8</v>
      </c>
      <c r="C6" s="137"/>
      <c r="D6" s="121"/>
      <c r="E6" s="86">
        <v>41583</v>
      </c>
      <c r="F6" s="86">
        <v>41584</v>
      </c>
    </row>
    <row r="7" spans="1:6" s="59" customFormat="1" ht="15" customHeight="1" x14ac:dyDescent="0.25">
      <c r="A7" s="136">
        <v>5</v>
      </c>
      <c r="B7" s="31" t="s">
        <v>8</v>
      </c>
      <c r="C7" s="81"/>
      <c r="D7" s="138"/>
      <c r="E7" s="124">
        <v>41582</v>
      </c>
      <c r="F7" s="124">
        <v>41582</v>
      </c>
    </row>
    <row r="8" spans="1:6" s="59" customFormat="1" ht="15" x14ac:dyDescent="0.25">
      <c r="A8" s="136">
        <v>6</v>
      </c>
      <c r="B8" s="31" t="s">
        <v>8</v>
      </c>
      <c r="C8" s="81"/>
      <c r="D8" s="138"/>
      <c r="E8" s="124">
        <v>41582</v>
      </c>
      <c r="F8" s="124">
        <v>41582</v>
      </c>
    </row>
    <row r="9" spans="1:6" s="59" customFormat="1" ht="15" customHeight="1" x14ac:dyDescent="0.25">
      <c r="A9" s="136">
        <v>7</v>
      </c>
      <c r="B9" s="31" t="s">
        <v>8</v>
      </c>
      <c r="C9" s="81"/>
      <c r="D9" s="138"/>
      <c r="E9" s="124">
        <v>41577</v>
      </c>
      <c r="F9" s="124">
        <v>41582</v>
      </c>
    </row>
    <row r="10" spans="1:6" s="59" customFormat="1" ht="15" customHeight="1" x14ac:dyDescent="0.25">
      <c r="A10" s="136">
        <v>8</v>
      </c>
      <c r="B10" s="31" t="s">
        <v>8</v>
      </c>
      <c r="C10" s="81"/>
      <c r="D10" s="138"/>
      <c r="E10" s="124">
        <v>41582</v>
      </c>
      <c r="F10" s="124">
        <v>41582</v>
      </c>
    </row>
    <row r="11" spans="1:6" s="59" customFormat="1" ht="15" customHeight="1" x14ac:dyDescent="0.25">
      <c r="A11" s="136">
        <v>9</v>
      </c>
      <c r="B11" s="31" t="s">
        <v>8</v>
      </c>
      <c r="C11" s="81"/>
      <c r="D11" s="138"/>
      <c r="E11" s="124">
        <v>41579</v>
      </c>
      <c r="F11" s="124">
        <v>41582</v>
      </c>
    </row>
    <row r="12" spans="1:6" s="59" customFormat="1" ht="15" customHeight="1" x14ac:dyDescent="0.25">
      <c r="A12" s="136">
        <v>10</v>
      </c>
      <c r="B12" s="31" t="s">
        <v>8</v>
      </c>
      <c r="C12" s="81"/>
      <c r="D12" s="138"/>
      <c r="E12" s="124">
        <v>41579</v>
      </c>
      <c r="F12" s="124">
        <v>41582</v>
      </c>
    </row>
    <row r="13" spans="1:6" s="59" customFormat="1" ht="15" customHeight="1" x14ac:dyDescent="0.25">
      <c r="A13" s="136">
        <v>11</v>
      </c>
      <c r="B13" s="31" t="s">
        <v>8</v>
      </c>
      <c r="C13" s="81"/>
      <c r="D13" s="138"/>
      <c r="E13" s="124">
        <v>41583</v>
      </c>
      <c r="F13" s="124">
        <v>41583</v>
      </c>
    </row>
    <row r="14" spans="1:6" s="59" customFormat="1" ht="15" customHeight="1" x14ac:dyDescent="0.25">
      <c r="A14" s="136">
        <v>12</v>
      </c>
      <c r="B14" s="31" t="s">
        <v>8</v>
      </c>
      <c r="C14" s="81"/>
      <c r="D14" s="138"/>
      <c r="E14" s="124">
        <v>41583</v>
      </c>
      <c r="F14" s="124">
        <v>41583</v>
      </c>
    </row>
    <row r="15" spans="1:6" s="59" customFormat="1" ht="15" customHeight="1" x14ac:dyDescent="0.25">
      <c r="A15" s="136">
        <v>13</v>
      </c>
      <c r="B15" s="31" t="s">
        <v>8</v>
      </c>
      <c r="C15" s="81"/>
      <c r="D15" s="138"/>
      <c r="E15" s="124">
        <v>41583</v>
      </c>
      <c r="F15" s="124">
        <v>41583</v>
      </c>
    </row>
    <row r="16" spans="1:6" s="59" customFormat="1" ht="15" customHeight="1" x14ac:dyDescent="0.25">
      <c r="A16" s="136">
        <v>14</v>
      </c>
      <c r="B16" s="31" t="s">
        <v>8</v>
      </c>
      <c r="C16" s="81"/>
      <c r="D16" s="138"/>
      <c r="E16" s="124">
        <v>41583</v>
      </c>
      <c r="F16" s="124">
        <v>41583</v>
      </c>
    </row>
    <row r="17" spans="1:6" s="59" customFormat="1" ht="15" customHeight="1" x14ac:dyDescent="0.25">
      <c r="A17" s="136">
        <v>15</v>
      </c>
      <c r="B17" s="31" t="s">
        <v>8</v>
      </c>
      <c r="C17" s="81"/>
      <c r="D17" s="138"/>
      <c r="E17" s="124">
        <v>41583</v>
      </c>
      <c r="F17" s="124">
        <v>41583</v>
      </c>
    </row>
    <row r="18" spans="1:6" s="59" customFormat="1" ht="15" customHeight="1" x14ac:dyDescent="0.25">
      <c r="A18" s="136">
        <v>16</v>
      </c>
      <c r="B18" s="31" t="s">
        <v>8</v>
      </c>
      <c r="C18" s="81"/>
      <c r="D18" s="138"/>
      <c r="E18" s="124">
        <v>41579</v>
      </c>
      <c r="F18" s="124">
        <v>41583</v>
      </c>
    </row>
    <row r="19" spans="1:6" ht="15" customHeight="1" x14ac:dyDescent="0.25">
      <c r="A19" s="136">
        <v>17</v>
      </c>
      <c r="B19" s="31" t="s">
        <v>8</v>
      </c>
      <c r="C19" s="81"/>
      <c r="D19" s="138"/>
      <c r="E19" s="124">
        <v>41579</v>
      </c>
      <c r="F19" s="124">
        <v>41583</v>
      </c>
    </row>
    <row r="20" spans="1:6" ht="15" customHeight="1" x14ac:dyDescent="0.25">
      <c r="A20" s="136">
        <v>18</v>
      </c>
      <c r="B20" s="31" t="s">
        <v>8</v>
      </c>
      <c r="C20" s="81"/>
      <c r="D20" s="138"/>
      <c r="E20" s="124">
        <v>41579</v>
      </c>
      <c r="F20" s="124">
        <v>41583</v>
      </c>
    </row>
    <row r="21" spans="1:6" ht="15" customHeight="1" x14ac:dyDescent="0.25">
      <c r="A21" s="136">
        <v>19</v>
      </c>
      <c r="B21" s="31" t="s">
        <v>8</v>
      </c>
      <c r="C21" s="81"/>
      <c r="D21" s="138"/>
      <c r="E21" s="124">
        <v>41579</v>
      </c>
      <c r="F21" s="124">
        <v>41583</v>
      </c>
    </row>
    <row r="22" spans="1:6" ht="15" customHeight="1" x14ac:dyDescent="0.25">
      <c r="A22" s="136">
        <v>20</v>
      </c>
      <c r="B22" s="31" t="s">
        <v>8</v>
      </c>
      <c r="C22" s="81"/>
      <c r="D22" s="138"/>
      <c r="E22" s="124">
        <v>41578</v>
      </c>
      <c r="F22" s="124">
        <v>41583</v>
      </c>
    </row>
    <row r="23" spans="1:6" ht="15" customHeight="1" x14ac:dyDescent="0.25">
      <c r="A23" s="136">
        <v>21</v>
      </c>
      <c r="B23" s="31" t="s">
        <v>8</v>
      </c>
      <c r="C23" s="81"/>
      <c r="D23" s="138"/>
      <c r="E23" s="124">
        <v>41578</v>
      </c>
      <c r="F23" s="124">
        <v>41583</v>
      </c>
    </row>
    <row r="24" spans="1:6" ht="15" customHeight="1" x14ac:dyDescent="0.25">
      <c r="A24" s="136">
        <v>22</v>
      </c>
      <c r="B24" s="31" t="s">
        <v>8</v>
      </c>
      <c r="C24" s="81"/>
      <c r="D24" s="138"/>
      <c r="E24" s="124">
        <v>41578</v>
      </c>
      <c r="F24" s="124">
        <v>41583</v>
      </c>
    </row>
    <row r="25" spans="1:6" ht="15" customHeight="1" x14ac:dyDescent="0.25">
      <c r="A25" s="136">
        <v>23</v>
      </c>
      <c r="B25" s="31" t="s">
        <v>8</v>
      </c>
      <c r="C25" s="81"/>
      <c r="D25" s="138"/>
      <c r="E25" s="124">
        <v>41578</v>
      </c>
      <c r="F25" s="124">
        <v>41583</v>
      </c>
    </row>
    <row r="26" spans="1:6" ht="15" customHeight="1" x14ac:dyDescent="0.25">
      <c r="A26" s="136">
        <v>24</v>
      </c>
      <c r="B26" s="31" t="s">
        <v>8</v>
      </c>
      <c r="C26" s="81"/>
      <c r="D26" s="138"/>
      <c r="E26" s="124">
        <v>41582</v>
      </c>
      <c r="F26" s="124">
        <v>41583</v>
      </c>
    </row>
    <row r="27" spans="1:6" ht="15" customHeight="1" x14ac:dyDescent="0.25">
      <c r="A27" s="136">
        <v>25</v>
      </c>
      <c r="B27" s="31" t="s">
        <v>8</v>
      </c>
      <c r="C27" s="81"/>
      <c r="D27" s="138"/>
      <c r="E27" s="124">
        <v>41582</v>
      </c>
      <c r="F27" s="124">
        <v>41583</v>
      </c>
    </row>
    <row r="28" spans="1:6" ht="15" customHeight="1" x14ac:dyDescent="0.25">
      <c r="A28" s="136">
        <v>26</v>
      </c>
      <c r="B28" s="31" t="s">
        <v>8</v>
      </c>
      <c r="C28" s="81"/>
      <c r="D28" s="138"/>
      <c r="E28" s="124">
        <v>41582</v>
      </c>
      <c r="F28" s="124">
        <v>41583</v>
      </c>
    </row>
    <row r="29" spans="1:6" ht="15" customHeight="1" x14ac:dyDescent="0.25">
      <c r="A29" s="136">
        <v>27</v>
      </c>
      <c r="B29" s="31" t="s">
        <v>8</v>
      </c>
      <c r="C29" s="81"/>
      <c r="D29" s="138"/>
      <c r="E29" s="124">
        <v>41582</v>
      </c>
      <c r="F29" s="124">
        <v>41583</v>
      </c>
    </row>
    <row r="30" spans="1:6" ht="15" customHeight="1" x14ac:dyDescent="0.25">
      <c r="A30" s="136">
        <v>28</v>
      </c>
      <c r="B30" s="31" t="s">
        <v>8</v>
      </c>
      <c r="C30" s="81"/>
      <c r="D30" s="138"/>
      <c r="E30" s="124">
        <v>41583</v>
      </c>
      <c r="F30" s="124">
        <v>41583</v>
      </c>
    </row>
    <row r="31" spans="1:6" ht="15" customHeight="1" x14ac:dyDescent="0.25">
      <c r="A31" s="136">
        <v>29</v>
      </c>
      <c r="B31" s="31" t="s">
        <v>8</v>
      </c>
      <c r="C31" s="81"/>
      <c r="D31" s="138"/>
      <c r="E31" s="124">
        <v>41583</v>
      </c>
      <c r="F31" s="124">
        <v>41583</v>
      </c>
    </row>
    <row r="32" spans="1:6" ht="15" customHeight="1" x14ac:dyDescent="0.25">
      <c r="A32" s="136">
        <v>30</v>
      </c>
      <c r="B32" s="31" t="s">
        <v>8</v>
      </c>
      <c r="C32" s="81"/>
      <c r="D32" s="138"/>
      <c r="E32" s="124">
        <v>41583</v>
      </c>
      <c r="F32" s="124">
        <v>41583</v>
      </c>
    </row>
    <row r="33" spans="1:6" ht="15" customHeight="1" x14ac:dyDescent="0.25">
      <c r="A33" s="136">
        <v>31</v>
      </c>
      <c r="B33" s="31" t="s">
        <v>8</v>
      </c>
      <c r="C33" s="81"/>
      <c r="D33" s="138"/>
      <c r="E33" s="124">
        <v>41579</v>
      </c>
      <c r="F33" s="124">
        <v>41583</v>
      </c>
    </row>
    <row r="34" spans="1:6" ht="15" customHeight="1" x14ac:dyDescent="0.25">
      <c r="A34" s="136">
        <v>32</v>
      </c>
      <c r="B34" s="31" t="s">
        <v>8</v>
      </c>
      <c r="C34" s="81"/>
      <c r="D34" s="138"/>
      <c r="E34" s="124">
        <v>41586</v>
      </c>
      <c r="F34" s="124">
        <v>41586</v>
      </c>
    </row>
    <row r="35" spans="1:6" ht="15" customHeight="1" x14ac:dyDescent="0.25">
      <c r="A35" s="136">
        <v>33</v>
      </c>
      <c r="B35" s="31" t="s">
        <v>8</v>
      </c>
      <c r="C35" s="81"/>
      <c r="D35" s="138"/>
      <c r="E35" s="124">
        <v>41586</v>
      </c>
      <c r="F35" s="124">
        <v>41586</v>
      </c>
    </row>
    <row r="36" spans="1:6" ht="15" customHeight="1" x14ac:dyDescent="0.25">
      <c r="A36" s="136">
        <v>34</v>
      </c>
      <c r="B36" s="31" t="s">
        <v>8</v>
      </c>
      <c r="C36" s="81"/>
      <c r="D36" s="138"/>
      <c r="E36" s="124">
        <v>41586</v>
      </c>
      <c r="F36" s="124">
        <v>41586</v>
      </c>
    </row>
    <row r="37" spans="1:6" ht="15" customHeight="1" x14ac:dyDescent="0.25">
      <c r="A37" s="136">
        <v>35</v>
      </c>
      <c r="B37" s="31" t="s">
        <v>8</v>
      </c>
      <c r="C37" s="81"/>
      <c r="D37" s="138"/>
      <c r="E37" s="124">
        <v>41585</v>
      </c>
      <c r="F37" s="124">
        <v>41586</v>
      </c>
    </row>
    <row r="38" spans="1:6" ht="15" customHeight="1" x14ac:dyDescent="0.25">
      <c r="A38" s="136">
        <v>36</v>
      </c>
      <c r="B38" s="31" t="s">
        <v>8</v>
      </c>
      <c r="C38" s="81"/>
      <c r="D38" s="138"/>
      <c r="E38" s="124">
        <v>41584</v>
      </c>
      <c r="F38" s="124">
        <v>41586</v>
      </c>
    </row>
    <row r="39" spans="1:6" ht="15" customHeight="1" x14ac:dyDescent="0.25">
      <c r="A39" s="136">
        <v>37</v>
      </c>
      <c r="B39" s="31" t="s">
        <v>8</v>
      </c>
      <c r="C39" s="81"/>
      <c r="D39" s="138"/>
      <c r="E39" s="124">
        <v>41584</v>
      </c>
      <c r="F39" s="124">
        <v>41584</v>
      </c>
    </row>
    <row r="40" spans="1:6" ht="15" customHeight="1" x14ac:dyDescent="0.25">
      <c r="A40" s="136">
        <v>38</v>
      </c>
      <c r="B40" s="31" t="s">
        <v>8</v>
      </c>
      <c r="C40" s="81"/>
      <c r="D40" s="138"/>
      <c r="E40" s="124">
        <v>41586</v>
      </c>
      <c r="F40" s="124">
        <v>41586</v>
      </c>
    </row>
    <row r="41" spans="1:6" ht="15" customHeight="1" x14ac:dyDescent="0.25">
      <c r="A41" s="136">
        <v>39</v>
      </c>
      <c r="B41" s="31" t="s">
        <v>8</v>
      </c>
      <c r="C41" s="81"/>
      <c r="D41" s="138"/>
      <c r="E41" s="124">
        <v>41586</v>
      </c>
      <c r="F41" s="124">
        <v>41586</v>
      </c>
    </row>
    <row r="42" spans="1:6" ht="15" customHeight="1" x14ac:dyDescent="0.25">
      <c r="A42" s="136">
        <v>40</v>
      </c>
      <c r="B42" s="31" t="s">
        <v>8</v>
      </c>
      <c r="C42" s="81"/>
      <c r="D42" s="138"/>
      <c r="E42" s="124">
        <v>41586</v>
      </c>
      <c r="F42" s="124">
        <v>41586</v>
      </c>
    </row>
    <row r="43" spans="1:6" ht="15" customHeight="1" x14ac:dyDescent="0.25">
      <c r="A43" s="136">
        <v>41</v>
      </c>
      <c r="B43" s="31" t="s">
        <v>8</v>
      </c>
      <c r="C43" s="81"/>
      <c r="D43" s="138"/>
      <c r="E43" s="124">
        <v>41586</v>
      </c>
      <c r="F43" s="124">
        <v>41586</v>
      </c>
    </row>
    <row r="44" spans="1:6" ht="15" customHeight="1" x14ac:dyDescent="0.25">
      <c r="A44" s="136">
        <v>42</v>
      </c>
      <c r="B44" s="31" t="s">
        <v>8</v>
      </c>
      <c r="C44" s="81"/>
      <c r="D44" s="138"/>
      <c r="E44" s="124">
        <v>41586</v>
      </c>
      <c r="F44" s="124">
        <v>41586</v>
      </c>
    </row>
    <row r="45" spans="1:6" ht="15" customHeight="1" x14ac:dyDescent="0.25">
      <c r="A45" s="136">
        <v>43</v>
      </c>
      <c r="B45" s="31" t="s">
        <v>8</v>
      </c>
      <c r="C45" s="81"/>
      <c r="D45" s="138"/>
      <c r="E45" s="124">
        <v>41586</v>
      </c>
      <c r="F45" s="124">
        <v>41586</v>
      </c>
    </row>
    <row r="46" spans="1:6" ht="15" customHeight="1" x14ac:dyDescent="0.25">
      <c r="A46" s="136">
        <v>44</v>
      </c>
      <c r="B46" s="31" t="s">
        <v>8</v>
      </c>
      <c r="C46" s="81"/>
      <c r="D46" s="138"/>
      <c r="E46" s="124">
        <v>41586</v>
      </c>
      <c r="F46" s="124">
        <v>41586</v>
      </c>
    </row>
    <row r="47" spans="1:6" ht="15" customHeight="1" x14ac:dyDescent="0.25">
      <c r="A47" s="136">
        <v>45</v>
      </c>
      <c r="B47" s="31" t="s">
        <v>8</v>
      </c>
      <c r="C47" s="81"/>
      <c r="D47" s="138"/>
      <c r="E47" s="124">
        <v>41586</v>
      </c>
      <c r="F47" s="124">
        <v>41586</v>
      </c>
    </row>
    <row r="48" spans="1:6" ht="15" customHeight="1" x14ac:dyDescent="0.25">
      <c r="A48" s="136">
        <v>46</v>
      </c>
      <c r="B48" s="31" t="s">
        <v>8</v>
      </c>
      <c r="C48" s="81"/>
      <c r="D48" s="138"/>
      <c r="E48" s="124">
        <v>41584</v>
      </c>
      <c r="F48" s="124">
        <v>41586</v>
      </c>
    </row>
    <row r="49" spans="1:6" ht="15" customHeight="1" x14ac:dyDescent="0.25">
      <c r="A49" s="136">
        <v>47</v>
      </c>
      <c r="B49" s="31" t="s">
        <v>8</v>
      </c>
      <c r="C49" s="81"/>
      <c r="D49" s="138"/>
      <c r="E49" s="124">
        <v>41585</v>
      </c>
      <c r="F49" s="124">
        <v>41586</v>
      </c>
    </row>
    <row r="50" spans="1:6" ht="15" customHeight="1" x14ac:dyDescent="0.25">
      <c r="A50" s="136">
        <v>48</v>
      </c>
      <c r="B50" s="31" t="s">
        <v>8</v>
      </c>
      <c r="C50" s="81"/>
      <c r="D50" s="138"/>
      <c r="E50" s="124">
        <v>41585</v>
      </c>
      <c r="F50" s="124">
        <v>41586</v>
      </c>
    </row>
    <row r="51" spans="1:6" ht="15" customHeight="1" x14ac:dyDescent="0.25">
      <c r="A51" s="136">
        <v>49</v>
      </c>
      <c r="B51" s="31" t="s">
        <v>8</v>
      </c>
      <c r="C51" s="81"/>
      <c r="D51" s="138"/>
      <c r="E51" s="124">
        <v>41586</v>
      </c>
      <c r="F51" s="124">
        <v>41586</v>
      </c>
    </row>
    <row r="52" spans="1:6" ht="15" customHeight="1" x14ac:dyDescent="0.25">
      <c r="A52" s="136">
        <v>50</v>
      </c>
      <c r="B52" s="31" t="s">
        <v>8</v>
      </c>
      <c r="C52" s="81"/>
      <c r="D52" s="138"/>
      <c r="E52" s="124">
        <v>41585</v>
      </c>
      <c r="F52" s="124">
        <v>41586</v>
      </c>
    </row>
    <row r="53" spans="1:6" ht="15" customHeight="1" x14ac:dyDescent="0.25">
      <c r="A53" s="136">
        <v>51</v>
      </c>
      <c r="B53" s="31" t="s">
        <v>8</v>
      </c>
      <c r="C53" s="81"/>
      <c r="D53" s="138"/>
      <c r="E53" s="124">
        <v>41586</v>
      </c>
      <c r="F53" s="124">
        <v>41586</v>
      </c>
    </row>
    <row r="54" spans="1:6" ht="15" customHeight="1" x14ac:dyDescent="0.25">
      <c r="A54" s="136">
        <v>52</v>
      </c>
      <c r="B54" s="31" t="s">
        <v>8</v>
      </c>
      <c r="C54" s="81"/>
      <c r="D54" s="138"/>
      <c r="E54" s="124">
        <v>41586</v>
      </c>
      <c r="F54" s="124">
        <v>41586</v>
      </c>
    </row>
    <row r="55" spans="1:6" ht="15" customHeight="1" x14ac:dyDescent="0.25">
      <c r="A55" s="136">
        <v>53</v>
      </c>
      <c r="B55" s="31" t="s">
        <v>8</v>
      </c>
      <c r="C55" s="81"/>
      <c r="D55" s="138"/>
      <c r="E55" s="124">
        <v>41586</v>
      </c>
      <c r="F55" s="124">
        <v>41586</v>
      </c>
    </row>
    <row r="56" spans="1:6" ht="15" customHeight="1" x14ac:dyDescent="0.25">
      <c r="A56" s="136">
        <v>54</v>
      </c>
      <c r="B56" s="31" t="s">
        <v>8</v>
      </c>
      <c r="C56" s="81"/>
      <c r="D56" s="138"/>
      <c r="E56" s="124">
        <v>41584</v>
      </c>
      <c r="F56" s="124">
        <v>41586</v>
      </c>
    </row>
    <row r="57" spans="1:6" ht="15" customHeight="1" x14ac:dyDescent="0.25">
      <c r="A57" s="136">
        <v>55</v>
      </c>
      <c r="B57" s="31" t="s">
        <v>8</v>
      </c>
      <c r="C57" s="81"/>
      <c r="D57" s="138"/>
      <c r="E57" s="124">
        <v>41585</v>
      </c>
      <c r="F57" s="124">
        <v>41588</v>
      </c>
    </row>
    <row r="58" spans="1:6" ht="15" customHeight="1" x14ac:dyDescent="0.25">
      <c r="A58" s="136">
        <v>56</v>
      </c>
      <c r="B58" s="31" t="s">
        <v>8</v>
      </c>
      <c r="C58" s="81"/>
      <c r="D58" s="138"/>
      <c r="E58" s="124">
        <v>41584</v>
      </c>
      <c r="F58" s="124">
        <v>41588</v>
      </c>
    </row>
    <row r="59" spans="1:6" ht="15" customHeight="1" x14ac:dyDescent="0.25">
      <c r="A59" s="136">
        <v>57</v>
      </c>
      <c r="B59" s="31" t="s">
        <v>8</v>
      </c>
      <c r="C59" s="81"/>
      <c r="D59" s="138"/>
      <c r="E59" s="124">
        <v>41584</v>
      </c>
      <c r="F59" s="124">
        <v>41588</v>
      </c>
    </row>
    <row r="60" spans="1:6" ht="15" customHeight="1" x14ac:dyDescent="0.25">
      <c r="A60" s="136">
        <v>58</v>
      </c>
      <c r="B60" s="31" t="s">
        <v>8</v>
      </c>
      <c r="C60" s="81"/>
      <c r="D60" s="138"/>
      <c r="E60" s="124">
        <v>41584</v>
      </c>
      <c r="F60" s="124">
        <v>41588</v>
      </c>
    </row>
    <row r="61" spans="1:6" ht="15" customHeight="1" x14ac:dyDescent="0.25">
      <c r="A61" s="136">
        <v>59</v>
      </c>
      <c r="B61" s="31" t="s">
        <v>8</v>
      </c>
      <c r="C61" s="81"/>
      <c r="D61" s="138"/>
      <c r="E61" s="124">
        <v>41586</v>
      </c>
      <c r="F61" s="124">
        <v>41588</v>
      </c>
    </row>
    <row r="62" spans="1:6" ht="15" customHeight="1" x14ac:dyDescent="0.25">
      <c r="A62" s="136">
        <v>60</v>
      </c>
      <c r="B62" s="31" t="s">
        <v>8</v>
      </c>
      <c r="C62" s="81"/>
      <c r="D62" s="138"/>
      <c r="E62" s="124">
        <v>41586</v>
      </c>
      <c r="F62" s="124">
        <v>41588</v>
      </c>
    </row>
    <row r="63" spans="1:6" ht="15" customHeight="1" x14ac:dyDescent="0.25">
      <c r="A63" s="136">
        <v>61</v>
      </c>
      <c r="B63" s="31" t="s">
        <v>8</v>
      </c>
      <c r="C63" s="81"/>
      <c r="D63" s="138"/>
      <c r="E63" s="124">
        <v>41586</v>
      </c>
      <c r="F63" s="124">
        <v>41588</v>
      </c>
    </row>
    <row r="64" spans="1:6" ht="15" customHeight="1" x14ac:dyDescent="0.25">
      <c r="A64" s="136">
        <v>62</v>
      </c>
      <c r="B64" s="31" t="s">
        <v>8</v>
      </c>
      <c r="C64" s="81"/>
      <c r="D64" s="138"/>
      <c r="E64" s="124">
        <v>41585</v>
      </c>
      <c r="F64" s="124">
        <v>41588</v>
      </c>
    </row>
    <row r="65" spans="1:6" ht="15" customHeight="1" x14ac:dyDescent="0.25">
      <c r="A65" s="136">
        <v>63</v>
      </c>
      <c r="B65" s="31" t="s">
        <v>8</v>
      </c>
      <c r="C65" s="81"/>
      <c r="D65" s="138"/>
      <c r="E65" s="124">
        <v>41585</v>
      </c>
      <c r="F65" s="124">
        <v>41588</v>
      </c>
    </row>
    <row r="66" spans="1:6" ht="15" customHeight="1" x14ac:dyDescent="0.25">
      <c r="A66" s="136">
        <v>64</v>
      </c>
      <c r="B66" s="31" t="s">
        <v>8</v>
      </c>
      <c r="C66" s="81"/>
      <c r="D66" s="138"/>
      <c r="E66" s="124">
        <v>41585</v>
      </c>
      <c r="F66" s="124">
        <v>41588</v>
      </c>
    </row>
    <row r="67" spans="1:6" ht="15" customHeight="1" x14ac:dyDescent="0.25">
      <c r="A67" s="136">
        <v>65</v>
      </c>
      <c r="B67" s="31" t="s">
        <v>8</v>
      </c>
      <c r="C67" s="81"/>
      <c r="D67" s="138"/>
      <c r="E67" s="124">
        <v>41585</v>
      </c>
      <c r="F67" s="124">
        <v>41588</v>
      </c>
    </row>
    <row r="68" spans="1:6" ht="15" customHeight="1" x14ac:dyDescent="0.25">
      <c r="A68" s="136">
        <v>66</v>
      </c>
      <c r="B68" s="31" t="s">
        <v>8</v>
      </c>
      <c r="C68" s="81"/>
      <c r="D68" s="138"/>
      <c r="E68" s="124">
        <v>41585</v>
      </c>
      <c r="F68" s="124">
        <v>41588</v>
      </c>
    </row>
    <row r="69" spans="1:6" ht="15" customHeight="1" x14ac:dyDescent="0.25">
      <c r="A69" s="136">
        <v>67</v>
      </c>
      <c r="B69" s="31" t="s">
        <v>8</v>
      </c>
      <c r="C69" s="81"/>
      <c r="D69" s="138"/>
      <c r="E69" s="124">
        <v>41585</v>
      </c>
      <c r="F69" s="124">
        <v>41588</v>
      </c>
    </row>
    <row r="70" spans="1:6" ht="15" customHeight="1" x14ac:dyDescent="0.25">
      <c r="A70" s="136">
        <v>68</v>
      </c>
      <c r="B70" s="31" t="s">
        <v>8</v>
      </c>
      <c r="C70" s="81"/>
      <c r="D70" s="138"/>
      <c r="E70" s="124">
        <v>41585</v>
      </c>
      <c r="F70" s="124">
        <v>41588</v>
      </c>
    </row>
    <row r="71" spans="1:6" ht="15" customHeight="1" x14ac:dyDescent="0.25">
      <c r="A71" s="136">
        <v>69</v>
      </c>
      <c r="B71" s="31" t="s">
        <v>8</v>
      </c>
      <c r="C71" s="81"/>
      <c r="D71" s="138"/>
      <c r="E71" s="124">
        <v>41591</v>
      </c>
      <c r="F71" s="124">
        <v>41591</v>
      </c>
    </row>
    <row r="72" spans="1:6" ht="15" customHeight="1" x14ac:dyDescent="0.25">
      <c r="A72" s="136">
        <v>70</v>
      </c>
      <c r="B72" s="31" t="s">
        <v>8</v>
      </c>
      <c r="C72" s="81"/>
      <c r="D72" s="138"/>
      <c r="E72" s="124">
        <v>41585</v>
      </c>
      <c r="F72" s="124">
        <v>41591</v>
      </c>
    </row>
    <row r="73" spans="1:6" ht="15" customHeight="1" x14ac:dyDescent="0.25">
      <c r="A73" s="136">
        <v>71</v>
      </c>
      <c r="B73" s="31" t="s">
        <v>8</v>
      </c>
      <c r="C73" s="81"/>
      <c r="D73" s="138"/>
      <c r="E73" s="124">
        <v>41585</v>
      </c>
      <c r="F73" s="124">
        <v>41591</v>
      </c>
    </row>
    <row r="74" spans="1:6" ht="15" customHeight="1" x14ac:dyDescent="0.25">
      <c r="A74" s="136">
        <v>72</v>
      </c>
      <c r="B74" s="31" t="s">
        <v>8</v>
      </c>
      <c r="C74" s="81"/>
      <c r="D74" s="138"/>
      <c r="E74" s="124">
        <v>41589</v>
      </c>
      <c r="F74" s="124">
        <v>41591</v>
      </c>
    </row>
    <row r="75" spans="1:6" ht="15" customHeight="1" x14ac:dyDescent="0.25">
      <c r="A75" s="136">
        <v>73</v>
      </c>
      <c r="B75" s="31" t="s">
        <v>8</v>
      </c>
      <c r="C75" s="81"/>
      <c r="D75" s="138"/>
      <c r="E75" s="124">
        <v>41590</v>
      </c>
      <c r="F75" s="124">
        <v>41591</v>
      </c>
    </row>
    <row r="76" spans="1:6" ht="15" customHeight="1" x14ac:dyDescent="0.25">
      <c r="A76" s="136">
        <v>74</v>
      </c>
      <c r="B76" s="31" t="s">
        <v>8</v>
      </c>
      <c r="C76" s="81"/>
      <c r="D76" s="138"/>
      <c r="E76" s="124">
        <v>41590</v>
      </c>
      <c r="F76" s="124">
        <v>41591</v>
      </c>
    </row>
    <row r="77" spans="1:6" ht="15" customHeight="1" x14ac:dyDescent="0.25">
      <c r="A77" s="136">
        <v>75</v>
      </c>
      <c r="B77" s="31" t="s">
        <v>8</v>
      </c>
      <c r="C77" s="81"/>
      <c r="D77" s="138"/>
      <c r="E77" s="124">
        <v>41590</v>
      </c>
      <c r="F77" s="124">
        <v>41591</v>
      </c>
    </row>
    <row r="78" spans="1:6" ht="15" customHeight="1" x14ac:dyDescent="0.25">
      <c r="A78" s="136">
        <v>76</v>
      </c>
      <c r="B78" s="31" t="s">
        <v>8</v>
      </c>
      <c r="C78" s="81"/>
      <c r="D78" s="138"/>
      <c r="E78" s="124">
        <v>41590</v>
      </c>
      <c r="F78" s="124">
        <v>41591</v>
      </c>
    </row>
    <row r="79" spans="1:6" ht="15" customHeight="1" x14ac:dyDescent="0.25">
      <c r="A79" s="136">
        <v>77</v>
      </c>
      <c r="B79" s="31" t="s">
        <v>8</v>
      </c>
      <c r="C79" s="81"/>
      <c r="D79" s="138"/>
      <c r="E79" s="124">
        <v>41590</v>
      </c>
      <c r="F79" s="124">
        <v>41591</v>
      </c>
    </row>
    <row r="80" spans="1:6" ht="15" customHeight="1" x14ac:dyDescent="0.25">
      <c r="A80" s="136">
        <v>78</v>
      </c>
      <c r="B80" s="31" t="s">
        <v>8</v>
      </c>
      <c r="C80" s="81"/>
      <c r="D80" s="138"/>
      <c r="E80" s="124">
        <v>41590</v>
      </c>
      <c r="F80" s="124">
        <v>41591</v>
      </c>
    </row>
    <row r="81" spans="1:6" ht="15" customHeight="1" x14ac:dyDescent="0.25">
      <c r="A81" s="136">
        <v>79</v>
      </c>
      <c r="B81" s="31" t="s">
        <v>8</v>
      </c>
      <c r="C81" s="81"/>
      <c r="D81" s="138"/>
      <c r="E81" s="124">
        <v>41591</v>
      </c>
      <c r="F81" s="124">
        <v>41594</v>
      </c>
    </row>
    <row r="82" spans="1:6" ht="15" customHeight="1" x14ac:dyDescent="0.25">
      <c r="A82" s="136">
        <v>80</v>
      </c>
      <c r="B82" s="31" t="s">
        <v>8</v>
      </c>
      <c r="C82" s="81"/>
      <c r="D82" s="138"/>
      <c r="E82" s="124">
        <v>41591</v>
      </c>
      <c r="F82" s="124">
        <v>41594</v>
      </c>
    </row>
    <row r="83" spans="1:6" ht="15" customHeight="1" x14ac:dyDescent="0.25">
      <c r="A83" s="136">
        <v>81</v>
      </c>
      <c r="B83" s="31" t="s">
        <v>8</v>
      </c>
      <c r="C83" s="81"/>
      <c r="D83" s="138"/>
      <c r="E83" s="124">
        <v>41591</v>
      </c>
      <c r="F83" s="124">
        <v>41594</v>
      </c>
    </row>
    <row r="84" spans="1:6" ht="15" customHeight="1" x14ac:dyDescent="0.25">
      <c r="A84" s="136">
        <v>82</v>
      </c>
      <c r="B84" s="31" t="s">
        <v>8</v>
      </c>
      <c r="C84" s="81"/>
      <c r="D84" s="138"/>
      <c r="E84" s="124">
        <v>41592</v>
      </c>
      <c r="F84" s="124">
        <v>41594</v>
      </c>
    </row>
    <row r="85" spans="1:6" ht="15" customHeight="1" x14ac:dyDescent="0.25">
      <c r="A85" s="136">
        <v>83</v>
      </c>
      <c r="B85" s="31" t="s">
        <v>8</v>
      </c>
      <c r="C85" s="81"/>
      <c r="D85" s="138"/>
      <c r="E85" s="124">
        <v>41592</v>
      </c>
      <c r="F85" s="124">
        <v>41594</v>
      </c>
    </row>
    <row r="86" spans="1:6" ht="15" customHeight="1" x14ac:dyDescent="0.25">
      <c r="A86" s="136">
        <v>84</v>
      </c>
      <c r="B86" s="31" t="s">
        <v>8</v>
      </c>
      <c r="C86" s="81"/>
      <c r="D86" s="138"/>
      <c r="E86" s="124">
        <v>41591</v>
      </c>
      <c r="F86" s="124">
        <v>41594</v>
      </c>
    </row>
    <row r="87" spans="1:6" ht="15" customHeight="1" x14ac:dyDescent="0.25">
      <c r="A87" s="136">
        <v>85</v>
      </c>
      <c r="B87" s="31" t="s">
        <v>8</v>
      </c>
      <c r="C87" s="81"/>
      <c r="D87" s="138"/>
      <c r="E87" s="124">
        <v>41591</v>
      </c>
      <c r="F87" s="124">
        <v>41594</v>
      </c>
    </row>
    <row r="88" spans="1:6" ht="15" customHeight="1" x14ac:dyDescent="0.25">
      <c r="A88" s="136">
        <v>86</v>
      </c>
      <c r="B88" s="31" t="s">
        <v>8</v>
      </c>
      <c r="C88" s="81"/>
      <c r="D88" s="138"/>
      <c r="E88" s="124">
        <v>41592</v>
      </c>
      <c r="F88" s="124">
        <v>41594</v>
      </c>
    </row>
    <row r="89" spans="1:6" ht="15" customHeight="1" x14ac:dyDescent="0.25">
      <c r="A89" s="136">
        <v>87</v>
      </c>
      <c r="B89" s="31" t="s">
        <v>8</v>
      </c>
      <c r="C89" s="81"/>
      <c r="D89" s="138"/>
      <c r="E89" s="124">
        <v>41592</v>
      </c>
      <c r="F89" s="124">
        <v>41594</v>
      </c>
    </row>
    <row r="90" spans="1:6" ht="15" customHeight="1" x14ac:dyDescent="0.25">
      <c r="A90" s="136">
        <v>88</v>
      </c>
      <c r="B90" s="31" t="s">
        <v>8</v>
      </c>
      <c r="C90" s="81"/>
      <c r="D90" s="138"/>
      <c r="E90" s="124">
        <v>41592</v>
      </c>
      <c r="F90" s="124">
        <v>41594</v>
      </c>
    </row>
    <row r="91" spans="1:6" ht="15" customHeight="1" x14ac:dyDescent="0.25">
      <c r="A91" s="136">
        <v>89</v>
      </c>
      <c r="B91" s="31" t="s">
        <v>8</v>
      </c>
      <c r="C91" s="81"/>
      <c r="D91" s="138"/>
      <c r="E91" s="124">
        <v>41596</v>
      </c>
      <c r="F91" s="124">
        <v>41596</v>
      </c>
    </row>
    <row r="92" spans="1:6" ht="15" customHeight="1" x14ac:dyDescent="0.25">
      <c r="A92" s="136">
        <v>90</v>
      </c>
      <c r="B92" s="31" t="s">
        <v>8</v>
      </c>
      <c r="C92" s="81"/>
      <c r="D92" s="138"/>
      <c r="E92" s="124">
        <v>41592</v>
      </c>
      <c r="F92" s="124">
        <v>41596</v>
      </c>
    </row>
    <row r="93" spans="1:6" ht="15" customHeight="1" x14ac:dyDescent="0.25">
      <c r="A93" s="136">
        <v>91</v>
      </c>
      <c r="B93" s="31" t="s">
        <v>8</v>
      </c>
      <c r="C93" s="81"/>
      <c r="D93" s="138"/>
      <c r="E93" s="124">
        <v>41590</v>
      </c>
      <c r="F93" s="124">
        <v>41596</v>
      </c>
    </row>
    <row r="94" spans="1:6" ht="15" customHeight="1" x14ac:dyDescent="0.25">
      <c r="A94" s="136">
        <v>92</v>
      </c>
      <c r="B94" s="31" t="s">
        <v>8</v>
      </c>
      <c r="C94" s="81"/>
      <c r="D94" s="138"/>
      <c r="E94" s="124">
        <v>41590</v>
      </c>
      <c r="F94" s="124">
        <v>41596</v>
      </c>
    </row>
    <row r="95" spans="1:6" ht="15" customHeight="1" x14ac:dyDescent="0.25">
      <c r="A95" s="136">
        <v>93</v>
      </c>
      <c r="B95" s="31" t="s">
        <v>8</v>
      </c>
      <c r="C95" s="81"/>
      <c r="D95" s="138"/>
      <c r="E95" s="124">
        <v>41590</v>
      </c>
      <c r="F95" s="124">
        <v>41596</v>
      </c>
    </row>
    <row r="96" spans="1:6" ht="15" customHeight="1" x14ac:dyDescent="0.25">
      <c r="A96" s="136">
        <v>94</v>
      </c>
      <c r="B96" s="31" t="s">
        <v>8</v>
      </c>
      <c r="C96" s="81"/>
      <c r="D96" s="138"/>
      <c r="E96" s="124">
        <v>41590</v>
      </c>
      <c r="F96" s="124">
        <v>41596</v>
      </c>
    </row>
    <row r="97" spans="1:6" ht="15" customHeight="1" x14ac:dyDescent="0.25">
      <c r="A97" s="136">
        <v>95</v>
      </c>
      <c r="B97" s="31" t="s">
        <v>8</v>
      </c>
      <c r="C97" s="81"/>
      <c r="D97" s="138"/>
      <c r="E97" s="124">
        <v>41590</v>
      </c>
      <c r="F97" s="124">
        <v>41596</v>
      </c>
    </row>
    <row r="98" spans="1:6" ht="15" customHeight="1" x14ac:dyDescent="0.25">
      <c r="A98" s="136">
        <v>96</v>
      </c>
      <c r="B98" s="31" t="s">
        <v>8</v>
      </c>
      <c r="C98" s="81"/>
      <c r="D98" s="138"/>
      <c r="E98" s="124">
        <v>41590</v>
      </c>
      <c r="F98" s="124">
        <v>41596</v>
      </c>
    </row>
    <row r="99" spans="1:6" ht="15" customHeight="1" x14ac:dyDescent="0.25">
      <c r="A99" s="136">
        <v>97</v>
      </c>
      <c r="B99" s="31" t="s">
        <v>8</v>
      </c>
      <c r="C99" s="81"/>
      <c r="D99" s="138"/>
      <c r="E99" s="124">
        <v>41596</v>
      </c>
      <c r="F99" s="124">
        <v>41596</v>
      </c>
    </row>
    <row r="100" spans="1:6" ht="15" customHeight="1" x14ac:dyDescent="0.25">
      <c r="A100" s="136">
        <v>98</v>
      </c>
      <c r="B100" s="31" t="s">
        <v>8</v>
      </c>
      <c r="C100" s="81"/>
      <c r="D100" s="138"/>
      <c r="E100" s="124">
        <v>41596</v>
      </c>
      <c r="F100" s="124">
        <v>41596</v>
      </c>
    </row>
    <row r="101" spans="1:6" ht="15" customHeight="1" x14ac:dyDescent="0.25">
      <c r="A101" s="136">
        <v>99</v>
      </c>
      <c r="B101" s="31" t="s">
        <v>8</v>
      </c>
      <c r="C101" s="81"/>
      <c r="D101" s="138"/>
      <c r="E101" s="124">
        <v>41596</v>
      </c>
      <c r="F101" s="124">
        <v>41596</v>
      </c>
    </row>
    <row r="102" spans="1:6" ht="15" customHeight="1" x14ac:dyDescent="0.25">
      <c r="A102" s="136">
        <v>100</v>
      </c>
      <c r="B102" s="31" t="s">
        <v>8</v>
      </c>
      <c r="C102" s="81"/>
      <c r="D102" s="138"/>
      <c r="E102" s="124">
        <v>41596</v>
      </c>
      <c r="F102" s="124">
        <v>41596</v>
      </c>
    </row>
    <row r="103" spans="1:6" ht="15" customHeight="1" x14ac:dyDescent="0.25">
      <c r="A103" s="136">
        <v>101</v>
      </c>
      <c r="B103" s="31" t="s">
        <v>8</v>
      </c>
      <c r="C103" s="81"/>
      <c r="D103" s="138"/>
      <c r="E103" s="124">
        <v>41596</v>
      </c>
      <c r="F103" s="124">
        <v>41596</v>
      </c>
    </row>
    <row r="104" spans="1:6" ht="15" customHeight="1" x14ac:dyDescent="0.25">
      <c r="A104" s="136">
        <v>102</v>
      </c>
      <c r="B104" s="31" t="s">
        <v>8</v>
      </c>
      <c r="C104" s="81"/>
      <c r="D104" s="138"/>
      <c r="E104" s="124">
        <v>41596</v>
      </c>
      <c r="F104" s="124">
        <v>41596</v>
      </c>
    </row>
    <row r="105" spans="1:6" ht="15" customHeight="1" x14ac:dyDescent="0.25">
      <c r="A105" s="136">
        <v>103</v>
      </c>
      <c r="B105" s="31" t="s">
        <v>8</v>
      </c>
      <c r="C105" s="81"/>
      <c r="D105" s="138"/>
      <c r="E105" s="124">
        <v>41596</v>
      </c>
      <c r="F105" s="124">
        <v>41596</v>
      </c>
    </row>
    <row r="106" spans="1:6" ht="15" customHeight="1" x14ac:dyDescent="0.25">
      <c r="A106" s="136">
        <v>104</v>
      </c>
      <c r="B106" s="31" t="s">
        <v>8</v>
      </c>
      <c r="C106" s="81"/>
      <c r="D106" s="138"/>
      <c r="E106" s="124">
        <v>41596</v>
      </c>
      <c r="F106" s="124">
        <v>41596</v>
      </c>
    </row>
    <row r="107" spans="1:6" ht="15" customHeight="1" x14ac:dyDescent="0.25">
      <c r="A107" s="136">
        <v>105</v>
      </c>
      <c r="B107" s="31" t="s">
        <v>8</v>
      </c>
      <c r="C107" s="81"/>
      <c r="D107" s="138"/>
      <c r="E107" s="124">
        <v>41596</v>
      </c>
      <c r="F107" s="124">
        <v>41596</v>
      </c>
    </row>
    <row r="108" spans="1:6" ht="15" customHeight="1" x14ac:dyDescent="0.25">
      <c r="A108" s="136">
        <v>106</v>
      </c>
      <c r="B108" s="31" t="s">
        <v>8</v>
      </c>
      <c r="C108" s="81"/>
      <c r="D108" s="138"/>
      <c r="E108" s="124">
        <v>41596</v>
      </c>
      <c r="F108" s="124">
        <v>41596</v>
      </c>
    </row>
    <row r="109" spans="1:6" ht="15" customHeight="1" x14ac:dyDescent="0.25">
      <c r="A109" s="136">
        <v>107</v>
      </c>
      <c r="B109" s="31" t="s">
        <v>8</v>
      </c>
      <c r="C109" s="81"/>
      <c r="D109" s="138"/>
      <c r="E109" s="124">
        <v>41596</v>
      </c>
      <c r="F109" s="124">
        <v>41596</v>
      </c>
    </row>
    <row r="110" spans="1:6" ht="15" customHeight="1" x14ac:dyDescent="0.25">
      <c r="A110" s="136">
        <v>108</v>
      </c>
      <c r="B110" s="31" t="s">
        <v>8</v>
      </c>
      <c r="C110" s="81"/>
      <c r="D110" s="138"/>
      <c r="E110" s="124">
        <v>41596</v>
      </c>
      <c r="F110" s="124">
        <v>41596</v>
      </c>
    </row>
    <row r="111" spans="1:6" ht="15" customHeight="1" x14ac:dyDescent="0.25">
      <c r="A111" s="136">
        <v>109</v>
      </c>
      <c r="B111" s="31" t="s">
        <v>8</v>
      </c>
      <c r="C111" s="81"/>
      <c r="D111" s="138"/>
      <c r="E111" s="124">
        <v>41596</v>
      </c>
      <c r="F111" s="124">
        <v>41596</v>
      </c>
    </row>
    <row r="112" spans="1:6" ht="15" customHeight="1" x14ac:dyDescent="0.25">
      <c r="A112" s="136">
        <v>110</v>
      </c>
      <c r="B112" s="31" t="s">
        <v>8</v>
      </c>
      <c r="C112" s="81"/>
      <c r="D112" s="138"/>
      <c r="E112" s="124">
        <v>41596</v>
      </c>
      <c r="F112" s="124">
        <v>41596</v>
      </c>
    </row>
    <row r="113" spans="1:6" ht="15" customHeight="1" x14ac:dyDescent="0.25">
      <c r="A113" s="136">
        <v>111</v>
      </c>
      <c r="B113" s="31" t="s">
        <v>8</v>
      </c>
      <c r="C113" s="81"/>
      <c r="D113" s="138"/>
      <c r="E113" s="124">
        <v>41599</v>
      </c>
      <c r="F113" s="124">
        <v>41599</v>
      </c>
    </row>
    <row r="114" spans="1:6" ht="15" customHeight="1" x14ac:dyDescent="0.25">
      <c r="A114" s="136">
        <v>112</v>
      </c>
      <c r="B114" s="31" t="s">
        <v>8</v>
      </c>
      <c r="C114" s="81"/>
      <c r="D114" s="138"/>
      <c r="E114" s="124">
        <v>41598</v>
      </c>
      <c r="F114" s="124">
        <v>41599</v>
      </c>
    </row>
    <row r="115" spans="1:6" ht="15" customHeight="1" x14ac:dyDescent="0.25">
      <c r="A115" s="136">
        <v>113</v>
      </c>
      <c r="B115" s="31" t="s">
        <v>8</v>
      </c>
      <c r="C115" s="81"/>
      <c r="D115" s="138"/>
      <c r="E115" s="124">
        <v>41597</v>
      </c>
      <c r="F115" s="124">
        <v>41599</v>
      </c>
    </row>
    <row r="116" spans="1:6" ht="15" customHeight="1" x14ac:dyDescent="0.25">
      <c r="A116" s="136">
        <v>114</v>
      </c>
      <c r="B116" s="31" t="s">
        <v>8</v>
      </c>
      <c r="C116" s="81"/>
      <c r="D116" s="138"/>
      <c r="E116" s="124">
        <v>41593</v>
      </c>
      <c r="F116" s="124">
        <v>41599</v>
      </c>
    </row>
    <row r="117" spans="1:6" ht="15" customHeight="1" x14ac:dyDescent="0.25">
      <c r="A117" s="136">
        <v>115</v>
      </c>
      <c r="B117" s="31" t="s">
        <v>8</v>
      </c>
      <c r="C117" s="81"/>
      <c r="D117" s="138"/>
      <c r="E117" s="124">
        <v>41593</v>
      </c>
      <c r="F117" s="124">
        <v>41599</v>
      </c>
    </row>
    <row r="118" spans="1:6" ht="15" customHeight="1" x14ac:dyDescent="0.25">
      <c r="A118" s="136">
        <v>116</v>
      </c>
      <c r="B118" s="31" t="s">
        <v>8</v>
      </c>
      <c r="C118" s="81"/>
      <c r="D118" s="138"/>
      <c r="E118" s="124">
        <v>41593</v>
      </c>
      <c r="F118" s="124">
        <v>41599</v>
      </c>
    </row>
    <row r="119" spans="1:6" ht="15" customHeight="1" x14ac:dyDescent="0.25">
      <c r="A119" s="136">
        <v>117</v>
      </c>
      <c r="B119" s="31" t="s">
        <v>8</v>
      </c>
      <c r="C119" s="81"/>
      <c r="D119" s="138"/>
      <c r="E119" s="124">
        <v>41593</v>
      </c>
      <c r="F119" s="124">
        <v>41599</v>
      </c>
    </row>
    <row r="120" spans="1:6" ht="15" customHeight="1" x14ac:dyDescent="0.25">
      <c r="A120" s="136">
        <v>118</v>
      </c>
      <c r="B120" s="31" t="s">
        <v>8</v>
      </c>
      <c r="C120" s="81"/>
      <c r="D120" s="138"/>
      <c r="E120" s="124">
        <v>41593</v>
      </c>
      <c r="F120" s="124">
        <v>41599</v>
      </c>
    </row>
    <row r="121" spans="1:6" ht="15" customHeight="1" x14ac:dyDescent="0.25">
      <c r="A121" s="136">
        <v>119</v>
      </c>
      <c r="B121" s="31" t="s">
        <v>8</v>
      </c>
      <c r="C121" s="81"/>
      <c r="D121" s="138"/>
      <c r="E121" s="124">
        <v>41597</v>
      </c>
      <c r="F121" s="124">
        <v>41599</v>
      </c>
    </row>
    <row r="122" spans="1:6" ht="15" customHeight="1" x14ac:dyDescent="0.25">
      <c r="A122" s="136">
        <v>120</v>
      </c>
      <c r="B122" s="31" t="s">
        <v>8</v>
      </c>
      <c r="C122" s="81"/>
      <c r="D122" s="138"/>
      <c r="E122" s="124">
        <v>41597</v>
      </c>
      <c r="F122" s="124">
        <v>41599</v>
      </c>
    </row>
    <row r="123" spans="1:6" ht="15" customHeight="1" x14ac:dyDescent="0.25">
      <c r="A123" s="136">
        <v>121</v>
      </c>
      <c r="B123" s="31" t="s">
        <v>8</v>
      </c>
      <c r="C123" s="81"/>
      <c r="D123" s="138"/>
      <c r="E123" s="124">
        <v>41600</v>
      </c>
      <c r="F123" s="124">
        <v>41600</v>
      </c>
    </row>
    <row r="124" spans="1:6" ht="15" customHeight="1" x14ac:dyDescent="0.25">
      <c r="A124" s="136">
        <v>122</v>
      </c>
      <c r="B124" s="31" t="s">
        <v>8</v>
      </c>
      <c r="C124" s="81"/>
      <c r="D124" s="138"/>
      <c r="E124" s="124">
        <v>41600</v>
      </c>
      <c r="F124" s="124">
        <v>41600</v>
      </c>
    </row>
    <row r="125" spans="1:6" ht="15" customHeight="1" x14ac:dyDescent="0.25">
      <c r="A125" s="136">
        <v>123</v>
      </c>
      <c r="B125" s="31" t="s">
        <v>8</v>
      </c>
      <c r="C125" s="81"/>
      <c r="D125" s="138"/>
      <c r="E125" s="124">
        <v>41599</v>
      </c>
      <c r="F125" s="124">
        <v>41600</v>
      </c>
    </row>
    <row r="126" spans="1:6" ht="15" customHeight="1" x14ac:dyDescent="0.25">
      <c r="A126" s="136">
        <v>124</v>
      </c>
      <c r="B126" s="31" t="s">
        <v>8</v>
      </c>
      <c r="C126" s="81"/>
      <c r="D126" s="138"/>
      <c r="E126" s="124">
        <v>41599</v>
      </c>
      <c r="F126" s="124">
        <v>41600</v>
      </c>
    </row>
    <row r="127" spans="1:6" ht="15" customHeight="1" x14ac:dyDescent="0.25">
      <c r="A127" s="136">
        <v>125</v>
      </c>
      <c r="B127" s="31" t="s">
        <v>8</v>
      </c>
      <c r="C127" s="81"/>
      <c r="D127" s="138"/>
      <c r="E127" s="124">
        <v>41598</v>
      </c>
      <c r="F127" s="124">
        <v>41600</v>
      </c>
    </row>
    <row r="128" spans="1:6" ht="15" customHeight="1" x14ac:dyDescent="0.25">
      <c r="A128" s="136">
        <v>126</v>
      </c>
      <c r="B128" s="31" t="s">
        <v>8</v>
      </c>
      <c r="C128" s="81"/>
      <c r="D128" s="138"/>
      <c r="E128" s="124">
        <v>41598</v>
      </c>
      <c r="F128" s="124">
        <v>41600</v>
      </c>
    </row>
    <row r="129" spans="1:6" ht="15" customHeight="1" x14ac:dyDescent="0.25">
      <c r="A129" s="136">
        <v>127</v>
      </c>
      <c r="B129" s="31" t="s">
        <v>8</v>
      </c>
      <c r="C129" s="81"/>
      <c r="D129" s="138"/>
      <c r="E129" s="124">
        <v>41598</v>
      </c>
      <c r="F129" s="124">
        <v>41600</v>
      </c>
    </row>
    <row r="130" spans="1:6" ht="15" customHeight="1" x14ac:dyDescent="0.25">
      <c r="A130" s="136">
        <v>128</v>
      </c>
      <c r="B130" s="31" t="s">
        <v>8</v>
      </c>
      <c r="C130" s="81"/>
      <c r="D130" s="138"/>
      <c r="E130" s="124">
        <v>41598</v>
      </c>
      <c r="F130" s="124">
        <v>41600</v>
      </c>
    </row>
    <row r="131" spans="1:6" ht="15" customHeight="1" x14ac:dyDescent="0.25">
      <c r="A131" s="136">
        <v>129</v>
      </c>
      <c r="B131" s="31" t="s">
        <v>8</v>
      </c>
      <c r="C131" s="81"/>
      <c r="D131" s="138"/>
      <c r="E131" s="124">
        <v>41599</v>
      </c>
      <c r="F131" s="124">
        <v>41600</v>
      </c>
    </row>
    <row r="132" spans="1:6" ht="15" customHeight="1" x14ac:dyDescent="0.25">
      <c r="A132" s="136">
        <v>130</v>
      </c>
      <c r="B132" s="31" t="s">
        <v>8</v>
      </c>
      <c r="C132" s="81"/>
      <c r="D132" s="138"/>
      <c r="E132" s="124">
        <v>41598</v>
      </c>
      <c r="F132" s="124">
        <v>41600</v>
      </c>
    </row>
    <row r="133" spans="1:6" ht="15" customHeight="1" x14ac:dyDescent="0.25">
      <c r="A133" s="136">
        <v>131</v>
      </c>
      <c r="B133" s="31" t="s">
        <v>8</v>
      </c>
      <c r="C133" s="81"/>
      <c r="D133" s="138"/>
      <c r="E133" s="124">
        <v>41598</v>
      </c>
      <c r="F133" s="124">
        <v>41600</v>
      </c>
    </row>
    <row r="134" spans="1:6" ht="15" customHeight="1" x14ac:dyDescent="0.25">
      <c r="A134" s="136">
        <v>132</v>
      </c>
      <c r="B134" s="31" t="s">
        <v>8</v>
      </c>
      <c r="C134" s="81"/>
      <c r="D134" s="138"/>
      <c r="E134" s="124">
        <v>41599</v>
      </c>
      <c r="F134" s="124">
        <v>41600</v>
      </c>
    </row>
    <row r="135" spans="1:6" ht="15" customHeight="1" x14ac:dyDescent="0.25">
      <c r="A135" s="136">
        <v>133</v>
      </c>
      <c r="B135" s="31" t="s">
        <v>8</v>
      </c>
      <c r="C135" s="81"/>
      <c r="D135" s="138"/>
      <c r="E135" s="124">
        <v>41599</v>
      </c>
      <c r="F135" s="124">
        <v>41600</v>
      </c>
    </row>
    <row r="136" spans="1:6" ht="15" customHeight="1" x14ac:dyDescent="0.25">
      <c r="A136" s="136">
        <v>134</v>
      </c>
      <c r="B136" s="31" t="s">
        <v>8</v>
      </c>
      <c r="C136" s="81"/>
      <c r="D136" s="138"/>
      <c r="E136" s="124">
        <v>41599</v>
      </c>
      <c r="F136" s="124">
        <v>41600</v>
      </c>
    </row>
    <row r="137" spans="1:6" ht="15" customHeight="1" x14ac:dyDescent="0.25">
      <c r="A137" s="136">
        <v>135</v>
      </c>
      <c r="B137" s="31" t="s">
        <v>8</v>
      </c>
      <c r="C137" s="81"/>
      <c r="D137" s="138"/>
      <c r="E137" s="124">
        <v>41599</v>
      </c>
      <c r="F137" s="124">
        <v>41600</v>
      </c>
    </row>
    <row r="138" spans="1:6" ht="15" customHeight="1" x14ac:dyDescent="0.25">
      <c r="A138" s="136">
        <v>136</v>
      </c>
      <c r="B138" s="31" t="s">
        <v>8</v>
      </c>
      <c r="C138" s="81"/>
      <c r="D138" s="138"/>
      <c r="E138" s="124">
        <v>41599</v>
      </c>
      <c r="F138" s="124">
        <v>41600</v>
      </c>
    </row>
    <row r="139" spans="1:6" ht="15" customHeight="1" x14ac:dyDescent="0.25">
      <c r="A139" s="136">
        <v>137</v>
      </c>
      <c r="B139" s="31" t="s">
        <v>8</v>
      </c>
      <c r="C139" s="81"/>
      <c r="D139" s="138"/>
      <c r="E139" s="124">
        <v>41599</v>
      </c>
      <c r="F139" s="124">
        <v>41600</v>
      </c>
    </row>
    <row r="140" spans="1:6" ht="15" customHeight="1" x14ac:dyDescent="0.25">
      <c r="A140" s="136">
        <v>138</v>
      </c>
      <c r="B140" s="31" t="s">
        <v>8</v>
      </c>
      <c r="C140" s="81"/>
      <c r="D140" s="138"/>
      <c r="E140" s="124">
        <v>41599</v>
      </c>
      <c r="F140" s="124">
        <v>41600</v>
      </c>
    </row>
    <row r="141" spans="1:6" ht="15" customHeight="1" x14ac:dyDescent="0.25">
      <c r="A141" s="136">
        <v>139</v>
      </c>
      <c r="B141" s="31" t="s">
        <v>8</v>
      </c>
      <c r="C141" s="81"/>
      <c r="D141" s="138"/>
      <c r="E141" s="124">
        <v>41599</v>
      </c>
      <c r="F141" s="124">
        <v>41600</v>
      </c>
    </row>
    <row r="142" spans="1:6" s="58" customFormat="1" ht="15" customHeight="1" x14ac:dyDescent="0.25">
      <c r="A142" s="136">
        <v>140</v>
      </c>
      <c r="B142" s="31" t="s">
        <v>8</v>
      </c>
      <c r="C142" s="81"/>
      <c r="D142" s="138"/>
      <c r="E142" s="124">
        <v>41599</v>
      </c>
      <c r="F142" s="124">
        <v>41600</v>
      </c>
    </row>
    <row r="143" spans="1:6" s="58" customFormat="1" ht="15" customHeight="1" x14ac:dyDescent="0.25">
      <c r="A143" s="136">
        <v>141</v>
      </c>
      <c r="B143" s="31" t="s">
        <v>8</v>
      </c>
      <c r="C143" s="81"/>
      <c r="D143" s="138"/>
      <c r="E143" s="124">
        <v>41599</v>
      </c>
      <c r="F143" s="124">
        <v>41600</v>
      </c>
    </row>
    <row r="144" spans="1:6" s="58" customFormat="1" ht="15" customHeight="1" x14ac:dyDescent="0.25">
      <c r="A144" s="136">
        <v>142</v>
      </c>
      <c r="B144" s="31" t="s">
        <v>8</v>
      </c>
      <c r="C144" s="81"/>
      <c r="D144" s="138"/>
      <c r="E144" s="124">
        <v>41600</v>
      </c>
      <c r="F144" s="124">
        <v>41600</v>
      </c>
    </row>
    <row r="145" spans="1:6" s="58" customFormat="1" ht="15" customHeight="1" x14ac:dyDescent="0.25">
      <c r="A145" s="136">
        <v>143</v>
      </c>
      <c r="B145" s="31" t="s">
        <v>8</v>
      </c>
      <c r="C145" s="81"/>
      <c r="D145" s="138"/>
      <c r="E145" s="124">
        <v>41599</v>
      </c>
      <c r="F145" s="124">
        <v>41600</v>
      </c>
    </row>
    <row r="146" spans="1:6" s="58" customFormat="1" ht="15" customHeight="1" x14ac:dyDescent="0.25">
      <c r="A146" s="136">
        <v>144</v>
      </c>
      <c r="B146" s="31" t="s">
        <v>8</v>
      </c>
      <c r="C146" s="81"/>
      <c r="D146" s="138"/>
      <c r="E146" s="124">
        <v>41604</v>
      </c>
      <c r="F146" s="124">
        <v>41604</v>
      </c>
    </row>
    <row r="147" spans="1:6" s="58" customFormat="1" ht="15" customHeight="1" x14ac:dyDescent="0.25">
      <c r="A147" s="136">
        <v>145</v>
      </c>
      <c r="B147" s="31" t="s">
        <v>8</v>
      </c>
      <c r="C147" s="81"/>
      <c r="D147" s="138"/>
      <c r="E147" s="124">
        <v>41604</v>
      </c>
      <c r="F147" s="124">
        <v>41604</v>
      </c>
    </row>
    <row r="148" spans="1:6" s="58" customFormat="1" ht="15" customHeight="1" x14ac:dyDescent="0.25">
      <c r="A148" s="136">
        <v>146</v>
      </c>
      <c r="B148" s="31" t="s">
        <v>8</v>
      </c>
      <c r="C148" s="81"/>
      <c r="D148" s="138"/>
      <c r="E148" s="124">
        <v>41600</v>
      </c>
      <c r="F148" s="124">
        <v>41604</v>
      </c>
    </row>
    <row r="149" spans="1:6" s="58" customFormat="1" ht="15" customHeight="1" x14ac:dyDescent="0.25">
      <c r="A149" s="136">
        <v>147</v>
      </c>
      <c r="B149" s="31" t="s">
        <v>8</v>
      </c>
      <c r="C149" s="81"/>
      <c r="D149" s="138"/>
      <c r="E149" s="124">
        <v>41600</v>
      </c>
      <c r="F149" s="124">
        <v>41604</v>
      </c>
    </row>
    <row r="150" spans="1:6" s="58" customFormat="1" ht="15" customHeight="1" x14ac:dyDescent="0.25">
      <c r="A150" s="136">
        <v>148</v>
      </c>
      <c r="B150" s="31" t="s">
        <v>8</v>
      </c>
      <c r="C150" s="81"/>
      <c r="D150" s="138"/>
      <c r="E150" s="124">
        <v>41600</v>
      </c>
      <c r="F150" s="124">
        <v>41604</v>
      </c>
    </row>
    <row r="151" spans="1:6" s="58" customFormat="1" ht="15" customHeight="1" x14ac:dyDescent="0.25">
      <c r="A151" s="136">
        <v>149</v>
      </c>
      <c r="B151" s="31" t="s">
        <v>8</v>
      </c>
      <c r="C151" s="81"/>
      <c r="D151" s="138"/>
      <c r="E151" s="124">
        <v>41600</v>
      </c>
      <c r="F151" s="124">
        <v>41604</v>
      </c>
    </row>
    <row r="152" spans="1:6" s="58" customFormat="1" ht="15" customHeight="1" x14ac:dyDescent="0.25">
      <c r="A152" s="136">
        <v>150</v>
      </c>
      <c r="B152" s="31" t="s">
        <v>8</v>
      </c>
      <c r="C152" s="81"/>
      <c r="D152" s="138"/>
      <c r="E152" s="124">
        <v>41600</v>
      </c>
      <c r="F152" s="124">
        <v>41604</v>
      </c>
    </row>
    <row r="153" spans="1:6" s="59" customFormat="1" ht="15" customHeight="1" x14ac:dyDescent="0.25">
      <c r="A153" s="136">
        <v>151</v>
      </c>
      <c r="B153" s="31" t="s">
        <v>8</v>
      </c>
      <c r="C153" s="81"/>
      <c r="D153" s="138"/>
      <c r="E153" s="124">
        <v>41600</v>
      </c>
      <c r="F153" s="124">
        <v>41604</v>
      </c>
    </row>
    <row r="154" spans="1:6" s="59" customFormat="1" ht="15" customHeight="1" x14ac:dyDescent="0.25">
      <c r="A154" s="136">
        <v>152</v>
      </c>
      <c r="B154" s="31" t="s">
        <v>8</v>
      </c>
      <c r="C154" s="81"/>
      <c r="D154" s="138"/>
      <c r="E154" s="124">
        <v>41600</v>
      </c>
      <c r="F154" s="124">
        <v>41604</v>
      </c>
    </row>
    <row r="155" spans="1:6" s="59" customFormat="1" ht="15" customHeight="1" x14ac:dyDescent="0.25">
      <c r="A155" s="136">
        <v>153</v>
      </c>
      <c r="B155" s="31" t="s">
        <v>8</v>
      </c>
      <c r="C155" s="81"/>
      <c r="D155" s="138"/>
      <c r="E155" s="124">
        <v>41600</v>
      </c>
      <c r="F155" s="124">
        <v>41604</v>
      </c>
    </row>
    <row r="156" spans="1:6" s="59" customFormat="1" ht="15" customHeight="1" x14ac:dyDescent="0.25">
      <c r="A156" s="136">
        <v>154</v>
      </c>
      <c r="B156" s="31" t="s">
        <v>8</v>
      </c>
      <c r="C156" s="81"/>
      <c r="D156" s="138"/>
      <c r="E156" s="124">
        <v>41593</v>
      </c>
      <c r="F156" s="124">
        <v>41604</v>
      </c>
    </row>
    <row r="157" spans="1:6" s="59" customFormat="1" ht="15" customHeight="1" x14ac:dyDescent="0.25">
      <c r="A157" s="136">
        <v>155</v>
      </c>
      <c r="B157" s="31" t="s">
        <v>8</v>
      </c>
      <c r="C157" s="81"/>
      <c r="D157" s="138"/>
      <c r="E157" s="124">
        <v>41600</v>
      </c>
      <c r="F157" s="124">
        <v>41604</v>
      </c>
    </row>
    <row r="158" spans="1:6" s="59" customFormat="1" ht="15" customHeight="1" x14ac:dyDescent="0.25">
      <c r="A158" s="136">
        <v>156</v>
      </c>
      <c r="B158" s="31" t="s">
        <v>8</v>
      </c>
      <c r="C158" s="81"/>
      <c r="D158" s="138"/>
      <c r="E158" s="124">
        <v>41603</v>
      </c>
      <c r="F158" s="124">
        <v>41604</v>
      </c>
    </row>
    <row r="159" spans="1:6" s="59" customFormat="1" ht="15" customHeight="1" x14ac:dyDescent="0.25">
      <c r="A159" s="136">
        <v>157</v>
      </c>
      <c r="B159" s="31" t="s">
        <v>8</v>
      </c>
      <c r="C159" s="81"/>
      <c r="D159" s="138"/>
      <c r="E159" s="124">
        <v>41586</v>
      </c>
      <c r="F159" s="124">
        <v>41604</v>
      </c>
    </row>
    <row r="160" spans="1:6" s="59" customFormat="1" ht="15" customHeight="1" x14ac:dyDescent="0.25">
      <c r="A160" s="136">
        <v>158</v>
      </c>
      <c r="B160" s="31" t="s">
        <v>8</v>
      </c>
      <c r="C160" s="81"/>
      <c r="D160" s="138"/>
      <c r="E160" s="124">
        <v>41600</v>
      </c>
      <c r="F160" s="124">
        <v>41604</v>
      </c>
    </row>
    <row r="161" spans="1:6" s="59" customFormat="1" ht="15" customHeight="1" x14ac:dyDescent="0.25">
      <c r="A161" s="136">
        <v>159</v>
      </c>
      <c r="B161" s="31" t="s">
        <v>8</v>
      </c>
      <c r="C161" s="81"/>
      <c r="D161" s="138"/>
      <c r="E161" s="124">
        <v>41600</v>
      </c>
      <c r="F161" s="124">
        <v>41604</v>
      </c>
    </row>
    <row r="162" spans="1:6" s="59" customFormat="1" ht="15" customHeight="1" x14ac:dyDescent="0.25">
      <c r="A162" s="136">
        <v>160</v>
      </c>
      <c r="B162" s="31" t="s">
        <v>8</v>
      </c>
      <c r="C162" s="81"/>
      <c r="D162" s="138"/>
      <c r="E162" s="124">
        <v>41600</v>
      </c>
      <c r="F162" s="124">
        <v>41604</v>
      </c>
    </row>
    <row r="163" spans="1:6" s="59" customFormat="1" ht="15" customHeight="1" x14ac:dyDescent="0.25">
      <c r="A163" s="136">
        <v>161</v>
      </c>
      <c r="B163" s="31" t="s">
        <v>8</v>
      </c>
      <c r="C163" s="81"/>
      <c r="D163" s="138"/>
      <c r="E163" s="124">
        <v>41603</v>
      </c>
      <c r="F163" s="124">
        <v>41604</v>
      </c>
    </row>
    <row r="164" spans="1:6" s="59" customFormat="1" ht="15" customHeight="1" x14ac:dyDescent="0.25">
      <c r="A164" s="136">
        <v>162</v>
      </c>
      <c r="B164" s="31" t="s">
        <v>8</v>
      </c>
      <c r="C164" s="81"/>
      <c r="D164" s="138"/>
      <c r="E164" s="124">
        <v>41603</v>
      </c>
      <c r="F164" s="124">
        <v>41604</v>
      </c>
    </row>
    <row r="165" spans="1:6" s="59" customFormat="1" ht="15" customHeight="1" x14ac:dyDescent="0.25">
      <c r="A165" s="136">
        <v>163</v>
      </c>
      <c r="B165" s="31" t="s">
        <v>8</v>
      </c>
      <c r="C165" s="81"/>
      <c r="D165" s="138"/>
      <c r="E165" s="124">
        <v>41603</v>
      </c>
      <c r="F165" s="124">
        <v>41604</v>
      </c>
    </row>
    <row r="166" spans="1:6" s="59" customFormat="1" ht="15" customHeight="1" x14ac:dyDescent="0.25">
      <c r="A166" s="136">
        <v>164</v>
      </c>
      <c r="B166" s="31" t="s">
        <v>8</v>
      </c>
      <c r="C166" s="81"/>
      <c r="D166" s="138"/>
      <c r="E166" s="124">
        <v>41600</v>
      </c>
      <c r="F166" s="124">
        <v>41604</v>
      </c>
    </row>
    <row r="167" spans="1:6" s="59" customFormat="1" ht="15" customHeight="1" x14ac:dyDescent="0.25">
      <c r="A167" s="136">
        <v>165</v>
      </c>
      <c r="B167" s="31" t="s">
        <v>8</v>
      </c>
      <c r="C167" s="81"/>
      <c r="D167" s="138"/>
      <c r="E167" s="124">
        <v>41600</v>
      </c>
      <c r="F167" s="124">
        <v>41604</v>
      </c>
    </row>
    <row r="168" spans="1:6" s="59" customFormat="1" ht="15" customHeight="1" x14ac:dyDescent="0.25">
      <c r="A168" s="136">
        <v>166</v>
      </c>
      <c r="B168" s="31" t="s">
        <v>8</v>
      </c>
      <c r="C168" s="81"/>
      <c r="D168" s="138"/>
      <c r="E168" s="124">
        <v>41600</v>
      </c>
      <c r="F168" s="124">
        <v>41604</v>
      </c>
    </row>
    <row r="169" spans="1:6" s="59" customFormat="1" ht="15" customHeight="1" x14ac:dyDescent="0.25">
      <c r="A169" s="136">
        <v>167</v>
      </c>
      <c r="B169" s="31" t="s">
        <v>8</v>
      </c>
      <c r="C169" s="81"/>
      <c r="D169" s="138"/>
      <c r="E169" s="124">
        <v>41600</v>
      </c>
      <c r="F169" s="124">
        <v>41604</v>
      </c>
    </row>
    <row r="170" spans="1:6" s="59" customFormat="1" ht="15" customHeight="1" x14ac:dyDescent="0.25">
      <c r="A170" s="136">
        <v>168</v>
      </c>
      <c r="B170" s="31" t="s">
        <v>8</v>
      </c>
      <c r="C170" s="81"/>
      <c r="D170" s="138"/>
      <c r="E170" s="124">
        <v>41603</v>
      </c>
      <c r="F170" s="124">
        <v>41604</v>
      </c>
    </row>
    <row r="171" spans="1:6" s="59" customFormat="1" ht="15" customHeight="1" x14ac:dyDescent="0.25">
      <c r="A171" s="136">
        <v>169</v>
      </c>
      <c r="B171" s="31" t="s">
        <v>8</v>
      </c>
      <c r="C171" s="81"/>
      <c r="D171" s="138"/>
      <c r="E171" s="124">
        <v>41600</v>
      </c>
      <c r="F171" s="124">
        <v>41604</v>
      </c>
    </row>
    <row r="172" spans="1:6" s="59" customFormat="1" ht="15" customHeight="1" x14ac:dyDescent="0.25">
      <c r="A172" s="136">
        <v>170</v>
      </c>
      <c r="B172" s="31" t="s">
        <v>8</v>
      </c>
      <c r="C172" s="81"/>
      <c r="D172" s="138"/>
      <c r="E172" s="124">
        <v>41604</v>
      </c>
      <c r="F172" s="124">
        <v>41604</v>
      </c>
    </row>
    <row r="173" spans="1:6" s="59" customFormat="1" ht="15" customHeight="1" x14ac:dyDescent="0.25">
      <c r="A173" s="136">
        <v>171</v>
      </c>
      <c r="B173" s="31" t="s">
        <v>8</v>
      </c>
      <c r="C173" s="81"/>
      <c r="D173" s="138"/>
      <c r="E173" s="124">
        <v>41604</v>
      </c>
      <c r="F173" s="124">
        <v>41604</v>
      </c>
    </row>
    <row r="174" spans="1:6" s="59" customFormat="1" ht="15" customHeight="1" x14ac:dyDescent="0.25">
      <c r="A174" s="136">
        <v>172</v>
      </c>
      <c r="B174" s="31" t="s">
        <v>8</v>
      </c>
      <c r="C174" s="81"/>
      <c r="D174" s="138"/>
      <c r="E174" s="124">
        <v>41604</v>
      </c>
      <c r="F174" s="124">
        <v>41604</v>
      </c>
    </row>
    <row r="175" spans="1:6" s="59" customFormat="1" ht="15" customHeight="1" x14ac:dyDescent="0.25">
      <c r="A175" s="136">
        <v>173</v>
      </c>
      <c r="B175" s="31" t="s">
        <v>8</v>
      </c>
      <c r="C175" s="81"/>
      <c r="D175" s="138"/>
      <c r="E175" s="124">
        <v>41604</v>
      </c>
      <c r="F175" s="124">
        <v>41604</v>
      </c>
    </row>
    <row r="176" spans="1:6" s="59" customFormat="1" ht="15" customHeight="1" x14ac:dyDescent="0.25">
      <c r="A176" s="136">
        <v>174</v>
      </c>
      <c r="B176" s="31" t="s">
        <v>8</v>
      </c>
      <c r="C176" s="81"/>
      <c r="D176" s="138"/>
      <c r="E176" s="124">
        <v>41604</v>
      </c>
      <c r="F176" s="124">
        <v>41604</v>
      </c>
    </row>
    <row r="177" spans="1:6" s="59" customFormat="1" ht="15" customHeight="1" x14ac:dyDescent="0.25">
      <c r="A177" s="136">
        <v>175</v>
      </c>
      <c r="B177" s="31" t="s">
        <v>8</v>
      </c>
      <c r="C177" s="81"/>
      <c r="D177" s="138"/>
      <c r="E177" s="124">
        <v>41605</v>
      </c>
      <c r="F177" s="124">
        <v>41605</v>
      </c>
    </row>
    <row r="178" spans="1:6" s="59" customFormat="1" ht="15" customHeight="1" x14ac:dyDescent="0.25">
      <c r="A178" s="136">
        <v>176</v>
      </c>
      <c r="B178" s="31" t="s">
        <v>8</v>
      </c>
      <c r="C178" s="81"/>
      <c r="D178" s="138"/>
      <c r="E178" s="124">
        <v>41604</v>
      </c>
      <c r="F178" s="124">
        <v>41605</v>
      </c>
    </row>
    <row r="179" spans="1:6" s="59" customFormat="1" ht="15" customHeight="1" x14ac:dyDescent="0.25">
      <c r="A179" s="136">
        <v>177</v>
      </c>
      <c r="B179" s="31" t="s">
        <v>8</v>
      </c>
      <c r="C179" s="81"/>
      <c r="D179" s="138"/>
      <c r="E179" s="124">
        <v>41604</v>
      </c>
      <c r="F179" s="124">
        <v>41605</v>
      </c>
    </row>
    <row r="180" spans="1:6" s="59" customFormat="1" ht="15" customHeight="1" x14ac:dyDescent="0.25">
      <c r="A180" s="136">
        <v>178</v>
      </c>
      <c r="B180" s="31" t="s">
        <v>8</v>
      </c>
      <c r="C180" s="81"/>
      <c r="D180" s="138"/>
      <c r="E180" s="124">
        <v>41606</v>
      </c>
      <c r="F180" s="124">
        <v>41606</v>
      </c>
    </row>
    <row r="181" spans="1:6" s="59" customFormat="1" ht="15" customHeight="1" x14ac:dyDescent="0.25">
      <c r="A181" s="136">
        <v>179</v>
      </c>
      <c r="B181" s="31" t="s">
        <v>8</v>
      </c>
      <c r="C181" s="81"/>
      <c r="D181" s="138"/>
      <c r="E181" s="124">
        <v>41606</v>
      </c>
      <c r="F181" s="124">
        <v>41606</v>
      </c>
    </row>
    <row r="182" spans="1:6" s="59" customFormat="1" ht="15" customHeight="1" x14ac:dyDescent="0.25">
      <c r="A182" s="136">
        <v>180</v>
      </c>
      <c r="B182" s="31" t="s">
        <v>8</v>
      </c>
      <c r="C182" s="81"/>
      <c r="D182" s="138"/>
      <c r="E182" s="124">
        <v>41606</v>
      </c>
      <c r="F182" s="124">
        <v>41606</v>
      </c>
    </row>
    <row r="183" spans="1:6" s="59" customFormat="1" ht="15" customHeight="1" x14ac:dyDescent="0.25">
      <c r="A183" s="136">
        <v>181</v>
      </c>
      <c r="B183" s="31" t="s">
        <v>8</v>
      </c>
      <c r="C183" s="81"/>
      <c r="D183" s="138"/>
      <c r="E183" s="124">
        <v>41606</v>
      </c>
      <c r="F183" s="124">
        <v>41606</v>
      </c>
    </row>
    <row r="184" spans="1:6" s="59" customFormat="1" ht="15" customHeight="1" x14ac:dyDescent="0.25">
      <c r="A184" s="136">
        <v>182</v>
      </c>
      <c r="B184" s="31" t="s">
        <v>8</v>
      </c>
      <c r="C184" s="81"/>
      <c r="D184" s="138"/>
      <c r="E184" s="124">
        <v>41606</v>
      </c>
      <c r="F184" s="124">
        <v>41606</v>
      </c>
    </row>
    <row r="185" spans="1:6" s="59" customFormat="1" ht="15" customHeight="1" x14ac:dyDescent="0.25">
      <c r="A185" s="136">
        <v>183</v>
      </c>
      <c r="B185" s="31" t="s">
        <v>8</v>
      </c>
      <c r="C185" s="81"/>
      <c r="D185" s="138"/>
      <c r="E185" s="124">
        <v>41607</v>
      </c>
      <c r="F185" s="124">
        <v>41607</v>
      </c>
    </row>
    <row r="186" spans="1:6" s="59" customFormat="1" ht="15" customHeight="1" x14ac:dyDescent="0.25">
      <c r="A186" s="136">
        <v>184</v>
      </c>
      <c r="B186" s="31" t="s">
        <v>8</v>
      </c>
      <c r="C186" s="81"/>
      <c r="D186" s="138"/>
      <c r="E186" s="124">
        <v>41607</v>
      </c>
      <c r="F186" s="124">
        <v>41607</v>
      </c>
    </row>
    <row r="187" spans="1:6" s="59" customFormat="1" ht="15" customHeight="1" x14ac:dyDescent="0.25">
      <c r="A187" s="136">
        <v>185</v>
      </c>
      <c r="B187" s="31" t="s">
        <v>8</v>
      </c>
      <c r="C187" s="81"/>
      <c r="D187" s="138"/>
      <c r="E187" s="124">
        <v>41607</v>
      </c>
      <c r="F187" s="124">
        <v>41607</v>
      </c>
    </row>
    <row r="188" spans="1:6" s="59" customFormat="1" ht="15" customHeight="1" x14ac:dyDescent="0.25">
      <c r="A188" s="136">
        <v>186</v>
      </c>
      <c r="B188" s="31" t="s">
        <v>8</v>
      </c>
      <c r="C188" s="81"/>
      <c r="D188" s="138"/>
      <c r="E188" s="124">
        <v>41606</v>
      </c>
      <c r="F188" s="124">
        <v>41607</v>
      </c>
    </row>
    <row r="189" spans="1:6" s="59" customFormat="1" ht="15" customHeight="1" x14ac:dyDescent="0.25">
      <c r="A189" s="136">
        <v>187</v>
      </c>
      <c r="B189" s="31" t="s">
        <v>8</v>
      </c>
      <c r="C189" s="81"/>
      <c r="D189" s="138"/>
      <c r="E189" s="124">
        <v>41607</v>
      </c>
      <c r="F189" s="124">
        <v>41607</v>
      </c>
    </row>
    <row r="190" spans="1:6" s="59" customFormat="1" ht="15" customHeight="1" x14ac:dyDescent="0.2">
      <c r="A190" s="196">
        <v>188</v>
      </c>
      <c r="B190" s="139" t="s">
        <v>10</v>
      </c>
      <c r="C190" s="140"/>
      <c r="D190" s="141"/>
      <c r="E190" s="90">
        <v>41575</v>
      </c>
      <c r="F190" s="90">
        <v>41579</v>
      </c>
    </row>
    <row r="191" spans="1:6" s="59" customFormat="1" ht="15" customHeight="1" x14ac:dyDescent="0.2">
      <c r="A191" s="196">
        <v>189</v>
      </c>
      <c r="B191" s="139" t="s">
        <v>10</v>
      </c>
      <c r="C191" s="140"/>
      <c r="D191" s="141"/>
      <c r="E191" s="90">
        <v>41578</v>
      </c>
      <c r="F191" s="90">
        <v>41581</v>
      </c>
    </row>
    <row r="192" spans="1:6" s="59" customFormat="1" ht="15" customHeight="1" x14ac:dyDescent="0.2">
      <c r="A192" s="196">
        <v>190</v>
      </c>
      <c r="B192" s="139" t="s">
        <v>10</v>
      </c>
      <c r="C192" s="140"/>
      <c r="D192" s="141"/>
      <c r="E192" s="90">
        <v>41578</v>
      </c>
      <c r="F192" s="90">
        <v>41580</v>
      </c>
    </row>
    <row r="193" spans="1:6" s="59" customFormat="1" ht="15" customHeight="1" x14ac:dyDescent="0.2">
      <c r="A193" s="196">
        <v>191</v>
      </c>
      <c r="B193" s="139" t="s">
        <v>10</v>
      </c>
      <c r="C193" s="140"/>
      <c r="D193" s="141"/>
      <c r="E193" s="90">
        <v>41578</v>
      </c>
      <c r="F193" s="90">
        <v>41581</v>
      </c>
    </row>
    <row r="194" spans="1:6" s="59" customFormat="1" ht="15" customHeight="1" x14ac:dyDescent="0.2">
      <c r="A194" s="196">
        <v>192</v>
      </c>
      <c r="B194" s="139" t="s">
        <v>10</v>
      </c>
      <c r="C194" s="140"/>
      <c r="D194" s="141"/>
      <c r="E194" s="90">
        <v>41579</v>
      </c>
      <c r="F194" s="90">
        <v>41583</v>
      </c>
    </row>
    <row r="195" spans="1:6" s="59" customFormat="1" ht="15" customHeight="1" x14ac:dyDescent="0.2">
      <c r="A195" s="196">
        <v>193</v>
      </c>
      <c r="B195" s="139" t="s">
        <v>10</v>
      </c>
      <c r="C195" s="140"/>
      <c r="D195" s="141"/>
      <c r="E195" s="90">
        <v>41582</v>
      </c>
      <c r="F195" s="90">
        <v>41584</v>
      </c>
    </row>
    <row r="196" spans="1:6" s="59" customFormat="1" ht="15" customHeight="1" x14ac:dyDescent="0.2">
      <c r="A196" s="196">
        <v>194</v>
      </c>
      <c r="B196" s="139" t="s">
        <v>10</v>
      </c>
      <c r="C196" s="140"/>
      <c r="D196" s="141"/>
      <c r="E196" s="90">
        <v>41583</v>
      </c>
      <c r="F196" s="90">
        <v>41588</v>
      </c>
    </row>
    <row r="197" spans="1:6" s="59" customFormat="1" ht="15" customHeight="1" x14ac:dyDescent="0.2">
      <c r="A197" s="196">
        <v>195</v>
      </c>
      <c r="B197" s="139" t="s">
        <v>10</v>
      </c>
      <c r="C197" s="140"/>
      <c r="D197" s="141"/>
      <c r="E197" s="90">
        <v>41586</v>
      </c>
      <c r="F197" s="90">
        <v>41588</v>
      </c>
    </row>
    <row r="198" spans="1:6" s="59" customFormat="1" ht="15" customHeight="1" x14ac:dyDescent="0.2">
      <c r="A198" s="196">
        <v>196</v>
      </c>
      <c r="B198" s="139" t="s">
        <v>10</v>
      </c>
      <c r="C198" s="140"/>
      <c r="D198" s="141"/>
      <c r="E198" s="90">
        <v>41586</v>
      </c>
      <c r="F198" s="90">
        <v>41588</v>
      </c>
    </row>
    <row r="199" spans="1:6" s="59" customFormat="1" ht="15" customHeight="1" x14ac:dyDescent="0.2">
      <c r="A199" s="196">
        <v>197</v>
      </c>
      <c r="B199" s="139" t="s">
        <v>10</v>
      </c>
      <c r="C199" s="140"/>
      <c r="D199" s="141"/>
      <c r="E199" s="90">
        <v>41583</v>
      </c>
      <c r="F199" s="90">
        <v>41587</v>
      </c>
    </row>
    <row r="200" spans="1:6" s="59" customFormat="1" ht="15" customHeight="1" x14ac:dyDescent="0.2">
      <c r="A200" s="196">
        <v>198</v>
      </c>
      <c r="B200" s="139" t="s">
        <v>10</v>
      </c>
      <c r="C200" s="140"/>
      <c r="D200" s="141"/>
      <c r="E200" s="90">
        <v>41586</v>
      </c>
      <c r="F200" s="90">
        <v>41588</v>
      </c>
    </row>
    <row r="201" spans="1:6" s="59" customFormat="1" ht="15" customHeight="1" x14ac:dyDescent="0.2">
      <c r="A201" s="196">
        <v>199</v>
      </c>
      <c r="B201" s="139" t="s">
        <v>10</v>
      </c>
      <c r="C201" s="140"/>
      <c r="D201" s="141"/>
      <c r="E201" s="90">
        <v>41586</v>
      </c>
      <c r="F201" s="90">
        <v>41588</v>
      </c>
    </row>
    <row r="202" spans="1:6" s="59" customFormat="1" ht="15" customHeight="1" x14ac:dyDescent="0.2">
      <c r="A202" s="196">
        <v>200</v>
      </c>
      <c r="B202" s="139" t="s">
        <v>10</v>
      </c>
      <c r="C202" s="140"/>
      <c r="D202" s="141"/>
      <c r="E202" s="90">
        <v>41589</v>
      </c>
      <c r="F202" s="90">
        <v>41591</v>
      </c>
    </row>
    <row r="203" spans="1:6" s="59" customFormat="1" ht="15" customHeight="1" x14ac:dyDescent="0.2">
      <c r="A203" s="196">
        <v>201</v>
      </c>
      <c r="B203" s="139" t="s">
        <v>10</v>
      </c>
      <c r="C203" s="140"/>
      <c r="D203" s="141"/>
      <c r="E203" s="90">
        <v>41592</v>
      </c>
      <c r="F203" s="90">
        <v>41595</v>
      </c>
    </row>
    <row r="204" spans="1:6" s="59" customFormat="1" ht="15" customHeight="1" x14ac:dyDescent="0.2">
      <c r="A204" s="196">
        <v>202</v>
      </c>
      <c r="B204" s="139" t="s">
        <v>10</v>
      </c>
      <c r="C204" s="140"/>
      <c r="D204" s="141"/>
      <c r="E204" s="90">
        <v>41592</v>
      </c>
      <c r="F204" s="90">
        <v>41595</v>
      </c>
    </row>
    <row r="205" spans="1:6" s="59" customFormat="1" ht="15" customHeight="1" x14ac:dyDescent="0.2">
      <c r="A205" s="196">
        <v>203</v>
      </c>
      <c r="B205" s="139" t="s">
        <v>10</v>
      </c>
      <c r="C205" s="140"/>
      <c r="D205" s="141"/>
      <c r="E205" s="90">
        <v>41592</v>
      </c>
      <c r="F205" s="90">
        <v>41595</v>
      </c>
    </row>
    <row r="206" spans="1:6" s="59" customFormat="1" ht="15" customHeight="1" x14ac:dyDescent="0.2">
      <c r="A206" s="196">
        <v>204</v>
      </c>
      <c r="B206" s="139" t="s">
        <v>10</v>
      </c>
      <c r="C206" s="140"/>
      <c r="D206" s="141"/>
      <c r="E206" s="90">
        <v>41592</v>
      </c>
      <c r="F206" s="90">
        <v>41595</v>
      </c>
    </row>
    <row r="207" spans="1:6" s="59" customFormat="1" ht="15" customHeight="1" x14ac:dyDescent="0.2">
      <c r="A207" s="196">
        <v>205</v>
      </c>
      <c r="B207" s="139" t="s">
        <v>10</v>
      </c>
      <c r="C207" s="140"/>
      <c r="D207" s="141"/>
      <c r="E207" s="90">
        <v>41592</v>
      </c>
      <c r="F207" s="90">
        <v>41594</v>
      </c>
    </row>
    <row r="208" spans="1:6" s="59" customFormat="1" ht="15" customHeight="1" x14ac:dyDescent="0.2">
      <c r="A208" s="196">
        <v>206</v>
      </c>
      <c r="B208" s="139" t="s">
        <v>10</v>
      </c>
      <c r="C208" s="140"/>
      <c r="D208" s="141"/>
      <c r="E208" s="90">
        <v>41592</v>
      </c>
      <c r="F208" s="90">
        <v>41594</v>
      </c>
    </row>
    <row r="209" spans="1:6" s="59" customFormat="1" ht="15" customHeight="1" x14ac:dyDescent="0.2">
      <c r="A209" s="196">
        <v>207</v>
      </c>
      <c r="B209" s="139" t="s">
        <v>10</v>
      </c>
      <c r="C209" s="140"/>
      <c r="D209" s="141"/>
      <c r="E209" s="90">
        <v>41592</v>
      </c>
      <c r="F209" s="90">
        <v>41594</v>
      </c>
    </row>
    <row r="210" spans="1:6" s="59" customFormat="1" ht="15" customHeight="1" x14ac:dyDescent="0.2">
      <c r="A210" s="196">
        <v>208</v>
      </c>
      <c r="B210" s="139" t="s">
        <v>10</v>
      </c>
      <c r="C210" s="140"/>
      <c r="D210" s="141"/>
      <c r="E210" s="90">
        <v>41599</v>
      </c>
      <c r="F210" s="90">
        <v>41601</v>
      </c>
    </row>
    <row r="211" spans="1:6" s="59" customFormat="1" ht="15" customHeight="1" x14ac:dyDescent="0.2">
      <c r="A211" s="196">
        <v>209</v>
      </c>
      <c r="B211" s="139" t="s">
        <v>10</v>
      </c>
      <c r="C211" s="140"/>
      <c r="D211" s="141"/>
      <c r="E211" s="90">
        <v>41599</v>
      </c>
      <c r="F211" s="90">
        <v>41602</v>
      </c>
    </row>
    <row r="212" spans="1:6" s="59" customFormat="1" ht="15" customHeight="1" x14ac:dyDescent="0.2">
      <c r="A212" s="196">
        <v>210</v>
      </c>
      <c r="B212" s="139" t="s">
        <v>10</v>
      </c>
      <c r="C212" s="140"/>
      <c r="D212" s="141"/>
      <c r="E212" s="90">
        <v>41599</v>
      </c>
      <c r="F212" s="90">
        <v>41602</v>
      </c>
    </row>
    <row r="213" spans="1:6" s="59" customFormat="1" ht="15" customHeight="1" x14ac:dyDescent="0.2">
      <c r="A213" s="196">
        <v>211</v>
      </c>
      <c r="B213" s="139" t="s">
        <v>10</v>
      </c>
      <c r="C213" s="140"/>
      <c r="D213" s="141"/>
      <c r="E213" s="90">
        <v>41599</v>
      </c>
      <c r="F213" s="90">
        <v>41602</v>
      </c>
    </row>
    <row r="214" spans="1:6" s="59" customFormat="1" ht="15" customHeight="1" x14ac:dyDescent="0.2">
      <c r="A214" s="196">
        <v>212</v>
      </c>
      <c r="B214" s="139" t="s">
        <v>10</v>
      </c>
      <c r="C214" s="140"/>
      <c r="D214" s="141"/>
      <c r="E214" s="90">
        <v>41605</v>
      </c>
      <c r="F214" s="90">
        <v>41607</v>
      </c>
    </row>
    <row r="215" spans="1:6" s="59" customFormat="1" ht="15" customHeight="1" x14ac:dyDescent="0.2">
      <c r="A215" s="196">
        <v>213</v>
      </c>
      <c r="B215" s="139" t="s">
        <v>10</v>
      </c>
      <c r="C215" s="140"/>
      <c r="D215" s="141"/>
      <c r="E215" s="90">
        <v>41606</v>
      </c>
      <c r="F215" s="90">
        <v>41609</v>
      </c>
    </row>
    <row r="216" spans="1:6" s="59" customFormat="1" ht="15" customHeight="1" x14ac:dyDescent="0.2">
      <c r="A216" s="196">
        <v>214</v>
      </c>
      <c r="B216" s="139" t="s">
        <v>10</v>
      </c>
      <c r="C216" s="140"/>
      <c r="D216" s="141"/>
      <c r="E216" s="90">
        <v>41606</v>
      </c>
      <c r="F216" s="90">
        <v>41609</v>
      </c>
    </row>
    <row r="217" spans="1:6" s="59" customFormat="1" ht="15" customHeight="1" x14ac:dyDescent="0.2">
      <c r="A217" s="196">
        <v>215</v>
      </c>
      <c r="B217" s="139" t="s">
        <v>10</v>
      </c>
      <c r="C217" s="140"/>
      <c r="D217" s="141"/>
      <c r="E217" s="90">
        <v>41606</v>
      </c>
      <c r="F217" s="90">
        <v>41609</v>
      </c>
    </row>
    <row r="218" spans="1:6" s="59" customFormat="1" ht="15" customHeight="1" x14ac:dyDescent="0.2">
      <c r="A218" s="196">
        <v>216</v>
      </c>
      <c r="B218" s="139" t="s">
        <v>10</v>
      </c>
      <c r="C218" s="140"/>
      <c r="D218" s="141"/>
      <c r="E218" s="90">
        <v>41606</v>
      </c>
      <c r="F218" s="90">
        <v>41609</v>
      </c>
    </row>
    <row r="219" spans="1:6" s="59" customFormat="1" ht="15" customHeight="1" x14ac:dyDescent="0.2">
      <c r="A219" s="196">
        <v>217</v>
      </c>
      <c r="B219" s="139" t="s">
        <v>10</v>
      </c>
      <c r="C219" s="140"/>
      <c r="D219" s="141"/>
      <c r="E219" s="90">
        <v>41606</v>
      </c>
      <c r="F219" s="90">
        <v>41609</v>
      </c>
    </row>
    <row r="220" spans="1:6" s="59" customFormat="1" ht="15" customHeight="1" x14ac:dyDescent="0.25">
      <c r="A220" s="136">
        <v>218</v>
      </c>
      <c r="B220" s="142" t="s">
        <v>11</v>
      </c>
      <c r="C220" s="82"/>
      <c r="D220" s="82"/>
      <c r="E220" s="143">
        <v>41432.334027777775</v>
      </c>
      <c r="F220" s="143">
        <v>41604.574999999997</v>
      </c>
    </row>
    <row r="221" spans="1:6" s="59" customFormat="1" ht="15" customHeight="1" x14ac:dyDescent="0.25">
      <c r="A221" s="136">
        <v>219</v>
      </c>
      <c r="B221" s="142" t="s">
        <v>11</v>
      </c>
      <c r="C221" s="82"/>
      <c r="D221" s="82"/>
      <c r="E221" s="143">
        <v>41607.344444444439</v>
      </c>
      <c r="F221" s="143">
        <v>41607.671527777777</v>
      </c>
    </row>
    <row r="222" spans="1:6" s="59" customFormat="1" ht="15" customHeight="1" x14ac:dyDescent="0.25">
      <c r="A222" s="136">
        <v>220</v>
      </c>
      <c r="B222" s="142" t="s">
        <v>11</v>
      </c>
      <c r="C222" s="82"/>
      <c r="D222" s="82"/>
      <c r="E222" s="143">
        <v>41606.343055555553</v>
      </c>
      <c r="F222" s="143">
        <v>41606.745138888888</v>
      </c>
    </row>
    <row r="223" spans="1:6" s="59" customFormat="1" ht="15" customHeight="1" x14ac:dyDescent="0.25">
      <c r="A223" s="136">
        <v>221</v>
      </c>
      <c r="B223" s="142" t="s">
        <v>11</v>
      </c>
      <c r="C223" s="82"/>
      <c r="D223" s="82"/>
      <c r="E223" s="143">
        <v>41548.334722222222</v>
      </c>
      <c r="F223" s="143">
        <v>41584.409722222219</v>
      </c>
    </row>
    <row r="224" spans="1:6" s="59" customFormat="1" ht="15" customHeight="1" x14ac:dyDescent="0.25">
      <c r="A224" s="136">
        <v>222</v>
      </c>
      <c r="B224" s="142" t="s">
        <v>11</v>
      </c>
      <c r="C224" s="82"/>
      <c r="D224" s="82"/>
      <c r="E224" s="143">
        <v>41306.344444444439</v>
      </c>
      <c r="F224" s="143">
        <v>41593.676388888889</v>
      </c>
    </row>
    <row r="225" spans="1:6" s="59" customFormat="1" ht="15" customHeight="1" x14ac:dyDescent="0.25">
      <c r="A225" s="136">
        <v>223</v>
      </c>
      <c r="B225" s="142" t="s">
        <v>11</v>
      </c>
      <c r="C225" s="82"/>
      <c r="D225" s="82"/>
      <c r="E225" s="143">
        <v>41585.331944444442</v>
      </c>
      <c r="F225" s="143">
        <v>41589.588888888888</v>
      </c>
    </row>
    <row r="226" spans="1:6" s="59" customFormat="1" ht="15" customHeight="1" x14ac:dyDescent="0.25">
      <c r="A226" s="136">
        <v>224</v>
      </c>
      <c r="B226" s="142" t="s">
        <v>11</v>
      </c>
      <c r="C226" s="82"/>
      <c r="D226" s="82"/>
      <c r="E226" s="143">
        <v>41582.329861111109</v>
      </c>
      <c r="F226" s="143">
        <v>41582.497916666667</v>
      </c>
    </row>
    <row r="227" spans="1:6" s="59" customFormat="1" ht="15" customHeight="1" x14ac:dyDescent="0.25">
      <c r="A227" s="136">
        <v>225</v>
      </c>
      <c r="B227" s="142" t="s">
        <v>11</v>
      </c>
      <c r="C227" s="82"/>
      <c r="D227" s="82"/>
      <c r="E227" s="143">
        <v>41582.329861111109</v>
      </c>
      <c r="F227" s="143">
        <v>41582.69027777778</v>
      </c>
    </row>
    <row r="228" spans="1:6" s="59" customFormat="1" ht="15" customHeight="1" x14ac:dyDescent="0.25">
      <c r="A228" s="136">
        <v>226</v>
      </c>
      <c r="B228" s="142" t="s">
        <v>11</v>
      </c>
      <c r="C228" s="82"/>
      <c r="D228" s="138"/>
      <c r="E228" s="143">
        <v>41582.329861111109</v>
      </c>
      <c r="F228" s="143">
        <v>41582.574999999997</v>
      </c>
    </row>
    <row r="229" spans="1:6" s="59" customFormat="1" ht="15" customHeight="1" x14ac:dyDescent="0.25">
      <c r="A229" s="136">
        <v>227</v>
      </c>
      <c r="B229" s="142" t="s">
        <v>11</v>
      </c>
      <c r="C229" s="82"/>
      <c r="D229" s="82"/>
      <c r="E229" s="143">
        <v>41584.338194444441</v>
      </c>
      <c r="F229" s="143">
        <v>41585.474999999999</v>
      </c>
    </row>
    <row r="230" spans="1:6" s="59" customFormat="1" ht="15" customHeight="1" x14ac:dyDescent="0.25">
      <c r="A230" s="136">
        <v>228</v>
      </c>
      <c r="B230" s="142" t="s">
        <v>11</v>
      </c>
      <c r="C230" s="82"/>
      <c r="D230" s="82"/>
      <c r="E230" s="143">
        <v>41582.329861111109</v>
      </c>
      <c r="F230" s="143">
        <v>41582.497916666667</v>
      </c>
    </row>
    <row r="231" spans="1:6" s="59" customFormat="1" ht="15" customHeight="1" x14ac:dyDescent="0.25">
      <c r="A231" s="136">
        <v>229</v>
      </c>
      <c r="B231" s="142" t="s">
        <v>11</v>
      </c>
      <c r="C231" s="82"/>
      <c r="D231" s="82"/>
      <c r="E231" s="143">
        <v>41583.334722222222</v>
      </c>
      <c r="F231" s="143">
        <v>41585.40625</v>
      </c>
    </row>
    <row r="232" spans="1:6" s="59" customFormat="1" ht="15" customHeight="1" x14ac:dyDescent="0.25">
      <c r="A232" s="136">
        <v>230</v>
      </c>
      <c r="B232" s="142" t="s">
        <v>11</v>
      </c>
      <c r="C232" s="82"/>
      <c r="D232" s="82"/>
      <c r="E232" s="143">
        <v>41582.329861111109</v>
      </c>
      <c r="F232" s="143">
        <v>41583.556944444441</v>
      </c>
    </row>
    <row r="233" spans="1:6" s="59" customFormat="1" ht="15" customHeight="1" x14ac:dyDescent="0.25">
      <c r="A233" s="136">
        <v>231</v>
      </c>
      <c r="B233" s="142" t="s">
        <v>11</v>
      </c>
      <c r="C233" s="82"/>
      <c r="D233" s="82"/>
      <c r="E233" s="143">
        <v>41582.329166666663</v>
      </c>
      <c r="F233" s="143">
        <v>41582.497916666667</v>
      </c>
    </row>
    <row r="234" spans="1:6" s="59" customFormat="1" ht="15" customHeight="1" x14ac:dyDescent="0.25">
      <c r="A234" s="136">
        <v>232</v>
      </c>
      <c r="B234" s="142" t="s">
        <v>11</v>
      </c>
      <c r="C234" s="82"/>
      <c r="D234" s="82"/>
      <c r="E234" s="143">
        <v>41582.329166666663</v>
      </c>
      <c r="F234" s="143">
        <v>41582.69027777778</v>
      </c>
    </row>
    <row r="235" spans="1:6" s="59" customFormat="1" ht="15" customHeight="1" x14ac:dyDescent="0.25">
      <c r="A235" s="136">
        <v>233</v>
      </c>
      <c r="B235" s="142" t="s">
        <v>11</v>
      </c>
      <c r="C235" s="82"/>
      <c r="D235" s="82"/>
      <c r="E235" s="143">
        <v>41607.344444444439</v>
      </c>
      <c r="F235" s="143">
        <v>41607.515972222223</v>
      </c>
    </row>
    <row r="236" spans="1:6" s="59" customFormat="1" ht="15" customHeight="1" x14ac:dyDescent="0.25">
      <c r="A236" s="136">
        <v>234</v>
      </c>
      <c r="B236" s="142" t="s">
        <v>11</v>
      </c>
      <c r="C236" s="82"/>
      <c r="D236" s="82"/>
      <c r="E236" s="143">
        <v>41582.329861111109</v>
      </c>
      <c r="F236" s="143">
        <v>41582.574999999997</v>
      </c>
    </row>
    <row r="237" spans="1:6" s="59" customFormat="1" ht="15" customHeight="1" x14ac:dyDescent="0.25">
      <c r="A237" s="136">
        <v>235</v>
      </c>
      <c r="B237" s="142" t="s">
        <v>11</v>
      </c>
      <c r="C237" s="82"/>
      <c r="D237" s="82"/>
      <c r="E237" s="143">
        <v>41583.334027777775</v>
      </c>
      <c r="F237" s="143">
        <v>41592.637499999997</v>
      </c>
    </row>
    <row r="238" spans="1:6" s="59" customFormat="1" ht="15" customHeight="1" x14ac:dyDescent="0.25">
      <c r="A238" s="136">
        <v>236</v>
      </c>
      <c r="B238" s="142" t="s">
        <v>11</v>
      </c>
      <c r="C238" s="82"/>
      <c r="D238" s="82"/>
      <c r="E238" s="143">
        <v>41582.329861111109</v>
      </c>
      <c r="F238" s="143">
        <v>41583.556944444441</v>
      </c>
    </row>
    <row r="239" spans="1:6" s="59" customFormat="1" ht="15" customHeight="1" x14ac:dyDescent="0.25">
      <c r="A239" s="136">
        <v>237</v>
      </c>
      <c r="B239" s="142" t="s">
        <v>11</v>
      </c>
      <c r="C239" s="82"/>
      <c r="D239" s="82"/>
      <c r="E239" s="143">
        <v>41422.336111111108</v>
      </c>
      <c r="F239" s="143">
        <v>41584.68472222222</v>
      </c>
    </row>
    <row r="240" spans="1:6" s="59" customFormat="1" ht="15" customHeight="1" x14ac:dyDescent="0.25">
      <c r="A240" s="136">
        <v>238</v>
      </c>
      <c r="B240" s="142" t="s">
        <v>11</v>
      </c>
      <c r="C240" s="82"/>
      <c r="D240" s="138"/>
      <c r="E240" s="143">
        <v>41582.329861111109</v>
      </c>
      <c r="F240" s="143">
        <v>41596.568749999999</v>
      </c>
    </row>
    <row r="241" spans="1:6" s="59" customFormat="1" ht="15" customHeight="1" x14ac:dyDescent="0.25">
      <c r="A241" s="136">
        <v>239</v>
      </c>
      <c r="B241" s="142" t="s">
        <v>11</v>
      </c>
      <c r="C241" s="82"/>
      <c r="D241" s="82"/>
      <c r="E241" s="143">
        <v>41582.329861111109</v>
      </c>
      <c r="F241" s="143">
        <v>41582.574999999997</v>
      </c>
    </row>
    <row r="242" spans="1:6" s="59" customFormat="1" ht="15" customHeight="1" x14ac:dyDescent="0.25">
      <c r="A242" s="136">
        <v>240</v>
      </c>
      <c r="B242" s="142" t="s">
        <v>11</v>
      </c>
      <c r="C242" s="82"/>
      <c r="D242" s="82"/>
      <c r="E242" s="143">
        <v>41583.334722222222</v>
      </c>
      <c r="F242" s="143">
        <v>41583.584722222222</v>
      </c>
    </row>
    <row r="243" spans="1:6" s="59" customFormat="1" ht="15" customHeight="1" x14ac:dyDescent="0.25">
      <c r="A243" s="136">
        <v>241</v>
      </c>
      <c r="B243" s="142" t="s">
        <v>11</v>
      </c>
      <c r="C243" s="82"/>
      <c r="D243" s="82"/>
      <c r="E243" s="143">
        <v>41590.331249999996</v>
      </c>
      <c r="F243" s="143">
        <v>41590.681250000001</v>
      </c>
    </row>
    <row r="244" spans="1:6" s="59" customFormat="1" ht="15" customHeight="1" x14ac:dyDescent="0.25">
      <c r="A244" s="136">
        <v>242</v>
      </c>
      <c r="B244" s="142" t="s">
        <v>11</v>
      </c>
      <c r="C244" s="82"/>
      <c r="D244" s="82"/>
      <c r="E244" s="143">
        <v>41591.331944444442</v>
      </c>
      <c r="F244" s="143">
        <v>41592.637499999997</v>
      </c>
    </row>
    <row r="245" spans="1:6" s="59" customFormat="1" ht="15" customHeight="1" x14ac:dyDescent="0.25">
      <c r="A245" s="136">
        <v>243</v>
      </c>
      <c r="B245" s="142" t="s">
        <v>11</v>
      </c>
      <c r="C245" s="82"/>
      <c r="D245" s="82"/>
      <c r="E245" s="143">
        <v>41582.329861111109</v>
      </c>
      <c r="F245" s="143">
        <v>41582.497916666667</v>
      </c>
    </row>
    <row r="246" spans="1:6" s="59" customFormat="1" ht="15" customHeight="1" x14ac:dyDescent="0.25">
      <c r="A246" s="136">
        <v>244</v>
      </c>
      <c r="B246" s="142" t="s">
        <v>11</v>
      </c>
      <c r="C246" s="82"/>
      <c r="D246" s="82"/>
      <c r="E246" s="143">
        <v>41583.334722222222</v>
      </c>
      <c r="F246" s="143">
        <v>41583.616666666661</v>
      </c>
    </row>
    <row r="247" spans="1:6" s="59" customFormat="1" ht="15" customHeight="1" x14ac:dyDescent="0.25">
      <c r="A247" s="136">
        <v>245</v>
      </c>
      <c r="B247" s="142" t="s">
        <v>11</v>
      </c>
      <c r="C247" s="82"/>
      <c r="D247" s="82"/>
      <c r="E247" s="143">
        <v>41592.331944444442</v>
      </c>
      <c r="F247" s="143">
        <v>41592.504861111112</v>
      </c>
    </row>
    <row r="248" spans="1:6" s="59" customFormat="1" ht="15" customHeight="1" x14ac:dyDescent="0.25">
      <c r="A248" s="136">
        <v>246</v>
      </c>
      <c r="B248" s="142" t="s">
        <v>11</v>
      </c>
      <c r="C248" s="82"/>
      <c r="D248" s="82"/>
      <c r="E248" s="143">
        <v>41582.329861111109</v>
      </c>
      <c r="F248" s="143">
        <v>41583.462500000001</v>
      </c>
    </row>
    <row r="249" spans="1:6" s="59" customFormat="1" ht="15" customHeight="1" x14ac:dyDescent="0.25">
      <c r="A249" s="136">
        <v>247</v>
      </c>
      <c r="B249" s="142" t="s">
        <v>11</v>
      </c>
      <c r="C249" s="82"/>
      <c r="D249" s="82"/>
      <c r="E249" s="143">
        <v>41484.328472222223</v>
      </c>
      <c r="F249" s="143">
        <v>41599.615277777775</v>
      </c>
    </row>
    <row r="250" spans="1:6" s="59" customFormat="1" ht="15" customHeight="1" x14ac:dyDescent="0.25">
      <c r="A250" s="136">
        <v>248</v>
      </c>
      <c r="B250" s="142" t="s">
        <v>11</v>
      </c>
      <c r="C250" s="82"/>
      <c r="D250" s="82"/>
      <c r="E250" s="143">
        <v>41467.338888888888</v>
      </c>
      <c r="F250" s="143">
        <v>41598.665277777778</v>
      </c>
    </row>
    <row r="251" spans="1:6" s="59" customFormat="1" ht="15" customHeight="1" x14ac:dyDescent="0.25">
      <c r="A251" s="136">
        <v>249</v>
      </c>
      <c r="B251" s="142" t="s">
        <v>11</v>
      </c>
      <c r="C251" s="82"/>
      <c r="D251" s="82"/>
      <c r="E251" s="143">
        <v>41607.344444444439</v>
      </c>
      <c r="F251" s="143">
        <v>41607.586111111108</v>
      </c>
    </row>
    <row r="252" spans="1:6" s="59" customFormat="1" ht="15" customHeight="1" x14ac:dyDescent="0.25">
      <c r="A252" s="136">
        <v>250</v>
      </c>
      <c r="B252" s="142" t="s">
        <v>11</v>
      </c>
      <c r="C252" s="82"/>
      <c r="D252" s="82"/>
      <c r="E252" s="143">
        <v>41582.329861111109</v>
      </c>
      <c r="F252" s="143">
        <v>41582.46597222222</v>
      </c>
    </row>
    <row r="253" spans="1:6" s="59" customFormat="1" ht="15" customHeight="1" x14ac:dyDescent="0.25">
      <c r="A253" s="136">
        <v>251</v>
      </c>
      <c r="B253" s="142" t="s">
        <v>11</v>
      </c>
      <c r="C253" s="82"/>
      <c r="D253" s="82"/>
      <c r="E253" s="143">
        <v>41585.331944444442</v>
      </c>
      <c r="F253" s="143">
        <v>41585.572916666664</v>
      </c>
    </row>
    <row r="254" spans="1:6" s="59" customFormat="1" ht="15" customHeight="1" x14ac:dyDescent="0.25">
      <c r="A254" s="136">
        <v>252</v>
      </c>
      <c r="B254" s="142" t="s">
        <v>11</v>
      </c>
      <c r="C254" s="82"/>
      <c r="D254" s="82"/>
      <c r="E254" s="143">
        <v>41585.331944444442</v>
      </c>
      <c r="F254" s="143">
        <v>41585.572916666664</v>
      </c>
    </row>
    <row r="255" spans="1:6" s="59" customFormat="1" ht="15" customHeight="1" x14ac:dyDescent="0.25">
      <c r="A255" s="136">
        <v>253</v>
      </c>
      <c r="B255" s="142" t="s">
        <v>11</v>
      </c>
      <c r="C255" s="82"/>
      <c r="D255" s="82"/>
      <c r="E255" s="143">
        <v>41606.34375</v>
      </c>
      <c r="F255" s="143">
        <v>41606.521527777775</v>
      </c>
    </row>
    <row r="256" spans="1:6" s="59" customFormat="1" ht="15" customHeight="1" x14ac:dyDescent="0.25">
      <c r="A256" s="136">
        <v>254</v>
      </c>
      <c r="B256" s="142" t="s">
        <v>11</v>
      </c>
      <c r="C256" s="82"/>
      <c r="D256" s="82"/>
      <c r="E256" s="143">
        <v>41582.329861111109</v>
      </c>
      <c r="F256" s="143">
        <v>41582.631944444445</v>
      </c>
    </row>
    <row r="257" spans="1:6" s="59" customFormat="1" ht="15" customHeight="1" x14ac:dyDescent="0.25">
      <c r="A257" s="136">
        <v>255</v>
      </c>
      <c r="B257" s="142" t="s">
        <v>11</v>
      </c>
      <c r="C257" s="82"/>
      <c r="D257" s="82"/>
      <c r="E257" s="143">
        <v>41582.329861111109</v>
      </c>
      <c r="F257" s="143">
        <v>41597.472222222219</v>
      </c>
    </row>
    <row r="258" spans="1:6" s="59" customFormat="1" ht="15" customHeight="1" x14ac:dyDescent="0.25">
      <c r="A258" s="136">
        <v>256</v>
      </c>
      <c r="B258" s="142" t="s">
        <v>11</v>
      </c>
      <c r="C258" s="82"/>
      <c r="D258" s="82"/>
      <c r="E258" s="143">
        <v>41481.336111111108</v>
      </c>
      <c r="F258" s="143">
        <v>41589.654166666667</v>
      </c>
    </row>
    <row r="259" spans="1:6" s="59" customFormat="1" ht="15" customHeight="1" x14ac:dyDescent="0.25">
      <c r="A259" s="136">
        <v>257</v>
      </c>
      <c r="B259" s="142" t="s">
        <v>11</v>
      </c>
      <c r="C259" s="82"/>
      <c r="D259" s="82"/>
      <c r="E259" s="143">
        <v>41583.334027777775</v>
      </c>
      <c r="F259" s="143">
        <v>41583.584722222222</v>
      </c>
    </row>
    <row r="260" spans="1:6" s="59" customFormat="1" ht="15" customHeight="1" x14ac:dyDescent="0.25">
      <c r="A260" s="136">
        <v>258</v>
      </c>
      <c r="B260" s="142" t="s">
        <v>11</v>
      </c>
      <c r="C260" s="82"/>
      <c r="D260" s="82"/>
      <c r="E260" s="143">
        <v>41582.329861111109</v>
      </c>
      <c r="F260" s="143">
        <v>41582.497916666667</v>
      </c>
    </row>
    <row r="261" spans="1:6" s="59" customFormat="1" ht="15" customHeight="1" x14ac:dyDescent="0.25">
      <c r="A261" s="136">
        <v>259</v>
      </c>
      <c r="B261" s="142" t="s">
        <v>11</v>
      </c>
      <c r="C261" s="82"/>
      <c r="D261" s="82"/>
      <c r="E261" s="143">
        <v>41547.34375</v>
      </c>
      <c r="F261" s="143">
        <v>41605.470138888886</v>
      </c>
    </row>
    <row r="262" spans="1:6" s="59" customFormat="1" ht="15" customHeight="1" x14ac:dyDescent="0.25">
      <c r="A262" s="136">
        <v>260</v>
      </c>
      <c r="B262" s="142" t="s">
        <v>11</v>
      </c>
      <c r="C262" s="82"/>
      <c r="D262" s="138"/>
      <c r="E262" s="143">
        <v>41606.343055555553</v>
      </c>
      <c r="F262" s="143">
        <v>41606.684027777774</v>
      </c>
    </row>
    <row r="263" spans="1:6" s="59" customFormat="1" ht="15" customHeight="1" x14ac:dyDescent="0.25">
      <c r="A263" s="136">
        <v>261</v>
      </c>
      <c r="B263" s="142" t="s">
        <v>11</v>
      </c>
      <c r="C263" s="82"/>
      <c r="D263" s="82"/>
      <c r="E263" s="143">
        <v>41591.331944444442</v>
      </c>
      <c r="F263" s="143">
        <v>41591.458333333328</v>
      </c>
    </row>
    <row r="264" spans="1:6" s="59" customFormat="1" ht="15" customHeight="1" x14ac:dyDescent="0.25">
      <c r="A264" s="136">
        <v>262</v>
      </c>
      <c r="B264" s="142" t="s">
        <v>11</v>
      </c>
      <c r="C264" s="82"/>
      <c r="D264" s="82"/>
      <c r="E264" s="143">
        <v>41585.331944444442</v>
      </c>
      <c r="F264" s="143">
        <v>41592.504861111112</v>
      </c>
    </row>
    <row r="265" spans="1:6" s="59" customFormat="1" ht="15" customHeight="1" x14ac:dyDescent="0.25">
      <c r="A265" s="136">
        <v>263</v>
      </c>
      <c r="B265" s="142" t="s">
        <v>11</v>
      </c>
      <c r="C265" s="82"/>
      <c r="D265" s="82"/>
      <c r="E265" s="143">
        <v>41593.337500000001</v>
      </c>
      <c r="F265" s="143">
        <v>41593.485416666663</v>
      </c>
    </row>
    <row r="266" spans="1:6" s="59" customFormat="1" ht="15" customHeight="1" x14ac:dyDescent="0.25">
      <c r="A266" s="136">
        <v>264</v>
      </c>
      <c r="B266" s="142" t="s">
        <v>11</v>
      </c>
      <c r="C266" s="82"/>
      <c r="D266" s="82"/>
      <c r="E266" s="143">
        <v>41592.331944444442</v>
      </c>
      <c r="F266" s="143">
        <v>41592.504861111112</v>
      </c>
    </row>
    <row r="267" spans="1:6" s="59" customFormat="1" ht="15" customHeight="1" x14ac:dyDescent="0.25">
      <c r="A267" s="136">
        <v>265</v>
      </c>
      <c r="B267" s="142" t="s">
        <v>11</v>
      </c>
      <c r="C267" s="82"/>
      <c r="D267" s="82"/>
      <c r="E267" s="143">
        <v>41585.331944444442</v>
      </c>
      <c r="F267" s="143">
        <v>41585.572916666664</v>
      </c>
    </row>
    <row r="268" spans="1:6" s="59" customFormat="1" ht="15" customHeight="1" x14ac:dyDescent="0.25">
      <c r="A268" s="136">
        <v>266</v>
      </c>
      <c r="B268" s="142" t="s">
        <v>11</v>
      </c>
      <c r="C268" s="82"/>
      <c r="D268" s="82"/>
      <c r="E268" s="143">
        <v>41585.331944444442</v>
      </c>
      <c r="F268" s="143">
        <v>41585.648611111108</v>
      </c>
    </row>
    <row r="269" spans="1:6" s="59" customFormat="1" ht="15" customHeight="1" x14ac:dyDescent="0.25">
      <c r="A269" s="136">
        <v>267</v>
      </c>
      <c r="B269" s="142" t="s">
        <v>11</v>
      </c>
      <c r="C269" s="82"/>
      <c r="D269" s="82"/>
      <c r="E269" s="143">
        <v>41544.341666666667</v>
      </c>
      <c r="F269" s="143">
        <v>41604.452777777777</v>
      </c>
    </row>
    <row r="270" spans="1:6" s="59" customFormat="1" ht="15" customHeight="1" x14ac:dyDescent="0.25">
      <c r="A270" s="136">
        <v>268</v>
      </c>
      <c r="B270" s="142" t="s">
        <v>11</v>
      </c>
      <c r="C270" s="82"/>
      <c r="D270" s="82"/>
      <c r="E270" s="143">
        <v>41582.329861111109</v>
      </c>
      <c r="F270" s="143">
        <v>41582.46597222222</v>
      </c>
    </row>
    <row r="271" spans="1:6" s="59" customFormat="1" ht="15" customHeight="1" x14ac:dyDescent="0.25">
      <c r="A271" s="136">
        <v>269</v>
      </c>
      <c r="B271" s="142" t="s">
        <v>11</v>
      </c>
      <c r="C271" s="82"/>
      <c r="D271" s="82"/>
      <c r="E271" s="143">
        <v>41582.329861111109</v>
      </c>
      <c r="F271" s="143">
        <v>41582.574999999997</v>
      </c>
    </row>
    <row r="272" spans="1:6" s="59" customFormat="1" ht="15" customHeight="1" x14ac:dyDescent="0.25">
      <c r="A272" s="136">
        <v>270</v>
      </c>
      <c r="B272" s="142" t="s">
        <v>11</v>
      </c>
      <c r="C272" s="82"/>
      <c r="D272" s="82"/>
      <c r="E272" s="143">
        <v>41582.329861111109</v>
      </c>
      <c r="F272" s="143">
        <v>41583.651388888888</v>
      </c>
    </row>
    <row r="273" spans="1:6" s="59" customFormat="1" ht="15" customHeight="1" x14ac:dyDescent="0.25">
      <c r="A273" s="136">
        <v>271</v>
      </c>
      <c r="B273" s="142" t="s">
        <v>11</v>
      </c>
      <c r="C273" s="82"/>
      <c r="D273" s="82"/>
      <c r="E273" s="143">
        <v>41591.331944444442</v>
      </c>
      <c r="F273" s="143">
        <v>41591.536805555552</v>
      </c>
    </row>
    <row r="274" spans="1:6" s="59" customFormat="1" ht="15" customHeight="1" x14ac:dyDescent="0.25">
      <c r="A274" s="136">
        <v>272</v>
      </c>
      <c r="B274" s="142" t="s">
        <v>11</v>
      </c>
      <c r="C274" s="82"/>
      <c r="D274" s="82"/>
      <c r="E274" s="143">
        <v>41604.336805555555</v>
      </c>
      <c r="F274" s="143">
        <v>41605.669444444444</v>
      </c>
    </row>
    <row r="275" spans="1:6" s="59" customFormat="1" ht="15" customHeight="1" x14ac:dyDescent="0.25">
      <c r="A275" s="136">
        <v>273</v>
      </c>
      <c r="B275" s="142" t="s">
        <v>11</v>
      </c>
      <c r="C275" s="82"/>
      <c r="D275" s="82"/>
      <c r="E275" s="143">
        <v>41579.337500000001</v>
      </c>
      <c r="F275" s="143">
        <v>41582.46597222222</v>
      </c>
    </row>
    <row r="276" spans="1:6" s="59" customFormat="1" ht="15" customHeight="1" x14ac:dyDescent="0.25">
      <c r="A276" s="136">
        <v>274</v>
      </c>
      <c r="B276" s="142" t="s">
        <v>11</v>
      </c>
      <c r="C276" s="82"/>
      <c r="D276" s="82"/>
      <c r="E276" s="143">
        <v>41607.344444444439</v>
      </c>
      <c r="F276" s="143">
        <v>41607.645138888889</v>
      </c>
    </row>
    <row r="277" spans="1:6" s="59" customFormat="1" ht="15" customHeight="1" x14ac:dyDescent="0.25">
      <c r="A277" s="136">
        <v>275</v>
      </c>
      <c r="B277" s="142" t="s">
        <v>11</v>
      </c>
      <c r="C277" s="82"/>
      <c r="D277" s="82"/>
      <c r="E277" s="143">
        <v>41533.332638888889</v>
      </c>
      <c r="F277" s="143">
        <v>41589.588888888888</v>
      </c>
    </row>
    <row r="278" spans="1:6" s="59" customFormat="1" ht="15" customHeight="1" x14ac:dyDescent="0.25">
      <c r="A278" s="136">
        <v>276</v>
      </c>
      <c r="B278" s="142" t="s">
        <v>11</v>
      </c>
      <c r="C278" s="82"/>
      <c r="D278" s="82"/>
      <c r="E278" s="143">
        <v>41605.331249999996</v>
      </c>
      <c r="F278" s="143">
        <v>41606.640972222223</v>
      </c>
    </row>
    <row r="279" spans="1:6" s="59" customFormat="1" ht="15" customHeight="1" x14ac:dyDescent="0.25">
      <c r="A279" s="136">
        <v>277</v>
      </c>
      <c r="B279" s="142" t="s">
        <v>11</v>
      </c>
      <c r="C279" s="82"/>
      <c r="D279" s="82"/>
      <c r="E279" s="143">
        <v>41585.331944444442</v>
      </c>
      <c r="F279" s="143">
        <v>41585.572916666664</v>
      </c>
    </row>
    <row r="280" spans="1:6" s="59" customFormat="1" ht="15" customHeight="1" x14ac:dyDescent="0.25">
      <c r="A280" s="136">
        <v>278</v>
      </c>
      <c r="B280" s="142" t="s">
        <v>11</v>
      </c>
      <c r="C280" s="82"/>
      <c r="D280" s="82"/>
      <c r="E280" s="143">
        <v>41582.329861111109</v>
      </c>
      <c r="F280" s="143">
        <v>41582.497916666667</v>
      </c>
    </row>
    <row r="281" spans="1:6" s="59" customFormat="1" ht="15" customHeight="1" x14ac:dyDescent="0.25">
      <c r="A281" s="136">
        <v>279</v>
      </c>
      <c r="B281" s="142" t="s">
        <v>11</v>
      </c>
      <c r="C281" s="82"/>
      <c r="D281" s="82"/>
      <c r="E281" s="143">
        <v>41606.34375</v>
      </c>
      <c r="F281" s="143">
        <v>41606.570138888885</v>
      </c>
    </row>
    <row r="282" spans="1:6" s="59" customFormat="1" ht="15" customHeight="1" x14ac:dyDescent="0.25">
      <c r="A282" s="136">
        <v>280</v>
      </c>
      <c r="B282" s="142" t="s">
        <v>11</v>
      </c>
      <c r="C282" s="82"/>
      <c r="D282" s="82"/>
      <c r="E282" s="143">
        <v>41585.331944444442</v>
      </c>
      <c r="F282" s="143">
        <v>41605.56527777778</v>
      </c>
    </row>
    <row r="283" spans="1:6" s="59" customFormat="1" ht="15" customHeight="1" x14ac:dyDescent="0.25">
      <c r="A283" s="136">
        <v>281</v>
      </c>
      <c r="B283" s="142" t="s">
        <v>11</v>
      </c>
      <c r="C283" s="82"/>
      <c r="D283" s="82"/>
      <c r="E283" s="143">
        <v>41585.331944444442</v>
      </c>
      <c r="F283" s="143">
        <v>41591.458333333328</v>
      </c>
    </row>
    <row r="284" spans="1:6" s="59" customFormat="1" ht="15" customHeight="1" x14ac:dyDescent="0.25">
      <c r="A284" s="136">
        <v>282</v>
      </c>
      <c r="B284" s="142" t="s">
        <v>11</v>
      </c>
      <c r="C284" s="82"/>
      <c r="D284" s="82"/>
      <c r="E284" s="143">
        <v>41579.337500000001</v>
      </c>
      <c r="F284" s="143">
        <v>41582.497916666667</v>
      </c>
    </row>
    <row r="285" spans="1:6" s="59" customFormat="1" ht="15" customHeight="1" x14ac:dyDescent="0.25">
      <c r="A285" s="136">
        <v>283</v>
      </c>
      <c r="B285" s="142" t="s">
        <v>11</v>
      </c>
      <c r="C285" s="82"/>
      <c r="D285" s="82"/>
      <c r="E285" s="143">
        <v>41585.331944444442</v>
      </c>
      <c r="F285" s="143">
        <v>41589.709722222222</v>
      </c>
    </row>
    <row r="286" spans="1:6" s="59" customFormat="1" ht="15" customHeight="1" x14ac:dyDescent="0.25">
      <c r="A286" s="136">
        <v>284</v>
      </c>
      <c r="B286" s="142" t="s">
        <v>11</v>
      </c>
      <c r="C286" s="82"/>
      <c r="D286" s="82"/>
      <c r="E286" s="143">
        <v>41591.331944444442</v>
      </c>
      <c r="F286" s="143">
        <v>41591.598611111112</v>
      </c>
    </row>
    <row r="287" spans="1:6" s="59" customFormat="1" ht="15" customHeight="1" x14ac:dyDescent="0.25">
      <c r="A287" s="136">
        <v>285</v>
      </c>
      <c r="B287" s="142" t="s">
        <v>11</v>
      </c>
      <c r="C287" s="82"/>
      <c r="D287" s="82"/>
      <c r="E287" s="143">
        <v>41592.332638888889</v>
      </c>
      <c r="F287" s="143">
        <v>41592.575694444444</v>
      </c>
    </row>
    <row r="288" spans="1:6" s="59" customFormat="1" ht="15" customHeight="1" x14ac:dyDescent="0.25">
      <c r="A288" s="136">
        <v>286</v>
      </c>
      <c r="B288" s="142" t="s">
        <v>11</v>
      </c>
      <c r="C288" s="82"/>
      <c r="D288" s="82"/>
      <c r="E288" s="143">
        <v>41583.334027777775</v>
      </c>
      <c r="F288" s="143">
        <v>41583.651388888888</v>
      </c>
    </row>
    <row r="289" spans="1:6" s="59" customFormat="1" ht="15" customHeight="1" x14ac:dyDescent="0.25">
      <c r="A289" s="136">
        <v>287</v>
      </c>
      <c r="B289" s="142" t="s">
        <v>11</v>
      </c>
      <c r="C289" s="82"/>
      <c r="D289" s="82"/>
      <c r="E289" s="143">
        <v>41368.339583333334</v>
      </c>
      <c r="F289" s="143">
        <v>41599.456944444442</v>
      </c>
    </row>
    <row r="290" spans="1:6" s="59" customFormat="1" ht="15" customHeight="1" x14ac:dyDescent="0.25">
      <c r="A290" s="136">
        <v>288</v>
      </c>
      <c r="B290" s="142" t="s">
        <v>11</v>
      </c>
      <c r="C290" s="82"/>
      <c r="D290" s="82"/>
      <c r="E290" s="143">
        <v>41585.331944444442</v>
      </c>
      <c r="F290" s="143">
        <v>41589.413888888885</v>
      </c>
    </row>
    <row r="291" spans="1:6" s="59" customFormat="1" ht="15" customHeight="1" x14ac:dyDescent="0.25">
      <c r="A291" s="136">
        <v>289</v>
      </c>
      <c r="B291" s="142" t="s">
        <v>11</v>
      </c>
      <c r="C291" s="82"/>
      <c r="D291" s="138"/>
      <c r="E291" s="143">
        <v>41583.334722222222</v>
      </c>
      <c r="F291" s="143">
        <v>41583.584722222222</v>
      </c>
    </row>
    <row r="292" spans="1:6" s="59" customFormat="1" ht="15" customHeight="1" x14ac:dyDescent="0.25">
      <c r="A292" s="136">
        <v>290</v>
      </c>
      <c r="B292" s="142" t="s">
        <v>11</v>
      </c>
      <c r="C292" s="82"/>
      <c r="D292" s="82"/>
      <c r="E292" s="143">
        <v>41585.331944444442</v>
      </c>
      <c r="F292" s="143">
        <v>41585.648611111108</v>
      </c>
    </row>
    <row r="293" spans="1:6" s="59" customFormat="1" ht="15" customHeight="1" x14ac:dyDescent="0.25">
      <c r="A293" s="136">
        <v>291</v>
      </c>
      <c r="B293" s="142" t="s">
        <v>11</v>
      </c>
      <c r="C293" s="82"/>
      <c r="D293" s="82"/>
      <c r="E293" s="143">
        <v>41520.335416666661</v>
      </c>
      <c r="F293" s="143">
        <v>41591.458333333328</v>
      </c>
    </row>
    <row r="294" spans="1:6" s="59" customFormat="1" ht="15" customHeight="1" x14ac:dyDescent="0.25">
      <c r="A294" s="136">
        <v>292</v>
      </c>
      <c r="B294" s="142" t="s">
        <v>11</v>
      </c>
      <c r="C294" s="82"/>
      <c r="D294" s="138"/>
      <c r="E294" s="143">
        <v>41582.329861111109</v>
      </c>
      <c r="F294" s="143">
        <v>41605.697222222218</v>
      </c>
    </row>
    <row r="295" spans="1:6" s="59" customFormat="1" ht="15" customHeight="1" x14ac:dyDescent="0.25">
      <c r="A295" s="136">
        <v>293</v>
      </c>
      <c r="B295" s="142" t="s">
        <v>11</v>
      </c>
      <c r="C295" s="82"/>
      <c r="D295" s="82"/>
      <c r="E295" s="143">
        <v>41604.336805555555</v>
      </c>
      <c r="F295" s="143">
        <v>41604.574999999997</v>
      </c>
    </row>
    <row r="296" spans="1:6" s="59" customFormat="1" ht="15" customHeight="1" x14ac:dyDescent="0.25">
      <c r="A296" s="136">
        <v>294</v>
      </c>
      <c r="B296" s="142" t="s">
        <v>11</v>
      </c>
      <c r="C296" s="82"/>
      <c r="D296" s="82"/>
      <c r="E296" s="143">
        <v>41593.337500000001</v>
      </c>
      <c r="F296" s="143">
        <v>41593.485416666663</v>
      </c>
    </row>
    <row r="297" spans="1:6" s="59" customFormat="1" ht="15" customHeight="1" x14ac:dyDescent="0.25">
      <c r="A297" s="136">
        <v>295</v>
      </c>
      <c r="B297" s="142" t="s">
        <v>11</v>
      </c>
      <c r="C297" s="82"/>
      <c r="D297" s="82"/>
      <c r="E297" s="143">
        <v>41582.329166666663</v>
      </c>
      <c r="F297" s="143">
        <v>41582.46597222222</v>
      </c>
    </row>
    <row r="298" spans="1:6" s="59" customFormat="1" ht="15" customHeight="1" x14ac:dyDescent="0.25">
      <c r="A298" s="136">
        <v>296</v>
      </c>
      <c r="B298" s="142" t="s">
        <v>11</v>
      </c>
      <c r="C298" s="82"/>
      <c r="D298" s="82"/>
      <c r="E298" s="143">
        <v>41582.329861111109</v>
      </c>
      <c r="F298" s="143">
        <v>41583.68472222222</v>
      </c>
    </row>
    <row r="299" spans="1:6" s="59" customFormat="1" ht="15" customHeight="1" x14ac:dyDescent="0.25">
      <c r="A299" s="136">
        <v>297</v>
      </c>
      <c r="B299" s="142" t="s">
        <v>11</v>
      </c>
      <c r="C299" s="82"/>
      <c r="D299" s="82"/>
      <c r="E299" s="143">
        <v>41582.329861111109</v>
      </c>
      <c r="F299" s="143">
        <v>41582.69027777778</v>
      </c>
    </row>
    <row r="300" spans="1:6" s="59" customFormat="1" ht="15" customHeight="1" x14ac:dyDescent="0.25">
      <c r="A300" s="136">
        <v>298</v>
      </c>
      <c r="B300" s="142" t="s">
        <v>11</v>
      </c>
      <c r="C300" s="82"/>
      <c r="D300" s="82"/>
      <c r="E300" s="143">
        <v>41605.331249999996</v>
      </c>
      <c r="F300" s="143">
        <v>41605.669444444444</v>
      </c>
    </row>
    <row r="301" spans="1:6" s="59" customFormat="1" ht="15" customHeight="1" x14ac:dyDescent="0.25">
      <c r="A301" s="136">
        <v>299</v>
      </c>
      <c r="B301" s="142" t="s">
        <v>11</v>
      </c>
      <c r="C301" s="82"/>
      <c r="D301" s="82"/>
      <c r="E301" s="143">
        <v>41579.337500000001</v>
      </c>
      <c r="F301" s="143">
        <v>41583.462500000001</v>
      </c>
    </row>
    <row r="302" spans="1:6" s="59" customFormat="1" ht="15" customHeight="1" x14ac:dyDescent="0.25">
      <c r="A302" s="136">
        <v>300</v>
      </c>
      <c r="B302" s="142" t="s">
        <v>11</v>
      </c>
      <c r="C302" s="82"/>
      <c r="D302" s="82"/>
      <c r="E302" s="143">
        <v>41583.334027777775</v>
      </c>
      <c r="F302" s="143">
        <v>41584.697916666664</v>
      </c>
    </row>
    <row r="303" spans="1:6" s="59" customFormat="1" ht="15" customHeight="1" x14ac:dyDescent="0.25">
      <c r="A303" s="136">
        <v>301</v>
      </c>
      <c r="B303" s="142" t="s">
        <v>11</v>
      </c>
      <c r="C303" s="82"/>
      <c r="D303" s="82"/>
      <c r="E303" s="143">
        <v>41584.338194444441</v>
      </c>
      <c r="F303" s="143">
        <v>41590.462500000001</v>
      </c>
    </row>
    <row r="304" spans="1:6" s="59" customFormat="1" ht="15" customHeight="1" x14ac:dyDescent="0.25">
      <c r="A304" s="136">
        <v>302</v>
      </c>
      <c r="B304" s="142" t="s">
        <v>11</v>
      </c>
      <c r="C304" s="82"/>
      <c r="D304" s="82"/>
      <c r="E304" s="143">
        <v>41579.337500000001</v>
      </c>
      <c r="F304" s="143">
        <v>41579.60833333333</v>
      </c>
    </row>
    <row r="305" spans="1:6" s="59" customFormat="1" ht="15" customHeight="1" x14ac:dyDescent="0.25">
      <c r="A305" s="136">
        <v>303</v>
      </c>
      <c r="B305" s="142" t="s">
        <v>11</v>
      </c>
      <c r="C305" s="82"/>
      <c r="D305" s="82"/>
      <c r="E305" s="143">
        <v>41582.329861111109</v>
      </c>
      <c r="F305" s="143">
        <v>41582.631944444445</v>
      </c>
    </row>
    <row r="306" spans="1:6" s="59" customFormat="1" ht="15" customHeight="1" x14ac:dyDescent="0.25">
      <c r="A306" s="136">
        <v>304</v>
      </c>
      <c r="B306" s="142" t="s">
        <v>11</v>
      </c>
      <c r="C306" s="82"/>
      <c r="D306" s="82"/>
      <c r="E306" s="143">
        <v>41579.337500000001</v>
      </c>
      <c r="F306" s="143">
        <v>41579.468055555553</v>
      </c>
    </row>
    <row r="307" spans="1:6" s="59" customFormat="1" ht="15" customHeight="1" x14ac:dyDescent="0.25">
      <c r="A307" s="136">
        <v>305</v>
      </c>
      <c r="B307" s="142" t="s">
        <v>11</v>
      </c>
      <c r="C307" s="82"/>
      <c r="D307" s="82"/>
      <c r="E307" s="143">
        <v>41582.329861111109</v>
      </c>
      <c r="F307" s="143">
        <v>41582.745833333334</v>
      </c>
    </row>
    <row r="308" spans="1:6" s="59" customFormat="1" ht="15" customHeight="1" x14ac:dyDescent="0.25">
      <c r="A308" s="136">
        <v>306</v>
      </c>
      <c r="B308" s="142" t="s">
        <v>11</v>
      </c>
      <c r="C308" s="82"/>
      <c r="D308" s="82"/>
      <c r="E308" s="143">
        <v>41582.329166666663</v>
      </c>
      <c r="F308" s="143">
        <v>41605.669444444444</v>
      </c>
    </row>
    <row r="309" spans="1:6" s="59" customFormat="1" ht="15" customHeight="1" x14ac:dyDescent="0.25">
      <c r="A309" s="136">
        <v>307</v>
      </c>
      <c r="B309" s="142" t="s">
        <v>11</v>
      </c>
      <c r="C309" s="82"/>
      <c r="D309" s="82"/>
      <c r="E309" s="143">
        <v>41606.343055555553</v>
      </c>
      <c r="F309" s="143">
        <v>41606.615972222222</v>
      </c>
    </row>
    <row r="310" spans="1:6" s="59" customFormat="1" ht="15" customHeight="1" x14ac:dyDescent="0.25">
      <c r="A310" s="136">
        <v>308</v>
      </c>
      <c r="B310" s="142" t="s">
        <v>11</v>
      </c>
      <c r="C310" s="82"/>
      <c r="D310" s="82"/>
      <c r="E310" s="143">
        <v>41582.329166666663</v>
      </c>
      <c r="F310" s="143">
        <v>41586.447222222218</v>
      </c>
    </row>
    <row r="311" spans="1:6" s="59" customFormat="1" ht="15" customHeight="1" x14ac:dyDescent="0.25">
      <c r="A311" s="136">
        <v>309</v>
      </c>
      <c r="B311" s="142" t="s">
        <v>11</v>
      </c>
      <c r="C311" s="82"/>
      <c r="D311" s="82"/>
      <c r="E311" s="143">
        <v>41606.34375</v>
      </c>
      <c r="F311" s="143">
        <v>41606.521527777775</v>
      </c>
    </row>
    <row r="312" spans="1:6" s="59" customFormat="1" ht="15" customHeight="1" x14ac:dyDescent="0.25">
      <c r="A312" s="136">
        <v>310</v>
      </c>
      <c r="B312" s="142" t="s">
        <v>11</v>
      </c>
      <c r="C312" s="82"/>
      <c r="D312" s="82"/>
      <c r="E312" s="143">
        <v>41606.343055555553</v>
      </c>
      <c r="F312" s="143">
        <v>41606.570138888885</v>
      </c>
    </row>
    <row r="313" spans="1:6" s="59" customFormat="1" ht="15" customHeight="1" x14ac:dyDescent="0.25">
      <c r="A313" s="136">
        <v>311</v>
      </c>
      <c r="B313" s="142" t="s">
        <v>11</v>
      </c>
      <c r="C313" s="82"/>
      <c r="D313" s="82"/>
      <c r="E313" s="143">
        <v>41606.34375</v>
      </c>
      <c r="F313" s="143">
        <v>41606.521527777775</v>
      </c>
    </row>
    <row r="314" spans="1:6" s="59" customFormat="1" ht="15" customHeight="1" x14ac:dyDescent="0.25">
      <c r="A314" s="136">
        <v>312</v>
      </c>
      <c r="B314" s="142" t="s">
        <v>11</v>
      </c>
      <c r="C314" s="82"/>
      <c r="D314" s="82"/>
      <c r="E314" s="143">
        <v>41606.34375</v>
      </c>
      <c r="F314" s="143">
        <v>41606.521527777775</v>
      </c>
    </row>
    <row r="315" spans="1:6" s="59" customFormat="1" ht="15" customHeight="1" x14ac:dyDescent="0.25">
      <c r="A315" s="136">
        <v>313</v>
      </c>
      <c r="B315" s="142" t="s">
        <v>11</v>
      </c>
      <c r="C315" s="82"/>
      <c r="D315" s="82"/>
      <c r="E315" s="143">
        <v>41586.331249999996</v>
      </c>
      <c r="F315" s="143">
        <v>41586.652083333334</v>
      </c>
    </row>
    <row r="316" spans="1:6" s="59" customFormat="1" ht="15" customHeight="1" x14ac:dyDescent="0.25">
      <c r="A316" s="136">
        <v>314</v>
      </c>
      <c r="B316" s="142" t="s">
        <v>11</v>
      </c>
      <c r="C316" s="82"/>
      <c r="D316" s="82"/>
      <c r="E316" s="143">
        <v>41585.331944444442</v>
      </c>
      <c r="F316" s="143">
        <v>41585.572916666664</v>
      </c>
    </row>
    <row r="317" spans="1:6" s="59" customFormat="1" ht="15" customHeight="1" x14ac:dyDescent="0.25">
      <c r="A317" s="136">
        <v>315</v>
      </c>
      <c r="B317" s="142" t="s">
        <v>11</v>
      </c>
      <c r="C317" s="82"/>
      <c r="D317" s="82"/>
      <c r="E317" s="143">
        <v>41520.335416666661</v>
      </c>
      <c r="F317" s="143">
        <v>41596.643055555556</v>
      </c>
    </row>
    <row r="318" spans="1:6" s="59" customFormat="1" ht="15" customHeight="1" x14ac:dyDescent="0.25">
      <c r="A318" s="136">
        <v>316</v>
      </c>
      <c r="B318" s="142" t="s">
        <v>11</v>
      </c>
      <c r="C318" s="82"/>
      <c r="D318" s="82"/>
      <c r="E318" s="143">
        <v>41591.331944444442</v>
      </c>
      <c r="F318" s="143">
        <v>41591.536111111112</v>
      </c>
    </row>
    <row r="319" spans="1:6" s="59" customFormat="1" ht="15" customHeight="1" x14ac:dyDescent="0.25">
      <c r="A319" s="136">
        <v>317</v>
      </c>
      <c r="B319" s="142" t="s">
        <v>11</v>
      </c>
      <c r="C319" s="82"/>
      <c r="D319" s="82"/>
      <c r="E319" s="143">
        <v>41586.331249999996</v>
      </c>
      <c r="F319" s="143">
        <v>41586.509722222218</v>
      </c>
    </row>
    <row r="320" spans="1:6" s="59" customFormat="1" ht="15" customHeight="1" x14ac:dyDescent="0.25">
      <c r="A320" s="136">
        <v>318</v>
      </c>
      <c r="B320" s="142" t="s">
        <v>11</v>
      </c>
      <c r="C320" s="82"/>
      <c r="D320" s="82"/>
      <c r="E320" s="143">
        <v>41247.354166666664</v>
      </c>
      <c r="F320" s="143">
        <v>41603.38958333333</v>
      </c>
    </row>
    <row r="321" spans="1:6" s="59" customFormat="1" ht="15" customHeight="1" x14ac:dyDescent="0.25">
      <c r="A321" s="136">
        <v>319</v>
      </c>
      <c r="B321" s="142" t="s">
        <v>11</v>
      </c>
      <c r="C321" s="82"/>
      <c r="D321" s="82"/>
      <c r="E321" s="143">
        <v>41579.337500000001</v>
      </c>
      <c r="F321" s="143">
        <v>41589.505555555552</v>
      </c>
    </row>
    <row r="322" spans="1:6" s="59" customFormat="1" ht="15" customHeight="1" x14ac:dyDescent="0.25">
      <c r="A322" s="136">
        <v>320</v>
      </c>
      <c r="B322" s="142" t="s">
        <v>11</v>
      </c>
      <c r="C322" s="82"/>
      <c r="D322" s="82"/>
      <c r="E322" s="143">
        <v>41606.343055555553</v>
      </c>
      <c r="F322" s="143">
        <v>41606.570138888885</v>
      </c>
    </row>
    <row r="323" spans="1:6" s="59" customFormat="1" ht="15" customHeight="1" x14ac:dyDescent="0.25">
      <c r="A323" s="136">
        <v>321</v>
      </c>
      <c r="B323" s="142" t="s">
        <v>11</v>
      </c>
      <c r="C323" s="82"/>
      <c r="D323" s="82"/>
      <c r="E323" s="143">
        <v>41394.335416666661</v>
      </c>
      <c r="F323" s="143">
        <v>41589.654166666667</v>
      </c>
    </row>
    <row r="324" spans="1:6" s="59" customFormat="1" ht="15" customHeight="1" x14ac:dyDescent="0.25">
      <c r="A324" s="136">
        <v>322</v>
      </c>
      <c r="B324" s="142" t="s">
        <v>11</v>
      </c>
      <c r="C324" s="82"/>
      <c r="D324" s="82"/>
      <c r="E324" s="143">
        <v>41557.335416666661</v>
      </c>
      <c r="F324" s="143">
        <v>41596.745138888888</v>
      </c>
    </row>
    <row r="325" spans="1:6" s="59" customFormat="1" ht="15" customHeight="1" x14ac:dyDescent="0.25">
      <c r="A325" s="136">
        <v>323</v>
      </c>
      <c r="B325" s="142" t="s">
        <v>11</v>
      </c>
      <c r="C325" s="82"/>
      <c r="D325" s="138"/>
      <c r="E325" s="143">
        <v>41579.337500000001</v>
      </c>
      <c r="F325" s="143">
        <v>41579.60833333333</v>
      </c>
    </row>
    <row r="326" spans="1:6" s="59" customFormat="1" ht="15" customHeight="1" x14ac:dyDescent="0.25">
      <c r="A326" s="136">
        <v>324</v>
      </c>
      <c r="B326" s="142" t="s">
        <v>11</v>
      </c>
      <c r="C326" s="82"/>
      <c r="D326" s="82"/>
      <c r="E326" s="143">
        <v>41589.329861111109</v>
      </c>
      <c r="F326" s="143">
        <v>41606.615972222222</v>
      </c>
    </row>
    <row r="327" spans="1:6" s="59" customFormat="1" ht="15" customHeight="1" x14ac:dyDescent="0.25">
      <c r="A327" s="136">
        <v>325</v>
      </c>
      <c r="B327" s="142" t="s">
        <v>11</v>
      </c>
      <c r="C327" s="82"/>
      <c r="D327" s="82"/>
      <c r="E327" s="143">
        <v>41582.329861111109</v>
      </c>
      <c r="F327" s="143">
        <v>41583.462500000001</v>
      </c>
    </row>
    <row r="328" spans="1:6" s="59" customFormat="1" ht="15" customHeight="1" x14ac:dyDescent="0.25">
      <c r="A328" s="136">
        <v>326</v>
      </c>
      <c r="B328" s="142" t="s">
        <v>11</v>
      </c>
      <c r="C328" s="82"/>
      <c r="D328" s="82"/>
      <c r="E328" s="143">
        <v>41585.331944444442</v>
      </c>
      <c r="F328" s="143">
        <v>41585.474999999999</v>
      </c>
    </row>
    <row r="329" spans="1:6" s="59" customFormat="1" ht="15" customHeight="1" x14ac:dyDescent="0.25">
      <c r="A329" s="136">
        <v>327</v>
      </c>
      <c r="B329" s="142" t="s">
        <v>11</v>
      </c>
      <c r="C329" s="82"/>
      <c r="D329" s="82"/>
      <c r="E329" s="143">
        <v>41586.331249999996</v>
      </c>
      <c r="F329" s="143">
        <v>41586.509722222218</v>
      </c>
    </row>
    <row r="330" spans="1:6" s="59" customFormat="1" ht="15" customHeight="1" x14ac:dyDescent="0.25">
      <c r="A330" s="136">
        <v>328</v>
      </c>
      <c r="B330" s="142" t="s">
        <v>11</v>
      </c>
      <c r="C330" s="82"/>
      <c r="D330" s="82"/>
      <c r="E330" s="143">
        <v>41589.329861111109</v>
      </c>
      <c r="F330" s="143">
        <v>41589.588888888888</v>
      </c>
    </row>
    <row r="331" spans="1:6" s="59" customFormat="1" ht="15" customHeight="1" x14ac:dyDescent="0.25">
      <c r="A331" s="136">
        <v>329</v>
      </c>
      <c r="B331" s="142" t="s">
        <v>11</v>
      </c>
      <c r="C331" s="82"/>
      <c r="D331" s="82"/>
      <c r="E331" s="143">
        <v>41583.334722222222</v>
      </c>
      <c r="F331" s="143">
        <v>41583.584722222222</v>
      </c>
    </row>
    <row r="332" spans="1:6" s="59" customFormat="1" ht="15" customHeight="1" x14ac:dyDescent="0.25">
      <c r="A332" s="136">
        <v>330</v>
      </c>
      <c r="B332" s="142" t="s">
        <v>11</v>
      </c>
      <c r="C332" s="82"/>
      <c r="D332" s="138"/>
      <c r="E332" s="143">
        <v>41592.332638888889</v>
      </c>
      <c r="F332" s="143">
        <v>41592.504861111112</v>
      </c>
    </row>
    <row r="333" spans="1:6" s="59" customFormat="1" ht="15" customHeight="1" x14ac:dyDescent="0.25">
      <c r="A333" s="136">
        <v>331</v>
      </c>
      <c r="B333" s="142" t="s">
        <v>11</v>
      </c>
      <c r="C333" s="82"/>
      <c r="D333" s="82"/>
      <c r="E333" s="143">
        <v>41582.329861111109</v>
      </c>
      <c r="F333" s="143">
        <v>41583.556944444441</v>
      </c>
    </row>
    <row r="334" spans="1:6" s="59" customFormat="1" ht="15" customHeight="1" x14ac:dyDescent="0.25">
      <c r="A334" s="136">
        <v>332</v>
      </c>
      <c r="B334" s="142" t="s">
        <v>11</v>
      </c>
      <c r="C334" s="82"/>
      <c r="D334" s="82"/>
      <c r="E334" s="143">
        <v>41586.331249999996</v>
      </c>
      <c r="F334" s="143">
        <v>41586.447222222218</v>
      </c>
    </row>
    <row r="335" spans="1:6" s="59" customFormat="1" ht="15" customHeight="1" x14ac:dyDescent="0.25">
      <c r="A335" s="136">
        <v>333</v>
      </c>
      <c r="B335" s="142" t="s">
        <v>11</v>
      </c>
      <c r="C335" s="82"/>
      <c r="D335" s="82"/>
      <c r="E335" s="143">
        <v>41585.331944444442</v>
      </c>
      <c r="F335" s="143">
        <v>41585.572916666664</v>
      </c>
    </row>
    <row r="336" spans="1:6" s="59" customFormat="1" ht="15" customHeight="1" x14ac:dyDescent="0.25">
      <c r="A336" s="136">
        <v>334</v>
      </c>
      <c r="B336" s="142" t="s">
        <v>11</v>
      </c>
      <c r="C336" s="82"/>
      <c r="D336" s="82"/>
      <c r="E336" s="143">
        <v>41584.338194444441</v>
      </c>
      <c r="F336" s="143">
        <v>41603.59375</v>
      </c>
    </row>
    <row r="337" spans="1:6" s="59" customFormat="1" ht="15" customHeight="1" x14ac:dyDescent="0.25">
      <c r="A337" s="136">
        <v>335</v>
      </c>
      <c r="B337" s="142" t="s">
        <v>11</v>
      </c>
      <c r="C337" s="82"/>
      <c r="D337" s="82"/>
      <c r="E337" s="143">
        <v>41579.337500000001</v>
      </c>
      <c r="F337" s="143">
        <v>41579.650694444441</v>
      </c>
    </row>
    <row r="338" spans="1:6" s="59" customFormat="1" ht="15" customHeight="1" x14ac:dyDescent="0.25">
      <c r="A338" s="136">
        <v>336</v>
      </c>
      <c r="B338" s="142" t="s">
        <v>11</v>
      </c>
      <c r="C338" s="82"/>
      <c r="D338" s="82"/>
      <c r="E338" s="143">
        <v>41583.334027777775</v>
      </c>
      <c r="F338" s="143">
        <v>41583.556944444441</v>
      </c>
    </row>
    <row r="339" spans="1:6" s="59" customFormat="1" ht="15" customHeight="1" x14ac:dyDescent="0.25">
      <c r="A339" s="136">
        <v>337</v>
      </c>
      <c r="B339" s="142" t="s">
        <v>11</v>
      </c>
      <c r="C339" s="82"/>
      <c r="D339" s="82"/>
      <c r="E339" s="143">
        <v>41585.331944444442</v>
      </c>
      <c r="F339" s="143">
        <v>41585.572916666664</v>
      </c>
    </row>
    <row r="340" spans="1:6" s="59" customFormat="1" ht="15" customHeight="1" x14ac:dyDescent="0.25">
      <c r="A340" s="136">
        <v>338</v>
      </c>
      <c r="B340" s="142" t="s">
        <v>11</v>
      </c>
      <c r="C340" s="82"/>
      <c r="D340" s="82"/>
      <c r="E340" s="143">
        <v>41606.34375</v>
      </c>
      <c r="F340" s="143">
        <v>41606.6875</v>
      </c>
    </row>
    <row r="341" spans="1:6" s="59" customFormat="1" ht="15" customHeight="1" x14ac:dyDescent="0.25">
      <c r="A341" s="136">
        <v>339</v>
      </c>
      <c r="B341" s="142" t="s">
        <v>11</v>
      </c>
      <c r="C341" s="82"/>
      <c r="D341" s="138"/>
      <c r="E341" s="143">
        <v>41582.329861111109</v>
      </c>
      <c r="F341" s="143">
        <v>41584.479166666664</v>
      </c>
    </row>
    <row r="342" spans="1:6" s="59" customFormat="1" ht="15" customHeight="1" x14ac:dyDescent="0.25">
      <c r="A342" s="136">
        <v>340</v>
      </c>
      <c r="B342" s="142" t="s">
        <v>11</v>
      </c>
      <c r="C342" s="82"/>
      <c r="D342" s="82"/>
      <c r="E342" s="143">
        <v>41593.337500000001</v>
      </c>
      <c r="F342" s="143">
        <v>41593.615277777775</v>
      </c>
    </row>
    <row r="343" spans="1:6" s="59" customFormat="1" ht="15" customHeight="1" x14ac:dyDescent="0.25">
      <c r="A343" s="136">
        <v>341</v>
      </c>
      <c r="B343" s="142" t="s">
        <v>11</v>
      </c>
      <c r="C343" s="82"/>
      <c r="D343" s="82"/>
      <c r="E343" s="143">
        <v>41583.334722222222</v>
      </c>
      <c r="F343" s="143">
        <v>41583.462500000001</v>
      </c>
    </row>
    <row r="344" spans="1:6" s="59" customFormat="1" ht="15" customHeight="1" x14ac:dyDescent="0.25">
      <c r="A344" s="136">
        <v>342</v>
      </c>
      <c r="B344" s="142" t="s">
        <v>11</v>
      </c>
      <c r="C344" s="82"/>
      <c r="D344" s="82"/>
      <c r="E344" s="143">
        <v>41584.338194444441</v>
      </c>
      <c r="F344" s="143">
        <v>41592.691666666666</v>
      </c>
    </row>
    <row r="345" spans="1:6" s="59" customFormat="1" ht="15" customHeight="1" x14ac:dyDescent="0.25">
      <c r="A345" s="136">
        <v>343</v>
      </c>
      <c r="B345" s="142" t="s">
        <v>11</v>
      </c>
      <c r="C345" s="82"/>
      <c r="D345" s="82"/>
      <c r="E345" s="143">
        <v>41606.34375</v>
      </c>
      <c r="F345" s="143">
        <v>41606.684027777774</v>
      </c>
    </row>
    <row r="346" spans="1:6" s="59" customFormat="1" ht="15" customHeight="1" x14ac:dyDescent="0.25">
      <c r="A346" s="136">
        <v>344</v>
      </c>
      <c r="B346" s="142" t="s">
        <v>11</v>
      </c>
      <c r="C346" s="82"/>
      <c r="D346" s="82"/>
      <c r="E346" s="143">
        <v>41606.343055555553</v>
      </c>
      <c r="F346" s="143">
        <v>41606.520833333328</v>
      </c>
    </row>
    <row r="347" spans="1:6" s="59" customFormat="1" ht="15" customHeight="1" x14ac:dyDescent="0.25">
      <c r="A347" s="136">
        <v>345</v>
      </c>
      <c r="B347" s="142" t="s">
        <v>11</v>
      </c>
      <c r="C347" s="82"/>
      <c r="D347" s="82"/>
      <c r="E347" s="143">
        <v>41578.336111111108</v>
      </c>
      <c r="F347" s="143">
        <v>41586.509722222218</v>
      </c>
    </row>
    <row r="348" spans="1:6" s="59" customFormat="1" ht="15" customHeight="1" x14ac:dyDescent="0.25">
      <c r="A348" s="136">
        <v>346</v>
      </c>
      <c r="B348" s="142" t="s">
        <v>11</v>
      </c>
      <c r="C348" s="82"/>
      <c r="D348" s="82"/>
      <c r="E348" s="143">
        <v>41578.336111111108</v>
      </c>
      <c r="F348" s="143">
        <v>41584.497916666667</v>
      </c>
    </row>
    <row r="349" spans="1:6" s="59" customFormat="1" ht="15" customHeight="1" x14ac:dyDescent="0.25">
      <c r="A349" s="136">
        <v>347</v>
      </c>
      <c r="B349" s="142" t="s">
        <v>11</v>
      </c>
      <c r="C349" s="82"/>
      <c r="D349" s="82"/>
      <c r="E349" s="143">
        <v>41548.334722222222</v>
      </c>
      <c r="F349" s="143">
        <v>41585.648611111108</v>
      </c>
    </row>
    <row r="350" spans="1:6" s="59" customFormat="1" ht="15" customHeight="1" x14ac:dyDescent="0.25">
      <c r="A350" s="136">
        <v>348</v>
      </c>
      <c r="B350" s="142" t="s">
        <v>11</v>
      </c>
      <c r="C350" s="82"/>
      <c r="D350" s="82"/>
      <c r="E350" s="143">
        <v>41583.334027777775</v>
      </c>
      <c r="F350" s="143">
        <v>41583.556944444441</v>
      </c>
    </row>
    <row r="351" spans="1:6" s="59" customFormat="1" ht="15" customHeight="1" x14ac:dyDescent="0.25">
      <c r="A351" s="136">
        <v>349</v>
      </c>
      <c r="B351" s="142" t="s">
        <v>11</v>
      </c>
      <c r="C351" s="82"/>
      <c r="D351" s="82"/>
      <c r="E351" s="143">
        <v>41583.334722222222</v>
      </c>
      <c r="F351" s="143">
        <v>41585.648611111108</v>
      </c>
    </row>
    <row r="352" spans="1:6" s="59" customFormat="1" ht="15" customHeight="1" x14ac:dyDescent="0.25">
      <c r="A352" s="136">
        <v>350</v>
      </c>
      <c r="B352" s="142" t="s">
        <v>11</v>
      </c>
      <c r="C352" s="82"/>
      <c r="D352" s="82"/>
      <c r="E352" s="143">
        <v>41606.34375</v>
      </c>
      <c r="F352" s="143">
        <v>41606.588888888888</v>
      </c>
    </row>
    <row r="353" spans="1:6" s="59" customFormat="1" ht="15" customHeight="1" x14ac:dyDescent="0.25">
      <c r="A353" s="136">
        <v>351</v>
      </c>
      <c r="B353" s="142" t="s">
        <v>11</v>
      </c>
      <c r="C353" s="82"/>
      <c r="D353" s="138"/>
      <c r="E353" s="143">
        <v>41544.341666666667</v>
      </c>
      <c r="F353" s="143">
        <v>41589.694444444445</v>
      </c>
    </row>
    <row r="354" spans="1:6" s="59" customFormat="1" ht="15" customHeight="1" x14ac:dyDescent="0.25">
      <c r="A354" s="136">
        <v>352</v>
      </c>
      <c r="B354" s="142" t="s">
        <v>11</v>
      </c>
      <c r="C354" s="82"/>
      <c r="D354" s="82"/>
      <c r="E354" s="143">
        <v>41591.331944444442</v>
      </c>
      <c r="F354" s="143">
        <v>41593.578472222223</v>
      </c>
    </row>
    <row r="355" spans="1:6" s="59" customFormat="1" ht="15" customHeight="1" x14ac:dyDescent="0.25">
      <c r="A355" s="136">
        <v>353</v>
      </c>
      <c r="B355" s="142" t="s">
        <v>11</v>
      </c>
      <c r="C355" s="82"/>
      <c r="D355" s="82"/>
      <c r="E355" s="143">
        <v>41585.331944444442</v>
      </c>
      <c r="F355" s="143">
        <v>41590.591666666667</v>
      </c>
    </row>
    <row r="356" spans="1:6" s="59" customFormat="1" ht="15" customHeight="1" x14ac:dyDescent="0.25">
      <c r="A356" s="136">
        <v>354</v>
      </c>
      <c r="B356" s="142" t="s">
        <v>11</v>
      </c>
      <c r="C356" s="82"/>
      <c r="D356" s="82"/>
      <c r="E356" s="143">
        <v>41605.331249999996</v>
      </c>
      <c r="F356" s="143">
        <v>41605.56527777778</v>
      </c>
    </row>
    <row r="357" spans="1:6" s="59" customFormat="1" ht="15" customHeight="1" x14ac:dyDescent="0.25">
      <c r="A357" s="136">
        <v>355</v>
      </c>
      <c r="B357" s="142" t="s">
        <v>11</v>
      </c>
      <c r="C357" s="82"/>
      <c r="D357" s="82"/>
      <c r="E357" s="143">
        <v>41604.336805555555</v>
      </c>
      <c r="F357" s="143">
        <v>41604.574999999997</v>
      </c>
    </row>
    <row r="358" spans="1:6" s="59" customFormat="1" ht="15" customHeight="1" x14ac:dyDescent="0.25">
      <c r="A358" s="136">
        <v>356</v>
      </c>
      <c r="B358" s="142" t="s">
        <v>11</v>
      </c>
      <c r="C358" s="82"/>
      <c r="D358" s="82"/>
      <c r="E358" s="143">
        <v>41605.331249999996</v>
      </c>
      <c r="F358" s="143">
        <v>41605.470138888886</v>
      </c>
    </row>
    <row r="359" spans="1:6" s="59" customFormat="1" ht="15" customHeight="1" x14ac:dyDescent="0.25">
      <c r="A359" s="136">
        <v>357</v>
      </c>
      <c r="B359" s="142" t="s">
        <v>11</v>
      </c>
      <c r="C359" s="82"/>
      <c r="D359" s="82"/>
      <c r="E359" s="143">
        <v>41544.341666666667</v>
      </c>
      <c r="F359" s="143">
        <v>41582.46597222222</v>
      </c>
    </row>
    <row r="360" spans="1:6" s="59" customFormat="1" ht="15" customHeight="1" x14ac:dyDescent="0.25">
      <c r="A360" s="136">
        <v>358</v>
      </c>
      <c r="B360" s="142" t="s">
        <v>11</v>
      </c>
      <c r="C360" s="82"/>
      <c r="D360" s="82"/>
      <c r="E360" s="143">
        <v>41593.337500000001</v>
      </c>
      <c r="F360" s="143">
        <v>41593.485416666663</v>
      </c>
    </row>
    <row r="361" spans="1:6" s="59" customFormat="1" ht="15" customHeight="1" x14ac:dyDescent="0.25">
      <c r="A361" s="136">
        <v>359</v>
      </c>
      <c r="B361" s="142" t="s">
        <v>11</v>
      </c>
      <c r="C361" s="82"/>
      <c r="D361" s="82"/>
      <c r="E361" s="143">
        <v>41529.328472222223</v>
      </c>
      <c r="F361" s="143">
        <v>41600.582638888889</v>
      </c>
    </row>
    <row r="362" spans="1:6" s="59" customFormat="1" ht="15" customHeight="1" x14ac:dyDescent="0.25">
      <c r="A362" s="136">
        <v>360</v>
      </c>
      <c r="B362" s="142" t="s">
        <v>11</v>
      </c>
      <c r="C362" s="82"/>
      <c r="D362" s="82"/>
      <c r="E362" s="143">
        <v>41579.337500000001</v>
      </c>
      <c r="F362" s="143">
        <v>41584.409722222219</v>
      </c>
    </row>
    <row r="363" spans="1:6" s="59" customFormat="1" ht="15" customHeight="1" x14ac:dyDescent="0.25">
      <c r="A363" s="136">
        <v>361</v>
      </c>
      <c r="B363" s="142" t="s">
        <v>11</v>
      </c>
      <c r="C363" s="82"/>
      <c r="D363" s="138"/>
      <c r="E363" s="143">
        <v>41607.344444444439</v>
      </c>
      <c r="F363" s="143">
        <v>41607.515972222223</v>
      </c>
    </row>
    <row r="364" spans="1:6" s="59" customFormat="1" ht="15" customHeight="1" x14ac:dyDescent="0.25">
      <c r="A364" s="136">
        <v>362</v>
      </c>
      <c r="B364" s="142" t="s">
        <v>11</v>
      </c>
      <c r="C364" s="82"/>
      <c r="D364" s="82"/>
      <c r="E364" s="143">
        <v>41604.336805555555</v>
      </c>
      <c r="F364" s="143">
        <v>41604.660416666666</v>
      </c>
    </row>
    <row r="365" spans="1:6" s="59" customFormat="1" ht="15" customHeight="1" x14ac:dyDescent="0.25">
      <c r="A365" s="136">
        <v>363</v>
      </c>
      <c r="B365" s="142" t="s">
        <v>11</v>
      </c>
      <c r="C365" s="82"/>
      <c r="D365" s="138"/>
      <c r="E365" s="143">
        <v>41604.336805555555</v>
      </c>
      <c r="F365" s="143">
        <v>41605.56527777778</v>
      </c>
    </row>
    <row r="366" spans="1:6" s="59" customFormat="1" ht="15" customHeight="1" x14ac:dyDescent="0.25">
      <c r="A366" s="136">
        <v>364</v>
      </c>
      <c r="B366" s="142" t="s">
        <v>11</v>
      </c>
      <c r="C366" s="82"/>
      <c r="D366" s="82"/>
      <c r="E366" s="143">
        <v>41592.331944444442</v>
      </c>
      <c r="F366" s="143">
        <v>41593.413194444445</v>
      </c>
    </row>
    <row r="367" spans="1:6" s="59" customFormat="1" ht="15" customHeight="1" x14ac:dyDescent="0.25">
      <c r="A367" s="136">
        <v>365</v>
      </c>
      <c r="B367" s="142" t="s">
        <v>11</v>
      </c>
      <c r="C367" s="82"/>
      <c r="D367" s="138"/>
      <c r="E367" s="143">
        <v>41578.336805555555</v>
      </c>
      <c r="F367" s="143">
        <v>41579.566666666666</v>
      </c>
    </row>
    <row r="368" spans="1:6" s="59" customFormat="1" ht="15" customHeight="1" x14ac:dyDescent="0.25">
      <c r="A368" s="136">
        <v>366</v>
      </c>
      <c r="B368" s="142" t="s">
        <v>11</v>
      </c>
      <c r="C368" s="82"/>
      <c r="D368" s="82"/>
      <c r="E368" s="143">
        <v>41606.343055555553</v>
      </c>
      <c r="F368" s="143">
        <v>41607.586111111108</v>
      </c>
    </row>
    <row r="369" spans="1:6" s="59" customFormat="1" ht="15" customHeight="1" x14ac:dyDescent="0.25">
      <c r="A369" s="136">
        <v>367</v>
      </c>
      <c r="B369" s="142" t="s">
        <v>11</v>
      </c>
      <c r="C369" s="82"/>
      <c r="D369" s="82"/>
      <c r="E369" s="143">
        <v>41604.336805555555</v>
      </c>
      <c r="F369" s="143">
        <v>41604.667361111111</v>
      </c>
    </row>
    <row r="370" spans="1:6" s="59" customFormat="1" ht="15" customHeight="1" x14ac:dyDescent="0.25">
      <c r="A370" s="136">
        <v>368</v>
      </c>
      <c r="B370" s="142" t="s">
        <v>11</v>
      </c>
      <c r="C370" s="82"/>
      <c r="D370" s="82"/>
      <c r="E370" s="143">
        <v>41583.334027777775</v>
      </c>
      <c r="F370" s="143">
        <v>41583.584722222222</v>
      </c>
    </row>
    <row r="371" spans="1:6" s="59" customFormat="1" ht="15" customHeight="1" x14ac:dyDescent="0.25">
      <c r="A371" s="136">
        <v>369</v>
      </c>
      <c r="B371" s="142" t="s">
        <v>11</v>
      </c>
      <c r="C371" s="82"/>
      <c r="D371" s="138"/>
      <c r="E371" s="143">
        <v>41607.344444444439</v>
      </c>
      <c r="F371" s="143">
        <v>41607.586111111108</v>
      </c>
    </row>
    <row r="372" spans="1:6" s="59" customFormat="1" ht="15" customHeight="1" x14ac:dyDescent="0.25">
      <c r="A372" s="136">
        <v>370</v>
      </c>
      <c r="B372" s="142" t="s">
        <v>11</v>
      </c>
      <c r="C372" s="82"/>
      <c r="D372" s="82"/>
      <c r="E372" s="143">
        <v>41582.329861111109</v>
      </c>
      <c r="F372" s="143">
        <v>41582.631944444445</v>
      </c>
    </row>
    <row r="373" spans="1:6" s="59" customFormat="1" ht="15" customHeight="1" x14ac:dyDescent="0.25">
      <c r="A373" s="136">
        <v>371</v>
      </c>
      <c r="B373" s="142" t="s">
        <v>11</v>
      </c>
      <c r="C373" s="82"/>
      <c r="D373" s="82"/>
      <c r="E373" s="143">
        <v>41582.329861111109</v>
      </c>
      <c r="F373" s="143">
        <v>41582.631944444445</v>
      </c>
    </row>
    <row r="374" spans="1:6" s="59" customFormat="1" ht="15" customHeight="1" x14ac:dyDescent="0.25">
      <c r="A374" s="136">
        <v>372</v>
      </c>
      <c r="B374" s="142" t="s">
        <v>11</v>
      </c>
      <c r="C374" s="82"/>
      <c r="D374" s="138"/>
      <c r="E374" s="143">
        <v>41582.329861111109</v>
      </c>
      <c r="F374" s="143">
        <v>41583.556944444441</v>
      </c>
    </row>
    <row r="375" spans="1:6" s="59" customFormat="1" ht="15" customHeight="1" x14ac:dyDescent="0.25">
      <c r="A375" s="136">
        <v>373</v>
      </c>
      <c r="B375" s="142" t="s">
        <v>11</v>
      </c>
      <c r="C375" s="82"/>
      <c r="D375" s="82"/>
      <c r="E375" s="143">
        <v>41579.337500000001</v>
      </c>
      <c r="F375" s="143">
        <v>41598.50277777778</v>
      </c>
    </row>
    <row r="376" spans="1:6" s="59" customFormat="1" ht="15" customHeight="1" x14ac:dyDescent="0.25">
      <c r="A376" s="136">
        <v>374</v>
      </c>
      <c r="B376" s="142" t="s">
        <v>11</v>
      </c>
      <c r="C376" s="82"/>
      <c r="D376" s="82"/>
      <c r="E376" s="143">
        <v>41604.336805555555</v>
      </c>
      <c r="F376" s="143">
        <v>41604.452777777777</v>
      </c>
    </row>
    <row r="377" spans="1:6" s="59" customFormat="1" ht="15" customHeight="1" x14ac:dyDescent="0.25">
      <c r="A377" s="136">
        <v>375</v>
      </c>
      <c r="B377" s="142" t="s">
        <v>11</v>
      </c>
      <c r="C377" s="82"/>
      <c r="D377" s="82"/>
      <c r="E377" s="143">
        <v>41591.331944444442</v>
      </c>
      <c r="F377" s="143">
        <v>41591.598611111112</v>
      </c>
    </row>
    <row r="378" spans="1:6" s="59" customFormat="1" ht="15" customHeight="1" x14ac:dyDescent="0.25">
      <c r="A378" s="136">
        <v>376</v>
      </c>
      <c r="B378" s="142" t="s">
        <v>11</v>
      </c>
      <c r="C378" s="82"/>
      <c r="D378" s="138"/>
      <c r="E378" s="143">
        <v>41579.337500000001</v>
      </c>
      <c r="F378" s="143">
        <v>41582.46597222222</v>
      </c>
    </row>
    <row r="379" spans="1:6" s="59" customFormat="1" ht="15" customHeight="1" x14ac:dyDescent="0.25">
      <c r="A379" s="136">
        <v>377</v>
      </c>
      <c r="B379" s="142" t="s">
        <v>11</v>
      </c>
      <c r="C379" s="82"/>
      <c r="D379" s="82"/>
      <c r="E379" s="143">
        <v>41557.335416666661</v>
      </c>
      <c r="F379" s="143">
        <v>41592.657638888886</v>
      </c>
    </row>
    <row r="380" spans="1:6" s="59" customFormat="1" ht="15" customHeight="1" x14ac:dyDescent="0.25">
      <c r="A380" s="136">
        <v>378</v>
      </c>
      <c r="B380" s="142" t="s">
        <v>11</v>
      </c>
      <c r="C380" s="82"/>
      <c r="D380" s="82"/>
      <c r="E380" s="143">
        <v>41590.331249999996</v>
      </c>
      <c r="F380" s="143">
        <v>41590.462500000001</v>
      </c>
    </row>
    <row r="381" spans="1:6" s="59" customFormat="1" ht="15" customHeight="1" x14ac:dyDescent="0.25">
      <c r="A381" s="136">
        <v>379</v>
      </c>
      <c r="B381" s="142" t="s">
        <v>11</v>
      </c>
      <c r="C381" s="82"/>
      <c r="D381" s="82"/>
      <c r="E381" s="143">
        <v>41593.338194444441</v>
      </c>
      <c r="F381" s="143">
        <v>41593.485416666663</v>
      </c>
    </row>
    <row r="382" spans="1:6" s="59" customFormat="1" ht="15" customHeight="1" x14ac:dyDescent="0.25">
      <c r="A382" s="136">
        <v>380</v>
      </c>
      <c r="B382" s="142" t="s">
        <v>11</v>
      </c>
      <c r="C382" s="82"/>
      <c r="D382" s="82"/>
      <c r="E382" s="143">
        <v>41593.337500000001</v>
      </c>
      <c r="F382" s="143">
        <v>41593.485416666663</v>
      </c>
    </row>
    <row r="383" spans="1:6" s="59" customFormat="1" ht="15" customHeight="1" x14ac:dyDescent="0.25">
      <c r="A383" s="136">
        <v>381</v>
      </c>
      <c r="B383" s="142" t="s">
        <v>11</v>
      </c>
      <c r="C383" s="82"/>
      <c r="D383" s="138"/>
      <c r="E383" s="143">
        <v>41582.329166666663</v>
      </c>
      <c r="F383" s="143">
        <v>41582.631944444445</v>
      </c>
    </row>
    <row r="384" spans="1:6" s="59" customFormat="1" ht="15" customHeight="1" x14ac:dyDescent="0.25">
      <c r="A384" s="136">
        <v>382</v>
      </c>
      <c r="B384" s="142" t="s">
        <v>11</v>
      </c>
      <c r="C384" s="82"/>
      <c r="D384" s="82"/>
      <c r="E384" s="143">
        <v>41547.34375</v>
      </c>
      <c r="F384" s="143">
        <v>41591.630555555552</v>
      </c>
    </row>
    <row r="385" spans="1:6" s="59" customFormat="1" ht="15" customHeight="1" x14ac:dyDescent="0.25">
      <c r="A385" s="136">
        <v>383</v>
      </c>
      <c r="B385" s="142" t="s">
        <v>11</v>
      </c>
      <c r="C385" s="82"/>
      <c r="D385" s="82"/>
      <c r="E385" s="143">
        <v>41592.332638888889</v>
      </c>
      <c r="F385" s="143">
        <v>41593.485416666663</v>
      </c>
    </row>
    <row r="386" spans="1:6" s="59" customFormat="1" ht="15" customHeight="1" x14ac:dyDescent="0.25">
      <c r="A386" s="136">
        <v>384</v>
      </c>
      <c r="B386" s="142" t="s">
        <v>11</v>
      </c>
      <c r="C386" s="82"/>
      <c r="D386" s="82"/>
      <c r="E386" s="143">
        <v>41606.343055555553</v>
      </c>
      <c r="F386" s="143">
        <v>41607.645138888889</v>
      </c>
    </row>
    <row r="387" spans="1:6" s="59" customFormat="1" ht="15" customHeight="1" x14ac:dyDescent="0.25">
      <c r="A387" s="136">
        <v>385</v>
      </c>
      <c r="B387" s="142" t="s">
        <v>11</v>
      </c>
      <c r="C387" s="82"/>
      <c r="D387" s="82"/>
      <c r="E387" s="143">
        <v>41582.329166666663</v>
      </c>
      <c r="F387" s="143">
        <v>41596.693055555552</v>
      </c>
    </row>
    <row r="388" spans="1:6" s="59" customFormat="1" ht="15" customHeight="1" x14ac:dyDescent="0.25">
      <c r="A388" s="136">
        <v>386</v>
      </c>
      <c r="B388" s="142" t="s">
        <v>11</v>
      </c>
      <c r="C388" s="82"/>
      <c r="D388" s="82"/>
      <c r="E388" s="143">
        <v>41585.331944444442</v>
      </c>
      <c r="F388" s="143">
        <v>41593.59375</v>
      </c>
    </row>
    <row r="389" spans="1:6" s="59" customFormat="1" ht="15" customHeight="1" x14ac:dyDescent="0.25">
      <c r="A389" s="136">
        <v>387</v>
      </c>
      <c r="B389" s="142" t="s">
        <v>11</v>
      </c>
      <c r="C389" s="82"/>
      <c r="D389" s="82"/>
      <c r="E389" s="143">
        <v>41590.331249999996</v>
      </c>
      <c r="F389" s="143">
        <v>41596.479166666664</v>
      </c>
    </row>
    <row r="390" spans="1:6" s="59" customFormat="1" ht="15" customHeight="1" x14ac:dyDescent="0.25">
      <c r="A390" s="136">
        <v>388</v>
      </c>
      <c r="B390" s="142" t="s">
        <v>11</v>
      </c>
      <c r="C390" s="82"/>
      <c r="D390" s="82"/>
      <c r="E390" s="143">
        <v>41606.34375</v>
      </c>
      <c r="F390" s="143">
        <v>41606.521527777775</v>
      </c>
    </row>
    <row r="391" spans="1:6" s="59" customFormat="1" ht="15" customHeight="1" x14ac:dyDescent="0.25">
      <c r="A391" s="136">
        <v>389</v>
      </c>
      <c r="B391" s="142" t="s">
        <v>11</v>
      </c>
      <c r="C391" s="82"/>
      <c r="D391" s="82"/>
      <c r="E391" s="143">
        <v>41606.343055555553</v>
      </c>
      <c r="F391" s="143">
        <v>41606.615972222222</v>
      </c>
    </row>
    <row r="392" spans="1:6" s="59" customFormat="1" ht="15" customHeight="1" x14ac:dyDescent="0.25">
      <c r="A392" s="136">
        <v>390</v>
      </c>
      <c r="B392" s="142" t="s">
        <v>11</v>
      </c>
      <c r="C392" s="82"/>
      <c r="D392" s="82"/>
      <c r="E392" s="143">
        <v>41584.338194444441</v>
      </c>
      <c r="F392" s="143">
        <v>41585.474999999999</v>
      </c>
    </row>
    <row r="393" spans="1:6" s="59" customFormat="1" ht="15" customHeight="1" x14ac:dyDescent="0.25">
      <c r="A393" s="136">
        <v>391</v>
      </c>
      <c r="B393" s="142" t="s">
        <v>11</v>
      </c>
      <c r="C393" s="82"/>
      <c r="D393" s="82"/>
      <c r="E393" s="143">
        <v>41584.338194444441</v>
      </c>
      <c r="F393" s="143">
        <v>41584.629861111112</v>
      </c>
    </row>
    <row r="394" spans="1:6" s="59" customFormat="1" ht="15" customHeight="1" x14ac:dyDescent="0.25">
      <c r="A394" s="136">
        <v>392</v>
      </c>
      <c r="B394" s="142" t="s">
        <v>11</v>
      </c>
      <c r="C394" s="82"/>
      <c r="D394" s="82"/>
      <c r="E394" s="143">
        <v>41579.337500000001</v>
      </c>
      <c r="F394" s="143">
        <v>41579.506249999999</v>
      </c>
    </row>
    <row r="395" spans="1:6" s="59" customFormat="1" ht="15" customHeight="1" x14ac:dyDescent="0.25">
      <c r="A395" s="136">
        <v>393</v>
      </c>
      <c r="B395" s="142" t="s">
        <v>11</v>
      </c>
      <c r="C395" s="82"/>
      <c r="D395" s="82"/>
      <c r="E395" s="143">
        <v>41605.331249999996</v>
      </c>
      <c r="F395" s="143">
        <v>41605.580555555556</v>
      </c>
    </row>
    <row r="396" spans="1:6" s="59" customFormat="1" ht="15" customHeight="1" x14ac:dyDescent="0.25">
      <c r="A396" s="136">
        <v>394</v>
      </c>
      <c r="B396" s="142" t="s">
        <v>11</v>
      </c>
      <c r="C396" s="82"/>
      <c r="D396" s="82"/>
      <c r="E396" s="143">
        <v>41456.344444444439</v>
      </c>
      <c r="F396" s="143">
        <v>41589.654166666667</v>
      </c>
    </row>
    <row r="397" spans="1:6" s="59" customFormat="1" ht="15" customHeight="1" x14ac:dyDescent="0.25">
      <c r="A397" s="136">
        <v>395</v>
      </c>
      <c r="B397" s="142" t="s">
        <v>11</v>
      </c>
      <c r="C397" s="82"/>
      <c r="D397" s="82"/>
      <c r="E397" s="143">
        <v>41578.336111111108</v>
      </c>
      <c r="F397" s="143">
        <v>41583.584722222222</v>
      </c>
    </row>
    <row r="398" spans="1:6" s="59" customFormat="1" ht="15" customHeight="1" x14ac:dyDescent="0.25">
      <c r="A398" s="136">
        <v>396</v>
      </c>
      <c r="B398" s="142" t="s">
        <v>11</v>
      </c>
      <c r="C398" s="82"/>
      <c r="D398" s="82"/>
      <c r="E398" s="143">
        <v>41604.336805555555</v>
      </c>
      <c r="F398" s="143">
        <v>41606.520833333328</v>
      </c>
    </row>
    <row r="399" spans="1:6" s="59" customFormat="1" ht="15" customHeight="1" x14ac:dyDescent="0.25">
      <c r="A399" s="136">
        <v>397</v>
      </c>
      <c r="B399" s="142" t="s">
        <v>11</v>
      </c>
      <c r="C399" s="82"/>
      <c r="D399" s="82"/>
      <c r="E399" s="143">
        <v>41578.336111111108</v>
      </c>
      <c r="F399" s="143">
        <v>41579.566666666666</v>
      </c>
    </row>
    <row r="400" spans="1:6" s="59" customFormat="1" ht="15" customHeight="1" x14ac:dyDescent="0.25">
      <c r="A400" s="136">
        <v>398</v>
      </c>
      <c r="B400" s="142" t="s">
        <v>11</v>
      </c>
      <c r="C400" s="82"/>
      <c r="D400" s="82"/>
      <c r="E400" s="143">
        <v>41584.338194444441</v>
      </c>
      <c r="F400" s="143">
        <v>41584.606249999997</v>
      </c>
    </row>
    <row r="401" spans="1:6" s="59" customFormat="1" ht="15" customHeight="1" x14ac:dyDescent="0.25">
      <c r="A401" s="136">
        <v>399</v>
      </c>
      <c r="B401" s="142" t="s">
        <v>11</v>
      </c>
      <c r="C401" s="82"/>
      <c r="D401" s="82"/>
      <c r="E401" s="143">
        <v>41604.336805555555</v>
      </c>
      <c r="F401" s="143">
        <v>41604.574999999997</v>
      </c>
    </row>
    <row r="402" spans="1:6" s="59" customFormat="1" ht="15" customHeight="1" x14ac:dyDescent="0.25">
      <c r="A402" s="136">
        <v>400</v>
      </c>
      <c r="B402" s="142" t="s">
        <v>11</v>
      </c>
      <c r="C402" s="82"/>
      <c r="D402" s="82"/>
      <c r="E402" s="143">
        <v>41593.337500000001</v>
      </c>
      <c r="F402" s="143">
        <v>41593.485416666663</v>
      </c>
    </row>
    <row r="403" spans="1:6" s="59" customFormat="1" ht="15" customHeight="1" x14ac:dyDescent="0.25">
      <c r="A403" s="136">
        <v>401</v>
      </c>
      <c r="B403" s="142" t="s">
        <v>11</v>
      </c>
      <c r="C403" s="82"/>
      <c r="D403" s="82"/>
      <c r="E403" s="143">
        <v>41593.337500000001</v>
      </c>
      <c r="F403" s="143">
        <v>41593.59375</v>
      </c>
    </row>
    <row r="404" spans="1:6" s="59" customFormat="1" ht="15" customHeight="1" x14ac:dyDescent="0.25">
      <c r="A404" s="136">
        <v>402</v>
      </c>
      <c r="B404" s="142" t="s">
        <v>11</v>
      </c>
      <c r="C404" s="82"/>
      <c r="D404" s="82"/>
      <c r="E404" s="143">
        <v>41578.336111111108</v>
      </c>
      <c r="F404" s="143">
        <v>41592.6</v>
      </c>
    </row>
    <row r="405" spans="1:6" s="59" customFormat="1" ht="15" customHeight="1" x14ac:dyDescent="0.25">
      <c r="A405" s="136">
        <v>403</v>
      </c>
      <c r="B405" s="142" t="s">
        <v>11</v>
      </c>
      <c r="C405" s="82"/>
      <c r="D405" s="82"/>
      <c r="E405" s="143">
        <v>41592.331944444442</v>
      </c>
      <c r="F405" s="143">
        <v>41592.424305555556</v>
      </c>
    </row>
    <row r="406" spans="1:6" s="59" customFormat="1" ht="15" customHeight="1" x14ac:dyDescent="0.25">
      <c r="A406" s="136">
        <v>404</v>
      </c>
      <c r="B406" s="142" t="s">
        <v>11</v>
      </c>
      <c r="C406" s="82"/>
      <c r="D406" s="82"/>
      <c r="E406" s="143">
        <v>41487.329166666663</v>
      </c>
      <c r="F406" s="143">
        <v>41606.684027777774</v>
      </c>
    </row>
    <row r="407" spans="1:6" s="59" customFormat="1" ht="15" customHeight="1" x14ac:dyDescent="0.25">
      <c r="A407" s="136">
        <v>405</v>
      </c>
      <c r="B407" s="142" t="s">
        <v>11</v>
      </c>
      <c r="C407" s="82"/>
      <c r="D407" s="82"/>
      <c r="E407" s="143">
        <v>41606.34375</v>
      </c>
      <c r="F407" s="143">
        <v>41606.521527777775</v>
      </c>
    </row>
    <row r="408" spans="1:6" s="59" customFormat="1" ht="15" customHeight="1" x14ac:dyDescent="0.25">
      <c r="A408" s="136">
        <v>406</v>
      </c>
      <c r="B408" s="142" t="s">
        <v>11</v>
      </c>
      <c r="C408" s="82"/>
      <c r="D408" s="82"/>
      <c r="E408" s="143">
        <v>41583.334722222222</v>
      </c>
      <c r="F408" s="143">
        <v>41583.462500000001</v>
      </c>
    </row>
    <row r="409" spans="1:6" s="59" customFormat="1" ht="15" customHeight="1" x14ac:dyDescent="0.25">
      <c r="A409" s="136">
        <v>407</v>
      </c>
      <c r="B409" s="142" t="s">
        <v>11</v>
      </c>
      <c r="C409" s="82"/>
      <c r="D409" s="82"/>
      <c r="E409" s="143">
        <v>41592.331944444442</v>
      </c>
      <c r="F409" s="143">
        <v>41592.6</v>
      </c>
    </row>
    <row r="410" spans="1:6" s="59" customFormat="1" ht="15" customHeight="1" x14ac:dyDescent="0.25">
      <c r="A410" s="136">
        <v>408</v>
      </c>
      <c r="B410" s="142" t="s">
        <v>11</v>
      </c>
      <c r="C410" s="82"/>
      <c r="D410" s="82"/>
      <c r="E410" s="143">
        <v>41592.332638888889</v>
      </c>
      <c r="F410" s="143">
        <v>41592.657638888886</v>
      </c>
    </row>
    <row r="411" spans="1:6" s="59" customFormat="1" ht="15" customHeight="1" x14ac:dyDescent="0.25">
      <c r="A411" s="136">
        <v>409</v>
      </c>
      <c r="B411" s="142" t="s">
        <v>11</v>
      </c>
      <c r="C411" s="82"/>
      <c r="D411" s="82"/>
      <c r="E411" s="143">
        <v>41592.331944444442</v>
      </c>
      <c r="F411" s="143">
        <v>41593.413194444445</v>
      </c>
    </row>
    <row r="412" spans="1:6" s="59" customFormat="1" ht="15" customHeight="1" x14ac:dyDescent="0.25">
      <c r="A412" s="136">
        <v>410</v>
      </c>
      <c r="B412" s="142" t="s">
        <v>11</v>
      </c>
      <c r="C412" s="82"/>
      <c r="D412" s="82"/>
      <c r="E412" s="143">
        <v>41582.329861111109</v>
      </c>
      <c r="F412" s="143">
        <v>41582.69027777778</v>
      </c>
    </row>
    <row r="413" spans="1:6" s="59" customFormat="1" ht="15" customHeight="1" x14ac:dyDescent="0.25">
      <c r="A413" s="136">
        <v>411</v>
      </c>
      <c r="B413" s="142" t="s">
        <v>11</v>
      </c>
      <c r="C413" s="82"/>
      <c r="D413" s="82"/>
      <c r="E413" s="143">
        <v>41606.343055555553</v>
      </c>
      <c r="F413" s="143">
        <v>41606.588888888888</v>
      </c>
    </row>
    <row r="414" spans="1:6" s="59" customFormat="1" ht="15" customHeight="1" x14ac:dyDescent="0.25">
      <c r="A414" s="136">
        <v>412</v>
      </c>
      <c r="B414" s="142" t="s">
        <v>11</v>
      </c>
      <c r="C414" s="82"/>
      <c r="D414" s="82"/>
      <c r="E414" s="143">
        <v>41584.338194444441</v>
      </c>
      <c r="F414" s="143">
        <v>41585.474999999999</v>
      </c>
    </row>
    <row r="415" spans="1:6" s="59" customFormat="1" ht="15" customHeight="1" x14ac:dyDescent="0.25">
      <c r="A415" s="136">
        <v>413</v>
      </c>
      <c r="B415" s="142" t="s">
        <v>11</v>
      </c>
      <c r="C415" s="82"/>
      <c r="D415" s="82"/>
      <c r="E415" s="143">
        <v>41592.331944444442</v>
      </c>
      <c r="F415" s="143">
        <v>41593.63680555555</v>
      </c>
    </row>
    <row r="416" spans="1:6" s="59" customFormat="1" ht="15" customHeight="1" x14ac:dyDescent="0.25">
      <c r="A416" s="136">
        <v>414</v>
      </c>
      <c r="B416" s="142" t="s">
        <v>11</v>
      </c>
      <c r="C416" s="82"/>
      <c r="D416" s="82"/>
      <c r="E416" s="143">
        <v>41584.338194444441</v>
      </c>
      <c r="F416" s="143">
        <v>41584.479166666664</v>
      </c>
    </row>
    <row r="417" spans="1:6" s="59" customFormat="1" ht="15" customHeight="1" x14ac:dyDescent="0.25">
      <c r="A417" s="136">
        <v>415</v>
      </c>
      <c r="B417" s="142" t="s">
        <v>11</v>
      </c>
      <c r="C417" s="82"/>
      <c r="D417" s="82"/>
      <c r="E417" s="143">
        <v>41579.337500000001</v>
      </c>
      <c r="F417" s="143">
        <v>41582.46597222222</v>
      </c>
    </row>
    <row r="418" spans="1:6" s="59" customFormat="1" ht="15" customHeight="1" x14ac:dyDescent="0.25">
      <c r="A418" s="136">
        <v>416</v>
      </c>
      <c r="B418" s="142" t="s">
        <v>11</v>
      </c>
      <c r="C418" s="82"/>
      <c r="D418" s="82"/>
      <c r="E418" s="143">
        <v>41558.338194444441</v>
      </c>
      <c r="F418" s="143">
        <v>41584.563888888886</v>
      </c>
    </row>
    <row r="419" spans="1:6" s="59" customFormat="1" ht="15" customHeight="1" x14ac:dyDescent="0.25">
      <c r="A419" s="136">
        <v>417</v>
      </c>
      <c r="B419" s="142" t="s">
        <v>11</v>
      </c>
      <c r="C419" s="82"/>
      <c r="D419" s="82"/>
      <c r="E419" s="143">
        <v>41604.336805555555</v>
      </c>
      <c r="F419" s="143">
        <v>41605.56527777778</v>
      </c>
    </row>
    <row r="420" spans="1:6" s="59" customFormat="1" ht="15" customHeight="1" x14ac:dyDescent="0.25">
      <c r="A420" s="136">
        <v>418</v>
      </c>
      <c r="B420" s="142" t="s">
        <v>11</v>
      </c>
      <c r="C420" s="82"/>
      <c r="D420" s="82"/>
      <c r="E420" s="143">
        <v>41432.333333333328</v>
      </c>
      <c r="F420" s="143">
        <v>41589.654166666667</v>
      </c>
    </row>
    <row r="421" spans="1:6" s="59" customFormat="1" ht="15" customHeight="1" x14ac:dyDescent="0.25">
      <c r="A421" s="136">
        <v>419</v>
      </c>
      <c r="B421" s="142" t="s">
        <v>11</v>
      </c>
      <c r="C421" s="82"/>
      <c r="D421" s="82"/>
      <c r="E421" s="143">
        <v>41584.338194444441</v>
      </c>
      <c r="F421" s="143">
        <v>41591.598611111112</v>
      </c>
    </row>
    <row r="422" spans="1:6" s="59" customFormat="1" ht="15" customHeight="1" x14ac:dyDescent="0.25">
      <c r="A422" s="136">
        <v>420</v>
      </c>
      <c r="B422" s="142" t="s">
        <v>11</v>
      </c>
      <c r="C422" s="82"/>
      <c r="D422" s="82"/>
      <c r="E422" s="143">
        <v>41555.334027777775</v>
      </c>
      <c r="F422" s="143">
        <v>41584.409722222219</v>
      </c>
    </row>
    <row r="423" spans="1:6" s="59" customFormat="1" ht="15" customHeight="1" x14ac:dyDescent="0.25">
      <c r="A423" s="136">
        <v>421</v>
      </c>
      <c r="B423" s="142" t="s">
        <v>11</v>
      </c>
      <c r="C423" s="82"/>
      <c r="D423" s="82"/>
      <c r="E423" s="143">
        <v>41592.331944444442</v>
      </c>
      <c r="F423" s="143">
        <v>41592.697222222218</v>
      </c>
    </row>
    <row r="424" spans="1:6" s="59" customFormat="1" ht="15" customHeight="1" x14ac:dyDescent="0.25">
      <c r="A424" s="136">
        <v>422</v>
      </c>
      <c r="B424" s="142" t="s">
        <v>11</v>
      </c>
      <c r="C424" s="82"/>
      <c r="D424" s="82"/>
      <c r="E424" s="143">
        <v>41592.332638888889</v>
      </c>
      <c r="F424" s="143">
        <v>41592.504861111112</v>
      </c>
    </row>
    <row r="425" spans="1:6" s="59" customFormat="1" ht="15" customHeight="1" x14ac:dyDescent="0.25">
      <c r="A425" s="136">
        <v>423</v>
      </c>
      <c r="B425" s="142" t="s">
        <v>11</v>
      </c>
      <c r="C425" s="82"/>
      <c r="D425" s="82"/>
      <c r="E425" s="143">
        <v>41584.338194444441</v>
      </c>
      <c r="F425" s="143">
        <v>41585.40625</v>
      </c>
    </row>
    <row r="426" spans="1:6" s="59" customFormat="1" ht="15" customHeight="1" x14ac:dyDescent="0.25">
      <c r="A426" s="136">
        <v>424</v>
      </c>
      <c r="B426" s="142" t="s">
        <v>11</v>
      </c>
      <c r="C426" s="82"/>
      <c r="D426" s="82"/>
      <c r="E426" s="143">
        <v>41592.331944444442</v>
      </c>
      <c r="F426" s="143">
        <v>41592.729861111111</v>
      </c>
    </row>
    <row r="427" spans="1:6" s="59" customFormat="1" ht="15" customHeight="1" x14ac:dyDescent="0.25">
      <c r="A427" s="136">
        <v>425</v>
      </c>
      <c r="B427" s="142" t="s">
        <v>11</v>
      </c>
      <c r="C427" s="82"/>
      <c r="D427" s="82"/>
      <c r="E427" s="143">
        <v>39951.335416666669</v>
      </c>
      <c r="F427" s="143">
        <v>41596.745138888888</v>
      </c>
    </row>
    <row r="428" spans="1:6" s="59" customFormat="1" ht="15" customHeight="1" x14ac:dyDescent="0.25">
      <c r="A428" s="136">
        <v>426</v>
      </c>
      <c r="B428" s="142" t="s">
        <v>11</v>
      </c>
      <c r="C428" s="82"/>
      <c r="D428" s="82"/>
      <c r="E428" s="143">
        <v>41596.330555555556</v>
      </c>
      <c r="F428" s="143">
        <v>41596.678472222222</v>
      </c>
    </row>
    <row r="429" spans="1:6" s="59" customFormat="1" ht="15" customHeight="1" x14ac:dyDescent="0.25">
      <c r="A429" s="136">
        <v>427</v>
      </c>
      <c r="B429" s="142" t="s">
        <v>11</v>
      </c>
      <c r="C429" s="82"/>
      <c r="D429" s="82"/>
      <c r="E429" s="143">
        <v>41583.334027777775</v>
      </c>
      <c r="F429" s="143">
        <v>41584.606249999997</v>
      </c>
    </row>
    <row r="430" spans="1:6" s="59" customFormat="1" ht="15" customHeight="1" x14ac:dyDescent="0.25">
      <c r="A430" s="136">
        <v>428</v>
      </c>
      <c r="B430" s="142" t="s">
        <v>11</v>
      </c>
      <c r="C430" s="82"/>
      <c r="D430" s="82"/>
      <c r="E430" s="143">
        <v>41582.329861111109</v>
      </c>
      <c r="F430" s="143">
        <v>41583.584722222222</v>
      </c>
    </row>
    <row r="431" spans="1:6" s="59" customFormat="1" ht="15" customHeight="1" x14ac:dyDescent="0.25">
      <c r="A431" s="136">
        <v>429</v>
      </c>
      <c r="B431" s="142" t="s">
        <v>11</v>
      </c>
      <c r="C431" s="82"/>
      <c r="D431" s="82"/>
      <c r="E431" s="143">
        <v>41589.329861111109</v>
      </c>
      <c r="F431" s="143">
        <v>41589.413888888885</v>
      </c>
    </row>
    <row r="432" spans="1:6" s="59" customFormat="1" ht="15" customHeight="1" x14ac:dyDescent="0.25">
      <c r="A432" s="136">
        <v>430</v>
      </c>
      <c r="B432" s="142" t="s">
        <v>11</v>
      </c>
      <c r="C432" s="82"/>
      <c r="D432" s="82"/>
      <c r="E432" s="143">
        <v>41593.338194444441</v>
      </c>
      <c r="F432" s="143">
        <v>41593.578472222223</v>
      </c>
    </row>
    <row r="433" spans="1:6" s="59" customFormat="1" ht="15" customHeight="1" x14ac:dyDescent="0.25">
      <c r="A433" s="136">
        <v>431</v>
      </c>
      <c r="B433" s="142" t="s">
        <v>11</v>
      </c>
      <c r="C433" s="82"/>
      <c r="D433" s="138"/>
      <c r="E433" s="143">
        <v>41582.329861111109</v>
      </c>
      <c r="F433" s="143">
        <v>41582.69027777778</v>
      </c>
    </row>
    <row r="434" spans="1:6" s="59" customFormat="1" ht="15" customHeight="1" x14ac:dyDescent="0.25">
      <c r="A434" s="136">
        <v>432</v>
      </c>
      <c r="B434" s="142" t="s">
        <v>11</v>
      </c>
      <c r="C434" s="82"/>
      <c r="D434" s="82"/>
      <c r="E434" s="143">
        <v>41583.334027777775</v>
      </c>
      <c r="F434" s="143">
        <v>41583.651388888888</v>
      </c>
    </row>
    <row r="435" spans="1:6" s="59" customFormat="1" ht="15" customHeight="1" x14ac:dyDescent="0.25">
      <c r="A435" s="136">
        <v>433</v>
      </c>
      <c r="B435" s="142" t="s">
        <v>11</v>
      </c>
      <c r="C435" s="82"/>
      <c r="D435" s="82"/>
      <c r="E435" s="143">
        <v>41578.336111111108</v>
      </c>
      <c r="F435" s="143">
        <v>41600.444444444445</v>
      </c>
    </row>
    <row r="436" spans="1:6" s="59" customFormat="1" ht="15" customHeight="1" x14ac:dyDescent="0.25">
      <c r="A436" s="136">
        <v>434</v>
      </c>
      <c r="B436" s="142" t="s">
        <v>11</v>
      </c>
      <c r="C436" s="82"/>
      <c r="D436" s="82"/>
      <c r="E436" s="143">
        <v>41418.337500000001</v>
      </c>
      <c r="F436" s="143">
        <v>41586.447222222218</v>
      </c>
    </row>
    <row r="437" spans="1:6" s="59" customFormat="1" ht="15" customHeight="1" x14ac:dyDescent="0.25">
      <c r="A437" s="136">
        <v>435</v>
      </c>
      <c r="B437" s="142" t="s">
        <v>11</v>
      </c>
      <c r="C437" s="82"/>
      <c r="D437" s="82"/>
      <c r="E437" s="143">
        <v>41592.331944444442</v>
      </c>
      <c r="F437" s="143">
        <v>41603.741666666661</v>
      </c>
    </row>
    <row r="438" spans="1:6" s="59" customFormat="1" ht="15" customHeight="1" x14ac:dyDescent="0.25">
      <c r="A438" s="136">
        <v>436</v>
      </c>
      <c r="B438" s="142" t="s">
        <v>11</v>
      </c>
      <c r="C438" s="82"/>
      <c r="D438" s="82"/>
      <c r="E438" s="143">
        <v>41579.337500000001</v>
      </c>
      <c r="F438" s="143">
        <v>41579.642361111109</v>
      </c>
    </row>
    <row r="439" spans="1:6" s="59" customFormat="1" ht="15" customHeight="1" x14ac:dyDescent="0.25">
      <c r="A439" s="136">
        <v>437</v>
      </c>
      <c r="B439" s="142" t="s">
        <v>11</v>
      </c>
      <c r="C439" s="82"/>
      <c r="D439" s="82"/>
      <c r="E439" s="143">
        <v>41593.338194444441</v>
      </c>
      <c r="F439" s="143">
        <v>41593.413194444445</v>
      </c>
    </row>
    <row r="440" spans="1:6" s="59" customFormat="1" ht="15" customHeight="1" x14ac:dyDescent="0.25">
      <c r="A440" s="136">
        <v>438</v>
      </c>
      <c r="B440" s="142" t="s">
        <v>11</v>
      </c>
      <c r="C440" s="82"/>
      <c r="D440" s="82"/>
      <c r="E440" s="143">
        <v>41568.345833333333</v>
      </c>
      <c r="F440" s="143">
        <v>41603.689583333333</v>
      </c>
    </row>
    <row r="441" spans="1:6" s="59" customFormat="1" ht="15" customHeight="1" x14ac:dyDescent="0.25">
      <c r="A441" s="136">
        <v>439</v>
      </c>
      <c r="B441" s="142" t="s">
        <v>11</v>
      </c>
      <c r="C441" s="82"/>
      <c r="D441" s="82"/>
      <c r="E441" s="143">
        <v>41585.331944444442</v>
      </c>
      <c r="F441" s="143">
        <v>41585.648611111108</v>
      </c>
    </row>
    <row r="442" spans="1:6" s="59" customFormat="1" ht="15" customHeight="1" x14ac:dyDescent="0.25">
      <c r="A442" s="136">
        <v>440</v>
      </c>
      <c r="B442" s="142" t="s">
        <v>11</v>
      </c>
      <c r="C442" s="82"/>
      <c r="D442" s="82"/>
      <c r="E442" s="143">
        <v>41585.331944444442</v>
      </c>
      <c r="F442" s="143">
        <v>41585.40625</v>
      </c>
    </row>
    <row r="443" spans="1:6" s="59" customFormat="1" ht="15" customHeight="1" x14ac:dyDescent="0.25">
      <c r="A443" s="136">
        <v>441</v>
      </c>
      <c r="B443" s="142" t="s">
        <v>11</v>
      </c>
      <c r="C443" s="82"/>
      <c r="D443" s="82"/>
      <c r="E443" s="143">
        <v>39947.340277777774</v>
      </c>
      <c r="F443" s="143">
        <v>41586.652083333334</v>
      </c>
    </row>
    <row r="444" spans="1:6" s="59" customFormat="1" ht="15" customHeight="1" x14ac:dyDescent="0.25">
      <c r="A444" s="136">
        <v>442</v>
      </c>
      <c r="B444" s="142" t="s">
        <v>11</v>
      </c>
      <c r="C444" s="82"/>
      <c r="D444" s="82"/>
      <c r="E444" s="143">
        <v>41583.334027777775</v>
      </c>
      <c r="F444" s="143">
        <v>41583.462500000001</v>
      </c>
    </row>
    <row r="445" spans="1:6" s="59" customFormat="1" ht="15" customHeight="1" x14ac:dyDescent="0.25">
      <c r="A445" s="136">
        <v>443</v>
      </c>
      <c r="B445" s="142" t="s">
        <v>11</v>
      </c>
      <c r="C445" s="82"/>
      <c r="D445" s="82"/>
      <c r="E445" s="143">
        <v>41589.329861111109</v>
      </c>
      <c r="F445" s="143">
        <v>41589.588888888888</v>
      </c>
    </row>
    <row r="446" spans="1:6" s="59" customFormat="1" ht="15" customHeight="1" x14ac:dyDescent="0.25">
      <c r="A446" s="136">
        <v>444</v>
      </c>
      <c r="B446" s="142" t="s">
        <v>11</v>
      </c>
      <c r="C446" s="82"/>
      <c r="D446" s="82"/>
      <c r="E446" s="143">
        <v>41590.331249999996</v>
      </c>
      <c r="F446" s="143">
        <v>41590.673611111109</v>
      </c>
    </row>
    <row r="447" spans="1:6" s="59" customFormat="1" ht="15" customHeight="1" x14ac:dyDescent="0.25">
      <c r="A447" s="136">
        <v>445</v>
      </c>
      <c r="B447" s="142" t="s">
        <v>11</v>
      </c>
      <c r="C447" s="82"/>
      <c r="D447" s="82"/>
      <c r="E447" s="143">
        <v>41582.329861111109</v>
      </c>
      <c r="F447" s="143">
        <v>41582.497916666667</v>
      </c>
    </row>
    <row r="448" spans="1:6" s="59" customFormat="1" ht="15" customHeight="1" x14ac:dyDescent="0.25">
      <c r="A448" s="136">
        <v>446</v>
      </c>
      <c r="B448" s="142" t="s">
        <v>11</v>
      </c>
      <c r="C448" s="82"/>
      <c r="D448" s="82"/>
      <c r="E448" s="143">
        <v>41592.331944444442</v>
      </c>
      <c r="F448" s="143">
        <v>41593.485416666663</v>
      </c>
    </row>
    <row r="449" spans="1:6" s="59" customFormat="1" ht="15" customHeight="1" x14ac:dyDescent="0.25">
      <c r="A449" s="136">
        <v>447</v>
      </c>
      <c r="B449" s="142" t="s">
        <v>11</v>
      </c>
      <c r="C449" s="82"/>
      <c r="D449" s="82"/>
      <c r="E449" s="143">
        <v>41582.329861111109</v>
      </c>
      <c r="F449" s="143">
        <v>41584.606249999997</v>
      </c>
    </row>
    <row r="450" spans="1:6" s="59" customFormat="1" ht="15" customHeight="1" x14ac:dyDescent="0.25">
      <c r="A450" s="136">
        <v>448</v>
      </c>
      <c r="B450" s="142" t="s">
        <v>11</v>
      </c>
      <c r="C450" s="82"/>
      <c r="D450" s="82"/>
      <c r="E450" s="143">
        <v>41589.329861111109</v>
      </c>
      <c r="F450" s="143">
        <v>41589.654166666667</v>
      </c>
    </row>
    <row r="451" spans="1:6" s="59" customFormat="1" ht="15" customHeight="1" x14ac:dyDescent="0.25">
      <c r="A451" s="136">
        <v>449</v>
      </c>
      <c r="B451" s="142" t="s">
        <v>11</v>
      </c>
      <c r="C451" s="82"/>
      <c r="D451" s="82"/>
      <c r="E451" s="143">
        <v>41592.332638888889</v>
      </c>
      <c r="F451" s="143">
        <v>41598.431250000001</v>
      </c>
    </row>
    <row r="452" spans="1:6" s="59" customFormat="1" ht="15" customHeight="1" x14ac:dyDescent="0.25">
      <c r="A452" s="136">
        <v>450</v>
      </c>
      <c r="B452" s="142" t="s">
        <v>11</v>
      </c>
      <c r="C452" s="82"/>
      <c r="D452" s="82"/>
      <c r="E452" s="143">
        <v>41590.331249999996</v>
      </c>
      <c r="F452" s="143">
        <v>41590.658333333333</v>
      </c>
    </row>
    <row r="453" spans="1:6" s="59" customFormat="1" ht="15" customHeight="1" x14ac:dyDescent="0.25">
      <c r="A453" s="136">
        <v>451</v>
      </c>
      <c r="B453" s="142" t="s">
        <v>11</v>
      </c>
      <c r="C453" s="82"/>
      <c r="D453" s="82"/>
      <c r="E453" s="143">
        <v>41592.332638888889</v>
      </c>
      <c r="F453" s="143">
        <v>41592.575694444444</v>
      </c>
    </row>
    <row r="454" spans="1:6" s="59" customFormat="1" ht="15" customHeight="1" x14ac:dyDescent="0.25">
      <c r="A454" s="136">
        <v>452</v>
      </c>
      <c r="B454" s="142" t="s">
        <v>11</v>
      </c>
      <c r="C454" s="82"/>
      <c r="D454" s="82"/>
      <c r="E454" s="143">
        <v>41590.331249999996</v>
      </c>
      <c r="F454" s="143">
        <v>41590.734722222223</v>
      </c>
    </row>
    <row r="455" spans="1:6" s="59" customFormat="1" ht="15" customHeight="1" x14ac:dyDescent="0.25">
      <c r="A455" s="136">
        <v>453</v>
      </c>
      <c r="B455" s="142" t="s">
        <v>11</v>
      </c>
      <c r="C455" s="82"/>
      <c r="D455" s="82"/>
      <c r="E455" s="143">
        <v>41584.338194444441</v>
      </c>
      <c r="F455" s="143">
        <v>41584.629861111112</v>
      </c>
    </row>
    <row r="456" spans="1:6" s="59" customFormat="1" ht="15" customHeight="1" x14ac:dyDescent="0.25">
      <c r="A456" s="136">
        <v>454</v>
      </c>
      <c r="B456" s="142" t="s">
        <v>11</v>
      </c>
      <c r="C456" s="82"/>
      <c r="D456" s="82"/>
      <c r="E456" s="143">
        <v>40766.352777777778</v>
      </c>
      <c r="F456" s="143">
        <v>41603.561111111107</v>
      </c>
    </row>
    <row r="457" spans="1:6" s="59" customFormat="1" ht="15" customHeight="1" x14ac:dyDescent="0.25">
      <c r="A457" s="136">
        <v>455</v>
      </c>
      <c r="B457" s="142" t="s">
        <v>11</v>
      </c>
      <c r="C457" s="82"/>
      <c r="D457" s="82"/>
      <c r="E457" s="143">
        <v>41583.395138888889</v>
      </c>
      <c r="F457" s="143">
        <v>41607.645138888889</v>
      </c>
    </row>
    <row r="458" spans="1:6" s="59" customFormat="1" ht="15" customHeight="1" x14ac:dyDescent="0.25">
      <c r="A458" s="136">
        <v>456</v>
      </c>
      <c r="B458" s="142" t="s">
        <v>11</v>
      </c>
      <c r="C458" s="82"/>
      <c r="D458" s="82"/>
      <c r="E458" s="143">
        <v>41589.329861111109</v>
      </c>
      <c r="F458" s="143">
        <v>41597.472222222219</v>
      </c>
    </row>
    <row r="459" spans="1:6" s="59" customFormat="1" ht="15" customHeight="1" x14ac:dyDescent="0.25">
      <c r="A459" s="136">
        <v>457</v>
      </c>
      <c r="B459" s="142" t="s">
        <v>11</v>
      </c>
      <c r="C459" s="82"/>
      <c r="D459" s="82"/>
      <c r="E459" s="143">
        <v>41591.331944444442</v>
      </c>
      <c r="F459" s="143">
        <v>41592.424305555556</v>
      </c>
    </row>
    <row r="460" spans="1:6" s="59" customFormat="1" ht="15" customHeight="1" x14ac:dyDescent="0.25">
      <c r="A460" s="136">
        <v>458</v>
      </c>
      <c r="B460" s="142" t="s">
        <v>11</v>
      </c>
      <c r="C460" s="82"/>
      <c r="D460" s="138"/>
      <c r="E460" s="143">
        <v>41592.332638888889</v>
      </c>
      <c r="F460" s="143">
        <v>41592.504861111112</v>
      </c>
    </row>
    <row r="461" spans="1:6" s="59" customFormat="1" ht="15" customHeight="1" x14ac:dyDescent="0.25">
      <c r="A461" s="136">
        <v>459</v>
      </c>
      <c r="B461" s="142" t="s">
        <v>11</v>
      </c>
      <c r="C461" s="82"/>
      <c r="D461" s="82"/>
      <c r="E461" s="143">
        <v>41519.337500000001</v>
      </c>
      <c r="F461" s="143">
        <v>41589.505555555552</v>
      </c>
    </row>
    <row r="462" spans="1:6" s="59" customFormat="1" ht="15" customHeight="1" x14ac:dyDescent="0.25">
      <c r="A462" s="136">
        <v>460</v>
      </c>
      <c r="B462" s="142" t="s">
        <v>11</v>
      </c>
      <c r="C462" s="82"/>
      <c r="D462" s="82"/>
      <c r="E462" s="143">
        <v>41579.337500000001</v>
      </c>
      <c r="F462" s="143">
        <v>41579.60833333333</v>
      </c>
    </row>
    <row r="463" spans="1:6" s="59" customFormat="1" ht="15" customHeight="1" x14ac:dyDescent="0.25">
      <c r="A463" s="136">
        <v>461</v>
      </c>
      <c r="B463" s="142" t="s">
        <v>11</v>
      </c>
      <c r="C463" s="82"/>
      <c r="D463" s="82"/>
      <c r="E463" s="143">
        <v>41484.328472222223</v>
      </c>
      <c r="F463" s="143">
        <v>41584.479166666664</v>
      </c>
    </row>
    <row r="464" spans="1:6" s="59" customFormat="1" ht="15" customHeight="1" x14ac:dyDescent="0.25">
      <c r="A464" s="136">
        <v>462</v>
      </c>
      <c r="B464" s="142" t="s">
        <v>11</v>
      </c>
      <c r="C464" s="82"/>
      <c r="D464" s="82"/>
      <c r="E464" s="143">
        <v>41589.329861111109</v>
      </c>
      <c r="F464" s="143">
        <v>41591.630555555552</v>
      </c>
    </row>
    <row r="465" spans="1:6" s="59" customFormat="1" ht="15" customHeight="1" x14ac:dyDescent="0.25">
      <c r="A465" s="136">
        <v>463</v>
      </c>
      <c r="B465" s="142" t="s">
        <v>11</v>
      </c>
      <c r="C465" s="82"/>
      <c r="D465" s="82"/>
      <c r="E465" s="143">
        <v>41605.331249999996</v>
      </c>
      <c r="F465" s="143">
        <v>41605.580555555556</v>
      </c>
    </row>
    <row r="466" spans="1:6" s="59" customFormat="1" ht="15" customHeight="1" x14ac:dyDescent="0.25">
      <c r="A466" s="136">
        <v>464</v>
      </c>
      <c r="B466" s="142" t="s">
        <v>11</v>
      </c>
      <c r="C466" s="82"/>
      <c r="D466" s="82"/>
      <c r="E466" s="143">
        <v>41591.331944444442</v>
      </c>
      <c r="F466" s="143">
        <v>41591.536805555552</v>
      </c>
    </row>
    <row r="467" spans="1:6" s="59" customFormat="1" ht="15" customHeight="1" x14ac:dyDescent="0.25">
      <c r="A467" s="136">
        <v>465</v>
      </c>
      <c r="B467" s="142" t="s">
        <v>11</v>
      </c>
      <c r="C467" s="82"/>
      <c r="D467" s="82"/>
      <c r="E467" s="143">
        <v>41606.343055555553</v>
      </c>
      <c r="F467" s="143">
        <v>41607.645138888889</v>
      </c>
    </row>
    <row r="468" spans="1:6" s="59" customFormat="1" ht="15" customHeight="1" x14ac:dyDescent="0.25">
      <c r="A468" s="136">
        <v>466</v>
      </c>
      <c r="B468" s="142" t="s">
        <v>11</v>
      </c>
      <c r="C468" s="82"/>
      <c r="D468" s="82"/>
      <c r="E468" s="143">
        <v>41583.334722222222</v>
      </c>
      <c r="F468" s="143">
        <v>41585.40625</v>
      </c>
    </row>
    <row r="469" spans="1:6" s="59" customFormat="1" ht="15" customHeight="1" x14ac:dyDescent="0.25">
      <c r="A469" s="136">
        <v>467</v>
      </c>
      <c r="B469" s="142" t="s">
        <v>11</v>
      </c>
      <c r="C469" s="82"/>
      <c r="D469" s="82"/>
      <c r="E469" s="143">
        <v>41589.329861111109</v>
      </c>
      <c r="F469" s="143">
        <v>41589.674999999996</v>
      </c>
    </row>
    <row r="470" spans="1:6" s="59" customFormat="1" ht="15" customHeight="1" x14ac:dyDescent="0.25">
      <c r="A470" s="136">
        <v>468</v>
      </c>
      <c r="B470" s="142" t="s">
        <v>11</v>
      </c>
      <c r="C470" s="82"/>
      <c r="D470" s="82"/>
      <c r="E470" s="143">
        <v>41583.334722222222</v>
      </c>
      <c r="F470" s="143">
        <v>41583.651388888888</v>
      </c>
    </row>
    <row r="471" spans="1:6" s="59" customFormat="1" ht="15" customHeight="1" x14ac:dyDescent="0.25">
      <c r="A471" s="136">
        <v>469</v>
      </c>
      <c r="B471" s="142" t="s">
        <v>11</v>
      </c>
      <c r="C471" s="82"/>
      <c r="D471" s="82"/>
      <c r="E471" s="143">
        <v>41533.332638888889</v>
      </c>
      <c r="F471" s="143">
        <v>41589.505555555552</v>
      </c>
    </row>
    <row r="472" spans="1:6" s="59" customFormat="1" ht="15" customHeight="1" x14ac:dyDescent="0.25">
      <c r="A472" s="136">
        <v>470</v>
      </c>
      <c r="B472" s="142" t="s">
        <v>11</v>
      </c>
      <c r="C472" s="82"/>
      <c r="D472" s="82"/>
      <c r="E472" s="143">
        <v>41437.329861111109</v>
      </c>
      <c r="F472" s="143">
        <v>41579.60833333333</v>
      </c>
    </row>
    <row r="473" spans="1:6" s="59" customFormat="1" ht="15" customHeight="1" x14ac:dyDescent="0.25">
      <c r="A473" s="136">
        <v>471</v>
      </c>
      <c r="B473" s="142" t="s">
        <v>11</v>
      </c>
      <c r="C473" s="82"/>
      <c r="D473" s="82"/>
      <c r="E473" s="143">
        <v>41590.331249999996</v>
      </c>
      <c r="F473" s="143">
        <v>41590.658333333333</v>
      </c>
    </row>
    <row r="474" spans="1:6" s="59" customFormat="1" ht="15" customHeight="1" x14ac:dyDescent="0.25">
      <c r="A474" s="136">
        <v>472</v>
      </c>
      <c r="B474" s="142" t="s">
        <v>11</v>
      </c>
      <c r="C474" s="82"/>
      <c r="D474" s="82"/>
      <c r="E474" s="143">
        <v>41582.329861111109</v>
      </c>
      <c r="F474" s="143">
        <v>41582.631944444445</v>
      </c>
    </row>
    <row r="475" spans="1:6" s="59" customFormat="1" ht="15" customHeight="1" x14ac:dyDescent="0.25">
      <c r="A475" s="136">
        <v>473</v>
      </c>
      <c r="B475" s="142" t="s">
        <v>11</v>
      </c>
      <c r="C475" s="82"/>
      <c r="D475" s="82"/>
      <c r="E475" s="143">
        <v>41583.334722222222</v>
      </c>
      <c r="F475" s="143">
        <v>41583.616666666661</v>
      </c>
    </row>
    <row r="476" spans="1:6" s="59" customFormat="1" ht="15" customHeight="1" x14ac:dyDescent="0.25">
      <c r="A476" s="136">
        <v>474</v>
      </c>
      <c r="B476" s="142" t="s">
        <v>11</v>
      </c>
      <c r="C476" s="82"/>
      <c r="D476" s="82"/>
      <c r="E476" s="143">
        <v>41584.338194444441</v>
      </c>
      <c r="F476" s="143">
        <v>41585.40625</v>
      </c>
    </row>
    <row r="477" spans="1:6" s="59" customFormat="1" ht="15" customHeight="1" x14ac:dyDescent="0.25">
      <c r="A477" s="136">
        <v>475</v>
      </c>
      <c r="B477" s="142" t="s">
        <v>11</v>
      </c>
      <c r="C477" s="82"/>
      <c r="D477" s="82"/>
      <c r="E477" s="143">
        <v>41456.34375</v>
      </c>
      <c r="F477" s="143">
        <v>41592.691666666666</v>
      </c>
    </row>
    <row r="478" spans="1:6" s="59" customFormat="1" ht="15" customHeight="1" x14ac:dyDescent="0.25">
      <c r="A478" s="136">
        <v>476</v>
      </c>
      <c r="B478" s="142" t="s">
        <v>11</v>
      </c>
      <c r="C478" s="82"/>
      <c r="D478" s="82"/>
      <c r="E478" s="143">
        <v>41605.331249999996</v>
      </c>
      <c r="F478" s="143">
        <v>41605.669444444444</v>
      </c>
    </row>
    <row r="479" spans="1:6" s="59" customFormat="1" ht="15" customHeight="1" x14ac:dyDescent="0.25">
      <c r="A479" s="136">
        <v>477</v>
      </c>
      <c r="B479" s="142" t="s">
        <v>11</v>
      </c>
      <c r="C479" s="82"/>
      <c r="D479" s="82"/>
      <c r="E479" s="143">
        <v>41591.331944444442</v>
      </c>
      <c r="F479" s="143">
        <v>41591.598611111112</v>
      </c>
    </row>
    <row r="480" spans="1:6" s="59" customFormat="1" ht="15" customHeight="1" x14ac:dyDescent="0.25">
      <c r="A480" s="136">
        <v>478</v>
      </c>
      <c r="B480" s="142" t="s">
        <v>11</v>
      </c>
      <c r="C480" s="82"/>
      <c r="D480" s="82"/>
      <c r="E480" s="143">
        <v>41582.329861111109</v>
      </c>
      <c r="F480" s="143">
        <v>41582.631944444445</v>
      </c>
    </row>
    <row r="481" spans="1:6" s="59" customFormat="1" ht="15" customHeight="1" x14ac:dyDescent="0.25">
      <c r="A481" s="136">
        <v>479</v>
      </c>
      <c r="B481" s="142" t="s">
        <v>11</v>
      </c>
      <c r="C481" s="82"/>
      <c r="D481" s="82"/>
      <c r="E481" s="143">
        <v>41607.344444444439</v>
      </c>
      <c r="F481" s="143">
        <v>41607.515972222223</v>
      </c>
    </row>
    <row r="482" spans="1:6" s="59" customFormat="1" ht="15" customHeight="1" x14ac:dyDescent="0.25">
      <c r="A482" s="136">
        <v>480</v>
      </c>
      <c r="B482" s="142" t="s">
        <v>11</v>
      </c>
      <c r="C482" s="82"/>
      <c r="D482" s="82"/>
      <c r="E482" s="143">
        <v>41589.329861111109</v>
      </c>
      <c r="F482" s="143">
        <v>41589.588888888888</v>
      </c>
    </row>
    <row r="483" spans="1:6" s="59" customFormat="1" ht="15" customHeight="1" x14ac:dyDescent="0.25">
      <c r="A483" s="136">
        <v>481</v>
      </c>
      <c r="B483" s="142" t="s">
        <v>11</v>
      </c>
      <c r="C483" s="82"/>
      <c r="D483" s="82"/>
      <c r="E483" s="143">
        <v>41584.338194444441</v>
      </c>
      <c r="F483" s="143">
        <v>41584.629861111112</v>
      </c>
    </row>
    <row r="484" spans="1:6" s="59" customFormat="1" ht="15" customHeight="1" x14ac:dyDescent="0.25">
      <c r="A484" s="136">
        <v>482</v>
      </c>
      <c r="B484" s="142" t="s">
        <v>11</v>
      </c>
      <c r="C484" s="82"/>
      <c r="D484" s="82"/>
      <c r="E484" s="143">
        <v>41558.338194444441</v>
      </c>
      <c r="F484" s="143">
        <v>41592.424305555556</v>
      </c>
    </row>
    <row r="485" spans="1:6" s="59" customFormat="1" ht="15" customHeight="1" x14ac:dyDescent="0.25">
      <c r="A485" s="136">
        <v>483</v>
      </c>
      <c r="B485" s="142" t="s">
        <v>11</v>
      </c>
      <c r="C485" s="82"/>
      <c r="D485" s="82"/>
      <c r="E485" s="143">
        <v>41593.338194444441</v>
      </c>
      <c r="F485" s="143">
        <v>41596.430555555555</v>
      </c>
    </row>
    <row r="486" spans="1:6" s="59" customFormat="1" ht="15" customHeight="1" x14ac:dyDescent="0.25">
      <c r="A486" s="136">
        <v>484</v>
      </c>
      <c r="B486" s="142" t="s">
        <v>11</v>
      </c>
      <c r="C486" s="82"/>
      <c r="D486" s="82"/>
      <c r="E486" s="143">
        <v>41584.338194444441</v>
      </c>
      <c r="F486" s="143">
        <v>41584.563888888886</v>
      </c>
    </row>
    <row r="487" spans="1:6" s="59" customFormat="1" ht="15" customHeight="1" x14ac:dyDescent="0.25">
      <c r="A487" s="136">
        <v>485</v>
      </c>
      <c r="B487" s="142" t="s">
        <v>11</v>
      </c>
      <c r="C487" s="82"/>
      <c r="D487" s="82"/>
      <c r="E487" s="143">
        <v>41607.344444444439</v>
      </c>
      <c r="F487" s="143">
        <v>41607.586111111108</v>
      </c>
    </row>
    <row r="488" spans="1:6" s="59" customFormat="1" ht="15" customHeight="1" x14ac:dyDescent="0.25">
      <c r="A488" s="136">
        <v>486</v>
      </c>
      <c r="B488" s="142" t="s">
        <v>11</v>
      </c>
      <c r="C488" s="82"/>
      <c r="D488" s="82"/>
      <c r="E488" s="143">
        <v>41607.344444444439</v>
      </c>
      <c r="F488" s="143">
        <v>41607.645138888889</v>
      </c>
    </row>
    <row r="489" spans="1:6" s="59" customFormat="1" ht="15" customHeight="1" x14ac:dyDescent="0.25">
      <c r="A489" s="136">
        <v>487</v>
      </c>
      <c r="B489" s="142" t="s">
        <v>11</v>
      </c>
      <c r="C489" s="82"/>
      <c r="D489" s="82"/>
      <c r="E489" s="143">
        <v>41604.336805555555</v>
      </c>
      <c r="F489" s="143">
        <v>41604.574999999997</v>
      </c>
    </row>
    <row r="490" spans="1:6" s="59" customFormat="1" ht="15" customHeight="1" x14ac:dyDescent="0.25">
      <c r="A490" s="136">
        <v>488</v>
      </c>
      <c r="B490" s="142" t="s">
        <v>11</v>
      </c>
      <c r="C490" s="82"/>
      <c r="D490" s="82"/>
      <c r="E490" s="143">
        <v>41604.336805555555</v>
      </c>
      <c r="F490" s="143">
        <v>41605.470138888886</v>
      </c>
    </row>
    <row r="491" spans="1:6" s="59" customFormat="1" ht="15" customHeight="1" x14ac:dyDescent="0.25">
      <c r="A491" s="136">
        <v>489</v>
      </c>
      <c r="B491" s="142" t="s">
        <v>11</v>
      </c>
      <c r="C491" s="82"/>
      <c r="D491" s="82"/>
      <c r="E491" s="143">
        <v>41585.331944444442</v>
      </c>
      <c r="F491" s="143">
        <v>41586.447222222218</v>
      </c>
    </row>
    <row r="492" spans="1:6" s="59" customFormat="1" ht="15" customHeight="1" x14ac:dyDescent="0.25">
      <c r="A492" s="136">
        <v>490</v>
      </c>
      <c r="B492" s="142" t="s">
        <v>11</v>
      </c>
      <c r="C492" s="82"/>
      <c r="D492" s="82"/>
      <c r="E492" s="143">
        <v>41558.338194444441</v>
      </c>
      <c r="F492" s="143">
        <v>41590.549999999996</v>
      </c>
    </row>
    <row r="493" spans="1:6" s="59" customFormat="1" ht="15" customHeight="1" x14ac:dyDescent="0.25">
      <c r="A493" s="136">
        <v>491</v>
      </c>
      <c r="B493" s="142" t="s">
        <v>11</v>
      </c>
      <c r="C493" s="82"/>
      <c r="D493" s="82"/>
      <c r="E493" s="143">
        <v>41579.337500000001</v>
      </c>
      <c r="F493" s="143">
        <v>41586.509722222218</v>
      </c>
    </row>
    <row r="494" spans="1:6" s="59" customFormat="1" ht="15" customHeight="1" x14ac:dyDescent="0.25">
      <c r="A494" s="136">
        <v>492</v>
      </c>
      <c r="B494" s="142" t="s">
        <v>11</v>
      </c>
      <c r="C494" s="82"/>
      <c r="D494" s="82"/>
      <c r="E494" s="143">
        <v>41583.334722222222</v>
      </c>
      <c r="F494" s="143">
        <v>41584.563888888886</v>
      </c>
    </row>
    <row r="495" spans="1:6" s="59" customFormat="1" ht="15" customHeight="1" x14ac:dyDescent="0.25">
      <c r="A495" s="136">
        <v>493</v>
      </c>
      <c r="B495" s="142" t="s">
        <v>11</v>
      </c>
      <c r="C495" s="82"/>
      <c r="D495" s="82"/>
      <c r="E495" s="143">
        <v>41596.330555555556</v>
      </c>
      <c r="F495" s="143">
        <v>41596.678472222222</v>
      </c>
    </row>
    <row r="496" spans="1:6" s="59" customFormat="1" ht="15" customHeight="1" x14ac:dyDescent="0.25">
      <c r="A496" s="136">
        <v>494</v>
      </c>
      <c r="B496" s="142" t="s">
        <v>11</v>
      </c>
      <c r="C496" s="82"/>
      <c r="D496" s="82"/>
      <c r="E496" s="143">
        <v>41568.345833333333</v>
      </c>
      <c r="F496" s="143">
        <v>41591.458333333328</v>
      </c>
    </row>
    <row r="497" spans="1:6" s="59" customFormat="1" ht="15" customHeight="1" x14ac:dyDescent="0.25">
      <c r="A497" s="136">
        <v>495</v>
      </c>
      <c r="B497" s="142" t="s">
        <v>11</v>
      </c>
      <c r="C497" s="82"/>
      <c r="D497" s="82"/>
      <c r="E497" s="143">
        <v>41589.329861111109</v>
      </c>
      <c r="F497" s="143">
        <v>41590.462500000001</v>
      </c>
    </row>
    <row r="498" spans="1:6" s="59" customFormat="1" ht="15" customHeight="1" x14ac:dyDescent="0.25">
      <c r="A498" s="136">
        <v>496</v>
      </c>
      <c r="B498" s="142" t="s">
        <v>11</v>
      </c>
      <c r="C498" s="82"/>
      <c r="D498" s="82"/>
      <c r="E498" s="143">
        <v>41548.334722222222</v>
      </c>
      <c r="F498" s="143">
        <v>41584.629861111112</v>
      </c>
    </row>
    <row r="499" spans="1:6" s="59" customFormat="1" ht="15" customHeight="1" x14ac:dyDescent="0.25">
      <c r="A499" s="136">
        <v>497</v>
      </c>
      <c r="B499" s="142" t="s">
        <v>11</v>
      </c>
      <c r="C499" s="82"/>
      <c r="D499" s="82"/>
      <c r="E499" s="143">
        <v>41582.329861111109</v>
      </c>
      <c r="F499" s="143">
        <v>41582.497916666667</v>
      </c>
    </row>
    <row r="500" spans="1:6" s="59" customFormat="1" ht="15" customHeight="1" x14ac:dyDescent="0.25">
      <c r="A500" s="136">
        <v>498</v>
      </c>
      <c r="B500" s="142" t="s">
        <v>11</v>
      </c>
      <c r="C500" s="82"/>
      <c r="D500" s="82"/>
      <c r="E500" s="143">
        <v>41590.331249999996</v>
      </c>
      <c r="F500" s="143">
        <v>41590.658333333333</v>
      </c>
    </row>
    <row r="501" spans="1:6" s="59" customFormat="1" ht="15" customHeight="1" x14ac:dyDescent="0.25">
      <c r="A501" s="136">
        <v>499</v>
      </c>
      <c r="B501" s="142" t="s">
        <v>11</v>
      </c>
      <c r="C501" s="82"/>
      <c r="D501" s="82"/>
      <c r="E501" s="143">
        <v>41583.334722222222</v>
      </c>
      <c r="F501" s="143">
        <v>41591.536111111112</v>
      </c>
    </row>
    <row r="502" spans="1:6" s="59" customFormat="1" ht="15" customHeight="1" x14ac:dyDescent="0.25">
      <c r="A502" s="136">
        <v>500</v>
      </c>
      <c r="B502" s="142" t="s">
        <v>11</v>
      </c>
      <c r="C502" s="82"/>
      <c r="D502" s="82"/>
      <c r="E502" s="143">
        <v>41606.34375</v>
      </c>
      <c r="F502" s="143">
        <v>41606.615972222222</v>
      </c>
    </row>
    <row r="503" spans="1:6" s="59" customFormat="1" ht="15" customHeight="1" x14ac:dyDescent="0.25">
      <c r="A503" s="136">
        <v>501</v>
      </c>
      <c r="B503" s="142" t="s">
        <v>11</v>
      </c>
      <c r="C503" s="82"/>
      <c r="D503" s="82"/>
      <c r="E503" s="143">
        <v>41592.331944444442</v>
      </c>
      <c r="F503" s="143">
        <v>41592.504861111112</v>
      </c>
    </row>
    <row r="504" spans="1:6" s="59" customFormat="1" ht="15" customHeight="1" x14ac:dyDescent="0.25">
      <c r="A504" s="136">
        <v>502</v>
      </c>
      <c r="B504" s="142" t="s">
        <v>11</v>
      </c>
      <c r="C504" s="82"/>
      <c r="D504" s="82"/>
      <c r="E504" s="143">
        <v>41584.338194444441</v>
      </c>
      <c r="F504" s="143">
        <v>41590.658333333333</v>
      </c>
    </row>
    <row r="505" spans="1:6" s="59" customFormat="1" ht="15" customHeight="1" x14ac:dyDescent="0.25">
      <c r="A505" s="136">
        <v>503</v>
      </c>
      <c r="B505" s="142" t="s">
        <v>11</v>
      </c>
      <c r="C505" s="82"/>
      <c r="D505" s="82"/>
      <c r="E505" s="143">
        <v>41582.329166666663</v>
      </c>
      <c r="F505" s="143">
        <v>41582.631944444445</v>
      </c>
    </row>
    <row r="506" spans="1:6" s="59" customFormat="1" ht="15" customHeight="1" x14ac:dyDescent="0.25">
      <c r="A506" s="136">
        <v>504</v>
      </c>
      <c r="B506" s="142" t="s">
        <v>11</v>
      </c>
      <c r="C506" s="82"/>
      <c r="D506" s="82"/>
      <c r="E506" s="143">
        <v>41582.329861111109</v>
      </c>
      <c r="F506" s="143">
        <v>41583.651388888888</v>
      </c>
    </row>
    <row r="507" spans="1:6" s="59" customFormat="1" ht="15" customHeight="1" x14ac:dyDescent="0.25">
      <c r="A507" s="136">
        <v>505</v>
      </c>
      <c r="B507" s="142" t="s">
        <v>11</v>
      </c>
      <c r="C507" s="82"/>
      <c r="D507" s="82"/>
      <c r="E507" s="143">
        <v>41592.331944444442</v>
      </c>
      <c r="F507" s="143">
        <v>41592.691666666666</v>
      </c>
    </row>
    <row r="508" spans="1:6" s="59" customFormat="1" ht="15" customHeight="1" x14ac:dyDescent="0.25">
      <c r="A508" s="136">
        <v>506</v>
      </c>
      <c r="B508" s="142" t="s">
        <v>11</v>
      </c>
      <c r="C508" s="82"/>
      <c r="D508" s="82"/>
      <c r="E508" s="143">
        <v>41607.344444444439</v>
      </c>
      <c r="F508" s="143">
        <v>41607.722222222219</v>
      </c>
    </row>
    <row r="509" spans="1:6" s="59" customFormat="1" ht="15" customHeight="1" x14ac:dyDescent="0.25">
      <c r="A509" s="136">
        <v>507</v>
      </c>
      <c r="B509" s="142" t="s">
        <v>11</v>
      </c>
      <c r="C509" s="82"/>
      <c r="D509" s="82"/>
      <c r="E509" s="143">
        <v>41583.334027777775</v>
      </c>
      <c r="F509" s="143">
        <v>41583.68472222222</v>
      </c>
    </row>
    <row r="510" spans="1:6" s="59" customFormat="1" ht="15" customHeight="1" x14ac:dyDescent="0.25">
      <c r="A510" s="136">
        <v>508</v>
      </c>
      <c r="B510" s="142" t="s">
        <v>11</v>
      </c>
      <c r="C510" s="82"/>
      <c r="D510" s="82"/>
      <c r="E510" s="143">
        <v>41605.331249999996</v>
      </c>
      <c r="F510" s="143">
        <v>41605.580555555556</v>
      </c>
    </row>
    <row r="511" spans="1:6" s="59" customFormat="1" ht="15" customHeight="1" x14ac:dyDescent="0.25">
      <c r="A511" s="136">
        <v>509</v>
      </c>
      <c r="B511" s="142" t="s">
        <v>11</v>
      </c>
      <c r="C511" s="82"/>
      <c r="D511" s="82"/>
      <c r="E511" s="143">
        <v>41589.329861111109</v>
      </c>
      <c r="F511" s="143">
        <v>41589.588888888888</v>
      </c>
    </row>
    <row r="512" spans="1:6" s="59" customFormat="1" ht="15" customHeight="1" x14ac:dyDescent="0.25">
      <c r="A512" s="136">
        <v>510</v>
      </c>
      <c r="B512" s="142" t="s">
        <v>11</v>
      </c>
      <c r="C512" s="82"/>
      <c r="D512" s="138"/>
      <c r="E512" s="143">
        <v>41582.329861111109</v>
      </c>
      <c r="F512" s="143">
        <v>41583.462500000001</v>
      </c>
    </row>
    <row r="513" spans="1:6" s="59" customFormat="1" ht="15" customHeight="1" x14ac:dyDescent="0.25">
      <c r="A513" s="136">
        <v>511</v>
      </c>
      <c r="B513" s="142" t="s">
        <v>11</v>
      </c>
      <c r="C513" s="82"/>
      <c r="D513" s="82"/>
      <c r="E513" s="143">
        <v>41582.329861111109</v>
      </c>
      <c r="F513" s="143">
        <v>41582.512499999997</v>
      </c>
    </row>
    <row r="514" spans="1:6" s="59" customFormat="1" ht="15" customHeight="1" x14ac:dyDescent="0.25">
      <c r="A514" s="136">
        <v>512</v>
      </c>
      <c r="B514" s="142" t="s">
        <v>11</v>
      </c>
      <c r="C514" s="82"/>
      <c r="D514" s="82"/>
      <c r="E514" s="143">
        <v>41605.331249999996</v>
      </c>
      <c r="F514" s="143">
        <v>41605.56527777778</v>
      </c>
    </row>
    <row r="515" spans="1:6" s="59" customFormat="1" ht="15" customHeight="1" x14ac:dyDescent="0.25">
      <c r="A515" s="136">
        <v>513</v>
      </c>
      <c r="B515" s="142" t="s">
        <v>11</v>
      </c>
      <c r="C515" s="82"/>
      <c r="D515" s="138"/>
      <c r="E515" s="143">
        <v>41579.337500000001</v>
      </c>
      <c r="F515" s="143">
        <v>41582.46597222222</v>
      </c>
    </row>
    <row r="516" spans="1:6" s="59" customFormat="1" ht="15" customHeight="1" x14ac:dyDescent="0.25">
      <c r="A516" s="136">
        <v>514</v>
      </c>
      <c r="B516" s="142" t="s">
        <v>11</v>
      </c>
      <c r="C516" s="82"/>
      <c r="D516" s="82"/>
      <c r="E516" s="143">
        <v>41590.331249999996</v>
      </c>
      <c r="F516" s="143">
        <v>41590.734722222223</v>
      </c>
    </row>
    <row r="517" spans="1:6" s="59" customFormat="1" ht="15" customHeight="1" x14ac:dyDescent="0.25">
      <c r="A517" s="136">
        <v>515</v>
      </c>
      <c r="B517" s="142" t="s">
        <v>11</v>
      </c>
      <c r="C517" s="82"/>
      <c r="D517" s="82"/>
      <c r="E517" s="143">
        <v>41582.329166666663</v>
      </c>
      <c r="F517" s="143">
        <v>41582.46597222222</v>
      </c>
    </row>
    <row r="518" spans="1:6" s="59" customFormat="1" ht="15" customHeight="1" x14ac:dyDescent="0.25">
      <c r="A518" s="136">
        <v>516</v>
      </c>
      <c r="B518" s="142" t="s">
        <v>11</v>
      </c>
      <c r="C518" s="82"/>
      <c r="D518" s="82"/>
      <c r="E518" s="143">
        <v>41582.329861111109</v>
      </c>
      <c r="F518" s="143">
        <v>41582.497916666667</v>
      </c>
    </row>
    <row r="519" spans="1:6" s="59" customFormat="1" ht="15" customHeight="1" x14ac:dyDescent="0.25">
      <c r="A519" s="136">
        <v>517</v>
      </c>
      <c r="B519" s="142" t="s">
        <v>11</v>
      </c>
      <c r="C519" s="82"/>
      <c r="D519" s="82"/>
      <c r="E519" s="143">
        <v>41606.343055555553</v>
      </c>
      <c r="F519" s="143">
        <v>41606.521527777775</v>
      </c>
    </row>
    <row r="520" spans="1:6" s="59" customFormat="1" ht="15" customHeight="1" x14ac:dyDescent="0.25">
      <c r="A520" s="136">
        <v>518</v>
      </c>
      <c r="B520" s="142" t="s">
        <v>11</v>
      </c>
      <c r="C520" s="82"/>
      <c r="D520" s="82"/>
      <c r="E520" s="143">
        <v>41606.343055555553</v>
      </c>
      <c r="F520" s="143">
        <v>41606.684027777774</v>
      </c>
    </row>
    <row r="521" spans="1:6" s="59" customFormat="1" ht="15" customHeight="1" x14ac:dyDescent="0.25">
      <c r="A521" s="136">
        <v>519</v>
      </c>
      <c r="B521" s="142" t="s">
        <v>11</v>
      </c>
      <c r="C521" s="82"/>
      <c r="D521" s="82"/>
      <c r="E521" s="143">
        <v>41604.336805555555</v>
      </c>
      <c r="F521" s="143">
        <v>41604.574999999997</v>
      </c>
    </row>
    <row r="522" spans="1:6" s="59" customFormat="1" ht="15" customHeight="1" x14ac:dyDescent="0.25">
      <c r="A522" s="136">
        <v>520</v>
      </c>
      <c r="B522" s="142" t="s">
        <v>11</v>
      </c>
      <c r="C522" s="82"/>
      <c r="D522" s="82"/>
      <c r="E522" s="143">
        <v>41582.329166666663</v>
      </c>
      <c r="F522" s="143">
        <v>41583.651388888888</v>
      </c>
    </row>
    <row r="523" spans="1:6" s="59" customFormat="1" ht="15" customHeight="1" x14ac:dyDescent="0.25">
      <c r="A523" s="136">
        <v>521</v>
      </c>
      <c r="B523" s="142" t="s">
        <v>11</v>
      </c>
      <c r="C523" s="82"/>
      <c r="D523" s="82"/>
      <c r="E523" s="143">
        <v>41558.338194444441</v>
      </c>
      <c r="F523" s="143">
        <v>41586.509722222218</v>
      </c>
    </row>
    <row r="524" spans="1:6" s="59" customFormat="1" ht="15" customHeight="1" x14ac:dyDescent="0.25">
      <c r="A524" s="136">
        <v>522</v>
      </c>
      <c r="B524" s="142" t="s">
        <v>11</v>
      </c>
      <c r="C524" s="82"/>
      <c r="D524" s="82"/>
      <c r="E524" s="143">
        <v>41592.331944444442</v>
      </c>
      <c r="F524" s="143">
        <v>41592.691666666666</v>
      </c>
    </row>
    <row r="525" spans="1:6" s="59" customFormat="1" ht="15" customHeight="1" x14ac:dyDescent="0.25">
      <c r="A525" s="136">
        <v>523</v>
      </c>
      <c r="B525" s="142" t="s">
        <v>11</v>
      </c>
      <c r="C525" s="82"/>
      <c r="D525" s="82"/>
      <c r="E525" s="143">
        <v>41582.329861111109</v>
      </c>
      <c r="F525" s="143">
        <v>41582.46597222222</v>
      </c>
    </row>
    <row r="526" spans="1:6" s="59" customFormat="1" ht="15" customHeight="1" x14ac:dyDescent="0.25">
      <c r="A526" s="136">
        <v>524</v>
      </c>
      <c r="B526" s="142" t="s">
        <v>11</v>
      </c>
      <c r="C526" s="82"/>
      <c r="D526" s="82"/>
      <c r="E526" s="143">
        <v>41582.329861111109</v>
      </c>
      <c r="F526" s="143">
        <v>41582.69027777778</v>
      </c>
    </row>
    <row r="527" spans="1:6" s="59" customFormat="1" ht="15" customHeight="1" x14ac:dyDescent="0.25">
      <c r="A527" s="136">
        <v>525</v>
      </c>
      <c r="B527" s="142" t="s">
        <v>11</v>
      </c>
      <c r="C527" s="82"/>
      <c r="D527" s="82"/>
      <c r="E527" s="143">
        <v>41596.330555555556</v>
      </c>
      <c r="F527" s="143">
        <v>41596.643055555556</v>
      </c>
    </row>
    <row r="528" spans="1:6" s="59" customFormat="1" ht="15" customHeight="1" x14ac:dyDescent="0.25">
      <c r="A528" s="136">
        <v>526</v>
      </c>
      <c r="B528" s="142" t="s">
        <v>11</v>
      </c>
      <c r="C528" s="82"/>
      <c r="D528" s="82"/>
      <c r="E528" s="143">
        <v>41591.331944444442</v>
      </c>
      <c r="F528" s="143">
        <v>41591.661805555552</v>
      </c>
    </row>
    <row r="529" spans="1:6" s="59" customFormat="1" ht="15" customHeight="1" x14ac:dyDescent="0.25">
      <c r="A529" s="136">
        <v>527</v>
      </c>
      <c r="B529" s="142" t="s">
        <v>11</v>
      </c>
      <c r="C529" s="82"/>
      <c r="D529" s="82"/>
      <c r="E529" s="143">
        <v>41582.329861111109</v>
      </c>
      <c r="F529" s="143">
        <v>41584.629861111112</v>
      </c>
    </row>
    <row r="530" spans="1:6" s="59" customFormat="1" ht="15" customHeight="1" x14ac:dyDescent="0.25">
      <c r="A530" s="136">
        <v>528</v>
      </c>
      <c r="B530" s="142" t="s">
        <v>11</v>
      </c>
      <c r="C530" s="82"/>
      <c r="D530" s="82"/>
      <c r="E530" s="143">
        <v>41590.331249999996</v>
      </c>
      <c r="F530" s="143">
        <v>41590.549999999996</v>
      </c>
    </row>
    <row r="531" spans="1:6" s="59" customFormat="1" ht="15" customHeight="1" x14ac:dyDescent="0.25">
      <c r="A531" s="136">
        <v>529</v>
      </c>
      <c r="B531" s="142" t="s">
        <v>11</v>
      </c>
      <c r="C531" s="82"/>
      <c r="D531" s="82"/>
      <c r="E531" s="143">
        <v>41593.338194444441</v>
      </c>
      <c r="F531" s="143">
        <v>41593.676388888889</v>
      </c>
    </row>
    <row r="532" spans="1:6" s="59" customFormat="1" ht="15" customHeight="1" x14ac:dyDescent="0.25">
      <c r="A532" s="136">
        <v>530</v>
      </c>
      <c r="B532" s="142" t="s">
        <v>11</v>
      </c>
      <c r="C532" s="82"/>
      <c r="D532" s="138"/>
      <c r="E532" s="143">
        <v>41582.329861111109</v>
      </c>
      <c r="F532" s="143">
        <v>41582.69027777778</v>
      </c>
    </row>
    <row r="533" spans="1:6" s="59" customFormat="1" ht="15" customHeight="1" x14ac:dyDescent="0.25">
      <c r="A533" s="136">
        <v>531</v>
      </c>
      <c r="B533" s="142" t="s">
        <v>11</v>
      </c>
      <c r="C533" s="82"/>
      <c r="D533" s="82"/>
      <c r="E533" s="143">
        <v>41606.34375</v>
      </c>
      <c r="F533" s="143">
        <v>41606.684027777774</v>
      </c>
    </row>
    <row r="534" spans="1:6" s="59" customFormat="1" ht="15" customHeight="1" x14ac:dyDescent="0.25">
      <c r="A534" s="136">
        <v>532</v>
      </c>
      <c r="B534" s="142" t="s">
        <v>11</v>
      </c>
      <c r="C534" s="82"/>
      <c r="D534" s="82"/>
      <c r="E534" s="143">
        <v>41589.329861111109</v>
      </c>
      <c r="F534" s="143">
        <v>41589.505555555552</v>
      </c>
    </row>
    <row r="535" spans="1:6" s="59" customFormat="1" ht="15" customHeight="1" x14ac:dyDescent="0.25">
      <c r="A535" s="136">
        <v>533</v>
      </c>
      <c r="B535" s="142" t="s">
        <v>11</v>
      </c>
      <c r="C535" s="82"/>
      <c r="D535" s="82"/>
      <c r="E535" s="143">
        <v>41592.331944444442</v>
      </c>
      <c r="F535" s="143">
        <v>41592.424305555556</v>
      </c>
    </row>
    <row r="536" spans="1:6" s="59" customFormat="1" ht="15" customHeight="1" x14ac:dyDescent="0.25">
      <c r="A536" s="136">
        <v>534</v>
      </c>
      <c r="B536" s="142" t="s">
        <v>11</v>
      </c>
      <c r="C536" s="82"/>
      <c r="D536" s="82"/>
      <c r="E536" s="143">
        <v>41583.334027777775</v>
      </c>
      <c r="F536" s="143">
        <v>41583.674999999996</v>
      </c>
    </row>
    <row r="537" spans="1:6" s="59" customFormat="1" ht="15" customHeight="1" x14ac:dyDescent="0.25">
      <c r="A537" s="136">
        <v>535</v>
      </c>
      <c r="B537" s="142" t="s">
        <v>11</v>
      </c>
      <c r="C537" s="82"/>
      <c r="D537" s="82"/>
      <c r="E537" s="143">
        <v>41458.331249999996</v>
      </c>
      <c r="F537" s="143">
        <v>41585.680555555555</v>
      </c>
    </row>
    <row r="538" spans="1:6" s="59" customFormat="1" ht="15" customHeight="1" x14ac:dyDescent="0.25">
      <c r="A538" s="136">
        <v>536</v>
      </c>
      <c r="B538" s="142" t="s">
        <v>11</v>
      </c>
      <c r="C538" s="82"/>
      <c r="D538" s="82"/>
      <c r="E538" s="143">
        <v>41606.34375</v>
      </c>
      <c r="F538" s="143">
        <v>41607.515972222223</v>
      </c>
    </row>
    <row r="539" spans="1:6" s="59" customFormat="1" ht="15" customHeight="1" x14ac:dyDescent="0.25">
      <c r="A539" s="136">
        <v>537</v>
      </c>
      <c r="B539" s="142" t="s">
        <v>11</v>
      </c>
      <c r="C539" s="82"/>
      <c r="D539" s="82"/>
      <c r="E539" s="143">
        <v>41605.331249999996</v>
      </c>
      <c r="F539" s="143">
        <v>41605.669444444444</v>
      </c>
    </row>
    <row r="540" spans="1:6" s="59" customFormat="1" ht="15" customHeight="1" x14ac:dyDescent="0.25">
      <c r="A540" s="136">
        <v>538</v>
      </c>
      <c r="B540" s="142" t="s">
        <v>11</v>
      </c>
      <c r="C540" s="82"/>
      <c r="D540" s="82"/>
      <c r="E540" s="143">
        <v>41606.34375</v>
      </c>
      <c r="F540" s="143">
        <v>41606.521527777775</v>
      </c>
    </row>
    <row r="541" spans="1:6" s="59" customFormat="1" ht="15" customHeight="1" x14ac:dyDescent="0.25">
      <c r="A541" s="136">
        <v>539</v>
      </c>
      <c r="B541" s="142" t="s">
        <v>11</v>
      </c>
      <c r="C541" s="82"/>
      <c r="D541" s="82"/>
      <c r="E541" s="143">
        <v>41585.331944444442</v>
      </c>
      <c r="F541" s="143">
        <v>41585.680555555555</v>
      </c>
    </row>
    <row r="542" spans="1:6" s="59" customFormat="1" ht="15" customHeight="1" x14ac:dyDescent="0.25">
      <c r="A542" s="136">
        <v>540</v>
      </c>
      <c r="B542" s="142" t="s">
        <v>11</v>
      </c>
      <c r="C542" s="82"/>
      <c r="D542" s="82"/>
      <c r="E542" s="143">
        <v>41582.329861111109</v>
      </c>
      <c r="F542" s="143">
        <v>41607.515972222223</v>
      </c>
    </row>
    <row r="543" spans="1:6" s="59" customFormat="1" ht="15" customHeight="1" x14ac:dyDescent="0.25">
      <c r="A543" s="136">
        <v>541</v>
      </c>
      <c r="B543" s="142" t="s">
        <v>11</v>
      </c>
      <c r="C543" s="82"/>
      <c r="D543" s="82"/>
      <c r="E543" s="143">
        <v>41606.34375</v>
      </c>
      <c r="F543" s="143">
        <v>41607.515972222223</v>
      </c>
    </row>
    <row r="544" spans="1:6" s="59" customFormat="1" ht="15" customHeight="1" x14ac:dyDescent="0.25">
      <c r="A544" s="136">
        <v>542</v>
      </c>
      <c r="B544" s="142" t="s">
        <v>11</v>
      </c>
      <c r="C544" s="82"/>
      <c r="D544" s="82"/>
      <c r="E544" s="143">
        <v>41604.336805555555</v>
      </c>
      <c r="F544" s="143">
        <v>41607.645138888889</v>
      </c>
    </row>
    <row r="545" spans="1:6" s="59" customFormat="1" ht="15" customHeight="1" x14ac:dyDescent="0.25">
      <c r="A545" s="136">
        <v>543</v>
      </c>
      <c r="B545" s="142" t="s">
        <v>11</v>
      </c>
      <c r="C545" s="82"/>
      <c r="D545" s="138"/>
      <c r="E545" s="143">
        <v>41481.336111111108</v>
      </c>
      <c r="F545" s="143">
        <v>41596.479166666664</v>
      </c>
    </row>
    <row r="546" spans="1:6" s="59" customFormat="1" ht="15" customHeight="1" x14ac:dyDescent="0.25">
      <c r="A546" s="136">
        <v>544</v>
      </c>
      <c r="B546" s="142" t="s">
        <v>11</v>
      </c>
      <c r="C546" s="82"/>
      <c r="D546" s="82"/>
      <c r="E546" s="143">
        <v>41467.338888888888</v>
      </c>
      <c r="F546" s="143">
        <v>41583.651388888888</v>
      </c>
    </row>
    <row r="547" spans="1:6" s="59" customFormat="1" ht="15" customHeight="1" x14ac:dyDescent="0.25">
      <c r="A547" s="136">
        <v>545</v>
      </c>
      <c r="B547" s="142" t="s">
        <v>11</v>
      </c>
      <c r="C547" s="82"/>
      <c r="D547" s="138"/>
      <c r="E547" s="143">
        <v>41584.338194444441</v>
      </c>
      <c r="F547" s="143">
        <v>41585.648611111108</v>
      </c>
    </row>
    <row r="548" spans="1:6" s="59" customFormat="1" ht="15" customHeight="1" x14ac:dyDescent="0.25">
      <c r="A548" s="136">
        <v>546</v>
      </c>
      <c r="B548" s="142" t="s">
        <v>11</v>
      </c>
      <c r="C548" s="82"/>
      <c r="D548" s="82"/>
      <c r="E548" s="143">
        <v>41589.329861111109</v>
      </c>
      <c r="F548" s="143">
        <v>41589.654166666667</v>
      </c>
    </row>
    <row r="549" spans="1:6" s="59" customFormat="1" ht="15" customHeight="1" x14ac:dyDescent="0.25">
      <c r="A549" s="136">
        <v>547</v>
      </c>
      <c r="B549" s="142" t="s">
        <v>11</v>
      </c>
      <c r="C549" s="82"/>
      <c r="D549" s="82"/>
      <c r="E549" s="143">
        <v>41457.329861111109</v>
      </c>
      <c r="F549" s="143">
        <v>41597.472222222219</v>
      </c>
    </row>
    <row r="550" spans="1:6" s="59" customFormat="1" ht="15" customHeight="1" x14ac:dyDescent="0.25">
      <c r="A550" s="136">
        <v>548</v>
      </c>
      <c r="B550" s="142" t="s">
        <v>11</v>
      </c>
      <c r="C550" s="82"/>
      <c r="D550" s="82"/>
      <c r="E550" s="143">
        <v>41591.331944444442</v>
      </c>
      <c r="F550" s="143">
        <v>41592.424305555556</v>
      </c>
    </row>
    <row r="551" spans="1:6" s="59" customFormat="1" ht="15" customHeight="1" x14ac:dyDescent="0.25">
      <c r="A551" s="136">
        <v>549</v>
      </c>
      <c r="B551" s="142" t="s">
        <v>11</v>
      </c>
      <c r="C551" s="82"/>
      <c r="D551" s="82"/>
      <c r="E551" s="143">
        <v>41582.329861111109</v>
      </c>
      <c r="F551" s="143">
        <v>41582.497916666667</v>
      </c>
    </row>
    <row r="552" spans="1:6" s="59" customFormat="1" ht="15" customHeight="1" x14ac:dyDescent="0.25">
      <c r="A552" s="136">
        <v>550</v>
      </c>
      <c r="B552" s="142" t="s">
        <v>11</v>
      </c>
      <c r="C552" s="82"/>
      <c r="D552" s="82"/>
      <c r="E552" s="143">
        <v>41583.334722222222</v>
      </c>
      <c r="F552" s="143">
        <v>41600.735416666663</v>
      </c>
    </row>
    <row r="553" spans="1:6" s="59" customFormat="1" ht="15" customHeight="1" x14ac:dyDescent="0.25">
      <c r="A553" s="136">
        <v>551</v>
      </c>
      <c r="B553" s="142" t="s">
        <v>11</v>
      </c>
      <c r="C553" s="82"/>
      <c r="D553" s="138"/>
      <c r="E553" s="143">
        <v>41557.335416666661</v>
      </c>
      <c r="F553" s="143">
        <v>41591.536111111112</v>
      </c>
    </row>
    <row r="554" spans="1:6" s="59" customFormat="1" ht="15" customHeight="1" x14ac:dyDescent="0.25">
      <c r="A554" s="136">
        <v>552</v>
      </c>
      <c r="B554" s="142" t="s">
        <v>11</v>
      </c>
      <c r="C554" s="82"/>
      <c r="D554" s="82"/>
      <c r="E554" s="143">
        <v>41591.331944444442</v>
      </c>
      <c r="F554" s="143">
        <v>41591.598611111112</v>
      </c>
    </row>
    <row r="555" spans="1:6" s="59" customFormat="1" ht="15" customHeight="1" x14ac:dyDescent="0.25">
      <c r="A555" s="136">
        <v>553</v>
      </c>
      <c r="B555" s="142" t="s">
        <v>11</v>
      </c>
      <c r="C555" s="82"/>
      <c r="D555" s="138"/>
      <c r="E555" s="143">
        <v>41582.329861111109</v>
      </c>
      <c r="F555" s="143">
        <v>41582.631944444445</v>
      </c>
    </row>
    <row r="556" spans="1:6" s="59" customFormat="1" ht="15" customHeight="1" x14ac:dyDescent="0.25">
      <c r="A556" s="136">
        <v>554</v>
      </c>
      <c r="B556" s="142" t="s">
        <v>11</v>
      </c>
      <c r="C556" s="82"/>
      <c r="D556" s="82"/>
      <c r="E556" s="143">
        <v>41606.34375</v>
      </c>
      <c r="F556" s="143">
        <v>41606.588888888888</v>
      </c>
    </row>
    <row r="557" spans="1:6" s="59" customFormat="1" ht="15" customHeight="1" x14ac:dyDescent="0.25">
      <c r="A557" s="136">
        <v>555</v>
      </c>
      <c r="B557" s="142" t="s">
        <v>11</v>
      </c>
      <c r="C557" s="82"/>
      <c r="D557" s="82"/>
      <c r="E557" s="143">
        <v>41584.338194444441</v>
      </c>
      <c r="F557" s="143">
        <v>41585.572916666664</v>
      </c>
    </row>
    <row r="558" spans="1:6" s="59" customFormat="1" ht="15" customHeight="1" x14ac:dyDescent="0.25">
      <c r="A558" s="136">
        <v>556</v>
      </c>
      <c r="B558" s="142" t="s">
        <v>11</v>
      </c>
      <c r="C558" s="82"/>
      <c r="D558" s="82"/>
      <c r="E558" s="143">
        <v>41590.331249999996</v>
      </c>
      <c r="F558" s="143">
        <v>41591.661805555552</v>
      </c>
    </row>
    <row r="559" spans="1:6" s="59" customFormat="1" ht="15" customHeight="1" x14ac:dyDescent="0.25">
      <c r="A559" s="136">
        <v>557</v>
      </c>
      <c r="B559" s="142" t="s">
        <v>11</v>
      </c>
      <c r="C559" s="82"/>
      <c r="D559" s="82"/>
      <c r="E559" s="143">
        <v>41585.331944444442</v>
      </c>
      <c r="F559" s="143">
        <v>41585.648611111108</v>
      </c>
    </row>
    <row r="560" spans="1:6" s="59" customFormat="1" ht="15" customHeight="1" x14ac:dyDescent="0.25">
      <c r="A560" s="136">
        <v>558</v>
      </c>
      <c r="B560" s="142" t="s">
        <v>11</v>
      </c>
      <c r="C560" s="82"/>
      <c r="D560" s="138"/>
      <c r="E560" s="143">
        <v>41589.329861111109</v>
      </c>
      <c r="F560" s="143">
        <v>41589.674999999996</v>
      </c>
    </row>
    <row r="561" spans="1:6" s="59" customFormat="1" ht="15" customHeight="1" x14ac:dyDescent="0.25">
      <c r="A561" s="136">
        <v>559</v>
      </c>
      <c r="B561" s="142" t="s">
        <v>11</v>
      </c>
      <c r="C561" s="82"/>
      <c r="D561" s="82"/>
      <c r="E561" s="143">
        <v>41607.344444444439</v>
      </c>
      <c r="F561" s="143">
        <v>41607.645138888889</v>
      </c>
    </row>
    <row r="562" spans="1:6" s="59" customFormat="1" ht="15" customHeight="1" x14ac:dyDescent="0.25">
      <c r="A562" s="136">
        <v>560</v>
      </c>
      <c r="B562" s="142" t="s">
        <v>11</v>
      </c>
      <c r="C562" s="82"/>
      <c r="D562" s="82"/>
      <c r="E562" s="143">
        <v>41591.331944444442</v>
      </c>
      <c r="F562" s="143">
        <v>41591.536805555552</v>
      </c>
    </row>
    <row r="563" spans="1:6" s="59" customFormat="1" ht="15" customHeight="1" x14ac:dyDescent="0.25">
      <c r="A563" s="136">
        <v>561</v>
      </c>
      <c r="B563" s="142" t="s">
        <v>11</v>
      </c>
      <c r="C563" s="82"/>
      <c r="D563" s="82"/>
      <c r="E563" s="143">
        <v>41589.329861111109</v>
      </c>
      <c r="F563" s="143">
        <v>41589.505555555552</v>
      </c>
    </row>
    <row r="564" spans="1:6" s="59" customFormat="1" ht="15" customHeight="1" x14ac:dyDescent="0.25">
      <c r="A564" s="136">
        <v>562</v>
      </c>
      <c r="B564" s="142" t="s">
        <v>11</v>
      </c>
      <c r="C564" s="82"/>
      <c r="D564" s="82"/>
      <c r="E564" s="143">
        <v>41529.328472222223</v>
      </c>
      <c r="F564" s="143">
        <v>41590.658333333333</v>
      </c>
    </row>
    <row r="565" spans="1:6" s="59" customFormat="1" ht="15" customHeight="1" x14ac:dyDescent="0.25">
      <c r="A565" s="136">
        <v>563</v>
      </c>
      <c r="B565" s="142" t="s">
        <v>11</v>
      </c>
      <c r="C565" s="82"/>
      <c r="D565" s="82"/>
      <c r="E565" s="143">
        <v>41589.329861111109</v>
      </c>
      <c r="F565" s="143">
        <v>41589.505555555552</v>
      </c>
    </row>
    <row r="566" spans="1:6" s="59" customFormat="1" ht="15" customHeight="1" x14ac:dyDescent="0.25">
      <c r="A566" s="136">
        <v>564</v>
      </c>
      <c r="B566" s="142" t="s">
        <v>11</v>
      </c>
      <c r="C566" s="82"/>
      <c r="D566" s="82"/>
      <c r="E566" s="143">
        <v>41607.344444444439</v>
      </c>
      <c r="F566" s="143">
        <v>41607.515972222223</v>
      </c>
    </row>
    <row r="567" spans="1:6" s="59" customFormat="1" ht="15" customHeight="1" x14ac:dyDescent="0.25">
      <c r="A567" s="136">
        <v>565</v>
      </c>
      <c r="B567" s="142" t="s">
        <v>11</v>
      </c>
      <c r="C567" s="82"/>
      <c r="D567" s="82"/>
      <c r="E567" s="143">
        <v>41592.331944444442</v>
      </c>
      <c r="F567" s="143">
        <v>41597.613194444442</v>
      </c>
    </row>
    <row r="568" spans="1:6" s="59" customFormat="1" ht="15" customHeight="1" x14ac:dyDescent="0.25">
      <c r="A568" s="136">
        <v>566</v>
      </c>
      <c r="B568" s="142" t="s">
        <v>11</v>
      </c>
      <c r="C568" s="82"/>
      <c r="D568" s="82"/>
      <c r="E568" s="143">
        <v>41591.331944444442</v>
      </c>
      <c r="F568" s="143">
        <v>41598.723611111112</v>
      </c>
    </row>
    <row r="569" spans="1:6" s="59" customFormat="1" ht="15" customHeight="1" x14ac:dyDescent="0.25">
      <c r="A569" s="136">
        <v>567</v>
      </c>
      <c r="B569" s="142" t="s">
        <v>11</v>
      </c>
      <c r="C569" s="82"/>
      <c r="D569" s="82"/>
      <c r="E569" s="143">
        <v>41607.344444444439</v>
      </c>
      <c r="F569" s="143">
        <v>41607.515972222223</v>
      </c>
    </row>
    <row r="570" spans="1:6" s="59" customFormat="1" ht="15" customHeight="1" x14ac:dyDescent="0.25">
      <c r="A570" s="136">
        <v>568</v>
      </c>
      <c r="B570" s="142" t="s">
        <v>11</v>
      </c>
      <c r="C570" s="82"/>
      <c r="D570" s="82"/>
      <c r="E570" s="143">
        <v>41582.329166666663</v>
      </c>
      <c r="F570" s="143">
        <v>41586.447222222218</v>
      </c>
    </row>
    <row r="571" spans="1:6" s="59" customFormat="1" ht="15" customHeight="1" x14ac:dyDescent="0.25">
      <c r="A571" s="136">
        <v>569</v>
      </c>
      <c r="B571" s="142" t="s">
        <v>11</v>
      </c>
      <c r="C571" s="82"/>
      <c r="D571" s="82"/>
      <c r="E571" s="143">
        <v>41568.345833333333</v>
      </c>
      <c r="F571" s="143">
        <v>41604.452777777777</v>
      </c>
    </row>
    <row r="572" spans="1:6" s="59" customFormat="1" ht="15" customHeight="1" x14ac:dyDescent="0.25">
      <c r="A572" s="136">
        <v>570</v>
      </c>
      <c r="B572" s="142" t="s">
        <v>11</v>
      </c>
      <c r="C572" s="82"/>
      <c r="D572" s="82"/>
      <c r="E572" s="143">
        <v>41582.329166666663</v>
      </c>
      <c r="F572" s="143">
        <v>41585.648611111108</v>
      </c>
    </row>
    <row r="573" spans="1:6" s="59" customFormat="1" ht="15" customHeight="1" x14ac:dyDescent="0.25">
      <c r="A573" s="136">
        <v>571</v>
      </c>
      <c r="B573" s="142" t="s">
        <v>11</v>
      </c>
      <c r="C573" s="82"/>
      <c r="D573" s="82"/>
      <c r="E573" s="143">
        <v>41582.329861111109</v>
      </c>
      <c r="F573" s="143">
        <v>41582.46597222222</v>
      </c>
    </row>
    <row r="574" spans="1:6" s="59" customFormat="1" ht="15" customHeight="1" x14ac:dyDescent="0.25">
      <c r="A574" s="136">
        <v>572</v>
      </c>
      <c r="B574" s="142" t="s">
        <v>11</v>
      </c>
      <c r="C574" s="82"/>
      <c r="D574" s="82"/>
      <c r="E574" s="143">
        <v>41590.331249999996</v>
      </c>
      <c r="F574" s="143">
        <v>41590.73055555555</v>
      </c>
    </row>
    <row r="575" spans="1:6" s="59" customFormat="1" ht="15" customHeight="1" x14ac:dyDescent="0.25">
      <c r="A575" s="136">
        <v>573</v>
      </c>
      <c r="B575" s="142" t="s">
        <v>11</v>
      </c>
      <c r="C575" s="82"/>
      <c r="D575" s="82"/>
      <c r="E575" s="143">
        <v>41526.333333333328</v>
      </c>
      <c r="F575" s="143">
        <v>41604.574999999997</v>
      </c>
    </row>
    <row r="576" spans="1:6" s="59" customFormat="1" ht="15" customHeight="1" x14ac:dyDescent="0.25">
      <c r="A576" s="136">
        <v>574</v>
      </c>
      <c r="B576" s="142" t="s">
        <v>11</v>
      </c>
      <c r="C576" s="82"/>
      <c r="D576" s="82"/>
      <c r="E576" s="143">
        <v>41589.329861111109</v>
      </c>
      <c r="F576" s="143">
        <v>41596.643055555556</v>
      </c>
    </row>
    <row r="577" spans="1:6" s="59" customFormat="1" ht="15" customHeight="1" x14ac:dyDescent="0.25">
      <c r="A577" s="136">
        <v>575</v>
      </c>
      <c r="B577" s="142" t="s">
        <v>11</v>
      </c>
      <c r="C577" s="82"/>
      <c r="D577" s="82"/>
      <c r="E577" s="143">
        <v>41591.331944444442</v>
      </c>
      <c r="F577" s="143">
        <v>41600.678472222222</v>
      </c>
    </row>
    <row r="578" spans="1:6" s="59" customFormat="1" ht="15" customHeight="1" x14ac:dyDescent="0.25">
      <c r="A578" s="136">
        <v>576</v>
      </c>
      <c r="B578" s="142" t="s">
        <v>11</v>
      </c>
      <c r="C578" s="82"/>
      <c r="D578" s="82"/>
      <c r="E578" s="143">
        <v>41592.331944444442</v>
      </c>
      <c r="F578" s="143">
        <v>41596.430555555555</v>
      </c>
    </row>
    <row r="579" spans="1:6" s="59" customFormat="1" ht="15" customHeight="1" x14ac:dyDescent="0.25">
      <c r="A579" s="136">
        <v>577</v>
      </c>
      <c r="B579" s="142" t="s">
        <v>11</v>
      </c>
      <c r="C579" s="82"/>
      <c r="D579" s="82"/>
      <c r="E579" s="143">
        <v>41590.331249999996</v>
      </c>
      <c r="F579" s="143">
        <v>41590.549999999996</v>
      </c>
    </row>
    <row r="580" spans="1:6" s="59" customFormat="1" ht="15" customHeight="1" x14ac:dyDescent="0.25">
      <c r="A580" s="136">
        <v>578</v>
      </c>
      <c r="B580" s="142" t="s">
        <v>11</v>
      </c>
      <c r="C580" s="82"/>
      <c r="D580" s="82"/>
      <c r="E580" s="143">
        <v>41606.343055555553</v>
      </c>
      <c r="F580" s="143">
        <v>41607.586111111108</v>
      </c>
    </row>
    <row r="581" spans="1:6" s="59" customFormat="1" ht="15" customHeight="1" x14ac:dyDescent="0.25">
      <c r="A581" s="136">
        <v>579</v>
      </c>
      <c r="B581" s="142" t="s">
        <v>11</v>
      </c>
      <c r="C581" s="82"/>
      <c r="D581" s="82"/>
      <c r="E581" s="143">
        <v>41583.334027777775</v>
      </c>
      <c r="F581" s="143">
        <v>41583.462500000001</v>
      </c>
    </row>
    <row r="582" spans="1:6" s="59" customFormat="1" ht="15" customHeight="1" x14ac:dyDescent="0.25">
      <c r="A582" s="136">
        <v>580</v>
      </c>
      <c r="B582" s="142" t="s">
        <v>11</v>
      </c>
      <c r="C582" s="82"/>
      <c r="D582" s="82"/>
      <c r="E582" s="143">
        <v>41557.335416666661</v>
      </c>
      <c r="F582" s="143">
        <v>41590.591666666667</v>
      </c>
    </row>
    <row r="583" spans="1:6" s="59" customFormat="1" ht="15" customHeight="1" x14ac:dyDescent="0.25">
      <c r="A583" s="136">
        <v>581</v>
      </c>
      <c r="B583" s="142" t="s">
        <v>11</v>
      </c>
      <c r="C583" s="82"/>
      <c r="D583" s="82"/>
      <c r="E583" s="143">
        <v>41589.329861111109</v>
      </c>
      <c r="F583" s="143">
        <v>41589.505555555552</v>
      </c>
    </row>
    <row r="584" spans="1:6" s="59" customFormat="1" ht="15" customHeight="1" x14ac:dyDescent="0.25">
      <c r="A584" s="136">
        <v>582</v>
      </c>
      <c r="B584" s="142" t="s">
        <v>11</v>
      </c>
      <c r="C584" s="82"/>
      <c r="D584" s="82"/>
      <c r="E584" s="143">
        <v>41589.329861111109</v>
      </c>
      <c r="F584" s="143">
        <v>41589.705555555556</v>
      </c>
    </row>
    <row r="585" spans="1:6" s="59" customFormat="1" ht="15" customHeight="1" x14ac:dyDescent="0.25">
      <c r="A585" s="136">
        <v>583</v>
      </c>
      <c r="B585" s="142" t="s">
        <v>11</v>
      </c>
      <c r="C585" s="82"/>
      <c r="D585" s="82"/>
      <c r="E585" s="143">
        <v>41606.34375</v>
      </c>
      <c r="F585" s="143">
        <v>41606.521527777775</v>
      </c>
    </row>
    <row r="586" spans="1:6" s="59" customFormat="1" ht="15" customHeight="1" x14ac:dyDescent="0.25">
      <c r="A586" s="136">
        <v>584</v>
      </c>
      <c r="B586" s="142" t="s">
        <v>11</v>
      </c>
      <c r="C586" s="82"/>
      <c r="D586" s="82"/>
      <c r="E586" s="143">
        <v>41584.338194444441</v>
      </c>
      <c r="F586" s="143">
        <v>41584.68472222222</v>
      </c>
    </row>
    <row r="587" spans="1:6" s="59" customFormat="1" ht="15" customHeight="1" x14ac:dyDescent="0.25">
      <c r="A587" s="136">
        <v>585</v>
      </c>
      <c r="B587" s="142" t="s">
        <v>11</v>
      </c>
      <c r="C587" s="82"/>
      <c r="D587" s="82"/>
      <c r="E587" s="143">
        <v>41593.338194444441</v>
      </c>
      <c r="F587" s="143">
        <v>41600.620833333334</v>
      </c>
    </row>
    <row r="588" spans="1:6" s="59" customFormat="1" ht="15" customHeight="1" x14ac:dyDescent="0.25">
      <c r="A588" s="136">
        <v>586</v>
      </c>
      <c r="B588" s="142" t="s">
        <v>11</v>
      </c>
      <c r="C588" s="82"/>
      <c r="D588" s="82"/>
      <c r="E588" s="143">
        <v>41527.335416666661</v>
      </c>
      <c r="F588" s="143">
        <v>41603.663194444445</v>
      </c>
    </row>
    <row r="589" spans="1:6" s="59" customFormat="1" ht="15" customHeight="1" x14ac:dyDescent="0.25">
      <c r="A589" s="136">
        <v>587</v>
      </c>
      <c r="B589" s="142" t="s">
        <v>11</v>
      </c>
      <c r="C589" s="82"/>
      <c r="D589" s="82"/>
      <c r="E589" s="143">
        <v>41585.331944444442</v>
      </c>
      <c r="F589" s="143">
        <v>41585.474999999999</v>
      </c>
    </row>
    <row r="590" spans="1:6" s="59" customFormat="1" ht="15" customHeight="1" x14ac:dyDescent="0.25">
      <c r="A590" s="136">
        <v>588</v>
      </c>
      <c r="B590" s="142" t="s">
        <v>11</v>
      </c>
      <c r="C590" s="82"/>
      <c r="D590" s="82"/>
      <c r="E590" s="143">
        <v>41592.331944444442</v>
      </c>
      <c r="F590" s="143">
        <v>41592.637499999997</v>
      </c>
    </row>
    <row r="591" spans="1:6" s="59" customFormat="1" ht="15" customHeight="1" x14ac:dyDescent="0.25">
      <c r="A591" s="136">
        <v>589</v>
      </c>
      <c r="B591" s="142" t="s">
        <v>11</v>
      </c>
      <c r="C591" s="82"/>
      <c r="D591" s="82"/>
      <c r="E591" s="143">
        <v>41579.337500000001</v>
      </c>
      <c r="F591" s="143">
        <v>41579.60833333333</v>
      </c>
    </row>
    <row r="592" spans="1:6" s="59" customFormat="1" ht="15" customHeight="1" x14ac:dyDescent="0.25">
      <c r="A592" s="136">
        <v>590</v>
      </c>
      <c r="B592" s="142" t="s">
        <v>11</v>
      </c>
      <c r="C592" s="82"/>
      <c r="D592" s="82"/>
      <c r="E592" s="143">
        <v>41585.331944444442</v>
      </c>
      <c r="F592" s="143">
        <v>41585.572916666664</v>
      </c>
    </row>
    <row r="593" spans="1:6" s="59" customFormat="1" ht="15" customHeight="1" x14ac:dyDescent="0.25">
      <c r="A593" s="136">
        <v>591</v>
      </c>
      <c r="B593" s="142" t="s">
        <v>11</v>
      </c>
      <c r="C593" s="82"/>
      <c r="D593" s="82"/>
      <c r="E593" s="143">
        <v>41606.34375</v>
      </c>
      <c r="F593" s="143">
        <v>41606.588888888888</v>
      </c>
    </row>
    <row r="594" spans="1:6" s="59" customFormat="1" ht="15" customHeight="1" x14ac:dyDescent="0.25">
      <c r="A594" s="136">
        <v>592</v>
      </c>
      <c r="B594" s="142" t="s">
        <v>11</v>
      </c>
      <c r="C594" s="82"/>
      <c r="D594" s="82"/>
      <c r="E594" s="143">
        <v>41605.331249999996</v>
      </c>
      <c r="F594" s="143">
        <v>41605.669444444444</v>
      </c>
    </row>
    <row r="595" spans="1:6" s="59" customFormat="1" ht="15" customHeight="1" x14ac:dyDescent="0.25">
      <c r="A595" s="136">
        <v>593</v>
      </c>
      <c r="B595" s="142" t="s">
        <v>11</v>
      </c>
      <c r="C595" s="82"/>
      <c r="D595" s="82"/>
      <c r="E595" s="143">
        <v>41605.331249999996</v>
      </c>
      <c r="F595" s="143">
        <v>41607.645138888889</v>
      </c>
    </row>
    <row r="596" spans="1:6" s="59" customFormat="1" ht="15" customHeight="1" x14ac:dyDescent="0.25">
      <c r="A596" s="136">
        <v>594</v>
      </c>
      <c r="B596" s="142" t="s">
        <v>11</v>
      </c>
      <c r="C596" s="82"/>
      <c r="D596" s="82"/>
      <c r="E596" s="143">
        <v>41492.332638888889</v>
      </c>
      <c r="F596" s="143">
        <v>41589.413888888885</v>
      </c>
    </row>
    <row r="597" spans="1:6" s="59" customFormat="1" ht="15" customHeight="1" x14ac:dyDescent="0.25">
      <c r="A597" s="136">
        <v>595</v>
      </c>
      <c r="B597" s="142" t="s">
        <v>11</v>
      </c>
      <c r="C597" s="82"/>
      <c r="D597" s="138"/>
      <c r="E597" s="143">
        <v>41604.336805555555</v>
      </c>
      <c r="F597" s="143">
        <v>41605.669444444444</v>
      </c>
    </row>
    <row r="598" spans="1:6" s="59" customFormat="1" ht="15" customHeight="1" x14ac:dyDescent="0.25">
      <c r="A598" s="136">
        <v>596</v>
      </c>
      <c r="B598" s="142" t="s">
        <v>11</v>
      </c>
      <c r="C598" s="82"/>
      <c r="D598" s="82"/>
      <c r="E598" s="143">
        <v>41589.329861111109</v>
      </c>
      <c r="F598" s="143">
        <v>41590.658333333333</v>
      </c>
    </row>
    <row r="599" spans="1:6" s="59" customFormat="1" ht="15" customHeight="1" x14ac:dyDescent="0.25">
      <c r="A599" s="136">
        <v>597</v>
      </c>
      <c r="B599" s="142" t="s">
        <v>11</v>
      </c>
      <c r="C599" s="82"/>
      <c r="D599" s="82"/>
      <c r="E599" s="143">
        <v>41589.329861111109</v>
      </c>
      <c r="F599" s="143">
        <v>41590.462500000001</v>
      </c>
    </row>
    <row r="600" spans="1:6" s="59" customFormat="1" ht="15" customHeight="1" x14ac:dyDescent="0.25">
      <c r="A600" s="136">
        <v>598</v>
      </c>
      <c r="B600" s="142" t="s">
        <v>11</v>
      </c>
      <c r="C600" s="82"/>
      <c r="D600" s="82"/>
      <c r="E600" s="143">
        <v>41585.331944444442</v>
      </c>
      <c r="F600" s="143">
        <v>41586.509722222218</v>
      </c>
    </row>
    <row r="601" spans="1:6" s="59" customFormat="1" ht="15" customHeight="1" x14ac:dyDescent="0.25">
      <c r="A601" s="136">
        <v>599</v>
      </c>
      <c r="B601" s="142" t="s">
        <v>11</v>
      </c>
      <c r="C601" s="82"/>
      <c r="D601" s="82"/>
      <c r="E601" s="143">
        <v>40316.341666666667</v>
      </c>
      <c r="F601" s="143">
        <v>41592.424305555556</v>
      </c>
    </row>
    <row r="602" spans="1:6" s="59" customFormat="1" ht="15" customHeight="1" x14ac:dyDescent="0.25">
      <c r="A602" s="136">
        <v>600</v>
      </c>
      <c r="B602" s="142" t="s">
        <v>11</v>
      </c>
      <c r="C602" s="82"/>
      <c r="D602" s="138"/>
      <c r="E602" s="143">
        <v>41589.329861111109</v>
      </c>
      <c r="F602" s="143">
        <v>41589.588888888888</v>
      </c>
    </row>
    <row r="603" spans="1:6" s="59" customFormat="1" ht="15" customHeight="1" x14ac:dyDescent="0.25">
      <c r="A603" s="136">
        <v>601</v>
      </c>
      <c r="B603" s="142" t="s">
        <v>11</v>
      </c>
      <c r="C603" s="82"/>
      <c r="D603" s="138"/>
      <c r="E603" s="143">
        <v>41584.338194444441</v>
      </c>
      <c r="F603" s="143">
        <v>41589.413888888885</v>
      </c>
    </row>
    <row r="604" spans="1:6" s="59" customFormat="1" ht="15" customHeight="1" x14ac:dyDescent="0.25">
      <c r="A604" s="136">
        <v>602</v>
      </c>
      <c r="B604" s="142" t="s">
        <v>11</v>
      </c>
      <c r="C604" s="82"/>
      <c r="D604" s="82"/>
      <c r="E604" s="143">
        <v>41593.338194444441</v>
      </c>
      <c r="F604" s="143">
        <v>41593.485416666663</v>
      </c>
    </row>
    <row r="605" spans="1:6" s="59" customFormat="1" ht="15" customHeight="1" x14ac:dyDescent="0.25">
      <c r="A605" s="136">
        <v>603</v>
      </c>
      <c r="B605" s="142" t="s">
        <v>11</v>
      </c>
      <c r="C605" s="82"/>
      <c r="D605" s="82"/>
      <c r="E605" s="143">
        <v>41582.329861111109</v>
      </c>
      <c r="F605" s="143">
        <v>41582.574999999997</v>
      </c>
    </row>
    <row r="606" spans="1:6" s="59" customFormat="1" ht="15" customHeight="1" x14ac:dyDescent="0.25">
      <c r="A606" s="136">
        <v>604</v>
      </c>
      <c r="B606" s="142" t="s">
        <v>11</v>
      </c>
      <c r="C606" s="82"/>
      <c r="D606" s="82"/>
      <c r="E606" s="143">
        <v>41593.337500000001</v>
      </c>
      <c r="F606" s="143">
        <v>41593.485416666663</v>
      </c>
    </row>
    <row r="607" spans="1:6" s="59" customFormat="1" ht="15" customHeight="1" x14ac:dyDescent="0.25">
      <c r="A607" s="136">
        <v>605</v>
      </c>
      <c r="B607" s="142" t="s">
        <v>11</v>
      </c>
      <c r="C607" s="82"/>
      <c r="D607" s="82"/>
      <c r="E607" s="143">
        <v>41579.337500000001</v>
      </c>
      <c r="F607" s="143">
        <v>41579.642361111109</v>
      </c>
    </row>
    <row r="608" spans="1:6" s="59" customFormat="1" ht="15" customHeight="1" x14ac:dyDescent="0.25">
      <c r="A608" s="136">
        <v>606</v>
      </c>
      <c r="B608" s="142" t="s">
        <v>11</v>
      </c>
      <c r="C608" s="82"/>
      <c r="D608" s="82"/>
      <c r="E608" s="143">
        <v>41582.329166666663</v>
      </c>
      <c r="F608" s="143">
        <v>41582.497916666667</v>
      </c>
    </row>
    <row r="609" spans="1:6" s="59" customFormat="1" ht="15" customHeight="1" x14ac:dyDescent="0.25">
      <c r="A609" s="136">
        <v>607</v>
      </c>
      <c r="B609" s="142" t="s">
        <v>11</v>
      </c>
      <c r="C609" s="82"/>
      <c r="D609" s="82"/>
      <c r="E609" s="143">
        <v>41579.337500000001</v>
      </c>
      <c r="F609" s="143">
        <v>41596.430555555555</v>
      </c>
    </row>
    <row r="610" spans="1:6" s="59" customFormat="1" ht="15" customHeight="1" x14ac:dyDescent="0.25">
      <c r="A610" s="136">
        <v>608</v>
      </c>
      <c r="B610" s="142" t="s">
        <v>11</v>
      </c>
      <c r="C610" s="82"/>
      <c r="D610" s="82"/>
      <c r="E610" s="143">
        <v>41582.329861111109</v>
      </c>
      <c r="F610" s="143">
        <v>41582.631944444445</v>
      </c>
    </row>
    <row r="611" spans="1:6" s="59" customFormat="1" ht="15" customHeight="1" x14ac:dyDescent="0.25">
      <c r="A611" s="136">
        <v>609</v>
      </c>
      <c r="B611" s="142" t="s">
        <v>11</v>
      </c>
      <c r="C611" s="82"/>
      <c r="D611" s="82"/>
      <c r="E611" s="143">
        <v>41590.331249999996</v>
      </c>
      <c r="F611" s="143">
        <v>41590.549999999996</v>
      </c>
    </row>
    <row r="612" spans="1:6" s="59" customFormat="1" ht="15" customHeight="1" x14ac:dyDescent="0.25">
      <c r="A612" s="136">
        <v>610</v>
      </c>
      <c r="B612" s="142" t="s">
        <v>11</v>
      </c>
      <c r="C612" s="82"/>
      <c r="D612" s="138"/>
      <c r="E612" s="143">
        <v>41597.338194444441</v>
      </c>
      <c r="F612" s="143">
        <v>41598.431944444441</v>
      </c>
    </row>
    <row r="613" spans="1:6" s="59" customFormat="1" ht="15" customHeight="1" x14ac:dyDescent="0.25">
      <c r="A613" s="136">
        <v>611</v>
      </c>
      <c r="B613" s="142" t="s">
        <v>11</v>
      </c>
      <c r="C613" s="82"/>
      <c r="D613" s="82"/>
      <c r="E613" s="143">
        <v>41607.344444444439</v>
      </c>
      <c r="F613" s="143">
        <v>41607.586111111108</v>
      </c>
    </row>
    <row r="614" spans="1:6" s="59" customFormat="1" ht="15" customHeight="1" x14ac:dyDescent="0.25">
      <c r="A614" s="136">
        <v>612</v>
      </c>
      <c r="B614" s="142" t="s">
        <v>11</v>
      </c>
      <c r="C614" s="82"/>
      <c r="D614" s="82"/>
      <c r="E614" s="143">
        <v>41586.331249999996</v>
      </c>
      <c r="F614" s="143">
        <v>41599.567361111112</v>
      </c>
    </row>
    <row r="615" spans="1:6" s="59" customFormat="1" ht="15" customHeight="1" x14ac:dyDescent="0.25">
      <c r="A615" s="136">
        <v>613</v>
      </c>
      <c r="B615" s="142" t="s">
        <v>11</v>
      </c>
      <c r="C615" s="82"/>
      <c r="D615" s="82"/>
      <c r="E615" s="143">
        <v>41597.338194444441</v>
      </c>
      <c r="F615" s="143">
        <v>41598.613194444442</v>
      </c>
    </row>
    <row r="616" spans="1:6" s="59" customFormat="1" ht="15" customHeight="1" x14ac:dyDescent="0.25">
      <c r="A616" s="136">
        <v>614</v>
      </c>
      <c r="B616" s="142" t="s">
        <v>11</v>
      </c>
      <c r="C616" s="82"/>
      <c r="D616" s="82"/>
      <c r="E616" s="143">
        <v>41582.329166666663</v>
      </c>
      <c r="F616" s="143">
        <v>41585.680555555555</v>
      </c>
    </row>
    <row r="617" spans="1:6" s="59" customFormat="1" ht="15" customHeight="1" x14ac:dyDescent="0.25">
      <c r="A617" s="136">
        <v>615</v>
      </c>
      <c r="B617" s="142" t="s">
        <v>11</v>
      </c>
      <c r="C617" s="82"/>
      <c r="D617" s="82"/>
      <c r="E617" s="143">
        <v>41590.331249999996</v>
      </c>
      <c r="F617" s="143">
        <v>41591.536111111112</v>
      </c>
    </row>
    <row r="618" spans="1:6" s="59" customFormat="1" ht="15" customHeight="1" x14ac:dyDescent="0.25">
      <c r="A618" s="136">
        <v>616</v>
      </c>
      <c r="B618" s="142" t="s">
        <v>11</v>
      </c>
      <c r="C618" s="82"/>
      <c r="D618" s="82"/>
      <c r="E618" s="143">
        <v>41590.331249999996</v>
      </c>
      <c r="F618" s="143">
        <v>41591.458333333328</v>
      </c>
    </row>
    <row r="619" spans="1:6" s="59" customFormat="1" ht="15" customHeight="1" x14ac:dyDescent="0.25">
      <c r="A619" s="136">
        <v>617</v>
      </c>
      <c r="B619" s="142" t="s">
        <v>11</v>
      </c>
      <c r="C619" s="82"/>
      <c r="D619" s="82"/>
      <c r="E619" s="143">
        <v>41582.329861111109</v>
      </c>
      <c r="F619" s="143">
        <v>41589.654166666667</v>
      </c>
    </row>
    <row r="620" spans="1:6" s="59" customFormat="1" ht="15" customHeight="1" x14ac:dyDescent="0.25">
      <c r="A620" s="136">
        <v>618</v>
      </c>
      <c r="B620" s="142" t="s">
        <v>11</v>
      </c>
      <c r="C620" s="82"/>
      <c r="D620" s="82"/>
      <c r="E620" s="143">
        <v>41590.331249999996</v>
      </c>
      <c r="F620" s="143">
        <v>41600.683333333334</v>
      </c>
    </row>
    <row r="621" spans="1:6" s="59" customFormat="1" ht="15" customHeight="1" x14ac:dyDescent="0.25">
      <c r="A621" s="136">
        <v>619</v>
      </c>
      <c r="B621" s="142" t="s">
        <v>11</v>
      </c>
      <c r="C621" s="82"/>
      <c r="D621" s="82"/>
      <c r="E621" s="143">
        <v>41590.331249999996</v>
      </c>
      <c r="F621" s="143">
        <v>41590.462500000001</v>
      </c>
    </row>
    <row r="622" spans="1:6" s="59" customFormat="1" ht="15" customHeight="1" x14ac:dyDescent="0.25">
      <c r="A622" s="136">
        <v>620</v>
      </c>
      <c r="B622" s="142" t="s">
        <v>11</v>
      </c>
      <c r="C622" s="82"/>
      <c r="D622" s="82"/>
      <c r="E622" s="143">
        <v>41605.331249999996</v>
      </c>
      <c r="F622" s="143">
        <v>41605.580555555556</v>
      </c>
    </row>
    <row r="623" spans="1:6" s="59" customFormat="1" ht="15" customHeight="1" x14ac:dyDescent="0.25">
      <c r="A623" s="136">
        <v>621</v>
      </c>
      <c r="B623" s="142" t="s">
        <v>11</v>
      </c>
      <c r="C623" s="82"/>
      <c r="D623" s="82"/>
      <c r="E623" s="143">
        <v>41590.331249999996</v>
      </c>
      <c r="F623" s="143">
        <v>41590.549999999996</v>
      </c>
    </row>
    <row r="624" spans="1:6" s="59" customFormat="1" ht="15" customHeight="1" x14ac:dyDescent="0.25">
      <c r="A624" s="136">
        <v>622</v>
      </c>
      <c r="B624" s="142" t="s">
        <v>11</v>
      </c>
      <c r="C624" s="82"/>
      <c r="D624" s="138"/>
      <c r="E624" s="143">
        <v>41606.343055555553</v>
      </c>
      <c r="F624" s="143">
        <v>41606.640972222223</v>
      </c>
    </row>
    <row r="625" spans="1:6" s="59" customFormat="1" ht="15" customHeight="1" x14ac:dyDescent="0.25">
      <c r="A625" s="136">
        <v>623</v>
      </c>
      <c r="B625" s="142" t="s">
        <v>11</v>
      </c>
      <c r="C625" s="82"/>
      <c r="D625" s="82"/>
      <c r="E625" s="143">
        <v>41582.329861111109</v>
      </c>
      <c r="F625" s="143">
        <v>41582.69027777778</v>
      </c>
    </row>
    <row r="626" spans="1:6" s="59" customFormat="1" ht="15" customHeight="1" x14ac:dyDescent="0.25">
      <c r="A626" s="136">
        <v>624</v>
      </c>
      <c r="B626" s="142" t="s">
        <v>11</v>
      </c>
      <c r="C626" s="82"/>
      <c r="D626" s="82"/>
      <c r="E626" s="143">
        <v>41589.329861111109</v>
      </c>
      <c r="F626" s="143">
        <v>41589.505555555552</v>
      </c>
    </row>
    <row r="627" spans="1:6" s="59" customFormat="1" ht="15" customHeight="1" x14ac:dyDescent="0.25">
      <c r="A627" s="136">
        <v>625</v>
      </c>
      <c r="B627" s="142" t="s">
        <v>11</v>
      </c>
      <c r="C627" s="82"/>
      <c r="D627" s="82"/>
      <c r="E627" s="143">
        <v>41582.329861111109</v>
      </c>
      <c r="F627" s="143">
        <v>41582.695833333331</v>
      </c>
    </row>
    <row r="628" spans="1:6" s="59" customFormat="1" ht="15" customHeight="1" x14ac:dyDescent="0.25">
      <c r="A628" s="136">
        <v>626</v>
      </c>
      <c r="B628" s="142" t="s">
        <v>11</v>
      </c>
      <c r="C628" s="82"/>
      <c r="D628" s="82"/>
      <c r="E628" s="143">
        <v>41400.333333333328</v>
      </c>
      <c r="F628" s="143">
        <v>41596.643055555556</v>
      </c>
    </row>
    <row r="629" spans="1:6" s="59" customFormat="1" ht="15" customHeight="1" x14ac:dyDescent="0.25">
      <c r="A629" s="136">
        <v>627</v>
      </c>
      <c r="B629" s="142" t="s">
        <v>11</v>
      </c>
      <c r="C629" s="82"/>
      <c r="D629" s="138"/>
      <c r="E629" s="143">
        <v>41579.337500000001</v>
      </c>
      <c r="F629" s="143">
        <v>41582.46597222222</v>
      </c>
    </row>
    <row r="630" spans="1:6" s="59" customFormat="1" ht="15" customHeight="1" x14ac:dyDescent="0.25">
      <c r="A630" s="136">
        <v>628</v>
      </c>
      <c r="B630" s="142" t="s">
        <v>11</v>
      </c>
      <c r="C630" s="82"/>
      <c r="D630" s="82"/>
      <c r="E630" s="143">
        <v>41582.329166666663</v>
      </c>
      <c r="F630" s="143">
        <v>41582.46597222222</v>
      </c>
    </row>
    <row r="631" spans="1:6" s="59" customFormat="1" ht="15" customHeight="1" x14ac:dyDescent="0.25">
      <c r="A631" s="136">
        <v>629</v>
      </c>
      <c r="B631" s="142" t="s">
        <v>11</v>
      </c>
      <c r="C631" s="82"/>
      <c r="D631" s="82"/>
      <c r="E631" s="143">
        <v>41592.331944444442</v>
      </c>
      <c r="F631" s="143">
        <v>41592.6</v>
      </c>
    </row>
    <row r="632" spans="1:6" s="59" customFormat="1" ht="15" customHeight="1" x14ac:dyDescent="0.25">
      <c r="A632" s="136">
        <v>630</v>
      </c>
      <c r="B632" s="142" t="s">
        <v>11</v>
      </c>
      <c r="C632" s="82"/>
      <c r="D632" s="82"/>
      <c r="E632" s="143">
        <v>41568.345833333333</v>
      </c>
      <c r="F632" s="143">
        <v>41596.643055555556</v>
      </c>
    </row>
    <row r="633" spans="1:6" s="59" customFormat="1" ht="15" customHeight="1" x14ac:dyDescent="0.25">
      <c r="A633" s="136">
        <v>631</v>
      </c>
      <c r="B633" s="142" t="s">
        <v>11</v>
      </c>
      <c r="C633" s="82"/>
      <c r="D633" s="82"/>
      <c r="E633" s="143">
        <v>41596.330555555556</v>
      </c>
      <c r="F633" s="143">
        <v>41596.643055555556</v>
      </c>
    </row>
    <row r="634" spans="1:6" s="59" customFormat="1" ht="15" customHeight="1" x14ac:dyDescent="0.25">
      <c r="A634" s="136">
        <v>632</v>
      </c>
      <c r="B634" s="142" t="s">
        <v>11</v>
      </c>
      <c r="C634" s="82"/>
      <c r="D634" s="82"/>
      <c r="E634" s="143">
        <v>41604.336805555555</v>
      </c>
      <c r="F634" s="143">
        <v>41605.470138888886</v>
      </c>
    </row>
    <row r="635" spans="1:6" s="59" customFormat="1" ht="15" customHeight="1" x14ac:dyDescent="0.25">
      <c r="A635" s="136">
        <v>633</v>
      </c>
      <c r="B635" s="142" t="s">
        <v>11</v>
      </c>
      <c r="C635" s="82"/>
      <c r="D635" s="82"/>
      <c r="E635" s="143">
        <v>41579.337500000001</v>
      </c>
      <c r="F635" s="143">
        <v>41584.68472222222</v>
      </c>
    </row>
    <row r="636" spans="1:6" s="59" customFormat="1" ht="15" customHeight="1" x14ac:dyDescent="0.25">
      <c r="A636" s="136">
        <v>634</v>
      </c>
      <c r="B636" s="142" t="s">
        <v>11</v>
      </c>
      <c r="C636" s="82"/>
      <c r="D636" s="82"/>
      <c r="E636" s="143">
        <v>41604.336805555555</v>
      </c>
      <c r="F636" s="143">
        <v>41604.637499999997</v>
      </c>
    </row>
    <row r="637" spans="1:6" s="59" customFormat="1" ht="15" customHeight="1" x14ac:dyDescent="0.25">
      <c r="A637" s="136">
        <v>635</v>
      </c>
      <c r="B637" s="142" t="s">
        <v>11</v>
      </c>
      <c r="C637" s="82"/>
      <c r="D637" s="82"/>
      <c r="E637" s="143">
        <v>41606.343055555553</v>
      </c>
      <c r="F637" s="143">
        <v>41606.684027777774</v>
      </c>
    </row>
    <row r="638" spans="1:6" s="59" customFormat="1" ht="15" customHeight="1" x14ac:dyDescent="0.25">
      <c r="A638" s="136">
        <v>636</v>
      </c>
      <c r="B638" s="142" t="s">
        <v>11</v>
      </c>
      <c r="C638" s="82"/>
      <c r="D638" s="138"/>
      <c r="E638" s="143">
        <v>41605.331249999996</v>
      </c>
      <c r="F638" s="143">
        <v>41605.669444444444</v>
      </c>
    </row>
    <row r="639" spans="1:6" s="59" customFormat="1" ht="15" customHeight="1" x14ac:dyDescent="0.25">
      <c r="A639" s="136">
        <v>637</v>
      </c>
      <c r="B639" s="142" t="s">
        <v>11</v>
      </c>
      <c r="C639" s="82"/>
      <c r="D639" s="82"/>
      <c r="E639" s="143">
        <v>41590.331249999996</v>
      </c>
      <c r="F639" s="143">
        <v>41590.549999999996</v>
      </c>
    </row>
    <row r="640" spans="1:6" s="59" customFormat="1" ht="15" customHeight="1" x14ac:dyDescent="0.25">
      <c r="A640" s="136">
        <v>638</v>
      </c>
      <c r="B640" s="142" t="s">
        <v>11</v>
      </c>
      <c r="C640" s="82"/>
      <c r="D640" s="82"/>
      <c r="E640" s="143">
        <v>41590.331249999996</v>
      </c>
      <c r="F640" s="143">
        <v>41590.549999999996</v>
      </c>
    </row>
    <row r="641" spans="1:6" s="59" customFormat="1" ht="15" customHeight="1" x14ac:dyDescent="0.25">
      <c r="A641" s="136">
        <v>639</v>
      </c>
      <c r="B641" s="142" t="s">
        <v>11</v>
      </c>
      <c r="C641" s="82"/>
      <c r="D641" s="82"/>
      <c r="E641" s="143">
        <v>41585.331944444442</v>
      </c>
      <c r="F641" s="143">
        <v>41590.591666666667</v>
      </c>
    </row>
    <row r="642" spans="1:6" s="59" customFormat="1" ht="15" customHeight="1" x14ac:dyDescent="0.25">
      <c r="A642" s="136">
        <v>640</v>
      </c>
      <c r="B642" s="142" t="s">
        <v>11</v>
      </c>
      <c r="C642" s="82"/>
      <c r="D642" s="82"/>
      <c r="E642" s="143">
        <v>41590.331249999996</v>
      </c>
      <c r="F642" s="143">
        <v>41590.658333333333</v>
      </c>
    </row>
    <row r="643" spans="1:6" s="59" customFormat="1" ht="15" customHeight="1" x14ac:dyDescent="0.25">
      <c r="A643" s="136">
        <v>641</v>
      </c>
      <c r="B643" s="142" t="s">
        <v>11</v>
      </c>
      <c r="C643" s="82"/>
      <c r="D643" s="82"/>
      <c r="E643" s="143">
        <v>41579.337500000001</v>
      </c>
      <c r="F643" s="143">
        <v>41592.657638888886</v>
      </c>
    </row>
    <row r="644" spans="1:6" s="59" customFormat="1" ht="15" customHeight="1" x14ac:dyDescent="0.25">
      <c r="A644" s="136">
        <v>642</v>
      </c>
      <c r="B644" s="142" t="s">
        <v>11</v>
      </c>
      <c r="C644" s="82"/>
      <c r="D644" s="82"/>
      <c r="E644" s="143">
        <v>41585.331944444442</v>
      </c>
      <c r="F644" s="143">
        <v>41585.572916666664</v>
      </c>
    </row>
    <row r="645" spans="1:6" s="59" customFormat="1" ht="15" customHeight="1" x14ac:dyDescent="0.25">
      <c r="A645" s="136">
        <v>643</v>
      </c>
      <c r="B645" s="142" t="s">
        <v>11</v>
      </c>
      <c r="C645" s="82"/>
      <c r="D645" s="138"/>
      <c r="E645" s="143">
        <v>41606.343055555553</v>
      </c>
      <c r="F645" s="143">
        <v>41606.615972222222</v>
      </c>
    </row>
    <row r="646" spans="1:6" s="59" customFormat="1" ht="15" customHeight="1" x14ac:dyDescent="0.25">
      <c r="A646" s="136">
        <v>644</v>
      </c>
      <c r="B646" s="142" t="s">
        <v>11</v>
      </c>
      <c r="C646" s="82"/>
      <c r="D646" s="82"/>
      <c r="E646" s="143">
        <v>41591.331944444442</v>
      </c>
      <c r="F646" s="143">
        <v>41592.424305555556</v>
      </c>
    </row>
    <row r="647" spans="1:6" s="59" customFormat="1" ht="15" customHeight="1" x14ac:dyDescent="0.25">
      <c r="A647" s="136">
        <v>645</v>
      </c>
      <c r="B647" s="142" t="s">
        <v>11</v>
      </c>
      <c r="C647" s="82"/>
      <c r="D647" s="82"/>
      <c r="E647" s="143">
        <v>41596.330555555556</v>
      </c>
      <c r="F647" s="143">
        <v>41596.479166666664</v>
      </c>
    </row>
    <row r="648" spans="1:6" s="59" customFormat="1" ht="15" customHeight="1" x14ac:dyDescent="0.25">
      <c r="A648" s="136">
        <v>646</v>
      </c>
      <c r="B648" s="142" t="s">
        <v>11</v>
      </c>
      <c r="C648" s="82"/>
      <c r="D648" s="82"/>
      <c r="E648" s="143">
        <v>41579.337500000001</v>
      </c>
      <c r="F648" s="143">
        <v>41589.709722222222</v>
      </c>
    </row>
    <row r="649" spans="1:6" s="59" customFormat="1" ht="15" customHeight="1" x14ac:dyDescent="0.25">
      <c r="A649" s="136">
        <v>647</v>
      </c>
      <c r="B649" s="142" t="s">
        <v>11</v>
      </c>
      <c r="C649" s="82"/>
      <c r="D649" s="82"/>
      <c r="E649" s="143">
        <v>41582.329861111109</v>
      </c>
      <c r="F649" s="143">
        <v>41582.46597222222</v>
      </c>
    </row>
    <row r="650" spans="1:6" s="59" customFormat="1" ht="15" customHeight="1" x14ac:dyDescent="0.25">
      <c r="A650" s="136">
        <v>648</v>
      </c>
      <c r="B650" s="142" t="s">
        <v>11</v>
      </c>
      <c r="C650" s="82"/>
      <c r="D650" s="82"/>
      <c r="E650" s="143">
        <v>41582.329861111109</v>
      </c>
      <c r="F650" s="143">
        <v>41582.46597222222</v>
      </c>
    </row>
    <row r="651" spans="1:6" s="59" customFormat="1" ht="15" customHeight="1" x14ac:dyDescent="0.25">
      <c r="A651" s="136">
        <v>649</v>
      </c>
      <c r="B651" s="142" t="s">
        <v>11</v>
      </c>
      <c r="C651" s="82"/>
      <c r="D651" s="82"/>
      <c r="E651" s="143">
        <v>41583.334722222222</v>
      </c>
      <c r="F651" s="143">
        <v>41586.447222222218</v>
      </c>
    </row>
    <row r="652" spans="1:6" s="59" customFormat="1" ht="15" customHeight="1" x14ac:dyDescent="0.25">
      <c r="A652" s="136">
        <v>650</v>
      </c>
      <c r="B652" s="142" t="s">
        <v>11</v>
      </c>
      <c r="C652" s="82"/>
      <c r="D652" s="82"/>
      <c r="E652" s="143">
        <v>41593.337500000001</v>
      </c>
      <c r="F652" s="143">
        <v>41593.676388888889</v>
      </c>
    </row>
    <row r="653" spans="1:6" s="59" customFormat="1" ht="15" customHeight="1" x14ac:dyDescent="0.25">
      <c r="A653" s="136">
        <v>651</v>
      </c>
      <c r="B653" s="142" t="s">
        <v>11</v>
      </c>
      <c r="C653" s="82"/>
      <c r="D653" s="82"/>
      <c r="E653" s="143">
        <v>41582.329166666663</v>
      </c>
      <c r="F653" s="143">
        <v>41582.631944444445</v>
      </c>
    </row>
    <row r="654" spans="1:6" s="59" customFormat="1" ht="15" customHeight="1" x14ac:dyDescent="0.25">
      <c r="A654" s="136">
        <v>652</v>
      </c>
      <c r="B654" s="142" t="s">
        <v>11</v>
      </c>
      <c r="C654" s="82"/>
      <c r="D654" s="82"/>
      <c r="E654" s="143">
        <v>41582.329861111109</v>
      </c>
      <c r="F654" s="143">
        <v>41590.462500000001</v>
      </c>
    </row>
    <row r="655" spans="1:6" s="59" customFormat="1" ht="15" customHeight="1" x14ac:dyDescent="0.25">
      <c r="A655" s="136">
        <v>653</v>
      </c>
      <c r="B655" s="142" t="s">
        <v>11</v>
      </c>
      <c r="C655" s="82"/>
      <c r="D655" s="82"/>
      <c r="E655" s="143">
        <v>41606.34375</v>
      </c>
      <c r="F655" s="143">
        <v>41607.692361111112</v>
      </c>
    </row>
    <row r="656" spans="1:6" s="59" customFormat="1" ht="15" customHeight="1" x14ac:dyDescent="0.25">
      <c r="A656" s="136">
        <v>654</v>
      </c>
      <c r="B656" s="142" t="s">
        <v>11</v>
      </c>
      <c r="C656" s="82"/>
      <c r="D656" s="82"/>
      <c r="E656" s="143">
        <v>41606.34375</v>
      </c>
      <c r="F656" s="143">
        <v>41607.515972222223</v>
      </c>
    </row>
    <row r="657" spans="1:6" s="59" customFormat="1" ht="15" customHeight="1" x14ac:dyDescent="0.25">
      <c r="A657" s="136">
        <v>655</v>
      </c>
      <c r="B657" s="142" t="s">
        <v>11</v>
      </c>
      <c r="C657" s="82"/>
      <c r="D657" s="82"/>
      <c r="E657" s="143">
        <v>41582.329166666663</v>
      </c>
      <c r="F657" s="143">
        <v>41582.631944444445</v>
      </c>
    </row>
    <row r="658" spans="1:6" s="59" customFormat="1" ht="15" customHeight="1" x14ac:dyDescent="0.25">
      <c r="A658" s="136">
        <v>656</v>
      </c>
      <c r="B658" s="142" t="s">
        <v>11</v>
      </c>
      <c r="C658" s="82"/>
      <c r="D658" s="82"/>
      <c r="E658" s="143">
        <v>41592.332638888889</v>
      </c>
      <c r="F658" s="143">
        <v>41596.643055555556</v>
      </c>
    </row>
    <row r="659" spans="1:6" s="59" customFormat="1" ht="15" customHeight="1" x14ac:dyDescent="0.25">
      <c r="A659" s="136">
        <v>657</v>
      </c>
      <c r="B659" s="142" t="s">
        <v>11</v>
      </c>
      <c r="C659" s="82"/>
      <c r="D659" s="82"/>
      <c r="E659" s="143">
        <v>41596.325694444444</v>
      </c>
      <c r="F659" s="143">
        <v>41599.615277777775</v>
      </c>
    </row>
    <row r="660" spans="1:6" s="59" customFormat="1" ht="15" customHeight="1" x14ac:dyDescent="0.25">
      <c r="A660" s="136">
        <v>658</v>
      </c>
      <c r="B660" s="142" t="s">
        <v>11</v>
      </c>
      <c r="C660" s="82"/>
      <c r="D660" s="82"/>
      <c r="E660" s="143">
        <v>41582.329861111109</v>
      </c>
      <c r="F660" s="143">
        <v>41583.462500000001</v>
      </c>
    </row>
    <row r="661" spans="1:6" s="59" customFormat="1" ht="15" customHeight="1" x14ac:dyDescent="0.25">
      <c r="A661" s="136">
        <v>659</v>
      </c>
      <c r="B661" s="142" t="s">
        <v>11</v>
      </c>
      <c r="C661" s="82"/>
      <c r="D661" s="82"/>
      <c r="E661" s="143">
        <v>41606.34375</v>
      </c>
      <c r="F661" s="143">
        <v>41606.615972222222</v>
      </c>
    </row>
    <row r="662" spans="1:6" s="59" customFormat="1" ht="15" customHeight="1" x14ac:dyDescent="0.25">
      <c r="A662" s="136">
        <v>660</v>
      </c>
      <c r="B662" s="142" t="s">
        <v>11</v>
      </c>
      <c r="C662" s="82"/>
      <c r="D662" s="82"/>
      <c r="E662" s="143">
        <v>41583.334722222222</v>
      </c>
      <c r="F662" s="143">
        <v>41583.584722222222</v>
      </c>
    </row>
    <row r="663" spans="1:6" s="59" customFormat="1" ht="15" customHeight="1" x14ac:dyDescent="0.25">
      <c r="A663" s="136">
        <v>661</v>
      </c>
      <c r="B663" s="142" t="s">
        <v>11</v>
      </c>
      <c r="C663" s="82"/>
      <c r="D663" s="82"/>
      <c r="E663" s="143">
        <v>41583.334722222222</v>
      </c>
      <c r="F663" s="143">
        <v>41604.574999999997</v>
      </c>
    </row>
    <row r="664" spans="1:6" s="59" customFormat="1" ht="15" customHeight="1" x14ac:dyDescent="0.25">
      <c r="A664" s="136">
        <v>662</v>
      </c>
      <c r="B664" s="142" t="s">
        <v>11</v>
      </c>
      <c r="C664" s="82"/>
      <c r="D664" s="82"/>
      <c r="E664" s="143">
        <v>41589.329861111109</v>
      </c>
      <c r="F664" s="143">
        <v>41592.504861111112</v>
      </c>
    </row>
    <row r="665" spans="1:6" s="59" customFormat="1" ht="15" customHeight="1" x14ac:dyDescent="0.25">
      <c r="A665" s="136">
        <v>663</v>
      </c>
      <c r="B665" s="142" t="s">
        <v>11</v>
      </c>
      <c r="C665" s="82"/>
      <c r="D665" s="82"/>
      <c r="E665" s="143">
        <v>41583.334722222222</v>
      </c>
      <c r="F665" s="143">
        <v>41583.462500000001</v>
      </c>
    </row>
    <row r="666" spans="1:6" s="59" customFormat="1" ht="15" customHeight="1" x14ac:dyDescent="0.25">
      <c r="A666" s="136">
        <v>664</v>
      </c>
      <c r="B666" s="142" t="s">
        <v>11</v>
      </c>
      <c r="C666" s="82"/>
      <c r="D666" s="82"/>
      <c r="E666" s="143">
        <v>41583.334722222222</v>
      </c>
      <c r="F666" s="143">
        <v>41583.462500000001</v>
      </c>
    </row>
    <row r="667" spans="1:6" s="59" customFormat="1" ht="15" customHeight="1" x14ac:dyDescent="0.25">
      <c r="A667" s="136">
        <v>665</v>
      </c>
      <c r="B667" s="142" t="s">
        <v>11</v>
      </c>
      <c r="C667" s="82"/>
      <c r="D667" s="82"/>
      <c r="E667" s="143">
        <v>41592.331944444442</v>
      </c>
      <c r="F667" s="143">
        <v>41593.413194444445</v>
      </c>
    </row>
    <row r="668" spans="1:6" s="59" customFormat="1" ht="15" customHeight="1" x14ac:dyDescent="0.25">
      <c r="A668" s="136">
        <v>666</v>
      </c>
      <c r="B668" s="142" t="s">
        <v>11</v>
      </c>
      <c r="C668" s="82"/>
      <c r="D668" s="82"/>
      <c r="E668" s="143">
        <v>41597.338194444441</v>
      </c>
      <c r="F668" s="143">
        <v>41597.770138888889</v>
      </c>
    </row>
    <row r="669" spans="1:6" s="59" customFormat="1" ht="15" customHeight="1" x14ac:dyDescent="0.25">
      <c r="A669" s="136">
        <v>667</v>
      </c>
      <c r="B669" s="142" t="s">
        <v>11</v>
      </c>
      <c r="C669" s="82"/>
      <c r="D669" s="82"/>
      <c r="E669" s="143">
        <v>41592.331944444442</v>
      </c>
      <c r="F669" s="143">
        <v>41592.6</v>
      </c>
    </row>
    <row r="670" spans="1:6" s="59" customFormat="1" ht="15" customHeight="1" x14ac:dyDescent="0.25">
      <c r="A670" s="136">
        <v>668</v>
      </c>
      <c r="B670" s="142" t="s">
        <v>11</v>
      </c>
      <c r="C670" s="82"/>
      <c r="D670" s="82"/>
      <c r="E670" s="143">
        <v>41584.338194444441</v>
      </c>
      <c r="F670" s="143">
        <v>41585.648611111108</v>
      </c>
    </row>
    <row r="671" spans="1:6" s="59" customFormat="1" ht="15" customHeight="1" x14ac:dyDescent="0.25">
      <c r="A671" s="136">
        <v>669</v>
      </c>
      <c r="B671" s="142" t="s">
        <v>11</v>
      </c>
      <c r="C671" s="82"/>
      <c r="D671" s="82"/>
      <c r="E671" s="143">
        <v>41590.331249999996</v>
      </c>
      <c r="F671" s="143">
        <v>41590.549999999996</v>
      </c>
    </row>
    <row r="672" spans="1:6" s="59" customFormat="1" ht="15" customHeight="1" x14ac:dyDescent="0.25">
      <c r="A672" s="136">
        <v>670</v>
      </c>
      <c r="B672" s="142" t="s">
        <v>11</v>
      </c>
      <c r="C672" s="82"/>
      <c r="D672" s="82"/>
      <c r="E672" s="143">
        <v>41596.325694444444</v>
      </c>
      <c r="F672" s="143">
        <v>41596.568749999999</v>
      </c>
    </row>
    <row r="673" spans="1:6" s="59" customFormat="1" ht="15" customHeight="1" x14ac:dyDescent="0.25">
      <c r="A673" s="136">
        <v>671</v>
      </c>
      <c r="B673" s="142" t="s">
        <v>11</v>
      </c>
      <c r="C673" s="82"/>
      <c r="D673" s="82"/>
      <c r="E673" s="143">
        <v>41600.332638888889</v>
      </c>
      <c r="F673" s="143">
        <v>41600.735416666663</v>
      </c>
    </row>
    <row r="674" spans="1:6" s="59" customFormat="1" ht="15" customHeight="1" x14ac:dyDescent="0.25">
      <c r="A674" s="136">
        <v>672</v>
      </c>
      <c r="B674" s="142" t="s">
        <v>11</v>
      </c>
      <c r="C674" s="82"/>
      <c r="D674" s="82"/>
      <c r="E674" s="143">
        <v>41579.337500000001</v>
      </c>
      <c r="F674" s="143">
        <v>41579.506249999999</v>
      </c>
    </row>
    <row r="675" spans="1:6" s="59" customFormat="1" ht="15" customHeight="1" x14ac:dyDescent="0.25">
      <c r="A675" s="136">
        <v>673</v>
      </c>
      <c r="B675" s="142" t="s">
        <v>11</v>
      </c>
      <c r="C675" s="82"/>
      <c r="D675" s="82"/>
      <c r="E675" s="143">
        <v>41584.338194444441</v>
      </c>
      <c r="F675" s="143">
        <v>41586.672916666663</v>
      </c>
    </row>
    <row r="676" spans="1:6" s="59" customFormat="1" ht="15" customHeight="1" x14ac:dyDescent="0.25">
      <c r="A676" s="136">
        <v>674</v>
      </c>
      <c r="B676" s="142" t="s">
        <v>11</v>
      </c>
      <c r="C676" s="82"/>
      <c r="D676" s="82"/>
      <c r="E676" s="143">
        <v>41583.334027777775</v>
      </c>
      <c r="F676" s="143">
        <v>41584.629861111112</v>
      </c>
    </row>
    <row r="677" spans="1:6" s="59" customFormat="1" ht="15" customHeight="1" x14ac:dyDescent="0.25">
      <c r="A677" s="136">
        <v>675</v>
      </c>
      <c r="B677" s="142" t="s">
        <v>11</v>
      </c>
      <c r="C677" s="82"/>
      <c r="D677" s="82"/>
      <c r="E677" s="143">
        <v>41591.331944444442</v>
      </c>
      <c r="F677" s="143">
        <v>41592.504861111112</v>
      </c>
    </row>
    <row r="678" spans="1:6" s="59" customFormat="1" ht="15" customHeight="1" x14ac:dyDescent="0.25">
      <c r="A678" s="136">
        <v>676</v>
      </c>
      <c r="B678" s="142" t="s">
        <v>11</v>
      </c>
      <c r="C678" s="82"/>
      <c r="D678" s="82"/>
      <c r="E678" s="143">
        <v>41585.331944444442</v>
      </c>
      <c r="F678" s="143">
        <v>41586.652083333334</v>
      </c>
    </row>
    <row r="679" spans="1:6" s="59" customFormat="1" ht="15" customHeight="1" x14ac:dyDescent="0.25">
      <c r="A679" s="136">
        <v>677</v>
      </c>
      <c r="B679" s="142" t="s">
        <v>11</v>
      </c>
      <c r="C679" s="82"/>
      <c r="D679" s="82"/>
      <c r="E679" s="143">
        <v>41582.329166666663</v>
      </c>
      <c r="F679" s="143">
        <v>41584.606249999997</v>
      </c>
    </row>
    <row r="680" spans="1:6" s="59" customFormat="1" ht="15" customHeight="1" x14ac:dyDescent="0.25">
      <c r="A680" s="136">
        <v>678</v>
      </c>
      <c r="B680" s="142" t="s">
        <v>11</v>
      </c>
      <c r="C680" s="82"/>
      <c r="D680" s="82"/>
      <c r="E680" s="143">
        <v>41585.331944444442</v>
      </c>
      <c r="F680" s="143">
        <v>41585.648611111108</v>
      </c>
    </row>
    <row r="681" spans="1:6" s="59" customFormat="1" ht="15" customHeight="1" x14ac:dyDescent="0.25">
      <c r="A681" s="136">
        <v>679</v>
      </c>
      <c r="B681" s="142" t="s">
        <v>11</v>
      </c>
      <c r="C681" s="82"/>
      <c r="D681" s="82"/>
      <c r="E681" s="143">
        <v>41582.329861111109</v>
      </c>
      <c r="F681" s="143">
        <v>41593.59375</v>
      </c>
    </row>
    <row r="682" spans="1:6" s="59" customFormat="1" ht="15" customHeight="1" x14ac:dyDescent="0.25">
      <c r="A682" s="136">
        <v>680</v>
      </c>
      <c r="B682" s="142" t="s">
        <v>11</v>
      </c>
      <c r="C682" s="82"/>
      <c r="D682" s="82"/>
      <c r="E682" s="143">
        <v>41520.335416666661</v>
      </c>
      <c r="F682" s="143">
        <v>41598.431250000001</v>
      </c>
    </row>
    <row r="683" spans="1:6" s="59" customFormat="1" ht="15" customHeight="1" x14ac:dyDescent="0.25">
      <c r="A683" s="136">
        <v>681</v>
      </c>
      <c r="B683" s="142" t="s">
        <v>11</v>
      </c>
      <c r="C683" s="82"/>
      <c r="D683" s="82"/>
      <c r="E683" s="143">
        <v>41592.331944444442</v>
      </c>
      <c r="F683" s="143">
        <v>41593.63680555555</v>
      </c>
    </row>
    <row r="684" spans="1:6" s="59" customFormat="1" ht="15" customHeight="1" x14ac:dyDescent="0.25">
      <c r="A684" s="136">
        <v>682</v>
      </c>
      <c r="B684" s="142" t="s">
        <v>11</v>
      </c>
      <c r="C684" s="82"/>
      <c r="D684" s="138"/>
      <c r="E684" s="143">
        <v>41607.344444444439</v>
      </c>
      <c r="F684" s="143">
        <v>41607.586111111108</v>
      </c>
    </row>
    <row r="685" spans="1:6" s="59" customFormat="1" ht="15" customHeight="1" x14ac:dyDescent="0.25">
      <c r="A685" s="136">
        <v>683</v>
      </c>
      <c r="B685" s="142" t="s">
        <v>11</v>
      </c>
      <c r="C685" s="82"/>
      <c r="D685" s="82"/>
      <c r="E685" s="143">
        <v>41596.330555555556</v>
      </c>
      <c r="F685" s="143">
        <v>41598.50277777778</v>
      </c>
    </row>
    <row r="686" spans="1:6" s="59" customFormat="1" ht="15" customHeight="1" x14ac:dyDescent="0.25">
      <c r="A686" s="136">
        <v>684</v>
      </c>
      <c r="B686" s="142" t="s">
        <v>11</v>
      </c>
      <c r="C686" s="82"/>
      <c r="D686" s="82"/>
      <c r="E686" s="143">
        <v>41605.331249999996</v>
      </c>
      <c r="F686" s="143">
        <v>41607.692361111112</v>
      </c>
    </row>
    <row r="687" spans="1:6" s="59" customFormat="1" ht="15" customHeight="1" x14ac:dyDescent="0.25">
      <c r="A687" s="136">
        <v>685</v>
      </c>
      <c r="B687" s="142" t="s">
        <v>11</v>
      </c>
      <c r="C687" s="82"/>
      <c r="D687" s="82"/>
      <c r="E687" s="143">
        <v>41589.329861111109</v>
      </c>
      <c r="F687" s="143">
        <v>41589.505555555552</v>
      </c>
    </row>
    <row r="688" spans="1:6" s="59" customFormat="1" ht="15" customHeight="1" x14ac:dyDescent="0.25">
      <c r="A688" s="136">
        <v>686</v>
      </c>
      <c r="B688" s="142" t="s">
        <v>11</v>
      </c>
      <c r="C688" s="82"/>
      <c r="D688" s="82"/>
      <c r="E688" s="143">
        <v>41591.331944444442</v>
      </c>
      <c r="F688" s="143">
        <v>41599.567361111112</v>
      </c>
    </row>
    <row r="689" spans="1:6" s="59" customFormat="1" ht="15" customHeight="1" x14ac:dyDescent="0.25">
      <c r="A689" s="136">
        <v>687</v>
      </c>
      <c r="B689" s="142" t="s">
        <v>11</v>
      </c>
      <c r="C689" s="82"/>
      <c r="D689" s="82"/>
      <c r="E689" s="143">
        <v>41606.34375</v>
      </c>
      <c r="F689" s="143">
        <v>41606.665277777778</v>
      </c>
    </row>
    <row r="690" spans="1:6" s="59" customFormat="1" ht="15" customHeight="1" x14ac:dyDescent="0.25">
      <c r="A690" s="136">
        <v>688</v>
      </c>
      <c r="B690" s="142" t="s">
        <v>11</v>
      </c>
      <c r="C690" s="82"/>
      <c r="D690" s="82"/>
      <c r="E690" s="143">
        <v>41579.337500000001</v>
      </c>
      <c r="F690" s="143">
        <v>41597.566666666666</v>
      </c>
    </row>
    <row r="691" spans="1:6" s="59" customFormat="1" ht="15" customHeight="1" x14ac:dyDescent="0.25">
      <c r="A691" s="136">
        <v>689</v>
      </c>
      <c r="B691" s="142" t="s">
        <v>11</v>
      </c>
      <c r="C691" s="82"/>
      <c r="D691" s="82"/>
      <c r="E691" s="143">
        <v>41438.35</v>
      </c>
      <c r="F691" s="143">
        <v>41586.614583333328</v>
      </c>
    </row>
    <row r="692" spans="1:6" s="59" customFormat="1" ht="15" customHeight="1" x14ac:dyDescent="0.25">
      <c r="A692" s="136">
        <v>690</v>
      </c>
      <c r="B692" s="142" t="s">
        <v>11</v>
      </c>
      <c r="C692" s="82"/>
      <c r="D692" s="82"/>
      <c r="E692" s="143">
        <v>41593.337500000001</v>
      </c>
      <c r="F692" s="143">
        <v>41593.578472222223</v>
      </c>
    </row>
    <row r="693" spans="1:6" s="59" customFormat="1" ht="15" customHeight="1" x14ac:dyDescent="0.25">
      <c r="A693" s="136">
        <v>691</v>
      </c>
      <c r="B693" s="142" t="s">
        <v>11</v>
      </c>
      <c r="C693" s="82"/>
      <c r="D693" s="82"/>
      <c r="E693" s="143">
        <v>41607.344444444439</v>
      </c>
      <c r="F693" s="143">
        <v>41607.586111111108</v>
      </c>
    </row>
    <row r="694" spans="1:6" s="59" customFormat="1" ht="15" customHeight="1" x14ac:dyDescent="0.25">
      <c r="A694" s="136">
        <v>692</v>
      </c>
      <c r="B694" s="142" t="s">
        <v>11</v>
      </c>
      <c r="C694" s="82"/>
      <c r="D694" s="82"/>
      <c r="E694" s="143">
        <v>41591.331944444442</v>
      </c>
      <c r="F694" s="143">
        <v>41597.566666666666</v>
      </c>
    </row>
    <row r="695" spans="1:6" s="59" customFormat="1" ht="15" customHeight="1" x14ac:dyDescent="0.25">
      <c r="A695" s="136">
        <v>693</v>
      </c>
      <c r="B695" s="142" t="s">
        <v>11</v>
      </c>
      <c r="C695" s="82"/>
      <c r="D695" s="82"/>
      <c r="E695" s="143">
        <v>41592.331944444442</v>
      </c>
      <c r="F695" s="143">
        <v>41592.504861111112</v>
      </c>
    </row>
    <row r="696" spans="1:6" s="59" customFormat="1" ht="15" customHeight="1" x14ac:dyDescent="0.25">
      <c r="A696" s="136">
        <v>694</v>
      </c>
      <c r="B696" s="142" t="s">
        <v>11</v>
      </c>
      <c r="C696" s="82"/>
      <c r="D696" s="82"/>
      <c r="E696" s="143">
        <v>41589.329861111109</v>
      </c>
      <c r="F696" s="143">
        <v>41589.654166666667</v>
      </c>
    </row>
    <row r="697" spans="1:6" s="59" customFormat="1" ht="15" customHeight="1" x14ac:dyDescent="0.25">
      <c r="A697" s="136">
        <v>695</v>
      </c>
      <c r="B697" s="142" t="s">
        <v>11</v>
      </c>
      <c r="C697" s="82"/>
      <c r="D697" s="82"/>
      <c r="E697" s="143">
        <v>41596.325694444444</v>
      </c>
      <c r="F697" s="143">
        <v>41596.568749999999</v>
      </c>
    </row>
    <row r="698" spans="1:6" s="59" customFormat="1" ht="15" customHeight="1" x14ac:dyDescent="0.25">
      <c r="A698" s="136">
        <v>696</v>
      </c>
      <c r="B698" s="142" t="s">
        <v>11</v>
      </c>
      <c r="C698" s="82"/>
      <c r="D698" s="82"/>
      <c r="E698" s="143">
        <v>41605.331249999996</v>
      </c>
      <c r="F698" s="143">
        <v>41606.640972222223</v>
      </c>
    </row>
    <row r="699" spans="1:6" s="59" customFormat="1" ht="15" customHeight="1" x14ac:dyDescent="0.25">
      <c r="A699" s="136">
        <v>697</v>
      </c>
      <c r="B699" s="142" t="s">
        <v>11</v>
      </c>
      <c r="C699" s="82"/>
      <c r="D699" s="82"/>
      <c r="E699" s="143">
        <v>41589.329861111109</v>
      </c>
      <c r="F699" s="143">
        <v>41589.674999999996</v>
      </c>
    </row>
    <row r="700" spans="1:6" s="59" customFormat="1" ht="15" customHeight="1" x14ac:dyDescent="0.25">
      <c r="A700" s="136">
        <v>698</v>
      </c>
      <c r="B700" s="142" t="s">
        <v>11</v>
      </c>
      <c r="C700" s="82"/>
      <c r="D700" s="82"/>
      <c r="E700" s="143">
        <v>41596.325694444444</v>
      </c>
      <c r="F700" s="143">
        <v>41596.568749999999</v>
      </c>
    </row>
    <row r="701" spans="1:6" s="59" customFormat="1" ht="15" customHeight="1" x14ac:dyDescent="0.25">
      <c r="A701" s="136">
        <v>699</v>
      </c>
      <c r="B701" s="142" t="s">
        <v>11</v>
      </c>
      <c r="C701" s="82"/>
      <c r="D701" s="82"/>
      <c r="E701" s="143">
        <v>41585.331944444442</v>
      </c>
      <c r="F701" s="143">
        <v>41585.70208333333</v>
      </c>
    </row>
    <row r="702" spans="1:6" s="59" customFormat="1" ht="15" customHeight="1" x14ac:dyDescent="0.25">
      <c r="A702" s="136">
        <v>700</v>
      </c>
      <c r="B702" s="142" t="s">
        <v>11</v>
      </c>
      <c r="C702" s="82"/>
      <c r="D702" s="82"/>
      <c r="E702" s="143">
        <v>41584.338194444441</v>
      </c>
      <c r="F702" s="143">
        <v>41589.413888888885</v>
      </c>
    </row>
    <row r="703" spans="1:6" s="59" customFormat="1" ht="15" customHeight="1" x14ac:dyDescent="0.25">
      <c r="A703" s="136">
        <v>701</v>
      </c>
      <c r="B703" s="142" t="s">
        <v>11</v>
      </c>
      <c r="C703" s="82"/>
      <c r="D703" s="82"/>
      <c r="E703" s="143">
        <v>41592.331944444442</v>
      </c>
      <c r="F703" s="143">
        <v>41598.613194444442</v>
      </c>
    </row>
    <row r="704" spans="1:6" s="59" customFormat="1" ht="15" customHeight="1" x14ac:dyDescent="0.25">
      <c r="A704" s="136">
        <v>702</v>
      </c>
      <c r="B704" s="142" t="s">
        <v>11</v>
      </c>
      <c r="C704" s="82"/>
      <c r="D704" s="82"/>
      <c r="E704" s="143">
        <v>41583.334722222222</v>
      </c>
      <c r="F704" s="143">
        <v>41583.616666666661</v>
      </c>
    </row>
    <row r="705" spans="1:6" s="59" customFormat="1" ht="15" customHeight="1" x14ac:dyDescent="0.25">
      <c r="A705" s="136">
        <v>703</v>
      </c>
      <c r="B705" s="142" t="s">
        <v>11</v>
      </c>
      <c r="C705" s="82"/>
      <c r="D705" s="82"/>
      <c r="E705" s="143">
        <v>41590.331249999996</v>
      </c>
      <c r="F705" s="143">
        <v>41591.458333333328</v>
      </c>
    </row>
    <row r="706" spans="1:6" s="59" customFormat="1" ht="15" customHeight="1" x14ac:dyDescent="0.25">
      <c r="A706" s="136">
        <v>704</v>
      </c>
      <c r="B706" s="142" t="s">
        <v>11</v>
      </c>
      <c r="C706" s="82"/>
      <c r="D706" s="82"/>
      <c r="E706" s="143">
        <v>41582.329861111109</v>
      </c>
      <c r="F706" s="143">
        <v>41583.462500000001</v>
      </c>
    </row>
    <row r="707" spans="1:6" s="59" customFormat="1" ht="15" customHeight="1" x14ac:dyDescent="0.25">
      <c r="A707" s="136">
        <v>705</v>
      </c>
      <c r="B707" s="142" t="s">
        <v>11</v>
      </c>
      <c r="C707" s="82"/>
      <c r="D707" s="82"/>
      <c r="E707" s="143">
        <v>41606.343055555553</v>
      </c>
      <c r="F707" s="143">
        <v>41607.515972222223</v>
      </c>
    </row>
    <row r="708" spans="1:6" s="59" customFormat="1" ht="15" customHeight="1" x14ac:dyDescent="0.25">
      <c r="A708" s="136">
        <v>706</v>
      </c>
      <c r="B708" s="142" t="s">
        <v>11</v>
      </c>
      <c r="C708" s="82"/>
      <c r="D708" s="82"/>
      <c r="E708" s="143">
        <v>41606.34375</v>
      </c>
      <c r="F708" s="143">
        <v>41607.515972222223</v>
      </c>
    </row>
    <row r="709" spans="1:6" s="59" customFormat="1" ht="15" customHeight="1" x14ac:dyDescent="0.25">
      <c r="A709" s="136">
        <v>707</v>
      </c>
      <c r="B709" s="142" t="s">
        <v>11</v>
      </c>
      <c r="C709" s="82"/>
      <c r="D709" s="82"/>
      <c r="E709" s="143">
        <v>41604.336805555555</v>
      </c>
      <c r="F709" s="143">
        <v>41604.574999999997</v>
      </c>
    </row>
    <row r="710" spans="1:6" s="59" customFormat="1" ht="15" customHeight="1" x14ac:dyDescent="0.25">
      <c r="A710" s="136">
        <v>708</v>
      </c>
      <c r="B710" s="142" t="s">
        <v>11</v>
      </c>
      <c r="C710" s="82"/>
      <c r="D710" s="82"/>
      <c r="E710" s="143">
        <v>41584.338194444441</v>
      </c>
      <c r="F710" s="143">
        <v>41586.447222222218</v>
      </c>
    </row>
    <row r="711" spans="1:6" s="59" customFormat="1" ht="15" customHeight="1" x14ac:dyDescent="0.25">
      <c r="A711" s="136">
        <v>709</v>
      </c>
      <c r="B711" s="142" t="s">
        <v>11</v>
      </c>
      <c r="C711" s="82"/>
      <c r="D711" s="82"/>
      <c r="E711" s="143">
        <v>41596.325694444444</v>
      </c>
      <c r="F711" s="143">
        <v>41603.463194444441</v>
      </c>
    </row>
    <row r="712" spans="1:6" s="59" customFormat="1" ht="15" customHeight="1" x14ac:dyDescent="0.25">
      <c r="A712" s="136">
        <v>710</v>
      </c>
      <c r="B712" s="142" t="s">
        <v>11</v>
      </c>
      <c r="C712" s="82"/>
      <c r="D712" s="82"/>
      <c r="E712" s="143">
        <v>41568.34652777778</v>
      </c>
      <c r="F712" s="143">
        <v>41596.643055555556</v>
      </c>
    </row>
    <row r="713" spans="1:6" s="59" customFormat="1" ht="15" customHeight="1" x14ac:dyDescent="0.25">
      <c r="A713" s="136">
        <v>711</v>
      </c>
      <c r="B713" s="142" t="s">
        <v>11</v>
      </c>
      <c r="C713" s="82"/>
      <c r="D713" s="82"/>
      <c r="E713" s="143">
        <v>41604.336805555555</v>
      </c>
      <c r="F713" s="143">
        <v>41605.470138888886</v>
      </c>
    </row>
    <row r="714" spans="1:6" s="59" customFormat="1" ht="15" customHeight="1" x14ac:dyDescent="0.25">
      <c r="A714" s="136">
        <v>712</v>
      </c>
      <c r="B714" s="142" t="s">
        <v>11</v>
      </c>
      <c r="C714" s="82"/>
      <c r="D714" s="82"/>
      <c r="E714" s="143">
        <v>41596.325694444444</v>
      </c>
      <c r="F714" s="143">
        <v>41596.568749999999</v>
      </c>
    </row>
    <row r="715" spans="1:6" s="59" customFormat="1" ht="15" customHeight="1" x14ac:dyDescent="0.25">
      <c r="A715" s="136">
        <v>713</v>
      </c>
      <c r="B715" s="142" t="s">
        <v>11</v>
      </c>
      <c r="C715" s="82"/>
      <c r="D715" s="82"/>
      <c r="E715" s="143">
        <v>41596.325694444444</v>
      </c>
      <c r="F715" s="143">
        <v>41596.479166666664</v>
      </c>
    </row>
    <row r="716" spans="1:6" s="59" customFormat="1" ht="15" customHeight="1" x14ac:dyDescent="0.25">
      <c r="A716" s="136">
        <v>714</v>
      </c>
      <c r="B716" s="142" t="s">
        <v>11</v>
      </c>
      <c r="C716" s="82"/>
      <c r="D716" s="82"/>
      <c r="E716" s="143">
        <v>41592.331944444442</v>
      </c>
      <c r="F716" s="143">
        <v>41592.504861111112</v>
      </c>
    </row>
    <row r="717" spans="1:6" s="59" customFormat="1" ht="15" customHeight="1" x14ac:dyDescent="0.25">
      <c r="A717" s="136">
        <v>715</v>
      </c>
      <c r="B717" s="142" t="s">
        <v>11</v>
      </c>
      <c r="C717" s="82"/>
      <c r="D717" s="82"/>
      <c r="E717" s="143">
        <v>41589.329861111109</v>
      </c>
      <c r="F717" s="143">
        <v>41590.673611111109</v>
      </c>
    </row>
    <row r="718" spans="1:6" s="59" customFormat="1" ht="15" customHeight="1" x14ac:dyDescent="0.25">
      <c r="A718" s="136">
        <v>716</v>
      </c>
      <c r="B718" s="142" t="s">
        <v>11</v>
      </c>
      <c r="C718" s="82"/>
      <c r="D718" s="82"/>
      <c r="E718" s="143">
        <v>41592.331944444442</v>
      </c>
      <c r="F718" s="143">
        <v>41592.637499999997</v>
      </c>
    </row>
    <row r="719" spans="1:6" s="59" customFormat="1" ht="15" customHeight="1" x14ac:dyDescent="0.25">
      <c r="A719" s="136">
        <v>717</v>
      </c>
      <c r="B719" s="142" t="s">
        <v>11</v>
      </c>
      <c r="C719" s="82"/>
      <c r="D719" s="82"/>
      <c r="E719" s="143">
        <v>41596.325694444444</v>
      </c>
      <c r="F719" s="143">
        <v>41596.568749999999</v>
      </c>
    </row>
    <row r="720" spans="1:6" s="59" customFormat="1" ht="15" customHeight="1" x14ac:dyDescent="0.25">
      <c r="A720" s="136">
        <v>718</v>
      </c>
      <c r="B720" s="142" t="s">
        <v>11</v>
      </c>
      <c r="C720" s="82"/>
      <c r="D720" s="82"/>
      <c r="E720" s="143">
        <v>41606.343055555553</v>
      </c>
      <c r="F720" s="143">
        <v>41606.684027777774</v>
      </c>
    </row>
    <row r="721" spans="1:6" s="59" customFormat="1" ht="15" customHeight="1" x14ac:dyDescent="0.25">
      <c r="A721" s="136">
        <v>719</v>
      </c>
      <c r="B721" s="142" t="s">
        <v>11</v>
      </c>
      <c r="C721" s="82"/>
      <c r="D721" s="82"/>
      <c r="E721" s="143">
        <v>41589.329861111109</v>
      </c>
      <c r="F721" s="143">
        <v>41589.694444444445</v>
      </c>
    </row>
    <row r="722" spans="1:6" s="59" customFormat="1" ht="15" customHeight="1" x14ac:dyDescent="0.25">
      <c r="A722" s="136">
        <v>720</v>
      </c>
      <c r="B722" s="142" t="s">
        <v>11</v>
      </c>
      <c r="C722" s="82"/>
      <c r="D722" s="82"/>
      <c r="E722" s="143">
        <v>41596.325694444444</v>
      </c>
      <c r="F722" s="143">
        <v>41596.479166666664</v>
      </c>
    </row>
    <row r="723" spans="1:6" s="59" customFormat="1" ht="15" customHeight="1" x14ac:dyDescent="0.25">
      <c r="A723" s="136">
        <v>721</v>
      </c>
      <c r="B723" s="142" t="s">
        <v>11</v>
      </c>
      <c r="C723" s="82"/>
      <c r="D723" s="82"/>
      <c r="E723" s="143">
        <v>41501.332638888889</v>
      </c>
      <c r="F723" s="143">
        <v>41585.474999999999</v>
      </c>
    </row>
    <row r="724" spans="1:6" s="59" customFormat="1" ht="15" customHeight="1" x14ac:dyDescent="0.25">
      <c r="A724" s="136">
        <v>722</v>
      </c>
      <c r="B724" s="142" t="s">
        <v>11</v>
      </c>
      <c r="C724" s="82"/>
      <c r="D724" s="82"/>
      <c r="E724" s="143">
        <v>41596.330555555556</v>
      </c>
      <c r="F724" s="143">
        <v>41603.663194444445</v>
      </c>
    </row>
    <row r="725" spans="1:6" s="59" customFormat="1" ht="15" customHeight="1" x14ac:dyDescent="0.25">
      <c r="A725" s="136">
        <v>723</v>
      </c>
      <c r="B725" s="142" t="s">
        <v>11</v>
      </c>
      <c r="C725" s="82"/>
      <c r="D725" s="82"/>
      <c r="E725" s="143">
        <v>41579.337500000001</v>
      </c>
      <c r="F725" s="143">
        <v>41579.677777777775</v>
      </c>
    </row>
    <row r="726" spans="1:6" s="59" customFormat="1" ht="15" customHeight="1" x14ac:dyDescent="0.25">
      <c r="A726" s="136">
        <v>724</v>
      </c>
      <c r="B726" s="142" t="s">
        <v>11</v>
      </c>
      <c r="C726" s="82"/>
      <c r="D726" s="82"/>
      <c r="E726" s="143">
        <v>41591.331944444442</v>
      </c>
      <c r="F726" s="143">
        <v>41593.63680555555</v>
      </c>
    </row>
    <row r="727" spans="1:6" s="59" customFormat="1" ht="15" customHeight="1" x14ac:dyDescent="0.25">
      <c r="A727" s="136">
        <v>725</v>
      </c>
      <c r="B727" s="142" t="s">
        <v>11</v>
      </c>
      <c r="C727" s="82"/>
      <c r="D727" s="82"/>
      <c r="E727" s="143">
        <v>41590.331249999996</v>
      </c>
      <c r="F727" s="143">
        <v>41592.691666666666</v>
      </c>
    </row>
    <row r="728" spans="1:6" s="59" customFormat="1" ht="15" customHeight="1" x14ac:dyDescent="0.25">
      <c r="A728" s="136">
        <v>726</v>
      </c>
      <c r="B728" s="142" t="s">
        <v>11</v>
      </c>
      <c r="C728" s="82"/>
      <c r="D728" s="82"/>
      <c r="E728" s="143">
        <v>41529.328472222223</v>
      </c>
      <c r="F728" s="143">
        <v>41591.630555555552</v>
      </c>
    </row>
    <row r="729" spans="1:6" s="59" customFormat="1" ht="15" customHeight="1" x14ac:dyDescent="0.25">
      <c r="A729" s="136">
        <v>727</v>
      </c>
      <c r="B729" s="142" t="s">
        <v>11</v>
      </c>
      <c r="C729" s="82"/>
      <c r="D729" s="82"/>
      <c r="E729" s="143">
        <v>41596.325694444444</v>
      </c>
      <c r="F729" s="143">
        <v>41596.568749999999</v>
      </c>
    </row>
    <row r="730" spans="1:6" s="59" customFormat="1" ht="15" customHeight="1" x14ac:dyDescent="0.25">
      <c r="A730" s="136">
        <v>728</v>
      </c>
      <c r="B730" s="142" t="s">
        <v>11</v>
      </c>
      <c r="C730" s="82"/>
      <c r="D730" s="82"/>
      <c r="E730" s="143">
        <v>41606.34375</v>
      </c>
      <c r="F730" s="143">
        <v>41606.615972222222</v>
      </c>
    </row>
    <row r="731" spans="1:6" s="59" customFormat="1" ht="15" customHeight="1" x14ac:dyDescent="0.25">
      <c r="A731" s="136">
        <v>729</v>
      </c>
      <c r="B731" s="142" t="s">
        <v>11</v>
      </c>
      <c r="C731" s="82"/>
      <c r="D731" s="82"/>
      <c r="E731" s="143">
        <v>41583.334722222222</v>
      </c>
      <c r="F731" s="143">
        <v>41586.672916666663</v>
      </c>
    </row>
    <row r="732" spans="1:6" s="59" customFormat="1" ht="15" customHeight="1" x14ac:dyDescent="0.25">
      <c r="A732" s="136">
        <v>730</v>
      </c>
      <c r="B732" s="142" t="s">
        <v>11</v>
      </c>
      <c r="C732" s="82"/>
      <c r="D732" s="82"/>
      <c r="E732" s="143">
        <v>41582.329166666663</v>
      </c>
      <c r="F732" s="143">
        <v>41585.648611111108</v>
      </c>
    </row>
    <row r="733" spans="1:6" s="59" customFormat="1" ht="15" customHeight="1" x14ac:dyDescent="0.25">
      <c r="A733" s="136">
        <v>731</v>
      </c>
      <c r="B733" s="142" t="s">
        <v>11</v>
      </c>
      <c r="C733" s="82"/>
      <c r="D733" s="82"/>
      <c r="E733" s="143">
        <v>41582.329861111109</v>
      </c>
      <c r="F733" s="143">
        <v>41586.672916666663</v>
      </c>
    </row>
    <row r="734" spans="1:6" s="59" customFormat="1" ht="15" customHeight="1" x14ac:dyDescent="0.25">
      <c r="A734" s="136">
        <v>732</v>
      </c>
      <c r="B734" s="142" t="s">
        <v>11</v>
      </c>
      <c r="C734" s="82"/>
      <c r="D734" s="82"/>
      <c r="E734" s="143">
        <v>41583.334027777775</v>
      </c>
      <c r="F734" s="143">
        <v>41586.509722222218</v>
      </c>
    </row>
    <row r="735" spans="1:6" s="59" customFormat="1" ht="15" customHeight="1" x14ac:dyDescent="0.25">
      <c r="A735" s="136">
        <v>733</v>
      </c>
      <c r="B735" s="142" t="s">
        <v>11</v>
      </c>
      <c r="C735" s="82"/>
      <c r="D735" s="82"/>
      <c r="E735" s="143">
        <v>41606.343055555553</v>
      </c>
      <c r="F735" s="143">
        <v>41606.521527777775</v>
      </c>
    </row>
    <row r="736" spans="1:6" s="59" customFormat="1" ht="15" customHeight="1" x14ac:dyDescent="0.25">
      <c r="A736" s="136">
        <v>734</v>
      </c>
      <c r="B736" s="142" t="s">
        <v>11</v>
      </c>
      <c r="C736" s="82"/>
      <c r="D736" s="82"/>
      <c r="E736" s="143">
        <v>41596.325694444444</v>
      </c>
      <c r="F736" s="143">
        <v>41596.479166666664</v>
      </c>
    </row>
    <row r="737" spans="1:6" s="59" customFormat="1" ht="15" customHeight="1" x14ac:dyDescent="0.25">
      <c r="A737" s="136">
        <v>735</v>
      </c>
      <c r="B737" s="142" t="s">
        <v>11</v>
      </c>
      <c r="C737" s="82"/>
      <c r="D737" s="82"/>
      <c r="E737" s="143">
        <v>41584.338194444441</v>
      </c>
      <c r="F737" s="143">
        <v>41586.614583333328</v>
      </c>
    </row>
    <row r="738" spans="1:6" s="59" customFormat="1" ht="15" customHeight="1" x14ac:dyDescent="0.25">
      <c r="A738" s="136">
        <v>736</v>
      </c>
      <c r="B738" s="142" t="s">
        <v>11</v>
      </c>
      <c r="C738" s="82"/>
      <c r="D738" s="82"/>
      <c r="E738" s="143">
        <v>41596.325694444444</v>
      </c>
      <c r="F738" s="143">
        <v>41596.479166666664</v>
      </c>
    </row>
    <row r="739" spans="1:6" s="59" customFormat="1" ht="15" customHeight="1" x14ac:dyDescent="0.25">
      <c r="A739" s="136">
        <v>737</v>
      </c>
      <c r="B739" s="142" t="s">
        <v>11</v>
      </c>
      <c r="C739" s="82"/>
      <c r="D739" s="82"/>
      <c r="E739" s="143">
        <v>41579.337500000001</v>
      </c>
      <c r="F739" s="143">
        <v>41579.506249999999</v>
      </c>
    </row>
    <row r="740" spans="1:6" s="59" customFormat="1" ht="15" customHeight="1" x14ac:dyDescent="0.25">
      <c r="A740" s="136">
        <v>738</v>
      </c>
      <c r="B740" s="142" t="s">
        <v>11</v>
      </c>
      <c r="C740" s="82"/>
      <c r="D740" s="82"/>
      <c r="E740" s="143">
        <v>41584.338194444441</v>
      </c>
      <c r="F740" s="143">
        <v>41586.652083333334</v>
      </c>
    </row>
    <row r="741" spans="1:6" s="59" customFormat="1" ht="15" customHeight="1" x14ac:dyDescent="0.25">
      <c r="A741" s="136">
        <v>739</v>
      </c>
      <c r="B741" s="142" t="s">
        <v>11</v>
      </c>
      <c r="C741" s="82"/>
      <c r="D741" s="138"/>
      <c r="E741" s="143">
        <v>41582.329166666663</v>
      </c>
      <c r="F741" s="143">
        <v>41582.69027777778</v>
      </c>
    </row>
    <row r="742" spans="1:6" s="59" customFormat="1" ht="15" customHeight="1" x14ac:dyDescent="0.25">
      <c r="A742" s="136">
        <v>740</v>
      </c>
      <c r="B742" s="142" t="s">
        <v>11</v>
      </c>
      <c r="C742" s="82"/>
      <c r="D742" s="82"/>
      <c r="E742" s="143">
        <v>41596.325694444444</v>
      </c>
      <c r="F742" s="143">
        <v>41597.472222222219</v>
      </c>
    </row>
    <row r="743" spans="1:6" s="59" customFormat="1" ht="15" customHeight="1" x14ac:dyDescent="0.25">
      <c r="A743" s="136">
        <v>741</v>
      </c>
      <c r="B743" s="142" t="s">
        <v>11</v>
      </c>
      <c r="C743" s="82"/>
      <c r="D743" s="82"/>
      <c r="E743" s="143">
        <v>41600.332638888889</v>
      </c>
      <c r="F743" s="143">
        <v>41600.445138888885</v>
      </c>
    </row>
    <row r="744" spans="1:6" s="59" customFormat="1" ht="15" customHeight="1" x14ac:dyDescent="0.25">
      <c r="A744" s="136">
        <v>742</v>
      </c>
      <c r="B744" s="142" t="s">
        <v>11</v>
      </c>
      <c r="C744" s="82"/>
      <c r="D744" s="82"/>
      <c r="E744" s="143">
        <v>41604.336805555555</v>
      </c>
      <c r="F744" s="143">
        <v>41604.574999999997</v>
      </c>
    </row>
    <row r="745" spans="1:6" s="59" customFormat="1" ht="15" customHeight="1" x14ac:dyDescent="0.25">
      <c r="A745" s="136">
        <v>743</v>
      </c>
      <c r="B745" s="142" t="s">
        <v>11</v>
      </c>
      <c r="C745" s="82"/>
      <c r="D745" s="82"/>
      <c r="E745" s="143">
        <v>41593.338194444441</v>
      </c>
      <c r="F745" s="143">
        <v>41596.430555555555</v>
      </c>
    </row>
    <row r="746" spans="1:6" s="59" customFormat="1" ht="15" customHeight="1" x14ac:dyDescent="0.25">
      <c r="A746" s="136">
        <v>744</v>
      </c>
      <c r="B746" s="142" t="s">
        <v>11</v>
      </c>
      <c r="C746" s="82"/>
      <c r="D746" s="82"/>
      <c r="E746" s="143">
        <v>41591.331944444442</v>
      </c>
      <c r="F746" s="143">
        <v>41591.598611111112</v>
      </c>
    </row>
    <row r="747" spans="1:6" s="59" customFormat="1" ht="15" customHeight="1" x14ac:dyDescent="0.25">
      <c r="A747" s="136">
        <v>745</v>
      </c>
      <c r="B747" s="142" t="s">
        <v>11</v>
      </c>
      <c r="C747" s="82"/>
      <c r="D747" s="82"/>
      <c r="E747" s="143">
        <v>41551.334722222222</v>
      </c>
      <c r="F747" s="143">
        <v>41604.452777777777</v>
      </c>
    </row>
    <row r="748" spans="1:6" s="59" customFormat="1" ht="15" customHeight="1" x14ac:dyDescent="0.25">
      <c r="A748" s="136">
        <v>746</v>
      </c>
      <c r="B748" s="142" t="s">
        <v>11</v>
      </c>
      <c r="C748" s="82"/>
      <c r="D748" s="82"/>
      <c r="E748" s="143">
        <v>41596.325694444444</v>
      </c>
      <c r="F748" s="143">
        <v>41596.568749999999</v>
      </c>
    </row>
    <row r="749" spans="1:6" s="59" customFormat="1" ht="15" customHeight="1" x14ac:dyDescent="0.25">
      <c r="A749" s="136">
        <v>747</v>
      </c>
      <c r="B749" s="142" t="s">
        <v>11</v>
      </c>
      <c r="C749" s="82"/>
      <c r="D749" s="82"/>
      <c r="E749" s="143">
        <v>41550.329166666663</v>
      </c>
      <c r="F749" s="143">
        <v>41596.568749999999</v>
      </c>
    </row>
    <row r="750" spans="1:6" s="59" customFormat="1" ht="15" customHeight="1" x14ac:dyDescent="0.25">
      <c r="A750" s="136">
        <v>748</v>
      </c>
      <c r="B750" s="142" t="s">
        <v>11</v>
      </c>
      <c r="C750" s="82"/>
      <c r="D750" s="82"/>
      <c r="E750" s="143">
        <v>41589.329861111109</v>
      </c>
      <c r="F750" s="143">
        <v>41589.654166666667</v>
      </c>
    </row>
    <row r="751" spans="1:6" s="59" customFormat="1" ht="15" customHeight="1" x14ac:dyDescent="0.25">
      <c r="A751" s="136">
        <v>749</v>
      </c>
      <c r="B751" s="142" t="s">
        <v>11</v>
      </c>
      <c r="C751" s="82"/>
      <c r="D751" s="82"/>
      <c r="E751" s="143">
        <v>41591.331944444442</v>
      </c>
      <c r="F751" s="143">
        <v>41591.681944444441</v>
      </c>
    </row>
    <row r="752" spans="1:6" s="59" customFormat="1" ht="15" customHeight="1" x14ac:dyDescent="0.25">
      <c r="A752" s="136">
        <v>750</v>
      </c>
      <c r="B752" s="142" t="s">
        <v>11</v>
      </c>
      <c r="C752" s="82"/>
      <c r="D752" s="82"/>
      <c r="E752" s="143">
        <v>41589.329861111109</v>
      </c>
      <c r="F752" s="143">
        <v>41589.505555555552</v>
      </c>
    </row>
    <row r="753" spans="1:6" s="59" customFormat="1" ht="15" customHeight="1" x14ac:dyDescent="0.25">
      <c r="A753" s="136">
        <v>751</v>
      </c>
      <c r="B753" s="142" t="s">
        <v>11</v>
      </c>
      <c r="C753" s="82"/>
      <c r="D753" s="82"/>
      <c r="E753" s="143">
        <v>41596.325694444444</v>
      </c>
      <c r="F753" s="143">
        <v>41596.678472222222</v>
      </c>
    </row>
    <row r="754" spans="1:6" s="59" customFormat="1" ht="15" customHeight="1" x14ac:dyDescent="0.25">
      <c r="A754" s="136">
        <v>752</v>
      </c>
      <c r="B754" s="142" t="s">
        <v>11</v>
      </c>
      <c r="C754" s="82"/>
      <c r="D754" s="82"/>
      <c r="E754" s="143">
        <v>41596.325694444444</v>
      </c>
      <c r="F754" s="143">
        <v>41596.568749999999</v>
      </c>
    </row>
    <row r="755" spans="1:6" s="59" customFormat="1" ht="15" customHeight="1" x14ac:dyDescent="0.25">
      <c r="A755" s="136">
        <v>753</v>
      </c>
      <c r="B755" s="142" t="s">
        <v>11</v>
      </c>
      <c r="C755" s="82"/>
      <c r="D755" s="82"/>
      <c r="E755" s="143">
        <v>41596.325694444444</v>
      </c>
      <c r="F755" s="143">
        <v>41596.568749999999</v>
      </c>
    </row>
    <row r="756" spans="1:6" s="59" customFormat="1" ht="15" customHeight="1" x14ac:dyDescent="0.25">
      <c r="A756" s="136">
        <v>754</v>
      </c>
      <c r="B756" s="142" t="s">
        <v>11</v>
      </c>
      <c r="C756" s="82"/>
      <c r="D756" s="82"/>
      <c r="E756" s="143">
        <v>41582.329166666663</v>
      </c>
      <c r="F756" s="143">
        <v>41582.69027777778</v>
      </c>
    </row>
    <row r="757" spans="1:6" s="59" customFormat="1" ht="15" customHeight="1" x14ac:dyDescent="0.25">
      <c r="A757" s="136">
        <v>755</v>
      </c>
      <c r="B757" s="142" t="s">
        <v>11</v>
      </c>
      <c r="C757" s="82"/>
      <c r="D757" s="82"/>
      <c r="E757" s="143">
        <v>41592.332638888889</v>
      </c>
      <c r="F757" s="143">
        <v>41592.504861111112</v>
      </c>
    </row>
    <row r="758" spans="1:6" s="59" customFormat="1" ht="15" customHeight="1" x14ac:dyDescent="0.25">
      <c r="A758" s="136">
        <v>756</v>
      </c>
      <c r="B758" s="142" t="s">
        <v>11</v>
      </c>
      <c r="C758" s="82"/>
      <c r="D758" s="82"/>
      <c r="E758" s="143">
        <v>41596.325694444444</v>
      </c>
      <c r="F758" s="143">
        <v>41596.643055555556</v>
      </c>
    </row>
    <row r="759" spans="1:6" s="59" customFormat="1" ht="15" customHeight="1" x14ac:dyDescent="0.25">
      <c r="A759" s="136">
        <v>757</v>
      </c>
      <c r="B759" s="142" t="s">
        <v>11</v>
      </c>
      <c r="C759" s="82"/>
      <c r="D759" s="82"/>
      <c r="E759" s="143">
        <v>41596.325694444444</v>
      </c>
      <c r="F759" s="143">
        <v>41596.643055555556</v>
      </c>
    </row>
    <row r="760" spans="1:6" s="59" customFormat="1" ht="15" customHeight="1" x14ac:dyDescent="0.25">
      <c r="A760" s="136">
        <v>758</v>
      </c>
      <c r="B760" s="142" t="s">
        <v>11</v>
      </c>
      <c r="C760" s="82"/>
      <c r="D760" s="82"/>
      <c r="E760" s="143">
        <v>41590.331249999996</v>
      </c>
      <c r="F760" s="143">
        <v>41592.504861111112</v>
      </c>
    </row>
    <row r="761" spans="1:6" s="59" customFormat="1" ht="15" customHeight="1" x14ac:dyDescent="0.25">
      <c r="A761" s="136">
        <v>759</v>
      </c>
      <c r="B761" s="142" t="s">
        <v>11</v>
      </c>
      <c r="C761" s="82"/>
      <c r="D761" s="82"/>
      <c r="E761" s="143">
        <v>41596.325694444444</v>
      </c>
      <c r="F761" s="143">
        <v>41596.479166666664</v>
      </c>
    </row>
    <row r="762" spans="1:6" s="59" customFormat="1" ht="15" customHeight="1" x14ac:dyDescent="0.25">
      <c r="A762" s="136">
        <v>760</v>
      </c>
      <c r="B762" s="142" t="s">
        <v>11</v>
      </c>
      <c r="C762" s="82"/>
      <c r="D762" s="82"/>
      <c r="E762" s="143">
        <v>41590.331249999996</v>
      </c>
      <c r="F762" s="143">
        <v>41591.681944444441</v>
      </c>
    </row>
    <row r="763" spans="1:6" s="59" customFormat="1" ht="15" customHeight="1" x14ac:dyDescent="0.25">
      <c r="A763" s="136">
        <v>761</v>
      </c>
      <c r="B763" s="142" t="s">
        <v>11</v>
      </c>
      <c r="C763" s="82"/>
      <c r="D763" s="82"/>
      <c r="E763" s="143">
        <v>41590.331249999996</v>
      </c>
      <c r="F763" s="143">
        <v>41590.681250000001</v>
      </c>
    </row>
    <row r="764" spans="1:6" s="59" customFormat="1" ht="15" customHeight="1" x14ac:dyDescent="0.25">
      <c r="A764" s="136">
        <v>762</v>
      </c>
      <c r="B764" s="142" t="s">
        <v>11</v>
      </c>
      <c r="C764" s="82"/>
      <c r="D764" s="82"/>
      <c r="E764" s="143">
        <v>41585.331944444442</v>
      </c>
      <c r="F764" s="143">
        <v>41585.572916666664</v>
      </c>
    </row>
    <row r="765" spans="1:6" s="59" customFormat="1" ht="15" customHeight="1" x14ac:dyDescent="0.25">
      <c r="A765" s="136">
        <v>763</v>
      </c>
      <c r="B765" s="142" t="s">
        <v>11</v>
      </c>
      <c r="C765" s="82"/>
      <c r="D765" s="82"/>
      <c r="E765" s="143">
        <v>41596.325694444444</v>
      </c>
      <c r="F765" s="143">
        <v>41596.479166666664</v>
      </c>
    </row>
    <row r="766" spans="1:6" s="59" customFormat="1" ht="15" customHeight="1" x14ac:dyDescent="0.25">
      <c r="A766" s="136">
        <v>764</v>
      </c>
      <c r="B766" s="142" t="s">
        <v>11</v>
      </c>
      <c r="C766" s="82"/>
      <c r="D766" s="82"/>
      <c r="E766" s="143">
        <v>41536.333333333328</v>
      </c>
      <c r="F766" s="143">
        <v>41590.549999999996</v>
      </c>
    </row>
    <row r="767" spans="1:6" s="59" customFormat="1" ht="15" customHeight="1" x14ac:dyDescent="0.25">
      <c r="A767" s="136">
        <v>765</v>
      </c>
      <c r="B767" s="142" t="s">
        <v>11</v>
      </c>
      <c r="C767" s="82"/>
      <c r="D767" s="82"/>
      <c r="E767" s="143">
        <v>41596.325694444444</v>
      </c>
      <c r="F767" s="143">
        <v>41596.643055555556</v>
      </c>
    </row>
    <row r="768" spans="1:6" s="59" customFormat="1" ht="15" customHeight="1" x14ac:dyDescent="0.25">
      <c r="A768" s="136">
        <v>766</v>
      </c>
      <c r="B768" s="142" t="s">
        <v>11</v>
      </c>
      <c r="C768" s="82"/>
      <c r="D768" s="82"/>
      <c r="E768" s="143">
        <v>41596.325694444444</v>
      </c>
      <c r="F768" s="143">
        <v>41596.699999999997</v>
      </c>
    </row>
    <row r="769" spans="1:6" s="59" customFormat="1" ht="15" customHeight="1" x14ac:dyDescent="0.25">
      <c r="A769" s="136">
        <v>767</v>
      </c>
      <c r="B769" s="142" t="s">
        <v>11</v>
      </c>
      <c r="C769" s="82"/>
      <c r="D769" s="82"/>
      <c r="E769" s="143">
        <v>41585.331944444442</v>
      </c>
      <c r="F769" s="143">
        <v>41589.413888888885</v>
      </c>
    </row>
    <row r="770" spans="1:6" s="59" customFormat="1" ht="15" customHeight="1" x14ac:dyDescent="0.25">
      <c r="A770" s="136">
        <v>768</v>
      </c>
      <c r="B770" s="142" t="s">
        <v>11</v>
      </c>
      <c r="C770" s="82"/>
      <c r="D770" s="82"/>
      <c r="E770" s="143">
        <v>41596.325694444444</v>
      </c>
      <c r="F770" s="143">
        <v>41596.568749999999</v>
      </c>
    </row>
    <row r="771" spans="1:6" s="59" customFormat="1" ht="15" customHeight="1" x14ac:dyDescent="0.25">
      <c r="A771" s="136">
        <v>769</v>
      </c>
      <c r="B771" s="142" t="s">
        <v>11</v>
      </c>
      <c r="C771" s="82"/>
      <c r="D771" s="82"/>
      <c r="E771" s="143">
        <v>41548.334722222222</v>
      </c>
      <c r="F771" s="143">
        <v>41596.643055555556</v>
      </c>
    </row>
    <row r="772" spans="1:6" s="59" customFormat="1" ht="15" customHeight="1" x14ac:dyDescent="0.25">
      <c r="A772" s="136">
        <v>770</v>
      </c>
      <c r="B772" s="142" t="s">
        <v>11</v>
      </c>
      <c r="C772" s="82"/>
      <c r="D772" s="82"/>
      <c r="E772" s="143">
        <v>41589.329861111109</v>
      </c>
      <c r="F772" s="143">
        <v>41589.654166666667</v>
      </c>
    </row>
    <row r="773" spans="1:6" s="59" customFormat="1" ht="15" customHeight="1" x14ac:dyDescent="0.25">
      <c r="A773" s="136">
        <v>771</v>
      </c>
      <c r="B773" s="142" t="s">
        <v>11</v>
      </c>
      <c r="C773" s="82"/>
      <c r="D773" s="82"/>
      <c r="E773" s="143">
        <v>41593.337500000001</v>
      </c>
      <c r="F773" s="143">
        <v>41593.59375</v>
      </c>
    </row>
    <row r="774" spans="1:6" s="59" customFormat="1" ht="15" customHeight="1" x14ac:dyDescent="0.25">
      <c r="A774" s="136">
        <v>772</v>
      </c>
      <c r="B774" s="142" t="s">
        <v>11</v>
      </c>
      <c r="C774" s="82"/>
      <c r="D774" s="82"/>
      <c r="E774" s="143">
        <v>41589.329861111109</v>
      </c>
      <c r="F774" s="143">
        <v>41589.413888888885</v>
      </c>
    </row>
    <row r="775" spans="1:6" s="59" customFormat="1" ht="15" customHeight="1" x14ac:dyDescent="0.25">
      <c r="A775" s="136">
        <v>773</v>
      </c>
      <c r="B775" s="142" t="s">
        <v>11</v>
      </c>
      <c r="C775" s="82"/>
      <c r="D775" s="82"/>
      <c r="E775" s="143">
        <v>41589.329861111109</v>
      </c>
      <c r="F775" s="143">
        <v>41590.673611111109</v>
      </c>
    </row>
    <row r="776" spans="1:6" s="59" customFormat="1" ht="15" customHeight="1" x14ac:dyDescent="0.25">
      <c r="A776" s="136">
        <v>774</v>
      </c>
      <c r="B776" s="142" t="s">
        <v>11</v>
      </c>
      <c r="C776" s="82"/>
      <c r="D776" s="82"/>
      <c r="E776" s="143">
        <v>41579.337500000001</v>
      </c>
      <c r="F776" s="143">
        <v>41579.506249999999</v>
      </c>
    </row>
    <row r="777" spans="1:6" s="59" customFormat="1" ht="15" customHeight="1" x14ac:dyDescent="0.25">
      <c r="A777" s="136">
        <v>775</v>
      </c>
      <c r="B777" s="142" t="s">
        <v>11</v>
      </c>
      <c r="C777" s="82"/>
      <c r="D777" s="82"/>
      <c r="E777" s="143">
        <v>41585.331944444442</v>
      </c>
      <c r="F777" s="143">
        <v>41597.613194444442</v>
      </c>
    </row>
    <row r="778" spans="1:6" s="59" customFormat="1" ht="15" customHeight="1" x14ac:dyDescent="0.25">
      <c r="A778" s="136">
        <v>776</v>
      </c>
      <c r="B778" s="142" t="s">
        <v>11</v>
      </c>
      <c r="C778" s="82"/>
      <c r="D778" s="82"/>
      <c r="E778" s="143">
        <v>41585.331944444442</v>
      </c>
      <c r="F778" s="143">
        <v>41604.574999999997</v>
      </c>
    </row>
    <row r="779" spans="1:6" s="59" customFormat="1" ht="15" customHeight="1" x14ac:dyDescent="0.25">
      <c r="A779" s="136">
        <v>777</v>
      </c>
      <c r="B779" s="142" t="s">
        <v>11</v>
      </c>
      <c r="C779" s="82"/>
      <c r="D779" s="82"/>
      <c r="E779" s="143">
        <v>41596.325694444444</v>
      </c>
      <c r="F779" s="143">
        <v>41596.430555555555</v>
      </c>
    </row>
    <row r="780" spans="1:6" s="59" customFormat="1" ht="15" customHeight="1" x14ac:dyDescent="0.25">
      <c r="A780" s="136">
        <v>778</v>
      </c>
      <c r="B780" s="142" t="s">
        <v>11</v>
      </c>
      <c r="C780" s="82"/>
      <c r="D780" s="82"/>
      <c r="E780" s="143">
        <v>41606.34375</v>
      </c>
      <c r="F780" s="143">
        <v>41606.520833333328</v>
      </c>
    </row>
    <row r="781" spans="1:6" s="59" customFormat="1" ht="15" customHeight="1" x14ac:dyDescent="0.25">
      <c r="A781" s="136">
        <v>779</v>
      </c>
      <c r="B781" s="142" t="s">
        <v>11</v>
      </c>
      <c r="C781" s="82"/>
      <c r="D781" s="82"/>
      <c r="E781" s="143">
        <v>41592.331944444442</v>
      </c>
      <c r="F781" s="143">
        <v>41593.63680555555</v>
      </c>
    </row>
    <row r="782" spans="1:6" s="59" customFormat="1" ht="15" customHeight="1" x14ac:dyDescent="0.25">
      <c r="A782" s="136">
        <v>780</v>
      </c>
      <c r="B782" s="142" t="s">
        <v>11</v>
      </c>
      <c r="C782" s="82"/>
      <c r="D782" s="82"/>
      <c r="E782" s="143">
        <v>41584.338194444441</v>
      </c>
      <c r="F782" s="143">
        <v>41590.549999999996</v>
      </c>
    </row>
    <row r="783" spans="1:6" s="59" customFormat="1" ht="15" customHeight="1" x14ac:dyDescent="0.25">
      <c r="A783" s="136">
        <v>781</v>
      </c>
      <c r="B783" s="142" t="s">
        <v>11</v>
      </c>
      <c r="C783" s="82"/>
      <c r="D783" s="82"/>
      <c r="E783" s="143">
        <v>41593.337500000001</v>
      </c>
      <c r="F783" s="143">
        <v>41593.615277777775</v>
      </c>
    </row>
    <row r="784" spans="1:6" s="59" customFormat="1" ht="15" customHeight="1" x14ac:dyDescent="0.25">
      <c r="A784" s="136">
        <v>782</v>
      </c>
      <c r="B784" s="142" t="s">
        <v>11</v>
      </c>
      <c r="C784" s="82"/>
      <c r="D784" s="82"/>
      <c r="E784" s="143">
        <v>41589.329861111109</v>
      </c>
      <c r="F784" s="143">
        <v>41590.462500000001</v>
      </c>
    </row>
    <row r="785" spans="1:6" s="59" customFormat="1" ht="15" customHeight="1" x14ac:dyDescent="0.25">
      <c r="A785" s="136">
        <v>783</v>
      </c>
      <c r="B785" s="142" t="s">
        <v>11</v>
      </c>
      <c r="C785" s="82"/>
      <c r="D785" s="82"/>
      <c r="E785" s="143">
        <v>41582.329861111109</v>
      </c>
      <c r="F785" s="143">
        <v>41582.46597222222</v>
      </c>
    </row>
    <row r="786" spans="1:6" s="59" customFormat="1" ht="15" customHeight="1" x14ac:dyDescent="0.25">
      <c r="A786" s="136">
        <v>784</v>
      </c>
      <c r="B786" s="142" t="s">
        <v>11</v>
      </c>
      <c r="C786" s="82"/>
      <c r="D786" s="82"/>
      <c r="E786" s="143">
        <v>41593.338194444441</v>
      </c>
      <c r="F786" s="143">
        <v>41593.59375</v>
      </c>
    </row>
    <row r="787" spans="1:6" s="59" customFormat="1" ht="15" customHeight="1" x14ac:dyDescent="0.25">
      <c r="A787" s="136">
        <v>785</v>
      </c>
      <c r="B787" s="142" t="s">
        <v>11</v>
      </c>
      <c r="C787" s="82"/>
      <c r="D787" s="82"/>
      <c r="E787" s="143">
        <v>41569.34652777778</v>
      </c>
      <c r="F787" s="143">
        <v>41596.430555555555</v>
      </c>
    </row>
    <row r="788" spans="1:6" s="59" customFormat="1" ht="15" customHeight="1" x14ac:dyDescent="0.25">
      <c r="A788" s="136">
        <v>786</v>
      </c>
      <c r="B788" s="142" t="s">
        <v>11</v>
      </c>
      <c r="C788" s="82"/>
      <c r="D788" s="82"/>
      <c r="E788" s="143">
        <v>41607.344444444439</v>
      </c>
      <c r="F788" s="143">
        <v>41607.515972222223</v>
      </c>
    </row>
    <row r="789" spans="1:6" s="59" customFormat="1" ht="15" customHeight="1" x14ac:dyDescent="0.25">
      <c r="A789" s="136">
        <v>787</v>
      </c>
      <c r="B789" s="142" t="s">
        <v>11</v>
      </c>
      <c r="C789" s="82"/>
      <c r="D789" s="82"/>
      <c r="E789" s="143">
        <v>41578.336111111108</v>
      </c>
      <c r="F789" s="143">
        <v>41584.479166666664</v>
      </c>
    </row>
    <row r="790" spans="1:6" s="59" customFormat="1" ht="15" customHeight="1" x14ac:dyDescent="0.25">
      <c r="A790" s="136">
        <v>788</v>
      </c>
      <c r="B790" s="142" t="s">
        <v>11</v>
      </c>
      <c r="C790" s="82"/>
      <c r="D790" s="82"/>
      <c r="E790" s="143">
        <v>41582.329861111109</v>
      </c>
      <c r="F790" s="143">
        <v>41582.497916666667</v>
      </c>
    </row>
    <row r="791" spans="1:6" s="59" customFormat="1" ht="15" customHeight="1" x14ac:dyDescent="0.25">
      <c r="A791" s="136">
        <v>789</v>
      </c>
      <c r="B791" s="142" t="s">
        <v>11</v>
      </c>
      <c r="C791" s="82"/>
      <c r="D791" s="82"/>
      <c r="E791" s="143">
        <v>41589.329861111109</v>
      </c>
      <c r="F791" s="143">
        <v>41589.588888888888</v>
      </c>
    </row>
    <row r="792" spans="1:6" s="59" customFormat="1" ht="15" customHeight="1" x14ac:dyDescent="0.25">
      <c r="A792" s="136">
        <v>790</v>
      </c>
      <c r="B792" s="142" t="s">
        <v>11</v>
      </c>
      <c r="C792" s="82"/>
      <c r="D792" s="82"/>
      <c r="E792" s="143">
        <v>41605.331249999996</v>
      </c>
      <c r="F792" s="143">
        <v>41605.580555555556</v>
      </c>
    </row>
    <row r="793" spans="1:6" s="59" customFormat="1" ht="15" customHeight="1" x14ac:dyDescent="0.25">
      <c r="A793" s="136">
        <v>791</v>
      </c>
      <c r="B793" s="142" t="s">
        <v>11</v>
      </c>
      <c r="C793" s="82"/>
      <c r="D793" s="82"/>
      <c r="E793" s="143">
        <v>41579.337500000001</v>
      </c>
      <c r="F793" s="143">
        <v>41579.749305555553</v>
      </c>
    </row>
    <row r="794" spans="1:6" s="59" customFormat="1" ht="15" customHeight="1" x14ac:dyDescent="0.25">
      <c r="A794" s="136">
        <v>792</v>
      </c>
      <c r="B794" s="142" t="s">
        <v>11</v>
      </c>
      <c r="C794" s="82"/>
      <c r="D794" s="82"/>
      <c r="E794" s="143">
        <v>41605.331249999996</v>
      </c>
      <c r="F794" s="143">
        <v>41605.669444444444</v>
      </c>
    </row>
    <row r="795" spans="1:6" s="59" customFormat="1" ht="15" customHeight="1" x14ac:dyDescent="0.25">
      <c r="A795" s="136">
        <v>793</v>
      </c>
      <c r="B795" s="142" t="s">
        <v>11</v>
      </c>
      <c r="C795" s="82"/>
      <c r="D795" s="82"/>
      <c r="E795" s="143">
        <v>41579.337500000001</v>
      </c>
      <c r="F795" s="143">
        <v>41605.470138888886</v>
      </c>
    </row>
    <row r="796" spans="1:6" s="59" customFormat="1" ht="15" customHeight="1" x14ac:dyDescent="0.25">
      <c r="A796" s="136">
        <v>794</v>
      </c>
      <c r="B796" s="142" t="s">
        <v>11</v>
      </c>
      <c r="C796" s="82"/>
      <c r="D796" s="82"/>
      <c r="E796" s="143">
        <v>41606.343055555553</v>
      </c>
      <c r="F796" s="143">
        <v>41606.521527777775</v>
      </c>
    </row>
    <row r="797" spans="1:6" s="59" customFormat="1" ht="15" customHeight="1" x14ac:dyDescent="0.25">
      <c r="A797" s="136">
        <v>795</v>
      </c>
      <c r="B797" s="142" t="s">
        <v>11</v>
      </c>
      <c r="C797" s="82"/>
      <c r="D797" s="82"/>
      <c r="E797" s="143">
        <v>41589.329861111109</v>
      </c>
      <c r="F797" s="143">
        <v>41589.654166666667</v>
      </c>
    </row>
    <row r="798" spans="1:6" s="59" customFormat="1" ht="15" customHeight="1" x14ac:dyDescent="0.25">
      <c r="A798" s="136">
        <v>796</v>
      </c>
      <c r="B798" s="142" t="s">
        <v>11</v>
      </c>
      <c r="C798" s="82"/>
      <c r="D798" s="82"/>
      <c r="E798" s="143">
        <v>41591.331944444442</v>
      </c>
      <c r="F798" s="143">
        <v>41596.479166666664</v>
      </c>
    </row>
    <row r="799" spans="1:6" s="59" customFormat="1" ht="15" customHeight="1" x14ac:dyDescent="0.25">
      <c r="A799" s="136">
        <v>797</v>
      </c>
      <c r="B799" s="142" t="s">
        <v>11</v>
      </c>
      <c r="C799" s="82"/>
      <c r="D799" s="82"/>
      <c r="E799" s="143">
        <v>41578.336111111108</v>
      </c>
      <c r="F799" s="143">
        <v>41579.410416666666</v>
      </c>
    </row>
    <row r="800" spans="1:6" s="59" customFormat="1" ht="15" customHeight="1" x14ac:dyDescent="0.25">
      <c r="A800" s="136">
        <v>798</v>
      </c>
      <c r="B800" s="142" t="s">
        <v>11</v>
      </c>
      <c r="C800" s="82"/>
      <c r="D800" s="138"/>
      <c r="E800" s="143">
        <v>41606.34375</v>
      </c>
      <c r="F800" s="143">
        <v>41606.521527777775</v>
      </c>
    </row>
    <row r="801" spans="1:6" s="59" customFormat="1" ht="15" customHeight="1" x14ac:dyDescent="0.25">
      <c r="A801" s="136">
        <v>799</v>
      </c>
      <c r="B801" s="142" t="s">
        <v>11</v>
      </c>
      <c r="C801" s="82"/>
      <c r="D801" s="82"/>
      <c r="E801" s="143">
        <v>41591.331944444442</v>
      </c>
      <c r="F801" s="143">
        <v>41591.630555555552</v>
      </c>
    </row>
    <row r="802" spans="1:6" s="59" customFormat="1" ht="15" customHeight="1" x14ac:dyDescent="0.25">
      <c r="A802" s="136">
        <v>800</v>
      </c>
      <c r="B802" s="142" t="s">
        <v>11</v>
      </c>
      <c r="C802" s="82"/>
      <c r="D802" s="82"/>
      <c r="E802" s="143">
        <v>41589.329861111109</v>
      </c>
      <c r="F802" s="143">
        <v>41589.694444444445</v>
      </c>
    </row>
    <row r="803" spans="1:6" s="59" customFormat="1" ht="15" customHeight="1" x14ac:dyDescent="0.25">
      <c r="A803" s="136">
        <v>801</v>
      </c>
      <c r="B803" s="142" t="s">
        <v>11</v>
      </c>
      <c r="C803" s="82"/>
      <c r="D803" s="82"/>
      <c r="E803" s="143">
        <v>41590.331249999996</v>
      </c>
      <c r="F803" s="143">
        <v>41590.462500000001</v>
      </c>
    </row>
    <row r="804" spans="1:6" s="59" customFormat="1" ht="15" customHeight="1" x14ac:dyDescent="0.25">
      <c r="A804" s="136">
        <v>802</v>
      </c>
      <c r="B804" s="142" t="s">
        <v>11</v>
      </c>
      <c r="C804" s="82"/>
      <c r="D804" s="82"/>
      <c r="E804" s="143">
        <v>41584.338194444441</v>
      </c>
      <c r="F804" s="143">
        <v>41585.40625</v>
      </c>
    </row>
    <row r="805" spans="1:6" s="59" customFormat="1" ht="15" customHeight="1" x14ac:dyDescent="0.25">
      <c r="A805" s="136">
        <v>803</v>
      </c>
      <c r="B805" s="142" t="s">
        <v>11</v>
      </c>
      <c r="C805" s="82"/>
      <c r="D805" s="82"/>
      <c r="E805" s="143">
        <v>41600.332638888889</v>
      </c>
      <c r="F805" s="143">
        <v>41600.678472222222</v>
      </c>
    </row>
    <row r="806" spans="1:6" s="59" customFormat="1" ht="15" customHeight="1" x14ac:dyDescent="0.25">
      <c r="A806" s="136">
        <v>804</v>
      </c>
      <c r="B806" s="142" t="s">
        <v>11</v>
      </c>
      <c r="C806" s="82"/>
      <c r="D806" s="82"/>
      <c r="E806" s="143">
        <v>41591.331944444442</v>
      </c>
      <c r="F806" s="143">
        <v>41591.536111111112</v>
      </c>
    </row>
    <row r="807" spans="1:6" s="59" customFormat="1" ht="15" customHeight="1" x14ac:dyDescent="0.25">
      <c r="A807" s="136">
        <v>805</v>
      </c>
      <c r="B807" s="142" t="s">
        <v>11</v>
      </c>
      <c r="C807" s="82"/>
      <c r="D807" s="82"/>
      <c r="E807" s="143">
        <v>41589.329861111109</v>
      </c>
      <c r="F807" s="143">
        <v>41589.505555555552</v>
      </c>
    </row>
    <row r="808" spans="1:6" s="59" customFormat="1" ht="15" customHeight="1" x14ac:dyDescent="0.25">
      <c r="A808" s="136">
        <v>806</v>
      </c>
      <c r="B808" s="142" t="s">
        <v>11</v>
      </c>
      <c r="C808" s="82"/>
      <c r="D808" s="82"/>
      <c r="E808" s="143">
        <v>41592.331944444442</v>
      </c>
      <c r="F808" s="143">
        <v>41593.578472222223</v>
      </c>
    </row>
    <row r="809" spans="1:6" s="59" customFormat="1" ht="15" customHeight="1" x14ac:dyDescent="0.25">
      <c r="A809" s="136">
        <v>807</v>
      </c>
      <c r="B809" s="142" t="s">
        <v>11</v>
      </c>
      <c r="C809" s="82"/>
      <c r="D809" s="82"/>
      <c r="E809" s="143">
        <v>41605.331249999996</v>
      </c>
      <c r="F809" s="143">
        <v>41605.470138888886</v>
      </c>
    </row>
    <row r="810" spans="1:6" s="59" customFormat="1" ht="15" customHeight="1" x14ac:dyDescent="0.25">
      <c r="A810" s="136">
        <v>808</v>
      </c>
      <c r="B810" s="142" t="s">
        <v>11</v>
      </c>
      <c r="C810" s="82"/>
      <c r="D810" s="82"/>
      <c r="E810" s="143">
        <v>41583.334027777775</v>
      </c>
      <c r="F810" s="143">
        <v>41584.409722222219</v>
      </c>
    </row>
    <row r="811" spans="1:6" s="59" customFormat="1" ht="15" customHeight="1" x14ac:dyDescent="0.25">
      <c r="A811" s="136">
        <v>809</v>
      </c>
      <c r="B811" s="142" t="s">
        <v>11</v>
      </c>
      <c r="C811" s="82"/>
      <c r="D811" s="82"/>
      <c r="E811" s="143">
        <v>41579.337500000001</v>
      </c>
      <c r="F811" s="143">
        <v>41589.413888888885</v>
      </c>
    </row>
    <row r="812" spans="1:6" s="59" customFormat="1" ht="15" customHeight="1" x14ac:dyDescent="0.25">
      <c r="A812" s="136">
        <v>810</v>
      </c>
      <c r="B812" s="142" t="s">
        <v>11</v>
      </c>
      <c r="C812" s="82"/>
      <c r="D812" s="82"/>
      <c r="E812" s="143">
        <v>41583.334027777775</v>
      </c>
      <c r="F812" s="143">
        <v>41583.556944444441</v>
      </c>
    </row>
    <row r="813" spans="1:6" s="59" customFormat="1" ht="15" customHeight="1" x14ac:dyDescent="0.25">
      <c r="A813" s="136">
        <v>811</v>
      </c>
      <c r="B813" s="142" t="s">
        <v>11</v>
      </c>
      <c r="C813" s="82"/>
      <c r="D813" s="82"/>
      <c r="E813" s="143">
        <v>41585.331944444442</v>
      </c>
      <c r="F813" s="143">
        <v>41590.696527777778</v>
      </c>
    </row>
    <row r="814" spans="1:6" s="59" customFormat="1" ht="15" customHeight="1" x14ac:dyDescent="0.25">
      <c r="A814" s="136">
        <v>812</v>
      </c>
      <c r="B814" s="142" t="s">
        <v>11</v>
      </c>
      <c r="C814" s="82"/>
      <c r="D814" s="82"/>
      <c r="E814" s="143">
        <v>41463.336805555555</v>
      </c>
      <c r="F814" s="143">
        <v>41603.38958333333</v>
      </c>
    </row>
    <row r="815" spans="1:6" s="59" customFormat="1" ht="15" customHeight="1" x14ac:dyDescent="0.25">
      <c r="A815" s="136">
        <v>813</v>
      </c>
      <c r="B815" s="142" t="s">
        <v>11</v>
      </c>
      <c r="C815" s="82"/>
      <c r="D815" s="82"/>
      <c r="E815" s="143">
        <v>41589.329861111109</v>
      </c>
      <c r="F815" s="143">
        <v>41589.505555555552</v>
      </c>
    </row>
    <row r="816" spans="1:6" s="59" customFormat="1" ht="15" customHeight="1" x14ac:dyDescent="0.25">
      <c r="A816" s="136">
        <v>814</v>
      </c>
      <c r="B816" s="142" t="s">
        <v>11</v>
      </c>
      <c r="C816" s="82"/>
      <c r="D816" s="82"/>
      <c r="E816" s="143">
        <v>41586.331249999996</v>
      </c>
      <c r="F816" s="143">
        <v>41586.567361111112</v>
      </c>
    </row>
    <row r="817" spans="1:6" s="59" customFormat="1" ht="15" customHeight="1" x14ac:dyDescent="0.25">
      <c r="A817" s="136">
        <v>815</v>
      </c>
      <c r="B817" s="142" t="s">
        <v>11</v>
      </c>
      <c r="C817" s="82"/>
      <c r="D817" s="82"/>
      <c r="E817" s="143">
        <v>41589.329861111109</v>
      </c>
      <c r="F817" s="143">
        <v>41589.654166666667</v>
      </c>
    </row>
    <row r="818" spans="1:6" s="59" customFormat="1" ht="15" customHeight="1" x14ac:dyDescent="0.25">
      <c r="A818" s="136">
        <v>816</v>
      </c>
      <c r="B818" s="142" t="s">
        <v>11</v>
      </c>
      <c r="C818" s="82"/>
      <c r="D818" s="82"/>
      <c r="E818" s="143">
        <v>41607.344444444439</v>
      </c>
      <c r="F818" s="143">
        <v>41607.515972222223</v>
      </c>
    </row>
    <row r="819" spans="1:6" s="59" customFormat="1" ht="15" customHeight="1" x14ac:dyDescent="0.25">
      <c r="A819" s="136">
        <v>817</v>
      </c>
      <c r="B819" s="142" t="s">
        <v>11</v>
      </c>
      <c r="C819" s="82"/>
      <c r="D819" s="82"/>
      <c r="E819" s="143">
        <v>41583.334027777775</v>
      </c>
      <c r="F819" s="143">
        <v>41583.462500000001</v>
      </c>
    </row>
    <row r="820" spans="1:6" s="59" customFormat="1" ht="15" customHeight="1" x14ac:dyDescent="0.25">
      <c r="A820" s="136">
        <v>818</v>
      </c>
      <c r="B820" s="142" t="s">
        <v>11</v>
      </c>
      <c r="C820" s="82"/>
      <c r="D820" s="82"/>
      <c r="E820" s="143">
        <v>41604.336805555555</v>
      </c>
      <c r="F820" s="143">
        <v>41605.56527777778</v>
      </c>
    </row>
    <row r="821" spans="1:6" s="59" customFormat="1" ht="15" customHeight="1" x14ac:dyDescent="0.25">
      <c r="A821" s="136">
        <v>819</v>
      </c>
      <c r="B821" s="142" t="s">
        <v>11</v>
      </c>
      <c r="C821" s="82"/>
      <c r="D821" s="82"/>
      <c r="E821" s="143">
        <v>41558.338194444441</v>
      </c>
      <c r="F821" s="143">
        <v>41606.640972222223</v>
      </c>
    </row>
    <row r="822" spans="1:6" s="59" customFormat="1" ht="15" customHeight="1" x14ac:dyDescent="0.25">
      <c r="A822" s="136">
        <v>820</v>
      </c>
      <c r="B822" s="142" t="s">
        <v>11</v>
      </c>
      <c r="C822" s="82"/>
      <c r="D822" s="82"/>
      <c r="E822" s="143">
        <v>41582.329861111109</v>
      </c>
      <c r="F822" s="143">
        <v>41582.631944444445</v>
      </c>
    </row>
    <row r="823" spans="1:6" s="59" customFormat="1" ht="15" customHeight="1" x14ac:dyDescent="0.25">
      <c r="A823" s="136">
        <v>821</v>
      </c>
      <c r="B823" s="142" t="s">
        <v>11</v>
      </c>
      <c r="C823" s="82"/>
      <c r="D823" s="82"/>
      <c r="E823" s="143">
        <v>41596.325694444444</v>
      </c>
      <c r="F823" s="143">
        <v>41597.472222222219</v>
      </c>
    </row>
    <row r="824" spans="1:6" s="59" customFormat="1" ht="15" customHeight="1" x14ac:dyDescent="0.25">
      <c r="A824" s="136">
        <v>822</v>
      </c>
      <c r="B824" s="142" t="s">
        <v>11</v>
      </c>
      <c r="C824" s="82"/>
      <c r="D824" s="82"/>
      <c r="E824" s="143">
        <v>41590.331249999996</v>
      </c>
      <c r="F824" s="143">
        <v>41590.658333333333</v>
      </c>
    </row>
    <row r="825" spans="1:6" s="59" customFormat="1" ht="15" customHeight="1" x14ac:dyDescent="0.25">
      <c r="A825" s="136">
        <v>823</v>
      </c>
      <c r="B825" s="142" t="s">
        <v>11</v>
      </c>
      <c r="C825" s="82"/>
      <c r="D825" s="82"/>
      <c r="E825" s="143">
        <v>41591.331944444442</v>
      </c>
      <c r="F825" s="143">
        <v>41592.575694444444</v>
      </c>
    </row>
    <row r="826" spans="1:6" s="59" customFormat="1" ht="15" customHeight="1" x14ac:dyDescent="0.25">
      <c r="A826" s="136">
        <v>824</v>
      </c>
      <c r="B826" s="142" t="s">
        <v>11</v>
      </c>
      <c r="C826" s="82"/>
      <c r="D826" s="82"/>
      <c r="E826" s="143">
        <v>41557.335416666661</v>
      </c>
      <c r="F826" s="143">
        <v>41589.654166666667</v>
      </c>
    </row>
    <row r="827" spans="1:6" s="59" customFormat="1" ht="15" customHeight="1" x14ac:dyDescent="0.25">
      <c r="A827" s="136">
        <v>825</v>
      </c>
      <c r="B827" s="142" t="s">
        <v>11</v>
      </c>
      <c r="C827" s="82"/>
      <c r="D827" s="82"/>
      <c r="E827" s="143">
        <v>41579.337500000001</v>
      </c>
      <c r="F827" s="143">
        <v>41582.46597222222</v>
      </c>
    </row>
    <row r="828" spans="1:6" s="59" customFormat="1" ht="15" customHeight="1" x14ac:dyDescent="0.25">
      <c r="A828" s="136">
        <v>826</v>
      </c>
      <c r="B828" s="142" t="s">
        <v>11</v>
      </c>
      <c r="C828" s="82"/>
      <c r="D828" s="82"/>
      <c r="E828" s="143">
        <v>41606.34375</v>
      </c>
      <c r="F828" s="143">
        <v>41606.521527777775</v>
      </c>
    </row>
    <row r="829" spans="1:6" s="59" customFormat="1" ht="15" customHeight="1" x14ac:dyDescent="0.25">
      <c r="A829" s="136">
        <v>827</v>
      </c>
      <c r="B829" s="142" t="s">
        <v>11</v>
      </c>
      <c r="C829" s="82"/>
      <c r="D829" s="138"/>
      <c r="E829" s="143">
        <v>41582.329861111109</v>
      </c>
      <c r="F829" s="143">
        <v>41583.462500000001</v>
      </c>
    </row>
    <row r="830" spans="1:6" s="59" customFormat="1" ht="15" customHeight="1" x14ac:dyDescent="0.25">
      <c r="A830" s="136">
        <v>828</v>
      </c>
      <c r="B830" s="142" t="s">
        <v>11</v>
      </c>
      <c r="C830" s="82"/>
      <c r="D830" s="82"/>
      <c r="E830" s="143">
        <v>41589.329861111109</v>
      </c>
      <c r="F830" s="143">
        <v>41593.691666666666</v>
      </c>
    </row>
    <row r="831" spans="1:6" s="59" customFormat="1" ht="15" customHeight="1" x14ac:dyDescent="0.25">
      <c r="A831" s="136">
        <v>829</v>
      </c>
      <c r="B831" s="142" t="s">
        <v>11</v>
      </c>
      <c r="C831" s="82"/>
      <c r="D831" s="82"/>
      <c r="E831" s="143">
        <v>41467.338888888888</v>
      </c>
      <c r="F831" s="143">
        <v>41584.479166666664</v>
      </c>
    </row>
    <row r="832" spans="1:6" s="59" customFormat="1" ht="15" customHeight="1" x14ac:dyDescent="0.25">
      <c r="A832" s="136">
        <v>830</v>
      </c>
      <c r="B832" s="142" t="s">
        <v>11</v>
      </c>
      <c r="C832" s="82"/>
      <c r="D832" s="82"/>
      <c r="E832" s="143">
        <v>41591.331944444442</v>
      </c>
      <c r="F832" s="143">
        <v>41593.71875</v>
      </c>
    </row>
    <row r="833" spans="1:6" s="59" customFormat="1" ht="15" customHeight="1" x14ac:dyDescent="0.25">
      <c r="A833" s="136">
        <v>831</v>
      </c>
      <c r="B833" s="142" t="s">
        <v>11</v>
      </c>
      <c r="C833" s="82"/>
      <c r="D833" s="82"/>
      <c r="E833" s="143">
        <v>41583.334027777775</v>
      </c>
      <c r="F833" s="143">
        <v>41584.629861111112</v>
      </c>
    </row>
    <row r="834" spans="1:6" s="59" customFormat="1" ht="15" customHeight="1" x14ac:dyDescent="0.25">
      <c r="A834" s="136">
        <v>832</v>
      </c>
      <c r="B834" s="142" t="s">
        <v>11</v>
      </c>
      <c r="C834" s="82"/>
      <c r="D834" s="82"/>
      <c r="E834" s="143">
        <v>41605.331249999996</v>
      </c>
      <c r="F834" s="143">
        <v>41605.56527777778</v>
      </c>
    </row>
    <row r="835" spans="1:6" s="59" customFormat="1" ht="15" customHeight="1" x14ac:dyDescent="0.25">
      <c r="A835" s="136">
        <v>833</v>
      </c>
      <c r="B835" s="142" t="s">
        <v>11</v>
      </c>
      <c r="C835" s="82"/>
      <c r="D835" s="82"/>
      <c r="E835" s="143">
        <v>41589.329861111109</v>
      </c>
      <c r="F835" s="143">
        <v>41589.709722222222</v>
      </c>
    </row>
    <row r="836" spans="1:6" s="59" customFormat="1" ht="15" customHeight="1" x14ac:dyDescent="0.25">
      <c r="A836" s="136">
        <v>834</v>
      </c>
      <c r="B836" s="142" t="s">
        <v>11</v>
      </c>
      <c r="C836" s="82"/>
      <c r="D836" s="82"/>
      <c r="E836" s="143">
        <v>41591.331944444442</v>
      </c>
      <c r="F836" s="143">
        <v>41591.598611111112</v>
      </c>
    </row>
    <row r="837" spans="1:6" s="59" customFormat="1" ht="15" customHeight="1" x14ac:dyDescent="0.25">
      <c r="A837" s="136">
        <v>835</v>
      </c>
      <c r="B837" s="142" t="s">
        <v>11</v>
      </c>
      <c r="C837" s="82"/>
      <c r="D837" s="82"/>
      <c r="E837" s="143">
        <v>41593.337500000001</v>
      </c>
      <c r="F837" s="143">
        <v>41599.456944444442</v>
      </c>
    </row>
    <row r="838" spans="1:6" s="59" customFormat="1" ht="15" customHeight="1" x14ac:dyDescent="0.25">
      <c r="A838" s="136">
        <v>836</v>
      </c>
      <c r="B838" s="142" t="s">
        <v>11</v>
      </c>
      <c r="C838" s="82"/>
      <c r="D838" s="82"/>
      <c r="E838" s="143">
        <v>40842.352083333331</v>
      </c>
      <c r="F838" s="143">
        <v>41593.59375</v>
      </c>
    </row>
    <row r="839" spans="1:6" s="59" customFormat="1" ht="15" customHeight="1" x14ac:dyDescent="0.25">
      <c r="A839" s="136">
        <v>837</v>
      </c>
      <c r="B839" s="142" t="s">
        <v>11</v>
      </c>
      <c r="C839" s="82"/>
      <c r="D839" s="82"/>
      <c r="E839" s="143">
        <v>41606.343055555553</v>
      </c>
      <c r="F839" s="143">
        <v>41606.588888888888</v>
      </c>
    </row>
    <row r="840" spans="1:6" s="59" customFormat="1" ht="15" customHeight="1" x14ac:dyDescent="0.25">
      <c r="A840" s="136">
        <v>838</v>
      </c>
      <c r="B840" s="142" t="s">
        <v>11</v>
      </c>
      <c r="C840" s="82"/>
      <c r="D840" s="82"/>
      <c r="E840" s="143">
        <v>41591.331944444442</v>
      </c>
      <c r="F840" s="143">
        <v>41591.598611111112</v>
      </c>
    </row>
    <row r="841" spans="1:6" s="59" customFormat="1" ht="15" customHeight="1" x14ac:dyDescent="0.25">
      <c r="A841" s="136">
        <v>839</v>
      </c>
      <c r="B841" s="142" t="s">
        <v>11</v>
      </c>
      <c r="C841" s="82"/>
      <c r="D841" s="82"/>
      <c r="E841" s="143">
        <v>41579.337500000001</v>
      </c>
      <c r="F841" s="143">
        <v>41579.506249999999</v>
      </c>
    </row>
    <row r="842" spans="1:6" s="59" customFormat="1" ht="15" customHeight="1" x14ac:dyDescent="0.25">
      <c r="A842" s="136">
        <v>840</v>
      </c>
      <c r="B842" s="142" t="s">
        <v>11</v>
      </c>
      <c r="C842" s="82"/>
      <c r="D842" s="138"/>
      <c r="E842" s="143">
        <v>41582.329861111109</v>
      </c>
      <c r="F842" s="143">
        <v>41583.584722222222</v>
      </c>
    </row>
    <row r="843" spans="1:6" s="59" customFormat="1" ht="15" customHeight="1" x14ac:dyDescent="0.25">
      <c r="A843" s="136">
        <v>841</v>
      </c>
      <c r="B843" s="142" t="s">
        <v>11</v>
      </c>
      <c r="C843" s="82"/>
      <c r="D843" s="82"/>
      <c r="E843" s="143">
        <v>41596.325694444444</v>
      </c>
      <c r="F843" s="143">
        <v>41597.662499999999</v>
      </c>
    </row>
    <row r="844" spans="1:6" s="59" customFormat="1" ht="15" customHeight="1" x14ac:dyDescent="0.25">
      <c r="A844" s="136">
        <v>842</v>
      </c>
      <c r="B844" s="142" t="s">
        <v>11</v>
      </c>
      <c r="C844" s="82"/>
      <c r="D844" s="82"/>
      <c r="E844" s="143">
        <v>41481.336111111108</v>
      </c>
      <c r="F844" s="143">
        <v>41598.613194444442</v>
      </c>
    </row>
    <row r="845" spans="1:6" s="59" customFormat="1" ht="15" customHeight="1" x14ac:dyDescent="0.25">
      <c r="A845" s="136">
        <v>843</v>
      </c>
      <c r="B845" s="142" t="s">
        <v>11</v>
      </c>
      <c r="C845" s="82"/>
      <c r="D845" s="82"/>
      <c r="E845" s="143">
        <v>41537.331944444442</v>
      </c>
      <c r="F845" s="143">
        <v>41590.658333333333</v>
      </c>
    </row>
    <row r="846" spans="1:6" s="59" customFormat="1" ht="15" customHeight="1" x14ac:dyDescent="0.25">
      <c r="A846" s="136">
        <v>844</v>
      </c>
      <c r="B846" s="142" t="s">
        <v>11</v>
      </c>
      <c r="C846" s="82"/>
      <c r="D846" s="82"/>
      <c r="E846" s="143">
        <v>41401.334027777775</v>
      </c>
      <c r="F846" s="143">
        <v>41589.505555555552</v>
      </c>
    </row>
    <row r="847" spans="1:6" s="59" customFormat="1" ht="15" customHeight="1" x14ac:dyDescent="0.25">
      <c r="A847" s="136">
        <v>845</v>
      </c>
      <c r="B847" s="142" t="s">
        <v>11</v>
      </c>
      <c r="C847" s="82"/>
      <c r="D847" s="138"/>
      <c r="E847" s="143">
        <v>41582.329861111109</v>
      </c>
      <c r="F847" s="143">
        <v>41582.69027777778</v>
      </c>
    </row>
    <row r="848" spans="1:6" s="59" customFormat="1" ht="15" customHeight="1" x14ac:dyDescent="0.25">
      <c r="A848" s="136">
        <v>846</v>
      </c>
      <c r="B848" s="142" t="s">
        <v>11</v>
      </c>
      <c r="C848" s="82"/>
      <c r="D848" s="82"/>
      <c r="E848" s="143">
        <v>41596.325694444444</v>
      </c>
      <c r="F848" s="143">
        <v>41598.50277777778</v>
      </c>
    </row>
    <row r="849" spans="1:6" s="59" customFormat="1" ht="15" customHeight="1" x14ac:dyDescent="0.25">
      <c r="A849" s="136">
        <v>847</v>
      </c>
      <c r="B849" s="142" t="s">
        <v>11</v>
      </c>
      <c r="C849" s="82"/>
      <c r="D849" s="82"/>
      <c r="E849" s="143">
        <v>41579.337500000001</v>
      </c>
      <c r="F849" s="143">
        <v>41589.413888888885</v>
      </c>
    </row>
    <row r="850" spans="1:6" s="59" customFormat="1" ht="15" customHeight="1" x14ac:dyDescent="0.25">
      <c r="A850" s="136">
        <v>848</v>
      </c>
      <c r="B850" s="142" t="s">
        <v>11</v>
      </c>
      <c r="C850" s="82"/>
      <c r="D850" s="138"/>
      <c r="E850" s="143">
        <v>41579.337500000001</v>
      </c>
      <c r="F850" s="143">
        <v>41579.506249999999</v>
      </c>
    </row>
    <row r="851" spans="1:6" s="59" customFormat="1" ht="15" customHeight="1" x14ac:dyDescent="0.25">
      <c r="A851" s="136">
        <v>849</v>
      </c>
      <c r="B851" s="142" t="s">
        <v>11</v>
      </c>
      <c r="C851" s="82"/>
      <c r="D851" s="82"/>
      <c r="E851" s="143">
        <v>41499.344444444439</v>
      </c>
      <c r="F851" s="143">
        <v>41590.549999999996</v>
      </c>
    </row>
    <row r="852" spans="1:6" s="59" customFormat="1" ht="15" customHeight="1" x14ac:dyDescent="0.25">
      <c r="A852" s="136">
        <v>850</v>
      </c>
      <c r="B852" s="142" t="s">
        <v>11</v>
      </c>
      <c r="C852" s="82"/>
      <c r="D852" s="82"/>
      <c r="E852" s="143">
        <v>41605.331249999996</v>
      </c>
      <c r="F852" s="143">
        <v>41607.515972222223</v>
      </c>
    </row>
    <row r="853" spans="1:6" s="59" customFormat="1" ht="15" customHeight="1" x14ac:dyDescent="0.25">
      <c r="A853" s="136">
        <v>851</v>
      </c>
      <c r="B853" s="142" t="s">
        <v>11</v>
      </c>
      <c r="C853" s="82"/>
      <c r="D853" s="82"/>
      <c r="E853" s="143">
        <v>41557.335416666661</v>
      </c>
      <c r="F853" s="143">
        <v>41596.430555555555</v>
      </c>
    </row>
    <row r="854" spans="1:6" s="59" customFormat="1" ht="15" customHeight="1" x14ac:dyDescent="0.25">
      <c r="A854" s="136">
        <v>852</v>
      </c>
      <c r="B854" s="142" t="s">
        <v>11</v>
      </c>
      <c r="C854" s="82"/>
      <c r="D854" s="82"/>
      <c r="E854" s="143">
        <v>41583.334027777775</v>
      </c>
      <c r="F854" s="143">
        <v>41584.479166666664</v>
      </c>
    </row>
    <row r="855" spans="1:6" s="59" customFormat="1" ht="15" customHeight="1" x14ac:dyDescent="0.25">
      <c r="A855" s="136">
        <v>853</v>
      </c>
      <c r="B855" s="142" t="s">
        <v>11</v>
      </c>
      <c r="C855" s="82"/>
      <c r="D855" s="82"/>
      <c r="E855" s="143">
        <v>41592.331944444442</v>
      </c>
      <c r="F855" s="143">
        <v>41592.702777777777</v>
      </c>
    </row>
    <row r="856" spans="1:6" s="59" customFormat="1" ht="15" customHeight="1" x14ac:dyDescent="0.25">
      <c r="A856" s="136">
        <v>854</v>
      </c>
      <c r="B856" s="142" t="s">
        <v>11</v>
      </c>
      <c r="C856" s="82"/>
      <c r="D856" s="82"/>
      <c r="E856" s="143">
        <v>41600.332638888889</v>
      </c>
      <c r="F856" s="143">
        <v>41604.452777777777</v>
      </c>
    </row>
    <row r="857" spans="1:6" s="59" customFormat="1" ht="15" customHeight="1" x14ac:dyDescent="0.25">
      <c r="A857" s="136">
        <v>855</v>
      </c>
      <c r="B857" s="142" t="s">
        <v>11</v>
      </c>
      <c r="C857" s="82"/>
      <c r="D857" s="82"/>
      <c r="E857" s="143">
        <v>41453.352083333331</v>
      </c>
      <c r="F857" s="143">
        <v>41597.662499999999</v>
      </c>
    </row>
    <row r="858" spans="1:6" s="59" customFormat="1" ht="15" customHeight="1" x14ac:dyDescent="0.25">
      <c r="A858" s="136">
        <v>856</v>
      </c>
      <c r="B858" s="142" t="s">
        <v>11</v>
      </c>
      <c r="C858" s="82"/>
      <c r="D858" s="82"/>
      <c r="E858" s="143">
        <v>41593.337500000001</v>
      </c>
      <c r="F858" s="143">
        <v>41593.698611111111</v>
      </c>
    </row>
    <row r="859" spans="1:6" s="59" customFormat="1" ht="15" customHeight="1" x14ac:dyDescent="0.25">
      <c r="A859" s="136">
        <v>857</v>
      </c>
      <c r="B859" s="142" t="s">
        <v>11</v>
      </c>
      <c r="C859" s="82"/>
      <c r="D859" s="82"/>
      <c r="E859" s="143">
        <v>41590.331249999996</v>
      </c>
      <c r="F859" s="143">
        <v>41590.549999999996</v>
      </c>
    </row>
    <row r="860" spans="1:6" s="59" customFormat="1" ht="15" customHeight="1" x14ac:dyDescent="0.25">
      <c r="A860" s="136">
        <v>858</v>
      </c>
      <c r="B860" s="142" t="s">
        <v>11</v>
      </c>
      <c r="C860" s="82"/>
      <c r="D860" s="82"/>
      <c r="E860" s="143">
        <v>41592.332638888889</v>
      </c>
      <c r="F860" s="143">
        <v>41592.691666666666</v>
      </c>
    </row>
    <row r="861" spans="1:6" s="59" customFormat="1" ht="15" customHeight="1" x14ac:dyDescent="0.25">
      <c r="A861" s="136">
        <v>859</v>
      </c>
      <c r="B861" s="142" t="s">
        <v>11</v>
      </c>
      <c r="C861" s="82"/>
      <c r="D861" s="82"/>
      <c r="E861" s="143">
        <v>41582.329861111109</v>
      </c>
      <c r="F861" s="143">
        <v>41582.631944444445</v>
      </c>
    </row>
    <row r="862" spans="1:6" s="59" customFormat="1" ht="15" customHeight="1" x14ac:dyDescent="0.25">
      <c r="A862" s="136">
        <v>860</v>
      </c>
      <c r="B862" s="142" t="s">
        <v>11</v>
      </c>
      <c r="C862" s="82"/>
      <c r="D862" s="82"/>
      <c r="E862" s="143">
        <v>41533.332638888889</v>
      </c>
      <c r="F862" s="143">
        <v>41579.60833333333</v>
      </c>
    </row>
    <row r="863" spans="1:6" s="59" customFormat="1" ht="15" customHeight="1" x14ac:dyDescent="0.25">
      <c r="A863" s="136">
        <v>861</v>
      </c>
      <c r="B863" s="142" t="s">
        <v>11</v>
      </c>
      <c r="C863" s="82"/>
      <c r="D863" s="82"/>
      <c r="E863" s="143">
        <v>41558.338194444441</v>
      </c>
      <c r="F863" s="143">
        <v>41579.506249999999</v>
      </c>
    </row>
    <row r="864" spans="1:6" s="59" customFormat="1" ht="15" customHeight="1" x14ac:dyDescent="0.25">
      <c r="A864" s="136">
        <v>862</v>
      </c>
      <c r="B864" s="142" t="s">
        <v>11</v>
      </c>
      <c r="C864" s="82"/>
      <c r="D864" s="82"/>
      <c r="E864" s="143">
        <v>41593.338194444441</v>
      </c>
      <c r="F864" s="143">
        <v>41596.568749999999</v>
      </c>
    </row>
    <row r="865" spans="1:6" s="59" customFormat="1" ht="15" customHeight="1" x14ac:dyDescent="0.25">
      <c r="A865" s="136">
        <v>863</v>
      </c>
      <c r="B865" s="142" t="s">
        <v>11</v>
      </c>
      <c r="C865" s="82"/>
      <c r="D865" s="82"/>
      <c r="E865" s="143">
        <v>41593.338194444441</v>
      </c>
      <c r="F865" s="143">
        <v>41593.413194444445</v>
      </c>
    </row>
    <row r="866" spans="1:6" s="59" customFormat="1" ht="15" customHeight="1" x14ac:dyDescent="0.25">
      <c r="A866" s="136">
        <v>864</v>
      </c>
      <c r="B866" s="142" t="s">
        <v>11</v>
      </c>
      <c r="C866" s="82"/>
      <c r="D866" s="82"/>
      <c r="E866" s="143">
        <v>41593.337500000001</v>
      </c>
      <c r="F866" s="143">
        <v>41593.413194444445</v>
      </c>
    </row>
    <row r="867" spans="1:6" s="59" customFormat="1" ht="15" customHeight="1" x14ac:dyDescent="0.25">
      <c r="A867" s="136">
        <v>865</v>
      </c>
      <c r="B867" s="142" t="s">
        <v>11</v>
      </c>
      <c r="C867" s="82"/>
      <c r="D867" s="82"/>
      <c r="E867" s="143">
        <v>41593.338194444441</v>
      </c>
      <c r="F867" s="143">
        <v>41593.59375</v>
      </c>
    </row>
    <row r="868" spans="1:6" s="59" customFormat="1" ht="15" customHeight="1" x14ac:dyDescent="0.25">
      <c r="A868" s="136">
        <v>866</v>
      </c>
      <c r="B868" s="142" t="s">
        <v>11</v>
      </c>
      <c r="C868" s="82"/>
      <c r="D868" s="82"/>
      <c r="E868" s="143">
        <v>41606.34375</v>
      </c>
      <c r="F868" s="143">
        <v>41606.640972222223</v>
      </c>
    </row>
    <row r="869" spans="1:6" s="59" customFormat="1" ht="15" customHeight="1" x14ac:dyDescent="0.25">
      <c r="A869" s="136">
        <v>867</v>
      </c>
      <c r="B869" s="142" t="s">
        <v>11</v>
      </c>
      <c r="C869" s="82"/>
      <c r="D869" s="82"/>
      <c r="E869" s="143">
        <v>41583.334027777775</v>
      </c>
      <c r="F869" s="143">
        <v>41583.584722222222</v>
      </c>
    </row>
    <row r="870" spans="1:6" s="59" customFormat="1" ht="15" customHeight="1" x14ac:dyDescent="0.25">
      <c r="A870" s="136">
        <v>868</v>
      </c>
      <c r="B870" s="142" t="s">
        <v>11</v>
      </c>
      <c r="C870" s="82"/>
      <c r="D870" s="82"/>
      <c r="E870" s="143">
        <v>41593.337500000001</v>
      </c>
      <c r="F870" s="143">
        <v>41593.578472222223</v>
      </c>
    </row>
    <row r="871" spans="1:6" s="59" customFormat="1" ht="15" customHeight="1" x14ac:dyDescent="0.25">
      <c r="A871" s="136">
        <v>869</v>
      </c>
      <c r="B871" s="142" t="s">
        <v>11</v>
      </c>
      <c r="C871" s="82"/>
      <c r="D871" s="82"/>
      <c r="E871" s="143">
        <v>41597.338194444441</v>
      </c>
      <c r="F871" s="143">
        <v>41597.662499999999</v>
      </c>
    </row>
    <row r="872" spans="1:6" s="59" customFormat="1" ht="15" customHeight="1" x14ac:dyDescent="0.25">
      <c r="A872" s="136">
        <v>870</v>
      </c>
      <c r="B872" s="142" t="s">
        <v>11</v>
      </c>
      <c r="C872" s="82"/>
      <c r="D872" s="82"/>
      <c r="E872" s="143">
        <v>41579.337500000001</v>
      </c>
      <c r="F872" s="143">
        <v>41579.60833333333</v>
      </c>
    </row>
    <row r="873" spans="1:6" s="59" customFormat="1" ht="15" customHeight="1" x14ac:dyDescent="0.25">
      <c r="A873" s="136">
        <v>871</v>
      </c>
      <c r="B873" s="142" t="s">
        <v>11</v>
      </c>
      <c r="C873" s="82"/>
      <c r="D873" s="138"/>
      <c r="E873" s="143">
        <v>41304.347916666666</v>
      </c>
      <c r="F873" s="143">
        <v>41591.536111111112</v>
      </c>
    </row>
    <row r="874" spans="1:6" s="59" customFormat="1" ht="15" customHeight="1" x14ac:dyDescent="0.25">
      <c r="A874" s="136">
        <v>872</v>
      </c>
      <c r="B874" s="142" t="s">
        <v>11</v>
      </c>
      <c r="C874" s="82"/>
      <c r="D874" s="82"/>
      <c r="E874" s="143">
        <v>41592.331944444442</v>
      </c>
      <c r="F874" s="143">
        <v>41592.637499999997</v>
      </c>
    </row>
    <row r="875" spans="1:6" s="59" customFormat="1" ht="15" customHeight="1" x14ac:dyDescent="0.25">
      <c r="A875" s="136">
        <v>873</v>
      </c>
      <c r="B875" s="142" t="s">
        <v>11</v>
      </c>
      <c r="C875" s="82"/>
      <c r="D875" s="82"/>
      <c r="E875" s="143">
        <v>41590.331249999996</v>
      </c>
      <c r="F875" s="143">
        <v>41597.697222222218</v>
      </c>
    </row>
    <row r="876" spans="1:6" s="59" customFormat="1" ht="15" customHeight="1" x14ac:dyDescent="0.25">
      <c r="A876" s="136">
        <v>874</v>
      </c>
      <c r="B876" s="142" t="s">
        <v>11</v>
      </c>
      <c r="C876" s="82"/>
      <c r="D876" s="138"/>
      <c r="E876" s="143">
        <v>41607.344444444439</v>
      </c>
      <c r="F876" s="143">
        <v>41607.645138888889</v>
      </c>
    </row>
    <row r="877" spans="1:6" s="59" customFormat="1" ht="15" customHeight="1" x14ac:dyDescent="0.25">
      <c r="A877" s="136">
        <v>875</v>
      </c>
      <c r="B877" s="142" t="s">
        <v>11</v>
      </c>
      <c r="C877" s="82"/>
      <c r="D877" s="82"/>
      <c r="E877" s="143">
        <v>41605.331249999996</v>
      </c>
      <c r="F877" s="143">
        <v>41605.56527777778</v>
      </c>
    </row>
    <row r="878" spans="1:6" s="59" customFormat="1" ht="15" customHeight="1" x14ac:dyDescent="0.25">
      <c r="A878" s="136">
        <v>876</v>
      </c>
      <c r="B878" s="142" t="s">
        <v>11</v>
      </c>
      <c r="C878" s="82"/>
      <c r="D878" s="82"/>
      <c r="E878" s="143">
        <v>41605.331249999996</v>
      </c>
      <c r="F878" s="143">
        <v>41605.669444444444</v>
      </c>
    </row>
    <row r="879" spans="1:6" s="59" customFormat="1" ht="15" customHeight="1" x14ac:dyDescent="0.25">
      <c r="A879" s="136">
        <v>877</v>
      </c>
      <c r="B879" s="142" t="s">
        <v>11</v>
      </c>
      <c r="C879" s="82"/>
      <c r="D879" s="82"/>
      <c r="E879" s="143">
        <v>41579.337500000001</v>
      </c>
      <c r="F879" s="143">
        <v>41593.485416666663</v>
      </c>
    </row>
    <row r="880" spans="1:6" s="59" customFormat="1" ht="15" customHeight="1" x14ac:dyDescent="0.25">
      <c r="A880" s="136">
        <v>878</v>
      </c>
      <c r="B880" s="142" t="s">
        <v>11</v>
      </c>
      <c r="C880" s="82"/>
      <c r="D880" s="82"/>
      <c r="E880" s="143">
        <v>41605.331249999996</v>
      </c>
      <c r="F880" s="143">
        <v>41607.586111111108</v>
      </c>
    </row>
    <row r="881" spans="1:6" s="59" customFormat="1" ht="15" customHeight="1" x14ac:dyDescent="0.25">
      <c r="A881" s="136">
        <v>879</v>
      </c>
      <c r="B881" s="142" t="s">
        <v>11</v>
      </c>
      <c r="C881" s="82"/>
      <c r="D881" s="82"/>
      <c r="E881" s="143">
        <v>41600.332638888889</v>
      </c>
      <c r="F881" s="143">
        <v>41600.582638888889</v>
      </c>
    </row>
    <row r="882" spans="1:6" s="59" customFormat="1" ht="15" customHeight="1" x14ac:dyDescent="0.25">
      <c r="A882" s="136">
        <v>880</v>
      </c>
      <c r="B882" s="142" t="s">
        <v>11</v>
      </c>
      <c r="C882" s="82"/>
      <c r="D882" s="82"/>
      <c r="E882" s="143">
        <v>41606.34375</v>
      </c>
      <c r="F882" s="143">
        <v>41606.521527777775</v>
      </c>
    </row>
    <row r="883" spans="1:6" s="59" customFormat="1" ht="15" customHeight="1" x14ac:dyDescent="0.25">
      <c r="A883" s="136">
        <v>881</v>
      </c>
      <c r="B883" s="142" t="s">
        <v>11</v>
      </c>
      <c r="C883" s="82"/>
      <c r="D883" s="82"/>
      <c r="E883" s="143">
        <v>41582.329166666663</v>
      </c>
      <c r="F883" s="143">
        <v>41582.631944444445</v>
      </c>
    </row>
    <row r="884" spans="1:6" s="59" customFormat="1" ht="15" customHeight="1" x14ac:dyDescent="0.25">
      <c r="A884" s="136">
        <v>882</v>
      </c>
      <c r="B884" s="142" t="s">
        <v>11</v>
      </c>
      <c r="C884" s="82"/>
      <c r="D884" s="82"/>
      <c r="E884" s="143">
        <v>41589.329861111109</v>
      </c>
      <c r="F884" s="143">
        <v>41589.588888888888</v>
      </c>
    </row>
    <row r="885" spans="1:6" s="59" customFormat="1" ht="15" customHeight="1" x14ac:dyDescent="0.25">
      <c r="A885" s="136">
        <v>883</v>
      </c>
      <c r="B885" s="142" t="s">
        <v>11</v>
      </c>
      <c r="C885" s="82"/>
      <c r="D885" s="82"/>
      <c r="E885" s="143">
        <v>41597.338194444441</v>
      </c>
      <c r="F885" s="143">
        <v>41598.697916666664</v>
      </c>
    </row>
    <row r="886" spans="1:6" s="59" customFormat="1" ht="15" customHeight="1" x14ac:dyDescent="0.25">
      <c r="A886" s="136">
        <v>884</v>
      </c>
      <c r="B886" s="142" t="s">
        <v>11</v>
      </c>
      <c r="C886" s="82"/>
      <c r="D886" s="82"/>
      <c r="E886" s="143">
        <v>41605.331249999996</v>
      </c>
      <c r="F886" s="143">
        <v>41606.521527777775</v>
      </c>
    </row>
    <row r="887" spans="1:6" s="59" customFormat="1" ht="15" customHeight="1" x14ac:dyDescent="0.25">
      <c r="A887" s="136">
        <v>885</v>
      </c>
      <c r="B887" s="142" t="s">
        <v>11</v>
      </c>
      <c r="C887" s="82"/>
      <c r="D887" s="82"/>
      <c r="E887" s="143">
        <v>41605.331249999996</v>
      </c>
      <c r="F887" s="143">
        <v>41605.669444444444</v>
      </c>
    </row>
    <row r="888" spans="1:6" s="59" customFormat="1" ht="15" customHeight="1" x14ac:dyDescent="0.25">
      <c r="A888" s="136">
        <v>886</v>
      </c>
      <c r="B888" s="142" t="s">
        <v>11</v>
      </c>
      <c r="C888" s="82"/>
      <c r="D888" s="138"/>
      <c r="E888" s="143">
        <v>41600.332638888889</v>
      </c>
      <c r="F888" s="143">
        <v>41600.620833333334</v>
      </c>
    </row>
    <row r="889" spans="1:6" s="59" customFormat="1" ht="15" customHeight="1" x14ac:dyDescent="0.25">
      <c r="A889" s="136">
        <v>887</v>
      </c>
      <c r="B889" s="142" t="s">
        <v>11</v>
      </c>
      <c r="C889" s="82"/>
      <c r="D889" s="82"/>
      <c r="E889" s="143">
        <v>41288.338194444441</v>
      </c>
      <c r="F889" s="143">
        <v>41598.431250000001</v>
      </c>
    </row>
    <row r="890" spans="1:6" s="59" customFormat="1" ht="15" customHeight="1" x14ac:dyDescent="0.25">
      <c r="A890" s="136">
        <v>888</v>
      </c>
      <c r="B890" s="142" t="s">
        <v>11</v>
      </c>
      <c r="C890" s="82"/>
      <c r="D890" s="82"/>
      <c r="E890" s="143">
        <v>41425.333333333328</v>
      </c>
      <c r="F890" s="143">
        <v>41596.678472222222</v>
      </c>
    </row>
    <row r="891" spans="1:6" s="59" customFormat="1" ht="15" customHeight="1" x14ac:dyDescent="0.25">
      <c r="A891" s="136">
        <v>889</v>
      </c>
      <c r="B891" s="142" t="s">
        <v>11</v>
      </c>
      <c r="C891" s="82"/>
      <c r="D891" s="82"/>
      <c r="E891" s="143">
        <v>41604.336805555555</v>
      </c>
      <c r="F891" s="143">
        <v>41604.637499999997</v>
      </c>
    </row>
    <row r="892" spans="1:6" s="59" customFormat="1" ht="15" customHeight="1" x14ac:dyDescent="0.25">
      <c r="A892" s="136">
        <v>890</v>
      </c>
      <c r="B892" s="142" t="s">
        <v>11</v>
      </c>
      <c r="C892" s="82"/>
      <c r="D892" s="82"/>
      <c r="E892" s="143">
        <v>41607.344444444439</v>
      </c>
      <c r="F892" s="143">
        <v>41607.586111111108</v>
      </c>
    </row>
    <row r="893" spans="1:6" s="59" customFormat="1" ht="15" customHeight="1" x14ac:dyDescent="0.25">
      <c r="A893" s="136">
        <v>891</v>
      </c>
      <c r="B893" s="142" t="s">
        <v>11</v>
      </c>
      <c r="C893" s="82"/>
      <c r="D893" s="82"/>
      <c r="E893" s="143">
        <v>41592.332638888889</v>
      </c>
      <c r="F893" s="143">
        <v>41592.504861111112</v>
      </c>
    </row>
    <row r="894" spans="1:6" s="59" customFormat="1" ht="15" customHeight="1" x14ac:dyDescent="0.25">
      <c r="A894" s="136">
        <v>892</v>
      </c>
      <c r="B894" s="142" t="s">
        <v>11</v>
      </c>
      <c r="C894" s="82"/>
      <c r="D894" s="82"/>
      <c r="E894" s="143">
        <v>41579.337500000001</v>
      </c>
      <c r="F894" s="143">
        <v>41582.69027777778</v>
      </c>
    </row>
    <row r="895" spans="1:6" s="59" customFormat="1" ht="15" customHeight="1" x14ac:dyDescent="0.25">
      <c r="A895" s="136">
        <v>893</v>
      </c>
      <c r="B895" s="142" t="s">
        <v>11</v>
      </c>
      <c r="C895" s="82"/>
      <c r="D895" s="82"/>
      <c r="E895" s="143">
        <v>41578.336805555555</v>
      </c>
      <c r="F895" s="143">
        <v>41582.631944444445</v>
      </c>
    </row>
    <row r="896" spans="1:6" s="59" customFormat="1" ht="15" customHeight="1" x14ac:dyDescent="0.25">
      <c r="A896" s="136">
        <v>894</v>
      </c>
      <c r="B896" s="142" t="s">
        <v>11</v>
      </c>
      <c r="C896" s="82"/>
      <c r="D896" s="82"/>
      <c r="E896" s="143">
        <v>41585.331944444442</v>
      </c>
      <c r="F896" s="143">
        <v>41585.572916666664</v>
      </c>
    </row>
    <row r="897" spans="1:6" s="59" customFormat="1" ht="15" customHeight="1" x14ac:dyDescent="0.25">
      <c r="A897" s="136">
        <v>895</v>
      </c>
      <c r="B897" s="142" t="s">
        <v>11</v>
      </c>
      <c r="C897" s="82"/>
      <c r="D897" s="82"/>
      <c r="E897" s="143">
        <v>41590.331249999996</v>
      </c>
      <c r="F897" s="143">
        <v>41590.591666666667</v>
      </c>
    </row>
    <row r="898" spans="1:6" s="59" customFormat="1" ht="15" customHeight="1" x14ac:dyDescent="0.25">
      <c r="A898" s="136">
        <v>896</v>
      </c>
      <c r="B898" s="142" t="s">
        <v>11</v>
      </c>
      <c r="C898" s="82"/>
      <c r="D898" s="82"/>
      <c r="E898" s="143">
        <v>41604.336805555555</v>
      </c>
      <c r="F898" s="143">
        <v>41604.686805555553</v>
      </c>
    </row>
    <row r="899" spans="1:6" s="59" customFormat="1" ht="15" customHeight="1" x14ac:dyDescent="0.25">
      <c r="A899" s="136">
        <v>897</v>
      </c>
      <c r="B899" s="142" t="s">
        <v>11</v>
      </c>
      <c r="C899" s="82"/>
      <c r="D899" s="138"/>
      <c r="E899" s="143">
        <v>41577.330555555556</v>
      </c>
      <c r="F899" s="143">
        <v>41589.705555555556</v>
      </c>
    </row>
    <row r="900" spans="1:6" s="59" customFormat="1" ht="15" customHeight="1" x14ac:dyDescent="0.25">
      <c r="A900" s="136">
        <v>898</v>
      </c>
      <c r="B900" s="142" t="s">
        <v>11</v>
      </c>
      <c r="C900" s="82"/>
      <c r="D900" s="138"/>
      <c r="E900" s="143">
        <v>41600.332638888889</v>
      </c>
      <c r="F900" s="143">
        <v>41600.582638888889</v>
      </c>
    </row>
    <row r="901" spans="1:6" s="59" customFormat="1" ht="15" customHeight="1" x14ac:dyDescent="0.25">
      <c r="A901" s="136">
        <v>899</v>
      </c>
      <c r="B901" s="142" t="s">
        <v>11</v>
      </c>
      <c r="C901" s="82"/>
      <c r="D901" s="138"/>
      <c r="E901" s="143">
        <v>41600.332638888889</v>
      </c>
      <c r="F901" s="143">
        <v>41600.620833333334</v>
      </c>
    </row>
    <row r="902" spans="1:6" s="59" customFormat="1" ht="15" customHeight="1" x14ac:dyDescent="0.25">
      <c r="A902" s="136">
        <v>900</v>
      </c>
      <c r="B902" s="142" t="s">
        <v>11</v>
      </c>
      <c r="C902" s="82"/>
      <c r="D902" s="82"/>
      <c r="E902" s="143">
        <v>41591.331944444442</v>
      </c>
      <c r="F902" s="143">
        <v>41603.689583333333</v>
      </c>
    </row>
    <row r="903" spans="1:6" s="59" customFormat="1" ht="15" customHeight="1" x14ac:dyDescent="0.25">
      <c r="A903" s="136">
        <v>901</v>
      </c>
      <c r="B903" s="142" t="s">
        <v>11</v>
      </c>
      <c r="C903" s="82"/>
      <c r="D903" s="82"/>
      <c r="E903" s="143">
        <v>41583.334027777775</v>
      </c>
      <c r="F903" s="143">
        <v>41583.674999999996</v>
      </c>
    </row>
    <row r="904" spans="1:6" s="59" customFormat="1" ht="15" customHeight="1" x14ac:dyDescent="0.25">
      <c r="A904" s="136">
        <v>902</v>
      </c>
      <c r="B904" s="142" t="s">
        <v>11</v>
      </c>
      <c r="C904" s="82"/>
      <c r="D904" s="82"/>
      <c r="E904" s="143">
        <v>41604.336805555555</v>
      </c>
      <c r="F904" s="143">
        <v>41604.637499999997</v>
      </c>
    </row>
    <row r="905" spans="1:6" s="59" customFormat="1" ht="15" customHeight="1" x14ac:dyDescent="0.25">
      <c r="A905" s="136">
        <v>903</v>
      </c>
      <c r="B905" s="142" t="s">
        <v>11</v>
      </c>
      <c r="C905" s="82"/>
      <c r="D905" s="138"/>
      <c r="E905" s="143">
        <v>41582.329861111109</v>
      </c>
      <c r="F905" s="143">
        <v>41582.46597222222</v>
      </c>
    </row>
    <row r="906" spans="1:6" s="59" customFormat="1" ht="15" customHeight="1" x14ac:dyDescent="0.25">
      <c r="A906" s="136">
        <v>904</v>
      </c>
      <c r="B906" s="142" t="s">
        <v>11</v>
      </c>
      <c r="C906" s="82"/>
      <c r="D906" s="82"/>
      <c r="E906" s="143">
        <v>41579.337500000001</v>
      </c>
      <c r="F906" s="143">
        <v>41579.506249999999</v>
      </c>
    </row>
    <row r="907" spans="1:6" s="59" customFormat="1" ht="15" customHeight="1" x14ac:dyDescent="0.25">
      <c r="A907" s="136">
        <v>905</v>
      </c>
      <c r="B907" s="142" t="s">
        <v>11</v>
      </c>
      <c r="C907" s="82"/>
      <c r="D907" s="138"/>
      <c r="E907" s="143">
        <v>41579.337500000001</v>
      </c>
      <c r="F907" s="143">
        <v>41579.506249999999</v>
      </c>
    </row>
    <row r="908" spans="1:6" s="59" customFormat="1" ht="15" customHeight="1" x14ac:dyDescent="0.25">
      <c r="A908" s="136">
        <v>906</v>
      </c>
      <c r="B908" s="142" t="s">
        <v>11</v>
      </c>
      <c r="C908" s="82"/>
      <c r="D908" s="82"/>
      <c r="E908" s="143">
        <v>41606.343055555553</v>
      </c>
      <c r="F908" s="143">
        <v>41606.684027777774</v>
      </c>
    </row>
    <row r="909" spans="1:6" s="59" customFormat="1" ht="15" customHeight="1" x14ac:dyDescent="0.25">
      <c r="A909" s="136">
        <v>907</v>
      </c>
      <c r="B909" s="142" t="s">
        <v>11</v>
      </c>
      <c r="C909" s="82"/>
      <c r="D909" s="82"/>
      <c r="E909" s="143">
        <v>41590.331249999996</v>
      </c>
      <c r="F909" s="143">
        <v>41590.658333333333</v>
      </c>
    </row>
    <row r="910" spans="1:6" s="59" customFormat="1" ht="15" customHeight="1" x14ac:dyDescent="0.25">
      <c r="A910" s="136">
        <v>908</v>
      </c>
      <c r="B910" s="142" t="s">
        <v>11</v>
      </c>
      <c r="C910" s="82"/>
      <c r="D910" s="138"/>
      <c r="E910" s="143">
        <v>41309.34652777778</v>
      </c>
      <c r="F910" s="143">
        <v>41599.679861111108</v>
      </c>
    </row>
    <row r="911" spans="1:6" s="59" customFormat="1" ht="15" customHeight="1" x14ac:dyDescent="0.25">
      <c r="A911" s="136">
        <v>909</v>
      </c>
      <c r="B911" s="142" t="s">
        <v>11</v>
      </c>
      <c r="C911" s="82"/>
      <c r="D911" s="82"/>
      <c r="E911" s="143">
        <v>41591.331944444442</v>
      </c>
      <c r="F911" s="143">
        <v>41591.598611111112</v>
      </c>
    </row>
    <row r="912" spans="1:6" s="59" customFormat="1" ht="15" customHeight="1" x14ac:dyDescent="0.25">
      <c r="A912" s="136">
        <v>910</v>
      </c>
      <c r="B912" s="142" t="s">
        <v>11</v>
      </c>
      <c r="C912" s="82"/>
      <c r="D912" s="138"/>
      <c r="E912" s="143">
        <v>41605.331249999996</v>
      </c>
      <c r="F912" s="143">
        <v>41605.697222222218</v>
      </c>
    </row>
    <row r="913" spans="1:6" s="59" customFormat="1" ht="15" customHeight="1" x14ac:dyDescent="0.25">
      <c r="A913" s="136">
        <v>911</v>
      </c>
      <c r="B913" s="142" t="s">
        <v>11</v>
      </c>
      <c r="C913" s="82"/>
      <c r="D913" s="82"/>
      <c r="E913" s="143">
        <v>41591.331944444442</v>
      </c>
      <c r="F913" s="143">
        <v>41591.536805555552</v>
      </c>
    </row>
    <row r="914" spans="1:6" s="59" customFormat="1" ht="15" customHeight="1" x14ac:dyDescent="0.25">
      <c r="A914" s="136">
        <v>912</v>
      </c>
      <c r="B914" s="142" t="s">
        <v>11</v>
      </c>
      <c r="C914" s="82"/>
      <c r="D914" s="82"/>
      <c r="E914" s="143">
        <v>41591.331944444442</v>
      </c>
      <c r="F914" s="143">
        <v>41591.630555555552</v>
      </c>
    </row>
    <row r="915" spans="1:6" s="59" customFormat="1" ht="15" customHeight="1" x14ac:dyDescent="0.25">
      <c r="A915" s="136">
        <v>913</v>
      </c>
      <c r="B915" s="142" t="s">
        <v>11</v>
      </c>
      <c r="C915" s="82"/>
      <c r="D915" s="82"/>
      <c r="E915" s="143">
        <v>41583.334722222222</v>
      </c>
      <c r="F915" s="143">
        <v>41600.620833333334</v>
      </c>
    </row>
    <row r="916" spans="1:6" s="59" customFormat="1" ht="15" customHeight="1" x14ac:dyDescent="0.25">
      <c r="A916" s="136">
        <v>914</v>
      </c>
      <c r="B916" s="142" t="s">
        <v>11</v>
      </c>
      <c r="C916" s="82"/>
      <c r="D916" s="82"/>
      <c r="E916" s="143">
        <v>41583.334722222222</v>
      </c>
      <c r="F916" s="143">
        <v>41598.613194444442</v>
      </c>
    </row>
    <row r="917" spans="1:6" s="59" customFormat="1" ht="15" customHeight="1" x14ac:dyDescent="0.25">
      <c r="A917" s="136">
        <v>915</v>
      </c>
      <c r="B917" s="142" t="s">
        <v>11</v>
      </c>
      <c r="C917" s="82"/>
      <c r="D917" s="82"/>
      <c r="E917" s="143">
        <v>41604.336805555555</v>
      </c>
      <c r="F917" s="143">
        <v>41604.574999999997</v>
      </c>
    </row>
    <row r="918" spans="1:6" s="59" customFormat="1" ht="15" customHeight="1" x14ac:dyDescent="0.25">
      <c r="A918" s="136">
        <v>916</v>
      </c>
      <c r="B918" s="142" t="s">
        <v>11</v>
      </c>
      <c r="C918" s="82"/>
      <c r="D918" s="138"/>
      <c r="E918" s="143">
        <v>41600.332638888889</v>
      </c>
      <c r="F918" s="143">
        <v>41600.678472222222</v>
      </c>
    </row>
    <row r="919" spans="1:6" s="59" customFormat="1" ht="15" customHeight="1" x14ac:dyDescent="0.25">
      <c r="A919" s="136">
        <v>917</v>
      </c>
      <c r="B919" s="142" t="s">
        <v>11</v>
      </c>
      <c r="C919" s="82"/>
      <c r="D919" s="82"/>
      <c r="E919" s="143">
        <v>41596.325694444444</v>
      </c>
      <c r="F919" s="143">
        <v>41596.568749999999</v>
      </c>
    </row>
    <row r="920" spans="1:6" s="59" customFormat="1" ht="15" customHeight="1" x14ac:dyDescent="0.25">
      <c r="A920" s="136">
        <v>918</v>
      </c>
      <c r="B920" s="142" t="s">
        <v>11</v>
      </c>
      <c r="C920" s="82"/>
      <c r="D920" s="82"/>
      <c r="E920" s="143">
        <v>41583.334722222222</v>
      </c>
      <c r="F920" s="143">
        <v>41585.474999999999</v>
      </c>
    </row>
    <row r="921" spans="1:6" s="59" customFormat="1" ht="15" customHeight="1" x14ac:dyDescent="0.25">
      <c r="A921" s="136">
        <v>919</v>
      </c>
      <c r="B921" s="142" t="s">
        <v>11</v>
      </c>
      <c r="C921" s="82"/>
      <c r="D921" s="82"/>
      <c r="E921" s="143">
        <v>41589.329861111109</v>
      </c>
      <c r="F921" s="143">
        <v>41589.413888888885</v>
      </c>
    </row>
    <row r="922" spans="1:6" s="59" customFormat="1" ht="15" customHeight="1" x14ac:dyDescent="0.25">
      <c r="A922" s="136">
        <v>920</v>
      </c>
      <c r="B922" s="142" t="s">
        <v>11</v>
      </c>
      <c r="C922" s="82"/>
      <c r="D922" s="82"/>
      <c r="E922" s="143">
        <v>41583.334722222222</v>
      </c>
      <c r="F922" s="143">
        <v>41583.462500000001</v>
      </c>
    </row>
    <row r="923" spans="1:6" s="59" customFormat="1" ht="15" customHeight="1" x14ac:dyDescent="0.25">
      <c r="A923" s="136">
        <v>921</v>
      </c>
      <c r="B923" s="142" t="s">
        <v>11</v>
      </c>
      <c r="C923" s="82"/>
      <c r="D923" s="138"/>
      <c r="E923" s="143">
        <v>41577.330555555556</v>
      </c>
      <c r="F923" s="143">
        <v>41605.669444444444</v>
      </c>
    </row>
    <row r="924" spans="1:6" s="59" customFormat="1" ht="15" customHeight="1" x14ac:dyDescent="0.25">
      <c r="A924" s="136">
        <v>922</v>
      </c>
      <c r="B924" s="142" t="s">
        <v>11</v>
      </c>
      <c r="C924" s="82"/>
      <c r="D924" s="82"/>
      <c r="E924" s="143">
        <v>41388.337500000001</v>
      </c>
      <c r="F924" s="143">
        <v>41584.409722222219</v>
      </c>
    </row>
    <row r="925" spans="1:6" s="59" customFormat="1" ht="15" customHeight="1" x14ac:dyDescent="0.25">
      <c r="A925" s="136">
        <v>923</v>
      </c>
      <c r="B925" s="142" t="s">
        <v>11</v>
      </c>
      <c r="C925" s="82"/>
      <c r="D925" s="82"/>
      <c r="E925" s="143">
        <v>41586.331249999996</v>
      </c>
      <c r="F925" s="143">
        <v>41586.447222222218</v>
      </c>
    </row>
    <row r="926" spans="1:6" s="59" customFormat="1" ht="15" customHeight="1" x14ac:dyDescent="0.25">
      <c r="A926" s="136">
        <v>924</v>
      </c>
      <c r="B926" s="142" t="s">
        <v>11</v>
      </c>
      <c r="C926" s="82"/>
      <c r="D926" s="82"/>
      <c r="E926" s="143">
        <v>41591.331944444442</v>
      </c>
      <c r="F926" s="143">
        <v>41593.413194444445</v>
      </c>
    </row>
    <row r="927" spans="1:6" s="59" customFormat="1" ht="15" customHeight="1" x14ac:dyDescent="0.25">
      <c r="A927" s="136">
        <v>925</v>
      </c>
      <c r="B927" s="142" t="s">
        <v>11</v>
      </c>
      <c r="C927" s="82"/>
      <c r="D927" s="82"/>
      <c r="E927" s="143">
        <v>41606.343055555553</v>
      </c>
      <c r="F927" s="143">
        <v>41607.515972222223</v>
      </c>
    </row>
    <row r="928" spans="1:6" s="59" customFormat="1" ht="15" customHeight="1" x14ac:dyDescent="0.25">
      <c r="A928" s="136">
        <v>926</v>
      </c>
      <c r="B928" s="142" t="s">
        <v>11</v>
      </c>
      <c r="C928" s="82"/>
      <c r="D928" s="82"/>
      <c r="E928" s="143">
        <v>41590.331249999996</v>
      </c>
      <c r="F928" s="143">
        <v>41591.458333333328</v>
      </c>
    </row>
    <row r="929" spans="1:6" s="59" customFormat="1" ht="15" customHeight="1" x14ac:dyDescent="0.25">
      <c r="A929" s="136">
        <v>927</v>
      </c>
      <c r="B929" s="142" t="s">
        <v>11</v>
      </c>
      <c r="C929" s="82"/>
      <c r="D929" s="82"/>
      <c r="E929" s="143">
        <v>41590.331249999996</v>
      </c>
      <c r="F929" s="143">
        <v>41593.615277777775</v>
      </c>
    </row>
    <row r="930" spans="1:6" s="59" customFormat="1" ht="15" customHeight="1" x14ac:dyDescent="0.25">
      <c r="A930" s="136">
        <v>928</v>
      </c>
      <c r="B930" s="142" t="s">
        <v>11</v>
      </c>
      <c r="C930" s="82"/>
      <c r="D930" s="138"/>
      <c r="E930" s="143">
        <v>41579.337500000001</v>
      </c>
      <c r="F930" s="143">
        <v>41592.424305555556</v>
      </c>
    </row>
    <row r="931" spans="1:6" s="59" customFormat="1" ht="15" customHeight="1" x14ac:dyDescent="0.25">
      <c r="A931" s="136">
        <v>929</v>
      </c>
      <c r="B931" s="142" t="s">
        <v>11</v>
      </c>
      <c r="C931" s="82"/>
      <c r="D931" s="82"/>
      <c r="E931" s="143">
        <v>41583.334722222222</v>
      </c>
      <c r="F931" s="143">
        <v>41583.616666666661</v>
      </c>
    </row>
    <row r="932" spans="1:6" s="59" customFormat="1" ht="15" customHeight="1" x14ac:dyDescent="0.25">
      <c r="A932" s="136">
        <v>930</v>
      </c>
      <c r="B932" s="142" t="s">
        <v>11</v>
      </c>
      <c r="C932" s="82"/>
      <c r="D932" s="138"/>
      <c r="E932" s="143">
        <v>41600.332638888889</v>
      </c>
      <c r="F932" s="143">
        <v>41600.620833333334</v>
      </c>
    </row>
    <row r="933" spans="1:6" s="59" customFormat="1" ht="15" customHeight="1" x14ac:dyDescent="0.25">
      <c r="A933" s="136">
        <v>931</v>
      </c>
      <c r="B933" s="142" t="s">
        <v>11</v>
      </c>
      <c r="C933" s="82"/>
      <c r="D933" s="82"/>
      <c r="E933" s="143">
        <v>41582.329861111109</v>
      </c>
      <c r="F933" s="143">
        <v>41582.69027777778</v>
      </c>
    </row>
    <row r="934" spans="1:6" s="59" customFormat="1" ht="15" customHeight="1" x14ac:dyDescent="0.25">
      <c r="A934" s="136">
        <v>932</v>
      </c>
      <c r="B934" s="142" t="s">
        <v>11</v>
      </c>
      <c r="C934" s="82"/>
      <c r="D934" s="82"/>
      <c r="E934" s="143">
        <v>41593.338194444441</v>
      </c>
      <c r="F934" s="143">
        <v>41599.622916666667</v>
      </c>
    </row>
    <row r="935" spans="1:6" s="59" customFormat="1" ht="15" customHeight="1" x14ac:dyDescent="0.25">
      <c r="A935" s="136">
        <v>933</v>
      </c>
      <c r="B935" s="142" t="s">
        <v>11</v>
      </c>
      <c r="C935" s="82"/>
      <c r="D935" s="82"/>
      <c r="E935" s="143">
        <v>41584.338194444441</v>
      </c>
      <c r="F935" s="143">
        <v>41584.646527777775</v>
      </c>
    </row>
    <row r="936" spans="1:6" s="59" customFormat="1" ht="15" customHeight="1" x14ac:dyDescent="0.25">
      <c r="A936" s="136">
        <v>934</v>
      </c>
      <c r="B936" s="142" t="s">
        <v>11</v>
      </c>
      <c r="C936" s="82"/>
      <c r="D936" s="82"/>
      <c r="E936" s="143">
        <v>41554.338888888888</v>
      </c>
      <c r="F936" s="143">
        <v>41584.629861111112</v>
      </c>
    </row>
    <row r="937" spans="1:6" s="59" customFormat="1" ht="15" customHeight="1" x14ac:dyDescent="0.25">
      <c r="A937" s="136">
        <v>935</v>
      </c>
      <c r="B937" s="142" t="s">
        <v>11</v>
      </c>
      <c r="C937" s="82"/>
      <c r="D937" s="82"/>
      <c r="E937" s="143">
        <v>41591.331944444442</v>
      </c>
      <c r="F937" s="143">
        <v>41593.63680555555</v>
      </c>
    </row>
    <row r="938" spans="1:6" s="59" customFormat="1" ht="15" customHeight="1" x14ac:dyDescent="0.25">
      <c r="A938" s="136">
        <v>936</v>
      </c>
      <c r="B938" s="142" t="s">
        <v>11</v>
      </c>
      <c r="C938" s="82"/>
      <c r="D938" s="82"/>
      <c r="E938" s="143">
        <v>41557.335416666661</v>
      </c>
      <c r="F938" s="143">
        <v>41591.458333333328</v>
      </c>
    </row>
    <row r="939" spans="1:6" s="59" customFormat="1" ht="15" customHeight="1" x14ac:dyDescent="0.25">
      <c r="A939" s="136">
        <v>937</v>
      </c>
      <c r="B939" s="142" t="s">
        <v>11</v>
      </c>
      <c r="C939" s="82"/>
      <c r="D939" s="138"/>
      <c r="E939" s="143">
        <v>41600.332638888889</v>
      </c>
      <c r="F939" s="143">
        <v>41603.60833333333</v>
      </c>
    </row>
    <row r="940" spans="1:6" s="59" customFormat="1" ht="15" customHeight="1" x14ac:dyDescent="0.25">
      <c r="A940" s="136">
        <v>938</v>
      </c>
      <c r="B940" s="142" t="s">
        <v>11</v>
      </c>
      <c r="C940" s="82"/>
      <c r="D940" s="82"/>
      <c r="E940" s="143">
        <v>41570.35</v>
      </c>
      <c r="F940" s="143">
        <v>41593.676388888889</v>
      </c>
    </row>
    <row r="941" spans="1:6" s="59" customFormat="1" ht="15" customHeight="1" x14ac:dyDescent="0.25">
      <c r="A941" s="136">
        <v>939</v>
      </c>
      <c r="B941" s="142" t="s">
        <v>11</v>
      </c>
      <c r="C941" s="82"/>
      <c r="D941" s="82"/>
      <c r="E941" s="143">
        <v>41606.34375</v>
      </c>
      <c r="F941" s="143">
        <v>41606.72152777778</v>
      </c>
    </row>
    <row r="942" spans="1:6" s="59" customFormat="1" ht="15" customHeight="1" x14ac:dyDescent="0.25">
      <c r="A942" s="136">
        <v>940</v>
      </c>
      <c r="B942" s="142" t="s">
        <v>11</v>
      </c>
      <c r="C942" s="82"/>
      <c r="D942" s="82"/>
      <c r="E942" s="143">
        <v>41529.328472222223</v>
      </c>
      <c r="F942" s="143">
        <v>41589.505555555552</v>
      </c>
    </row>
    <row r="943" spans="1:6" s="59" customFormat="1" ht="15" customHeight="1" x14ac:dyDescent="0.25">
      <c r="A943" s="136">
        <v>941</v>
      </c>
      <c r="B943" s="142" t="s">
        <v>11</v>
      </c>
      <c r="C943" s="82"/>
      <c r="D943" s="82"/>
      <c r="E943" s="143">
        <v>41606.343055555553</v>
      </c>
      <c r="F943" s="143">
        <v>41606.615972222222</v>
      </c>
    </row>
    <row r="944" spans="1:6" s="59" customFormat="1" ht="15" customHeight="1" x14ac:dyDescent="0.25">
      <c r="A944" s="136">
        <v>942</v>
      </c>
      <c r="B944" s="142" t="s">
        <v>11</v>
      </c>
      <c r="C944" s="82"/>
      <c r="D944" s="82"/>
      <c r="E944" s="143">
        <v>41593.337500000001</v>
      </c>
      <c r="F944" s="143">
        <v>41593.63680555555</v>
      </c>
    </row>
    <row r="945" spans="1:6" s="59" customFormat="1" ht="15" customHeight="1" x14ac:dyDescent="0.25">
      <c r="A945" s="136">
        <v>943</v>
      </c>
      <c r="B945" s="142" t="s">
        <v>11</v>
      </c>
      <c r="C945" s="82"/>
      <c r="D945" s="82"/>
      <c r="E945" s="143">
        <v>41596.325694444444</v>
      </c>
      <c r="F945" s="143">
        <v>41596.479166666664</v>
      </c>
    </row>
    <row r="946" spans="1:6" s="59" customFormat="1" ht="15" customHeight="1" x14ac:dyDescent="0.25">
      <c r="A946" s="136">
        <v>944</v>
      </c>
      <c r="B946" s="142" t="s">
        <v>11</v>
      </c>
      <c r="C946" s="82"/>
      <c r="D946" s="82"/>
      <c r="E946" s="143">
        <v>41585.331944444442</v>
      </c>
      <c r="F946" s="143">
        <v>41593.413194444445</v>
      </c>
    </row>
    <row r="947" spans="1:6" s="59" customFormat="1" ht="15" customHeight="1" x14ac:dyDescent="0.25">
      <c r="A947" s="136">
        <v>945</v>
      </c>
      <c r="B947" s="142" t="s">
        <v>11</v>
      </c>
      <c r="C947" s="82"/>
      <c r="D947" s="82"/>
      <c r="E947" s="143">
        <v>41591.331944444442</v>
      </c>
      <c r="F947" s="143">
        <v>41591.536805555552</v>
      </c>
    </row>
    <row r="948" spans="1:6" s="59" customFormat="1" ht="15" customHeight="1" x14ac:dyDescent="0.25">
      <c r="A948" s="136">
        <v>946</v>
      </c>
      <c r="B948" s="142" t="s">
        <v>11</v>
      </c>
      <c r="C948" s="82"/>
      <c r="D948" s="82"/>
      <c r="E948" s="143">
        <v>41590.331249999996</v>
      </c>
      <c r="F948" s="143">
        <v>41590.549999999996</v>
      </c>
    </row>
    <row r="949" spans="1:6" s="59" customFormat="1" ht="15" customHeight="1" x14ac:dyDescent="0.25">
      <c r="A949" s="136">
        <v>947</v>
      </c>
      <c r="B949" s="142" t="s">
        <v>11</v>
      </c>
      <c r="C949" s="82"/>
      <c r="D949" s="82"/>
      <c r="E949" s="143">
        <v>41589.329861111109</v>
      </c>
      <c r="F949" s="143">
        <v>41589.413888888885</v>
      </c>
    </row>
    <row r="950" spans="1:6" s="59" customFormat="1" ht="15" customHeight="1" x14ac:dyDescent="0.25">
      <c r="A950" s="136">
        <v>948</v>
      </c>
      <c r="B950" s="142" t="s">
        <v>11</v>
      </c>
      <c r="C950" s="82"/>
      <c r="D950" s="82"/>
      <c r="E950" s="143">
        <v>41582.329861111109</v>
      </c>
      <c r="F950" s="143">
        <v>41583.584722222222</v>
      </c>
    </row>
    <row r="951" spans="1:6" s="59" customFormat="1" ht="15" customHeight="1" x14ac:dyDescent="0.25">
      <c r="A951" s="136">
        <v>949</v>
      </c>
      <c r="B951" s="142" t="s">
        <v>11</v>
      </c>
      <c r="C951" s="82"/>
      <c r="D951" s="82"/>
      <c r="E951" s="143">
        <v>41607.344444444439</v>
      </c>
      <c r="F951" s="143">
        <v>41607.645138888889</v>
      </c>
    </row>
    <row r="952" spans="1:6" s="59" customFormat="1" ht="15" customHeight="1" x14ac:dyDescent="0.25">
      <c r="A952" s="136">
        <v>950</v>
      </c>
      <c r="B952" s="142" t="s">
        <v>11</v>
      </c>
      <c r="C952" s="82"/>
      <c r="D952" s="82"/>
      <c r="E952" s="143">
        <v>41593.338194444441</v>
      </c>
      <c r="F952" s="143">
        <v>41593.485416666663</v>
      </c>
    </row>
    <row r="953" spans="1:6" s="59" customFormat="1" ht="15" customHeight="1" x14ac:dyDescent="0.25">
      <c r="A953" s="136">
        <v>951</v>
      </c>
      <c r="B953" s="142" t="s">
        <v>11</v>
      </c>
      <c r="C953" s="82"/>
      <c r="D953" s="138"/>
      <c r="E953" s="143">
        <v>41600.332638888889</v>
      </c>
      <c r="F953" s="143">
        <v>41603.689583333333</v>
      </c>
    </row>
    <row r="954" spans="1:6" s="59" customFormat="1" ht="15" customHeight="1" x14ac:dyDescent="0.25">
      <c r="A954" s="136">
        <v>952</v>
      </c>
      <c r="B954" s="142" t="s">
        <v>11</v>
      </c>
      <c r="C954" s="82"/>
      <c r="D954" s="82"/>
      <c r="E954" s="143">
        <v>41578.336805555555</v>
      </c>
      <c r="F954" s="143">
        <v>41579.410416666666</v>
      </c>
    </row>
    <row r="955" spans="1:6" s="59" customFormat="1" ht="15" customHeight="1" x14ac:dyDescent="0.25">
      <c r="A955" s="136">
        <v>953</v>
      </c>
      <c r="B955" s="142" t="s">
        <v>11</v>
      </c>
      <c r="C955" s="82"/>
      <c r="D955" s="82"/>
      <c r="E955" s="143">
        <v>41579.337500000001</v>
      </c>
      <c r="F955" s="143">
        <v>41579.60833333333</v>
      </c>
    </row>
    <row r="956" spans="1:6" s="59" customFormat="1" ht="15" customHeight="1" x14ac:dyDescent="0.25">
      <c r="A956" s="136">
        <v>954</v>
      </c>
      <c r="B956" s="142" t="s">
        <v>11</v>
      </c>
      <c r="C956" s="82"/>
      <c r="D956" s="138"/>
      <c r="E956" s="143">
        <v>41600.332638888889</v>
      </c>
      <c r="F956" s="143">
        <v>41603.561111111107</v>
      </c>
    </row>
    <row r="957" spans="1:6" s="59" customFormat="1" ht="15" customHeight="1" x14ac:dyDescent="0.25">
      <c r="A957" s="136">
        <v>955</v>
      </c>
      <c r="B957" s="142" t="s">
        <v>11</v>
      </c>
      <c r="C957" s="82"/>
      <c r="D957" s="138"/>
      <c r="E957" s="143">
        <v>41607.344444444439</v>
      </c>
      <c r="F957" s="143">
        <v>41607.515972222223</v>
      </c>
    </row>
    <row r="958" spans="1:6" s="59" customFormat="1" ht="15" customHeight="1" x14ac:dyDescent="0.25">
      <c r="A958" s="136">
        <v>956</v>
      </c>
      <c r="B958" s="142" t="s">
        <v>11</v>
      </c>
      <c r="C958" s="82"/>
      <c r="D958" s="82"/>
      <c r="E958" s="143">
        <v>40434.35</v>
      </c>
      <c r="F958" s="143">
        <v>41591.458333333328</v>
      </c>
    </row>
    <row r="959" spans="1:6" s="59" customFormat="1" ht="15" customHeight="1" x14ac:dyDescent="0.25">
      <c r="A959" s="136">
        <v>957</v>
      </c>
      <c r="B959" s="142" t="s">
        <v>11</v>
      </c>
      <c r="C959" s="82"/>
      <c r="D959" s="82"/>
      <c r="E959" s="143">
        <v>41589.329861111109</v>
      </c>
      <c r="F959" s="143">
        <v>41589.588888888888</v>
      </c>
    </row>
    <row r="960" spans="1:6" s="59" customFormat="1" ht="15" customHeight="1" x14ac:dyDescent="0.25">
      <c r="A960" s="136">
        <v>958</v>
      </c>
      <c r="B960" s="142" t="s">
        <v>11</v>
      </c>
      <c r="C960" s="82"/>
      <c r="D960" s="82"/>
      <c r="E960" s="143">
        <v>41584.338194444441</v>
      </c>
      <c r="F960" s="143">
        <v>41586.447222222218</v>
      </c>
    </row>
    <row r="961" spans="1:6" s="59" customFormat="1" ht="15" customHeight="1" x14ac:dyDescent="0.25">
      <c r="A961" s="136">
        <v>959</v>
      </c>
      <c r="B961" s="142" t="s">
        <v>11</v>
      </c>
      <c r="C961" s="82"/>
      <c r="D961" s="82"/>
      <c r="E961" s="143">
        <v>41584.338194444441</v>
      </c>
      <c r="F961" s="143">
        <v>41585.648611111108</v>
      </c>
    </row>
    <row r="962" spans="1:6" s="59" customFormat="1" ht="15" customHeight="1" x14ac:dyDescent="0.25">
      <c r="A962" s="136">
        <v>960</v>
      </c>
      <c r="B962" s="142" t="s">
        <v>11</v>
      </c>
      <c r="C962" s="82"/>
      <c r="D962" s="82"/>
      <c r="E962" s="143">
        <v>41596.330555555556</v>
      </c>
      <c r="F962" s="143">
        <v>41596.643055555556</v>
      </c>
    </row>
    <row r="963" spans="1:6" s="59" customFormat="1" ht="15" customHeight="1" x14ac:dyDescent="0.25">
      <c r="A963" s="136">
        <v>961</v>
      </c>
      <c r="B963" s="142" t="s">
        <v>11</v>
      </c>
      <c r="C963" s="82"/>
      <c r="D963" s="82"/>
      <c r="E963" s="143">
        <v>41592.331944444442</v>
      </c>
      <c r="F963" s="143">
        <v>41592.657638888886</v>
      </c>
    </row>
    <row r="964" spans="1:6" s="59" customFormat="1" ht="15" customHeight="1" x14ac:dyDescent="0.25">
      <c r="A964" s="136">
        <v>962</v>
      </c>
      <c r="B964" s="142" t="s">
        <v>11</v>
      </c>
      <c r="C964" s="82"/>
      <c r="D964" s="138"/>
      <c r="E964" s="143">
        <v>41600.332638888889</v>
      </c>
      <c r="F964" s="143">
        <v>41600.582638888889</v>
      </c>
    </row>
    <row r="965" spans="1:6" s="59" customFormat="1" ht="15" customHeight="1" x14ac:dyDescent="0.25">
      <c r="A965" s="136">
        <v>963</v>
      </c>
      <c r="B965" s="142" t="s">
        <v>11</v>
      </c>
      <c r="C965" s="82"/>
      <c r="D965" s="82"/>
      <c r="E965" s="143">
        <v>41372.337500000001</v>
      </c>
      <c r="F965" s="143">
        <v>41586.567361111112</v>
      </c>
    </row>
    <row r="966" spans="1:6" s="59" customFormat="1" ht="15" customHeight="1" x14ac:dyDescent="0.25">
      <c r="A966" s="136">
        <v>964</v>
      </c>
      <c r="B966" s="142" t="s">
        <v>11</v>
      </c>
      <c r="C966" s="82"/>
      <c r="D966" s="82"/>
      <c r="E966" s="143">
        <v>41605.331249999996</v>
      </c>
      <c r="F966" s="143">
        <v>41605.56527777778</v>
      </c>
    </row>
    <row r="967" spans="1:6" s="59" customFormat="1" ht="15" customHeight="1" x14ac:dyDescent="0.25">
      <c r="A967" s="136">
        <v>965</v>
      </c>
      <c r="B967" s="142" t="s">
        <v>11</v>
      </c>
      <c r="C967" s="82"/>
      <c r="D967" s="138"/>
      <c r="E967" s="143">
        <v>41600.332638888889</v>
      </c>
      <c r="F967" s="143">
        <v>41600.705555555556</v>
      </c>
    </row>
    <row r="968" spans="1:6" s="59" customFormat="1" ht="15" customHeight="1" x14ac:dyDescent="0.25">
      <c r="A968" s="136">
        <v>966</v>
      </c>
      <c r="B968" s="142" t="s">
        <v>11</v>
      </c>
      <c r="C968" s="82"/>
      <c r="D968" s="82"/>
      <c r="E968" s="143">
        <v>41583.334722222222</v>
      </c>
      <c r="F968" s="143">
        <v>41604.452777777777</v>
      </c>
    </row>
    <row r="969" spans="1:6" s="59" customFormat="1" ht="15" customHeight="1" x14ac:dyDescent="0.25">
      <c r="A969" s="136">
        <v>967</v>
      </c>
      <c r="B969" s="142" t="s">
        <v>11</v>
      </c>
      <c r="C969" s="82"/>
      <c r="D969" s="82"/>
      <c r="E969" s="143">
        <v>41585.331944444442</v>
      </c>
      <c r="F969" s="143">
        <v>41585.648611111108</v>
      </c>
    </row>
    <row r="970" spans="1:6" s="59" customFormat="1" ht="15" customHeight="1" x14ac:dyDescent="0.25">
      <c r="A970" s="136">
        <v>968</v>
      </c>
      <c r="B970" s="142" t="s">
        <v>11</v>
      </c>
      <c r="C970" s="82"/>
      <c r="D970" s="82"/>
      <c r="E970" s="143">
        <v>41607.344444444439</v>
      </c>
      <c r="F970" s="143">
        <v>41607.586111111108</v>
      </c>
    </row>
    <row r="971" spans="1:6" s="59" customFormat="1" ht="15" customHeight="1" x14ac:dyDescent="0.25">
      <c r="A971" s="136">
        <v>969</v>
      </c>
      <c r="B971" s="142" t="s">
        <v>11</v>
      </c>
      <c r="C971" s="82"/>
      <c r="D971" s="138"/>
      <c r="E971" s="143">
        <v>41584.338194444441</v>
      </c>
      <c r="F971" s="143">
        <v>41589.413888888885</v>
      </c>
    </row>
    <row r="972" spans="1:6" s="59" customFormat="1" ht="15" customHeight="1" x14ac:dyDescent="0.25">
      <c r="A972" s="136">
        <v>970</v>
      </c>
      <c r="B972" s="142" t="s">
        <v>11</v>
      </c>
      <c r="C972" s="82"/>
      <c r="D972" s="138"/>
      <c r="E972" s="143">
        <v>41579.337500000001</v>
      </c>
      <c r="F972" s="143">
        <v>41579.749305555553</v>
      </c>
    </row>
    <row r="973" spans="1:6" s="59" customFormat="1" ht="15" customHeight="1" x14ac:dyDescent="0.25">
      <c r="A973" s="136">
        <v>971</v>
      </c>
      <c r="B973" s="142" t="s">
        <v>11</v>
      </c>
      <c r="C973" s="82"/>
      <c r="D973" s="82"/>
      <c r="E973" s="143">
        <v>41591.331944444442</v>
      </c>
      <c r="F973" s="143">
        <v>41597.613194444442</v>
      </c>
    </row>
    <row r="974" spans="1:6" s="59" customFormat="1" ht="15" customHeight="1" x14ac:dyDescent="0.25">
      <c r="A974" s="136">
        <v>972</v>
      </c>
      <c r="B974" s="142" t="s">
        <v>11</v>
      </c>
      <c r="C974" s="82"/>
      <c r="D974" s="82"/>
      <c r="E974" s="143">
        <v>41593.337500000001</v>
      </c>
      <c r="F974" s="143">
        <v>41596.479166666664</v>
      </c>
    </row>
    <row r="975" spans="1:6" s="59" customFormat="1" ht="15" customHeight="1" x14ac:dyDescent="0.25">
      <c r="A975" s="136">
        <v>973</v>
      </c>
      <c r="B975" s="142" t="s">
        <v>11</v>
      </c>
      <c r="C975" s="82"/>
      <c r="D975" s="82"/>
      <c r="E975" s="143">
        <v>41590.331249999996</v>
      </c>
      <c r="F975" s="143">
        <v>41591.661805555552</v>
      </c>
    </row>
    <row r="976" spans="1:6" s="59" customFormat="1" ht="15" customHeight="1" x14ac:dyDescent="0.25">
      <c r="A976" s="136">
        <v>974</v>
      </c>
      <c r="B976" s="142" t="s">
        <v>11</v>
      </c>
      <c r="C976" s="82"/>
      <c r="D976" s="82"/>
      <c r="E976" s="143">
        <v>41487.329166666663</v>
      </c>
      <c r="F976" s="143">
        <v>41585.648611111108</v>
      </c>
    </row>
    <row r="977" spans="1:6" s="59" customFormat="1" ht="15" customHeight="1" x14ac:dyDescent="0.25">
      <c r="A977" s="136">
        <v>975</v>
      </c>
      <c r="B977" s="142" t="s">
        <v>11</v>
      </c>
      <c r="C977" s="82"/>
      <c r="D977" s="82"/>
      <c r="E977" s="143">
        <v>41589.329861111109</v>
      </c>
      <c r="F977" s="143">
        <v>41589.654166666667</v>
      </c>
    </row>
    <row r="978" spans="1:6" s="59" customFormat="1" ht="15" customHeight="1" x14ac:dyDescent="0.25">
      <c r="A978" s="136">
        <v>976</v>
      </c>
      <c r="B978" s="142" t="s">
        <v>11</v>
      </c>
      <c r="C978" s="82"/>
      <c r="D978" s="82"/>
      <c r="E978" s="143">
        <v>41519.337500000001</v>
      </c>
      <c r="F978" s="143">
        <v>41593.615277777775</v>
      </c>
    </row>
    <row r="979" spans="1:6" s="59" customFormat="1" ht="15" customHeight="1" x14ac:dyDescent="0.25">
      <c r="A979" s="136">
        <v>977</v>
      </c>
      <c r="B979" s="142" t="s">
        <v>11</v>
      </c>
      <c r="C979" s="82"/>
      <c r="D979" s="82"/>
      <c r="E979" s="143">
        <v>41592.331944444442</v>
      </c>
      <c r="F979" s="143">
        <v>41607.645138888889</v>
      </c>
    </row>
    <row r="980" spans="1:6" s="59" customFormat="1" ht="15" customHeight="1" x14ac:dyDescent="0.25">
      <c r="A980" s="136">
        <v>978</v>
      </c>
      <c r="B980" s="142" t="s">
        <v>11</v>
      </c>
      <c r="C980" s="82"/>
      <c r="D980" s="82"/>
      <c r="E980" s="143">
        <v>41596.325694444444</v>
      </c>
      <c r="F980" s="143">
        <v>41598.613194444442</v>
      </c>
    </row>
    <row r="981" spans="1:6" s="59" customFormat="1" ht="15" customHeight="1" x14ac:dyDescent="0.25">
      <c r="A981" s="136">
        <v>979</v>
      </c>
      <c r="B981" s="142" t="s">
        <v>11</v>
      </c>
      <c r="C981" s="82"/>
      <c r="D981" s="82"/>
      <c r="E981" s="143">
        <v>41466.331944444442</v>
      </c>
      <c r="F981" s="143">
        <v>41586.447222222218</v>
      </c>
    </row>
    <row r="982" spans="1:6" s="59" customFormat="1" ht="15" customHeight="1" x14ac:dyDescent="0.25">
      <c r="A982" s="136">
        <v>980</v>
      </c>
      <c r="B982" s="142" t="s">
        <v>11</v>
      </c>
      <c r="C982" s="82"/>
      <c r="D982" s="82"/>
      <c r="E982" s="143">
        <v>41578.336111111108</v>
      </c>
      <c r="F982" s="143">
        <v>41579.60833333333</v>
      </c>
    </row>
    <row r="983" spans="1:6" s="59" customFormat="1" ht="15" customHeight="1" x14ac:dyDescent="0.25">
      <c r="A983" s="136">
        <v>981</v>
      </c>
      <c r="B983" s="142" t="s">
        <v>11</v>
      </c>
      <c r="C983" s="82"/>
      <c r="D983" s="82"/>
      <c r="E983" s="143">
        <v>41527.334722222222</v>
      </c>
      <c r="F983" s="143">
        <v>41589.413888888885</v>
      </c>
    </row>
    <row r="984" spans="1:6" s="59" customFormat="1" ht="15" customHeight="1" x14ac:dyDescent="0.25">
      <c r="A984" s="136">
        <v>982</v>
      </c>
      <c r="B984" s="142" t="s">
        <v>11</v>
      </c>
      <c r="C984" s="82"/>
      <c r="D984" s="82"/>
      <c r="E984" s="143">
        <v>41579.337500000001</v>
      </c>
      <c r="F984" s="143">
        <v>41579.6875</v>
      </c>
    </row>
    <row r="985" spans="1:6" s="59" customFormat="1" ht="15" customHeight="1" x14ac:dyDescent="0.25">
      <c r="A985" s="136">
        <v>983</v>
      </c>
      <c r="B985" s="142" t="s">
        <v>11</v>
      </c>
      <c r="C985" s="82"/>
      <c r="D985" s="82"/>
      <c r="E985" s="143">
        <v>41591.331944444442</v>
      </c>
      <c r="F985" s="143">
        <v>41592.504861111112</v>
      </c>
    </row>
    <row r="986" spans="1:6" s="59" customFormat="1" ht="15" customHeight="1" x14ac:dyDescent="0.25">
      <c r="A986" s="136">
        <v>984</v>
      </c>
      <c r="B986" s="142" t="s">
        <v>11</v>
      </c>
      <c r="C986" s="82"/>
      <c r="D986" s="82"/>
      <c r="E986" s="143">
        <v>41557.335416666661</v>
      </c>
      <c r="F986" s="143">
        <v>41590.462500000001</v>
      </c>
    </row>
    <row r="987" spans="1:6" s="59" customFormat="1" ht="15" customHeight="1" x14ac:dyDescent="0.25">
      <c r="A987" s="136">
        <v>985</v>
      </c>
      <c r="B987" s="142" t="s">
        <v>11</v>
      </c>
      <c r="C987" s="82"/>
      <c r="D987" s="82"/>
      <c r="E987" s="143">
        <v>41606.34375</v>
      </c>
      <c r="F987" s="143">
        <v>41606.652083333334</v>
      </c>
    </row>
    <row r="988" spans="1:6" s="59" customFormat="1" ht="15" customHeight="1" x14ac:dyDescent="0.25">
      <c r="A988" s="136">
        <v>986</v>
      </c>
      <c r="B988" s="142" t="s">
        <v>11</v>
      </c>
      <c r="C988" s="82"/>
      <c r="D988" s="138"/>
      <c r="E988" s="143">
        <v>41600.332638888889</v>
      </c>
      <c r="F988" s="143">
        <v>41600.709027777775</v>
      </c>
    </row>
    <row r="989" spans="1:6" s="59" customFormat="1" ht="15" customHeight="1" x14ac:dyDescent="0.25">
      <c r="A989" s="136">
        <v>987</v>
      </c>
      <c r="B989" s="142" t="s">
        <v>11</v>
      </c>
      <c r="C989" s="82"/>
      <c r="D989" s="82"/>
      <c r="E989" s="143">
        <v>41591.331944444442</v>
      </c>
      <c r="F989" s="143">
        <v>41592.504861111112</v>
      </c>
    </row>
    <row r="990" spans="1:6" s="59" customFormat="1" ht="15" customHeight="1" x14ac:dyDescent="0.25">
      <c r="A990" s="136">
        <v>988</v>
      </c>
      <c r="B990" s="142" t="s">
        <v>11</v>
      </c>
      <c r="C990" s="82"/>
      <c r="D990" s="82"/>
      <c r="E990" s="143">
        <v>41589.329861111109</v>
      </c>
      <c r="F990" s="143">
        <v>41589.588888888888</v>
      </c>
    </row>
    <row r="991" spans="1:6" s="59" customFormat="1" ht="15" customHeight="1" x14ac:dyDescent="0.25">
      <c r="A991" s="136">
        <v>989</v>
      </c>
      <c r="B991" s="142" t="s">
        <v>11</v>
      </c>
      <c r="C991" s="82"/>
      <c r="D991" s="82"/>
      <c r="E991" s="143">
        <v>41606.34375</v>
      </c>
      <c r="F991" s="143">
        <v>41606.615972222222</v>
      </c>
    </row>
    <row r="992" spans="1:6" s="59" customFormat="1" ht="15" customHeight="1" x14ac:dyDescent="0.25">
      <c r="A992" s="136">
        <v>990</v>
      </c>
      <c r="B992" s="142" t="s">
        <v>11</v>
      </c>
      <c r="C992" s="82"/>
      <c r="D992" s="138"/>
      <c r="E992" s="143">
        <v>41547.34375</v>
      </c>
      <c r="F992" s="143">
        <v>41582.46597222222</v>
      </c>
    </row>
    <row r="993" spans="1:6" s="59" customFormat="1" ht="15" customHeight="1" x14ac:dyDescent="0.25">
      <c r="A993" s="136">
        <v>991</v>
      </c>
      <c r="B993" s="142" t="s">
        <v>11</v>
      </c>
      <c r="C993" s="82"/>
      <c r="D993" s="82"/>
      <c r="E993" s="143">
        <v>41288.338194444441</v>
      </c>
      <c r="F993" s="143">
        <v>41583.616666666661</v>
      </c>
    </row>
    <row r="994" spans="1:6" s="59" customFormat="1" ht="15" customHeight="1" x14ac:dyDescent="0.25">
      <c r="A994" s="136">
        <v>992</v>
      </c>
      <c r="B994" s="142" t="s">
        <v>11</v>
      </c>
      <c r="C994" s="82"/>
      <c r="D994" s="82"/>
      <c r="E994" s="143">
        <v>41607.344444444439</v>
      </c>
      <c r="F994" s="143">
        <v>41607.692361111112</v>
      </c>
    </row>
    <row r="995" spans="1:6" s="59" customFormat="1" ht="15" customHeight="1" x14ac:dyDescent="0.25">
      <c r="A995" s="136">
        <v>993</v>
      </c>
      <c r="B995" s="142" t="s">
        <v>11</v>
      </c>
      <c r="C995" s="82"/>
      <c r="D995" s="138"/>
      <c r="E995" s="143">
        <v>41600.332638888889</v>
      </c>
      <c r="F995" s="143">
        <v>41600.620833333334</v>
      </c>
    </row>
    <row r="996" spans="1:6" s="59" customFormat="1" ht="15" customHeight="1" x14ac:dyDescent="0.25">
      <c r="A996" s="136">
        <v>994</v>
      </c>
      <c r="B996" s="142" t="s">
        <v>11</v>
      </c>
      <c r="C996" s="82"/>
      <c r="D996" s="82"/>
      <c r="E996" s="143">
        <v>41590.331249999996</v>
      </c>
      <c r="F996" s="143">
        <v>41590.658333333333</v>
      </c>
    </row>
    <row r="997" spans="1:6" s="59" customFormat="1" ht="15" customHeight="1" x14ac:dyDescent="0.25">
      <c r="A997" s="136">
        <v>995</v>
      </c>
      <c r="B997" s="142" t="s">
        <v>11</v>
      </c>
      <c r="C997" s="82"/>
      <c r="D997" s="82"/>
      <c r="E997" s="143">
        <v>41589.329861111109</v>
      </c>
      <c r="F997" s="143">
        <v>41589.654166666667</v>
      </c>
    </row>
    <row r="998" spans="1:6" s="59" customFormat="1" ht="15" customHeight="1" x14ac:dyDescent="0.25">
      <c r="A998" s="136">
        <v>996</v>
      </c>
      <c r="B998" s="142" t="s">
        <v>11</v>
      </c>
      <c r="C998" s="82"/>
      <c r="D998" s="82"/>
      <c r="E998" s="143">
        <v>41607.344444444439</v>
      </c>
      <c r="F998" s="143">
        <v>41607.515972222223</v>
      </c>
    </row>
    <row r="999" spans="1:6" s="59" customFormat="1" ht="15" customHeight="1" x14ac:dyDescent="0.25">
      <c r="A999" s="136">
        <v>997</v>
      </c>
      <c r="B999" s="142" t="s">
        <v>11</v>
      </c>
      <c r="C999" s="82"/>
      <c r="D999" s="82"/>
      <c r="E999" s="143">
        <v>41555.334027777775</v>
      </c>
      <c r="F999" s="143">
        <v>41582.497916666667</v>
      </c>
    </row>
    <row r="1000" spans="1:6" s="59" customFormat="1" ht="15" customHeight="1" x14ac:dyDescent="0.25">
      <c r="A1000" s="136">
        <v>998</v>
      </c>
      <c r="B1000" s="142" t="s">
        <v>11</v>
      </c>
      <c r="C1000" s="82"/>
      <c r="D1000" s="82"/>
      <c r="E1000" s="143">
        <v>41597.338194444441</v>
      </c>
      <c r="F1000" s="143">
        <v>41597.472222222219</v>
      </c>
    </row>
    <row r="1001" spans="1:6" s="59" customFormat="1" ht="15" customHeight="1" x14ac:dyDescent="0.25">
      <c r="A1001" s="136">
        <v>999</v>
      </c>
      <c r="B1001" s="142" t="s">
        <v>11</v>
      </c>
      <c r="C1001" s="82"/>
      <c r="D1001" s="82"/>
      <c r="E1001" s="143">
        <v>41605.331249999996</v>
      </c>
      <c r="F1001" s="143">
        <v>41605.669444444444</v>
      </c>
    </row>
    <row r="1002" spans="1:6" s="59" customFormat="1" ht="15" customHeight="1" x14ac:dyDescent="0.25">
      <c r="A1002" s="136">
        <v>1000</v>
      </c>
      <c r="B1002" s="142" t="s">
        <v>11</v>
      </c>
      <c r="C1002" s="82"/>
      <c r="D1002" s="82"/>
      <c r="E1002" s="143">
        <v>41584.338194444441</v>
      </c>
      <c r="F1002" s="143">
        <v>41591.536111111112</v>
      </c>
    </row>
    <row r="1003" spans="1:6" s="59" customFormat="1" ht="15" customHeight="1" x14ac:dyDescent="0.25">
      <c r="A1003" s="136">
        <v>1001</v>
      </c>
      <c r="B1003" s="142" t="s">
        <v>11</v>
      </c>
      <c r="C1003" s="82"/>
      <c r="D1003" s="82"/>
      <c r="E1003" s="143">
        <v>41579.337500000001</v>
      </c>
      <c r="F1003" s="143">
        <v>41579.663888888885</v>
      </c>
    </row>
    <row r="1004" spans="1:6" s="59" customFormat="1" ht="15" customHeight="1" x14ac:dyDescent="0.25">
      <c r="A1004" s="136">
        <v>1002</v>
      </c>
      <c r="B1004" s="142" t="s">
        <v>11</v>
      </c>
      <c r="C1004" s="82"/>
      <c r="D1004" s="82"/>
      <c r="E1004" s="143">
        <v>41593.338194444441</v>
      </c>
      <c r="F1004" s="143">
        <v>41593.63680555555</v>
      </c>
    </row>
    <row r="1005" spans="1:6" s="59" customFormat="1" ht="15" customHeight="1" x14ac:dyDescent="0.25">
      <c r="A1005" s="136">
        <v>1003</v>
      </c>
      <c r="B1005" s="142" t="s">
        <v>11</v>
      </c>
      <c r="C1005" s="82"/>
      <c r="D1005" s="82"/>
      <c r="E1005" s="143">
        <v>41590.331249999996</v>
      </c>
      <c r="F1005" s="143">
        <v>41590.549999999996</v>
      </c>
    </row>
    <row r="1006" spans="1:6" s="59" customFormat="1" ht="15" customHeight="1" x14ac:dyDescent="0.25">
      <c r="A1006" s="136">
        <v>1004</v>
      </c>
      <c r="B1006" s="142" t="s">
        <v>11</v>
      </c>
      <c r="C1006" s="82"/>
      <c r="D1006" s="82"/>
      <c r="E1006" s="143">
        <v>41607.344444444439</v>
      </c>
      <c r="F1006" s="143">
        <v>41607.645138888889</v>
      </c>
    </row>
    <row r="1007" spans="1:6" s="59" customFormat="1" ht="15" customHeight="1" x14ac:dyDescent="0.25">
      <c r="A1007" s="136">
        <v>1005</v>
      </c>
      <c r="B1007" s="142" t="s">
        <v>11</v>
      </c>
      <c r="C1007" s="82"/>
      <c r="D1007" s="82"/>
      <c r="E1007" s="143">
        <v>41582.329861111109</v>
      </c>
      <c r="F1007" s="143">
        <v>41590.658333333333</v>
      </c>
    </row>
    <row r="1008" spans="1:6" s="59" customFormat="1" ht="15" customHeight="1" x14ac:dyDescent="0.25">
      <c r="A1008" s="136">
        <v>1006</v>
      </c>
      <c r="B1008" s="142" t="s">
        <v>11</v>
      </c>
      <c r="C1008" s="82"/>
      <c r="D1008" s="82"/>
      <c r="E1008" s="143">
        <v>41596.330555555556</v>
      </c>
      <c r="F1008" s="143">
        <v>41596.568749999999</v>
      </c>
    </row>
    <row r="1009" spans="1:6" s="59" customFormat="1" ht="15" customHeight="1" x14ac:dyDescent="0.25">
      <c r="A1009" s="136">
        <v>1007</v>
      </c>
      <c r="B1009" s="142" t="s">
        <v>11</v>
      </c>
      <c r="C1009" s="82"/>
      <c r="D1009" s="82"/>
      <c r="E1009" s="143">
        <v>41596.325694444444</v>
      </c>
      <c r="F1009" s="143">
        <v>41597.472222222219</v>
      </c>
    </row>
    <row r="1010" spans="1:6" s="59" customFormat="1" ht="15" customHeight="1" x14ac:dyDescent="0.25">
      <c r="A1010" s="136">
        <v>1008</v>
      </c>
      <c r="B1010" s="142" t="s">
        <v>11</v>
      </c>
      <c r="C1010" s="82"/>
      <c r="D1010" s="138"/>
      <c r="E1010" s="143">
        <v>41585.331944444442</v>
      </c>
      <c r="F1010" s="143">
        <v>41589.413888888885</v>
      </c>
    </row>
    <row r="1011" spans="1:6" s="59" customFormat="1" ht="15" customHeight="1" x14ac:dyDescent="0.25">
      <c r="A1011" s="136">
        <v>1009</v>
      </c>
      <c r="B1011" s="142" t="s">
        <v>11</v>
      </c>
      <c r="C1011" s="82"/>
      <c r="D1011" s="82"/>
      <c r="E1011" s="143">
        <v>41591.331944444442</v>
      </c>
      <c r="F1011" s="143">
        <v>41591.598611111112</v>
      </c>
    </row>
    <row r="1012" spans="1:6" s="59" customFormat="1" ht="15" customHeight="1" x14ac:dyDescent="0.25">
      <c r="A1012" s="136">
        <v>1010</v>
      </c>
      <c r="B1012" s="142" t="s">
        <v>11</v>
      </c>
      <c r="C1012" s="82"/>
      <c r="D1012" s="138"/>
      <c r="E1012" s="143">
        <v>41600.332638888889</v>
      </c>
      <c r="F1012" s="143">
        <v>41603.561111111107</v>
      </c>
    </row>
    <row r="1013" spans="1:6" s="59" customFormat="1" ht="15" customHeight="1" x14ac:dyDescent="0.25">
      <c r="A1013" s="136">
        <v>1011</v>
      </c>
      <c r="B1013" s="142" t="s">
        <v>11</v>
      </c>
      <c r="C1013" s="82"/>
      <c r="D1013" s="82"/>
      <c r="E1013" s="143">
        <v>41593.338194444441</v>
      </c>
      <c r="F1013" s="143">
        <v>41598.50277777778</v>
      </c>
    </row>
    <row r="1014" spans="1:6" s="59" customFormat="1" ht="15" customHeight="1" x14ac:dyDescent="0.25">
      <c r="A1014" s="136">
        <v>1012</v>
      </c>
      <c r="B1014" s="142" t="s">
        <v>11</v>
      </c>
      <c r="C1014" s="82"/>
      <c r="D1014" s="138"/>
      <c r="E1014" s="143">
        <v>41600.332638888889</v>
      </c>
      <c r="F1014" s="143">
        <v>41600.647916666661</v>
      </c>
    </row>
    <row r="1015" spans="1:6" s="59" customFormat="1" ht="15" customHeight="1" x14ac:dyDescent="0.25">
      <c r="A1015" s="136">
        <v>1013</v>
      </c>
      <c r="B1015" s="142" t="s">
        <v>11</v>
      </c>
      <c r="C1015" s="82"/>
      <c r="D1015" s="82"/>
      <c r="E1015" s="143">
        <v>41057.34375</v>
      </c>
      <c r="F1015" s="143">
        <v>41584.409722222219</v>
      </c>
    </row>
    <row r="1016" spans="1:6" s="59" customFormat="1" ht="15" customHeight="1" x14ac:dyDescent="0.25">
      <c r="A1016" s="136">
        <v>1014</v>
      </c>
      <c r="B1016" s="142" t="s">
        <v>11</v>
      </c>
      <c r="C1016" s="82"/>
      <c r="D1016" s="82"/>
      <c r="E1016" s="143">
        <v>41590.331249999996</v>
      </c>
      <c r="F1016" s="143">
        <v>41590.591666666667</v>
      </c>
    </row>
    <row r="1017" spans="1:6" s="59" customFormat="1" ht="15" customHeight="1" x14ac:dyDescent="0.25">
      <c r="A1017" s="136">
        <v>1015</v>
      </c>
      <c r="B1017" s="142" t="s">
        <v>11</v>
      </c>
      <c r="C1017" s="82"/>
      <c r="D1017" s="82"/>
      <c r="E1017" s="143">
        <v>41585.331944444442</v>
      </c>
      <c r="F1017" s="143">
        <v>41586.69027777778</v>
      </c>
    </row>
    <row r="1018" spans="1:6" s="59" customFormat="1" ht="15" customHeight="1" x14ac:dyDescent="0.25">
      <c r="A1018" s="136">
        <v>1016</v>
      </c>
      <c r="B1018" s="142" t="s">
        <v>11</v>
      </c>
      <c r="C1018" s="82"/>
      <c r="D1018" s="82"/>
      <c r="E1018" s="143">
        <v>41589.329861111109</v>
      </c>
      <c r="F1018" s="143">
        <v>41589.674999999996</v>
      </c>
    </row>
    <row r="1019" spans="1:6" s="59" customFormat="1" ht="15" customHeight="1" x14ac:dyDescent="0.25">
      <c r="A1019" s="136">
        <v>1017</v>
      </c>
      <c r="B1019" s="142" t="s">
        <v>11</v>
      </c>
      <c r="C1019" s="82"/>
      <c r="D1019" s="82"/>
      <c r="E1019" s="143">
        <v>41590.331249999996</v>
      </c>
      <c r="F1019" s="143">
        <v>41590.735416666663</v>
      </c>
    </row>
    <row r="1020" spans="1:6" s="59" customFormat="1" ht="15" customHeight="1" x14ac:dyDescent="0.25">
      <c r="A1020" s="136">
        <v>1018</v>
      </c>
      <c r="B1020" s="142" t="s">
        <v>11</v>
      </c>
      <c r="C1020" s="82"/>
      <c r="D1020" s="82"/>
      <c r="E1020" s="143">
        <v>41604.336805555555</v>
      </c>
      <c r="F1020" s="143">
        <v>41605.56527777778</v>
      </c>
    </row>
    <row r="1021" spans="1:6" s="59" customFormat="1" ht="15" customHeight="1" x14ac:dyDescent="0.25">
      <c r="A1021" s="136">
        <v>1019</v>
      </c>
      <c r="B1021" s="142" t="s">
        <v>11</v>
      </c>
      <c r="C1021" s="82"/>
      <c r="D1021" s="82"/>
      <c r="E1021" s="143">
        <v>41593.338194444441</v>
      </c>
      <c r="F1021" s="143">
        <v>41593.485416666663</v>
      </c>
    </row>
    <row r="1022" spans="1:6" s="59" customFormat="1" ht="15" customHeight="1" x14ac:dyDescent="0.25">
      <c r="A1022" s="136">
        <v>1020</v>
      </c>
      <c r="B1022" s="142" t="s">
        <v>11</v>
      </c>
      <c r="C1022" s="82"/>
      <c r="D1022" s="82"/>
      <c r="E1022" s="143">
        <v>41590.331249999996</v>
      </c>
      <c r="F1022" s="143">
        <v>41590.73055555555</v>
      </c>
    </row>
    <row r="1023" spans="1:6" s="59" customFormat="1" ht="15" customHeight="1" x14ac:dyDescent="0.25">
      <c r="A1023" s="136">
        <v>1021</v>
      </c>
      <c r="B1023" s="142" t="s">
        <v>11</v>
      </c>
      <c r="C1023" s="82"/>
      <c r="D1023" s="82"/>
      <c r="E1023" s="143">
        <v>41585.331944444442</v>
      </c>
      <c r="F1023" s="143">
        <v>41585.648611111108</v>
      </c>
    </row>
    <row r="1024" spans="1:6" s="59" customFormat="1" ht="15" customHeight="1" x14ac:dyDescent="0.25">
      <c r="A1024" s="136">
        <v>1022</v>
      </c>
      <c r="B1024" s="142" t="s">
        <v>11</v>
      </c>
      <c r="C1024" s="82"/>
      <c r="D1024" s="82"/>
      <c r="E1024" s="143">
        <v>41605.331249999996</v>
      </c>
      <c r="F1024" s="143">
        <v>41605.69930555555</v>
      </c>
    </row>
    <row r="1025" spans="1:6" s="59" customFormat="1" ht="15" customHeight="1" x14ac:dyDescent="0.25">
      <c r="A1025" s="136">
        <v>1023</v>
      </c>
      <c r="B1025" s="142" t="s">
        <v>11</v>
      </c>
      <c r="C1025" s="82"/>
      <c r="D1025" s="138"/>
      <c r="E1025" s="143">
        <v>41600.332638888889</v>
      </c>
      <c r="F1025" s="143">
        <v>41600.683333333334</v>
      </c>
    </row>
    <row r="1026" spans="1:6" s="59" customFormat="1" ht="15" customHeight="1" x14ac:dyDescent="0.25">
      <c r="A1026" s="136">
        <v>1024</v>
      </c>
      <c r="B1026" s="142" t="s">
        <v>11</v>
      </c>
      <c r="C1026" s="82"/>
      <c r="D1026" s="82"/>
      <c r="E1026" s="143">
        <v>41591.331944444442</v>
      </c>
      <c r="F1026" s="143">
        <v>41592.424305555556</v>
      </c>
    </row>
    <row r="1027" spans="1:6" s="59" customFormat="1" ht="15" customHeight="1" x14ac:dyDescent="0.25">
      <c r="A1027" s="136">
        <v>1025</v>
      </c>
      <c r="B1027" s="142" t="s">
        <v>11</v>
      </c>
      <c r="C1027" s="82"/>
      <c r="D1027" s="82"/>
      <c r="E1027" s="143">
        <v>41583.334027777775</v>
      </c>
      <c r="F1027" s="143">
        <v>41586.509722222218</v>
      </c>
    </row>
    <row r="1028" spans="1:6" s="59" customFormat="1" ht="15" customHeight="1" x14ac:dyDescent="0.25">
      <c r="A1028" s="136">
        <v>1026</v>
      </c>
      <c r="B1028" s="142" t="s">
        <v>11</v>
      </c>
      <c r="C1028" s="82"/>
      <c r="D1028" s="82"/>
      <c r="E1028" s="143">
        <v>41606.343055555553</v>
      </c>
      <c r="F1028" s="143">
        <v>41606.520833333328</v>
      </c>
    </row>
    <row r="1029" spans="1:6" s="59" customFormat="1" ht="15" customHeight="1" x14ac:dyDescent="0.25">
      <c r="A1029" s="136">
        <v>1027</v>
      </c>
      <c r="B1029" s="142" t="s">
        <v>11</v>
      </c>
      <c r="C1029" s="82"/>
      <c r="D1029" s="82"/>
      <c r="E1029" s="143">
        <v>41600.332638888889</v>
      </c>
      <c r="F1029" s="143">
        <v>41600.620833333334</v>
      </c>
    </row>
    <row r="1030" spans="1:6" s="59" customFormat="1" ht="15" customHeight="1" x14ac:dyDescent="0.25">
      <c r="A1030" s="136">
        <v>1028</v>
      </c>
      <c r="B1030" s="142" t="s">
        <v>11</v>
      </c>
      <c r="C1030" s="82"/>
      <c r="D1030" s="82"/>
      <c r="E1030" s="143">
        <v>41584.338194444441</v>
      </c>
      <c r="F1030" s="143">
        <v>41584.606249999997</v>
      </c>
    </row>
    <row r="1031" spans="1:6" s="59" customFormat="1" ht="15" customHeight="1" x14ac:dyDescent="0.25">
      <c r="A1031" s="136">
        <v>1029</v>
      </c>
      <c r="B1031" s="142" t="s">
        <v>11</v>
      </c>
      <c r="C1031" s="82"/>
      <c r="D1031" s="82"/>
      <c r="E1031" s="143">
        <v>41585.331944444442</v>
      </c>
      <c r="F1031" s="143">
        <v>41585.648611111108</v>
      </c>
    </row>
    <row r="1032" spans="1:6" s="59" customFormat="1" ht="15" customHeight="1" x14ac:dyDescent="0.25">
      <c r="A1032" s="136">
        <v>1030</v>
      </c>
      <c r="B1032" s="142" t="s">
        <v>11</v>
      </c>
      <c r="C1032" s="82"/>
      <c r="D1032" s="138"/>
      <c r="E1032" s="143">
        <v>41600.332638888889</v>
      </c>
      <c r="F1032" s="143">
        <v>41604.574999999997</v>
      </c>
    </row>
    <row r="1033" spans="1:6" s="59" customFormat="1" ht="15" customHeight="1" x14ac:dyDescent="0.25">
      <c r="A1033" s="136">
        <v>1031</v>
      </c>
      <c r="B1033" s="142" t="s">
        <v>11</v>
      </c>
      <c r="C1033" s="82"/>
      <c r="D1033" s="82"/>
      <c r="E1033" s="143">
        <v>41596.325694444444</v>
      </c>
      <c r="F1033" s="143">
        <v>41596.479166666664</v>
      </c>
    </row>
    <row r="1034" spans="1:6" s="59" customFormat="1" ht="15" customHeight="1" x14ac:dyDescent="0.25">
      <c r="A1034" s="136">
        <v>1032</v>
      </c>
      <c r="B1034" s="142" t="s">
        <v>11</v>
      </c>
      <c r="C1034" s="82"/>
      <c r="D1034" s="138"/>
      <c r="E1034" s="143">
        <v>41600.332638888889</v>
      </c>
      <c r="F1034" s="143">
        <v>41600.582638888889</v>
      </c>
    </row>
    <row r="1035" spans="1:6" s="59" customFormat="1" ht="15" customHeight="1" x14ac:dyDescent="0.25">
      <c r="A1035" s="136">
        <v>1033</v>
      </c>
      <c r="B1035" s="142" t="s">
        <v>11</v>
      </c>
      <c r="C1035" s="82"/>
      <c r="D1035" s="82"/>
      <c r="E1035" s="143">
        <v>41593.337500000001</v>
      </c>
      <c r="F1035" s="143">
        <v>41604.452777777777</v>
      </c>
    </row>
    <row r="1036" spans="1:6" s="59" customFormat="1" ht="15" customHeight="1" x14ac:dyDescent="0.25">
      <c r="A1036" s="136">
        <v>1034</v>
      </c>
      <c r="B1036" s="142" t="s">
        <v>11</v>
      </c>
      <c r="C1036" s="82"/>
      <c r="D1036" s="82"/>
      <c r="E1036" s="143">
        <v>41585.331944444442</v>
      </c>
      <c r="F1036" s="143">
        <v>41586.447222222218</v>
      </c>
    </row>
    <row r="1037" spans="1:6" s="59" customFormat="1" ht="15" customHeight="1" x14ac:dyDescent="0.25">
      <c r="A1037" s="136">
        <v>1035</v>
      </c>
      <c r="B1037" s="142" t="s">
        <v>11</v>
      </c>
      <c r="C1037" s="82"/>
      <c r="D1037" s="82"/>
      <c r="E1037" s="143">
        <v>41597.338194444441</v>
      </c>
      <c r="F1037" s="143">
        <v>41597.472222222219</v>
      </c>
    </row>
    <row r="1038" spans="1:6" s="59" customFormat="1" ht="15" customHeight="1" x14ac:dyDescent="0.25">
      <c r="A1038" s="136">
        <v>1036</v>
      </c>
      <c r="B1038" s="142" t="s">
        <v>11</v>
      </c>
      <c r="C1038" s="82"/>
      <c r="D1038" s="82"/>
      <c r="E1038" s="143">
        <v>41606.343055555553</v>
      </c>
      <c r="F1038" s="143">
        <v>41606.570138888885</v>
      </c>
    </row>
    <row r="1039" spans="1:6" s="59" customFormat="1" ht="15" customHeight="1" x14ac:dyDescent="0.25">
      <c r="A1039" s="136">
        <v>1037</v>
      </c>
      <c r="B1039" s="142" t="s">
        <v>11</v>
      </c>
      <c r="C1039" s="82"/>
      <c r="D1039" s="82"/>
      <c r="E1039" s="143">
        <v>41589.329861111109</v>
      </c>
      <c r="F1039" s="143">
        <v>41589.505555555552</v>
      </c>
    </row>
    <row r="1040" spans="1:6" s="59" customFormat="1" ht="15" customHeight="1" x14ac:dyDescent="0.25">
      <c r="A1040" s="136">
        <v>1038</v>
      </c>
      <c r="B1040" s="142" t="s">
        <v>11</v>
      </c>
      <c r="C1040" s="82"/>
      <c r="D1040" s="82"/>
      <c r="E1040" s="143">
        <v>41596.325694444444</v>
      </c>
      <c r="F1040" s="143">
        <v>41606.692361111112</v>
      </c>
    </row>
    <row r="1041" spans="1:6" s="59" customFormat="1" ht="15" customHeight="1" x14ac:dyDescent="0.25">
      <c r="A1041" s="136">
        <v>1039</v>
      </c>
      <c r="B1041" s="142" t="s">
        <v>11</v>
      </c>
      <c r="C1041" s="82"/>
      <c r="D1041" s="82"/>
      <c r="E1041" s="143">
        <v>41607.344444444439</v>
      </c>
      <c r="F1041" s="143">
        <v>41607.515972222223</v>
      </c>
    </row>
    <row r="1042" spans="1:6" s="59" customFormat="1" ht="15" customHeight="1" x14ac:dyDescent="0.25">
      <c r="A1042" s="136">
        <v>1040</v>
      </c>
      <c r="B1042" s="142" t="s">
        <v>11</v>
      </c>
      <c r="C1042" s="82"/>
      <c r="D1042" s="82"/>
      <c r="E1042" s="143">
        <v>41584.338194444441</v>
      </c>
      <c r="F1042" s="143">
        <v>41584.479166666664</v>
      </c>
    </row>
    <row r="1043" spans="1:6" s="59" customFormat="1" ht="15" customHeight="1" x14ac:dyDescent="0.25">
      <c r="A1043" s="136">
        <v>1041</v>
      </c>
      <c r="B1043" s="142" t="s">
        <v>11</v>
      </c>
      <c r="C1043" s="82"/>
      <c r="D1043" s="82"/>
      <c r="E1043" s="143">
        <v>41584.338194444441</v>
      </c>
      <c r="F1043" s="143">
        <v>41589.505555555552</v>
      </c>
    </row>
    <row r="1044" spans="1:6" s="59" customFormat="1" ht="15" customHeight="1" x14ac:dyDescent="0.25">
      <c r="A1044" s="136">
        <v>1042</v>
      </c>
      <c r="B1044" s="142" t="s">
        <v>11</v>
      </c>
      <c r="C1044" s="82"/>
      <c r="D1044" s="82"/>
      <c r="E1044" s="143">
        <v>41579.337500000001</v>
      </c>
      <c r="F1044" s="143">
        <v>41585.648611111108</v>
      </c>
    </row>
    <row r="1045" spans="1:6" s="59" customFormat="1" ht="15" customHeight="1" x14ac:dyDescent="0.25">
      <c r="A1045" s="136">
        <v>1043</v>
      </c>
      <c r="B1045" s="142" t="s">
        <v>11</v>
      </c>
      <c r="C1045" s="82"/>
      <c r="D1045" s="82"/>
      <c r="E1045" s="143">
        <v>41585.331944444442</v>
      </c>
      <c r="F1045" s="143">
        <v>41585.648611111108</v>
      </c>
    </row>
    <row r="1046" spans="1:6" s="59" customFormat="1" ht="15" customHeight="1" x14ac:dyDescent="0.25">
      <c r="A1046" s="136">
        <v>1044</v>
      </c>
      <c r="B1046" s="142" t="s">
        <v>11</v>
      </c>
      <c r="C1046" s="82"/>
      <c r="D1046" s="82"/>
      <c r="E1046" s="143">
        <v>41592.331944444442</v>
      </c>
      <c r="F1046" s="143">
        <v>41604.574999999997</v>
      </c>
    </row>
    <row r="1047" spans="1:6" s="59" customFormat="1" ht="15" customHeight="1" x14ac:dyDescent="0.25">
      <c r="A1047" s="136">
        <v>1045</v>
      </c>
      <c r="B1047" s="142" t="s">
        <v>11</v>
      </c>
      <c r="C1047" s="82"/>
      <c r="D1047" s="82"/>
      <c r="E1047" s="143">
        <v>41592.332638888889</v>
      </c>
      <c r="F1047" s="143">
        <v>41592.504861111112</v>
      </c>
    </row>
    <row r="1048" spans="1:6" s="59" customFormat="1" ht="15" customHeight="1" x14ac:dyDescent="0.25">
      <c r="A1048" s="136">
        <v>1046</v>
      </c>
      <c r="B1048" s="142" t="s">
        <v>11</v>
      </c>
      <c r="C1048" s="82"/>
      <c r="D1048" s="82"/>
      <c r="E1048" s="143">
        <v>41604.336805555555</v>
      </c>
      <c r="F1048" s="143">
        <v>41604.574999999997</v>
      </c>
    </row>
    <row r="1049" spans="1:6" s="59" customFormat="1" ht="15" customHeight="1" x14ac:dyDescent="0.25">
      <c r="A1049" s="136">
        <v>1047</v>
      </c>
      <c r="B1049" s="142" t="s">
        <v>11</v>
      </c>
      <c r="C1049" s="82"/>
      <c r="D1049" s="82"/>
      <c r="E1049" s="143">
        <v>41585.331944444442</v>
      </c>
      <c r="F1049" s="143">
        <v>41585.572916666664</v>
      </c>
    </row>
    <row r="1050" spans="1:6" s="59" customFormat="1" ht="15" customHeight="1" x14ac:dyDescent="0.25">
      <c r="A1050" s="136">
        <v>1048</v>
      </c>
      <c r="B1050" s="142" t="s">
        <v>11</v>
      </c>
      <c r="C1050" s="82"/>
      <c r="D1050" s="82"/>
      <c r="E1050" s="143">
        <v>41529.328472222223</v>
      </c>
      <c r="F1050" s="143">
        <v>41585.648611111108</v>
      </c>
    </row>
    <row r="1051" spans="1:6" s="59" customFormat="1" ht="15" customHeight="1" x14ac:dyDescent="0.25">
      <c r="A1051" s="136">
        <v>1049</v>
      </c>
      <c r="B1051" s="142" t="s">
        <v>11</v>
      </c>
      <c r="C1051" s="82"/>
      <c r="D1051" s="138"/>
      <c r="E1051" s="143">
        <v>41600.332638888889</v>
      </c>
      <c r="F1051" s="143">
        <v>41600.620833333334</v>
      </c>
    </row>
    <row r="1052" spans="1:6" s="59" customFormat="1" ht="15" customHeight="1" x14ac:dyDescent="0.25">
      <c r="A1052" s="136">
        <v>1050</v>
      </c>
      <c r="B1052" s="142" t="s">
        <v>11</v>
      </c>
      <c r="C1052" s="82"/>
      <c r="D1052" s="82"/>
      <c r="E1052" s="143">
        <v>41592.332638888889</v>
      </c>
      <c r="F1052" s="143">
        <v>41592.637499999997</v>
      </c>
    </row>
    <row r="1053" spans="1:6" s="59" customFormat="1" ht="15" customHeight="1" x14ac:dyDescent="0.25">
      <c r="A1053" s="136">
        <v>1051</v>
      </c>
      <c r="B1053" s="142" t="s">
        <v>11</v>
      </c>
      <c r="C1053" s="82"/>
      <c r="D1053" s="82"/>
      <c r="E1053" s="143">
        <v>41607.344444444439</v>
      </c>
      <c r="F1053" s="143">
        <v>41607.645138888889</v>
      </c>
    </row>
    <row r="1054" spans="1:6" s="59" customFormat="1" ht="15" customHeight="1" x14ac:dyDescent="0.25">
      <c r="A1054" s="136">
        <v>1052</v>
      </c>
      <c r="B1054" s="142" t="s">
        <v>11</v>
      </c>
      <c r="C1054" s="82"/>
      <c r="D1054" s="82"/>
      <c r="E1054" s="143">
        <v>41607.344444444439</v>
      </c>
      <c r="F1054" s="143">
        <v>41607.645138888889</v>
      </c>
    </row>
    <row r="1055" spans="1:6" s="59" customFormat="1" ht="15" customHeight="1" x14ac:dyDescent="0.25">
      <c r="A1055" s="136">
        <v>1053</v>
      </c>
      <c r="B1055" s="142" t="s">
        <v>11</v>
      </c>
      <c r="C1055" s="82"/>
      <c r="D1055" s="82"/>
      <c r="E1055" s="143">
        <v>41597.338194444441</v>
      </c>
      <c r="F1055" s="143">
        <v>41597.613194444442</v>
      </c>
    </row>
    <row r="1056" spans="1:6" s="59" customFormat="1" ht="15" customHeight="1" x14ac:dyDescent="0.25">
      <c r="A1056" s="136">
        <v>1054</v>
      </c>
      <c r="B1056" s="142" t="s">
        <v>11</v>
      </c>
      <c r="C1056" s="82"/>
      <c r="D1056" s="138"/>
      <c r="E1056" s="143">
        <v>41600.332638888889</v>
      </c>
      <c r="F1056" s="143">
        <v>41600.620833333334</v>
      </c>
    </row>
    <row r="1057" spans="1:6" s="59" customFormat="1" ht="15" customHeight="1" x14ac:dyDescent="0.25">
      <c r="A1057" s="136">
        <v>1055</v>
      </c>
      <c r="B1057" s="142" t="s">
        <v>11</v>
      </c>
      <c r="C1057" s="82"/>
      <c r="D1057" s="82"/>
      <c r="E1057" s="143">
        <v>41582.329166666663</v>
      </c>
      <c r="F1057" s="143">
        <v>41585.40625</v>
      </c>
    </row>
    <row r="1058" spans="1:6" s="59" customFormat="1" ht="15" customHeight="1" x14ac:dyDescent="0.25">
      <c r="A1058" s="136">
        <v>1056</v>
      </c>
      <c r="B1058" s="142" t="s">
        <v>11</v>
      </c>
      <c r="C1058" s="82"/>
      <c r="D1058" s="82"/>
      <c r="E1058" s="143">
        <v>41589.329861111109</v>
      </c>
      <c r="F1058" s="143">
        <v>41589.694444444445</v>
      </c>
    </row>
    <row r="1059" spans="1:6" s="59" customFormat="1" ht="15" customHeight="1" x14ac:dyDescent="0.25">
      <c r="A1059" s="136">
        <v>1057</v>
      </c>
      <c r="B1059" s="142" t="s">
        <v>11</v>
      </c>
      <c r="C1059" s="82"/>
      <c r="D1059" s="82"/>
      <c r="E1059" s="143">
        <v>41589.329861111109</v>
      </c>
      <c r="F1059" s="143">
        <v>41589.588888888888</v>
      </c>
    </row>
    <row r="1060" spans="1:6" s="59" customFormat="1" ht="15" customHeight="1" x14ac:dyDescent="0.25">
      <c r="A1060" s="136">
        <v>1058</v>
      </c>
      <c r="B1060" s="142" t="s">
        <v>11</v>
      </c>
      <c r="C1060" s="82"/>
      <c r="D1060" s="138"/>
      <c r="E1060" s="143">
        <v>41600.332638888889</v>
      </c>
      <c r="F1060" s="143">
        <v>41600.582638888889</v>
      </c>
    </row>
    <row r="1061" spans="1:6" s="59" customFormat="1" ht="15" customHeight="1" x14ac:dyDescent="0.25">
      <c r="A1061" s="136">
        <v>1059</v>
      </c>
      <c r="B1061" s="142" t="s">
        <v>11</v>
      </c>
      <c r="C1061" s="82"/>
      <c r="D1061" s="82"/>
      <c r="E1061" s="143">
        <v>41596.325694444444</v>
      </c>
      <c r="F1061" s="143">
        <v>41596.479166666664</v>
      </c>
    </row>
    <row r="1062" spans="1:6" s="59" customFormat="1" ht="15" customHeight="1" x14ac:dyDescent="0.25">
      <c r="A1062" s="136">
        <v>1060</v>
      </c>
      <c r="B1062" s="142" t="s">
        <v>11</v>
      </c>
      <c r="C1062" s="82"/>
      <c r="D1062" s="82"/>
      <c r="E1062" s="143">
        <v>41596.330555555556</v>
      </c>
      <c r="F1062" s="143">
        <v>41596.643055555556</v>
      </c>
    </row>
    <row r="1063" spans="1:6" s="59" customFormat="1" ht="15" customHeight="1" x14ac:dyDescent="0.25">
      <c r="A1063" s="136">
        <v>1061</v>
      </c>
      <c r="B1063" s="142" t="s">
        <v>11</v>
      </c>
      <c r="C1063" s="82"/>
      <c r="D1063" s="82"/>
      <c r="E1063" s="143">
        <v>41593.337500000001</v>
      </c>
      <c r="F1063" s="143">
        <v>41593.76180555555</v>
      </c>
    </row>
    <row r="1064" spans="1:6" s="59" customFormat="1" ht="15" customHeight="1" x14ac:dyDescent="0.25">
      <c r="A1064" s="136">
        <v>1062</v>
      </c>
      <c r="B1064" s="142" t="s">
        <v>11</v>
      </c>
      <c r="C1064" s="82"/>
      <c r="D1064" s="82"/>
      <c r="E1064" s="143">
        <v>41589.329861111109</v>
      </c>
      <c r="F1064" s="143">
        <v>41589.588888888888</v>
      </c>
    </row>
    <row r="1065" spans="1:6" s="59" customFormat="1" ht="15" customHeight="1" x14ac:dyDescent="0.25">
      <c r="A1065" s="136">
        <v>1063</v>
      </c>
      <c r="B1065" s="142" t="s">
        <v>11</v>
      </c>
      <c r="C1065" s="82"/>
      <c r="D1065" s="82"/>
      <c r="E1065" s="143">
        <v>41589.329861111109</v>
      </c>
      <c r="F1065" s="143">
        <v>41589.654166666667</v>
      </c>
    </row>
    <row r="1066" spans="1:6" s="59" customFormat="1" ht="15" customHeight="1" x14ac:dyDescent="0.25">
      <c r="A1066" s="136">
        <v>1064</v>
      </c>
      <c r="B1066" s="142" t="s">
        <v>11</v>
      </c>
      <c r="C1066" s="82"/>
      <c r="D1066" s="82"/>
      <c r="E1066" s="143">
        <v>41589.329861111109</v>
      </c>
      <c r="F1066" s="143">
        <v>41590.462500000001</v>
      </c>
    </row>
    <row r="1067" spans="1:6" s="59" customFormat="1" ht="15" customHeight="1" x14ac:dyDescent="0.25">
      <c r="A1067" s="136">
        <v>1065</v>
      </c>
      <c r="B1067" s="142" t="s">
        <v>11</v>
      </c>
      <c r="C1067" s="82"/>
      <c r="D1067" s="82"/>
      <c r="E1067" s="143">
        <v>41591.331944444442</v>
      </c>
      <c r="F1067" s="143">
        <v>41591.695138888885</v>
      </c>
    </row>
    <row r="1068" spans="1:6" s="59" customFormat="1" ht="15" customHeight="1" x14ac:dyDescent="0.25">
      <c r="A1068" s="136">
        <v>1066</v>
      </c>
      <c r="B1068" s="142" t="s">
        <v>11</v>
      </c>
      <c r="C1068" s="82"/>
      <c r="D1068" s="82"/>
      <c r="E1068" s="143">
        <v>41311.342361111107</v>
      </c>
      <c r="F1068" s="143">
        <v>41583.462500000001</v>
      </c>
    </row>
    <row r="1069" spans="1:6" s="59" customFormat="1" ht="15" customHeight="1" x14ac:dyDescent="0.25">
      <c r="A1069" s="136">
        <v>1067</v>
      </c>
      <c r="B1069" s="142" t="s">
        <v>11</v>
      </c>
      <c r="C1069" s="82"/>
      <c r="D1069" s="82"/>
      <c r="E1069" s="143">
        <v>41607.344444444439</v>
      </c>
      <c r="F1069" s="143">
        <v>41607.645138888889</v>
      </c>
    </row>
    <row r="1070" spans="1:6" s="59" customFormat="1" ht="15" customHeight="1" x14ac:dyDescent="0.25">
      <c r="A1070" s="136">
        <v>1068</v>
      </c>
      <c r="B1070" s="142" t="s">
        <v>11</v>
      </c>
      <c r="C1070" s="82"/>
      <c r="D1070" s="82"/>
      <c r="E1070" s="143">
        <v>41607.344444444439</v>
      </c>
      <c r="F1070" s="143">
        <v>41607.645138888889</v>
      </c>
    </row>
    <row r="1071" spans="1:6" s="59" customFormat="1" ht="15" customHeight="1" x14ac:dyDescent="0.25">
      <c r="A1071" s="136">
        <v>1069</v>
      </c>
      <c r="B1071" s="142" t="s">
        <v>11</v>
      </c>
      <c r="C1071" s="82"/>
      <c r="D1071" s="82"/>
      <c r="E1071" s="143">
        <v>41582.329861111109</v>
      </c>
      <c r="F1071" s="143">
        <v>41583.462500000001</v>
      </c>
    </row>
    <row r="1072" spans="1:6" s="59" customFormat="1" ht="15" customHeight="1" x14ac:dyDescent="0.25">
      <c r="A1072" s="136">
        <v>1070</v>
      </c>
      <c r="B1072" s="142" t="s">
        <v>11</v>
      </c>
      <c r="C1072" s="82"/>
      <c r="D1072" s="82"/>
      <c r="E1072" s="143">
        <v>41551.334722222222</v>
      </c>
      <c r="F1072" s="143">
        <v>41590.462500000001</v>
      </c>
    </row>
    <row r="1073" spans="1:6" s="59" customFormat="1" ht="15" customHeight="1" x14ac:dyDescent="0.25">
      <c r="A1073" s="136">
        <v>1071</v>
      </c>
      <c r="B1073" s="142" t="s">
        <v>11</v>
      </c>
      <c r="C1073" s="82"/>
      <c r="D1073" s="82"/>
      <c r="E1073" s="143">
        <v>41582.329166666663</v>
      </c>
      <c r="F1073" s="143">
        <v>41582.497916666667</v>
      </c>
    </row>
    <row r="1074" spans="1:6" s="59" customFormat="1" ht="15" customHeight="1" x14ac:dyDescent="0.25">
      <c r="A1074" s="136">
        <v>1072</v>
      </c>
      <c r="B1074" s="142" t="s">
        <v>11</v>
      </c>
      <c r="C1074" s="82"/>
      <c r="D1074" s="82"/>
      <c r="E1074" s="143">
        <v>41582.329861111109</v>
      </c>
      <c r="F1074" s="143">
        <v>41590.702777777777</v>
      </c>
    </row>
    <row r="1075" spans="1:6" s="59" customFormat="1" ht="15" customHeight="1" x14ac:dyDescent="0.25">
      <c r="A1075" s="136">
        <v>1073</v>
      </c>
      <c r="B1075" s="142" t="s">
        <v>11</v>
      </c>
      <c r="C1075" s="82"/>
      <c r="D1075" s="82"/>
      <c r="E1075" s="143">
        <v>41583.334722222222</v>
      </c>
      <c r="F1075" s="143">
        <v>41583.584722222222</v>
      </c>
    </row>
    <row r="1076" spans="1:6" s="59" customFormat="1" ht="15" customHeight="1" x14ac:dyDescent="0.25">
      <c r="A1076" s="136">
        <v>1074</v>
      </c>
      <c r="B1076" s="142" t="s">
        <v>11</v>
      </c>
      <c r="C1076" s="82"/>
      <c r="D1076" s="82"/>
      <c r="E1076" s="143">
        <v>41605.331249999996</v>
      </c>
      <c r="F1076" s="143">
        <v>41605.56527777778</v>
      </c>
    </row>
    <row r="1077" spans="1:6" s="59" customFormat="1" ht="15" customHeight="1" x14ac:dyDescent="0.25">
      <c r="A1077" s="136">
        <v>1075</v>
      </c>
      <c r="B1077" s="142" t="s">
        <v>11</v>
      </c>
      <c r="C1077" s="82"/>
      <c r="D1077" s="82"/>
      <c r="E1077" s="143">
        <v>41591.331944444442</v>
      </c>
      <c r="F1077" s="143">
        <v>41593.413194444445</v>
      </c>
    </row>
    <row r="1078" spans="1:6" s="59" customFormat="1" ht="15" customHeight="1" x14ac:dyDescent="0.25">
      <c r="A1078" s="136">
        <v>1076</v>
      </c>
      <c r="B1078" s="142" t="s">
        <v>11</v>
      </c>
      <c r="C1078" s="82"/>
      <c r="D1078" s="82"/>
      <c r="E1078" s="143">
        <v>41591.331944444442</v>
      </c>
      <c r="F1078" s="143">
        <v>41591.695138888885</v>
      </c>
    </row>
    <row r="1079" spans="1:6" s="59" customFormat="1" ht="15" customHeight="1" x14ac:dyDescent="0.25">
      <c r="A1079" s="136">
        <v>1077</v>
      </c>
      <c r="B1079" s="142" t="s">
        <v>11</v>
      </c>
      <c r="C1079" s="82"/>
      <c r="D1079" s="138"/>
      <c r="E1079" s="143">
        <v>41600.332638888889</v>
      </c>
      <c r="F1079" s="143">
        <v>41603.463194444441</v>
      </c>
    </row>
    <row r="1080" spans="1:6" s="59" customFormat="1" ht="15" customHeight="1" x14ac:dyDescent="0.25">
      <c r="A1080" s="136">
        <v>1078</v>
      </c>
      <c r="B1080" s="142" t="s">
        <v>11</v>
      </c>
      <c r="C1080" s="82"/>
      <c r="D1080" s="82"/>
      <c r="E1080" s="143">
        <v>41596.325694444444</v>
      </c>
      <c r="F1080" s="143">
        <v>41596.568749999999</v>
      </c>
    </row>
    <row r="1081" spans="1:6" s="59" customFormat="1" ht="15" customHeight="1" x14ac:dyDescent="0.25">
      <c r="A1081" s="136">
        <v>1079</v>
      </c>
      <c r="B1081" s="142" t="s">
        <v>11</v>
      </c>
      <c r="C1081" s="82"/>
      <c r="D1081" s="82"/>
      <c r="E1081" s="143">
        <v>41607.344444444439</v>
      </c>
      <c r="F1081" s="143">
        <v>41607.515972222223</v>
      </c>
    </row>
    <row r="1082" spans="1:6" s="59" customFormat="1" ht="15" customHeight="1" x14ac:dyDescent="0.25">
      <c r="A1082" s="136">
        <v>1080</v>
      </c>
      <c r="B1082" s="142" t="s">
        <v>11</v>
      </c>
      <c r="C1082" s="82"/>
      <c r="D1082" s="82"/>
      <c r="E1082" s="143">
        <v>41605.331249999996</v>
      </c>
      <c r="F1082" s="143">
        <v>41605.706944444442</v>
      </c>
    </row>
    <row r="1083" spans="1:6" s="59" customFormat="1" ht="15" customHeight="1" x14ac:dyDescent="0.25">
      <c r="A1083" s="136">
        <v>1081</v>
      </c>
      <c r="B1083" s="142" t="s">
        <v>11</v>
      </c>
      <c r="C1083" s="82"/>
      <c r="D1083" s="82"/>
      <c r="E1083" s="143">
        <v>41578.336111111108</v>
      </c>
      <c r="F1083" s="143">
        <v>41582.46597222222</v>
      </c>
    </row>
    <row r="1084" spans="1:6" s="59" customFormat="1" ht="15" customHeight="1" x14ac:dyDescent="0.25">
      <c r="A1084" s="136">
        <v>1082</v>
      </c>
      <c r="B1084" s="142" t="s">
        <v>11</v>
      </c>
      <c r="C1084" s="82"/>
      <c r="D1084" s="82"/>
      <c r="E1084" s="143">
        <v>41592.332638888889</v>
      </c>
      <c r="F1084" s="143">
        <v>41593.676388888889</v>
      </c>
    </row>
    <row r="1085" spans="1:6" s="59" customFormat="1" ht="15" customHeight="1" x14ac:dyDescent="0.25">
      <c r="A1085" s="136">
        <v>1083</v>
      </c>
      <c r="B1085" s="142" t="s">
        <v>11</v>
      </c>
      <c r="C1085" s="82"/>
      <c r="D1085" s="82"/>
      <c r="E1085" s="143">
        <v>41579.337500000001</v>
      </c>
      <c r="F1085" s="143">
        <v>41589.505555555552</v>
      </c>
    </row>
    <row r="1086" spans="1:6" s="59" customFormat="1" ht="15" customHeight="1" x14ac:dyDescent="0.25">
      <c r="A1086" s="136">
        <v>1084</v>
      </c>
      <c r="B1086" s="142" t="s">
        <v>11</v>
      </c>
      <c r="C1086" s="82"/>
      <c r="D1086" s="82"/>
      <c r="E1086" s="143">
        <v>41607.344444444439</v>
      </c>
      <c r="F1086" s="143">
        <v>41607.515972222223</v>
      </c>
    </row>
    <row r="1087" spans="1:6" s="59" customFormat="1" ht="15" customHeight="1" x14ac:dyDescent="0.25">
      <c r="A1087" s="136">
        <v>1085</v>
      </c>
      <c r="B1087" s="142" t="s">
        <v>11</v>
      </c>
      <c r="C1087" s="82"/>
      <c r="D1087" s="138"/>
      <c r="E1087" s="143">
        <v>41600.332638888889</v>
      </c>
      <c r="F1087" s="143">
        <v>41604.452777777777</v>
      </c>
    </row>
    <row r="1088" spans="1:6" s="59" customFormat="1" ht="15" customHeight="1" x14ac:dyDescent="0.25">
      <c r="A1088" s="136">
        <v>1086</v>
      </c>
      <c r="B1088" s="142" t="s">
        <v>11</v>
      </c>
      <c r="C1088" s="82"/>
      <c r="D1088" s="138"/>
      <c r="E1088" s="143">
        <v>41604.336805555555</v>
      </c>
      <c r="F1088" s="143">
        <v>41604.637499999997</v>
      </c>
    </row>
    <row r="1089" spans="1:6" s="59" customFormat="1" ht="15" customHeight="1" x14ac:dyDescent="0.25">
      <c r="A1089" s="136">
        <v>1087</v>
      </c>
      <c r="B1089" s="142" t="s">
        <v>11</v>
      </c>
      <c r="C1089" s="82"/>
      <c r="D1089" s="82"/>
      <c r="E1089" s="143">
        <v>41604.336805555555</v>
      </c>
      <c r="F1089" s="143">
        <v>41604.637499999997</v>
      </c>
    </row>
    <row r="1090" spans="1:6" s="59" customFormat="1" ht="15" customHeight="1" x14ac:dyDescent="0.25">
      <c r="A1090" s="136">
        <v>1088</v>
      </c>
      <c r="B1090" s="142" t="s">
        <v>11</v>
      </c>
      <c r="C1090" s="82"/>
      <c r="D1090" s="82"/>
      <c r="E1090" s="143">
        <v>41593.337500000001</v>
      </c>
      <c r="F1090" s="143">
        <v>41593.485416666663</v>
      </c>
    </row>
    <row r="1091" spans="1:6" s="59" customFormat="1" ht="15" customHeight="1" x14ac:dyDescent="0.25">
      <c r="A1091" s="136">
        <v>1089</v>
      </c>
      <c r="B1091" s="142" t="s">
        <v>11</v>
      </c>
      <c r="C1091" s="82"/>
      <c r="D1091" s="82"/>
      <c r="E1091" s="143">
        <v>41583.334027777775</v>
      </c>
      <c r="F1091" s="143">
        <v>41583.616666666661</v>
      </c>
    </row>
    <row r="1092" spans="1:6" s="59" customFormat="1" ht="15" customHeight="1" x14ac:dyDescent="0.25">
      <c r="A1092" s="136">
        <v>1090</v>
      </c>
      <c r="B1092" s="142" t="s">
        <v>11</v>
      </c>
      <c r="C1092" s="82"/>
      <c r="D1092" s="82"/>
      <c r="E1092" s="143">
        <v>41606.343055555553</v>
      </c>
      <c r="F1092" s="143">
        <v>41606.570138888885</v>
      </c>
    </row>
    <row r="1093" spans="1:6" s="59" customFormat="1" ht="15" customHeight="1" x14ac:dyDescent="0.25">
      <c r="A1093" s="136">
        <v>1091</v>
      </c>
      <c r="B1093" s="142" t="s">
        <v>11</v>
      </c>
      <c r="C1093" s="82"/>
      <c r="D1093" s="82"/>
      <c r="E1093" s="143">
        <v>41589.329861111109</v>
      </c>
      <c r="F1093" s="143">
        <v>41589.674999999996</v>
      </c>
    </row>
    <row r="1094" spans="1:6" s="59" customFormat="1" ht="15" customHeight="1" x14ac:dyDescent="0.25">
      <c r="A1094" s="136">
        <v>1092</v>
      </c>
      <c r="B1094" s="142" t="s">
        <v>11</v>
      </c>
      <c r="C1094" s="82"/>
      <c r="D1094" s="82"/>
      <c r="E1094" s="143">
        <v>41606.34375</v>
      </c>
      <c r="F1094" s="143">
        <v>41606.521527777775</v>
      </c>
    </row>
    <row r="1095" spans="1:6" s="59" customFormat="1" ht="15" customHeight="1" x14ac:dyDescent="0.25">
      <c r="A1095" s="136">
        <v>1093</v>
      </c>
      <c r="B1095" s="142" t="s">
        <v>11</v>
      </c>
      <c r="C1095" s="82"/>
      <c r="D1095" s="82"/>
      <c r="E1095" s="143">
        <v>41582.329861111109</v>
      </c>
      <c r="F1095" s="143">
        <v>41582.574999999997</v>
      </c>
    </row>
    <row r="1096" spans="1:6" s="59" customFormat="1" ht="15" customHeight="1" x14ac:dyDescent="0.25">
      <c r="A1096" s="136">
        <v>1094</v>
      </c>
      <c r="B1096" s="142" t="s">
        <v>11</v>
      </c>
      <c r="C1096" s="82"/>
      <c r="D1096" s="138"/>
      <c r="E1096" s="143">
        <v>41606.343055555553</v>
      </c>
      <c r="F1096" s="143">
        <v>41606.521527777775</v>
      </c>
    </row>
    <row r="1097" spans="1:6" s="59" customFormat="1" ht="15" customHeight="1" x14ac:dyDescent="0.25">
      <c r="A1097" s="136">
        <v>1095</v>
      </c>
      <c r="B1097" s="142" t="s">
        <v>11</v>
      </c>
      <c r="C1097" s="82"/>
      <c r="D1097" s="82"/>
      <c r="E1097" s="143">
        <v>41579.337500000001</v>
      </c>
      <c r="F1097" s="143">
        <v>41582.46597222222</v>
      </c>
    </row>
    <row r="1098" spans="1:6" s="59" customFormat="1" ht="15" customHeight="1" x14ac:dyDescent="0.25">
      <c r="A1098" s="136">
        <v>1096</v>
      </c>
      <c r="B1098" s="142" t="s">
        <v>11</v>
      </c>
      <c r="C1098" s="82"/>
      <c r="D1098" s="82"/>
      <c r="E1098" s="143">
        <v>41597.338194444441</v>
      </c>
      <c r="F1098" s="143">
        <v>41598.613194444442</v>
      </c>
    </row>
    <row r="1099" spans="1:6" s="59" customFormat="1" ht="15" customHeight="1" x14ac:dyDescent="0.25">
      <c r="A1099" s="136">
        <v>1097</v>
      </c>
      <c r="B1099" s="142" t="s">
        <v>11</v>
      </c>
      <c r="C1099" s="82"/>
      <c r="D1099" s="82"/>
      <c r="E1099" s="143">
        <v>41579.337500000001</v>
      </c>
      <c r="F1099" s="143">
        <v>41579.60833333333</v>
      </c>
    </row>
    <row r="1100" spans="1:6" s="59" customFormat="1" ht="15" customHeight="1" x14ac:dyDescent="0.25">
      <c r="A1100" s="136">
        <v>1098</v>
      </c>
      <c r="B1100" s="142" t="s">
        <v>11</v>
      </c>
      <c r="C1100" s="82"/>
      <c r="D1100" s="82"/>
      <c r="E1100" s="143">
        <v>41590.331249999996</v>
      </c>
      <c r="F1100" s="143">
        <v>41590.591666666667</v>
      </c>
    </row>
    <row r="1101" spans="1:6" s="59" customFormat="1" ht="15" customHeight="1" x14ac:dyDescent="0.25">
      <c r="A1101" s="136">
        <v>1099</v>
      </c>
      <c r="B1101" s="142" t="s">
        <v>11</v>
      </c>
      <c r="C1101" s="82"/>
      <c r="D1101" s="82"/>
      <c r="E1101" s="143">
        <v>41582.329861111109</v>
      </c>
      <c r="F1101" s="143">
        <v>41582.631944444445</v>
      </c>
    </row>
    <row r="1102" spans="1:6" s="59" customFormat="1" ht="15" customHeight="1" x14ac:dyDescent="0.25">
      <c r="A1102" s="136">
        <v>1100</v>
      </c>
      <c r="B1102" s="142" t="s">
        <v>11</v>
      </c>
      <c r="C1102" s="82"/>
      <c r="D1102" s="82"/>
      <c r="E1102" s="143">
        <v>41589.329861111109</v>
      </c>
      <c r="F1102" s="143">
        <v>41589.505555555552</v>
      </c>
    </row>
    <row r="1103" spans="1:6" s="59" customFormat="1" ht="15" customHeight="1" x14ac:dyDescent="0.25">
      <c r="A1103" s="136">
        <v>1101</v>
      </c>
      <c r="B1103" s="142" t="s">
        <v>11</v>
      </c>
      <c r="C1103" s="82"/>
      <c r="D1103" s="138"/>
      <c r="E1103" s="143">
        <v>41477.333333333328</v>
      </c>
      <c r="F1103" s="143">
        <v>41589.505555555552</v>
      </c>
    </row>
    <row r="1104" spans="1:6" s="59" customFormat="1" ht="15" customHeight="1" x14ac:dyDescent="0.25">
      <c r="A1104" s="136">
        <v>1102</v>
      </c>
      <c r="B1104" s="142" t="s">
        <v>11</v>
      </c>
      <c r="C1104" s="82"/>
      <c r="D1104" s="82"/>
      <c r="E1104" s="143">
        <v>41607.344444444439</v>
      </c>
      <c r="F1104" s="143">
        <v>41607.586111111108</v>
      </c>
    </row>
    <row r="1105" spans="1:6" s="59" customFormat="1" ht="15" customHeight="1" x14ac:dyDescent="0.25">
      <c r="A1105" s="136">
        <v>1103</v>
      </c>
      <c r="B1105" s="142" t="s">
        <v>11</v>
      </c>
      <c r="C1105" s="82"/>
      <c r="D1105" s="82"/>
      <c r="E1105" s="143">
        <v>41593.338194444441</v>
      </c>
      <c r="F1105" s="143">
        <v>41593.578472222223</v>
      </c>
    </row>
    <row r="1106" spans="1:6" s="59" customFormat="1" ht="15" customHeight="1" x14ac:dyDescent="0.25">
      <c r="A1106" s="136">
        <v>1104</v>
      </c>
      <c r="B1106" s="142" t="s">
        <v>11</v>
      </c>
      <c r="C1106" s="82"/>
      <c r="D1106" s="82"/>
      <c r="E1106" s="143">
        <v>41590.331249999996</v>
      </c>
      <c r="F1106" s="143">
        <v>41590.734722222223</v>
      </c>
    </row>
    <row r="1107" spans="1:6" s="59" customFormat="1" ht="15" customHeight="1" x14ac:dyDescent="0.25">
      <c r="A1107" s="136">
        <v>1105</v>
      </c>
      <c r="B1107" s="142" t="s">
        <v>11</v>
      </c>
      <c r="C1107" s="82"/>
      <c r="D1107" s="82"/>
      <c r="E1107" s="143">
        <v>41586.331249999996</v>
      </c>
      <c r="F1107" s="143">
        <v>41603.38958333333</v>
      </c>
    </row>
    <row r="1108" spans="1:6" s="59" customFormat="1" ht="15" customHeight="1" x14ac:dyDescent="0.25">
      <c r="A1108" s="136">
        <v>1106</v>
      </c>
      <c r="B1108" s="142" t="s">
        <v>11</v>
      </c>
      <c r="C1108" s="82"/>
      <c r="D1108" s="82"/>
      <c r="E1108" s="143">
        <v>41586.331249999996</v>
      </c>
      <c r="F1108" s="143">
        <v>41589.413888888885</v>
      </c>
    </row>
    <row r="1109" spans="1:6" s="59" customFormat="1" ht="15" customHeight="1" x14ac:dyDescent="0.25">
      <c r="A1109" s="136">
        <v>1107</v>
      </c>
      <c r="B1109" s="142" t="s">
        <v>11</v>
      </c>
      <c r="C1109" s="82"/>
      <c r="D1109" s="82"/>
      <c r="E1109" s="143">
        <v>41582.329861111109</v>
      </c>
      <c r="F1109" s="143">
        <v>41584.409722222219</v>
      </c>
    </row>
    <row r="1110" spans="1:6" s="59" customFormat="1" ht="15" customHeight="1" x14ac:dyDescent="0.25">
      <c r="A1110" s="136">
        <v>1108</v>
      </c>
      <c r="B1110" s="142" t="s">
        <v>11</v>
      </c>
      <c r="C1110" s="82"/>
      <c r="D1110" s="82"/>
      <c r="E1110" s="143">
        <v>41578.336805555555</v>
      </c>
      <c r="F1110" s="143">
        <v>41597.613194444442</v>
      </c>
    </row>
    <row r="1111" spans="1:6" s="59" customFormat="1" ht="15" customHeight="1" x14ac:dyDescent="0.25">
      <c r="A1111" s="136">
        <v>1109</v>
      </c>
      <c r="B1111" s="142" t="s">
        <v>11</v>
      </c>
      <c r="C1111" s="82"/>
      <c r="D1111" s="82"/>
      <c r="E1111" s="143">
        <v>41596.325694444444</v>
      </c>
      <c r="F1111" s="143">
        <v>41604.452777777777</v>
      </c>
    </row>
    <row r="1112" spans="1:6" s="59" customFormat="1" ht="15" customHeight="1" x14ac:dyDescent="0.25">
      <c r="A1112" s="136">
        <v>1110</v>
      </c>
      <c r="B1112" s="142" t="s">
        <v>11</v>
      </c>
      <c r="C1112" s="82"/>
      <c r="D1112" s="82"/>
      <c r="E1112" s="143">
        <v>41596.325694444444</v>
      </c>
      <c r="F1112" s="143">
        <v>41596.568749999999</v>
      </c>
    </row>
    <row r="1113" spans="1:6" s="59" customFormat="1" ht="15" customHeight="1" x14ac:dyDescent="0.25">
      <c r="A1113" s="136">
        <v>1111</v>
      </c>
      <c r="B1113" s="142" t="s">
        <v>11</v>
      </c>
      <c r="C1113" s="82"/>
      <c r="D1113" s="82"/>
      <c r="E1113" s="143">
        <v>41600.332638888889</v>
      </c>
      <c r="F1113" s="143">
        <v>41600.678472222222</v>
      </c>
    </row>
    <row r="1114" spans="1:6" s="59" customFormat="1" ht="15" customHeight="1" x14ac:dyDescent="0.25">
      <c r="A1114" s="136">
        <v>1112</v>
      </c>
      <c r="B1114" s="142" t="s">
        <v>11</v>
      </c>
      <c r="C1114" s="82"/>
      <c r="D1114" s="82"/>
      <c r="E1114" s="143">
        <v>41600.332638888889</v>
      </c>
      <c r="F1114" s="143">
        <v>41600.445138888885</v>
      </c>
    </row>
    <row r="1115" spans="1:6" s="59" customFormat="1" ht="15" customHeight="1" x14ac:dyDescent="0.25">
      <c r="A1115" s="136">
        <v>1113</v>
      </c>
      <c r="B1115" s="142" t="s">
        <v>11</v>
      </c>
      <c r="C1115" s="82"/>
      <c r="D1115" s="82"/>
      <c r="E1115" s="143">
        <v>41579.337500000001</v>
      </c>
      <c r="F1115" s="143">
        <v>41579.410416666666</v>
      </c>
    </row>
    <row r="1116" spans="1:6" s="59" customFormat="1" ht="15" customHeight="1" x14ac:dyDescent="0.25">
      <c r="A1116" s="136">
        <v>1114</v>
      </c>
      <c r="B1116" s="142" t="s">
        <v>11</v>
      </c>
      <c r="C1116" s="82"/>
      <c r="D1116" s="82"/>
      <c r="E1116" s="143">
        <v>41584.338194444441</v>
      </c>
      <c r="F1116" s="143">
        <v>41593.413194444445</v>
      </c>
    </row>
    <row r="1117" spans="1:6" s="59" customFormat="1" ht="15" customHeight="1" x14ac:dyDescent="0.25">
      <c r="A1117" s="136">
        <v>1115</v>
      </c>
      <c r="B1117" s="142" t="s">
        <v>11</v>
      </c>
      <c r="C1117" s="82"/>
      <c r="D1117" s="82"/>
      <c r="E1117" s="143">
        <v>41584.338194444441</v>
      </c>
      <c r="F1117" s="143">
        <v>41584.606249999997</v>
      </c>
    </row>
    <row r="1118" spans="1:6" s="59" customFormat="1" ht="15" customHeight="1" x14ac:dyDescent="0.25">
      <c r="A1118" s="136">
        <v>1116</v>
      </c>
      <c r="B1118" s="142" t="s">
        <v>11</v>
      </c>
      <c r="C1118" s="82"/>
      <c r="D1118" s="82"/>
      <c r="E1118" s="143">
        <v>41605.331249999996</v>
      </c>
      <c r="F1118" s="143">
        <v>41605.470138888886</v>
      </c>
    </row>
    <row r="1119" spans="1:6" s="59" customFormat="1" ht="15" customHeight="1" x14ac:dyDescent="0.25">
      <c r="A1119" s="136">
        <v>1117</v>
      </c>
      <c r="B1119" s="142" t="s">
        <v>11</v>
      </c>
      <c r="C1119" s="82"/>
      <c r="D1119" s="82"/>
      <c r="E1119" s="143">
        <v>41597.338194444441</v>
      </c>
      <c r="F1119" s="143">
        <v>41597.662499999999</v>
      </c>
    </row>
    <row r="1120" spans="1:6" s="59" customFormat="1" ht="15" customHeight="1" x14ac:dyDescent="0.25">
      <c r="A1120" s="136">
        <v>1118</v>
      </c>
      <c r="B1120" s="142" t="s">
        <v>11</v>
      </c>
      <c r="C1120" s="82"/>
      <c r="D1120" s="82"/>
      <c r="E1120" s="143">
        <v>41557.335416666661</v>
      </c>
      <c r="F1120" s="143">
        <v>41593.485416666663</v>
      </c>
    </row>
    <row r="1121" spans="1:6" s="59" customFormat="1" ht="15" customHeight="1" x14ac:dyDescent="0.25">
      <c r="A1121" s="136">
        <v>1119</v>
      </c>
      <c r="B1121" s="142" t="s">
        <v>11</v>
      </c>
      <c r="C1121" s="82"/>
      <c r="D1121" s="82"/>
      <c r="E1121" s="143">
        <v>41582.329861111109</v>
      </c>
      <c r="F1121" s="143">
        <v>41582.46597222222</v>
      </c>
    </row>
    <row r="1122" spans="1:6" s="59" customFormat="1" ht="15" customHeight="1" x14ac:dyDescent="0.25">
      <c r="A1122" s="136">
        <v>1120</v>
      </c>
      <c r="B1122" s="142" t="s">
        <v>11</v>
      </c>
      <c r="C1122" s="82"/>
      <c r="D1122" s="82"/>
      <c r="E1122" s="143">
        <v>41593.337500000001</v>
      </c>
      <c r="F1122" s="143">
        <v>41593.59375</v>
      </c>
    </row>
    <row r="1123" spans="1:6" s="59" customFormat="1" ht="15" customHeight="1" x14ac:dyDescent="0.25">
      <c r="A1123" s="136">
        <v>1121</v>
      </c>
      <c r="B1123" s="142" t="s">
        <v>11</v>
      </c>
      <c r="C1123" s="82"/>
      <c r="D1123" s="82"/>
      <c r="E1123" s="143">
        <v>41596.330555555556</v>
      </c>
      <c r="F1123" s="143">
        <v>41596.568749999999</v>
      </c>
    </row>
    <row r="1124" spans="1:6" s="59" customFormat="1" ht="15" customHeight="1" x14ac:dyDescent="0.25">
      <c r="A1124" s="136">
        <v>1122</v>
      </c>
      <c r="B1124" s="142" t="s">
        <v>11</v>
      </c>
      <c r="C1124" s="82"/>
      <c r="D1124" s="82"/>
      <c r="E1124" s="143">
        <v>41591.331944444442</v>
      </c>
      <c r="F1124" s="143">
        <v>41591.598611111112</v>
      </c>
    </row>
    <row r="1125" spans="1:6" s="59" customFormat="1" ht="15" customHeight="1" x14ac:dyDescent="0.25">
      <c r="A1125" s="136">
        <v>1123</v>
      </c>
      <c r="B1125" s="142" t="s">
        <v>11</v>
      </c>
      <c r="C1125" s="82"/>
      <c r="D1125" s="82"/>
      <c r="E1125" s="143">
        <v>41344.336111111108</v>
      </c>
      <c r="F1125" s="143">
        <v>41582.574999999997</v>
      </c>
    </row>
    <row r="1126" spans="1:6" s="59" customFormat="1" ht="15" customHeight="1" x14ac:dyDescent="0.25">
      <c r="A1126" s="136">
        <v>1124</v>
      </c>
      <c r="B1126" s="142" t="s">
        <v>11</v>
      </c>
      <c r="C1126" s="82"/>
      <c r="D1126" s="82"/>
      <c r="E1126" s="143">
        <v>41590.331249999996</v>
      </c>
      <c r="F1126" s="143">
        <v>41590.549999999996</v>
      </c>
    </row>
    <row r="1127" spans="1:6" s="59" customFormat="1" ht="15" customHeight="1" x14ac:dyDescent="0.25">
      <c r="A1127" s="136">
        <v>1125</v>
      </c>
      <c r="B1127" s="142" t="s">
        <v>11</v>
      </c>
      <c r="C1127" s="82"/>
      <c r="D1127" s="82"/>
      <c r="E1127" s="143">
        <v>41558.338194444441</v>
      </c>
      <c r="F1127" s="143">
        <v>41579.506249999999</v>
      </c>
    </row>
    <row r="1128" spans="1:6" s="59" customFormat="1" ht="15" customHeight="1" x14ac:dyDescent="0.25">
      <c r="A1128" s="136">
        <v>1126</v>
      </c>
      <c r="B1128" s="142" t="s">
        <v>11</v>
      </c>
      <c r="C1128" s="82"/>
      <c r="D1128" s="82"/>
      <c r="E1128" s="143">
        <v>41578.336805555555</v>
      </c>
      <c r="F1128" s="143">
        <v>41579.60833333333</v>
      </c>
    </row>
    <row r="1129" spans="1:6" s="59" customFormat="1" ht="15" customHeight="1" x14ac:dyDescent="0.25">
      <c r="A1129" s="136">
        <v>1127</v>
      </c>
      <c r="B1129" s="142" t="s">
        <v>11</v>
      </c>
      <c r="C1129" s="82"/>
      <c r="D1129" s="82"/>
      <c r="E1129" s="143">
        <v>41569.34652777778</v>
      </c>
      <c r="F1129" s="143">
        <v>41603.561111111107</v>
      </c>
    </row>
    <row r="1130" spans="1:6" s="59" customFormat="1" ht="15" customHeight="1" x14ac:dyDescent="0.25">
      <c r="A1130" s="136">
        <v>1128</v>
      </c>
      <c r="B1130" s="142" t="s">
        <v>11</v>
      </c>
      <c r="C1130" s="82"/>
      <c r="D1130" s="82"/>
      <c r="E1130" s="143">
        <v>41589.329861111109</v>
      </c>
      <c r="F1130" s="143">
        <v>41590.549999999996</v>
      </c>
    </row>
    <row r="1131" spans="1:6" s="59" customFormat="1" ht="15" customHeight="1" x14ac:dyDescent="0.25">
      <c r="A1131" s="136">
        <v>1129</v>
      </c>
      <c r="B1131" s="142" t="s">
        <v>11</v>
      </c>
      <c r="C1131" s="82"/>
      <c r="D1131" s="82"/>
      <c r="E1131" s="143">
        <v>41582.329166666663</v>
      </c>
      <c r="F1131" s="143">
        <v>41582.631944444445</v>
      </c>
    </row>
    <row r="1132" spans="1:6" s="59" customFormat="1" ht="15" customHeight="1" x14ac:dyDescent="0.25">
      <c r="A1132" s="136">
        <v>1130</v>
      </c>
      <c r="B1132" s="142" t="s">
        <v>11</v>
      </c>
      <c r="C1132" s="82"/>
      <c r="D1132" s="82"/>
      <c r="E1132" s="143">
        <v>41606.343055555553</v>
      </c>
      <c r="F1132" s="143">
        <v>41606.520833333328</v>
      </c>
    </row>
    <row r="1133" spans="1:6" s="59" customFormat="1" ht="15" customHeight="1" x14ac:dyDescent="0.25">
      <c r="A1133" s="136">
        <v>1131</v>
      </c>
      <c r="B1133" s="142" t="s">
        <v>11</v>
      </c>
      <c r="C1133" s="82"/>
      <c r="D1133" s="82"/>
      <c r="E1133" s="143">
        <v>41591.331944444442</v>
      </c>
      <c r="F1133" s="143">
        <v>41596.430555555555</v>
      </c>
    </row>
    <row r="1134" spans="1:6" s="59" customFormat="1" ht="15" customHeight="1" x14ac:dyDescent="0.25">
      <c r="A1134" s="136">
        <v>1132</v>
      </c>
      <c r="B1134" s="142" t="s">
        <v>11</v>
      </c>
      <c r="C1134" s="82"/>
      <c r="D1134" s="82"/>
      <c r="E1134" s="143">
        <v>41607.344444444439</v>
      </c>
      <c r="F1134" s="143">
        <v>41607.645138888889</v>
      </c>
    </row>
    <row r="1135" spans="1:6" s="59" customFormat="1" ht="15" customHeight="1" x14ac:dyDescent="0.25">
      <c r="A1135" s="136">
        <v>1133</v>
      </c>
      <c r="B1135" s="142" t="s">
        <v>11</v>
      </c>
      <c r="C1135" s="82"/>
      <c r="D1135" s="82"/>
      <c r="E1135" s="143">
        <v>41593.337500000001</v>
      </c>
      <c r="F1135" s="143">
        <v>41597.472222222219</v>
      </c>
    </row>
    <row r="1136" spans="1:6" s="59" customFormat="1" ht="15" customHeight="1" x14ac:dyDescent="0.25">
      <c r="A1136" s="136">
        <v>1134</v>
      </c>
      <c r="B1136" s="142" t="s">
        <v>11</v>
      </c>
      <c r="C1136" s="82"/>
      <c r="D1136" s="82"/>
      <c r="E1136" s="143">
        <v>41589.329861111109</v>
      </c>
      <c r="F1136" s="143">
        <v>41589.654166666667</v>
      </c>
    </row>
    <row r="1137" spans="1:6" s="59" customFormat="1" ht="15" customHeight="1" x14ac:dyDescent="0.25">
      <c r="A1137" s="136">
        <v>1135</v>
      </c>
      <c r="B1137" s="142" t="s">
        <v>11</v>
      </c>
      <c r="C1137" s="82"/>
      <c r="D1137" s="82"/>
      <c r="E1137" s="143">
        <v>41589.329861111109</v>
      </c>
      <c r="F1137" s="143">
        <v>41589.413888888885</v>
      </c>
    </row>
    <row r="1138" spans="1:6" s="59" customFormat="1" ht="15" customHeight="1" x14ac:dyDescent="0.25">
      <c r="A1138" s="136">
        <v>1136</v>
      </c>
      <c r="B1138" s="142" t="s">
        <v>11</v>
      </c>
      <c r="C1138" s="82"/>
      <c r="D1138" s="82"/>
      <c r="E1138" s="143">
        <v>41597.338194444441</v>
      </c>
      <c r="F1138" s="143">
        <v>41597.613194444442</v>
      </c>
    </row>
    <row r="1139" spans="1:6" s="59" customFormat="1" ht="15" customHeight="1" x14ac:dyDescent="0.25">
      <c r="A1139" s="136">
        <v>1137</v>
      </c>
      <c r="B1139" s="142" t="s">
        <v>11</v>
      </c>
      <c r="C1139" s="82"/>
      <c r="D1139" s="82"/>
      <c r="E1139" s="143">
        <v>41600.332638888889</v>
      </c>
      <c r="F1139" s="143">
        <v>41600.694444444445</v>
      </c>
    </row>
    <row r="1140" spans="1:6" s="59" customFormat="1" ht="15" customHeight="1" x14ac:dyDescent="0.25">
      <c r="A1140" s="136">
        <v>1138</v>
      </c>
      <c r="B1140" s="142" t="s">
        <v>11</v>
      </c>
      <c r="C1140" s="82"/>
      <c r="D1140" s="82"/>
      <c r="E1140" s="143">
        <v>41589.329861111109</v>
      </c>
      <c r="F1140" s="143">
        <v>41589.654166666667</v>
      </c>
    </row>
    <row r="1141" spans="1:6" s="59" customFormat="1" ht="15" customHeight="1" x14ac:dyDescent="0.25">
      <c r="A1141" s="136">
        <v>1139</v>
      </c>
      <c r="B1141" s="142" t="s">
        <v>11</v>
      </c>
      <c r="C1141" s="82"/>
      <c r="D1141" s="82"/>
      <c r="E1141" s="143">
        <v>41600.332638888889</v>
      </c>
      <c r="F1141" s="143">
        <v>41600.490972222222</v>
      </c>
    </row>
    <row r="1142" spans="1:6" s="59" customFormat="1" ht="15" customHeight="1" x14ac:dyDescent="0.25">
      <c r="A1142" s="136">
        <v>1140</v>
      </c>
      <c r="B1142" s="142" t="s">
        <v>11</v>
      </c>
      <c r="C1142" s="82"/>
      <c r="D1142" s="82"/>
      <c r="E1142" s="143">
        <v>41600.332638888889</v>
      </c>
      <c r="F1142" s="143">
        <v>41600.620833333334</v>
      </c>
    </row>
    <row r="1143" spans="1:6" s="59" customFormat="1" ht="15" customHeight="1" x14ac:dyDescent="0.25">
      <c r="A1143" s="136">
        <v>1141</v>
      </c>
      <c r="B1143" s="142" t="s">
        <v>11</v>
      </c>
      <c r="C1143" s="82"/>
      <c r="D1143" s="82"/>
      <c r="E1143" s="143">
        <v>41600.332638888889</v>
      </c>
      <c r="F1143" s="143">
        <v>41600.582638888889</v>
      </c>
    </row>
    <row r="1144" spans="1:6" s="59" customFormat="1" ht="15" customHeight="1" x14ac:dyDescent="0.25">
      <c r="A1144" s="136">
        <v>1142</v>
      </c>
      <c r="B1144" s="142" t="s">
        <v>11</v>
      </c>
      <c r="C1144" s="82"/>
      <c r="D1144" s="82"/>
      <c r="E1144" s="143">
        <v>41484.328472222223</v>
      </c>
      <c r="F1144" s="143">
        <v>41598.63958333333</v>
      </c>
    </row>
    <row r="1145" spans="1:6" s="59" customFormat="1" ht="15" customHeight="1" x14ac:dyDescent="0.25">
      <c r="A1145" s="136">
        <v>1143</v>
      </c>
      <c r="B1145" s="142" t="s">
        <v>11</v>
      </c>
      <c r="C1145" s="82"/>
      <c r="D1145" s="82"/>
      <c r="E1145" s="143">
        <v>41568.345833333333</v>
      </c>
      <c r="F1145" s="143">
        <v>41596.643055555556</v>
      </c>
    </row>
    <row r="1146" spans="1:6" s="59" customFormat="1" ht="15" customHeight="1" x14ac:dyDescent="0.25">
      <c r="A1146" s="136">
        <v>1144</v>
      </c>
      <c r="B1146" s="142" t="s">
        <v>11</v>
      </c>
      <c r="C1146" s="82"/>
      <c r="D1146" s="82"/>
      <c r="E1146" s="143">
        <v>41579.337500000001</v>
      </c>
      <c r="F1146" s="143">
        <v>41582.574999999997</v>
      </c>
    </row>
    <row r="1147" spans="1:6" s="59" customFormat="1" ht="15" customHeight="1" x14ac:dyDescent="0.25">
      <c r="A1147" s="136">
        <v>1145</v>
      </c>
      <c r="B1147" s="142" t="s">
        <v>11</v>
      </c>
      <c r="C1147" s="82"/>
      <c r="D1147" s="82"/>
      <c r="E1147" s="143">
        <v>41555.334027777775</v>
      </c>
      <c r="F1147" s="143">
        <v>41596.568749999999</v>
      </c>
    </row>
    <row r="1148" spans="1:6" s="59" customFormat="1" ht="15" customHeight="1" x14ac:dyDescent="0.25">
      <c r="A1148" s="136">
        <v>1146</v>
      </c>
      <c r="B1148" s="142" t="s">
        <v>11</v>
      </c>
      <c r="C1148" s="82"/>
      <c r="D1148" s="82"/>
      <c r="E1148" s="143">
        <v>41597.338194444441</v>
      </c>
      <c r="F1148" s="143">
        <v>41598.769444444442</v>
      </c>
    </row>
    <row r="1149" spans="1:6" s="59" customFormat="1" ht="15" customHeight="1" x14ac:dyDescent="0.25">
      <c r="A1149" s="136">
        <v>1147</v>
      </c>
      <c r="B1149" s="142" t="s">
        <v>11</v>
      </c>
      <c r="C1149" s="82"/>
      <c r="D1149" s="82"/>
      <c r="E1149" s="143">
        <v>41557.335416666661</v>
      </c>
      <c r="F1149" s="143">
        <v>41583.616666666661</v>
      </c>
    </row>
    <row r="1150" spans="1:6" s="59" customFormat="1" ht="15" customHeight="1" x14ac:dyDescent="0.25">
      <c r="A1150" s="136">
        <v>1148</v>
      </c>
      <c r="B1150" s="142" t="s">
        <v>11</v>
      </c>
      <c r="C1150" s="82"/>
      <c r="D1150" s="82"/>
      <c r="E1150" s="143">
        <v>41589.329861111109</v>
      </c>
      <c r="F1150" s="143">
        <v>41589.709722222222</v>
      </c>
    </row>
    <row r="1151" spans="1:6" s="59" customFormat="1" ht="15" customHeight="1" x14ac:dyDescent="0.25">
      <c r="A1151" s="136">
        <v>1149</v>
      </c>
      <c r="B1151" s="142" t="s">
        <v>11</v>
      </c>
      <c r="C1151" s="82"/>
      <c r="D1151" s="82"/>
      <c r="E1151" s="143">
        <v>41596.330555555556</v>
      </c>
      <c r="F1151" s="143">
        <v>41603.463194444441</v>
      </c>
    </row>
    <row r="1152" spans="1:6" s="59" customFormat="1" ht="15" customHeight="1" x14ac:dyDescent="0.25">
      <c r="A1152" s="136">
        <v>1150</v>
      </c>
      <c r="B1152" s="142" t="s">
        <v>11</v>
      </c>
      <c r="C1152" s="82"/>
      <c r="D1152" s="82"/>
      <c r="E1152" s="143">
        <v>41605.331249999996</v>
      </c>
      <c r="F1152" s="143">
        <v>41605.580555555556</v>
      </c>
    </row>
    <row r="1153" spans="1:6" s="59" customFormat="1" ht="15" customHeight="1" x14ac:dyDescent="0.25">
      <c r="A1153" s="136">
        <v>1151</v>
      </c>
      <c r="B1153" s="142" t="s">
        <v>11</v>
      </c>
      <c r="C1153" s="82"/>
      <c r="D1153" s="82"/>
      <c r="E1153" s="143">
        <v>41593.337500000001</v>
      </c>
      <c r="F1153" s="143">
        <v>41593.615277777775</v>
      </c>
    </row>
    <row r="1154" spans="1:6" s="59" customFormat="1" ht="15" customHeight="1" x14ac:dyDescent="0.25">
      <c r="A1154" s="136">
        <v>1152</v>
      </c>
      <c r="B1154" s="142" t="s">
        <v>11</v>
      </c>
      <c r="C1154" s="82"/>
      <c r="D1154" s="82"/>
      <c r="E1154" s="143">
        <v>41589.329861111109</v>
      </c>
      <c r="F1154" s="143">
        <v>41589.505555555552</v>
      </c>
    </row>
    <row r="1155" spans="1:6" s="59" customFormat="1" ht="15" customHeight="1" x14ac:dyDescent="0.25">
      <c r="A1155" s="136">
        <v>1153</v>
      </c>
      <c r="B1155" s="142" t="s">
        <v>11</v>
      </c>
      <c r="C1155" s="82"/>
      <c r="D1155" s="82"/>
      <c r="E1155" s="143">
        <v>40772.350694444445</v>
      </c>
      <c r="F1155" s="143">
        <v>41583.462500000001</v>
      </c>
    </row>
    <row r="1156" spans="1:6" s="59" customFormat="1" ht="15" customHeight="1" x14ac:dyDescent="0.25">
      <c r="A1156" s="136">
        <v>1154</v>
      </c>
      <c r="B1156" s="142" t="s">
        <v>11</v>
      </c>
      <c r="C1156" s="82"/>
      <c r="D1156" s="82"/>
      <c r="E1156" s="143">
        <v>41584.338194444441</v>
      </c>
      <c r="F1156" s="143">
        <v>41596.643055555556</v>
      </c>
    </row>
    <row r="1157" spans="1:6" s="59" customFormat="1" ht="15" customHeight="1" x14ac:dyDescent="0.25">
      <c r="A1157" s="136">
        <v>1155</v>
      </c>
      <c r="B1157" s="142" t="s">
        <v>11</v>
      </c>
      <c r="C1157" s="82"/>
      <c r="D1157" s="82"/>
      <c r="E1157" s="143">
        <v>41589.329861111109</v>
      </c>
      <c r="F1157" s="143">
        <v>41589.654166666667</v>
      </c>
    </row>
    <row r="1158" spans="1:6" s="59" customFormat="1" ht="15" customHeight="1" x14ac:dyDescent="0.25">
      <c r="A1158" s="136">
        <v>1156</v>
      </c>
      <c r="B1158" s="142" t="s">
        <v>11</v>
      </c>
      <c r="C1158" s="82"/>
      <c r="D1158" s="82"/>
      <c r="E1158" s="143">
        <v>41596.325694444444</v>
      </c>
      <c r="F1158" s="143">
        <v>41596.479166666664</v>
      </c>
    </row>
    <row r="1159" spans="1:6" s="59" customFormat="1" ht="15" customHeight="1" x14ac:dyDescent="0.25">
      <c r="A1159" s="136">
        <v>1157</v>
      </c>
      <c r="B1159" s="142" t="s">
        <v>11</v>
      </c>
      <c r="C1159" s="82"/>
      <c r="D1159" s="82"/>
      <c r="E1159" s="143">
        <v>41579.337500000001</v>
      </c>
      <c r="F1159" s="143">
        <v>41579.566666666666</v>
      </c>
    </row>
    <row r="1160" spans="1:6" s="59" customFormat="1" ht="15" customHeight="1" x14ac:dyDescent="0.25">
      <c r="A1160" s="136">
        <v>1158</v>
      </c>
      <c r="B1160" s="142" t="s">
        <v>11</v>
      </c>
      <c r="C1160" s="82"/>
      <c r="D1160" s="82"/>
      <c r="E1160" s="143">
        <v>41584.338194444441</v>
      </c>
      <c r="F1160" s="143">
        <v>41584.606249999997</v>
      </c>
    </row>
    <row r="1161" spans="1:6" s="59" customFormat="1" ht="15" customHeight="1" x14ac:dyDescent="0.25">
      <c r="A1161" s="136">
        <v>1159</v>
      </c>
      <c r="B1161" s="142" t="s">
        <v>11</v>
      </c>
      <c r="C1161" s="82"/>
      <c r="D1161" s="82"/>
      <c r="E1161" s="143">
        <v>41582.329861111109</v>
      </c>
      <c r="F1161" s="143">
        <v>41583.462500000001</v>
      </c>
    </row>
    <row r="1162" spans="1:6" s="59" customFormat="1" ht="15" customHeight="1" x14ac:dyDescent="0.25">
      <c r="A1162" s="136">
        <v>1160</v>
      </c>
      <c r="B1162" s="142" t="s">
        <v>11</v>
      </c>
      <c r="C1162" s="82"/>
      <c r="D1162" s="82"/>
      <c r="E1162" s="143">
        <v>41593.338194444441</v>
      </c>
      <c r="F1162" s="143">
        <v>41593.578472222223</v>
      </c>
    </row>
    <row r="1163" spans="1:6" s="59" customFormat="1" ht="15" customHeight="1" x14ac:dyDescent="0.25">
      <c r="A1163" s="136">
        <v>1161</v>
      </c>
      <c r="B1163" s="142" t="s">
        <v>11</v>
      </c>
      <c r="C1163" s="82"/>
      <c r="D1163" s="82"/>
      <c r="E1163" s="143">
        <v>41592.331944444442</v>
      </c>
      <c r="F1163" s="143">
        <v>41593.695138888885</v>
      </c>
    </row>
    <row r="1164" spans="1:6" s="59" customFormat="1" ht="15" customHeight="1" x14ac:dyDescent="0.25">
      <c r="A1164" s="136">
        <v>1162</v>
      </c>
      <c r="B1164" s="142" t="s">
        <v>11</v>
      </c>
      <c r="C1164" s="82"/>
      <c r="D1164" s="82"/>
      <c r="E1164" s="143">
        <v>41585.331944444442</v>
      </c>
      <c r="F1164" s="143">
        <v>41591.598611111112</v>
      </c>
    </row>
    <row r="1165" spans="1:6" s="59" customFormat="1" ht="15" customHeight="1" x14ac:dyDescent="0.25">
      <c r="A1165" s="136">
        <v>1163</v>
      </c>
      <c r="B1165" s="142" t="s">
        <v>11</v>
      </c>
      <c r="C1165" s="82"/>
      <c r="D1165" s="82"/>
      <c r="E1165" s="143">
        <v>41597.338194444441</v>
      </c>
      <c r="F1165" s="143">
        <v>41597.613194444442</v>
      </c>
    </row>
    <row r="1166" spans="1:6" s="59" customFormat="1" ht="15" customHeight="1" x14ac:dyDescent="0.25">
      <c r="A1166" s="136">
        <v>1164</v>
      </c>
      <c r="B1166" s="142" t="s">
        <v>11</v>
      </c>
      <c r="C1166" s="82"/>
      <c r="D1166" s="82"/>
      <c r="E1166" s="143">
        <v>41606.34375</v>
      </c>
      <c r="F1166" s="143">
        <v>41606.615972222222</v>
      </c>
    </row>
    <row r="1167" spans="1:6" s="59" customFormat="1" ht="15" customHeight="1" x14ac:dyDescent="0.25">
      <c r="A1167" s="136">
        <v>1165</v>
      </c>
      <c r="B1167" s="142" t="s">
        <v>11</v>
      </c>
      <c r="C1167" s="82"/>
      <c r="D1167" s="138"/>
      <c r="E1167" s="143">
        <v>41577.330555555556</v>
      </c>
      <c r="F1167" s="143">
        <v>41583.462500000001</v>
      </c>
    </row>
    <row r="1168" spans="1:6" s="59" customFormat="1" ht="15" customHeight="1" x14ac:dyDescent="0.25">
      <c r="A1168" s="136">
        <v>1166</v>
      </c>
      <c r="B1168" s="142" t="s">
        <v>11</v>
      </c>
      <c r="C1168" s="82"/>
      <c r="D1168" s="82"/>
      <c r="E1168" s="143">
        <v>41591.331944444442</v>
      </c>
      <c r="F1168" s="143">
        <v>41591.598611111112</v>
      </c>
    </row>
    <row r="1169" spans="1:6" s="59" customFormat="1" ht="15" customHeight="1" x14ac:dyDescent="0.25">
      <c r="A1169" s="136">
        <v>1167</v>
      </c>
      <c r="B1169" s="142" t="s">
        <v>11</v>
      </c>
      <c r="C1169" s="82"/>
      <c r="D1169" s="82"/>
      <c r="E1169" s="143">
        <v>41568.34652777778</v>
      </c>
      <c r="F1169" s="143">
        <v>41589.413888888885</v>
      </c>
    </row>
    <row r="1170" spans="1:6" s="59" customFormat="1" ht="15" customHeight="1" x14ac:dyDescent="0.25">
      <c r="A1170" s="136">
        <v>1168</v>
      </c>
      <c r="B1170" s="142" t="s">
        <v>11</v>
      </c>
      <c r="C1170" s="82"/>
      <c r="D1170" s="82"/>
      <c r="E1170" s="143">
        <v>41605.331249999996</v>
      </c>
      <c r="F1170" s="143">
        <v>41605.669444444444</v>
      </c>
    </row>
    <row r="1171" spans="1:6" s="59" customFormat="1" ht="15" customHeight="1" x14ac:dyDescent="0.25">
      <c r="A1171" s="136">
        <v>1169</v>
      </c>
      <c r="B1171" s="142" t="s">
        <v>11</v>
      </c>
      <c r="C1171" s="82"/>
      <c r="D1171" s="82"/>
      <c r="E1171" s="143">
        <v>41568.345833333333</v>
      </c>
      <c r="F1171" s="143">
        <v>41596.643055555556</v>
      </c>
    </row>
    <row r="1172" spans="1:6" s="59" customFormat="1" ht="15" customHeight="1" x14ac:dyDescent="0.25">
      <c r="A1172" s="136">
        <v>1170</v>
      </c>
      <c r="B1172" s="142" t="s">
        <v>11</v>
      </c>
      <c r="C1172" s="82"/>
      <c r="D1172" s="82"/>
      <c r="E1172" s="143">
        <v>41442.323611111111</v>
      </c>
      <c r="F1172" s="143">
        <v>41590.549999999996</v>
      </c>
    </row>
    <row r="1173" spans="1:6" s="59" customFormat="1" ht="15" customHeight="1" x14ac:dyDescent="0.25">
      <c r="A1173" s="136">
        <v>1171</v>
      </c>
      <c r="B1173" s="142" t="s">
        <v>11</v>
      </c>
      <c r="C1173" s="82"/>
      <c r="D1173" s="82"/>
      <c r="E1173" s="143">
        <v>41579.337500000001</v>
      </c>
      <c r="F1173" s="143">
        <v>41604.452777777777</v>
      </c>
    </row>
    <row r="1174" spans="1:6" s="59" customFormat="1" ht="15" customHeight="1" x14ac:dyDescent="0.25">
      <c r="A1174" s="136">
        <v>1172</v>
      </c>
      <c r="B1174" s="142" t="s">
        <v>11</v>
      </c>
      <c r="C1174" s="82"/>
      <c r="D1174" s="82"/>
      <c r="E1174" s="143">
        <v>41590.331249999996</v>
      </c>
      <c r="F1174" s="143">
        <v>41590.462500000001</v>
      </c>
    </row>
    <row r="1175" spans="1:6" s="59" customFormat="1" ht="15" customHeight="1" x14ac:dyDescent="0.25">
      <c r="A1175" s="136">
        <v>1173</v>
      </c>
      <c r="B1175" s="142" t="s">
        <v>11</v>
      </c>
      <c r="C1175" s="82"/>
      <c r="D1175" s="82"/>
      <c r="E1175" s="143">
        <v>41593.338194444441</v>
      </c>
      <c r="F1175" s="143">
        <v>41593.485416666663</v>
      </c>
    </row>
    <row r="1176" spans="1:6" s="59" customFormat="1" ht="15" customHeight="1" x14ac:dyDescent="0.25">
      <c r="A1176" s="136">
        <v>1174</v>
      </c>
      <c r="B1176" s="142" t="s">
        <v>11</v>
      </c>
      <c r="C1176" s="82"/>
      <c r="D1176" s="82"/>
      <c r="E1176" s="143">
        <v>41590.331249999996</v>
      </c>
      <c r="F1176" s="143">
        <v>41590.732638888891</v>
      </c>
    </row>
    <row r="1177" spans="1:6" s="59" customFormat="1" ht="15" customHeight="1" x14ac:dyDescent="0.25">
      <c r="A1177" s="136">
        <v>1175</v>
      </c>
      <c r="B1177" s="142" t="s">
        <v>11</v>
      </c>
      <c r="C1177" s="82"/>
      <c r="D1177" s="82"/>
      <c r="E1177" s="143">
        <v>41589.329861111109</v>
      </c>
      <c r="F1177" s="143">
        <v>41589.413888888885</v>
      </c>
    </row>
    <row r="1178" spans="1:6" s="59" customFormat="1" ht="15" customHeight="1" x14ac:dyDescent="0.25">
      <c r="A1178" s="136">
        <v>1176</v>
      </c>
      <c r="B1178" s="142" t="s">
        <v>11</v>
      </c>
      <c r="C1178" s="82"/>
      <c r="D1178" s="82"/>
      <c r="E1178" s="143">
        <v>41585.331944444442</v>
      </c>
      <c r="F1178" s="143">
        <v>41586.652083333334</v>
      </c>
    </row>
    <row r="1179" spans="1:6" s="59" customFormat="1" ht="15" customHeight="1" x14ac:dyDescent="0.25">
      <c r="A1179" s="136">
        <v>1177</v>
      </c>
      <c r="B1179" s="142" t="s">
        <v>11</v>
      </c>
      <c r="C1179" s="82"/>
      <c r="D1179" s="82"/>
      <c r="E1179" s="143">
        <v>41584.338194444441</v>
      </c>
      <c r="F1179" s="143">
        <v>41585.572916666664</v>
      </c>
    </row>
    <row r="1180" spans="1:6" s="59" customFormat="1" ht="15" customHeight="1" x14ac:dyDescent="0.25">
      <c r="A1180" s="136">
        <v>1178</v>
      </c>
      <c r="B1180" s="142" t="s">
        <v>11</v>
      </c>
      <c r="C1180" s="82"/>
      <c r="D1180" s="82"/>
      <c r="E1180" s="143">
        <v>41548.334722222222</v>
      </c>
      <c r="F1180" s="143">
        <v>41586.614583333328</v>
      </c>
    </row>
    <row r="1181" spans="1:6" s="59" customFormat="1" ht="15" customHeight="1" x14ac:dyDescent="0.25">
      <c r="A1181" s="136">
        <v>1179</v>
      </c>
      <c r="B1181" s="142" t="s">
        <v>11</v>
      </c>
      <c r="C1181" s="82"/>
      <c r="D1181" s="82"/>
      <c r="E1181" s="143">
        <v>41408.5</v>
      </c>
      <c r="F1181" s="143">
        <v>41596.479166666664</v>
      </c>
    </row>
    <row r="1182" spans="1:6" s="59" customFormat="1" ht="15" customHeight="1" x14ac:dyDescent="0.25">
      <c r="A1182" s="136">
        <v>1180</v>
      </c>
      <c r="B1182" s="142" t="s">
        <v>11</v>
      </c>
      <c r="C1182" s="82"/>
      <c r="D1182" s="82"/>
      <c r="E1182" s="143">
        <v>41597.338194444441</v>
      </c>
      <c r="F1182" s="143">
        <v>41597.724305555552</v>
      </c>
    </row>
    <row r="1183" spans="1:6" s="59" customFormat="1" ht="15" customHeight="1" x14ac:dyDescent="0.25">
      <c r="A1183" s="136">
        <v>1181</v>
      </c>
      <c r="B1183" s="142" t="s">
        <v>11</v>
      </c>
      <c r="C1183" s="82"/>
      <c r="D1183" s="82"/>
      <c r="E1183" s="143">
        <v>41590.331249999996</v>
      </c>
      <c r="F1183" s="143">
        <v>41597.472222222219</v>
      </c>
    </row>
    <row r="1184" spans="1:6" s="59" customFormat="1" ht="15" customHeight="1" x14ac:dyDescent="0.25">
      <c r="A1184" s="136">
        <v>1182</v>
      </c>
      <c r="B1184" s="142" t="s">
        <v>11</v>
      </c>
      <c r="C1184" s="82"/>
      <c r="D1184" s="82"/>
      <c r="E1184" s="143">
        <v>41604.336805555555</v>
      </c>
      <c r="F1184" s="143">
        <v>41604.660416666666</v>
      </c>
    </row>
    <row r="1185" spans="1:6" s="59" customFormat="1" ht="15" customHeight="1" x14ac:dyDescent="0.25">
      <c r="A1185" s="136">
        <v>1183</v>
      </c>
      <c r="B1185" s="142" t="s">
        <v>11</v>
      </c>
      <c r="C1185" s="82"/>
      <c r="D1185" s="82"/>
      <c r="E1185" s="143">
        <v>41591.331944444442</v>
      </c>
      <c r="F1185" s="143">
        <v>41591.630555555552</v>
      </c>
    </row>
    <row r="1186" spans="1:6" s="59" customFormat="1" ht="15" customHeight="1" x14ac:dyDescent="0.25">
      <c r="A1186" s="136">
        <v>1184</v>
      </c>
      <c r="B1186" s="142" t="s">
        <v>11</v>
      </c>
      <c r="C1186" s="82"/>
      <c r="D1186" s="82"/>
      <c r="E1186" s="143">
        <v>41449.351388888885</v>
      </c>
      <c r="F1186" s="143">
        <v>41591.536111111112</v>
      </c>
    </row>
    <row r="1187" spans="1:6" s="59" customFormat="1" ht="15" customHeight="1" x14ac:dyDescent="0.25">
      <c r="A1187" s="136">
        <v>1185</v>
      </c>
      <c r="B1187" s="142" t="s">
        <v>11</v>
      </c>
      <c r="C1187" s="82"/>
      <c r="D1187" s="82"/>
      <c r="E1187" s="143">
        <v>41604.336805555555</v>
      </c>
      <c r="F1187" s="143">
        <v>41604.660416666666</v>
      </c>
    </row>
    <row r="1188" spans="1:6" s="59" customFormat="1" ht="15" customHeight="1" x14ac:dyDescent="0.25">
      <c r="A1188" s="136">
        <v>1186</v>
      </c>
      <c r="B1188" s="142" t="s">
        <v>11</v>
      </c>
      <c r="C1188" s="82"/>
      <c r="D1188" s="82"/>
      <c r="E1188" s="143">
        <v>41569.34652777778</v>
      </c>
      <c r="F1188" s="143">
        <v>41586.739583333328</v>
      </c>
    </row>
    <row r="1189" spans="1:6" s="59" customFormat="1" ht="15" customHeight="1" x14ac:dyDescent="0.25">
      <c r="A1189" s="136">
        <v>1187</v>
      </c>
      <c r="B1189" s="142" t="s">
        <v>11</v>
      </c>
      <c r="C1189" s="82"/>
      <c r="D1189" s="82"/>
      <c r="E1189" s="143">
        <v>41589.329861111109</v>
      </c>
      <c r="F1189" s="143">
        <v>41604.574999999997</v>
      </c>
    </row>
    <row r="1190" spans="1:6" s="59" customFormat="1" ht="15" customHeight="1" x14ac:dyDescent="0.25">
      <c r="A1190" s="136">
        <v>1188</v>
      </c>
      <c r="B1190" s="142" t="s">
        <v>11</v>
      </c>
      <c r="C1190" s="82"/>
      <c r="D1190" s="82"/>
      <c r="E1190" s="143">
        <v>41590.331249999996</v>
      </c>
      <c r="F1190" s="143">
        <v>41603.663194444445</v>
      </c>
    </row>
    <row r="1191" spans="1:6" s="59" customFormat="1" ht="15" customHeight="1" x14ac:dyDescent="0.25">
      <c r="A1191" s="136">
        <v>1189</v>
      </c>
      <c r="B1191" s="142" t="s">
        <v>11</v>
      </c>
      <c r="C1191" s="82"/>
      <c r="D1191" s="82"/>
      <c r="E1191" s="143">
        <v>41590.331249999996</v>
      </c>
      <c r="F1191" s="143">
        <v>41590.462500000001</v>
      </c>
    </row>
    <row r="1192" spans="1:6" s="59" customFormat="1" ht="15" customHeight="1" x14ac:dyDescent="0.25">
      <c r="A1192" s="136">
        <v>1190</v>
      </c>
      <c r="B1192" s="142" t="s">
        <v>11</v>
      </c>
      <c r="C1192" s="82"/>
      <c r="D1192" s="138"/>
      <c r="E1192" s="143">
        <v>41600.332638888889</v>
      </c>
      <c r="F1192" s="143">
        <v>41603.663194444445</v>
      </c>
    </row>
    <row r="1193" spans="1:6" s="59" customFormat="1" ht="15" customHeight="1" x14ac:dyDescent="0.25">
      <c r="A1193" s="136">
        <v>1191</v>
      </c>
      <c r="B1193" s="142" t="s">
        <v>11</v>
      </c>
      <c r="C1193" s="82"/>
      <c r="D1193" s="82"/>
      <c r="E1193" s="143">
        <v>41591.331944444442</v>
      </c>
      <c r="F1193" s="143">
        <v>41591.458333333328</v>
      </c>
    </row>
    <row r="1194" spans="1:6" s="59" customFormat="1" ht="15" customHeight="1" x14ac:dyDescent="0.25">
      <c r="A1194" s="136">
        <v>1192</v>
      </c>
      <c r="B1194" s="142" t="s">
        <v>11</v>
      </c>
      <c r="C1194" s="82"/>
      <c r="D1194" s="82"/>
      <c r="E1194" s="143">
        <v>41597.338194444441</v>
      </c>
      <c r="F1194" s="143">
        <v>41598.50277777778</v>
      </c>
    </row>
    <row r="1195" spans="1:6" s="59" customFormat="1" ht="15" customHeight="1" x14ac:dyDescent="0.25">
      <c r="A1195" s="136">
        <v>1193</v>
      </c>
      <c r="B1195" s="142" t="s">
        <v>11</v>
      </c>
      <c r="C1195" s="82"/>
      <c r="D1195" s="82"/>
      <c r="E1195" s="143">
        <v>41582.329861111109</v>
      </c>
      <c r="F1195" s="143">
        <v>41584.697916666664</v>
      </c>
    </row>
    <row r="1196" spans="1:6" s="59" customFormat="1" ht="15" customHeight="1" x14ac:dyDescent="0.25">
      <c r="A1196" s="136">
        <v>1194</v>
      </c>
      <c r="B1196" s="142" t="s">
        <v>11</v>
      </c>
      <c r="C1196" s="82"/>
      <c r="D1196" s="138"/>
      <c r="E1196" s="143">
        <v>41590.331249999996</v>
      </c>
      <c r="F1196" s="143">
        <v>41590.673611111109</v>
      </c>
    </row>
    <row r="1197" spans="1:6" s="59" customFormat="1" ht="15" customHeight="1" x14ac:dyDescent="0.25">
      <c r="A1197" s="136">
        <v>1195</v>
      </c>
      <c r="B1197" s="142" t="s">
        <v>11</v>
      </c>
      <c r="C1197" s="82"/>
      <c r="D1197" s="138"/>
      <c r="E1197" s="143">
        <v>41592.331944444442</v>
      </c>
      <c r="F1197" s="143">
        <v>41593.485416666663</v>
      </c>
    </row>
    <row r="1198" spans="1:6" s="59" customFormat="1" ht="15" customHeight="1" x14ac:dyDescent="0.25">
      <c r="A1198" s="136">
        <v>1196</v>
      </c>
      <c r="B1198" s="142" t="s">
        <v>11</v>
      </c>
      <c r="C1198" s="82"/>
      <c r="D1198" s="82"/>
      <c r="E1198" s="143">
        <v>41593.337500000001</v>
      </c>
      <c r="F1198" s="143">
        <v>41593.71875</v>
      </c>
    </row>
    <row r="1199" spans="1:6" s="59" customFormat="1" ht="15" customHeight="1" x14ac:dyDescent="0.25">
      <c r="A1199" s="136">
        <v>1197</v>
      </c>
      <c r="B1199" s="142" t="s">
        <v>11</v>
      </c>
      <c r="C1199" s="82"/>
      <c r="D1199" s="82"/>
      <c r="E1199" s="143">
        <v>41582.329861111109</v>
      </c>
      <c r="F1199" s="143">
        <v>41582.46597222222</v>
      </c>
    </row>
    <row r="1200" spans="1:6" s="59" customFormat="1" ht="15" customHeight="1" x14ac:dyDescent="0.25">
      <c r="A1200" s="136">
        <v>1198</v>
      </c>
      <c r="B1200" s="142" t="s">
        <v>11</v>
      </c>
      <c r="C1200" s="82"/>
      <c r="D1200" s="82"/>
      <c r="E1200" s="143">
        <v>41582.329861111109</v>
      </c>
      <c r="F1200" s="143">
        <v>41582.46597222222</v>
      </c>
    </row>
    <row r="1201" spans="1:6" s="59" customFormat="1" ht="15" customHeight="1" x14ac:dyDescent="0.25">
      <c r="A1201" s="136">
        <v>1199</v>
      </c>
      <c r="B1201" s="142" t="s">
        <v>11</v>
      </c>
      <c r="C1201" s="82"/>
      <c r="D1201" s="82"/>
      <c r="E1201" s="143">
        <v>41585.331944444442</v>
      </c>
      <c r="F1201" s="143">
        <v>41585.648611111108</v>
      </c>
    </row>
    <row r="1202" spans="1:6" s="59" customFormat="1" ht="15" customHeight="1" x14ac:dyDescent="0.25">
      <c r="A1202" s="136">
        <v>1200</v>
      </c>
      <c r="B1202" s="142" t="s">
        <v>11</v>
      </c>
      <c r="C1202" s="82"/>
      <c r="D1202" s="82"/>
      <c r="E1202" s="143">
        <v>41583.334027777775</v>
      </c>
      <c r="F1202" s="143">
        <v>41583.556944444441</v>
      </c>
    </row>
    <row r="1203" spans="1:6" s="59" customFormat="1" ht="15" customHeight="1" x14ac:dyDescent="0.25">
      <c r="A1203" s="136">
        <v>1201</v>
      </c>
      <c r="B1203" s="142" t="s">
        <v>11</v>
      </c>
      <c r="C1203" s="82"/>
      <c r="D1203" s="82"/>
      <c r="E1203" s="143">
        <v>41589.329861111109</v>
      </c>
      <c r="F1203" s="143">
        <v>41589.505555555552</v>
      </c>
    </row>
    <row r="1204" spans="1:6" s="59" customFormat="1" ht="15" customHeight="1" x14ac:dyDescent="0.25">
      <c r="A1204" s="136">
        <v>1202</v>
      </c>
      <c r="B1204" s="142" t="s">
        <v>11</v>
      </c>
      <c r="C1204" s="82"/>
      <c r="D1204" s="82"/>
      <c r="E1204" s="143">
        <v>41582.329166666663</v>
      </c>
      <c r="F1204" s="143">
        <v>41590.462500000001</v>
      </c>
    </row>
    <row r="1205" spans="1:6" s="59" customFormat="1" ht="15" customHeight="1" x14ac:dyDescent="0.25">
      <c r="A1205" s="136">
        <v>1203</v>
      </c>
      <c r="B1205" s="142" t="s">
        <v>11</v>
      </c>
      <c r="C1205" s="82"/>
      <c r="D1205" s="82"/>
      <c r="E1205" s="143">
        <v>41582.329166666663</v>
      </c>
      <c r="F1205" s="143">
        <v>41590.462500000001</v>
      </c>
    </row>
    <row r="1206" spans="1:6" s="59" customFormat="1" ht="15" customHeight="1" x14ac:dyDescent="0.25">
      <c r="A1206" s="136">
        <v>1204</v>
      </c>
      <c r="B1206" s="142" t="s">
        <v>11</v>
      </c>
      <c r="C1206" s="82"/>
      <c r="D1206" s="82"/>
      <c r="E1206" s="143">
        <v>41593.337500000001</v>
      </c>
      <c r="F1206" s="143">
        <v>41605.669444444444</v>
      </c>
    </row>
    <row r="1207" spans="1:6" s="59" customFormat="1" ht="15" customHeight="1" x14ac:dyDescent="0.25">
      <c r="A1207" s="136">
        <v>1205</v>
      </c>
      <c r="B1207" s="142" t="s">
        <v>11</v>
      </c>
      <c r="C1207" s="82"/>
      <c r="D1207" s="138"/>
      <c r="E1207" s="143">
        <v>41600.332638888889</v>
      </c>
      <c r="F1207" s="143">
        <v>41603.561111111107</v>
      </c>
    </row>
    <row r="1208" spans="1:6" s="59" customFormat="1" ht="15" customHeight="1" x14ac:dyDescent="0.25">
      <c r="A1208" s="136">
        <v>1206</v>
      </c>
      <c r="B1208" s="142" t="s">
        <v>11</v>
      </c>
      <c r="C1208" s="82"/>
      <c r="D1208" s="82"/>
      <c r="E1208" s="143">
        <v>41579.337500000001</v>
      </c>
      <c r="F1208" s="143">
        <v>41579.468055555553</v>
      </c>
    </row>
    <row r="1209" spans="1:6" s="59" customFormat="1" ht="15" customHeight="1" x14ac:dyDescent="0.25">
      <c r="A1209" s="136">
        <v>1207</v>
      </c>
      <c r="B1209" s="142" t="s">
        <v>11</v>
      </c>
      <c r="C1209" s="82"/>
      <c r="D1209" s="82"/>
      <c r="E1209" s="143">
        <v>41568.34652777778</v>
      </c>
      <c r="F1209" s="143">
        <v>41585.70208333333</v>
      </c>
    </row>
    <row r="1210" spans="1:6" s="59" customFormat="1" ht="15" customHeight="1" x14ac:dyDescent="0.25">
      <c r="A1210" s="136">
        <v>1208</v>
      </c>
      <c r="B1210" s="142" t="s">
        <v>11</v>
      </c>
      <c r="C1210" s="82"/>
      <c r="D1210" s="82"/>
      <c r="E1210" s="143">
        <v>41600.332638888889</v>
      </c>
      <c r="F1210" s="143">
        <v>41600.678472222222</v>
      </c>
    </row>
    <row r="1211" spans="1:6" s="59" customFormat="1" ht="15" customHeight="1" x14ac:dyDescent="0.25">
      <c r="A1211" s="136">
        <v>1209</v>
      </c>
      <c r="B1211" s="142" t="s">
        <v>11</v>
      </c>
      <c r="C1211" s="82"/>
      <c r="D1211" s="82"/>
      <c r="E1211" s="143">
        <v>41585.331944444442</v>
      </c>
      <c r="F1211" s="143">
        <v>41585.572916666664</v>
      </c>
    </row>
    <row r="1212" spans="1:6" s="59" customFormat="1" ht="15" customHeight="1" x14ac:dyDescent="0.25">
      <c r="A1212" s="136">
        <v>1210</v>
      </c>
      <c r="B1212" s="142" t="s">
        <v>11</v>
      </c>
      <c r="C1212" s="82"/>
      <c r="D1212" s="82"/>
      <c r="E1212" s="143">
        <v>41604.336805555555</v>
      </c>
      <c r="F1212" s="143">
        <v>41604.574999999997</v>
      </c>
    </row>
    <row r="1213" spans="1:6" s="59" customFormat="1" ht="15" customHeight="1" x14ac:dyDescent="0.25">
      <c r="A1213" s="136">
        <v>1211</v>
      </c>
      <c r="B1213" s="142" t="s">
        <v>11</v>
      </c>
      <c r="C1213" s="82"/>
      <c r="D1213" s="82"/>
      <c r="E1213" s="143">
        <v>40094.344444444439</v>
      </c>
      <c r="F1213" s="143">
        <v>41591.536111111112</v>
      </c>
    </row>
    <row r="1214" spans="1:6" s="59" customFormat="1" ht="15" customHeight="1" x14ac:dyDescent="0.25">
      <c r="A1214" s="136">
        <v>1212</v>
      </c>
      <c r="B1214" s="142" t="s">
        <v>11</v>
      </c>
      <c r="C1214" s="82"/>
      <c r="D1214" s="82"/>
      <c r="E1214" s="143">
        <v>41589.329861111109</v>
      </c>
      <c r="F1214" s="143">
        <v>41589.705555555556</v>
      </c>
    </row>
    <row r="1215" spans="1:6" s="59" customFormat="1" ht="15" customHeight="1" x14ac:dyDescent="0.25">
      <c r="A1215" s="136">
        <v>1213</v>
      </c>
      <c r="B1215" s="142" t="s">
        <v>11</v>
      </c>
      <c r="C1215" s="82"/>
      <c r="D1215" s="82"/>
      <c r="E1215" s="143">
        <v>41584.338194444441</v>
      </c>
      <c r="F1215" s="143">
        <v>41584.606249999997</v>
      </c>
    </row>
    <row r="1216" spans="1:6" s="59" customFormat="1" ht="15" customHeight="1" x14ac:dyDescent="0.25">
      <c r="A1216" s="136">
        <v>1214</v>
      </c>
      <c r="B1216" s="142" t="s">
        <v>11</v>
      </c>
      <c r="C1216" s="82"/>
      <c r="D1216" s="82"/>
      <c r="E1216" s="143">
        <v>41592.332638888889</v>
      </c>
      <c r="F1216" s="143">
        <v>41592.6</v>
      </c>
    </row>
    <row r="1217" spans="1:6" s="59" customFormat="1" ht="15" customHeight="1" x14ac:dyDescent="0.25">
      <c r="A1217" s="136">
        <v>1215</v>
      </c>
      <c r="B1217" s="142" t="s">
        <v>11</v>
      </c>
      <c r="C1217" s="82"/>
      <c r="D1217" s="82"/>
      <c r="E1217" s="143">
        <v>41582.329166666663</v>
      </c>
      <c r="F1217" s="143">
        <v>41590.591666666667</v>
      </c>
    </row>
    <row r="1218" spans="1:6" s="59" customFormat="1" ht="15" customHeight="1" x14ac:dyDescent="0.25">
      <c r="A1218" s="136">
        <v>1216</v>
      </c>
      <c r="B1218" s="142" t="s">
        <v>11</v>
      </c>
      <c r="C1218" s="82"/>
      <c r="D1218" s="82"/>
      <c r="E1218" s="143">
        <v>41593.337500000001</v>
      </c>
      <c r="F1218" s="143">
        <v>41598.431250000001</v>
      </c>
    </row>
    <row r="1219" spans="1:6" s="59" customFormat="1" ht="15" customHeight="1" x14ac:dyDescent="0.25">
      <c r="A1219" s="136">
        <v>1217</v>
      </c>
      <c r="B1219" s="142" t="s">
        <v>11</v>
      </c>
      <c r="C1219" s="82"/>
      <c r="D1219" s="82"/>
      <c r="E1219" s="143">
        <v>41589.329861111109</v>
      </c>
      <c r="F1219" s="143">
        <v>41589.588888888888</v>
      </c>
    </row>
    <row r="1220" spans="1:6" s="59" customFormat="1" ht="15" customHeight="1" x14ac:dyDescent="0.25">
      <c r="A1220" s="136">
        <v>1218</v>
      </c>
      <c r="B1220" s="142" t="s">
        <v>11</v>
      </c>
      <c r="C1220" s="82"/>
      <c r="D1220" s="82"/>
      <c r="E1220" s="143">
        <v>41585.331944444442</v>
      </c>
      <c r="F1220" s="143">
        <v>41585.648611111108</v>
      </c>
    </row>
    <row r="1221" spans="1:6" s="59" customFormat="1" ht="15" customHeight="1" x14ac:dyDescent="0.25">
      <c r="A1221" s="136">
        <v>1219</v>
      </c>
      <c r="B1221" s="142" t="s">
        <v>11</v>
      </c>
      <c r="C1221" s="82"/>
      <c r="D1221" s="82"/>
      <c r="E1221" s="143">
        <v>41606.343055555553</v>
      </c>
      <c r="F1221" s="143">
        <v>41607.586111111108</v>
      </c>
    </row>
    <row r="1222" spans="1:6" s="59" customFormat="1" ht="15" customHeight="1" x14ac:dyDescent="0.25">
      <c r="A1222" s="136">
        <v>1220</v>
      </c>
      <c r="B1222" s="142" t="s">
        <v>11</v>
      </c>
      <c r="C1222" s="82"/>
      <c r="D1222" s="82"/>
      <c r="E1222" s="143">
        <v>41550.329166666663</v>
      </c>
      <c r="F1222" s="143">
        <v>41579.642361111109</v>
      </c>
    </row>
    <row r="1223" spans="1:6" s="59" customFormat="1" ht="15" customHeight="1" x14ac:dyDescent="0.25">
      <c r="A1223" s="136">
        <v>1221</v>
      </c>
      <c r="B1223" s="142" t="s">
        <v>11</v>
      </c>
      <c r="C1223" s="82"/>
      <c r="D1223" s="82"/>
      <c r="E1223" s="143">
        <v>41593.337500000001</v>
      </c>
      <c r="F1223" s="143">
        <v>41593.59375</v>
      </c>
    </row>
    <row r="1224" spans="1:6" s="59" customFormat="1" ht="15" customHeight="1" x14ac:dyDescent="0.25">
      <c r="A1224" s="136">
        <v>1222</v>
      </c>
      <c r="B1224" s="142" t="s">
        <v>11</v>
      </c>
      <c r="C1224" s="82"/>
      <c r="D1224" s="82"/>
      <c r="E1224" s="143">
        <v>41592.331944444442</v>
      </c>
      <c r="F1224" s="143">
        <v>41592.6</v>
      </c>
    </row>
    <row r="1225" spans="1:6" s="59" customFormat="1" ht="15" customHeight="1" x14ac:dyDescent="0.25">
      <c r="A1225" s="136">
        <v>1223</v>
      </c>
      <c r="B1225" s="142" t="s">
        <v>11</v>
      </c>
      <c r="C1225" s="82"/>
      <c r="D1225" s="82"/>
      <c r="E1225" s="143">
        <v>41582.329861111109</v>
      </c>
      <c r="F1225" s="143">
        <v>41582.46597222222</v>
      </c>
    </row>
    <row r="1226" spans="1:6" s="59" customFormat="1" ht="15" customHeight="1" x14ac:dyDescent="0.25">
      <c r="A1226" s="136">
        <v>1224</v>
      </c>
      <c r="B1226" s="142" t="s">
        <v>11</v>
      </c>
      <c r="C1226" s="82"/>
      <c r="D1226" s="82"/>
      <c r="E1226" s="143">
        <v>41606.343055555553</v>
      </c>
      <c r="F1226" s="143">
        <v>41606.640972222223</v>
      </c>
    </row>
    <row r="1227" spans="1:6" s="59" customFormat="1" ht="15" customHeight="1" x14ac:dyDescent="0.25">
      <c r="A1227" s="136">
        <v>1225</v>
      </c>
      <c r="B1227" s="142" t="s">
        <v>11</v>
      </c>
      <c r="C1227" s="82"/>
      <c r="D1227" s="82"/>
      <c r="E1227" s="143">
        <v>41584.338194444441</v>
      </c>
      <c r="F1227" s="143">
        <v>41584.606249999997</v>
      </c>
    </row>
    <row r="1228" spans="1:6" s="59" customFormat="1" ht="15" customHeight="1" x14ac:dyDescent="0.25">
      <c r="A1228" s="136">
        <v>1226</v>
      </c>
      <c r="B1228" s="142" t="s">
        <v>11</v>
      </c>
      <c r="C1228" s="82"/>
      <c r="D1228" s="138"/>
      <c r="E1228" s="143">
        <v>41585.331944444442</v>
      </c>
      <c r="F1228" s="143">
        <v>41585.572916666664</v>
      </c>
    </row>
    <row r="1229" spans="1:6" s="59" customFormat="1" ht="15" customHeight="1" x14ac:dyDescent="0.25">
      <c r="A1229" s="136">
        <v>1227</v>
      </c>
      <c r="B1229" s="142" t="s">
        <v>11</v>
      </c>
      <c r="C1229" s="82"/>
      <c r="D1229" s="82"/>
      <c r="E1229" s="143">
        <v>41568.34652777778</v>
      </c>
      <c r="F1229" s="143">
        <v>41585.40625</v>
      </c>
    </row>
    <row r="1230" spans="1:6" s="59" customFormat="1" ht="15" customHeight="1" x14ac:dyDescent="0.25">
      <c r="A1230" s="136">
        <v>1228</v>
      </c>
      <c r="B1230" s="142" t="s">
        <v>11</v>
      </c>
      <c r="C1230" s="82"/>
      <c r="D1230" s="82"/>
      <c r="E1230" s="143">
        <v>41582.329861111109</v>
      </c>
      <c r="F1230" s="143">
        <v>41582.69930555555</v>
      </c>
    </row>
    <row r="1231" spans="1:6" s="59" customFormat="1" ht="15" customHeight="1" x14ac:dyDescent="0.25">
      <c r="A1231" s="136">
        <v>1229</v>
      </c>
      <c r="B1231" s="142" t="s">
        <v>11</v>
      </c>
      <c r="C1231" s="82"/>
      <c r="D1231" s="82"/>
      <c r="E1231" s="143">
        <v>41596.325694444444</v>
      </c>
      <c r="F1231" s="143">
        <v>41596.643055555556</v>
      </c>
    </row>
    <row r="1232" spans="1:6" s="59" customFormat="1" ht="15" customHeight="1" x14ac:dyDescent="0.25">
      <c r="A1232" s="136">
        <v>1230</v>
      </c>
      <c r="B1232" s="142" t="s">
        <v>11</v>
      </c>
      <c r="C1232" s="82"/>
      <c r="D1232" s="82"/>
      <c r="E1232" s="143">
        <v>41534.337500000001</v>
      </c>
      <c r="F1232" s="143">
        <v>41597.472222222219</v>
      </c>
    </row>
    <row r="1233" spans="1:6" s="59" customFormat="1" ht="15" customHeight="1" x14ac:dyDescent="0.25">
      <c r="A1233" s="136">
        <v>1231</v>
      </c>
      <c r="B1233" s="142" t="s">
        <v>11</v>
      </c>
      <c r="C1233" s="82"/>
      <c r="D1233" s="82"/>
      <c r="E1233" s="143">
        <v>41534.337500000001</v>
      </c>
      <c r="F1233" s="143">
        <v>41597.472222222219</v>
      </c>
    </row>
    <row r="1234" spans="1:6" s="59" customFormat="1" ht="15" customHeight="1" x14ac:dyDescent="0.25">
      <c r="A1234" s="136">
        <v>1232</v>
      </c>
      <c r="B1234" s="142" t="s">
        <v>11</v>
      </c>
      <c r="C1234" s="82"/>
      <c r="D1234" s="82"/>
      <c r="E1234" s="143">
        <v>41606.34375</v>
      </c>
      <c r="F1234" s="143">
        <v>41606.615972222222</v>
      </c>
    </row>
    <row r="1235" spans="1:6" s="59" customFormat="1" ht="15" customHeight="1" x14ac:dyDescent="0.25">
      <c r="A1235" s="136">
        <v>1233</v>
      </c>
      <c r="B1235" s="142" t="s">
        <v>11</v>
      </c>
      <c r="C1235" s="82"/>
      <c r="D1235" s="82"/>
      <c r="E1235" s="143">
        <v>41582.329861111109</v>
      </c>
      <c r="F1235" s="143">
        <v>41583.462500000001</v>
      </c>
    </row>
    <row r="1236" spans="1:6" s="59" customFormat="1" ht="15" customHeight="1" x14ac:dyDescent="0.25">
      <c r="A1236" s="136">
        <v>1234</v>
      </c>
      <c r="B1236" s="142" t="s">
        <v>11</v>
      </c>
      <c r="C1236" s="82"/>
      <c r="D1236" s="82"/>
      <c r="E1236" s="143">
        <v>41582.329861111109</v>
      </c>
      <c r="F1236" s="143">
        <v>41584.629861111112</v>
      </c>
    </row>
    <row r="1237" spans="1:6" s="59" customFormat="1" ht="15" customHeight="1" x14ac:dyDescent="0.25">
      <c r="A1237" s="136">
        <v>1235</v>
      </c>
      <c r="B1237" s="142" t="s">
        <v>11</v>
      </c>
      <c r="C1237" s="82"/>
      <c r="D1237" s="82"/>
      <c r="E1237" s="143">
        <v>41592.331944444442</v>
      </c>
      <c r="F1237" s="143">
        <v>41592.504861111112</v>
      </c>
    </row>
    <row r="1238" spans="1:6" s="59" customFormat="1" ht="15" customHeight="1" x14ac:dyDescent="0.25">
      <c r="A1238" s="136">
        <v>1236</v>
      </c>
      <c r="B1238" s="142" t="s">
        <v>11</v>
      </c>
      <c r="C1238" s="82"/>
      <c r="D1238" s="82"/>
      <c r="E1238" s="143">
        <v>41596.325694444444</v>
      </c>
      <c r="F1238" s="143">
        <v>41596.568749999999</v>
      </c>
    </row>
    <row r="1239" spans="1:6" s="59" customFormat="1" ht="15" customHeight="1" x14ac:dyDescent="0.25">
      <c r="A1239" s="136">
        <v>1237</v>
      </c>
      <c r="B1239" s="142" t="s">
        <v>11</v>
      </c>
      <c r="C1239" s="82"/>
      <c r="D1239" s="82"/>
      <c r="E1239" s="143">
        <v>41585.331944444442</v>
      </c>
      <c r="F1239" s="143">
        <v>41585.648611111108</v>
      </c>
    </row>
    <row r="1240" spans="1:6" s="59" customFormat="1" ht="15" customHeight="1" x14ac:dyDescent="0.25">
      <c r="A1240" s="136">
        <v>1238</v>
      </c>
      <c r="B1240" s="142" t="s">
        <v>11</v>
      </c>
      <c r="C1240" s="82"/>
      <c r="D1240" s="82"/>
      <c r="E1240" s="143">
        <v>41555.334027777775</v>
      </c>
      <c r="F1240" s="143">
        <v>41582.69027777778</v>
      </c>
    </row>
    <row r="1241" spans="1:6" s="59" customFormat="1" ht="15" customHeight="1" x14ac:dyDescent="0.25">
      <c r="A1241" s="136">
        <v>1239</v>
      </c>
      <c r="B1241" s="142" t="s">
        <v>11</v>
      </c>
      <c r="C1241" s="82"/>
      <c r="D1241" s="82"/>
      <c r="E1241" s="143">
        <v>41589.329861111109</v>
      </c>
      <c r="F1241" s="143">
        <v>41589.694444444445</v>
      </c>
    </row>
    <row r="1242" spans="1:6" s="59" customFormat="1" ht="15" customHeight="1" x14ac:dyDescent="0.25">
      <c r="A1242" s="136">
        <v>1240</v>
      </c>
      <c r="B1242" s="142" t="s">
        <v>11</v>
      </c>
      <c r="C1242" s="82"/>
      <c r="D1242" s="82"/>
      <c r="E1242" s="143">
        <v>41593.338194444441</v>
      </c>
      <c r="F1242" s="143">
        <v>41597.613194444442</v>
      </c>
    </row>
    <row r="1243" spans="1:6" s="59" customFormat="1" ht="15" customHeight="1" x14ac:dyDescent="0.25">
      <c r="A1243" s="136">
        <v>1241</v>
      </c>
      <c r="B1243" s="142" t="s">
        <v>11</v>
      </c>
      <c r="C1243" s="82"/>
      <c r="D1243" s="82"/>
      <c r="E1243" s="143">
        <v>41589.329861111109</v>
      </c>
      <c r="F1243" s="143">
        <v>41590.673611111109</v>
      </c>
    </row>
    <row r="1244" spans="1:6" s="59" customFormat="1" ht="15" customHeight="1" x14ac:dyDescent="0.25">
      <c r="A1244" s="136">
        <v>1242</v>
      </c>
      <c r="B1244" s="142" t="s">
        <v>11</v>
      </c>
      <c r="C1244" s="82"/>
      <c r="D1244" s="82"/>
      <c r="E1244" s="143">
        <v>41590.331249999996</v>
      </c>
      <c r="F1244" s="143">
        <v>41592.575694444444</v>
      </c>
    </row>
    <row r="1245" spans="1:6" s="59" customFormat="1" ht="15" customHeight="1" x14ac:dyDescent="0.25">
      <c r="A1245" s="136">
        <v>1243</v>
      </c>
      <c r="B1245" s="142" t="s">
        <v>11</v>
      </c>
      <c r="C1245" s="82"/>
      <c r="D1245" s="82"/>
      <c r="E1245" s="143">
        <v>41584.338194444441</v>
      </c>
      <c r="F1245" s="143">
        <v>41592.575694444444</v>
      </c>
    </row>
    <row r="1246" spans="1:6" s="59" customFormat="1" ht="15" customHeight="1" x14ac:dyDescent="0.25">
      <c r="A1246" s="136">
        <v>1244</v>
      </c>
      <c r="B1246" s="142" t="s">
        <v>11</v>
      </c>
      <c r="C1246" s="82"/>
      <c r="D1246" s="82"/>
      <c r="E1246" s="143">
        <v>41579.337500000001</v>
      </c>
      <c r="F1246" s="143">
        <v>41582.497916666667</v>
      </c>
    </row>
    <row r="1247" spans="1:6" s="59" customFormat="1" ht="15" customHeight="1" x14ac:dyDescent="0.25">
      <c r="A1247" s="136">
        <v>1245</v>
      </c>
      <c r="B1247" s="142" t="s">
        <v>11</v>
      </c>
      <c r="C1247" s="82"/>
      <c r="D1247" s="82"/>
      <c r="E1247" s="143">
        <v>41600.332638888889</v>
      </c>
      <c r="F1247" s="143">
        <v>41600.735416666663</v>
      </c>
    </row>
    <row r="1248" spans="1:6" s="59" customFormat="1" ht="15" customHeight="1" x14ac:dyDescent="0.25">
      <c r="A1248" s="136">
        <v>1246</v>
      </c>
      <c r="B1248" s="142" t="s">
        <v>11</v>
      </c>
      <c r="C1248" s="82"/>
      <c r="D1248" s="82"/>
      <c r="E1248" s="143">
        <v>41585.331944444442</v>
      </c>
      <c r="F1248" s="143">
        <v>41585.648611111108</v>
      </c>
    </row>
    <row r="1249" spans="1:6" s="59" customFormat="1" ht="15" customHeight="1" x14ac:dyDescent="0.25">
      <c r="A1249" s="136">
        <v>1247</v>
      </c>
      <c r="B1249" s="142" t="s">
        <v>11</v>
      </c>
      <c r="C1249" s="82"/>
      <c r="D1249" s="82"/>
      <c r="E1249" s="143">
        <v>41585.331944444442</v>
      </c>
      <c r="F1249" s="143">
        <v>41604.637499999997</v>
      </c>
    </row>
    <row r="1250" spans="1:6" s="59" customFormat="1" ht="15" customHeight="1" x14ac:dyDescent="0.25">
      <c r="A1250" s="136">
        <v>1248</v>
      </c>
      <c r="B1250" s="142" t="s">
        <v>11</v>
      </c>
      <c r="C1250" s="82"/>
      <c r="D1250" s="82"/>
      <c r="E1250" s="143">
        <v>41584.338194444441</v>
      </c>
      <c r="F1250" s="143">
        <v>41585.40625</v>
      </c>
    </row>
    <row r="1251" spans="1:6" s="59" customFormat="1" ht="15" customHeight="1" x14ac:dyDescent="0.25">
      <c r="A1251" s="136">
        <v>1249</v>
      </c>
      <c r="B1251" s="142" t="s">
        <v>11</v>
      </c>
      <c r="C1251" s="82"/>
      <c r="D1251" s="82"/>
      <c r="E1251" s="143">
        <v>41584.338194444441</v>
      </c>
      <c r="F1251" s="143">
        <v>41586.614583333328</v>
      </c>
    </row>
    <row r="1252" spans="1:6" s="59" customFormat="1" ht="15" customHeight="1" x14ac:dyDescent="0.25">
      <c r="A1252" s="136">
        <v>1250</v>
      </c>
      <c r="B1252" s="142" t="s">
        <v>11</v>
      </c>
      <c r="C1252" s="82"/>
      <c r="D1252" s="82"/>
      <c r="E1252" s="143">
        <v>41596.330555555556</v>
      </c>
      <c r="F1252" s="143">
        <v>41596.643055555556</v>
      </c>
    </row>
    <row r="1253" spans="1:6" s="59" customFormat="1" ht="15" customHeight="1" x14ac:dyDescent="0.25">
      <c r="A1253" s="136">
        <v>1251</v>
      </c>
      <c r="B1253" s="142" t="s">
        <v>11</v>
      </c>
      <c r="C1253" s="82"/>
      <c r="D1253" s="82"/>
      <c r="E1253" s="143">
        <v>41592.331944444442</v>
      </c>
      <c r="F1253" s="143">
        <v>41598.431250000001</v>
      </c>
    </row>
    <row r="1254" spans="1:6" s="59" customFormat="1" ht="15" customHeight="1" x14ac:dyDescent="0.25">
      <c r="A1254" s="136">
        <v>1252</v>
      </c>
      <c r="B1254" s="142" t="s">
        <v>11</v>
      </c>
      <c r="C1254" s="82"/>
      <c r="D1254" s="138"/>
      <c r="E1254" s="143">
        <v>41584.338194444441</v>
      </c>
      <c r="F1254" s="143">
        <v>41584.606249999997</v>
      </c>
    </row>
    <row r="1255" spans="1:6" s="59" customFormat="1" ht="15" customHeight="1" x14ac:dyDescent="0.25">
      <c r="A1255" s="136">
        <v>1253</v>
      </c>
      <c r="B1255" s="142" t="s">
        <v>11</v>
      </c>
      <c r="C1255" s="82"/>
      <c r="D1255" s="82"/>
      <c r="E1255" s="143">
        <v>41579.337500000001</v>
      </c>
      <c r="F1255" s="143">
        <v>41579.677777777775</v>
      </c>
    </row>
    <row r="1256" spans="1:6" s="59" customFormat="1" ht="15" customHeight="1" x14ac:dyDescent="0.25">
      <c r="A1256" s="136">
        <v>1254</v>
      </c>
      <c r="B1256" s="142" t="s">
        <v>11</v>
      </c>
      <c r="C1256" s="82"/>
      <c r="D1256" s="82"/>
      <c r="E1256" s="143">
        <v>41589.329861111109</v>
      </c>
      <c r="F1256" s="143">
        <v>41592.504861111112</v>
      </c>
    </row>
    <row r="1257" spans="1:6" s="59" customFormat="1" ht="15" customHeight="1" x14ac:dyDescent="0.25">
      <c r="A1257" s="136">
        <v>1255</v>
      </c>
      <c r="B1257" s="142" t="s">
        <v>11</v>
      </c>
      <c r="C1257" s="82"/>
      <c r="D1257" s="82"/>
      <c r="E1257" s="143">
        <v>41586.331249999996</v>
      </c>
      <c r="F1257" s="143">
        <v>41586.567361111112</v>
      </c>
    </row>
    <row r="1258" spans="1:6" s="59" customFormat="1" ht="15" customHeight="1" x14ac:dyDescent="0.25">
      <c r="A1258" s="136">
        <v>1256</v>
      </c>
      <c r="B1258" s="142" t="s">
        <v>11</v>
      </c>
      <c r="C1258" s="82"/>
      <c r="D1258" s="82"/>
      <c r="E1258" s="143">
        <v>41593.337500000001</v>
      </c>
      <c r="F1258" s="143">
        <v>41597.672222222223</v>
      </c>
    </row>
    <row r="1259" spans="1:6" s="59" customFormat="1" ht="15" customHeight="1" x14ac:dyDescent="0.25">
      <c r="A1259" s="136">
        <v>1257</v>
      </c>
      <c r="B1259" s="142" t="s">
        <v>11</v>
      </c>
      <c r="C1259" s="82"/>
      <c r="D1259" s="82"/>
      <c r="E1259" s="143">
        <v>41592.332638888889</v>
      </c>
      <c r="F1259" s="143">
        <v>41592.740277777775</v>
      </c>
    </row>
    <row r="1260" spans="1:6" s="59" customFormat="1" ht="15" customHeight="1" x14ac:dyDescent="0.25">
      <c r="A1260" s="136">
        <v>1258</v>
      </c>
      <c r="B1260" s="142" t="s">
        <v>11</v>
      </c>
      <c r="C1260" s="82"/>
      <c r="D1260" s="82"/>
      <c r="E1260" s="143">
        <v>41593.337500000001</v>
      </c>
      <c r="F1260" s="143">
        <v>41596.678472222222</v>
      </c>
    </row>
    <row r="1261" spans="1:6" s="59" customFormat="1" ht="15" customHeight="1" x14ac:dyDescent="0.25">
      <c r="A1261" s="136">
        <v>1259</v>
      </c>
      <c r="B1261" s="142" t="s">
        <v>11</v>
      </c>
      <c r="C1261" s="82"/>
      <c r="D1261" s="82"/>
      <c r="E1261" s="143">
        <v>41579.337500000001</v>
      </c>
      <c r="F1261" s="143">
        <v>41579.468055555553</v>
      </c>
    </row>
    <row r="1262" spans="1:6" s="59" customFormat="1" ht="15" customHeight="1" x14ac:dyDescent="0.25">
      <c r="A1262" s="136">
        <v>1260</v>
      </c>
      <c r="B1262" s="142" t="s">
        <v>11</v>
      </c>
      <c r="C1262" s="82"/>
      <c r="D1262" s="82"/>
      <c r="E1262" s="143">
        <v>41607.344444444439</v>
      </c>
      <c r="F1262" s="143">
        <v>41607.586111111108</v>
      </c>
    </row>
    <row r="1263" spans="1:6" s="59" customFormat="1" ht="15" customHeight="1" x14ac:dyDescent="0.25">
      <c r="A1263" s="136">
        <v>1261</v>
      </c>
      <c r="B1263" s="142" t="s">
        <v>11</v>
      </c>
      <c r="C1263" s="82"/>
      <c r="D1263" s="138"/>
      <c r="E1263" s="143">
        <v>41584.338194444441</v>
      </c>
      <c r="F1263" s="143">
        <v>41604.637499999997</v>
      </c>
    </row>
    <row r="1264" spans="1:6" s="59" customFormat="1" ht="15" customHeight="1" x14ac:dyDescent="0.25">
      <c r="A1264" s="136">
        <v>1262</v>
      </c>
      <c r="B1264" s="142" t="s">
        <v>11</v>
      </c>
      <c r="C1264" s="82"/>
      <c r="D1264" s="82"/>
      <c r="E1264" s="143">
        <v>41579.337500000001</v>
      </c>
      <c r="F1264" s="143">
        <v>41579.60833333333</v>
      </c>
    </row>
    <row r="1265" spans="1:6" s="59" customFormat="1" ht="15" customHeight="1" x14ac:dyDescent="0.25">
      <c r="A1265" s="136">
        <v>1263</v>
      </c>
      <c r="B1265" s="142" t="s">
        <v>11</v>
      </c>
      <c r="C1265" s="82"/>
      <c r="D1265" s="82"/>
      <c r="E1265" s="143">
        <v>41583.334027777775</v>
      </c>
      <c r="F1265" s="143">
        <v>41592.504861111112</v>
      </c>
    </row>
    <row r="1266" spans="1:6" s="59" customFormat="1" ht="15" customHeight="1" x14ac:dyDescent="0.25">
      <c r="A1266" s="136">
        <v>1264</v>
      </c>
      <c r="B1266" s="142" t="s">
        <v>11</v>
      </c>
      <c r="C1266" s="82"/>
      <c r="D1266" s="82"/>
      <c r="E1266" s="143">
        <v>41473.331944444442</v>
      </c>
      <c r="F1266" s="143">
        <v>41582.69027777778</v>
      </c>
    </row>
    <row r="1267" spans="1:6" s="59" customFormat="1" ht="15" customHeight="1" x14ac:dyDescent="0.25">
      <c r="A1267" s="136">
        <v>1265</v>
      </c>
      <c r="B1267" s="142" t="s">
        <v>11</v>
      </c>
      <c r="C1267" s="82"/>
      <c r="D1267" s="82"/>
      <c r="E1267" s="143">
        <v>41583.334027777775</v>
      </c>
      <c r="F1267" s="143">
        <v>41583.651388888888</v>
      </c>
    </row>
    <row r="1268" spans="1:6" s="59" customFormat="1" ht="15" customHeight="1" x14ac:dyDescent="0.25">
      <c r="A1268" s="136">
        <v>1266</v>
      </c>
      <c r="B1268" s="142" t="s">
        <v>11</v>
      </c>
      <c r="C1268" s="82"/>
      <c r="D1268" s="82"/>
      <c r="E1268" s="143">
        <v>41593.337500000001</v>
      </c>
      <c r="F1268" s="143">
        <v>41593.578472222223</v>
      </c>
    </row>
    <row r="1269" spans="1:6" s="59" customFormat="1" ht="15" customHeight="1" x14ac:dyDescent="0.25">
      <c r="A1269" s="136">
        <v>1267</v>
      </c>
      <c r="B1269" s="142" t="s">
        <v>11</v>
      </c>
      <c r="C1269" s="82"/>
      <c r="D1269" s="82"/>
      <c r="E1269" s="143">
        <v>41590.331249999996</v>
      </c>
      <c r="F1269" s="143">
        <v>41591.458333333328</v>
      </c>
    </row>
    <row r="1270" spans="1:6" s="59" customFormat="1" ht="15" customHeight="1" x14ac:dyDescent="0.25">
      <c r="A1270" s="136">
        <v>1268</v>
      </c>
      <c r="B1270" s="142" t="s">
        <v>11</v>
      </c>
      <c r="C1270" s="82"/>
      <c r="D1270" s="82"/>
      <c r="E1270" s="143">
        <v>41590.331249999996</v>
      </c>
      <c r="F1270" s="143">
        <v>41590.658333333333</v>
      </c>
    </row>
    <row r="1271" spans="1:6" s="59" customFormat="1" ht="15" customHeight="1" x14ac:dyDescent="0.25">
      <c r="A1271" s="136">
        <v>1269</v>
      </c>
      <c r="B1271" s="142" t="s">
        <v>11</v>
      </c>
      <c r="C1271" s="82"/>
      <c r="D1271" s="82"/>
      <c r="E1271" s="143">
        <v>41597.338194444441</v>
      </c>
      <c r="F1271" s="143">
        <v>41598.50277777778</v>
      </c>
    </row>
    <row r="1272" spans="1:6" s="59" customFormat="1" ht="15" customHeight="1" x14ac:dyDescent="0.25">
      <c r="A1272" s="136">
        <v>1270</v>
      </c>
      <c r="B1272" s="142" t="s">
        <v>11</v>
      </c>
      <c r="C1272" s="82"/>
      <c r="D1272" s="82"/>
      <c r="E1272" s="143">
        <v>41590.331249999996</v>
      </c>
      <c r="F1272" s="143">
        <v>41590.658333333333</v>
      </c>
    </row>
    <row r="1273" spans="1:6" s="59" customFormat="1" ht="15" customHeight="1" x14ac:dyDescent="0.25">
      <c r="A1273" s="136">
        <v>1271</v>
      </c>
      <c r="B1273" s="142" t="s">
        <v>11</v>
      </c>
      <c r="C1273" s="82"/>
      <c r="D1273" s="82"/>
      <c r="E1273" s="143">
        <v>41593.338194444441</v>
      </c>
      <c r="F1273" s="143">
        <v>41593.615277777775</v>
      </c>
    </row>
    <row r="1274" spans="1:6" s="59" customFormat="1" ht="15" customHeight="1" x14ac:dyDescent="0.25">
      <c r="A1274" s="136">
        <v>1272</v>
      </c>
      <c r="B1274" s="142" t="s">
        <v>11</v>
      </c>
      <c r="C1274" s="82"/>
      <c r="D1274" s="82"/>
      <c r="E1274" s="143">
        <v>41459.331944444442</v>
      </c>
      <c r="F1274" s="143">
        <v>41603.60833333333</v>
      </c>
    </row>
    <row r="1275" spans="1:6" s="59" customFormat="1" ht="15" customHeight="1" x14ac:dyDescent="0.25">
      <c r="A1275" s="136">
        <v>1273</v>
      </c>
      <c r="B1275" s="142" t="s">
        <v>11</v>
      </c>
      <c r="C1275" s="82"/>
      <c r="D1275" s="82"/>
      <c r="E1275" s="143">
        <v>41579.337500000001</v>
      </c>
      <c r="F1275" s="143">
        <v>41579.60833333333</v>
      </c>
    </row>
    <row r="1276" spans="1:6" s="59" customFormat="1" ht="15" customHeight="1" x14ac:dyDescent="0.25">
      <c r="A1276" s="136">
        <v>1274</v>
      </c>
      <c r="B1276" s="142" t="s">
        <v>11</v>
      </c>
      <c r="C1276" s="82"/>
      <c r="D1276" s="82"/>
      <c r="E1276" s="143">
        <v>41604.336805555555</v>
      </c>
      <c r="F1276" s="143">
        <v>41605.470138888886</v>
      </c>
    </row>
    <row r="1277" spans="1:6" s="59" customFormat="1" ht="15" customHeight="1" x14ac:dyDescent="0.25">
      <c r="A1277" s="136">
        <v>1275</v>
      </c>
      <c r="B1277" s="142" t="s">
        <v>11</v>
      </c>
      <c r="C1277" s="82"/>
      <c r="D1277" s="82"/>
      <c r="E1277" s="143">
        <v>41593.337500000001</v>
      </c>
      <c r="F1277" s="143">
        <v>41593.578472222223</v>
      </c>
    </row>
    <row r="1278" spans="1:6" s="59" customFormat="1" ht="15" customHeight="1" x14ac:dyDescent="0.25">
      <c r="A1278" s="136">
        <v>1276</v>
      </c>
      <c r="B1278" s="142" t="s">
        <v>11</v>
      </c>
      <c r="C1278" s="82"/>
      <c r="D1278" s="82"/>
      <c r="E1278" s="143">
        <v>41585.331944444442</v>
      </c>
      <c r="F1278" s="143">
        <v>41585.40625</v>
      </c>
    </row>
    <row r="1279" spans="1:6" s="59" customFormat="1" ht="15" customHeight="1" x14ac:dyDescent="0.25">
      <c r="A1279" s="136">
        <v>1277</v>
      </c>
      <c r="B1279" s="142" t="s">
        <v>11</v>
      </c>
      <c r="C1279" s="82"/>
      <c r="D1279" s="82"/>
      <c r="E1279" s="143">
        <v>41579.337500000001</v>
      </c>
      <c r="F1279" s="143">
        <v>41603.663194444445</v>
      </c>
    </row>
    <row r="1280" spans="1:6" s="59" customFormat="1" ht="15" customHeight="1" x14ac:dyDescent="0.25">
      <c r="A1280" s="136">
        <v>1278</v>
      </c>
      <c r="B1280" s="142" t="s">
        <v>11</v>
      </c>
      <c r="C1280" s="82"/>
      <c r="D1280" s="82"/>
      <c r="E1280" s="143">
        <v>41585.331944444442</v>
      </c>
      <c r="F1280" s="143">
        <v>41589.588888888888</v>
      </c>
    </row>
    <row r="1281" spans="1:6" s="59" customFormat="1" ht="15" customHeight="1" x14ac:dyDescent="0.25">
      <c r="A1281" s="136">
        <v>1279</v>
      </c>
      <c r="B1281" s="142" t="s">
        <v>11</v>
      </c>
      <c r="C1281" s="82"/>
      <c r="D1281" s="82"/>
      <c r="E1281" s="143">
        <v>41605.331249999996</v>
      </c>
      <c r="F1281" s="143">
        <v>41605.669444444444</v>
      </c>
    </row>
    <row r="1282" spans="1:6" s="59" customFormat="1" ht="15" customHeight="1" x14ac:dyDescent="0.25">
      <c r="A1282" s="136">
        <v>1280</v>
      </c>
      <c r="B1282" s="142" t="s">
        <v>11</v>
      </c>
      <c r="C1282" s="82"/>
      <c r="D1282" s="82"/>
      <c r="E1282" s="143">
        <v>41590.331249999996</v>
      </c>
      <c r="F1282" s="143">
        <v>41591.681944444441</v>
      </c>
    </row>
    <row r="1283" spans="1:6" s="59" customFormat="1" ht="15" customHeight="1" x14ac:dyDescent="0.25">
      <c r="A1283" s="136">
        <v>1281</v>
      </c>
      <c r="B1283" s="142" t="s">
        <v>11</v>
      </c>
      <c r="C1283" s="82"/>
      <c r="D1283" s="82"/>
      <c r="E1283" s="143">
        <v>41590.331249999996</v>
      </c>
      <c r="F1283" s="143">
        <v>41590.549999999996</v>
      </c>
    </row>
    <row r="1284" spans="1:6" s="59" customFormat="1" ht="15" customHeight="1" x14ac:dyDescent="0.25">
      <c r="A1284" s="136">
        <v>1282</v>
      </c>
      <c r="B1284" s="142" t="s">
        <v>11</v>
      </c>
      <c r="C1284" s="82"/>
      <c r="D1284" s="82"/>
      <c r="E1284" s="143">
        <v>41583.334722222222</v>
      </c>
      <c r="F1284" s="143">
        <v>41583.462500000001</v>
      </c>
    </row>
    <row r="1285" spans="1:6" s="59" customFormat="1" ht="15" customHeight="1" x14ac:dyDescent="0.25">
      <c r="A1285" s="136">
        <v>1283</v>
      </c>
      <c r="B1285" s="142" t="s">
        <v>11</v>
      </c>
      <c r="C1285" s="82"/>
      <c r="D1285" s="82"/>
      <c r="E1285" s="143">
        <v>41593.338194444441</v>
      </c>
      <c r="F1285" s="143">
        <v>41605.669444444444</v>
      </c>
    </row>
    <row r="1286" spans="1:6" s="59" customFormat="1" ht="15" customHeight="1" x14ac:dyDescent="0.25">
      <c r="A1286" s="136">
        <v>1284</v>
      </c>
      <c r="B1286" s="142" t="s">
        <v>11</v>
      </c>
      <c r="C1286" s="82"/>
      <c r="D1286" s="82"/>
      <c r="E1286" s="143">
        <v>41590.331249999996</v>
      </c>
      <c r="F1286" s="143">
        <v>41590.591666666667</v>
      </c>
    </row>
    <row r="1287" spans="1:6" s="59" customFormat="1" ht="15" customHeight="1" x14ac:dyDescent="0.25">
      <c r="A1287" s="136">
        <v>1285</v>
      </c>
      <c r="B1287" s="142" t="s">
        <v>11</v>
      </c>
      <c r="C1287" s="82"/>
      <c r="D1287" s="82"/>
      <c r="E1287" s="143">
        <v>41557.335416666661</v>
      </c>
      <c r="F1287" s="143">
        <v>41579.60833333333</v>
      </c>
    </row>
    <row r="1288" spans="1:6" s="59" customFormat="1" ht="15" customHeight="1" x14ac:dyDescent="0.25">
      <c r="A1288" s="136">
        <v>1286</v>
      </c>
      <c r="B1288" s="142" t="s">
        <v>11</v>
      </c>
      <c r="C1288" s="82"/>
      <c r="D1288" s="82"/>
      <c r="E1288" s="143">
        <v>41597.338194444441</v>
      </c>
      <c r="F1288" s="143">
        <v>41597.613194444442</v>
      </c>
    </row>
    <row r="1289" spans="1:6" s="59" customFormat="1" ht="15" customHeight="1" x14ac:dyDescent="0.25">
      <c r="A1289" s="136">
        <v>1287</v>
      </c>
      <c r="B1289" s="142" t="s">
        <v>11</v>
      </c>
      <c r="C1289" s="82"/>
      <c r="D1289" s="82"/>
      <c r="E1289" s="143">
        <v>41589.329861111109</v>
      </c>
      <c r="F1289" s="143">
        <v>41589.505555555552</v>
      </c>
    </row>
    <row r="1290" spans="1:6" s="59" customFormat="1" ht="15" customHeight="1" x14ac:dyDescent="0.25">
      <c r="A1290" s="136">
        <v>1288</v>
      </c>
      <c r="B1290" s="142" t="s">
        <v>11</v>
      </c>
      <c r="C1290" s="82"/>
      <c r="D1290" s="82"/>
      <c r="E1290" s="143">
        <v>41590.331249999996</v>
      </c>
      <c r="F1290" s="143">
        <v>41591.458333333328</v>
      </c>
    </row>
    <row r="1291" spans="1:6" s="59" customFormat="1" ht="15" customHeight="1" x14ac:dyDescent="0.25">
      <c r="A1291" s="136">
        <v>1289</v>
      </c>
      <c r="B1291" s="142" t="s">
        <v>11</v>
      </c>
      <c r="C1291" s="82"/>
      <c r="D1291" s="82"/>
      <c r="E1291" s="143">
        <v>41593.338194444441</v>
      </c>
      <c r="F1291" s="143">
        <v>41593.578472222223</v>
      </c>
    </row>
    <row r="1292" spans="1:6" s="59" customFormat="1" ht="15" customHeight="1" x14ac:dyDescent="0.25">
      <c r="A1292" s="136">
        <v>1290</v>
      </c>
      <c r="B1292" s="142" t="s">
        <v>11</v>
      </c>
      <c r="C1292" s="82"/>
      <c r="D1292" s="82"/>
      <c r="E1292" s="143">
        <v>41591.331944444442</v>
      </c>
      <c r="F1292" s="143">
        <v>41591.598611111112</v>
      </c>
    </row>
    <row r="1293" spans="1:6" s="59" customFormat="1" ht="15" customHeight="1" x14ac:dyDescent="0.25">
      <c r="A1293" s="136">
        <v>1291</v>
      </c>
      <c r="B1293" s="142" t="s">
        <v>11</v>
      </c>
      <c r="C1293" s="82"/>
      <c r="D1293" s="82"/>
      <c r="E1293" s="143">
        <v>41593.338194444441</v>
      </c>
      <c r="F1293" s="143">
        <v>41593.676388888889</v>
      </c>
    </row>
    <row r="1294" spans="1:6" s="59" customFormat="1" ht="15" customHeight="1" x14ac:dyDescent="0.25">
      <c r="A1294" s="136">
        <v>1292</v>
      </c>
      <c r="B1294" s="142" t="s">
        <v>11</v>
      </c>
      <c r="C1294" s="82"/>
      <c r="D1294" s="82"/>
      <c r="E1294" s="143">
        <v>41590.331249999996</v>
      </c>
      <c r="F1294" s="143">
        <v>41590.732638888891</v>
      </c>
    </row>
    <row r="1295" spans="1:6" s="59" customFormat="1" ht="15" customHeight="1" x14ac:dyDescent="0.25">
      <c r="A1295" s="136">
        <v>1293</v>
      </c>
      <c r="B1295" s="142" t="s">
        <v>11</v>
      </c>
      <c r="C1295" s="82"/>
      <c r="D1295" s="82"/>
      <c r="E1295" s="143">
        <v>41590.331249999996</v>
      </c>
      <c r="F1295" s="143">
        <v>41590.681250000001</v>
      </c>
    </row>
    <row r="1296" spans="1:6" s="59" customFormat="1" ht="15" customHeight="1" x14ac:dyDescent="0.25">
      <c r="A1296" s="136">
        <v>1294</v>
      </c>
      <c r="B1296" s="142" t="s">
        <v>11</v>
      </c>
      <c r="C1296" s="82"/>
      <c r="D1296" s="82"/>
      <c r="E1296" s="143">
        <v>41597.338194444441</v>
      </c>
      <c r="F1296" s="143">
        <v>41597.472222222219</v>
      </c>
    </row>
    <row r="1297" spans="1:6" s="59" customFormat="1" ht="15" customHeight="1" x14ac:dyDescent="0.25">
      <c r="A1297" s="136">
        <v>1295</v>
      </c>
      <c r="B1297" s="142" t="s">
        <v>11</v>
      </c>
      <c r="C1297" s="82"/>
      <c r="D1297" s="82"/>
      <c r="E1297" s="143">
        <v>41585.331944444442</v>
      </c>
      <c r="F1297" s="143">
        <v>41590.696527777778</v>
      </c>
    </row>
    <row r="1298" spans="1:6" s="59" customFormat="1" ht="15" customHeight="1" x14ac:dyDescent="0.25">
      <c r="A1298" s="136">
        <v>1296</v>
      </c>
      <c r="B1298" s="142" t="s">
        <v>11</v>
      </c>
      <c r="C1298" s="82"/>
      <c r="D1298" s="82"/>
      <c r="E1298" s="143">
        <v>41593.338194444441</v>
      </c>
      <c r="F1298" s="143">
        <v>41593.615277777775</v>
      </c>
    </row>
    <row r="1299" spans="1:6" s="59" customFormat="1" ht="15" customHeight="1" x14ac:dyDescent="0.25">
      <c r="A1299" s="136">
        <v>1297</v>
      </c>
      <c r="B1299" s="142" t="s">
        <v>11</v>
      </c>
      <c r="C1299" s="82"/>
      <c r="D1299" s="82"/>
      <c r="E1299" s="143">
        <v>41579.337500000001</v>
      </c>
      <c r="F1299" s="143">
        <v>41579.60833333333</v>
      </c>
    </row>
    <row r="1300" spans="1:6" s="59" customFormat="1" ht="15" customHeight="1" x14ac:dyDescent="0.25">
      <c r="A1300" s="136">
        <v>1298</v>
      </c>
      <c r="B1300" s="142" t="s">
        <v>11</v>
      </c>
      <c r="C1300" s="82"/>
      <c r="D1300" s="82"/>
      <c r="E1300" s="143">
        <v>41488.331249999996</v>
      </c>
      <c r="F1300" s="143">
        <v>41579.642361111109</v>
      </c>
    </row>
    <row r="1301" spans="1:6" s="59" customFormat="1" ht="15" customHeight="1" x14ac:dyDescent="0.25">
      <c r="A1301" s="136">
        <v>1299</v>
      </c>
      <c r="B1301" s="142" t="s">
        <v>11</v>
      </c>
      <c r="C1301" s="82"/>
      <c r="D1301" s="82"/>
      <c r="E1301" s="143">
        <v>41585.331944444442</v>
      </c>
      <c r="F1301" s="143">
        <v>41586.69027777778</v>
      </c>
    </row>
    <row r="1302" spans="1:6" s="59" customFormat="1" ht="15" customHeight="1" x14ac:dyDescent="0.25">
      <c r="A1302" s="136">
        <v>1300</v>
      </c>
      <c r="B1302" s="142" t="s">
        <v>11</v>
      </c>
      <c r="C1302" s="82"/>
      <c r="D1302" s="82"/>
      <c r="E1302" s="143">
        <v>41585.331944444442</v>
      </c>
      <c r="F1302" s="143">
        <v>41585.572916666664</v>
      </c>
    </row>
    <row r="1303" spans="1:6" s="59" customFormat="1" ht="15" customHeight="1" x14ac:dyDescent="0.25">
      <c r="A1303" s="136">
        <v>1301</v>
      </c>
      <c r="B1303" s="142" t="s">
        <v>11</v>
      </c>
      <c r="C1303" s="82"/>
      <c r="D1303" s="82"/>
      <c r="E1303" s="143">
        <v>41600.332638888889</v>
      </c>
      <c r="F1303" s="143">
        <v>41600.620833333334</v>
      </c>
    </row>
    <row r="1304" spans="1:6" s="59" customFormat="1" ht="15" customHeight="1" x14ac:dyDescent="0.25">
      <c r="A1304" s="136">
        <v>1302</v>
      </c>
      <c r="B1304" s="142" t="s">
        <v>11</v>
      </c>
      <c r="C1304" s="82"/>
      <c r="D1304" s="82"/>
      <c r="E1304" s="143">
        <v>41600.332638888889</v>
      </c>
      <c r="F1304" s="143">
        <v>41604.452777777777</v>
      </c>
    </row>
    <row r="1305" spans="1:6" s="59" customFormat="1" ht="15" customHeight="1" x14ac:dyDescent="0.25">
      <c r="A1305" s="136">
        <v>1303</v>
      </c>
      <c r="B1305" s="142" t="s">
        <v>11</v>
      </c>
      <c r="C1305" s="82"/>
      <c r="D1305" s="82"/>
      <c r="E1305" s="143">
        <v>41600.332638888889</v>
      </c>
      <c r="F1305" s="143">
        <v>41600.582638888889</v>
      </c>
    </row>
    <row r="1306" spans="1:6" s="59" customFormat="1" ht="15" customHeight="1" x14ac:dyDescent="0.25">
      <c r="A1306" s="136">
        <v>1304</v>
      </c>
      <c r="B1306" s="142" t="s">
        <v>11</v>
      </c>
      <c r="C1306" s="82"/>
      <c r="D1306" s="82"/>
      <c r="E1306" s="143">
        <v>41555.334027777775</v>
      </c>
      <c r="F1306" s="143">
        <v>41590.658333333333</v>
      </c>
    </row>
    <row r="1307" spans="1:6" s="59" customFormat="1" ht="15" customHeight="1" x14ac:dyDescent="0.25">
      <c r="A1307" s="136">
        <v>1305</v>
      </c>
      <c r="B1307" s="142" t="s">
        <v>11</v>
      </c>
      <c r="C1307" s="82"/>
      <c r="D1307" s="82"/>
      <c r="E1307" s="143">
        <v>41600.332638888889</v>
      </c>
      <c r="F1307" s="143">
        <v>41603.38958333333</v>
      </c>
    </row>
    <row r="1308" spans="1:6" s="59" customFormat="1" ht="15" customHeight="1" x14ac:dyDescent="0.25">
      <c r="A1308" s="136">
        <v>1306</v>
      </c>
      <c r="B1308" s="142" t="s">
        <v>11</v>
      </c>
      <c r="C1308" s="82"/>
      <c r="D1308" s="82"/>
      <c r="E1308" s="143">
        <v>41597.338194444441</v>
      </c>
      <c r="F1308" s="143">
        <v>41597.566666666666</v>
      </c>
    </row>
    <row r="1309" spans="1:6" s="59" customFormat="1" ht="15" customHeight="1" x14ac:dyDescent="0.25">
      <c r="A1309" s="136">
        <v>1307</v>
      </c>
      <c r="B1309" s="142" t="s">
        <v>11</v>
      </c>
      <c r="C1309" s="82"/>
      <c r="D1309" s="82"/>
      <c r="E1309" s="143">
        <v>41585.331944444442</v>
      </c>
      <c r="F1309" s="143">
        <v>41590.462500000001</v>
      </c>
    </row>
    <row r="1310" spans="1:6" s="59" customFormat="1" ht="15" customHeight="1" x14ac:dyDescent="0.25">
      <c r="A1310" s="136">
        <v>1308</v>
      </c>
      <c r="B1310" s="142" t="s">
        <v>11</v>
      </c>
      <c r="C1310" s="82"/>
      <c r="D1310" s="82"/>
      <c r="E1310" s="143">
        <v>41584.338194444441</v>
      </c>
      <c r="F1310" s="143">
        <v>41584.629861111112</v>
      </c>
    </row>
    <row r="1311" spans="1:6" s="59" customFormat="1" ht="15" customHeight="1" x14ac:dyDescent="0.25">
      <c r="A1311" s="136">
        <v>1309</v>
      </c>
      <c r="B1311" s="142" t="s">
        <v>11</v>
      </c>
      <c r="C1311" s="82"/>
      <c r="D1311" s="82"/>
      <c r="E1311" s="143">
        <v>41579.337500000001</v>
      </c>
      <c r="F1311" s="143">
        <v>41592.504861111112</v>
      </c>
    </row>
    <row r="1312" spans="1:6" s="59" customFormat="1" ht="15" customHeight="1" x14ac:dyDescent="0.25">
      <c r="A1312" s="136">
        <v>1310</v>
      </c>
      <c r="B1312" s="142" t="s">
        <v>11</v>
      </c>
      <c r="C1312" s="82"/>
      <c r="D1312" s="82"/>
      <c r="E1312" s="143">
        <v>41570.35</v>
      </c>
      <c r="F1312" s="143">
        <v>41582.574999999997</v>
      </c>
    </row>
    <row r="1313" spans="1:6" s="59" customFormat="1" ht="15" customHeight="1" x14ac:dyDescent="0.25">
      <c r="A1313" s="136">
        <v>1311</v>
      </c>
      <c r="B1313" s="142" t="s">
        <v>11</v>
      </c>
      <c r="C1313" s="82"/>
      <c r="D1313" s="82"/>
      <c r="E1313" s="143">
        <v>41590.331249999996</v>
      </c>
      <c r="F1313" s="143">
        <v>41590.658333333333</v>
      </c>
    </row>
    <row r="1314" spans="1:6" s="59" customFormat="1" ht="15" customHeight="1" x14ac:dyDescent="0.25">
      <c r="A1314" s="136">
        <v>1312</v>
      </c>
      <c r="B1314" s="142" t="s">
        <v>11</v>
      </c>
      <c r="C1314" s="82"/>
      <c r="D1314" s="82"/>
      <c r="E1314" s="143">
        <v>41590.331249999996</v>
      </c>
      <c r="F1314" s="143">
        <v>41590.549999999996</v>
      </c>
    </row>
    <row r="1315" spans="1:6" s="59" customFormat="1" ht="15" customHeight="1" x14ac:dyDescent="0.25">
      <c r="A1315" s="136">
        <v>1313</v>
      </c>
      <c r="B1315" s="142" t="s">
        <v>11</v>
      </c>
      <c r="C1315" s="82"/>
      <c r="D1315" s="82"/>
      <c r="E1315" s="143">
        <v>41590.331249999996</v>
      </c>
      <c r="F1315" s="143">
        <v>41600.647916666661</v>
      </c>
    </row>
    <row r="1316" spans="1:6" s="59" customFormat="1" ht="15" customHeight="1" x14ac:dyDescent="0.25">
      <c r="A1316" s="136">
        <v>1314</v>
      </c>
      <c r="B1316" s="142" t="s">
        <v>11</v>
      </c>
      <c r="C1316" s="82"/>
      <c r="D1316" s="82"/>
      <c r="E1316" s="143">
        <v>41579.337500000001</v>
      </c>
      <c r="F1316" s="143">
        <v>41579.677777777775</v>
      </c>
    </row>
    <row r="1317" spans="1:6" s="59" customFormat="1" ht="15" customHeight="1" x14ac:dyDescent="0.25">
      <c r="A1317" s="136">
        <v>1315</v>
      </c>
      <c r="B1317" s="142" t="s">
        <v>11</v>
      </c>
      <c r="C1317" s="82"/>
      <c r="D1317" s="82"/>
      <c r="E1317" s="143">
        <v>41590.331249999996</v>
      </c>
      <c r="F1317" s="143">
        <v>41590.549999999996</v>
      </c>
    </row>
    <row r="1318" spans="1:6" s="59" customFormat="1" ht="15" customHeight="1" x14ac:dyDescent="0.25">
      <c r="A1318" s="136">
        <v>1316</v>
      </c>
      <c r="B1318" s="142" t="s">
        <v>11</v>
      </c>
      <c r="C1318" s="82"/>
      <c r="D1318" s="82"/>
      <c r="E1318" s="143">
        <v>41607.344444444439</v>
      </c>
      <c r="F1318" s="143">
        <v>41607.586111111108</v>
      </c>
    </row>
    <row r="1319" spans="1:6" s="59" customFormat="1" ht="15" customHeight="1" x14ac:dyDescent="0.25">
      <c r="A1319" s="136">
        <v>1317</v>
      </c>
      <c r="B1319" s="142" t="s">
        <v>11</v>
      </c>
      <c r="C1319" s="82"/>
      <c r="D1319" s="82"/>
      <c r="E1319" s="143">
        <v>41600.332638888889</v>
      </c>
      <c r="F1319" s="143">
        <v>41600.445138888885</v>
      </c>
    </row>
    <row r="1320" spans="1:6" s="59" customFormat="1" ht="15" customHeight="1" x14ac:dyDescent="0.25">
      <c r="A1320" s="136">
        <v>1318</v>
      </c>
      <c r="B1320" s="142" t="s">
        <v>11</v>
      </c>
      <c r="C1320" s="82"/>
      <c r="D1320" s="82"/>
      <c r="E1320" s="143">
        <v>41604.336805555555</v>
      </c>
      <c r="F1320" s="143">
        <v>41604.574999999997</v>
      </c>
    </row>
    <row r="1321" spans="1:6" s="59" customFormat="1" ht="15" customHeight="1" x14ac:dyDescent="0.25">
      <c r="A1321" s="136">
        <v>1319</v>
      </c>
      <c r="B1321" s="142" t="s">
        <v>11</v>
      </c>
      <c r="C1321" s="82"/>
      <c r="D1321" s="82"/>
      <c r="E1321" s="143">
        <v>41589.329861111109</v>
      </c>
      <c r="F1321" s="143">
        <v>41589.674999999996</v>
      </c>
    </row>
    <row r="1322" spans="1:6" s="59" customFormat="1" ht="15" customHeight="1" x14ac:dyDescent="0.25">
      <c r="A1322" s="136">
        <v>1320</v>
      </c>
      <c r="B1322" s="142" t="s">
        <v>11</v>
      </c>
      <c r="C1322" s="82"/>
      <c r="D1322" s="82"/>
      <c r="E1322" s="143">
        <v>41604.336805555555</v>
      </c>
      <c r="F1322" s="143">
        <v>41604.574999999997</v>
      </c>
    </row>
    <row r="1323" spans="1:6" s="59" customFormat="1" ht="15" customHeight="1" x14ac:dyDescent="0.25">
      <c r="A1323" s="136">
        <v>1321</v>
      </c>
      <c r="B1323" s="142" t="s">
        <v>11</v>
      </c>
      <c r="C1323" s="82"/>
      <c r="D1323" s="82"/>
      <c r="E1323" s="143">
        <v>41579.337500000001</v>
      </c>
      <c r="F1323" s="143">
        <v>41579.468055555553</v>
      </c>
    </row>
    <row r="1324" spans="1:6" s="59" customFormat="1" ht="15" customHeight="1" x14ac:dyDescent="0.25">
      <c r="A1324" s="136">
        <v>1322</v>
      </c>
      <c r="B1324" s="142" t="s">
        <v>11</v>
      </c>
      <c r="C1324" s="82"/>
      <c r="D1324" s="82"/>
      <c r="E1324" s="143">
        <v>41596.330555555556</v>
      </c>
      <c r="F1324" s="143">
        <v>41596.745138888888</v>
      </c>
    </row>
    <row r="1325" spans="1:6" s="59" customFormat="1" ht="15" customHeight="1" x14ac:dyDescent="0.25">
      <c r="A1325" s="136">
        <v>1323</v>
      </c>
      <c r="B1325" s="142" t="s">
        <v>11</v>
      </c>
      <c r="C1325" s="82"/>
      <c r="D1325" s="82"/>
      <c r="E1325" s="143">
        <v>41582.329861111109</v>
      </c>
      <c r="F1325" s="143">
        <v>41585.40625</v>
      </c>
    </row>
    <row r="1326" spans="1:6" s="59" customFormat="1" ht="15" customHeight="1" x14ac:dyDescent="0.25">
      <c r="A1326" s="136">
        <v>1324</v>
      </c>
      <c r="B1326" s="142" t="s">
        <v>11</v>
      </c>
      <c r="C1326" s="82"/>
      <c r="D1326" s="82"/>
      <c r="E1326" s="143">
        <v>41605.331249999996</v>
      </c>
      <c r="F1326" s="143">
        <v>41605.580555555556</v>
      </c>
    </row>
    <row r="1327" spans="1:6" s="59" customFormat="1" ht="15" customHeight="1" x14ac:dyDescent="0.25">
      <c r="A1327" s="136">
        <v>1325</v>
      </c>
      <c r="B1327" s="142" t="s">
        <v>11</v>
      </c>
      <c r="C1327" s="82"/>
      <c r="D1327" s="138"/>
      <c r="E1327" s="143">
        <v>41428.368750000001</v>
      </c>
      <c r="F1327" s="143">
        <v>41603.38958333333</v>
      </c>
    </row>
    <row r="1328" spans="1:6" s="59" customFormat="1" ht="15" customHeight="1" x14ac:dyDescent="0.25">
      <c r="A1328" s="136">
        <v>1326</v>
      </c>
      <c r="B1328" s="142" t="s">
        <v>11</v>
      </c>
      <c r="C1328" s="82"/>
      <c r="D1328" s="82"/>
      <c r="E1328" s="143">
        <v>41578.336111111108</v>
      </c>
      <c r="F1328" s="143">
        <v>41579.468055555553</v>
      </c>
    </row>
    <row r="1329" spans="1:6" s="59" customFormat="1" ht="15" customHeight="1" x14ac:dyDescent="0.25">
      <c r="A1329" s="136">
        <v>1327</v>
      </c>
      <c r="B1329" s="142" t="s">
        <v>11</v>
      </c>
      <c r="C1329" s="82"/>
      <c r="D1329" s="82"/>
      <c r="E1329" s="143">
        <v>41593.337500000001</v>
      </c>
      <c r="F1329" s="143">
        <v>41593.63680555555</v>
      </c>
    </row>
    <row r="1330" spans="1:6" s="59" customFormat="1" ht="15" customHeight="1" x14ac:dyDescent="0.25">
      <c r="A1330" s="136">
        <v>1328</v>
      </c>
      <c r="B1330" s="142" t="s">
        <v>11</v>
      </c>
      <c r="C1330" s="82"/>
      <c r="D1330" s="82"/>
      <c r="E1330" s="143">
        <v>41424.331249999996</v>
      </c>
      <c r="F1330" s="143">
        <v>41592.504861111112</v>
      </c>
    </row>
    <row r="1331" spans="1:6" s="59" customFormat="1" ht="15" customHeight="1" x14ac:dyDescent="0.25">
      <c r="A1331" s="136">
        <v>1329</v>
      </c>
      <c r="B1331" s="142" t="s">
        <v>11</v>
      </c>
      <c r="C1331" s="82"/>
      <c r="D1331" s="82"/>
      <c r="E1331" s="143">
        <v>41585.331944444442</v>
      </c>
      <c r="F1331" s="143">
        <v>41585.572916666664</v>
      </c>
    </row>
    <row r="1332" spans="1:6" s="59" customFormat="1" ht="15" customHeight="1" x14ac:dyDescent="0.25">
      <c r="A1332" s="136">
        <v>1330</v>
      </c>
      <c r="B1332" s="142" t="s">
        <v>11</v>
      </c>
      <c r="C1332" s="82"/>
      <c r="D1332" s="82"/>
      <c r="E1332" s="143">
        <v>41607.344444444439</v>
      </c>
      <c r="F1332" s="143">
        <v>41607.586111111108</v>
      </c>
    </row>
    <row r="1333" spans="1:6" s="59" customFormat="1" ht="15" customHeight="1" x14ac:dyDescent="0.25">
      <c r="A1333" s="136">
        <v>1331</v>
      </c>
      <c r="B1333" s="142" t="s">
        <v>11</v>
      </c>
      <c r="C1333" s="82"/>
      <c r="D1333" s="82"/>
      <c r="E1333" s="143">
        <v>41578.336111111108</v>
      </c>
      <c r="F1333" s="143">
        <v>41607.515972222223</v>
      </c>
    </row>
    <row r="1334" spans="1:6" s="59" customFormat="1" ht="15" customHeight="1" x14ac:dyDescent="0.25">
      <c r="A1334" s="136">
        <v>1332</v>
      </c>
      <c r="B1334" s="142" t="s">
        <v>11</v>
      </c>
      <c r="C1334" s="82"/>
      <c r="D1334" s="82"/>
      <c r="E1334" s="143">
        <v>41600.332638888889</v>
      </c>
      <c r="F1334" s="143">
        <v>41607.515972222223</v>
      </c>
    </row>
    <row r="1335" spans="1:6" s="59" customFormat="1" ht="15" customHeight="1" x14ac:dyDescent="0.25">
      <c r="A1335" s="136">
        <v>1333</v>
      </c>
      <c r="B1335" s="142" t="s">
        <v>11</v>
      </c>
      <c r="C1335" s="82"/>
      <c r="D1335" s="82"/>
      <c r="E1335" s="143">
        <v>41583.334722222222</v>
      </c>
      <c r="F1335" s="143">
        <v>41589.505555555552</v>
      </c>
    </row>
    <row r="1336" spans="1:6" s="59" customFormat="1" ht="15" customHeight="1" x14ac:dyDescent="0.25">
      <c r="A1336" s="136">
        <v>1334</v>
      </c>
      <c r="B1336" s="142" t="s">
        <v>11</v>
      </c>
      <c r="C1336" s="82"/>
      <c r="D1336" s="82"/>
      <c r="E1336" s="143">
        <v>41605.331249999996</v>
      </c>
      <c r="F1336" s="143">
        <v>41605.56527777778</v>
      </c>
    </row>
    <row r="1337" spans="1:6" s="59" customFormat="1" ht="15" customHeight="1" x14ac:dyDescent="0.25">
      <c r="A1337" s="136">
        <v>1335</v>
      </c>
      <c r="B1337" s="142" t="s">
        <v>11</v>
      </c>
      <c r="C1337" s="82"/>
      <c r="D1337" s="82"/>
      <c r="E1337" s="143">
        <v>41597.338194444441</v>
      </c>
      <c r="F1337" s="143">
        <v>41598.431944444441</v>
      </c>
    </row>
    <row r="1338" spans="1:6" s="59" customFormat="1" ht="15" customHeight="1" x14ac:dyDescent="0.25">
      <c r="A1338" s="136">
        <v>1336</v>
      </c>
      <c r="B1338" s="142" t="s">
        <v>11</v>
      </c>
      <c r="C1338" s="82"/>
      <c r="D1338" s="82"/>
      <c r="E1338" s="143">
        <v>41605.331249999996</v>
      </c>
      <c r="F1338" s="143">
        <v>41605.669444444444</v>
      </c>
    </row>
    <row r="1339" spans="1:6" s="59" customFormat="1" ht="15" customHeight="1" x14ac:dyDescent="0.25">
      <c r="A1339" s="136">
        <v>1337</v>
      </c>
      <c r="B1339" s="142" t="s">
        <v>11</v>
      </c>
      <c r="C1339" s="82"/>
      <c r="D1339" s="82"/>
      <c r="E1339" s="143">
        <v>41606.343055555553</v>
      </c>
      <c r="F1339" s="143">
        <v>41607.515972222223</v>
      </c>
    </row>
    <row r="1340" spans="1:6" s="59" customFormat="1" ht="15" customHeight="1" x14ac:dyDescent="0.25">
      <c r="A1340" s="136">
        <v>1338</v>
      </c>
      <c r="B1340" s="142" t="s">
        <v>11</v>
      </c>
      <c r="C1340" s="82"/>
      <c r="D1340" s="82"/>
      <c r="E1340" s="143">
        <v>41451.325694444444</v>
      </c>
      <c r="F1340" s="143">
        <v>41590.658333333333</v>
      </c>
    </row>
    <row r="1341" spans="1:6" s="59" customFormat="1" ht="15" customHeight="1" x14ac:dyDescent="0.25">
      <c r="A1341" s="136">
        <v>1339</v>
      </c>
      <c r="B1341" s="142" t="s">
        <v>11</v>
      </c>
      <c r="C1341" s="82"/>
      <c r="D1341" s="82"/>
      <c r="E1341" s="143">
        <v>41578.336111111108</v>
      </c>
      <c r="F1341" s="143">
        <v>41579.60833333333</v>
      </c>
    </row>
    <row r="1342" spans="1:6" s="59" customFormat="1" ht="15" customHeight="1" x14ac:dyDescent="0.25">
      <c r="A1342" s="136">
        <v>1340</v>
      </c>
      <c r="B1342" s="142" t="s">
        <v>11</v>
      </c>
      <c r="C1342" s="82"/>
      <c r="D1342" s="138"/>
      <c r="E1342" s="143">
        <v>41585.331944444442</v>
      </c>
      <c r="F1342" s="143">
        <v>41585.572916666664</v>
      </c>
    </row>
    <row r="1343" spans="1:6" s="59" customFormat="1" ht="15" customHeight="1" x14ac:dyDescent="0.25">
      <c r="A1343" s="136">
        <v>1341</v>
      </c>
      <c r="B1343" s="142" t="s">
        <v>11</v>
      </c>
      <c r="C1343" s="82"/>
      <c r="D1343" s="82"/>
      <c r="E1343" s="143">
        <v>41583.334027777775</v>
      </c>
      <c r="F1343" s="143">
        <v>41589.505555555552</v>
      </c>
    </row>
    <row r="1344" spans="1:6" s="59" customFormat="1" ht="15" customHeight="1" x14ac:dyDescent="0.25">
      <c r="A1344" s="136">
        <v>1342</v>
      </c>
      <c r="B1344" s="142" t="s">
        <v>11</v>
      </c>
      <c r="C1344" s="82"/>
      <c r="D1344" s="82"/>
      <c r="E1344" s="143">
        <v>41589.329861111109</v>
      </c>
      <c r="F1344" s="143">
        <v>41589.505555555552</v>
      </c>
    </row>
    <row r="1345" spans="1:6" s="59" customFormat="1" ht="15" customHeight="1" x14ac:dyDescent="0.25">
      <c r="A1345" s="136">
        <v>1343</v>
      </c>
      <c r="B1345" s="142" t="s">
        <v>11</v>
      </c>
      <c r="C1345" s="82"/>
      <c r="D1345" s="138"/>
      <c r="E1345" s="143">
        <v>41600.332638888889</v>
      </c>
      <c r="F1345" s="143">
        <v>41600.582638888889</v>
      </c>
    </row>
    <row r="1346" spans="1:6" s="59" customFormat="1" ht="15" customHeight="1" x14ac:dyDescent="0.25">
      <c r="A1346" s="136">
        <v>1344</v>
      </c>
      <c r="B1346" s="142" t="s">
        <v>11</v>
      </c>
      <c r="C1346" s="82"/>
      <c r="D1346" s="138"/>
      <c r="E1346" s="143">
        <v>41600.332638888889</v>
      </c>
      <c r="F1346" s="143">
        <v>41600.582638888889</v>
      </c>
    </row>
    <row r="1347" spans="1:6" s="59" customFormat="1" ht="15" customHeight="1" x14ac:dyDescent="0.25">
      <c r="A1347" s="136">
        <v>1345</v>
      </c>
      <c r="B1347" s="142" t="s">
        <v>11</v>
      </c>
      <c r="C1347" s="82"/>
      <c r="D1347" s="138"/>
      <c r="E1347" s="143">
        <v>41578.336111111108</v>
      </c>
      <c r="F1347" s="143">
        <v>41591.536111111112</v>
      </c>
    </row>
    <row r="1348" spans="1:6" s="59" customFormat="1" ht="15" customHeight="1" x14ac:dyDescent="0.25">
      <c r="A1348" s="136">
        <v>1346</v>
      </c>
      <c r="B1348" s="142" t="s">
        <v>11</v>
      </c>
      <c r="C1348" s="82"/>
      <c r="D1348" s="82"/>
      <c r="E1348" s="143">
        <v>41584.338194444441</v>
      </c>
      <c r="F1348" s="143">
        <v>41596.643055555556</v>
      </c>
    </row>
    <row r="1349" spans="1:6" s="59" customFormat="1" ht="15" customHeight="1" x14ac:dyDescent="0.25">
      <c r="A1349" s="136">
        <v>1347</v>
      </c>
      <c r="B1349" s="142" t="s">
        <v>11</v>
      </c>
      <c r="C1349" s="82"/>
      <c r="D1349" s="82"/>
      <c r="E1349" s="143">
        <v>41593.337500000001</v>
      </c>
      <c r="F1349" s="143">
        <v>41593.676388888889</v>
      </c>
    </row>
    <row r="1350" spans="1:6" s="59" customFormat="1" ht="15" customHeight="1" x14ac:dyDescent="0.25">
      <c r="A1350" s="136">
        <v>1348</v>
      </c>
      <c r="B1350" s="142" t="s">
        <v>11</v>
      </c>
      <c r="C1350" s="82"/>
      <c r="D1350" s="82"/>
      <c r="E1350" s="143">
        <v>41606.343055555553</v>
      </c>
      <c r="F1350" s="143">
        <v>41606.520833333328</v>
      </c>
    </row>
    <row r="1351" spans="1:6" s="59" customFormat="1" ht="15" customHeight="1" x14ac:dyDescent="0.25">
      <c r="A1351" s="136">
        <v>1349</v>
      </c>
      <c r="B1351" s="142" t="s">
        <v>11</v>
      </c>
      <c r="C1351" s="82"/>
      <c r="D1351" s="82"/>
      <c r="E1351" s="143">
        <v>41590.331249999996</v>
      </c>
      <c r="F1351" s="143">
        <v>41590.549999999996</v>
      </c>
    </row>
    <row r="1352" spans="1:6" s="59" customFormat="1" ht="15" customHeight="1" x14ac:dyDescent="0.25">
      <c r="A1352" s="136">
        <v>1350</v>
      </c>
      <c r="B1352" s="142" t="s">
        <v>11</v>
      </c>
      <c r="C1352" s="82"/>
      <c r="D1352" s="138"/>
      <c r="E1352" s="143">
        <v>41606.34375</v>
      </c>
      <c r="F1352" s="143">
        <v>41606.521527777775</v>
      </c>
    </row>
    <row r="1353" spans="1:6" s="59" customFormat="1" ht="15" customHeight="1" x14ac:dyDescent="0.25">
      <c r="A1353" s="136">
        <v>1351</v>
      </c>
      <c r="B1353" s="142" t="s">
        <v>11</v>
      </c>
      <c r="C1353" s="82"/>
      <c r="D1353" s="82"/>
      <c r="E1353" s="143">
        <v>41579.337500000001</v>
      </c>
      <c r="F1353" s="143">
        <v>41591.458333333328</v>
      </c>
    </row>
    <row r="1354" spans="1:6" s="59" customFormat="1" ht="15" customHeight="1" x14ac:dyDescent="0.25">
      <c r="A1354" s="136">
        <v>1352</v>
      </c>
      <c r="B1354" s="142" t="s">
        <v>11</v>
      </c>
      <c r="C1354" s="82"/>
      <c r="D1354" s="82"/>
      <c r="E1354" s="143">
        <v>41600.332638888889</v>
      </c>
      <c r="F1354" s="143">
        <v>41603.38958333333</v>
      </c>
    </row>
    <row r="1355" spans="1:6" s="59" customFormat="1" ht="15" customHeight="1" x14ac:dyDescent="0.25">
      <c r="A1355" s="136">
        <v>1353</v>
      </c>
      <c r="B1355" s="142" t="s">
        <v>11</v>
      </c>
      <c r="C1355" s="82"/>
      <c r="D1355" s="82"/>
      <c r="E1355" s="143">
        <v>41557.335416666661</v>
      </c>
      <c r="F1355" s="143">
        <v>41597.613194444442</v>
      </c>
    </row>
    <row r="1356" spans="1:6" s="59" customFormat="1" ht="15" customHeight="1" x14ac:dyDescent="0.25">
      <c r="A1356" s="136">
        <v>1354</v>
      </c>
      <c r="B1356" s="142" t="s">
        <v>11</v>
      </c>
      <c r="C1356" s="82"/>
      <c r="D1356" s="82"/>
      <c r="E1356" s="143">
        <v>41591.331944444442</v>
      </c>
      <c r="F1356" s="143">
        <v>41599.456944444442</v>
      </c>
    </row>
    <row r="1357" spans="1:6" s="59" customFormat="1" ht="15" customHeight="1" x14ac:dyDescent="0.25">
      <c r="A1357" s="136">
        <v>1355</v>
      </c>
      <c r="B1357" s="142" t="s">
        <v>11</v>
      </c>
      <c r="C1357" s="82"/>
      <c r="D1357" s="82"/>
      <c r="E1357" s="143">
        <v>41585.331944444442</v>
      </c>
      <c r="F1357" s="143">
        <v>41586.614583333328</v>
      </c>
    </row>
    <row r="1358" spans="1:6" s="59" customFormat="1" ht="15" customHeight="1" x14ac:dyDescent="0.25">
      <c r="A1358" s="136">
        <v>1356</v>
      </c>
      <c r="B1358" s="142" t="s">
        <v>11</v>
      </c>
      <c r="C1358" s="82"/>
      <c r="D1358" s="82"/>
      <c r="E1358" s="143">
        <v>41534.337500000001</v>
      </c>
      <c r="F1358" s="143">
        <v>41596.678472222222</v>
      </c>
    </row>
    <row r="1359" spans="1:6" s="59" customFormat="1" ht="15" customHeight="1" x14ac:dyDescent="0.25">
      <c r="A1359" s="136">
        <v>1357</v>
      </c>
      <c r="B1359" s="142" t="s">
        <v>11</v>
      </c>
      <c r="C1359" s="82"/>
      <c r="D1359" s="82"/>
      <c r="E1359" s="143">
        <v>41592.332638888889</v>
      </c>
      <c r="F1359" s="143">
        <v>41592.691666666666</v>
      </c>
    </row>
    <row r="1360" spans="1:6" s="59" customFormat="1" ht="15" customHeight="1" x14ac:dyDescent="0.25">
      <c r="A1360" s="136">
        <v>1358</v>
      </c>
      <c r="B1360" s="142" t="s">
        <v>11</v>
      </c>
      <c r="C1360" s="82"/>
      <c r="D1360" s="82"/>
      <c r="E1360" s="143">
        <v>41401.334027777775</v>
      </c>
      <c r="F1360" s="143">
        <v>41586.567361111112</v>
      </c>
    </row>
    <row r="1361" spans="1:6" s="59" customFormat="1" ht="15" customHeight="1" x14ac:dyDescent="0.25">
      <c r="A1361" s="136">
        <v>1359</v>
      </c>
      <c r="B1361" s="142" t="s">
        <v>11</v>
      </c>
      <c r="C1361" s="82"/>
      <c r="D1361" s="82"/>
      <c r="E1361" s="143">
        <v>41582.329861111109</v>
      </c>
      <c r="F1361" s="143">
        <v>41584.479166666664</v>
      </c>
    </row>
    <row r="1362" spans="1:6" s="59" customFormat="1" ht="15" customHeight="1" x14ac:dyDescent="0.25">
      <c r="A1362" s="136">
        <v>1360</v>
      </c>
      <c r="B1362" s="142" t="s">
        <v>11</v>
      </c>
      <c r="C1362" s="82"/>
      <c r="D1362" s="82"/>
      <c r="E1362" s="143">
        <v>41585.331944444442</v>
      </c>
      <c r="F1362" s="143">
        <v>41585.474999999999</v>
      </c>
    </row>
    <row r="1363" spans="1:6" s="59" customFormat="1" ht="15" customHeight="1" x14ac:dyDescent="0.25">
      <c r="A1363" s="136">
        <v>1361</v>
      </c>
      <c r="B1363" s="142" t="s">
        <v>11</v>
      </c>
      <c r="C1363" s="82"/>
      <c r="D1363" s="82"/>
      <c r="E1363" s="143">
        <v>41596.330555555556</v>
      </c>
      <c r="F1363" s="143">
        <v>41596.678472222222</v>
      </c>
    </row>
    <row r="1364" spans="1:6" s="59" customFormat="1" ht="15" customHeight="1" x14ac:dyDescent="0.25">
      <c r="A1364" s="136">
        <v>1362</v>
      </c>
      <c r="B1364" s="142" t="s">
        <v>11</v>
      </c>
      <c r="C1364" s="82"/>
      <c r="D1364" s="82"/>
      <c r="E1364" s="143">
        <v>41583.334027777775</v>
      </c>
      <c r="F1364" s="143">
        <v>41591.598611111112</v>
      </c>
    </row>
    <row r="1365" spans="1:6" s="59" customFormat="1" ht="15" customHeight="1" x14ac:dyDescent="0.25">
      <c r="A1365" s="136">
        <v>1363</v>
      </c>
      <c r="B1365" s="142" t="s">
        <v>11</v>
      </c>
      <c r="C1365" s="82"/>
      <c r="D1365" s="82"/>
      <c r="E1365" s="143">
        <v>41558.337500000001</v>
      </c>
      <c r="F1365" s="143">
        <v>41607.645138888889</v>
      </c>
    </row>
    <row r="1366" spans="1:6" s="59" customFormat="1" ht="15" customHeight="1" x14ac:dyDescent="0.25">
      <c r="A1366" s="136">
        <v>1364</v>
      </c>
      <c r="B1366" s="142" t="s">
        <v>11</v>
      </c>
      <c r="C1366" s="82"/>
      <c r="D1366" s="82"/>
      <c r="E1366" s="143">
        <v>41593.338194444441</v>
      </c>
      <c r="F1366" s="143">
        <v>41596.430555555555</v>
      </c>
    </row>
    <row r="1367" spans="1:6" s="59" customFormat="1" ht="15" customHeight="1" x14ac:dyDescent="0.25">
      <c r="A1367" s="136">
        <v>1365</v>
      </c>
      <c r="B1367" s="142" t="s">
        <v>11</v>
      </c>
      <c r="C1367" s="82"/>
      <c r="D1367" s="82"/>
      <c r="E1367" s="143">
        <v>41589.329861111109</v>
      </c>
      <c r="F1367" s="143">
        <v>41598.431250000001</v>
      </c>
    </row>
    <row r="1368" spans="1:6" s="59" customFormat="1" ht="15" customHeight="1" x14ac:dyDescent="0.25">
      <c r="A1368" s="136">
        <v>1366</v>
      </c>
      <c r="B1368" s="142" t="s">
        <v>11</v>
      </c>
      <c r="C1368" s="82"/>
      <c r="D1368" s="82"/>
      <c r="E1368" s="143">
        <v>40849.349305555552</v>
      </c>
      <c r="F1368" s="143">
        <v>41607.671527777777</v>
      </c>
    </row>
    <row r="1369" spans="1:6" s="59" customFormat="1" ht="15" customHeight="1" x14ac:dyDescent="0.25">
      <c r="A1369" s="136">
        <v>1367</v>
      </c>
      <c r="B1369" s="142" t="s">
        <v>11</v>
      </c>
      <c r="C1369" s="82"/>
      <c r="D1369" s="82"/>
      <c r="E1369" s="143">
        <v>41579.337500000001</v>
      </c>
      <c r="F1369" s="143">
        <v>41582.512499999997</v>
      </c>
    </row>
    <row r="1370" spans="1:6" s="59" customFormat="1" ht="15" customHeight="1" x14ac:dyDescent="0.25">
      <c r="A1370" s="136">
        <v>1368</v>
      </c>
      <c r="B1370" s="142" t="s">
        <v>11</v>
      </c>
      <c r="C1370" s="82"/>
      <c r="D1370" s="82"/>
      <c r="E1370" s="143">
        <v>41463.336805555555</v>
      </c>
      <c r="F1370" s="143">
        <v>41593.691666666666</v>
      </c>
    </row>
    <row r="1371" spans="1:6" s="59" customFormat="1" ht="15" customHeight="1" x14ac:dyDescent="0.25">
      <c r="A1371" s="136">
        <v>1369</v>
      </c>
      <c r="B1371" s="142" t="s">
        <v>11</v>
      </c>
      <c r="C1371" s="82"/>
      <c r="D1371" s="82"/>
      <c r="E1371" s="143">
        <v>41589.329861111109</v>
      </c>
      <c r="F1371" s="143">
        <v>41589.588888888888</v>
      </c>
    </row>
    <row r="1372" spans="1:6" s="59" customFormat="1" ht="15" customHeight="1" x14ac:dyDescent="0.25">
      <c r="A1372" s="136">
        <v>1370</v>
      </c>
      <c r="B1372" s="142" t="s">
        <v>11</v>
      </c>
      <c r="C1372" s="82"/>
      <c r="D1372" s="82"/>
      <c r="E1372" s="143">
        <v>41585.331944444442</v>
      </c>
      <c r="F1372" s="143">
        <v>41585.572916666664</v>
      </c>
    </row>
    <row r="1373" spans="1:6" s="59" customFormat="1" ht="15" customHeight="1" x14ac:dyDescent="0.25">
      <c r="A1373" s="136">
        <v>1371</v>
      </c>
      <c r="B1373" s="142" t="s">
        <v>11</v>
      </c>
      <c r="C1373" s="82"/>
      <c r="D1373" s="82"/>
      <c r="E1373" s="143">
        <v>41596.330555555556</v>
      </c>
      <c r="F1373" s="143">
        <v>41597.662499999999</v>
      </c>
    </row>
    <row r="1374" spans="1:6" s="59" customFormat="1" ht="15" customHeight="1" x14ac:dyDescent="0.25">
      <c r="A1374" s="136">
        <v>1372</v>
      </c>
      <c r="B1374" s="142" t="s">
        <v>11</v>
      </c>
      <c r="C1374" s="82"/>
      <c r="D1374" s="82"/>
      <c r="E1374" s="143">
        <v>41593.337500000001</v>
      </c>
      <c r="F1374" s="143">
        <v>41593.701388888891</v>
      </c>
    </row>
    <row r="1375" spans="1:6" s="59" customFormat="1" ht="15" customHeight="1" x14ac:dyDescent="0.25">
      <c r="A1375" s="136">
        <v>1373</v>
      </c>
      <c r="B1375" s="142" t="s">
        <v>11</v>
      </c>
      <c r="C1375" s="82"/>
      <c r="D1375" s="82"/>
      <c r="E1375" s="143">
        <v>41578.335416666661</v>
      </c>
      <c r="F1375" s="143">
        <v>41579.69027777778</v>
      </c>
    </row>
    <row r="1376" spans="1:6" s="59" customFormat="1" ht="15" customHeight="1" x14ac:dyDescent="0.25">
      <c r="A1376" s="136">
        <v>1374</v>
      </c>
      <c r="B1376" s="142" t="s">
        <v>11</v>
      </c>
      <c r="C1376" s="82"/>
      <c r="D1376" s="82"/>
      <c r="E1376" s="143">
        <v>41597.338194444441</v>
      </c>
      <c r="F1376" s="143">
        <v>41598.431944444441</v>
      </c>
    </row>
    <row r="1377" spans="1:6" s="59" customFormat="1" ht="15" customHeight="1" x14ac:dyDescent="0.25">
      <c r="A1377" s="136">
        <v>1375</v>
      </c>
      <c r="B1377" s="142" t="s">
        <v>11</v>
      </c>
      <c r="C1377" s="82"/>
      <c r="D1377" s="138"/>
      <c r="E1377" s="143">
        <v>41554.338888888888</v>
      </c>
      <c r="F1377" s="143">
        <v>41585.474999999999</v>
      </c>
    </row>
    <row r="1378" spans="1:6" s="59" customFormat="1" ht="15" customHeight="1" x14ac:dyDescent="0.25">
      <c r="A1378" s="136">
        <v>1376</v>
      </c>
      <c r="B1378" s="142" t="s">
        <v>11</v>
      </c>
      <c r="C1378" s="82"/>
      <c r="D1378" s="82"/>
      <c r="E1378" s="143">
        <v>41579.337500000001</v>
      </c>
      <c r="F1378" s="143">
        <v>41585.572916666664</v>
      </c>
    </row>
    <row r="1379" spans="1:6" s="59" customFormat="1" ht="15" customHeight="1" x14ac:dyDescent="0.25">
      <c r="A1379" s="136">
        <v>1377</v>
      </c>
      <c r="B1379" s="142" t="s">
        <v>11</v>
      </c>
      <c r="C1379" s="82"/>
      <c r="D1379" s="82"/>
      <c r="E1379" s="143">
        <v>41590.331249999996</v>
      </c>
      <c r="F1379" s="143">
        <v>41590.462500000001</v>
      </c>
    </row>
    <row r="1380" spans="1:6" s="59" customFormat="1" ht="15" customHeight="1" x14ac:dyDescent="0.25">
      <c r="A1380" s="136">
        <v>1378</v>
      </c>
      <c r="B1380" s="142" t="s">
        <v>11</v>
      </c>
      <c r="C1380" s="82"/>
      <c r="D1380" s="82"/>
      <c r="E1380" s="143">
        <v>41596.330555555556</v>
      </c>
      <c r="F1380" s="143">
        <v>41596.643055555556</v>
      </c>
    </row>
    <row r="1381" spans="1:6" s="59" customFormat="1" ht="15" customHeight="1" x14ac:dyDescent="0.25">
      <c r="A1381" s="136">
        <v>1379</v>
      </c>
      <c r="B1381" s="142" t="s">
        <v>11</v>
      </c>
      <c r="C1381" s="82"/>
      <c r="D1381" s="82"/>
      <c r="E1381" s="143">
        <v>41596.330555555556</v>
      </c>
      <c r="F1381" s="143">
        <v>41596.568749999999</v>
      </c>
    </row>
    <row r="1382" spans="1:6" s="59" customFormat="1" ht="15" customHeight="1" x14ac:dyDescent="0.25">
      <c r="A1382" s="136">
        <v>1380</v>
      </c>
      <c r="B1382" s="142" t="s">
        <v>11</v>
      </c>
      <c r="C1382" s="82"/>
      <c r="D1382" s="82"/>
      <c r="E1382" s="143">
        <v>41596.330555555556</v>
      </c>
      <c r="F1382" s="143">
        <v>41596.568749999999</v>
      </c>
    </row>
    <row r="1383" spans="1:6" s="59" customFormat="1" ht="15" customHeight="1" x14ac:dyDescent="0.25">
      <c r="A1383" s="136">
        <v>1381</v>
      </c>
      <c r="B1383" s="142" t="s">
        <v>11</v>
      </c>
      <c r="C1383" s="82"/>
      <c r="D1383" s="82"/>
      <c r="E1383" s="143">
        <v>41591.331944444442</v>
      </c>
      <c r="F1383" s="143">
        <v>41593.615277777775</v>
      </c>
    </row>
    <row r="1384" spans="1:6" s="59" customFormat="1" ht="15" customHeight="1" x14ac:dyDescent="0.25">
      <c r="A1384" s="136">
        <v>1382</v>
      </c>
      <c r="B1384" s="142" t="s">
        <v>11</v>
      </c>
      <c r="C1384" s="82"/>
      <c r="D1384" s="82"/>
      <c r="E1384" s="143">
        <v>41568.34652777778</v>
      </c>
      <c r="F1384" s="143">
        <v>41591.458333333328</v>
      </c>
    </row>
    <row r="1385" spans="1:6" s="59" customFormat="1" ht="15" customHeight="1" x14ac:dyDescent="0.25">
      <c r="A1385" s="136">
        <v>1383</v>
      </c>
      <c r="B1385" s="142" t="s">
        <v>11</v>
      </c>
      <c r="C1385" s="82"/>
      <c r="D1385" s="82"/>
      <c r="E1385" s="143">
        <v>41578.336805555555</v>
      </c>
      <c r="F1385" s="143">
        <v>41593.63680555555</v>
      </c>
    </row>
    <row r="1386" spans="1:6" s="59" customFormat="1" ht="15" customHeight="1" x14ac:dyDescent="0.25">
      <c r="A1386" s="136">
        <v>1384</v>
      </c>
      <c r="B1386" s="142" t="s">
        <v>11</v>
      </c>
      <c r="C1386" s="82"/>
      <c r="D1386" s="82"/>
      <c r="E1386" s="143">
        <v>41527.335416666661</v>
      </c>
      <c r="F1386" s="143">
        <v>41585.648611111108</v>
      </c>
    </row>
    <row r="1387" spans="1:6" s="59" customFormat="1" ht="15" customHeight="1" x14ac:dyDescent="0.25">
      <c r="A1387" s="136">
        <v>1385</v>
      </c>
      <c r="B1387" s="142" t="s">
        <v>11</v>
      </c>
      <c r="C1387" s="82"/>
      <c r="D1387" s="82"/>
      <c r="E1387" s="143">
        <v>41596.330555555556</v>
      </c>
      <c r="F1387" s="143">
        <v>41596.643055555556</v>
      </c>
    </row>
    <row r="1388" spans="1:6" s="59" customFormat="1" ht="15" customHeight="1" x14ac:dyDescent="0.25">
      <c r="A1388" s="136">
        <v>1386</v>
      </c>
      <c r="B1388" s="142" t="s">
        <v>11</v>
      </c>
      <c r="C1388" s="82"/>
      <c r="D1388" s="82"/>
      <c r="E1388" s="143">
        <v>41593.338194444441</v>
      </c>
      <c r="F1388" s="143">
        <v>41593.578472222223</v>
      </c>
    </row>
    <row r="1389" spans="1:6" s="59" customFormat="1" ht="15" customHeight="1" x14ac:dyDescent="0.25">
      <c r="A1389" s="136">
        <v>1387</v>
      </c>
      <c r="B1389" s="142" t="s">
        <v>11</v>
      </c>
      <c r="C1389" s="82"/>
      <c r="D1389" s="82"/>
      <c r="E1389" s="143">
        <v>41590.331249999996</v>
      </c>
      <c r="F1389" s="143">
        <v>41591.458333333328</v>
      </c>
    </row>
    <row r="1390" spans="1:6" s="59" customFormat="1" ht="15" customHeight="1" x14ac:dyDescent="0.25">
      <c r="A1390" s="136">
        <v>1388</v>
      </c>
      <c r="B1390" s="142" t="s">
        <v>11</v>
      </c>
      <c r="C1390" s="82"/>
      <c r="D1390" s="82"/>
      <c r="E1390" s="143">
        <v>41579.337500000001</v>
      </c>
      <c r="F1390" s="143">
        <v>41579.468055555553</v>
      </c>
    </row>
    <row r="1391" spans="1:6" s="59" customFormat="1" ht="15" customHeight="1" x14ac:dyDescent="0.25">
      <c r="A1391" s="136">
        <v>1389</v>
      </c>
      <c r="B1391" s="142" t="s">
        <v>11</v>
      </c>
      <c r="C1391" s="82"/>
      <c r="D1391" s="82"/>
      <c r="E1391" s="143">
        <v>41568.34652777778</v>
      </c>
      <c r="F1391" s="143">
        <v>41596.699999999997</v>
      </c>
    </row>
    <row r="1392" spans="1:6" s="59" customFormat="1" ht="15" customHeight="1" x14ac:dyDescent="0.25">
      <c r="A1392" s="136">
        <v>1390</v>
      </c>
      <c r="B1392" s="142" t="s">
        <v>11</v>
      </c>
      <c r="C1392" s="82"/>
      <c r="D1392" s="82"/>
      <c r="E1392" s="143">
        <v>41591.331944444442</v>
      </c>
      <c r="F1392" s="143">
        <v>41591.598611111112</v>
      </c>
    </row>
    <row r="1393" spans="1:6" s="59" customFormat="1" ht="15" customHeight="1" x14ac:dyDescent="0.25">
      <c r="A1393" s="136">
        <v>1391</v>
      </c>
      <c r="B1393" s="142" t="s">
        <v>11</v>
      </c>
      <c r="C1393" s="82"/>
      <c r="D1393" s="82"/>
      <c r="E1393" s="143">
        <v>41596.330555555556</v>
      </c>
      <c r="F1393" s="143">
        <v>41596.643055555556</v>
      </c>
    </row>
    <row r="1394" spans="1:6" s="59" customFormat="1" ht="15" customHeight="1" x14ac:dyDescent="0.25">
      <c r="A1394" s="136">
        <v>1392</v>
      </c>
      <c r="B1394" s="142" t="s">
        <v>11</v>
      </c>
      <c r="C1394" s="82"/>
      <c r="D1394" s="82"/>
      <c r="E1394" s="143">
        <v>41593.338194444441</v>
      </c>
      <c r="F1394" s="143">
        <v>41593.63680555555</v>
      </c>
    </row>
    <row r="1395" spans="1:6" s="59" customFormat="1" ht="15" customHeight="1" x14ac:dyDescent="0.25">
      <c r="A1395" s="136">
        <v>1393</v>
      </c>
      <c r="B1395" s="142" t="s">
        <v>11</v>
      </c>
      <c r="C1395" s="82"/>
      <c r="D1395" s="82"/>
      <c r="E1395" s="143">
        <v>41593.338194444441</v>
      </c>
      <c r="F1395" s="143">
        <v>41593.485416666663</v>
      </c>
    </row>
    <row r="1396" spans="1:6" s="59" customFormat="1" ht="15" customHeight="1" x14ac:dyDescent="0.25">
      <c r="A1396" s="136">
        <v>1394</v>
      </c>
      <c r="B1396" s="142" t="s">
        <v>11</v>
      </c>
      <c r="C1396" s="82"/>
      <c r="D1396" s="82"/>
      <c r="E1396" s="143">
        <v>41597.338194444441</v>
      </c>
      <c r="F1396" s="143">
        <v>41597.662499999999</v>
      </c>
    </row>
    <row r="1397" spans="1:6" s="59" customFormat="1" ht="15" customHeight="1" x14ac:dyDescent="0.25">
      <c r="A1397" s="136">
        <v>1395</v>
      </c>
      <c r="B1397" s="142" t="s">
        <v>11</v>
      </c>
      <c r="C1397" s="82"/>
      <c r="D1397" s="82"/>
      <c r="E1397" s="143">
        <v>41596.330555555556</v>
      </c>
      <c r="F1397" s="143">
        <v>41596.699999999997</v>
      </c>
    </row>
    <row r="1398" spans="1:6" s="59" customFormat="1" ht="15" customHeight="1" x14ac:dyDescent="0.25">
      <c r="A1398" s="136">
        <v>1396</v>
      </c>
      <c r="B1398" s="142" t="s">
        <v>11</v>
      </c>
      <c r="C1398" s="82"/>
      <c r="D1398" s="138"/>
      <c r="E1398" s="143">
        <v>41589.329861111109</v>
      </c>
      <c r="F1398" s="143">
        <v>41591.458333333328</v>
      </c>
    </row>
    <row r="1399" spans="1:6" s="59" customFormat="1" ht="15" customHeight="1" x14ac:dyDescent="0.25">
      <c r="A1399" s="136">
        <v>1397</v>
      </c>
      <c r="B1399" s="142" t="s">
        <v>11</v>
      </c>
      <c r="C1399" s="82"/>
      <c r="D1399" s="82"/>
      <c r="E1399" s="143">
        <v>41593.338194444441</v>
      </c>
      <c r="F1399" s="143">
        <v>41593.676388888889</v>
      </c>
    </row>
    <row r="1400" spans="1:6" s="59" customFormat="1" ht="15" customHeight="1" x14ac:dyDescent="0.25">
      <c r="A1400" s="136">
        <v>1398</v>
      </c>
      <c r="B1400" s="142" t="s">
        <v>11</v>
      </c>
      <c r="C1400" s="82"/>
      <c r="D1400" s="82"/>
      <c r="E1400" s="143">
        <v>41596.330555555556</v>
      </c>
      <c r="F1400" s="143">
        <v>41596.479166666664</v>
      </c>
    </row>
    <row r="1401" spans="1:6" s="59" customFormat="1" ht="15" customHeight="1" x14ac:dyDescent="0.25">
      <c r="A1401" s="136">
        <v>1399</v>
      </c>
      <c r="B1401" s="142" t="s">
        <v>11</v>
      </c>
      <c r="C1401" s="82"/>
      <c r="D1401" s="82"/>
      <c r="E1401" s="143">
        <v>41605.331249999996</v>
      </c>
      <c r="F1401" s="143">
        <v>41605.470138888886</v>
      </c>
    </row>
    <row r="1402" spans="1:6" s="59" customFormat="1" ht="15" customHeight="1" x14ac:dyDescent="0.25">
      <c r="A1402" s="136">
        <v>1400</v>
      </c>
      <c r="B1402" s="142" t="s">
        <v>11</v>
      </c>
      <c r="C1402" s="82"/>
      <c r="D1402" s="82"/>
      <c r="E1402" s="143">
        <v>41438.35</v>
      </c>
      <c r="F1402" s="143">
        <v>41596.678472222222</v>
      </c>
    </row>
    <row r="1403" spans="1:6" s="59" customFormat="1" ht="15" customHeight="1" x14ac:dyDescent="0.25">
      <c r="A1403" s="136">
        <v>1401</v>
      </c>
      <c r="B1403" s="142" t="s">
        <v>11</v>
      </c>
      <c r="C1403" s="82"/>
      <c r="D1403" s="82"/>
      <c r="E1403" s="143">
        <v>41600.332638888889</v>
      </c>
      <c r="F1403" s="143">
        <v>41600.490972222222</v>
      </c>
    </row>
    <row r="1404" spans="1:6" s="59" customFormat="1" ht="15" customHeight="1" x14ac:dyDescent="0.25">
      <c r="A1404" s="136">
        <v>1402</v>
      </c>
      <c r="B1404" s="142" t="s">
        <v>11</v>
      </c>
      <c r="C1404" s="82"/>
      <c r="D1404" s="82"/>
      <c r="E1404" s="143">
        <v>41550.329166666663</v>
      </c>
      <c r="F1404" s="143">
        <v>41585.40625</v>
      </c>
    </row>
    <row r="1405" spans="1:6" s="59" customFormat="1" ht="15" customHeight="1" x14ac:dyDescent="0.25">
      <c r="A1405" s="136">
        <v>1403</v>
      </c>
      <c r="B1405" s="142" t="s">
        <v>11</v>
      </c>
      <c r="C1405" s="82"/>
      <c r="D1405" s="82"/>
      <c r="E1405" s="143">
        <v>41597.338194444441</v>
      </c>
      <c r="F1405" s="143">
        <v>41598.613194444442</v>
      </c>
    </row>
    <row r="1406" spans="1:6" s="59" customFormat="1" ht="15" customHeight="1" x14ac:dyDescent="0.25">
      <c r="A1406" s="136">
        <v>1404</v>
      </c>
      <c r="B1406" s="142" t="s">
        <v>11</v>
      </c>
      <c r="C1406" s="82"/>
      <c r="D1406" s="82"/>
      <c r="E1406" s="143">
        <v>41597.338194444441</v>
      </c>
      <c r="F1406" s="143">
        <v>41607.515972222223</v>
      </c>
    </row>
    <row r="1407" spans="1:6" s="59" customFormat="1" ht="15" customHeight="1" x14ac:dyDescent="0.25">
      <c r="A1407" s="136">
        <v>1405</v>
      </c>
      <c r="B1407" s="142" t="s">
        <v>11</v>
      </c>
      <c r="C1407" s="82"/>
      <c r="D1407" s="82"/>
      <c r="E1407" s="143">
        <v>41596.330555555556</v>
      </c>
      <c r="F1407" s="143">
        <v>41596.479166666664</v>
      </c>
    </row>
    <row r="1408" spans="1:6" s="59" customFormat="1" ht="15" customHeight="1" x14ac:dyDescent="0.25">
      <c r="A1408" s="136">
        <v>1406</v>
      </c>
      <c r="B1408" s="142" t="s">
        <v>11</v>
      </c>
      <c r="C1408" s="82"/>
      <c r="D1408" s="82"/>
      <c r="E1408" s="143">
        <v>41568.34652777778</v>
      </c>
      <c r="F1408" s="143">
        <v>41596.693055555552</v>
      </c>
    </row>
    <row r="1409" spans="1:6" s="59" customFormat="1" ht="15" customHeight="1" x14ac:dyDescent="0.25">
      <c r="A1409" s="136">
        <v>1407</v>
      </c>
      <c r="B1409" s="142" t="s">
        <v>11</v>
      </c>
      <c r="C1409" s="82"/>
      <c r="D1409" s="82"/>
      <c r="E1409" s="143">
        <v>41597.338194444441</v>
      </c>
      <c r="F1409" s="143">
        <v>41597.613194444442</v>
      </c>
    </row>
    <row r="1410" spans="1:6" s="59" customFormat="1" ht="15" customHeight="1" x14ac:dyDescent="0.25">
      <c r="A1410" s="136">
        <v>1408</v>
      </c>
      <c r="B1410" s="142" t="s">
        <v>11</v>
      </c>
      <c r="C1410" s="82"/>
      <c r="D1410" s="82"/>
      <c r="E1410" s="143">
        <v>41593.338194444441</v>
      </c>
      <c r="F1410" s="143">
        <v>41596.430555555555</v>
      </c>
    </row>
    <row r="1411" spans="1:6" s="59" customFormat="1" ht="15" customHeight="1" x14ac:dyDescent="0.25">
      <c r="A1411" s="136">
        <v>1409</v>
      </c>
      <c r="B1411" s="142" t="s">
        <v>11</v>
      </c>
      <c r="C1411" s="82"/>
      <c r="D1411" s="82"/>
      <c r="E1411" s="143">
        <v>41596.330555555556</v>
      </c>
      <c r="F1411" s="143">
        <v>41604.637499999997</v>
      </c>
    </row>
    <row r="1412" spans="1:6" s="59" customFormat="1" ht="15" customHeight="1" x14ac:dyDescent="0.25">
      <c r="A1412" s="136">
        <v>1410</v>
      </c>
      <c r="B1412" s="142" t="s">
        <v>11</v>
      </c>
      <c r="C1412" s="82"/>
      <c r="D1412" s="82"/>
      <c r="E1412" s="143">
        <v>41596.330555555556</v>
      </c>
      <c r="F1412" s="143">
        <v>41596.479166666664</v>
      </c>
    </row>
    <row r="1413" spans="1:6" s="59" customFormat="1" ht="15" customHeight="1" x14ac:dyDescent="0.25">
      <c r="A1413" s="136">
        <v>1411</v>
      </c>
      <c r="B1413" s="142" t="s">
        <v>11</v>
      </c>
      <c r="C1413" s="82"/>
      <c r="D1413" s="82"/>
      <c r="E1413" s="143">
        <v>41597.338194444441</v>
      </c>
      <c r="F1413" s="143">
        <v>41597.662499999999</v>
      </c>
    </row>
    <row r="1414" spans="1:6" s="59" customFormat="1" ht="15" customHeight="1" x14ac:dyDescent="0.25">
      <c r="A1414" s="136">
        <v>1412</v>
      </c>
      <c r="B1414" s="142" t="s">
        <v>11</v>
      </c>
      <c r="C1414" s="82"/>
      <c r="D1414" s="82"/>
      <c r="E1414" s="143">
        <v>41596.330555555556</v>
      </c>
      <c r="F1414" s="143">
        <v>41596.643055555556</v>
      </c>
    </row>
    <row r="1415" spans="1:6" s="59" customFormat="1" ht="15" customHeight="1" x14ac:dyDescent="0.25">
      <c r="A1415" s="136">
        <v>1413</v>
      </c>
      <c r="B1415" s="142" t="s">
        <v>11</v>
      </c>
      <c r="C1415" s="82"/>
      <c r="D1415" s="82"/>
      <c r="E1415" s="143">
        <v>41365.34097222222</v>
      </c>
      <c r="F1415" s="143">
        <v>41593.578472222223</v>
      </c>
    </row>
    <row r="1416" spans="1:6" s="59" customFormat="1" ht="15" customHeight="1" x14ac:dyDescent="0.25">
      <c r="A1416" s="136">
        <v>1414</v>
      </c>
      <c r="B1416" s="142" t="s">
        <v>11</v>
      </c>
      <c r="C1416" s="82"/>
      <c r="D1416" s="82"/>
      <c r="E1416" s="143">
        <v>41596.325694444444</v>
      </c>
      <c r="F1416" s="143">
        <v>41596.643055555556</v>
      </c>
    </row>
    <row r="1417" spans="1:6" s="59" customFormat="1" ht="15" customHeight="1" x14ac:dyDescent="0.25">
      <c r="A1417" s="136">
        <v>1415</v>
      </c>
      <c r="B1417" s="142" t="s">
        <v>11</v>
      </c>
      <c r="C1417" s="82"/>
      <c r="D1417" s="138"/>
      <c r="E1417" s="143">
        <v>41579.337500000001</v>
      </c>
      <c r="F1417" s="143">
        <v>41605.580555555556</v>
      </c>
    </row>
    <row r="1418" spans="1:6" s="59" customFormat="1" ht="15" customHeight="1" x14ac:dyDescent="0.25">
      <c r="A1418" s="136">
        <v>1416</v>
      </c>
      <c r="B1418" s="142" t="s">
        <v>11</v>
      </c>
      <c r="C1418" s="82"/>
      <c r="D1418" s="82"/>
      <c r="E1418" s="143">
        <v>41596.330555555556</v>
      </c>
      <c r="F1418" s="143">
        <v>41603.38958333333</v>
      </c>
    </row>
    <row r="1419" spans="1:6" s="59" customFormat="1" ht="15" customHeight="1" x14ac:dyDescent="0.25">
      <c r="A1419" s="136">
        <v>1417</v>
      </c>
      <c r="B1419" s="142" t="s">
        <v>11</v>
      </c>
      <c r="C1419" s="82"/>
      <c r="D1419" s="82"/>
      <c r="E1419" s="143">
        <v>41584.338194444441</v>
      </c>
      <c r="F1419" s="143">
        <v>41586.509722222218</v>
      </c>
    </row>
    <row r="1420" spans="1:6" s="59" customFormat="1" ht="15" customHeight="1" x14ac:dyDescent="0.25">
      <c r="A1420" s="136">
        <v>1418</v>
      </c>
      <c r="B1420" s="142" t="s">
        <v>11</v>
      </c>
      <c r="C1420" s="82"/>
      <c r="D1420" s="82"/>
      <c r="E1420" s="143">
        <v>41582.329861111109</v>
      </c>
      <c r="F1420" s="143">
        <v>41589.413888888885</v>
      </c>
    </row>
    <row r="1421" spans="1:6" s="59" customFormat="1" ht="15" customHeight="1" x14ac:dyDescent="0.25">
      <c r="A1421" s="136">
        <v>1419</v>
      </c>
      <c r="B1421" s="142" t="s">
        <v>11</v>
      </c>
      <c r="C1421" s="82"/>
      <c r="D1421" s="82"/>
      <c r="E1421" s="143">
        <v>41606.343055555553</v>
      </c>
      <c r="F1421" s="143">
        <v>41606.521527777775</v>
      </c>
    </row>
    <row r="1422" spans="1:6" s="59" customFormat="1" ht="15" customHeight="1" x14ac:dyDescent="0.25">
      <c r="A1422" s="136">
        <v>1420</v>
      </c>
      <c r="B1422" s="142" t="s">
        <v>11</v>
      </c>
      <c r="C1422" s="82"/>
      <c r="D1422" s="82"/>
      <c r="E1422" s="143">
        <v>41600.332638888889</v>
      </c>
      <c r="F1422" s="143">
        <v>41605.56527777778</v>
      </c>
    </row>
    <row r="1423" spans="1:6" s="59" customFormat="1" ht="15" customHeight="1" x14ac:dyDescent="0.25">
      <c r="A1423" s="136">
        <v>1421</v>
      </c>
      <c r="B1423" s="142" t="s">
        <v>11</v>
      </c>
      <c r="C1423" s="82"/>
      <c r="D1423" s="82"/>
      <c r="E1423" s="143">
        <v>41597.338194444441</v>
      </c>
      <c r="F1423" s="143">
        <v>41597.662499999999</v>
      </c>
    </row>
    <row r="1424" spans="1:6" s="59" customFormat="1" ht="15" customHeight="1" x14ac:dyDescent="0.25">
      <c r="A1424" s="136">
        <v>1422</v>
      </c>
      <c r="B1424" s="142" t="s">
        <v>11</v>
      </c>
      <c r="C1424" s="82"/>
      <c r="D1424" s="82"/>
      <c r="E1424" s="143">
        <v>41499.344444444439</v>
      </c>
      <c r="F1424" s="143">
        <v>41585.40625</v>
      </c>
    </row>
    <row r="1425" spans="1:6" s="59" customFormat="1" ht="15" customHeight="1" x14ac:dyDescent="0.25">
      <c r="A1425" s="136">
        <v>1423</v>
      </c>
      <c r="B1425" s="142" t="s">
        <v>11</v>
      </c>
      <c r="C1425" s="82"/>
      <c r="D1425" s="82"/>
      <c r="E1425" s="143">
        <v>41596.330555555556</v>
      </c>
      <c r="F1425" s="143">
        <v>41597.566666666666</v>
      </c>
    </row>
    <row r="1426" spans="1:6" s="59" customFormat="1" ht="15" customHeight="1" x14ac:dyDescent="0.25">
      <c r="A1426" s="136">
        <v>1424</v>
      </c>
      <c r="B1426" s="142" t="s">
        <v>11</v>
      </c>
      <c r="C1426" s="82"/>
      <c r="D1426" s="82"/>
      <c r="E1426" s="143">
        <v>41585.331944444442</v>
      </c>
      <c r="F1426" s="143">
        <v>41585.648611111108</v>
      </c>
    </row>
    <row r="1427" spans="1:6" s="59" customFormat="1" ht="15" customHeight="1" x14ac:dyDescent="0.25">
      <c r="A1427" s="136">
        <v>1425</v>
      </c>
      <c r="B1427" s="142" t="s">
        <v>11</v>
      </c>
      <c r="C1427" s="82"/>
      <c r="D1427" s="82"/>
      <c r="E1427" s="143">
        <v>41584.338194444441</v>
      </c>
      <c r="F1427" s="143">
        <v>41584.606249999997</v>
      </c>
    </row>
    <row r="1428" spans="1:6" s="59" customFormat="1" ht="15" customHeight="1" x14ac:dyDescent="0.25">
      <c r="A1428" s="136">
        <v>1426</v>
      </c>
      <c r="B1428" s="142" t="s">
        <v>11</v>
      </c>
      <c r="C1428" s="82"/>
      <c r="D1428" s="82"/>
      <c r="E1428" s="143">
        <v>41593.338194444441</v>
      </c>
      <c r="F1428" s="143">
        <v>41593.578472222223</v>
      </c>
    </row>
    <row r="1429" spans="1:6" s="59" customFormat="1" ht="15" customHeight="1" x14ac:dyDescent="0.25">
      <c r="A1429" s="136">
        <v>1427</v>
      </c>
      <c r="B1429" s="142" t="s">
        <v>11</v>
      </c>
      <c r="C1429" s="82"/>
      <c r="D1429" s="82"/>
      <c r="E1429" s="143">
        <v>41585.331944444442</v>
      </c>
      <c r="F1429" s="143">
        <v>41585.474999999999</v>
      </c>
    </row>
    <row r="1430" spans="1:6" s="59" customFormat="1" ht="15" customHeight="1" x14ac:dyDescent="0.25">
      <c r="A1430" s="136">
        <v>1428</v>
      </c>
      <c r="B1430" s="142" t="s">
        <v>11</v>
      </c>
      <c r="C1430" s="82"/>
      <c r="D1430" s="82"/>
      <c r="E1430" s="143">
        <v>41597.338194444441</v>
      </c>
      <c r="F1430" s="143">
        <v>41598.665277777778</v>
      </c>
    </row>
    <row r="1431" spans="1:6" s="59" customFormat="1" ht="15" customHeight="1" x14ac:dyDescent="0.25">
      <c r="A1431" s="136">
        <v>1429</v>
      </c>
      <c r="B1431" s="142" t="s">
        <v>11</v>
      </c>
      <c r="C1431" s="82"/>
      <c r="D1431" s="82"/>
      <c r="E1431" s="143">
        <v>41600.332638888889</v>
      </c>
      <c r="F1431" s="143">
        <v>41600.647916666661</v>
      </c>
    </row>
    <row r="1432" spans="1:6" s="59" customFormat="1" ht="15" customHeight="1" x14ac:dyDescent="0.25">
      <c r="A1432" s="136">
        <v>1430</v>
      </c>
      <c r="B1432" s="142" t="s">
        <v>11</v>
      </c>
      <c r="C1432" s="82"/>
      <c r="D1432" s="82"/>
      <c r="E1432" s="143">
        <v>41442.32430555555</v>
      </c>
      <c r="F1432" s="143">
        <v>41597.662499999999</v>
      </c>
    </row>
    <row r="1433" spans="1:6" s="59" customFormat="1" ht="15" customHeight="1" x14ac:dyDescent="0.25">
      <c r="A1433" s="136">
        <v>1431</v>
      </c>
      <c r="B1433" s="142" t="s">
        <v>11</v>
      </c>
      <c r="C1433" s="82"/>
      <c r="D1433" s="82"/>
      <c r="E1433" s="143">
        <v>41442.32430555555</v>
      </c>
      <c r="F1433" s="143">
        <v>41597.662499999999</v>
      </c>
    </row>
    <row r="1434" spans="1:6" s="59" customFormat="1" ht="15" customHeight="1" x14ac:dyDescent="0.25">
      <c r="A1434" s="136">
        <v>1432</v>
      </c>
      <c r="B1434" s="142" t="s">
        <v>11</v>
      </c>
      <c r="C1434" s="82"/>
      <c r="D1434" s="82"/>
      <c r="E1434" s="143">
        <v>41590.331249999996</v>
      </c>
      <c r="F1434" s="143">
        <v>41590.658333333333</v>
      </c>
    </row>
    <row r="1435" spans="1:6" s="59" customFormat="1" ht="15" customHeight="1" x14ac:dyDescent="0.25">
      <c r="A1435" s="136">
        <v>1433</v>
      </c>
      <c r="B1435" s="142" t="s">
        <v>11</v>
      </c>
      <c r="C1435" s="82"/>
      <c r="D1435" s="82"/>
      <c r="E1435" s="143">
        <v>41591.331944444442</v>
      </c>
      <c r="F1435" s="143">
        <v>41591.661805555552</v>
      </c>
    </row>
    <row r="1436" spans="1:6" s="59" customFormat="1" ht="15" customHeight="1" x14ac:dyDescent="0.25">
      <c r="A1436" s="136">
        <v>1434</v>
      </c>
      <c r="B1436" s="142" t="s">
        <v>11</v>
      </c>
      <c r="C1436" s="82"/>
      <c r="D1436" s="82"/>
      <c r="E1436" s="143">
        <v>41600.332638888889</v>
      </c>
      <c r="F1436" s="143">
        <v>41600.678472222222</v>
      </c>
    </row>
    <row r="1437" spans="1:6" s="59" customFormat="1" ht="15" customHeight="1" x14ac:dyDescent="0.25">
      <c r="A1437" s="136">
        <v>1435</v>
      </c>
      <c r="B1437" s="142" t="s">
        <v>11</v>
      </c>
      <c r="C1437" s="82"/>
      <c r="D1437" s="82"/>
      <c r="E1437" s="143">
        <v>41550.329166666663</v>
      </c>
      <c r="F1437" s="143">
        <v>41582.46597222222</v>
      </c>
    </row>
    <row r="1438" spans="1:6" s="59" customFormat="1" ht="15" customHeight="1" x14ac:dyDescent="0.25">
      <c r="A1438" s="136">
        <v>1436</v>
      </c>
      <c r="B1438" s="142" t="s">
        <v>11</v>
      </c>
      <c r="C1438" s="82"/>
      <c r="D1438" s="82"/>
      <c r="E1438" s="143">
        <v>41600.332638888889</v>
      </c>
      <c r="F1438" s="143">
        <v>41603.463194444441</v>
      </c>
    </row>
    <row r="1439" spans="1:6" s="59" customFormat="1" ht="15" customHeight="1" x14ac:dyDescent="0.25">
      <c r="A1439" s="136">
        <v>1437</v>
      </c>
      <c r="B1439" s="142" t="s">
        <v>11</v>
      </c>
      <c r="C1439" s="82"/>
      <c r="D1439" s="82"/>
      <c r="E1439" s="143">
        <v>41596.330555555556</v>
      </c>
      <c r="F1439" s="143">
        <v>41596.479166666664</v>
      </c>
    </row>
    <row r="1440" spans="1:6" s="59" customFormat="1" ht="15" customHeight="1" x14ac:dyDescent="0.25">
      <c r="A1440" s="136">
        <v>1438</v>
      </c>
      <c r="B1440" s="142" t="s">
        <v>11</v>
      </c>
      <c r="C1440" s="82"/>
      <c r="D1440" s="82"/>
      <c r="E1440" s="143">
        <v>41604.336805555555</v>
      </c>
      <c r="F1440" s="143">
        <v>41604.574999999997</v>
      </c>
    </row>
    <row r="1441" spans="1:6" s="59" customFormat="1" ht="15" customHeight="1" x14ac:dyDescent="0.25">
      <c r="A1441" s="136">
        <v>1439</v>
      </c>
      <c r="B1441" s="142" t="s">
        <v>11</v>
      </c>
      <c r="C1441" s="82"/>
      <c r="D1441" s="82"/>
      <c r="E1441" s="143">
        <v>41584.338194444441</v>
      </c>
      <c r="F1441" s="143">
        <v>41584.646527777775</v>
      </c>
    </row>
    <row r="1442" spans="1:6" s="59" customFormat="1" ht="15" customHeight="1" x14ac:dyDescent="0.25">
      <c r="A1442" s="136">
        <v>1440</v>
      </c>
      <c r="B1442" s="142" t="s">
        <v>11</v>
      </c>
      <c r="C1442" s="82"/>
      <c r="D1442" s="82"/>
      <c r="E1442" s="143">
        <v>41596.330555555556</v>
      </c>
      <c r="F1442" s="143">
        <v>41596.568749999999</v>
      </c>
    </row>
    <row r="1443" spans="1:6" s="59" customFormat="1" ht="15" customHeight="1" x14ac:dyDescent="0.25">
      <c r="A1443" s="136">
        <v>1441</v>
      </c>
      <c r="B1443" s="142" t="s">
        <v>11</v>
      </c>
      <c r="C1443" s="82"/>
      <c r="D1443" s="82"/>
      <c r="E1443" s="143">
        <v>41579.337500000001</v>
      </c>
      <c r="F1443" s="143">
        <v>41590.591666666667</v>
      </c>
    </row>
    <row r="1444" spans="1:6" s="59" customFormat="1" ht="15" customHeight="1" x14ac:dyDescent="0.25">
      <c r="A1444" s="136">
        <v>1442</v>
      </c>
      <c r="B1444" s="142" t="s">
        <v>11</v>
      </c>
      <c r="C1444" s="82"/>
      <c r="D1444" s="82"/>
      <c r="E1444" s="143">
        <v>41593.337500000001</v>
      </c>
      <c r="F1444" s="143">
        <v>41598.613194444442</v>
      </c>
    </row>
    <row r="1445" spans="1:6" s="59" customFormat="1" ht="15" customHeight="1" x14ac:dyDescent="0.25">
      <c r="A1445" s="136">
        <v>1443</v>
      </c>
      <c r="B1445" s="142" t="s">
        <v>11</v>
      </c>
      <c r="C1445" s="82"/>
      <c r="D1445" s="138"/>
      <c r="E1445" s="143">
        <v>41604.336805555555</v>
      </c>
      <c r="F1445" s="143">
        <v>41604.574999999997</v>
      </c>
    </row>
    <row r="1446" spans="1:6" s="59" customFormat="1" ht="15" customHeight="1" x14ac:dyDescent="0.25">
      <c r="A1446" s="136">
        <v>1444</v>
      </c>
      <c r="B1446" s="142" t="s">
        <v>11</v>
      </c>
      <c r="C1446" s="82"/>
      <c r="D1446" s="138"/>
      <c r="E1446" s="143">
        <v>41600.332638888889</v>
      </c>
      <c r="F1446" s="143">
        <v>41600.678472222222</v>
      </c>
    </row>
    <row r="1447" spans="1:6" s="59" customFormat="1" ht="15" customHeight="1" x14ac:dyDescent="0.25">
      <c r="A1447" s="136">
        <v>1445</v>
      </c>
      <c r="B1447" s="142" t="s">
        <v>11</v>
      </c>
      <c r="C1447" s="82"/>
      <c r="D1447" s="82"/>
      <c r="E1447" s="143">
        <v>41593.338194444441</v>
      </c>
      <c r="F1447" s="143">
        <v>41596.693055555552</v>
      </c>
    </row>
    <row r="1448" spans="1:6" s="59" customFormat="1" ht="15" customHeight="1" x14ac:dyDescent="0.25">
      <c r="A1448" s="136">
        <v>1446</v>
      </c>
      <c r="B1448" s="142" t="s">
        <v>11</v>
      </c>
      <c r="C1448" s="82"/>
      <c r="D1448" s="82"/>
      <c r="E1448" s="143">
        <v>41593.338194444441</v>
      </c>
      <c r="F1448" s="143">
        <v>41593.676388888889</v>
      </c>
    </row>
    <row r="1449" spans="1:6" s="59" customFormat="1" ht="15" customHeight="1" x14ac:dyDescent="0.25">
      <c r="A1449" s="136">
        <v>1447</v>
      </c>
      <c r="B1449" s="142" t="s">
        <v>11</v>
      </c>
      <c r="C1449" s="82"/>
      <c r="D1449" s="82"/>
      <c r="E1449" s="143">
        <v>41590.331249999996</v>
      </c>
      <c r="F1449" s="143">
        <v>41591.536111111112</v>
      </c>
    </row>
    <row r="1450" spans="1:6" s="59" customFormat="1" ht="15" customHeight="1" x14ac:dyDescent="0.25">
      <c r="A1450" s="136">
        <v>1448</v>
      </c>
      <c r="B1450" s="142" t="s">
        <v>11</v>
      </c>
      <c r="C1450" s="82"/>
      <c r="D1450" s="82"/>
      <c r="E1450" s="143">
        <v>41458.331249999996</v>
      </c>
      <c r="F1450" s="143">
        <v>41582.46597222222</v>
      </c>
    </row>
    <row r="1451" spans="1:6" s="59" customFormat="1" ht="15" customHeight="1" x14ac:dyDescent="0.25">
      <c r="A1451" s="136">
        <v>1449</v>
      </c>
      <c r="B1451" s="142" t="s">
        <v>11</v>
      </c>
      <c r="C1451" s="82"/>
      <c r="D1451" s="82"/>
      <c r="E1451" s="143">
        <v>41597.338194444441</v>
      </c>
      <c r="F1451" s="143">
        <v>41599.763194444444</v>
      </c>
    </row>
    <row r="1452" spans="1:6" s="59" customFormat="1" ht="15" customHeight="1" x14ac:dyDescent="0.25">
      <c r="A1452" s="136">
        <v>1450</v>
      </c>
      <c r="B1452" s="142" t="s">
        <v>11</v>
      </c>
      <c r="C1452" s="82"/>
      <c r="D1452" s="82"/>
      <c r="E1452" s="143">
        <v>41596.330555555556</v>
      </c>
      <c r="F1452" s="143">
        <v>41597.679166666661</v>
      </c>
    </row>
    <row r="1453" spans="1:6" s="59" customFormat="1" ht="15" customHeight="1" x14ac:dyDescent="0.25">
      <c r="A1453" s="136">
        <v>1451</v>
      </c>
      <c r="B1453" s="142" t="s">
        <v>11</v>
      </c>
      <c r="C1453" s="82"/>
      <c r="D1453" s="82"/>
      <c r="E1453" s="143">
        <v>41499.345138888886</v>
      </c>
      <c r="F1453" s="143">
        <v>41583.462500000001</v>
      </c>
    </row>
    <row r="1454" spans="1:6" s="59" customFormat="1" ht="15" customHeight="1" x14ac:dyDescent="0.25">
      <c r="A1454" s="136">
        <v>1452</v>
      </c>
      <c r="B1454" s="142" t="s">
        <v>11</v>
      </c>
      <c r="C1454" s="82"/>
      <c r="D1454" s="82"/>
      <c r="E1454" s="143">
        <v>41593.338194444441</v>
      </c>
      <c r="F1454" s="143">
        <v>41596.479166666664</v>
      </c>
    </row>
    <row r="1455" spans="1:6" s="59" customFormat="1" ht="15" customHeight="1" x14ac:dyDescent="0.25">
      <c r="A1455" s="136">
        <v>1453</v>
      </c>
      <c r="B1455" s="142" t="s">
        <v>11</v>
      </c>
      <c r="C1455" s="82"/>
      <c r="D1455" s="82"/>
      <c r="E1455" s="143">
        <v>41600.332638888889</v>
      </c>
      <c r="F1455" s="143">
        <v>41600.582638888889</v>
      </c>
    </row>
    <row r="1456" spans="1:6" s="59" customFormat="1" ht="15" customHeight="1" x14ac:dyDescent="0.25">
      <c r="A1456" s="136">
        <v>1454</v>
      </c>
      <c r="B1456" s="142" t="s">
        <v>11</v>
      </c>
      <c r="C1456" s="82"/>
      <c r="D1456" s="82"/>
      <c r="E1456" s="143">
        <v>41596.330555555556</v>
      </c>
      <c r="F1456" s="143">
        <v>41599.503472222219</v>
      </c>
    </row>
    <row r="1457" spans="1:6" s="59" customFormat="1" ht="15" customHeight="1" x14ac:dyDescent="0.25">
      <c r="A1457" s="136">
        <v>1455</v>
      </c>
      <c r="B1457" s="142" t="s">
        <v>11</v>
      </c>
      <c r="C1457" s="82"/>
      <c r="D1457" s="82"/>
      <c r="E1457" s="143">
        <v>41597.338194444441</v>
      </c>
      <c r="F1457" s="143">
        <v>41598.665277777778</v>
      </c>
    </row>
    <row r="1458" spans="1:6" s="59" customFormat="1" ht="15" customHeight="1" x14ac:dyDescent="0.25">
      <c r="A1458" s="136">
        <v>1456</v>
      </c>
      <c r="B1458" s="142" t="s">
        <v>11</v>
      </c>
      <c r="C1458" s="82"/>
      <c r="D1458" s="82"/>
      <c r="E1458" s="143">
        <v>41600.332638888889</v>
      </c>
      <c r="F1458" s="143">
        <v>41600.705555555556</v>
      </c>
    </row>
    <row r="1459" spans="1:6" s="59" customFormat="1" ht="15" customHeight="1" x14ac:dyDescent="0.25">
      <c r="A1459" s="136">
        <v>1457</v>
      </c>
      <c r="B1459" s="142" t="s">
        <v>11</v>
      </c>
      <c r="C1459" s="82"/>
      <c r="D1459" s="82"/>
      <c r="E1459" s="143">
        <v>41604.336805555555</v>
      </c>
      <c r="F1459" s="143">
        <v>41604.674305555556</v>
      </c>
    </row>
    <row r="1460" spans="1:6" s="59" customFormat="1" ht="15" customHeight="1" x14ac:dyDescent="0.25">
      <c r="A1460" s="136">
        <v>1458</v>
      </c>
      <c r="B1460" s="142" t="s">
        <v>11</v>
      </c>
      <c r="C1460" s="82"/>
      <c r="D1460" s="82"/>
      <c r="E1460" s="143">
        <v>41597.338194444441</v>
      </c>
      <c r="F1460" s="143">
        <v>41597.613194444442</v>
      </c>
    </row>
    <row r="1461" spans="1:6" s="59" customFormat="1" ht="15" customHeight="1" x14ac:dyDescent="0.25">
      <c r="A1461" s="136">
        <v>1459</v>
      </c>
      <c r="B1461" s="142" t="s">
        <v>11</v>
      </c>
      <c r="C1461" s="82"/>
      <c r="D1461" s="82"/>
      <c r="E1461" s="143">
        <v>41592.331944444442</v>
      </c>
      <c r="F1461" s="143">
        <v>41592.504861111112</v>
      </c>
    </row>
    <row r="1462" spans="1:6" s="59" customFormat="1" ht="15" customHeight="1" x14ac:dyDescent="0.25">
      <c r="A1462" s="136">
        <v>1460</v>
      </c>
      <c r="B1462" s="142" t="s">
        <v>11</v>
      </c>
      <c r="C1462" s="82"/>
      <c r="D1462" s="82"/>
      <c r="E1462" s="143">
        <v>41596.330555555556</v>
      </c>
      <c r="F1462" s="143">
        <v>41596.643055555556</v>
      </c>
    </row>
    <row r="1463" spans="1:6" s="59" customFormat="1" ht="15" customHeight="1" x14ac:dyDescent="0.25">
      <c r="A1463" s="136">
        <v>1461</v>
      </c>
      <c r="B1463" s="142" t="s">
        <v>11</v>
      </c>
      <c r="C1463" s="82"/>
      <c r="D1463" s="82"/>
      <c r="E1463" s="143">
        <v>41605.331249999996</v>
      </c>
      <c r="F1463" s="143">
        <v>41605.580555555556</v>
      </c>
    </row>
    <row r="1464" spans="1:6" s="59" customFormat="1" ht="15" customHeight="1" x14ac:dyDescent="0.25">
      <c r="A1464" s="136">
        <v>1462</v>
      </c>
      <c r="B1464" s="142" t="s">
        <v>11</v>
      </c>
      <c r="C1464" s="82"/>
      <c r="D1464" s="82"/>
      <c r="E1464" s="143">
        <v>41585.331944444442</v>
      </c>
      <c r="F1464" s="143">
        <v>41585.572916666664</v>
      </c>
    </row>
    <row r="1465" spans="1:6" s="59" customFormat="1" ht="15" customHeight="1" x14ac:dyDescent="0.25">
      <c r="A1465" s="136">
        <v>1463</v>
      </c>
      <c r="B1465" s="142" t="s">
        <v>11</v>
      </c>
      <c r="C1465" s="82"/>
      <c r="D1465" s="82"/>
      <c r="E1465" s="143">
        <v>41596.330555555556</v>
      </c>
      <c r="F1465" s="143">
        <v>41600.490972222222</v>
      </c>
    </row>
    <row r="1466" spans="1:6" s="59" customFormat="1" ht="15" customHeight="1" x14ac:dyDescent="0.25">
      <c r="A1466" s="136">
        <v>1464</v>
      </c>
      <c r="B1466" s="142" t="s">
        <v>11</v>
      </c>
      <c r="C1466" s="82"/>
      <c r="D1466" s="82"/>
      <c r="E1466" s="143">
        <v>41500.354861111111</v>
      </c>
      <c r="F1466" s="143">
        <v>41584.409722222219</v>
      </c>
    </row>
    <row r="1467" spans="1:6" s="59" customFormat="1" ht="15" customHeight="1" x14ac:dyDescent="0.25">
      <c r="A1467" s="136">
        <v>1465</v>
      </c>
      <c r="B1467" s="142" t="s">
        <v>11</v>
      </c>
      <c r="C1467" s="82"/>
      <c r="D1467" s="82"/>
      <c r="E1467" s="143">
        <v>41568.34652777778</v>
      </c>
      <c r="F1467" s="143">
        <v>41583.556944444441</v>
      </c>
    </row>
    <row r="1468" spans="1:6" s="59" customFormat="1" ht="15" customHeight="1" x14ac:dyDescent="0.25">
      <c r="A1468" s="136">
        <v>1466</v>
      </c>
      <c r="B1468" s="142" t="s">
        <v>11</v>
      </c>
      <c r="C1468" s="82"/>
      <c r="D1468" s="138"/>
      <c r="E1468" s="143">
        <v>41600.332638888889</v>
      </c>
      <c r="F1468" s="143">
        <v>41600.582638888889</v>
      </c>
    </row>
    <row r="1469" spans="1:6" s="59" customFormat="1" ht="15" customHeight="1" x14ac:dyDescent="0.25">
      <c r="A1469" s="136">
        <v>1467</v>
      </c>
      <c r="B1469" s="142" t="s">
        <v>11</v>
      </c>
      <c r="C1469" s="82"/>
      <c r="D1469" s="82"/>
      <c r="E1469" s="143">
        <v>41596.330555555556</v>
      </c>
      <c r="F1469" s="143">
        <v>41597.690972222219</v>
      </c>
    </row>
    <row r="1470" spans="1:6" s="59" customFormat="1" ht="15" customHeight="1" x14ac:dyDescent="0.25">
      <c r="A1470" s="136">
        <v>1468</v>
      </c>
      <c r="B1470" s="142" t="s">
        <v>11</v>
      </c>
      <c r="C1470" s="82"/>
      <c r="D1470" s="82"/>
      <c r="E1470" s="143">
        <v>41600.332638888889</v>
      </c>
      <c r="F1470" s="143">
        <v>41600.490972222222</v>
      </c>
    </row>
    <row r="1471" spans="1:6" s="59" customFormat="1" ht="15" customHeight="1" x14ac:dyDescent="0.25">
      <c r="A1471" s="136">
        <v>1469</v>
      </c>
      <c r="B1471" s="142" t="s">
        <v>11</v>
      </c>
      <c r="C1471" s="82"/>
      <c r="D1471" s="82"/>
      <c r="E1471" s="143">
        <v>41596.330555555556</v>
      </c>
      <c r="F1471" s="143">
        <v>41596.643055555556</v>
      </c>
    </row>
    <row r="1472" spans="1:6" s="59" customFormat="1" ht="15" customHeight="1" x14ac:dyDescent="0.25">
      <c r="A1472" s="136">
        <v>1470</v>
      </c>
      <c r="B1472" s="142" t="s">
        <v>11</v>
      </c>
      <c r="C1472" s="82"/>
      <c r="D1472" s="82"/>
      <c r="E1472" s="143">
        <v>41590.331249999996</v>
      </c>
      <c r="F1472" s="143">
        <v>41590.591666666667</v>
      </c>
    </row>
    <row r="1473" spans="1:6" s="59" customFormat="1" ht="15" customHeight="1" x14ac:dyDescent="0.25">
      <c r="A1473" s="136">
        <v>1471</v>
      </c>
      <c r="B1473" s="142" t="s">
        <v>11</v>
      </c>
      <c r="C1473" s="82"/>
      <c r="D1473" s="82"/>
      <c r="E1473" s="143">
        <v>41604.336805555555</v>
      </c>
      <c r="F1473" s="143">
        <v>41604.574999999997</v>
      </c>
    </row>
    <row r="1474" spans="1:6" s="59" customFormat="1" ht="15" customHeight="1" x14ac:dyDescent="0.25">
      <c r="A1474" s="136">
        <v>1472</v>
      </c>
      <c r="B1474" s="142" t="s">
        <v>11</v>
      </c>
      <c r="C1474" s="82"/>
      <c r="D1474" s="82"/>
      <c r="E1474" s="143">
        <v>41600.332638888889</v>
      </c>
      <c r="F1474" s="143">
        <v>41605.470138888886</v>
      </c>
    </row>
    <row r="1475" spans="1:6" s="59" customFormat="1" ht="15" customHeight="1" x14ac:dyDescent="0.25">
      <c r="A1475" s="136">
        <v>1473</v>
      </c>
      <c r="B1475" s="142" t="s">
        <v>11</v>
      </c>
      <c r="C1475" s="82"/>
      <c r="D1475" s="82"/>
      <c r="E1475" s="143">
        <v>41596.330555555556</v>
      </c>
      <c r="F1475" s="143">
        <v>41596.568749999999</v>
      </c>
    </row>
    <row r="1476" spans="1:6" s="59" customFormat="1" ht="15" customHeight="1" x14ac:dyDescent="0.25">
      <c r="A1476" s="136">
        <v>1474</v>
      </c>
      <c r="B1476" s="142" t="s">
        <v>11</v>
      </c>
      <c r="C1476" s="82"/>
      <c r="D1476" s="82"/>
      <c r="E1476" s="143">
        <v>41600.332638888889</v>
      </c>
      <c r="F1476" s="143">
        <v>41604.574999999997</v>
      </c>
    </row>
    <row r="1477" spans="1:6" s="59" customFormat="1" ht="15" customHeight="1" x14ac:dyDescent="0.25">
      <c r="A1477" s="136">
        <v>1475</v>
      </c>
      <c r="B1477" s="142" t="s">
        <v>11</v>
      </c>
      <c r="C1477" s="82"/>
      <c r="D1477" s="82"/>
      <c r="E1477" s="143">
        <v>41596.330555555556</v>
      </c>
      <c r="F1477" s="143">
        <v>41598.727777777778</v>
      </c>
    </row>
    <row r="1478" spans="1:6" s="59" customFormat="1" ht="15" customHeight="1" x14ac:dyDescent="0.25">
      <c r="A1478" s="136">
        <v>1476</v>
      </c>
      <c r="B1478" s="142" t="s">
        <v>11</v>
      </c>
      <c r="C1478" s="82"/>
      <c r="D1478" s="82"/>
      <c r="E1478" s="143">
        <v>41579.337500000001</v>
      </c>
      <c r="F1478" s="143">
        <v>41582.69027777778</v>
      </c>
    </row>
    <row r="1479" spans="1:6" s="59" customFormat="1" ht="15" customHeight="1" x14ac:dyDescent="0.25">
      <c r="A1479" s="136">
        <v>1477</v>
      </c>
      <c r="B1479" s="142" t="s">
        <v>11</v>
      </c>
      <c r="C1479" s="82"/>
      <c r="D1479" s="82"/>
      <c r="E1479" s="143">
        <v>41596.330555555556</v>
      </c>
      <c r="F1479" s="143">
        <v>41596.643055555556</v>
      </c>
    </row>
    <row r="1480" spans="1:6" s="59" customFormat="1" ht="15" customHeight="1" x14ac:dyDescent="0.25">
      <c r="A1480" s="136">
        <v>1478</v>
      </c>
      <c r="B1480" s="142" t="s">
        <v>11</v>
      </c>
      <c r="C1480" s="82"/>
      <c r="D1480" s="82"/>
      <c r="E1480" s="143">
        <v>41584.338194444441</v>
      </c>
      <c r="F1480" s="143">
        <v>41584.606249999997</v>
      </c>
    </row>
    <row r="1481" spans="1:6" s="59" customFormat="1" ht="15" customHeight="1" x14ac:dyDescent="0.25">
      <c r="A1481" s="136">
        <v>1479</v>
      </c>
      <c r="B1481" s="142" t="s">
        <v>11</v>
      </c>
      <c r="C1481" s="82"/>
      <c r="D1481" s="82"/>
      <c r="E1481" s="143">
        <v>41592.331944444442</v>
      </c>
      <c r="F1481" s="143">
        <v>41592.657638888886</v>
      </c>
    </row>
    <row r="1482" spans="1:6" s="59" customFormat="1" ht="15" customHeight="1" x14ac:dyDescent="0.25">
      <c r="A1482" s="136">
        <v>1480</v>
      </c>
      <c r="B1482" s="142" t="s">
        <v>11</v>
      </c>
      <c r="C1482" s="82"/>
      <c r="D1482" s="82"/>
      <c r="E1482" s="143">
        <v>41596.330555555556</v>
      </c>
      <c r="F1482" s="143">
        <v>41596.722222222219</v>
      </c>
    </row>
    <row r="1483" spans="1:6" s="59" customFormat="1" ht="15" customHeight="1" x14ac:dyDescent="0.25">
      <c r="A1483" s="136">
        <v>1481</v>
      </c>
      <c r="B1483" s="142" t="s">
        <v>11</v>
      </c>
      <c r="C1483" s="82"/>
      <c r="D1483" s="82"/>
      <c r="E1483" s="143">
        <v>41596.330555555556</v>
      </c>
      <c r="F1483" s="143">
        <v>41596.643055555556</v>
      </c>
    </row>
    <row r="1484" spans="1:6" s="59" customFormat="1" ht="15" customHeight="1" x14ac:dyDescent="0.25">
      <c r="A1484" s="136">
        <v>1482</v>
      </c>
      <c r="B1484" s="142" t="s">
        <v>11</v>
      </c>
      <c r="C1484" s="82"/>
      <c r="D1484" s="82"/>
      <c r="E1484" s="143">
        <v>41597.338194444441</v>
      </c>
      <c r="F1484" s="143">
        <v>41597.724305555552</v>
      </c>
    </row>
    <row r="1485" spans="1:6" s="59" customFormat="1" ht="15" customHeight="1" x14ac:dyDescent="0.25">
      <c r="A1485" s="136">
        <v>1483</v>
      </c>
      <c r="B1485" s="142" t="s">
        <v>11</v>
      </c>
      <c r="C1485" s="82"/>
      <c r="D1485" s="82"/>
      <c r="E1485" s="143">
        <v>41606.343055555553</v>
      </c>
      <c r="F1485" s="143">
        <v>41606.520833333328</v>
      </c>
    </row>
    <row r="1486" spans="1:6" s="59" customFormat="1" ht="15" customHeight="1" x14ac:dyDescent="0.25">
      <c r="A1486" s="136">
        <v>1484</v>
      </c>
      <c r="B1486" s="142" t="s">
        <v>11</v>
      </c>
      <c r="C1486" s="82"/>
      <c r="D1486" s="82"/>
      <c r="E1486" s="143">
        <v>41596.330555555556</v>
      </c>
      <c r="F1486" s="143">
        <v>41596.700694444444</v>
      </c>
    </row>
    <row r="1487" spans="1:6" s="59" customFormat="1" ht="15" customHeight="1" x14ac:dyDescent="0.25">
      <c r="A1487" s="136">
        <v>1485</v>
      </c>
      <c r="B1487" s="142" t="s">
        <v>11</v>
      </c>
      <c r="C1487" s="82"/>
      <c r="D1487" s="82"/>
      <c r="E1487" s="143">
        <v>41596.330555555556</v>
      </c>
      <c r="F1487" s="143">
        <v>41599.615277777775</v>
      </c>
    </row>
    <row r="1488" spans="1:6" s="59" customFormat="1" ht="15" customHeight="1" x14ac:dyDescent="0.25">
      <c r="A1488" s="136">
        <v>1486</v>
      </c>
      <c r="B1488" s="142" t="s">
        <v>11</v>
      </c>
      <c r="C1488" s="82"/>
      <c r="D1488" s="82"/>
      <c r="E1488" s="143">
        <v>41590.331249999996</v>
      </c>
      <c r="F1488" s="143">
        <v>41603.704166666663</v>
      </c>
    </row>
    <row r="1489" spans="1:6" s="59" customFormat="1" ht="15" customHeight="1" x14ac:dyDescent="0.25">
      <c r="A1489" s="136">
        <v>1487</v>
      </c>
      <c r="B1489" s="142" t="s">
        <v>11</v>
      </c>
      <c r="C1489" s="82"/>
      <c r="D1489" s="82"/>
      <c r="E1489" s="143">
        <v>41589.329861111109</v>
      </c>
      <c r="F1489" s="143">
        <v>41589.654166666667</v>
      </c>
    </row>
    <row r="1490" spans="1:6" s="59" customFormat="1" ht="15" customHeight="1" x14ac:dyDescent="0.25">
      <c r="A1490" s="136">
        <v>1488</v>
      </c>
      <c r="B1490" s="142" t="s">
        <v>11</v>
      </c>
      <c r="C1490" s="82"/>
      <c r="D1490" s="82"/>
      <c r="E1490" s="143">
        <v>41593.338194444441</v>
      </c>
      <c r="F1490" s="143">
        <v>41593.413194444445</v>
      </c>
    </row>
    <row r="1491" spans="1:6" s="59" customFormat="1" ht="15" customHeight="1" x14ac:dyDescent="0.25">
      <c r="A1491" s="136">
        <v>1489</v>
      </c>
      <c r="B1491" s="142" t="s">
        <v>11</v>
      </c>
      <c r="C1491" s="82"/>
      <c r="D1491" s="82"/>
      <c r="E1491" s="143">
        <v>41590.331249999996</v>
      </c>
      <c r="F1491" s="143">
        <v>41590.658333333333</v>
      </c>
    </row>
    <row r="1492" spans="1:6" s="59" customFormat="1" ht="15" customHeight="1" x14ac:dyDescent="0.25">
      <c r="A1492" s="136">
        <v>1490</v>
      </c>
      <c r="B1492" s="142" t="s">
        <v>11</v>
      </c>
      <c r="C1492" s="82"/>
      <c r="D1492" s="82"/>
      <c r="E1492" s="143">
        <v>41582.329861111109</v>
      </c>
      <c r="F1492" s="143">
        <v>41583.462500000001</v>
      </c>
    </row>
    <row r="1493" spans="1:6" s="59" customFormat="1" ht="15" customHeight="1" x14ac:dyDescent="0.25">
      <c r="A1493" s="136">
        <v>1491</v>
      </c>
      <c r="B1493" s="142" t="s">
        <v>11</v>
      </c>
      <c r="C1493" s="82"/>
      <c r="D1493" s="82"/>
      <c r="E1493" s="143">
        <v>41605.331249999996</v>
      </c>
      <c r="F1493" s="143">
        <v>41606.520833333328</v>
      </c>
    </row>
    <row r="1494" spans="1:6" s="59" customFormat="1" ht="15" customHeight="1" x14ac:dyDescent="0.25">
      <c r="A1494" s="136">
        <v>1492</v>
      </c>
      <c r="B1494" s="142" t="s">
        <v>11</v>
      </c>
      <c r="C1494" s="82"/>
      <c r="D1494" s="82"/>
      <c r="E1494" s="143">
        <v>41583.334027777775</v>
      </c>
      <c r="F1494" s="143">
        <v>41583.556944444441</v>
      </c>
    </row>
    <row r="1495" spans="1:6" s="59" customFormat="1" ht="15" customHeight="1" x14ac:dyDescent="0.25">
      <c r="A1495" s="136">
        <v>1493</v>
      </c>
      <c r="B1495" s="142" t="s">
        <v>11</v>
      </c>
      <c r="C1495" s="82"/>
      <c r="D1495" s="82"/>
      <c r="E1495" s="143">
        <v>41593.337500000001</v>
      </c>
      <c r="F1495" s="143">
        <v>41593.413194444445</v>
      </c>
    </row>
    <row r="1496" spans="1:6" s="59" customFormat="1" ht="15" customHeight="1" x14ac:dyDescent="0.25">
      <c r="A1496" s="136">
        <v>1494</v>
      </c>
      <c r="B1496" s="142" t="s">
        <v>11</v>
      </c>
      <c r="C1496" s="82"/>
      <c r="D1496" s="82"/>
      <c r="E1496" s="143">
        <v>41592.331944444442</v>
      </c>
      <c r="F1496" s="143">
        <v>41592.575694444444</v>
      </c>
    </row>
    <row r="1497" spans="1:6" s="59" customFormat="1" ht="15" customHeight="1" x14ac:dyDescent="0.25">
      <c r="A1497" s="136">
        <v>1495</v>
      </c>
      <c r="B1497" s="142" t="s">
        <v>11</v>
      </c>
      <c r="C1497" s="82"/>
      <c r="D1497" s="82"/>
      <c r="E1497" s="143">
        <v>41570.35</v>
      </c>
      <c r="F1497" s="143">
        <v>41586.447222222218</v>
      </c>
    </row>
    <row r="1498" spans="1:6" s="59" customFormat="1" ht="15" customHeight="1" x14ac:dyDescent="0.25">
      <c r="A1498" s="136">
        <v>1496</v>
      </c>
      <c r="B1498" s="142" t="s">
        <v>11</v>
      </c>
      <c r="C1498" s="82"/>
      <c r="D1498" s="82"/>
      <c r="E1498" s="143">
        <v>41591.331944444442</v>
      </c>
      <c r="F1498" s="143">
        <v>41591.598611111112</v>
      </c>
    </row>
    <row r="1499" spans="1:6" s="59" customFormat="1" ht="15" customHeight="1" x14ac:dyDescent="0.25">
      <c r="A1499" s="136">
        <v>1497</v>
      </c>
      <c r="B1499" s="142" t="s">
        <v>11</v>
      </c>
      <c r="C1499" s="82"/>
      <c r="D1499" s="82"/>
      <c r="E1499" s="143">
        <v>41306.344444444439</v>
      </c>
      <c r="F1499" s="143">
        <v>41592.504861111112</v>
      </c>
    </row>
    <row r="1500" spans="1:6" s="59" customFormat="1" ht="15" customHeight="1" x14ac:dyDescent="0.25">
      <c r="A1500" s="136">
        <v>1498</v>
      </c>
      <c r="B1500" s="142" t="s">
        <v>11</v>
      </c>
      <c r="C1500" s="82"/>
      <c r="D1500" s="82"/>
      <c r="E1500" s="143">
        <v>41590.331249999996</v>
      </c>
      <c r="F1500" s="143">
        <v>41591.598611111112</v>
      </c>
    </row>
    <row r="1501" spans="1:6" s="59" customFormat="1" ht="15" customHeight="1" x14ac:dyDescent="0.25">
      <c r="A1501" s="136">
        <v>1499</v>
      </c>
      <c r="B1501" s="142" t="s">
        <v>11</v>
      </c>
      <c r="C1501" s="82"/>
      <c r="D1501" s="82"/>
      <c r="E1501" s="143">
        <v>41579.337500000001</v>
      </c>
      <c r="F1501" s="143">
        <v>41579.468055555553</v>
      </c>
    </row>
    <row r="1502" spans="1:6" s="59" customFormat="1" ht="15" customHeight="1" x14ac:dyDescent="0.25">
      <c r="A1502" s="136">
        <v>1500</v>
      </c>
      <c r="B1502" s="142" t="s">
        <v>11</v>
      </c>
      <c r="C1502" s="82"/>
      <c r="D1502" s="82"/>
      <c r="E1502" s="143">
        <v>41501.333333333328</v>
      </c>
      <c r="F1502" s="143">
        <v>41590.462500000001</v>
      </c>
    </row>
    <row r="1503" spans="1:6" s="59" customFormat="1" ht="15" customHeight="1" x14ac:dyDescent="0.25">
      <c r="A1503" s="136">
        <v>1501</v>
      </c>
      <c r="B1503" s="142" t="s">
        <v>11</v>
      </c>
      <c r="C1503" s="82"/>
      <c r="D1503" s="82"/>
      <c r="E1503" s="143">
        <v>41600.332638888889</v>
      </c>
      <c r="F1503" s="143">
        <v>41600.647916666661</v>
      </c>
    </row>
    <row r="1504" spans="1:6" s="59" customFormat="1" ht="15" customHeight="1" x14ac:dyDescent="0.25">
      <c r="A1504" s="136">
        <v>1502</v>
      </c>
      <c r="B1504" s="142" t="s">
        <v>11</v>
      </c>
      <c r="C1504" s="82"/>
      <c r="D1504" s="82"/>
      <c r="E1504" s="143">
        <v>41596.330555555556</v>
      </c>
      <c r="F1504" s="143">
        <v>41596.643055555556</v>
      </c>
    </row>
    <row r="1505" spans="1:6" s="59" customFormat="1" ht="15" customHeight="1" x14ac:dyDescent="0.25">
      <c r="A1505" s="136">
        <v>1503</v>
      </c>
      <c r="B1505" s="142" t="s">
        <v>11</v>
      </c>
      <c r="C1505" s="82"/>
      <c r="D1505" s="82"/>
      <c r="E1505" s="143">
        <v>41596.330555555556</v>
      </c>
      <c r="F1505" s="143">
        <v>41596.643055555556</v>
      </c>
    </row>
    <row r="1506" spans="1:6" s="59" customFormat="1" ht="15" customHeight="1" x14ac:dyDescent="0.25">
      <c r="A1506" s="136">
        <v>1504</v>
      </c>
      <c r="B1506" s="142" t="s">
        <v>11</v>
      </c>
      <c r="C1506" s="82"/>
      <c r="D1506" s="82"/>
      <c r="E1506" s="143">
        <v>41589.329861111109</v>
      </c>
      <c r="F1506" s="143">
        <v>41590.591666666667</v>
      </c>
    </row>
    <row r="1507" spans="1:6" s="59" customFormat="1" ht="15" customHeight="1" x14ac:dyDescent="0.25">
      <c r="A1507" s="136">
        <v>1505</v>
      </c>
      <c r="B1507" s="142" t="s">
        <v>11</v>
      </c>
      <c r="C1507" s="82"/>
      <c r="D1507" s="82"/>
      <c r="E1507" s="143">
        <v>41596.330555555556</v>
      </c>
      <c r="F1507" s="143">
        <v>41596.568749999999</v>
      </c>
    </row>
    <row r="1508" spans="1:6" s="59" customFormat="1" ht="15" customHeight="1" x14ac:dyDescent="0.25">
      <c r="A1508" s="136">
        <v>1506</v>
      </c>
      <c r="B1508" s="142" t="s">
        <v>11</v>
      </c>
      <c r="C1508" s="82"/>
      <c r="D1508" s="82"/>
      <c r="E1508" s="143">
        <v>41600.332638888889</v>
      </c>
      <c r="F1508" s="143">
        <v>41600.445138888885</v>
      </c>
    </row>
    <row r="1509" spans="1:6" s="59" customFormat="1" ht="15" customHeight="1" x14ac:dyDescent="0.25">
      <c r="A1509" s="136">
        <v>1507</v>
      </c>
      <c r="B1509" s="142" t="s">
        <v>11</v>
      </c>
      <c r="C1509" s="82"/>
      <c r="D1509" s="82"/>
      <c r="E1509" s="143">
        <v>41596.330555555556</v>
      </c>
      <c r="F1509" s="143">
        <v>41596.769444444442</v>
      </c>
    </row>
    <row r="1510" spans="1:6" s="59" customFormat="1" ht="15" customHeight="1" x14ac:dyDescent="0.25">
      <c r="A1510" s="136">
        <v>1508</v>
      </c>
      <c r="B1510" s="142" t="s">
        <v>11</v>
      </c>
      <c r="C1510" s="82"/>
      <c r="D1510" s="82"/>
      <c r="E1510" s="143">
        <v>41597.338194444441</v>
      </c>
      <c r="F1510" s="143">
        <v>41597.613194444442</v>
      </c>
    </row>
    <row r="1511" spans="1:6" s="59" customFormat="1" ht="15" customHeight="1" x14ac:dyDescent="0.25">
      <c r="A1511" s="136">
        <v>1509</v>
      </c>
      <c r="B1511" s="142" t="s">
        <v>11</v>
      </c>
      <c r="C1511" s="82"/>
      <c r="D1511" s="82"/>
      <c r="E1511" s="143">
        <v>41596.330555555556</v>
      </c>
      <c r="F1511" s="143">
        <v>41598.613194444442</v>
      </c>
    </row>
    <row r="1512" spans="1:6" s="59" customFormat="1" ht="15" customHeight="1" x14ac:dyDescent="0.25">
      <c r="A1512" s="136">
        <v>1510</v>
      </c>
      <c r="B1512" s="142" t="s">
        <v>11</v>
      </c>
      <c r="C1512" s="82"/>
      <c r="D1512" s="82"/>
      <c r="E1512" s="143">
        <v>41600.332638888889</v>
      </c>
      <c r="F1512" s="143">
        <v>41603.38958333333</v>
      </c>
    </row>
    <row r="1513" spans="1:6" s="59" customFormat="1" ht="15" customHeight="1" x14ac:dyDescent="0.25">
      <c r="A1513" s="136">
        <v>1511</v>
      </c>
      <c r="B1513" s="142" t="s">
        <v>11</v>
      </c>
      <c r="C1513" s="82"/>
      <c r="D1513" s="82"/>
      <c r="E1513" s="143">
        <v>41596.330555555556</v>
      </c>
      <c r="F1513" s="143">
        <v>41596.643055555556</v>
      </c>
    </row>
    <row r="1514" spans="1:6" s="59" customFormat="1" ht="15" customHeight="1" x14ac:dyDescent="0.25">
      <c r="A1514" s="136">
        <v>1512</v>
      </c>
      <c r="B1514" s="142" t="s">
        <v>11</v>
      </c>
      <c r="C1514" s="82"/>
      <c r="D1514" s="82"/>
      <c r="E1514" s="143">
        <v>41596.330555555556</v>
      </c>
      <c r="F1514" s="143">
        <v>41603.561111111107</v>
      </c>
    </row>
    <row r="1515" spans="1:6" s="59" customFormat="1" ht="15" customHeight="1" x14ac:dyDescent="0.25">
      <c r="A1515" s="136">
        <v>1513</v>
      </c>
      <c r="B1515" s="142" t="s">
        <v>11</v>
      </c>
      <c r="C1515" s="82"/>
      <c r="D1515" s="138"/>
      <c r="E1515" s="143">
        <v>41605.331249999996</v>
      </c>
      <c r="F1515" s="143">
        <v>41606.521527777775</v>
      </c>
    </row>
    <row r="1516" spans="1:6" s="59" customFormat="1" ht="15" customHeight="1" x14ac:dyDescent="0.25">
      <c r="A1516" s="136">
        <v>1514</v>
      </c>
      <c r="B1516" s="142" t="s">
        <v>11</v>
      </c>
      <c r="C1516" s="82"/>
      <c r="D1516" s="82"/>
      <c r="E1516" s="143">
        <v>41593.338194444441</v>
      </c>
      <c r="F1516" s="143">
        <v>41593.691666666666</v>
      </c>
    </row>
    <row r="1517" spans="1:6" s="59" customFormat="1" ht="15" customHeight="1" x14ac:dyDescent="0.25">
      <c r="A1517" s="136">
        <v>1515</v>
      </c>
      <c r="B1517" s="142" t="s">
        <v>11</v>
      </c>
      <c r="C1517" s="82"/>
      <c r="D1517" s="82"/>
      <c r="E1517" s="143">
        <v>41596.330555555556</v>
      </c>
      <c r="F1517" s="143">
        <v>41597.472222222219</v>
      </c>
    </row>
    <row r="1518" spans="1:6" s="59" customFormat="1" ht="15" customHeight="1" x14ac:dyDescent="0.25">
      <c r="A1518" s="136">
        <v>1516</v>
      </c>
      <c r="B1518" s="142" t="s">
        <v>11</v>
      </c>
      <c r="C1518" s="82"/>
      <c r="D1518" s="82"/>
      <c r="E1518" s="143">
        <v>41548.334722222222</v>
      </c>
      <c r="F1518" s="143">
        <v>41586.447222222218</v>
      </c>
    </row>
    <row r="1519" spans="1:6" s="59" customFormat="1" ht="15" customHeight="1" x14ac:dyDescent="0.25">
      <c r="A1519" s="136">
        <v>1517</v>
      </c>
      <c r="B1519" s="142" t="s">
        <v>11</v>
      </c>
      <c r="C1519" s="82"/>
      <c r="D1519" s="82"/>
      <c r="E1519" s="143">
        <v>41593.337500000001</v>
      </c>
      <c r="F1519" s="143">
        <v>41593.71875</v>
      </c>
    </row>
    <row r="1520" spans="1:6" s="59" customFormat="1" ht="15" customHeight="1" x14ac:dyDescent="0.25">
      <c r="A1520" s="136">
        <v>1518</v>
      </c>
      <c r="B1520" s="142" t="s">
        <v>11</v>
      </c>
      <c r="C1520" s="82"/>
      <c r="D1520" s="82"/>
      <c r="E1520" s="143">
        <v>41590.331249999996</v>
      </c>
      <c r="F1520" s="143">
        <v>41590.549999999996</v>
      </c>
    </row>
    <row r="1521" spans="1:6" s="59" customFormat="1" ht="15" customHeight="1" x14ac:dyDescent="0.25">
      <c r="A1521" s="136">
        <v>1519</v>
      </c>
      <c r="B1521" s="142" t="s">
        <v>11</v>
      </c>
      <c r="C1521" s="82"/>
      <c r="D1521" s="82"/>
      <c r="E1521" s="143">
        <v>41592.331944444442</v>
      </c>
      <c r="F1521" s="143">
        <v>41593.485416666663</v>
      </c>
    </row>
    <row r="1522" spans="1:6" s="59" customFormat="1" ht="15" customHeight="1" x14ac:dyDescent="0.25">
      <c r="A1522" s="136">
        <v>1520</v>
      </c>
      <c r="B1522" s="142" t="s">
        <v>11</v>
      </c>
      <c r="C1522" s="82"/>
      <c r="D1522" s="82"/>
      <c r="E1522" s="143">
        <v>41596.330555555556</v>
      </c>
      <c r="F1522" s="143">
        <v>41596.643055555556</v>
      </c>
    </row>
    <row r="1523" spans="1:6" s="59" customFormat="1" ht="15" customHeight="1" x14ac:dyDescent="0.25">
      <c r="A1523" s="136">
        <v>1521</v>
      </c>
      <c r="B1523" s="142" t="s">
        <v>11</v>
      </c>
      <c r="C1523" s="82"/>
      <c r="D1523" s="82"/>
      <c r="E1523" s="143">
        <v>41590.331249999996</v>
      </c>
      <c r="F1523" s="143">
        <v>41592.6</v>
      </c>
    </row>
    <row r="1524" spans="1:6" s="59" customFormat="1" ht="15" customHeight="1" x14ac:dyDescent="0.25">
      <c r="A1524" s="136">
        <v>1522</v>
      </c>
      <c r="B1524" s="142" t="s">
        <v>11</v>
      </c>
      <c r="C1524" s="82"/>
      <c r="D1524" s="82"/>
      <c r="E1524" s="143">
        <v>41585.331944444442</v>
      </c>
      <c r="F1524" s="143">
        <v>41585.648611111108</v>
      </c>
    </row>
    <row r="1525" spans="1:6" s="59" customFormat="1" ht="15" customHeight="1" x14ac:dyDescent="0.25">
      <c r="A1525" s="136">
        <v>1523</v>
      </c>
      <c r="B1525" s="142" t="s">
        <v>11</v>
      </c>
      <c r="C1525" s="82"/>
      <c r="D1525" s="82"/>
      <c r="E1525" s="143">
        <v>41529.328472222223</v>
      </c>
      <c r="F1525" s="143">
        <v>41593.485416666663</v>
      </c>
    </row>
    <row r="1526" spans="1:6" s="59" customFormat="1" ht="15" customHeight="1" x14ac:dyDescent="0.25">
      <c r="A1526" s="136">
        <v>1524</v>
      </c>
      <c r="B1526" s="142" t="s">
        <v>11</v>
      </c>
      <c r="C1526" s="82"/>
      <c r="D1526" s="82"/>
      <c r="E1526" s="143">
        <v>41582.329861111109</v>
      </c>
      <c r="F1526" s="143">
        <v>41582.69027777778</v>
      </c>
    </row>
    <row r="1527" spans="1:6" s="59" customFormat="1" ht="15" customHeight="1" x14ac:dyDescent="0.25">
      <c r="A1527" s="136">
        <v>1525</v>
      </c>
      <c r="B1527" s="142" t="s">
        <v>11</v>
      </c>
      <c r="C1527" s="82"/>
      <c r="D1527" s="82"/>
      <c r="E1527" s="143">
        <v>41582.329861111109</v>
      </c>
      <c r="F1527" s="143">
        <v>41582.69027777778</v>
      </c>
    </row>
    <row r="1528" spans="1:6" s="59" customFormat="1" ht="15" customHeight="1" x14ac:dyDescent="0.25">
      <c r="A1528" s="136">
        <v>1526</v>
      </c>
      <c r="B1528" s="142" t="s">
        <v>11</v>
      </c>
      <c r="C1528" s="82"/>
      <c r="D1528" s="82"/>
      <c r="E1528" s="143">
        <v>41590.331249999996</v>
      </c>
      <c r="F1528" s="143">
        <v>41591.661805555552</v>
      </c>
    </row>
    <row r="1529" spans="1:6" s="59" customFormat="1" ht="15" customHeight="1" x14ac:dyDescent="0.25">
      <c r="A1529" s="136">
        <v>1527</v>
      </c>
      <c r="B1529" s="142" t="s">
        <v>11</v>
      </c>
      <c r="C1529" s="82"/>
      <c r="D1529" s="138"/>
      <c r="E1529" s="143">
        <v>41607.344444444439</v>
      </c>
      <c r="F1529" s="143">
        <v>41607.722222222219</v>
      </c>
    </row>
    <row r="1530" spans="1:6" s="59" customFormat="1" ht="15" customHeight="1" x14ac:dyDescent="0.25">
      <c r="A1530" s="136">
        <v>1528</v>
      </c>
      <c r="B1530" s="142" t="s">
        <v>11</v>
      </c>
      <c r="C1530" s="82"/>
      <c r="D1530" s="82"/>
      <c r="E1530" s="143">
        <v>41605.331249999996</v>
      </c>
      <c r="F1530" s="143">
        <v>41605.669444444444</v>
      </c>
    </row>
    <row r="1531" spans="1:6" s="59" customFormat="1" ht="15" customHeight="1" x14ac:dyDescent="0.25">
      <c r="A1531" s="136">
        <v>1529</v>
      </c>
      <c r="B1531" s="142" t="s">
        <v>11</v>
      </c>
      <c r="C1531" s="82"/>
      <c r="D1531" s="82"/>
      <c r="E1531" s="143">
        <v>41584.338194444441</v>
      </c>
      <c r="F1531" s="143">
        <v>41586.567361111112</v>
      </c>
    </row>
    <row r="1532" spans="1:6" s="59" customFormat="1" ht="15" customHeight="1" x14ac:dyDescent="0.25">
      <c r="A1532" s="136">
        <v>1530</v>
      </c>
      <c r="B1532" s="142" t="s">
        <v>11</v>
      </c>
      <c r="C1532" s="82"/>
      <c r="D1532" s="82"/>
      <c r="E1532" s="143">
        <v>41593.338194444441</v>
      </c>
      <c r="F1532" s="143">
        <v>41593.578472222223</v>
      </c>
    </row>
    <row r="1533" spans="1:6" s="59" customFormat="1" ht="15" customHeight="1" x14ac:dyDescent="0.25">
      <c r="A1533" s="136">
        <v>1531</v>
      </c>
      <c r="B1533" s="142" t="s">
        <v>11</v>
      </c>
      <c r="C1533" s="82"/>
      <c r="D1533" s="82"/>
      <c r="E1533" s="143">
        <v>41583.334027777775</v>
      </c>
      <c r="F1533" s="143">
        <v>41584.497916666667</v>
      </c>
    </row>
    <row r="1534" spans="1:6" s="59" customFormat="1" ht="15" customHeight="1" x14ac:dyDescent="0.25">
      <c r="A1534" s="136">
        <v>1532</v>
      </c>
      <c r="B1534" s="142" t="s">
        <v>11</v>
      </c>
      <c r="C1534" s="82"/>
      <c r="D1534" s="82"/>
      <c r="E1534" s="143">
        <v>41604.336805555555</v>
      </c>
      <c r="F1534" s="143">
        <v>41604.660416666666</v>
      </c>
    </row>
    <row r="1535" spans="1:6" s="59" customFormat="1" ht="15" customHeight="1" x14ac:dyDescent="0.25">
      <c r="A1535" s="136">
        <v>1533</v>
      </c>
      <c r="B1535" s="142" t="s">
        <v>11</v>
      </c>
      <c r="C1535" s="82"/>
      <c r="D1535" s="82"/>
      <c r="E1535" s="143">
        <v>41590.331249999996</v>
      </c>
      <c r="F1535" s="143">
        <v>41590.549999999996</v>
      </c>
    </row>
    <row r="1536" spans="1:6" s="59" customFormat="1" ht="15" customHeight="1" x14ac:dyDescent="0.25">
      <c r="A1536" s="136">
        <v>1534</v>
      </c>
      <c r="B1536" s="142" t="s">
        <v>11</v>
      </c>
      <c r="C1536" s="82"/>
      <c r="D1536" s="82"/>
      <c r="E1536" s="143">
        <v>41593.338194444441</v>
      </c>
      <c r="F1536" s="143">
        <v>41599.679861111108</v>
      </c>
    </row>
    <row r="1537" spans="1:6" s="59" customFormat="1" ht="15" customHeight="1" x14ac:dyDescent="0.25">
      <c r="A1537" s="136">
        <v>1535</v>
      </c>
      <c r="B1537" s="142" t="s">
        <v>11</v>
      </c>
      <c r="C1537" s="82"/>
      <c r="D1537" s="82"/>
      <c r="E1537" s="143">
        <v>41585.331944444442</v>
      </c>
      <c r="F1537" s="143">
        <v>41585.572916666664</v>
      </c>
    </row>
    <row r="1538" spans="1:6" s="59" customFormat="1" ht="15" customHeight="1" x14ac:dyDescent="0.25">
      <c r="A1538" s="136">
        <v>1536</v>
      </c>
      <c r="B1538" s="142" t="s">
        <v>11</v>
      </c>
      <c r="C1538" s="82"/>
      <c r="D1538" s="82"/>
      <c r="E1538" s="143">
        <v>41600.332638888889</v>
      </c>
      <c r="F1538" s="143">
        <v>41600.582638888889</v>
      </c>
    </row>
    <row r="1539" spans="1:6" s="59" customFormat="1" ht="15" customHeight="1" x14ac:dyDescent="0.25">
      <c r="A1539" s="136">
        <v>1537</v>
      </c>
      <c r="B1539" s="142" t="s">
        <v>11</v>
      </c>
      <c r="C1539" s="82"/>
      <c r="D1539" s="82"/>
      <c r="E1539" s="143">
        <v>41593.338194444441</v>
      </c>
      <c r="F1539" s="143">
        <v>41593.485416666663</v>
      </c>
    </row>
    <row r="1540" spans="1:6" s="59" customFormat="1" ht="15" customHeight="1" x14ac:dyDescent="0.25">
      <c r="A1540" s="136">
        <v>1538</v>
      </c>
      <c r="B1540" s="142" t="s">
        <v>11</v>
      </c>
      <c r="C1540" s="82"/>
      <c r="D1540" s="82"/>
      <c r="E1540" s="143">
        <v>41550.329166666663</v>
      </c>
      <c r="F1540" s="143">
        <v>41596.678472222222</v>
      </c>
    </row>
    <row r="1541" spans="1:6" s="59" customFormat="1" ht="15" customHeight="1" x14ac:dyDescent="0.25">
      <c r="A1541" s="136">
        <v>1539</v>
      </c>
      <c r="B1541" s="142" t="s">
        <v>11</v>
      </c>
      <c r="C1541" s="82"/>
      <c r="D1541" s="82"/>
      <c r="E1541" s="143">
        <v>41589.329861111109</v>
      </c>
      <c r="F1541" s="143">
        <v>41589.588888888888</v>
      </c>
    </row>
    <row r="1542" spans="1:6" s="59" customFormat="1" ht="15" customHeight="1" x14ac:dyDescent="0.25">
      <c r="A1542" s="136">
        <v>1540</v>
      </c>
      <c r="B1542" s="142" t="s">
        <v>11</v>
      </c>
      <c r="C1542" s="82"/>
      <c r="D1542" s="138"/>
      <c r="E1542" s="143">
        <v>41584.338194444441</v>
      </c>
      <c r="F1542" s="143">
        <v>41585.474999999999</v>
      </c>
    </row>
    <row r="1543" spans="1:6" s="59" customFormat="1" ht="15" customHeight="1" x14ac:dyDescent="0.25">
      <c r="A1543" s="136">
        <v>1541</v>
      </c>
      <c r="B1543" s="142" t="s">
        <v>11</v>
      </c>
      <c r="C1543" s="82"/>
      <c r="D1543" s="82"/>
      <c r="E1543" s="143">
        <v>41585.331944444442</v>
      </c>
      <c r="F1543" s="143">
        <v>41586.447222222218</v>
      </c>
    </row>
    <row r="1544" spans="1:6" s="59" customFormat="1" ht="15" customHeight="1" x14ac:dyDescent="0.25">
      <c r="A1544" s="136">
        <v>1542</v>
      </c>
      <c r="B1544" s="142" t="s">
        <v>11</v>
      </c>
      <c r="C1544" s="82"/>
      <c r="D1544" s="82"/>
      <c r="E1544" s="143">
        <v>41593.338194444441</v>
      </c>
      <c r="F1544" s="143">
        <v>41593.59375</v>
      </c>
    </row>
    <row r="1545" spans="1:6" s="59" customFormat="1" ht="15" customHeight="1" x14ac:dyDescent="0.25">
      <c r="A1545" s="136">
        <v>1543</v>
      </c>
      <c r="B1545" s="142" t="s">
        <v>11</v>
      </c>
      <c r="C1545" s="82"/>
      <c r="D1545" s="82"/>
      <c r="E1545" s="143">
        <v>41558.338194444441</v>
      </c>
      <c r="F1545" s="143">
        <v>41585.648611111108</v>
      </c>
    </row>
    <row r="1546" spans="1:6" s="59" customFormat="1" ht="15" customHeight="1" x14ac:dyDescent="0.25">
      <c r="A1546" s="136">
        <v>1544</v>
      </c>
      <c r="B1546" s="142" t="s">
        <v>11</v>
      </c>
      <c r="C1546" s="82"/>
      <c r="D1546" s="82"/>
      <c r="E1546" s="143">
        <v>41596.325694444444</v>
      </c>
      <c r="F1546" s="143">
        <v>41597.566666666666</v>
      </c>
    </row>
    <row r="1547" spans="1:6" s="59" customFormat="1" ht="15" customHeight="1" x14ac:dyDescent="0.25">
      <c r="A1547" s="136">
        <v>1545</v>
      </c>
      <c r="B1547" s="142" t="s">
        <v>11</v>
      </c>
      <c r="C1547" s="82"/>
      <c r="D1547" s="82"/>
      <c r="E1547" s="143">
        <v>41593.338194444441</v>
      </c>
      <c r="F1547" s="143">
        <v>41593.485416666663</v>
      </c>
    </row>
    <row r="1548" spans="1:6" s="59" customFormat="1" ht="15" customHeight="1" x14ac:dyDescent="0.25">
      <c r="A1548" s="136">
        <v>1546</v>
      </c>
      <c r="B1548" s="142" t="s">
        <v>11</v>
      </c>
      <c r="C1548" s="82"/>
      <c r="D1548" s="82"/>
      <c r="E1548" s="143">
        <v>41583.334027777775</v>
      </c>
      <c r="F1548" s="143">
        <v>41583.556944444441</v>
      </c>
    </row>
    <row r="1549" spans="1:6" s="59" customFormat="1" ht="15" customHeight="1" x14ac:dyDescent="0.25">
      <c r="A1549" s="136">
        <v>1547</v>
      </c>
      <c r="B1549" s="142" t="s">
        <v>11</v>
      </c>
      <c r="C1549" s="82"/>
      <c r="D1549" s="82"/>
      <c r="E1549" s="143">
        <v>41537.331944444442</v>
      </c>
      <c r="F1549" s="143">
        <v>41597.690972222219</v>
      </c>
    </row>
    <row r="1550" spans="1:6" s="59" customFormat="1" ht="15" customHeight="1" x14ac:dyDescent="0.25">
      <c r="A1550" s="136">
        <v>1548</v>
      </c>
      <c r="B1550" s="142" t="s">
        <v>11</v>
      </c>
      <c r="C1550" s="82"/>
      <c r="D1550" s="82"/>
      <c r="E1550" s="143">
        <v>41590.331249999996</v>
      </c>
      <c r="F1550" s="143">
        <v>41590.462500000001</v>
      </c>
    </row>
    <row r="1551" spans="1:6" s="59" customFormat="1" ht="15" customHeight="1" x14ac:dyDescent="0.25">
      <c r="A1551" s="136">
        <v>1549</v>
      </c>
      <c r="B1551" s="142" t="s">
        <v>11</v>
      </c>
      <c r="C1551" s="82"/>
      <c r="D1551" s="82"/>
      <c r="E1551" s="143">
        <v>41438.35</v>
      </c>
      <c r="F1551" s="143">
        <v>41603.561111111107</v>
      </c>
    </row>
    <row r="1552" spans="1:6" s="59" customFormat="1" ht="15" customHeight="1" x14ac:dyDescent="0.25">
      <c r="A1552" s="136">
        <v>1550</v>
      </c>
      <c r="B1552" s="142" t="s">
        <v>11</v>
      </c>
      <c r="C1552" s="82"/>
      <c r="D1552" s="82"/>
      <c r="E1552" s="143">
        <v>41593.337500000001</v>
      </c>
      <c r="F1552" s="143">
        <v>41593.578472222223</v>
      </c>
    </row>
    <row r="1553" spans="1:6" s="59" customFormat="1" ht="15" customHeight="1" x14ac:dyDescent="0.25">
      <c r="A1553" s="136">
        <v>1551</v>
      </c>
      <c r="B1553" s="142" t="s">
        <v>11</v>
      </c>
      <c r="C1553" s="82"/>
      <c r="D1553" s="82"/>
      <c r="E1553" s="143">
        <v>41584.338194444441</v>
      </c>
      <c r="F1553" s="143">
        <v>41590.549999999996</v>
      </c>
    </row>
    <row r="1554" spans="1:6" s="59" customFormat="1" ht="15" customHeight="1" x14ac:dyDescent="0.25">
      <c r="A1554" s="136">
        <v>1552</v>
      </c>
      <c r="B1554" s="142" t="s">
        <v>11</v>
      </c>
      <c r="C1554" s="82"/>
      <c r="D1554" s="82"/>
      <c r="E1554" s="143">
        <v>41568.345833333333</v>
      </c>
      <c r="F1554" s="143">
        <v>41590.673611111109</v>
      </c>
    </row>
    <row r="1555" spans="1:6" s="59" customFormat="1" ht="15" customHeight="1" x14ac:dyDescent="0.25">
      <c r="A1555" s="136">
        <v>1553</v>
      </c>
      <c r="B1555" s="142" t="s">
        <v>11</v>
      </c>
      <c r="C1555" s="82"/>
      <c r="D1555" s="82"/>
      <c r="E1555" s="143">
        <v>41604.336805555555</v>
      </c>
      <c r="F1555" s="143">
        <v>41604.574999999997</v>
      </c>
    </row>
    <row r="1556" spans="1:6" s="59" customFormat="1" ht="15" customHeight="1" x14ac:dyDescent="0.25">
      <c r="A1556" s="136">
        <v>1554</v>
      </c>
      <c r="B1556" s="142" t="s">
        <v>11</v>
      </c>
      <c r="C1556" s="82"/>
      <c r="D1556" s="82"/>
      <c r="E1556" s="143">
        <v>41600.332638888889</v>
      </c>
      <c r="F1556" s="143">
        <v>41600.620833333334</v>
      </c>
    </row>
    <row r="1557" spans="1:6" s="59" customFormat="1" ht="15" customHeight="1" x14ac:dyDescent="0.25">
      <c r="A1557" s="136">
        <v>1555</v>
      </c>
      <c r="B1557" s="142" t="s">
        <v>11</v>
      </c>
      <c r="C1557" s="82"/>
      <c r="D1557" s="82"/>
      <c r="E1557" s="143">
        <v>41544.341666666667</v>
      </c>
      <c r="F1557" s="143">
        <v>41584.479166666664</v>
      </c>
    </row>
    <row r="1558" spans="1:6" s="59" customFormat="1" ht="15" customHeight="1" x14ac:dyDescent="0.25">
      <c r="A1558" s="136">
        <v>1556</v>
      </c>
      <c r="B1558" s="142" t="s">
        <v>11</v>
      </c>
      <c r="C1558" s="82"/>
      <c r="D1558" s="82"/>
      <c r="E1558" s="143">
        <v>41597.338194444441</v>
      </c>
      <c r="F1558" s="143">
        <v>41600.582638888889</v>
      </c>
    </row>
    <row r="1559" spans="1:6" s="59" customFormat="1" ht="15" customHeight="1" x14ac:dyDescent="0.25">
      <c r="A1559" s="136">
        <v>1557</v>
      </c>
      <c r="B1559" s="142" t="s">
        <v>11</v>
      </c>
      <c r="C1559" s="82"/>
      <c r="D1559" s="82"/>
      <c r="E1559" s="143">
        <v>41597.338194444441</v>
      </c>
      <c r="F1559" s="143">
        <v>41598.665277777778</v>
      </c>
    </row>
    <row r="1560" spans="1:6" s="59" customFormat="1" ht="15" customHeight="1" x14ac:dyDescent="0.25">
      <c r="A1560" s="136">
        <v>1558</v>
      </c>
      <c r="B1560" s="142" t="s">
        <v>11</v>
      </c>
      <c r="C1560" s="82"/>
      <c r="D1560" s="82"/>
      <c r="E1560" s="143">
        <v>41584.338194444441</v>
      </c>
      <c r="F1560" s="143">
        <v>41584.606249999997</v>
      </c>
    </row>
    <row r="1561" spans="1:6" s="59" customFormat="1" ht="15" customHeight="1" x14ac:dyDescent="0.25">
      <c r="A1561" s="136">
        <v>1559</v>
      </c>
      <c r="B1561" s="142" t="s">
        <v>11</v>
      </c>
      <c r="C1561" s="82"/>
      <c r="D1561" s="82"/>
      <c r="E1561" s="143">
        <v>41547.34375</v>
      </c>
      <c r="F1561" s="143">
        <v>41584.606249999997</v>
      </c>
    </row>
    <row r="1562" spans="1:6" s="59" customFormat="1" ht="15" customHeight="1" x14ac:dyDescent="0.25">
      <c r="A1562" s="136">
        <v>1560</v>
      </c>
      <c r="B1562" s="142" t="s">
        <v>11</v>
      </c>
      <c r="C1562" s="82"/>
      <c r="D1562" s="82"/>
      <c r="E1562" s="143">
        <v>41593.338194444441</v>
      </c>
      <c r="F1562" s="143">
        <v>41593.676388888889</v>
      </c>
    </row>
    <row r="1563" spans="1:6" s="59" customFormat="1" ht="15" customHeight="1" x14ac:dyDescent="0.25">
      <c r="A1563" s="136">
        <v>1561</v>
      </c>
      <c r="B1563" s="142" t="s">
        <v>11</v>
      </c>
      <c r="C1563" s="82"/>
      <c r="D1563" s="82"/>
      <c r="E1563" s="143">
        <v>41584.338194444441</v>
      </c>
      <c r="F1563" s="143">
        <v>41585.40625</v>
      </c>
    </row>
    <row r="1564" spans="1:6" s="59" customFormat="1" ht="15" customHeight="1" x14ac:dyDescent="0.25">
      <c r="A1564" s="136">
        <v>1562</v>
      </c>
      <c r="B1564" s="142" t="s">
        <v>11</v>
      </c>
      <c r="C1564" s="82"/>
      <c r="D1564" s="82"/>
      <c r="E1564" s="143">
        <v>41582.329861111109</v>
      </c>
      <c r="F1564" s="143">
        <v>41590.658333333333</v>
      </c>
    </row>
    <row r="1565" spans="1:6" s="59" customFormat="1" ht="15" customHeight="1" x14ac:dyDescent="0.25">
      <c r="A1565" s="136">
        <v>1563</v>
      </c>
      <c r="B1565" s="142" t="s">
        <v>11</v>
      </c>
      <c r="C1565" s="82"/>
      <c r="D1565" s="82"/>
      <c r="E1565" s="143">
        <v>41579.337500000001</v>
      </c>
      <c r="F1565" s="143">
        <v>41579.468055555553</v>
      </c>
    </row>
    <row r="1566" spans="1:6" s="59" customFormat="1" ht="15" customHeight="1" x14ac:dyDescent="0.25">
      <c r="A1566" s="136">
        <v>1564</v>
      </c>
      <c r="B1566" s="142" t="s">
        <v>11</v>
      </c>
      <c r="C1566" s="82"/>
      <c r="D1566" s="82"/>
      <c r="E1566" s="143">
        <v>41589.329861111109</v>
      </c>
      <c r="F1566" s="143">
        <v>41589.654166666667</v>
      </c>
    </row>
    <row r="1567" spans="1:6" s="59" customFormat="1" ht="15" customHeight="1" x14ac:dyDescent="0.25">
      <c r="A1567" s="136">
        <v>1565</v>
      </c>
      <c r="B1567" s="142" t="s">
        <v>11</v>
      </c>
      <c r="C1567" s="82"/>
      <c r="D1567" s="82"/>
      <c r="E1567" s="143">
        <v>41582.329166666663</v>
      </c>
      <c r="F1567" s="143">
        <v>41582.69027777778</v>
      </c>
    </row>
    <row r="1568" spans="1:6" s="59" customFormat="1" ht="15" customHeight="1" x14ac:dyDescent="0.25">
      <c r="A1568" s="136">
        <v>1566</v>
      </c>
      <c r="B1568" s="142" t="s">
        <v>11</v>
      </c>
      <c r="C1568" s="82"/>
      <c r="D1568" s="82"/>
      <c r="E1568" s="143">
        <v>41596.330555555556</v>
      </c>
      <c r="F1568" s="143">
        <v>41600.582638888889</v>
      </c>
    </row>
    <row r="1569" spans="1:6" s="59" customFormat="1" ht="15" customHeight="1" x14ac:dyDescent="0.25">
      <c r="A1569" s="136">
        <v>1567</v>
      </c>
      <c r="B1569" s="142" t="s">
        <v>11</v>
      </c>
      <c r="C1569" s="82"/>
      <c r="D1569" s="82"/>
      <c r="E1569" s="143">
        <v>41606.343055555553</v>
      </c>
      <c r="F1569" s="143">
        <v>41607.692361111112</v>
      </c>
    </row>
    <row r="1570" spans="1:6" s="59" customFormat="1" ht="15" customHeight="1" x14ac:dyDescent="0.25">
      <c r="A1570" s="136">
        <v>1568</v>
      </c>
      <c r="B1570" s="142" t="s">
        <v>11</v>
      </c>
      <c r="C1570" s="82"/>
      <c r="D1570" s="82"/>
      <c r="E1570" s="143">
        <v>41583.334027777775</v>
      </c>
      <c r="F1570" s="143">
        <v>41583.556944444441</v>
      </c>
    </row>
    <row r="1571" spans="1:6" s="59" customFormat="1" ht="15" customHeight="1" x14ac:dyDescent="0.25">
      <c r="A1571" s="136">
        <v>1569</v>
      </c>
      <c r="B1571" s="142" t="s">
        <v>11</v>
      </c>
      <c r="C1571" s="82"/>
      <c r="D1571" s="82"/>
      <c r="E1571" s="143">
        <v>41583.334722222222</v>
      </c>
      <c r="F1571" s="143">
        <v>41583.748611111107</v>
      </c>
    </row>
    <row r="1572" spans="1:6" s="59" customFormat="1" ht="15" customHeight="1" x14ac:dyDescent="0.25">
      <c r="A1572" s="136">
        <v>1570</v>
      </c>
      <c r="B1572" s="142" t="s">
        <v>11</v>
      </c>
      <c r="C1572" s="82"/>
      <c r="D1572" s="82"/>
      <c r="E1572" s="143">
        <v>41579.337500000001</v>
      </c>
      <c r="F1572" s="143">
        <v>41584.701388888891</v>
      </c>
    </row>
    <row r="1573" spans="1:6" s="59" customFormat="1" ht="15" customHeight="1" x14ac:dyDescent="0.25">
      <c r="A1573" s="136">
        <v>1571</v>
      </c>
      <c r="B1573" s="142" t="s">
        <v>11</v>
      </c>
      <c r="C1573" s="82"/>
      <c r="D1573" s="82"/>
      <c r="E1573" s="143">
        <v>41605.331249999996</v>
      </c>
      <c r="F1573" s="143">
        <v>41605.669444444444</v>
      </c>
    </row>
    <row r="1574" spans="1:6" s="59" customFormat="1" ht="15" customHeight="1" x14ac:dyDescent="0.25">
      <c r="A1574" s="136">
        <v>1572</v>
      </c>
      <c r="B1574" s="142" t="s">
        <v>11</v>
      </c>
      <c r="C1574" s="82"/>
      <c r="D1574" s="82"/>
      <c r="E1574" s="143">
        <v>41597.338194444441</v>
      </c>
      <c r="F1574" s="143">
        <v>41597.613194444442</v>
      </c>
    </row>
    <row r="1575" spans="1:6" s="59" customFormat="1" ht="15" customHeight="1" x14ac:dyDescent="0.25">
      <c r="A1575" s="136">
        <v>1573</v>
      </c>
      <c r="B1575" s="142" t="s">
        <v>11</v>
      </c>
      <c r="C1575" s="82"/>
      <c r="D1575" s="82"/>
      <c r="E1575" s="143">
        <v>41596.330555555556</v>
      </c>
      <c r="F1575" s="143">
        <v>41596.643055555556</v>
      </c>
    </row>
    <row r="1576" spans="1:6" s="59" customFormat="1" ht="15" customHeight="1" x14ac:dyDescent="0.25">
      <c r="A1576" s="136">
        <v>1574</v>
      </c>
      <c r="B1576" s="142" t="s">
        <v>11</v>
      </c>
      <c r="C1576" s="82"/>
      <c r="D1576" s="82"/>
      <c r="E1576" s="143">
        <v>41596.330555555556</v>
      </c>
      <c r="F1576" s="143">
        <v>41596.678472222222</v>
      </c>
    </row>
    <row r="1577" spans="1:6" s="59" customFormat="1" ht="15" customHeight="1" x14ac:dyDescent="0.25">
      <c r="A1577" s="136">
        <v>1575</v>
      </c>
      <c r="B1577" s="142" t="s">
        <v>11</v>
      </c>
      <c r="C1577" s="82"/>
      <c r="D1577" s="82"/>
      <c r="E1577" s="143">
        <v>41584.338194444441</v>
      </c>
      <c r="F1577" s="143">
        <v>41584.479166666664</v>
      </c>
    </row>
    <row r="1578" spans="1:6" s="59" customFormat="1" ht="15" customHeight="1" x14ac:dyDescent="0.25">
      <c r="A1578" s="136">
        <v>1576</v>
      </c>
      <c r="B1578" s="142" t="s">
        <v>11</v>
      </c>
      <c r="C1578" s="82"/>
      <c r="D1578" s="82"/>
      <c r="E1578" s="143">
        <v>41472.330555555556</v>
      </c>
      <c r="F1578" s="143">
        <v>41604.727777777778</v>
      </c>
    </row>
    <row r="1579" spans="1:6" s="59" customFormat="1" ht="15" customHeight="1" x14ac:dyDescent="0.25">
      <c r="A1579" s="136">
        <v>1577</v>
      </c>
      <c r="B1579" s="142" t="s">
        <v>11</v>
      </c>
      <c r="C1579" s="82"/>
      <c r="D1579" s="82"/>
      <c r="E1579" s="143">
        <v>41606.34375</v>
      </c>
      <c r="F1579" s="143">
        <v>41606.521527777775</v>
      </c>
    </row>
    <row r="1580" spans="1:6" s="59" customFormat="1" ht="15" customHeight="1" x14ac:dyDescent="0.25">
      <c r="A1580" s="136">
        <v>1578</v>
      </c>
      <c r="B1580" s="142" t="s">
        <v>11</v>
      </c>
      <c r="C1580" s="82"/>
      <c r="D1580" s="82"/>
      <c r="E1580" s="143">
        <v>41582.329861111109</v>
      </c>
      <c r="F1580" s="143">
        <v>41582.512499999997</v>
      </c>
    </row>
    <row r="1581" spans="1:6" s="59" customFormat="1" ht="15" customHeight="1" x14ac:dyDescent="0.25">
      <c r="A1581" s="136">
        <v>1579</v>
      </c>
      <c r="B1581" s="142" t="s">
        <v>11</v>
      </c>
      <c r="C1581" s="82"/>
      <c r="D1581" s="82"/>
      <c r="E1581" s="143">
        <v>41584.338194444441</v>
      </c>
      <c r="F1581" s="143">
        <v>41586.567361111112</v>
      </c>
    </row>
    <row r="1582" spans="1:6" s="59" customFormat="1" ht="15" customHeight="1" x14ac:dyDescent="0.25">
      <c r="A1582" s="136">
        <v>1580</v>
      </c>
      <c r="B1582" s="142" t="s">
        <v>11</v>
      </c>
      <c r="C1582" s="82"/>
      <c r="D1582" s="82"/>
      <c r="E1582" s="143">
        <v>40830.363888888889</v>
      </c>
      <c r="F1582" s="143">
        <v>41604.452777777777</v>
      </c>
    </row>
    <row r="1583" spans="1:6" s="59" customFormat="1" ht="15" customHeight="1" x14ac:dyDescent="0.25">
      <c r="A1583" s="136">
        <v>1581</v>
      </c>
      <c r="B1583" s="142" t="s">
        <v>11</v>
      </c>
      <c r="C1583" s="82"/>
      <c r="D1583" s="82"/>
      <c r="E1583" s="143">
        <v>41590.331249999996</v>
      </c>
      <c r="F1583" s="143">
        <v>41590.591666666667</v>
      </c>
    </row>
    <row r="1584" spans="1:6" s="59" customFormat="1" ht="15" customHeight="1" x14ac:dyDescent="0.25">
      <c r="A1584" s="136">
        <v>1582</v>
      </c>
      <c r="B1584" s="142" t="s">
        <v>11</v>
      </c>
      <c r="C1584" s="82"/>
      <c r="D1584" s="82"/>
      <c r="E1584" s="143">
        <v>41591.331944444442</v>
      </c>
      <c r="F1584" s="143">
        <v>41591.536805555552</v>
      </c>
    </row>
    <row r="1585" spans="1:6" s="59" customFormat="1" ht="15" customHeight="1" x14ac:dyDescent="0.25">
      <c r="A1585" s="136">
        <v>1583</v>
      </c>
      <c r="B1585" s="142" t="s">
        <v>11</v>
      </c>
      <c r="C1585" s="82"/>
      <c r="D1585" s="82"/>
      <c r="E1585" s="143">
        <v>41568.34652777778</v>
      </c>
      <c r="F1585" s="143">
        <v>41596.643055555556</v>
      </c>
    </row>
    <row r="1586" spans="1:6" s="59" customFormat="1" ht="15" customHeight="1" x14ac:dyDescent="0.25">
      <c r="A1586" s="136">
        <v>1584</v>
      </c>
      <c r="B1586" s="142" t="s">
        <v>11</v>
      </c>
      <c r="C1586" s="82"/>
      <c r="D1586" s="82"/>
      <c r="E1586" s="143">
        <v>41596.330555555556</v>
      </c>
      <c r="F1586" s="143">
        <v>41600.582638888889</v>
      </c>
    </row>
    <row r="1587" spans="1:6" s="59" customFormat="1" ht="15" customHeight="1" x14ac:dyDescent="0.25">
      <c r="A1587" s="136">
        <v>1585</v>
      </c>
      <c r="B1587" s="142" t="s">
        <v>11</v>
      </c>
      <c r="C1587" s="82"/>
      <c r="D1587" s="82"/>
      <c r="E1587" s="143">
        <v>41585.331944444442</v>
      </c>
      <c r="F1587" s="143">
        <v>41586.509722222218</v>
      </c>
    </row>
    <row r="1588" spans="1:6" s="59" customFormat="1" ht="15" customHeight="1" x14ac:dyDescent="0.25">
      <c r="A1588" s="136">
        <v>1586</v>
      </c>
      <c r="B1588" s="142" t="s">
        <v>11</v>
      </c>
      <c r="C1588" s="82"/>
      <c r="D1588" s="82"/>
      <c r="E1588" s="143">
        <v>41596.330555555556</v>
      </c>
      <c r="F1588" s="143">
        <v>41596.678472222222</v>
      </c>
    </row>
    <row r="1589" spans="1:6" s="59" customFormat="1" ht="15" customHeight="1" x14ac:dyDescent="0.25">
      <c r="A1589" s="136">
        <v>1587</v>
      </c>
      <c r="B1589" s="142" t="s">
        <v>11</v>
      </c>
      <c r="C1589" s="82"/>
      <c r="D1589" s="82"/>
      <c r="E1589" s="143">
        <v>41591.331944444442</v>
      </c>
      <c r="F1589" s="143">
        <v>41592.691666666666</v>
      </c>
    </row>
    <row r="1590" spans="1:6" s="59" customFormat="1" ht="15" customHeight="1" x14ac:dyDescent="0.25">
      <c r="A1590" s="136">
        <v>1588</v>
      </c>
      <c r="B1590" s="142" t="s">
        <v>11</v>
      </c>
      <c r="C1590" s="82"/>
      <c r="D1590" s="82"/>
      <c r="E1590" s="143">
        <v>41593.338194444441</v>
      </c>
      <c r="F1590" s="143">
        <v>41597.566666666666</v>
      </c>
    </row>
    <row r="1591" spans="1:6" s="59" customFormat="1" ht="15" customHeight="1" x14ac:dyDescent="0.25">
      <c r="A1591" s="136">
        <v>1589</v>
      </c>
      <c r="B1591" s="142" t="s">
        <v>11</v>
      </c>
      <c r="C1591" s="82"/>
      <c r="D1591" s="82"/>
      <c r="E1591" s="143">
        <v>41582.329861111109</v>
      </c>
      <c r="F1591" s="143">
        <v>41599.67083333333</v>
      </c>
    </row>
    <row r="1592" spans="1:6" s="59" customFormat="1" ht="15" customHeight="1" x14ac:dyDescent="0.25">
      <c r="A1592" s="136">
        <v>1590</v>
      </c>
      <c r="B1592" s="142" t="s">
        <v>11</v>
      </c>
      <c r="C1592" s="82"/>
      <c r="D1592" s="82"/>
      <c r="E1592" s="143">
        <v>41554.338888888888</v>
      </c>
      <c r="F1592" s="143">
        <v>41603.561111111107</v>
      </c>
    </row>
    <row r="1593" spans="1:6" s="59" customFormat="1" ht="15" customHeight="1" x14ac:dyDescent="0.25">
      <c r="A1593" s="136">
        <v>1591</v>
      </c>
      <c r="B1593" s="142" t="s">
        <v>11</v>
      </c>
      <c r="C1593" s="82"/>
      <c r="D1593" s="82"/>
      <c r="E1593" s="143">
        <v>41593.338194444441</v>
      </c>
      <c r="F1593" s="143">
        <v>41593.578472222223</v>
      </c>
    </row>
    <row r="1594" spans="1:6" s="59" customFormat="1" ht="15" customHeight="1" x14ac:dyDescent="0.25">
      <c r="A1594" s="136">
        <v>1592</v>
      </c>
      <c r="B1594" s="142" t="s">
        <v>11</v>
      </c>
      <c r="C1594" s="82"/>
      <c r="D1594" s="82"/>
      <c r="E1594" s="143">
        <v>41579.337500000001</v>
      </c>
      <c r="F1594" s="143">
        <v>41582.631944444445</v>
      </c>
    </row>
    <row r="1595" spans="1:6" s="59" customFormat="1" ht="15" customHeight="1" x14ac:dyDescent="0.25">
      <c r="A1595" s="136">
        <v>1593</v>
      </c>
      <c r="B1595" s="142" t="s">
        <v>11</v>
      </c>
      <c r="C1595" s="82"/>
      <c r="D1595" s="82"/>
      <c r="E1595" s="143">
        <v>41593.338194444441</v>
      </c>
      <c r="F1595" s="143">
        <v>41596.430555555555</v>
      </c>
    </row>
    <row r="1596" spans="1:6" s="59" customFormat="1" ht="15" customHeight="1" x14ac:dyDescent="0.25">
      <c r="A1596" s="136">
        <v>1594</v>
      </c>
      <c r="B1596" s="142" t="s">
        <v>11</v>
      </c>
      <c r="C1596" s="82"/>
      <c r="D1596" s="82"/>
      <c r="E1596" s="143">
        <v>41600.332638888889</v>
      </c>
      <c r="F1596" s="143">
        <v>41600.735416666663</v>
      </c>
    </row>
    <row r="1597" spans="1:6" s="59" customFormat="1" ht="15" customHeight="1" x14ac:dyDescent="0.25">
      <c r="A1597" s="136">
        <v>1595</v>
      </c>
      <c r="B1597" s="142" t="s">
        <v>11</v>
      </c>
      <c r="C1597" s="82"/>
      <c r="D1597" s="82"/>
      <c r="E1597" s="143">
        <v>41596.330555555556</v>
      </c>
      <c r="F1597" s="143">
        <v>41596.643055555556</v>
      </c>
    </row>
    <row r="1598" spans="1:6" s="59" customFormat="1" ht="15" customHeight="1" x14ac:dyDescent="0.25">
      <c r="A1598" s="136">
        <v>1596</v>
      </c>
      <c r="B1598" s="142" t="s">
        <v>11</v>
      </c>
      <c r="C1598" s="82"/>
      <c r="D1598" s="82"/>
      <c r="E1598" s="143">
        <v>41421.32708333333</v>
      </c>
      <c r="F1598" s="143">
        <v>41598.50277777778</v>
      </c>
    </row>
    <row r="1599" spans="1:6" s="59" customFormat="1" ht="15" customHeight="1" x14ac:dyDescent="0.25">
      <c r="A1599" s="136">
        <v>1597</v>
      </c>
      <c r="B1599" s="142" t="s">
        <v>11</v>
      </c>
      <c r="C1599" s="82"/>
      <c r="D1599" s="82"/>
      <c r="E1599" s="143">
        <v>41593.337500000001</v>
      </c>
      <c r="F1599" s="143">
        <v>41596.643055555556</v>
      </c>
    </row>
    <row r="1600" spans="1:6" s="59" customFormat="1" ht="15" customHeight="1" x14ac:dyDescent="0.25">
      <c r="A1600" s="136">
        <v>1598</v>
      </c>
      <c r="B1600" s="142" t="s">
        <v>11</v>
      </c>
      <c r="C1600" s="82"/>
      <c r="D1600" s="82"/>
      <c r="E1600" s="143">
        <v>41597.338194444441</v>
      </c>
      <c r="F1600" s="143">
        <v>41597.69930555555</v>
      </c>
    </row>
    <row r="1601" spans="1:6" s="59" customFormat="1" ht="15" customHeight="1" x14ac:dyDescent="0.25">
      <c r="A1601" s="136">
        <v>1599</v>
      </c>
      <c r="B1601" s="142" t="s">
        <v>11</v>
      </c>
      <c r="C1601" s="82"/>
      <c r="D1601" s="82"/>
      <c r="E1601" s="143">
        <v>41578.336111111108</v>
      </c>
      <c r="F1601" s="143">
        <v>41586.614583333328</v>
      </c>
    </row>
    <row r="1602" spans="1:6" s="59" customFormat="1" ht="15" customHeight="1" x14ac:dyDescent="0.25">
      <c r="A1602" s="136">
        <v>1600</v>
      </c>
      <c r="B1602" s="142" t="s">
        <v>11</v>
      </c>
      <c r="C1602" s="82"/>
      <c r="D1602" s="82"/>
      <c r="E1602" s="143">
        <v>41589.329861111109</v>
      </c>
      <c r="F1602" s="143">
        <v>41590.462500000001</v>
      </c>
    </row>
    <row r="1603" spans="1:6" s="59" customFormat="1" ht="15" customHeight="1" x14ac:dyDescent="0.25">
      <c r="A1603" s="136">
        <v>1601</v>
      </c>
      <c r="B1603" s="142" t="s">
        <v>11</v>
      </c>
      <c r="C1603" s="82"/>
      <c r="D1603" s="82"/>
      <c r="E1603" s="143">
        <v>41593.338194444441</v>
      </c>
      <c r="F1603" s="143">
        <v>41597.472222222219</v>
      </c>
    </row>
    <row r="1604" spans="1:6" s="59" customFormat="1" ht="15" customHeight="1" x14ac:dyDescent="0.25">
      <c r="A1604" s="136">
        <v>1602</v>
      </c>
      <c r="B1604" s="142" t="s">
        <v>11</v>
      </c>
      <c r="C1604" s="82"/>
      <c r="D1604" s="82"/>
      <c r="E1604" s="143">
        <v>41568.34652777778</v>
      </c>
      <c r="F1604" s="143">
        <v>41579.677777777775</v>
      </c>
    </row>
    <row r="1605" spans="1:6" s="59" customFormat="1" ht="15" customHeight="1" x14ac:dyDescent="0.25">
      <c r="A1605" s="136">
        <v>1603</v>
      </c>
      <c r="B1605" s="142" t="s">
        <v>11</v>
      </c>
      <c r="C1605" s="82"/>
      <c r="D1605" s="82"/>
      <c r="E1605" s="143">
        <v>41597.338194444441</v>
      </c>
      <c r="F1605" s="143">
        <v>41597.472222222219</v>
      </c>
    </row>
    <row r="1606" spans="1:6" s="59" customFormat="1" ht="15" customHeight="1" x14ac:dyDescent="0.25">
      <c r="A1606" s="136">
        <v>1604</v>
      </c>
      <c r="B1606" s="142" t="s">
        <v>11</v>
      </c>
      <c r="C1606" s="82"/>
      <c r="D1606" s="82"/>
      <c r="E1606" s="143">
        <v>41582.329166666663</v>
      </c>
      <c r="F1606" s="143">
        <v>41582.747916666667</v>
      </c>
    </row>
    <row r="1607" spans="1:6" s="59" customFormat="1" ht="15" customHeight="1" x14ac:dyDescent="0.25">
      <c r="A1607" s="136">
        <v>1605</v>
      </c>
      <c r="B1607" s="142" t="s">
        <v>11</v>
      </c>
      <c r="C1607" s="82"/>
      <c r="D1607" s="82"/>
      <c r="E1607" s="143">
        <v>41593.338194444441</v>
      </c>
      <c r="F1607" s="143">
        <v>41593.691666666666</v>
      </c>
    </row>
    <row r="1608" spans="1:6" s="59" customFormat="1" ht="15" customHeight="1" x14ac:dyDescent="0.25">
      <c r="A1608" s="136">
        <v>1606</v>
      </c>
      <c r="B1608" s="142" t="s">
        <v>11</v>
      </c>
      <c r="C1608" s="82"/>
      <c r="D1608" s="82"/>
      <c r="E1608" s="143">
        <v>41589.329861111109</v>
      </c>
      <c r="F1608" s="143">
        <v>41591.458333333328</v>
      </c>
    </row>
    <row r="1609" spans="1:6" s="59" customFormat="1" ht="15" customHeight="1" x14ac:dyDescent="0.25">
      <c r="A1609" s="136">
        <v>1607</v>
      </c>
      <c r="B1609" s="142" t="s">
        <v>11</v>
      </c>
      <c r="C1609" s="82"/>
      <c r="D1609" s="82"/>
      <c r="E1609" s="143">
        <v>41345.34375</v>
      </c>
      <c r="F1609" s="143">
        <v>41603.561111111107</v>
      </c>
    </row>
    <row r="1610" spans="1:6" s="59" customFormat="1" ht="15" customHeight="1" x14ac:dyDescent="0.25">
      <c r="A1610" s="136">
        <v>1608</v>
      </c>
      <c r="B1610" s="142" t="s">
        <v>11</v>
      </c>
      <c r="C1610" s="82"/>
      <c r="D1610" s="82"/>
      <c r="E1610" s="143">
        <v>41585.331944444442</v>
      </c>
      <c r="F1610" s="143">
        <v>41586.447222222218</v>
      </c>
    </row>
    <row r="1611" spans="1:6" s="59" customFormat="1" ht="15" customHeight="1" x14ac:dyDescent="0.25">
      <c r="A1611" s="136">
        <v>1609</v>
      </c>
      <c r="B1611" s="142" t="s">
        <v>11</v>
      </c>
      <c r="C1611" s="82"/>
      <c r="D1611" s="82"/>
      <c r="E1611" s="143">
        <v>41592.331944444442</v>
      </c>
      <c r="F1611" s="143">
        <v>41592.504861111112</v>
      </c>
    </row>
    <row r="1612" spans="1:6" s="59" customFormat="1" ht="15" customHeight="1" x14ac:dyDescent="0.25">
      <c r="A1612" s="136">
        <v>1610</v>
      </c>
      <c r="B1612" s="142" t="s">
        <v>11</v>
      </c>
      <c r="C1612" s="82"/>
      <c r="D1612" s="82"/>
      <c r="E1612" s="143">
        <v>41596.325694444444</v>
      </c>
      <c r="F1612" s="143">
        <v>41596.479166666664</v>
      </c>
    </row>
    <row r="1613" spans="1:6" s="59" customFormat="1" ht="15" customHeight="1" x14ac:dyDescent="0.25">
      <c r="A1613" s="136">
        <v>1611</v>
      </c>
      <c r="B1613" s="142" t="s">
        <v>11</v>
      </c>
      <c r="C1613" s="82"/>
      <c r="D1613" s="82"/>
      <c r="E1613" s="143">
        <v>41579.337500000001</v>
      </c>
      <c r="F1613" s="143">
        <v>41591.598611111112</v>
      </c>
    </row>
    <row r="1614" spans="1:6" s="59" customFormat="1" ht="15" customHeight="1" x14ac:dyDescent="0.25">
      <c r="A1614" s="136">
        <v>1612</v>
      </c>
      <c r="B1614" s="142" t="s">
        <v>11</v>
      </c>
      <c r="C1614" s="82"/>
      <c r="D1614" s="82"/>
      <c r="E1614" s="143">
        <v>41542.332638888889</v>
      </c>
      <c r="F1614" s="143">
        <v>41585.720138888886</v>
      </c>
    </row>
    <row r="1615" spans="1:6" s="59" customFormat="1" ht="15" customHeight="1" x14ac:dyDescent="0.25">
      <c r="A1615" s="136">
        <v>1613</v>
      </c>
      <c r="B1615" s="142" t="s">
        <v>11</v>
      </c>
      <c r="C1615" s="82"/>
      <c r="D1615" s="82"/>
      <c r="E1615" s="143">
        <v>41593.338194444441</v>
      </c>
      <c r="F1615" s="143">
        <v>41593.578472222223</v>
      </c>
    </row>
    <row r="1616" spans="1:6" s="59" customFormat="1" ht="15" customHeight="1" x14ac:dyDescent="0.25">
      <c r="A1616" s="136">
        <v>1614</v>
      </c>
      <c r="B1616" s="142" t="s">
        <v>11</v>
      </c>
      <c r="C1616" s="82"/>
      <c r="D1616" s="138"/>
      <c r="E1616" s="143">
        <v>41578.336111111108</v>
      </c>
      <c r="F1616" s="143">
        <v>41579.682638888888</v>
      </c>
    </row>
    <row r="1617" spans="1:6" s="59" customFormat="1" ht="15" customHeight="1" x14ac:dyDescent="0.25">
      <c r="A1617" s="136">
        <v>1615</v>
      </c>
      <c r="B1617" s="142" t="s">
        <v>11</v>
      </c>
      <c r="C1617" s="82"/>
      <c r="D1617" s="82"/>
      <c r="E1617" s="143">
        <v>41600.332638888889</v>
      </c>
      <c r="F1617" s="143">
        <v>41600.647916666661</v>
      </c>
    </row>
    <row r="1618" spans="1:6" s="59" customFormat="1" ht="15" customHeight="1" x14ac:dyDescent="0.25">
      <c r="A1618" s="136">
        <v>1616</v>
      </c>
      <c r="B1618" s="142" t="s">
        <v>11</v>
      </c>
      <c r="C1618" s="82"/>
      <c r="D1618" s="82"/>
      <c r="E1618" s="143">
        <v>41605.331249999996</v>
      </c>
      <c r="F1618" s="143">
        <v>41605.56527777778</v>
      </c>
    </row>
    <row r="1619" spans="1:6" s="59" customFormat="1" ht="15" customHeight="1" x14ac:dyDescent="0.25">
      <c r="A1619" s="136">
        <v>1617</v>
      </c>
      <c r="B1619" s="142" t="s">
        <v>11</v>
      </c>
      <c r="C1619" s="82"/>
      <c r="D1619" s="82"/>
      <c r="E1619" s="143">
        <v>41596.330555555556</v>
      </c>
      <c r="F1619" s="143">
        <v>41596.706944444442</v>
      </c>
    </row>
    <row r="1620" spans="1:6" s="59" customFormat="1" ht="15" customHeight="1" x14ac:dyDescent="0.25">
      <c r="A1620" s="136">
        <v>1618</v>
      </c>
      <c r="B1620" s="142" t="s">
        <v>11</v>
      </c>
      <c r="C1620" s="82"/>
      <c r="D1620" s="138"/>
      <c r="E1620" s="143">
        <v>41554.338888888888</v>
      </c>
      <c r="F1620" s="143">
        <v>41582.46597222222</v>
      </c>
    </row>
    <row r="1621" spans="1:6" s="59" customFormat="1" ht="15" customHeight="1" x14ac:dyDescent="0.25">
      <c r="A1621" s="136">
        <v>1619</v>
      </c>
      <c r="B1621" s="142" t="s">
        <v>11</v>
      </c>
      <c r="C1621" s="82"/>
      <c r="D1621" s="82"/>
      <c r="E1621" s="143">
        <v>41579.337500000001</v>
      </c>
      <c r="F1621" s="143">
        <v>41579.60833333333</v>
      </c>
    </row>
    <row r="1622" spans="1:6" s="59" customFormat="1" ht="15" customHeight="1" x14ac:dyDescent="0.25">
      <c r="A1622" s="136">
        <v>1620</v>
      </c>
      <c r="B1622" s="142" t="s">
        <v>11</v>
      </c>
      <c r="C1622" s="82"/>
      <c r="D1622" s="82"/>
      <c r="E1622" s="143">
        <v>41593.337500000001</v>
      </c>
      <c r="F1622" s="143">
        <v>41597.566666666666</v>
      </c>
    </row>
    <row r="1623" spans="1:6" s="59" customFormat="1" ht="15" customHeight="1" x14ac:dyDescent="0.25">
      <c r="A1623" s="136">
        <v>1621</v>
      </c>
      <c r="B1623" s="142" t="s">
        <v>11</v>
      </c>
      <c r="C1623" s="82"/>
      <c r="D1623" s="138"/>
      <c r="E1623" s="143">
        <v>41600.332638888889</v>
      </c>
      <c r="F1623" s="143">
        <v>41600.647916666661</v>
      </c>
    </row>
    <row r="1624" spans="1:6" s="59" customFormat="1" ht="15" customHeight="1" x14ac:dyDescent="0.25">
      <c r="A1624" s="136">
        <v>1622</v>
      </c>
      <c r="B1624" s="142" t="s">
        <v>11</v>
      </c>
      <c r="C1624" s="82"/>
      <c r="D1624" s="82"/>
      <c r="E1624" s="143">
        <v>41585.331944444442</v>
      </c>
      <c r="F1624" s="143">
        <v>41597.472222222219</v>
      </c>
    </row>
    <row r="1625" spans="1:6" s="59" customFormat="1" ht="15" customHeight="1" x14ac:dyDescent="0.25">
      <c r="A1625" s="136">
        <v>1623</v>
      </c>
      <c r="B1625" s="142" t="s">
        <v>11</v>
      </c>
      <c r="C1625" s="82"/>
      <c r="D1625" s="82"/>
      <c r="E1625" s="143">
        <v>41590.331249999996</v>
      </c>
      <c r="F1625" s="143">
        <v>41596.745138888888</v>
      </c>
    </row>
    <row r="1626" spans="1:6" s="59" customFormat="1" ht="15" customHeight="1" x14ac:dyDescent="0.25">
      <c r="A1626" s="136">
        <v>1624</v>
      </c>
      <c r="B1626" s="142" t="s">
        <v>11</v>
      </c>
      <c r="C1626" s="82"/>
      <c r="D1626" s="82"/>
      <c r="E1626" s="143">
        <v>41600.332638888889</v>
      </c>
      <c r="F1626" s="143">
        <v>41600.582638888889</v>
      </c>
    </row>
    <row r="1627" spans="1:6" s="59" customFormat="1" ht="15" customHeight="1" x14ac:dyDescent="0.25">
      <c r="A1627" s="136">
        <v>1625</v>
      </c>
      <c r="B1627" s="142" t="s">
        <v>11</v>
      </c>
      <c r="C1627" s="82"/>
      <c r="D1627" s="82"/>
      <c r="E1627" s="143">
        <v>41568.34652777778</v>
      </c>
      <c r="F1627" s="143">
        <v>41579.410416666666</v>
      </c>
    </row>
    <row r="1628" spans="1:6" s="59" customFormat="1" ht="15" customHeight="1" x14ac:dyDescent="0.25">
      <c r="A1628" s="136">
        <v>1626</v>
      </c>
      <c r="B1628" s="142" t="s">
        <v>11</v>
      </c>
      <c r="C1628" s="82"/>
      <c r="D1628" s="82"/>
      <c r="E1628" s="143">
        <v>41600.332638888889</v>
      </c>
      <c r="F1628" s="143">
        <v>41603.38958333333</v>
      </c>
    </row>
    <row r="1629" spans="1:6" s="59" customFormat="1" ht="15" customHeight="1" x14ac:dyDescent="0.25">
      <c r="A1629" s="136">
        <v>1627</v>
      </c>
      <c r="B1629" s="142" t="s">
        <v>11</v>
      </c>
      <c r="C1629" s="82"/>
      <c r="D1629" s="82"/>
      <c r="E1629" s="143">
        <v>41593.337500000001</v>
      </c>
      <c r="F1629" s="143">
        <v>41593.578472222223</v>
      </c>
    </row>
    <row r="1630" spans="1:6" s="59" customFormat="1" ht="15" customHeight="1" x14ac:dyDescent="0.25">
      <c r="A1630" s="136">
        <v>1628</v>
      </c>
      <c r="B1630" s="142" t="s">
        <v>11</v>
      </c>
      <c r="C1630" s="82"/>
      <c r="D1630" s="82"/>
      <c r="E1630" s="143">
        <v>41582.329861111109</v>
      </c>
      <c r="F1630" s="143">
        <v>41590.702777777777</v>
      </c>
    </row>
    <row r="1631" spans="1:6" s="59" customFormat="1" ht="15" customHeight="1" x14ac:dyDescent="0.25">
      <c r="A1631" s="136">
        <v>1629</v>
      </c>
      <c r="B1631" s="142" t="s">
        <v>11</v>
      </c>
      <c r="C1631" s="82"/>
      <c r="D1631" s="82"/>
      <c r="E1631" s="143">
        <v>41607.344444444439</v>
      </c>
      <c r="F1631" s="143">
        <v>41607.586111111108</v>
      </c>
    </row>
    <row r="1632" spans="1:6" s="59" customFormat="1" ht="15" customHeight="1" x14ac:dyDescent="0.25">
      <c r="A1632" s="136">
        <v>1630</v>
      </c>
      <c r="B1632" s="142" t="s">
        <v>11</v>
      </c>
      <c r="C1632" s="82"/>
      <c r="D1632" s="82"/>
      <c r="E1632" s="143">
        <v>41558.338194444441</v>
      </c>
      <c r="F1632" s="143">
        <v>41605.749305555553</v>
      </c>
    </row>
    <row r="1633" spans="1:6" s="59" customFormat="1" ht="15" customHeight="1" x14ac:dyDescent="0.25">
      <c r="A1633" s="136">
        <v>1631</v>
      </c>
      <c r="B1633" s="142" t="s">
        <v>11</v>
      </c>
      <c r="C1633" s="82"/>
      <c r="D1633" s="82"/>
      <c r="E1633" s="143">
        <v>41600.332638888889</v>
      </c>
      <c r="F1633" s="143">
        <v>41600.582638888889</v>
      </c>
    </row>
    <row r="1634" spans="1:6" s="59" customFormat="1" ht="15" customHeight="1" x14ac:dyDescent="0.25">
      <c r="A1634" s="136">
        <v>1632</v>
      </c>
      <c r="B1634" s="142" t="s">
        <v>11</v>
      </c>
      <c r="C1634" s="82"/>
      <c r="D1634" s="82"/>
      <c r="E1634" s="143">
        <v>41557.335416666661</v>
      </c>
      <c r="F1634" s="143">
        <v>41584.409722222219</v>
      </c>
    </row>
    <row r="1635" spans="1:6" s="59" customFormat="1" ht="15" customHeight="1" x14ac:dyDescent="0.25">
      <c r="A1635" s="136">
        <v>1633</v>
      </c>
      <c r="B1635" s="142" t="s">
        <v>11</v>
      </c>
      <c r="C1635" s="82"/>
      <c r="D1635" s="82"/>
      <c r="E1635" s="143">
        <v>41579.337500000001</v>
      </c>
      <c r="F1635" s="143">
        <v>41582.631944444445</v>
      </c>
    </row>
    <row r="1636" spans="1:6" s="59" customFormat="1" ht="15" customHeight="1" x14ac:dyDescent="0.25">
      <c r="A1636" s="136">
        <v>1634</v>
      </c>
      <c r="B1636" s="142" t="s">
        <v>11</v>
      </c>
      <c r="C1636" s="82"/>
      <c r="D1636" s="82"/>
      <c r="E1636" s="143">
        <v>41605.331249999996</v>
      </c>
      <c r="F1636" s="143">
        <v>41605.56527777778</v>
      </c>
    </row>
    <row r="1637" spans="1:6" s="59" customFormat="1" ht="15" customHeight="1" x14ac:dyDescent="0.25">
      <c r="A1637" s="136">
        <v>1635</v>
      </c>
      <c r="B1637" s="142" t="s">
        <v>11</v>
      </c>
      <c r="C1637" s="82"/>
      <c r="D1637" s="82"/>
      <c r="E1637" s="143">
        <v>41590.331249999996</v>
      </c>
      <c r="F1637" s="143">
        <v>41598.50277777778</v>
      </c>
    </row>
    <row r="1638" spans="1:6" s="59" customFormat="1" ht="15" customHeight="1" x14ac:dyDescent="0.25">
      <c r="A1638" s="136">
        <v>1636</v>
      </c>
      <c r="B1638" s="142" t="s">
        <v>11</v>
      </c>
      <c r="C1638" s="82"/>
      <c r="D1638" s="82"/>
      <c r="E1638" s="143">
        <v>41579.337500000001</v>
      </c>
      <c r="F1638" s="143">
        <v>41579.69027777778</v>
      </c>
    </row>
    <row r="1639" spans="1:6" s="59" customFormat="1" ht="15" customHeight="1" x14ac:dyDescent="0.25">
      <c r="A1639" s="136">
        <v>1637</v>
      </c>
      <c r="B1639" s="142" t="s">
        <v>11</v>
      </c>
      <c r="C1639" s="82"/>
      <c r="D1639" s="82"/>
      <c r="E1639" s="143">
        <v>41579.337500000001</v>
      </c>
      <c r="F1639" s="143">
        <v>41579.677777777775</v>
      </c>
    </row>
    <row r="1640" spans="1:6" s="59" customFormat="1" ht="15" customHeight="1" x14ac:dyDescent="0.25">
      <c r="A1640" s="136">
        <v>1638</v>
      </c>
      <c r="B1640" s="142" t="s">
        <v>11</v>
      </c>
      <c r="C1640" s="82"/>
      <c r="D1640" s="138"/>
      <c r="E1640" s="143">
        <v>41585.331944444442</v>
      </c>
      <c r="F1640" s="143">
        <v>41585.572916666664</v>
      </c>
    </row>
    <row r="1641" spans="1:6" s="59" customFormat="1" ht="15" customHeight="1" x14ac:dyDescent="0.25">
      <c r="A1641" s="136">
        <v>1639</v>
      </c>
      <c r="B1641" s="142" t="s">
        <v>11</v>
      </c>
      <c r="C1641" s="82"/>
      <c r="D1641" s="82"/>
      <c r="E1641" s="143">
        <v>41600.332638888889</v>
      </c>
      <c r="F1641" s="143">
        <v>41603.38958333333</v>
      </c>
    </row>
    <row r="1642" spans="1:6" s="59" customFormat="1" ht="15" customHeight="1" x14ac:dyDescent="0.25">
      <c r="A1642" s="136">
        <v>1640</v>
      </c>
      <c r="B1642" s="142" t="s">
        <v>11</v>
      </c>
      <c r="C1642" s="82"/>
      <c r="D1642" s="82"/>
      <c r="E1642" s="143">
        <v>41584.338194444441</v>
      </c>
      <c r="F1642" s="143">
        <v>41589.505555555552</v>
      </c>
    </row>
    <row r="1643" spans="1:6" s="59" customFormat="1" ht="15" customHeight="1" x14ac:dyDescent="0.25">
      <c r="A1643" s="136">
        <v>1641</v>
      </c>
      <c r="B1643" s="142" t="s">
        <v>11</v>
      </c>
      <c r="C1643" s="82"/>
      <c r="D1643" s="82"/>
      <c r="E1643" s="143">
        <v>41589.329861111109</v>
      </c>
      <c r="F1643" s="143">
        <v>41590.462500000001</v>
      </c>
    </row>
    <row r="1644" spans="1:6" s="59" customFormat="1" ht="15" customHeight="1" x14ac:dyDescent="0.25">
      <c r="A1644" s="136">
        <v>1642</v>
      </c>
      <c r="B1644" s="142" t="s">
        <v>11</v>
      </c>
      <c r="C1644" s="82"/>
      <c r="D1644" s="82"/>
      <c r="E1644" s="143">
        <v>41583.334027777775</v>
      </c>
      <c r="F1644" s="143">
        <v>41583.616666666661</v>
      </c>
    </row>
    <row r="1645" spans="1:6" s="59" customFormat="1" ht="15" customHeight="1" x14ac:dyDescent="0.25">
      <c r="A1645" s="136">
        <v>1643</v>
      </c>
      <c r="B1645" s="142" t="s">
        <v>11</v>
      </c>
      <c r="C1645" s="82"/>
      <c r="D1645" s="82"/>
      <c r="E1645" s="143">
        <v>41589.329861111109</v>
      </c>
      <c r="F1645" s="143">
        <v>41590.591666666667</v>
      </c>
    </row>
    <row r="1646" spans="1:6" s="59" customFormat="1" ht="15" customHeight="1" x14ac:dyDescent="0.25">
      <c r="A1646" s="136">
        <v>1644</v>
      </c>
      <c r="B1646" s="142" t="s">
        <v>11</v>
      </c>
      <c r="C1646" s="82"/>
      <c r="D1646" s="82"/>
      <c r="E1646" s="143">
        <v>41584.338194444441</v>
      </c>
      <c r="F1646" s="143">
        <v>41584.743055555555</v>
      </c>
    </row>
    <row r="1647" spans="1:6" s="59" customFormat="1" ht="15" customHeight="1" x14ac:dyDescent="0.25">
      <c r="A1647" s="136">
        <v>1645</v>
      </c>
      <c r="B1647" s="142" t="s">
        <v>11</v>
      </c>
      <c r="C1647" s="82"/>
      <c r="D1647" s="82"/>
      <c r="E1647" s="143">
        <v>41605.331249999996</v>
      </c>
      <c r="F1647" s="143">
        <v>41607.515972222223</v>
      </c>
    </row>
    <row r="1648" spans="1:6" s="59" customFormat="1" ht="15" customHeight="1" x14ac:dyDescent="0.25">
      <c r="A1648" s="136">
        <v>1646</v>
      </c>
      <c r="B1648" s="142" t="s">
        <v>11</v>
      </c>
      <c r="C1648" s="82"/>
      <c r="D1648" s="82"/>
      <c r="E1648" s="143">
        <v>41585.331944444442</v>
      </c>
      <c r="F1648" s="143">
        <v>41585.70208333333</v>
      </c>
    </row>
    <row r="1649" spans="1:6" s="59" customFormat="1" ht="15" customHeight="1" x14ac:dyDescent="0.25">
      <c r="A1649" s="136">
        <v>1647</v>
      </c>
      <c r="B1649" s="142" t="s">
        <v>11</v>
      </c>
      <c r="C1649" s="82"/>
      <c r="D1649" s="82"/>
      <c r="E1649" s="143">
        <v>41600.332638888889</v>
      </c>
      <c r="F1649" s="143">
        <v>41603.59375</v>
      </c>
    </row>
    <row r="1650" spans="1:6" s="59" customFormat="1" ht="15" customHeight="1" x14ac:dyDescent="0.25">
      <c r="A1650" s="136">
        <v>1648</v>
      </c>
      <c r="B1650" s="142" t="s">
        <v>11</v>
      </c>
      <c r="C1650" s="82"/>
      <c r="D1650" s="82"/>
      <c r="E1650" s="143">
        <v>41605.331249999996</v>
      </c>
      <c r="F1650" s="143">
        <v>41605.56527777778</v>
      </c>
    </row>
    <row r="1651" spans="1:6" s="59" customFormat="1" ht="15" customHeight="1" x14ac:dyDescent="0.25">
      <c r="A1651" s="136">
        <v>1649</v>
      </c>
      <c r="B1651" s="142" t="s">
        <v>11</v>
      </c>
      <c r="C1651" s="82"/>
      <c r="D1651" s="82"/>
      <c r="E1651" s="143">
        <v>41607.344444444439</v>
      </c>
      <c r="F1651" s="143">
        <v>41607.722222222219</v>
      </c>
    </row>
    <row r="1652" spans="1:6" s="59" customFormat="1" ht="15" customHeight="1" x14ac:dyDescent="0.25">
      <c r="A1652" s="136">
        <v>1650</v>
      </c>
      <c r="B1652" s="142" t="s">
        <v>11</v>
      </c>
      <c r="C1652" s="82"/>
      <c r="D1652" s="138"/>
      <c r="E1652" s="143">
        <v>41582.329861111109</v>
      </c>
      <c r="F1652" s="143">
        <v>41590.658333333333</v>
      </c>
    </row>
    <row r="1653" spans="1:6" s="59" customFormat="1" ht="15" customHeight="1" x14ac:dyDescent="0.25">
      <c r="A1653" s="136">
        <v>1651</v>
      </c>
      <c r="B1653" s="142" t="s">
        <v>11</v>
      </c>
      <c r="C1653" s="82"/>
      <c r="D1653" s="82"/>
      <c r="E1653" s="143">
        <v>41584.338194444441</v>
      </c>
      <c r="F1653" s="143">
        <v>41584.606249999997</v>
      </c>
    </row>
    <row r="1654" spans="1:6" s="59" customFormat="1" ht="15" customHeight="1" x14ac:dyDescent="0.25">
      <c r="A1654" s="136">
        <v>1652</v>
      </c>
      <c r="B1654" s="142" t="s">
        <v>11</v>
      </c>
      <c r="C1654" s="82"/>
      <c r="D1654" s="82"/>
      <c r="E1654" s="143">
        <v>41471.336111111108</v>
      </c>
      <c r="F1654" s="143">
        <v>41604.637499999997</v>
      </c>
    </row>
    <row r="1655" spans="1:6" s="59" customFormat="1" ht="15" customHeight="1" x14ac:dyDescent="0.25">
      <c r="A1655" s="136">
        <v>1653</v>
      </c>
      <c r="B1655" s="142" t="s">
        <v>11</v>
      </c>
      <c r="C1655" s="82"/>
      <c r="D1655" s="82"/>
      <c r="E1655" s="143">
        <v>41607.344444444439</v>
      </c>
      <c r="F1655" s="143">
        <v>41607.645138888889</v>
      </c>
    </row>
    <row r="1656" spans="1:6" s="59" customFormat="1" ht="15" customHeight="1" x14ac:dyDescent="0.25">
      <c r="A1656" s="136">
        <v>1654</v>
      </c>
      <c r="B1656" s="142" t="s">
        <v>11</v>
      </c>
      <c r="C1656" s="82"/>
      <c r="D1656" s="82"/>
      <c r="E1656" s="143">
        <v>41579.337500000001</v>
      </c>
      <c r="F1656" s="143">
        <v>41582.512499999997</v>
      </c>
    </row>
    <row r="1657" spans="1:6" s="59" customFormat="1" ht="15" customHeight="1" x14ac:dyDescent="0.25">
      <c r="A1657" s="136">
        <v>1655</v>
      </c>
      <c r="B1657" s="142" t="s">
        <v>11</v>
      </c>
      <c r="C1657" s="82"/>
      <c r="D1657" s="82"/>
      <c r="E1657" s="143">
        <v>41579.337500000001</v>
      </c>
      <c r="F1657" s="143">
        <v>41579.506249999999</v>
      </c>
    </row>
    <row r="1658" spans="1:6" s="59" customFormat="1" ht="15" customHeight="1" x14ac:dyDescent="0.25">
      <c r="A1658" s="136">
        <v>1656</v>
      </c>
      <c r="B1658" s="142" t="s">
        <v>11</v>
      </c>
      <c r="C1658" s="82"/>
      <c r="D1658" s="138"/>
      <c r="E1658" s="143">
        <v>41579.337500000001</v>
      </c>
      <c r="F1658" s="143">
        <v>41579.506249999999</v>
      </c>
    </row>
    <row r="1659" spans="1:6" s="59" customFormat="1" ht="15" customHeight="1" x14ac:dyDescent="0.25">
      <c r="A1659" s="136">
        <v>1657</v>
      </c>
      <c r="B1659" s="142" t="s">
        <v>11</v>
      </c>
      <c r="C1659" s="82"/>
      <c r="D1659" s="82"/>
      <c r="E1659" s="143">
        <v>41584.338194444441</v>
      </c>
      <c r="F1659" s="143">
        <v>41589.505555555552</v>
      </c>
    </row>
    <row r="1660" spans="1:6" s="59" customFormat="1" ht="15" customHeight="1" x14ac:dyDescent="0.25">
      <c r="A1660" s="136">
        <v>1658</v>
      </c>
      <c r="B1660" s="142" t="s">
        <v>11</v>
      </c>
      <c r="C1660" s="82"/>
      <c r="D1660" s="82"/>
      <c r="E1660" s="143">
        <v>41591.331944444442</v>
      </c>
      <c r="F1660" s="143">
        <v>41591.661805555552</v>
      </c>
    </row>
    <row r="1661" spans="1:6" s="59" customFormat="1" ht="15" customHeight="1" x14ac:dyDescent="0.25">
      <c r="A1661" s="136">
        <v>1659</v>
      </c>
      <c r="B1661" s="142" t="s">
        <v>11</v>
      </c>
      <c r="C1661" s="82"/>
      <c r="D1661" s="82"/>
      <c r="E1661" s="143">
        <v>41584.338194444441</v>
      </c>
      <c r="F1661" s="143">
        <v>41599.615277777775</v>
      </c>
    </row>
    <row r="1662" spans="1:6" s="59" customFormat="1" ht="15" customHeight="1" x14ac:dyDescent="0.25">
      <c r="A1662" s="136">
        <v>1660</v>
      </c>
      <c r="B1662" s="142" t="s">
        <v>11</v>
      </c>
      <c r="C1662" s="82"/>
      <c r="D1662" s="138"/>
      <c r="E1662" s="143">
        <v>41605.331249999996</v>
      </c>
      <c r="F1662" s="143">
        <v>41606.520833333328</v>
      </c>
    </row>
    <row r="1663" spans="1:6" s="59" customFormat="1" ht="15" customHeight="1" x14ac:dyDescent="0.25">
      <c r="A1663" s="136">
        <v>1661</v>
      </c>
      <c r="B1663" s="142" t="s">
        <v>11</v>
      </c>
      <c r="C1663" s="82"/>
      <c r="D1663" s="82"/>
      <c r="E1663" s="143">
        <v>41585.331944444442</v>
      </c>
      <c r="F1663" s="143">
        <v>41585.572916666664</v>
      </c>
    </row>
    <row r="1664" spans="1:6" s="59" customFormat="1" ht="15" customHeight="1" x14ac:dyDescent="0.25">
      <c r="A1664" s="136">
        <v>1662</v>
      </c>
      <c r="B1664" s="142" t="s">
        <v>11</v>
      </c>
      <c r="C1664" s="82"/>
      <c r="D1664" s="82"/>
      <c r="E1664" s="143">
        <v>41596.330555555556</v>
      </c>
      <c r="F1664" s="143">
        <v>41607.645138888889</v>
      </c>
    </row>
    <row r="1665" spans="1:6" s="59" customFormat="1" ht="15" customHeight="1" x14ac:dyDescent="0.25">
      <c r="A1665" s="136">
        <v>1663</v>
      </c>
      <c r="B1665" s="142" t="s">
        <v>11</v>
      </c>
      <c r="C1665" s="82"/>
      <c r="D1665" s="82"/>
      <c r="E1665" s="143">
        <v>41606.343055555553</v>
      </c>
      <c r="F1665" s="143">
        <v>41606.520833333328</v>
      </c>
    </row>
    <row r="1666" spans="1:6" s="59" customFormat="1" ht="15" customHeight="1" x14ac:dyDescent="0.25">
      <c r="A1666" s="136">
        <v>1664</v>
      </c>
      <c r="B1666" s="142" t="s">
        <v>11</v>
      </c>
      <c r="C1666" s="82"/>
      <c r="D1666" s="82"/>
      <c r="E1666" s="143">
        <v>41579.337500000001</v>
      </c>
      <c r="F1666" s="143">
        <v>41579.60833333333</v>
      </c>
    </row>
    <row r="1667" spans="1:6" s="59" customFormat="1" ht="15" customHeight="1" x14ac:dyDescent="0.25">
      <c r="A1667" s="136">
        <v>1665</v>
      </c>
      <c r="B1667" s="142" t="s">
        <v>11</v>
      </c>
      <c r="C1667" s="82"/>
      <c r="D1667" s="82"/>
      <c r="E1667" s="143">
        <v>41606.34375</v>
      </c>
      <c r="F1667" s="143">
        <v>41606.652083333334</v>
      </c>
    </row>
    <row r="1668" spans="1:6" s="59" customFormat="1" ht="15" customHeight="1" x14ac:dyDescent="0.25">
      <c r="A1668" s="136">
        <v>1666</v>
      </c>
      <c r="B1668" s="142" t="s">
        <v>11</v>
      </c>
      <c r="C1668" s="82"/>
      <c r="D1668" s="82"/>
      <c r="E1668" s="143">
        <v>41583.334027777775</v>
      </c>
      <c r="F1668" s="143">
        <v>41583.556944444441</v>
      </c>
    </row>
    <row r="1669" spans="1:6" s="59" customFormat="1" ht="15" customHeight="1" x14ac:dyDescent="0.25">
      <c r="A1669" s="136">
        <v>1667</v>
      </c>
      <c r="B1669" s="142" t="s">
        <v>11</v>
      </c>
      <c r="C1669" s="82"/>
      <c r="D1669" s="82"/>
      <c r="E1669" s="143">
        <v>41579.337500000001</v>
      </c>
      <c r="F1669" s="143">
        <v>41582.497916666667</v>
      </c>
    </row>
    <row r="1670" spans="1:6" s="59" customFormat="1" ht="15" customHeight="1" x14ac:dyDescent="0.25">
      <c r="A1670" s="136">
        <v>1668</v>
      </c>
      <c r="B1670" s="142" t="s">
        <v>11</v>
      </c>
      <c r="C1670" s="82"/>
      <c r="D1670" s="82"/>
      <c r="E1670" s="143">
        <v>41582.329861111109</v>
      </c>
      <c r="F1670" s="143">
        <v>41582.497916666667</v>
      </c>
    </row>
    <row r="1671" spans="1:6" s="59" customFormat="1" ht="15" customHeight="1" x14ac:dyDescent="0.25">
      <c r="A1671" s="136">
        <v>1669</v>
      </c>
      <c r="B1671" s="142" t="s">
        <v>11</v>
      </c>
      <c r="C1671" s="82"/>
      <c r="D1671" s="82"/>
      <c r="E1671" s="143">
        <v>41547.34375</v>
      </c>
      <c r="F1671" s="143">
        <v>41579.506249999999</v>
      </c>
    </row>
    <row r="1672" spans="1:6" s="59" customFormat="1" ht="15" customHeight="1" x14ac:dyDescent="0.25">
      <c r="A1672" s="136">
        <v>1670</v>
      </c>
      <c r="B1672" s="142" t="s">
        <v>11</v>
      </c>
      <c r="C1672" s="82"/>
      <c r="D1672" s="82"/>
      <c r="E1672" s="143">
        <v>41606.34375</v>
      </c>
      <c r="F1672" s="143">
        <v>41606.615972222222</v>
      </c>
    </row>
    <row r="1673" spans="1:6" s="59" customFormat="1" ht="15" customHeight="1" x14ac:dyDescent="0.25">
      <c r="A1673" s="136">
        <v>1671</v>
      </c>
      <c r="B1673" s="142" t="s">
        <v>11</v>
      </c>
      <c r="C1673" s="82"/>
      <c r="D1673" s="82"/>
      <c r="E1673" s="143">
        <v>41512.339583333334</v>
      </c>
      <c r="F1673" s="143">
        <v>41579.642361111109</v>
      </c>
    </row>
    <row r="1674" spans="1:6" s="59" customFormat="1" ht="15" customHeight="1" x14ac:dyDescent="0.25">
      <c r="A1674" s="136">
        <v>1672</v>
      </c>
      <c r="B1674" s="142" t="s">
        <v>11</v>
      </c>
      <c r="C1674" s="82"/>
      <c r="D1674" s="82"/>
      <c r="E1674" s="143">
        <v>41582.329166666663</v>
      </c>
      <c r="F1674" s="143">
        <v>41589.588888888888</v>
      </c>
    </row>
    <row r="1675" spans="1:6" s="59" customFormat="1" ht="15" customHeight="1" x14ac:dyDescent="0.25">
      <c r="A1675" s="136">
        <v>1673</v>
      </c>
      <c r="B1675" s="142" t="s">
        <v>11</v>
      </c>
      <c r="C1675" s="82"/>
      <c r="D1675" s="82"/>
      <c r="E1675" s="143">
        <v>41584.338194444441</v>
      </c>
      <c r="F1675" s="143">
        <v>41591.598611111112</v>
      </c>
    </row>
    <row r="1676" spans="1:6" s="59" customFormat="1" ht="15" customHeight="1" x14ac:dyDescent="0.25">
      <c r="A1676" s="136">
        <v>1674</v>
      </c>
      <c r="B1676" s="142" t="s">
        <v>11</v>
      </c>
      <c r="C1676" s="82"/>
      <c r="D1676" s="82"/>
      <c r="E1676" s="143">
        <v>41605.331249999996</v>
      </c>
      <c r="F1676" s="143">
        <v>41605.56527777778</v>
      </c>
    </row>
    <row r="1677" spans="1:6" s="59" customFormat="1" ht="15" customHeight="1" x14ac:dyDescent="0.25">
      <c r="A1677" s="136">
        <v>1675</v>
      </c>
      <c r="B1677" s="142" t="s">
        <v>11</v>
      </c>
      <c r="C1677" s="82"/>
      <c r="D1677" s="82"/>
      <c r="E1677" s="143">
        <v>41597.338194444441</v>
      </c>
      <c r="F1677" s="143">
        <v>41598.613194444442</v>
      </c>
    </row>
    <row r="1678" spans="1:6" s="59" customFormat="1" ht="15" customHeight="1" x14ac:dyDescent="0.25">
      <c r="A1678" s="136">
        <v>1676</v>
      </c>
      <c r="B1678" s="142" t="s">
        <v>11</v>
      </c>
      <c r="C1678" s="82"/>
      <c r="D1678" s="82"/>
      <c r="E1678" s="143">
        <v>41582.329861111109</v>
      </c>
      <c r="F1678" s="143">
        <v>41582.69027777778</v>
      </c>
    </row>
    <row r="1679" spans="1:6" s="59" customFormat="1" ht="15" customHeight="1" x14ac:dyDescent="0.25">
      <c r="A1679" s="136">
        <v>1677</v>
      </c>
      <c r="B1679" s="142" t="s">
        <v>11</v>
      </c>
      <c r="C1679" s="82"/>
      <c r="D1679" s="82"/>
      <c r="E1679" s="143">
        <v>41582.329861111109</v>
      </c>
      <c r="F1679" s="143">
        <v>41582.69027777778</v>
      </c>
    </row>
    <row r="1680" spans="1:6" s="59" customFormat="1" ht="15" customHeight="1" x14ac:dyDescent="0.25">
      <c r="A1680" s="136">
        <v>1678</v>
      </c>
      <c r="B1680" s="142" t="s">
        <v>11</v>
      </c>
      <c r="C1680" s="82"/>
      <c r="D1680" s="82"/>
      <c r="E1680" s="143">
        <v>41582.329861111109</v>
      </c>
      <c r="F1680" s="143">
        <v>41582.631944444445</v>
      </c>
    </row>
    <row r="1681" spans="1:6" s="59" customFormat="1" ht="15" customHeight="1" x14ac:dyDescent="0.25">
      <c r="A1681" s="136">
        <v>1679</v>
      </c>
      <c r="B1681" s="142" t="s">
        <v>11</v>
      </c>
      <c r="C1681" s="82"/>
      <c r="D1681" s="82"/>
      <c r="E1681" s="143">
        <v>41578.336111111108</v>
      </c>
      <c r="F1681" s="143">
        <v>41603.463194444441</v>
      </c>
    </row>
    <row r="1682" spans="1:6" s="59" customFormat="1" ht="15" customHeight="1" x14ac:dyDescent="0.25">
      <c r="A1682" s="136">
        <v>1680</v>
      </c>
      <c r="B1682" s="142" t="s">
        <v>11</v>
      </c>
      <c r="C1682" s="82"/>
      <c r="D1682" s="82"/>
      <c r="E1682" s="143">
        <v>41590.331249999996</v>
      </c>
      <c r="F1682" s="143">
        <v>41590.462500000001</v>
      </c>
    </row>
    <row r="1683" spans="1:6" s="59" customFormat="1" ht="15" customHeight="1" x14ac:dyDescent="0.25">
      <c r="A1683" s="136">
        <v>1681</v>
      </c>
      <c r="B1683" s="142" t="s">
        <v>11</v>
      </c>
      <c r="C1683" s="82"/>
      <c r="D1683" s="82"/>
      <c r="E1683" s="143">
        <v>41591.331944444442</v>
      </c>
      <c r="F1683" s="143">
        <v>41592.504861111112</v>
      </c>
    </row>
    <row r="1684" spans="1:6" s="59" customFormat="1" ht="15" customHeight="1" x14ac:dyDescent="0.25">
      <c r="A1684" s="136">
        <v>1682</v>
      </c>
      <c r="B1684" s="142" t="s">
        <v>11</v>
      </c>
      <c r="C1684" s="82"/>
      <c r="D1684" s="82"/>
      <c r="E1684" s="143">
        <v>41589.329861111109</v>
      </c>
      <c r="F1684" s="143">
        <v>41589.654166666667</v>
      </c>
    </row>
    <row r="1685" spans="1:6" s="59" customFormat="1" ht="15" customHeight="1" x14ac:dyDescent="0.25">
      <c r="A1685" s="136">
        <v>1683</v>
      </c>
      <c r="B1685" s="142" t="s">
        <v>11</v>
      </c>
      <c r="C1685" s="82"/>
      <c r="D1685" s="138"/>
      <c r="E1685" s="143">
        <v>41584.338194444441</v>
      </c>
      <c r="F1685" s="143">
        <v>41584.497916666667</v>
      </c>
    </row>
    <row r="1686" spans="1:6" s="59" customFormat="1" ht="15" customHeight="1" x14ac:dyDescent="0.25">
      <c r="A1686" s="136">
        <v>1684</v>
      </c>
      <c r="B1686" s="142" t="s">
        <v>11</v>
      </c>
      <c r="C1686" s="82"/>
      <c r="D1686" s="82"/>
      <c r="E1686" s="143">
        <v>41579.337500000001</v>
      </c>
      <c r="F1686" s="143">
        <v>41579.642361111109</v>
      </c>
    </row>
    <row r="1687" spans="1:6" s="59" customFormat="1" ht="15" customHeight="1" x14ac:dyDescent="0.25">
      <c r="A1687" s="136">
        <v>1685</v>
      </c>
      <c r="B1687" s="142" t="s">
        <v>11</v>
      </c>
      <c r="C1687" s="82"/>
      <c r="D1687" s="82"/>
      <c r="E1687" s="143">
        <v>41579.337500000001</v>
      </c>
      <c r="F1687" s="143">
        <v>41579.566666666666</v>
      </c>
    </row>
    <row r="1688" spans="1:6" s="59" customFormat="1" ht="15" customHeight="1" x14ac:dyDescent="0.25">
      <c r="A1688" s="136">
        <v>1686</v>
      </c>
      <c r="B1688" s="142" t="s">
        <v>11</v>
      </c>
      <c r="C1688" s="82"/>
      <c r="D1688" s="82"/>
      <c r="E1688" s="143">
        <v>41589.329861111109</v>
      </c>
      <c r="F1688" s="143">
        <v>41590.462500000001</v>
      </c>
    </row>
    <row r="1689" spans="1:6" s="59" customFormat="1" ht="15" customHeight="1" x14ac:dyDescent="0.25">
      <c r="A1689" s="136">
        <v>1687</v>
      </c>
      <c r="B1689" s="142" t="s">
        <v>11</v>
      </c>
      <c r="C1689" s="82"/>
      <c r="D1689" s="82"/>
      <c r="E1689" s="143">
        <v>41596.330555555556</v>
      </c>
      <c r="F1689" s="143">
        <v>41596.643055555556</v>
      </c>
    </row>
    <row r="1690" spans="1:6" s="59" customFormat="1" ht="15" customHeight="1" x14ac:dyDescent="0.25">
      <c r="A1690" s="136">
        <v>1688</v>
      </c>
      <c r="B1690" s="142" t="s">
        <v>11</v>
      </c>
      <c r="C1690" s="82"/>
      <c r="D1690" s="82"/>
      <c r="E1690" s="143">
        <v>41584.338194444441</v>
      </c>
      <c r="F1690" s="143">
        <v>41585.648611111108</v>
      </c>
    </row>
    <row r="1691" spans="1:6" s="59" customFormat="1" ht="15" customHeight="1" x14ac:dyDescent="0.25">
      <c r="A1691" s="136">
        <v>1689</v>
      </c>
      <c r="B1691" s="142" t="s">
        <v>11</v>
      </c>
      <c r="C1691" s="82"/>
      <c r="D1691" s="82"/>
      <c r="E1691" s="143">
        <v>41607.344444444439</v>
      </c>
      <c r="F1691" s="143">
        <v>41607.515972222223</v>
      </c>
    </row>
    <row r="1692" spans="1:6" s="59" customFormat="1" ht="15" customHeight="1" x14ac:dyDescent="0.25">
      <c r="A1692" s="136">
        <v>1690</v>
      </c>
      <c r="B1692" s="142" t="s">
        <v>11</v>
      </c>
      <c r="C1692" s="82"/>
      <c r="D1692" s="82"/>
      <c r="E1692" s="143">
        <v>41589.329861111109</v>
      </c>
      <c r="F1692" s="143">
        <v>41589.505555555552</v>
      </c>
    </row>
    <row r="1693" spans="1:6" s="59" customFormat="1" ht="15" customHeight="1" x14ac:dyDescent="0.25">
      <c r="A1693" s="136">
        <v>1691</v>
      </c>
      <c r="B1693" s="142" t="s">
        <v>11</v>
      </c>
      <c r="C1693" s="82"/>
      <c r="D1693" s="138"/>
      <c r="E1693" s="143">
        <v>41585.331944444442</v>
      </c>
      <c r="F1693" s="143">
        <v>41589.654166666667</v>
      </c>
    </row>
    <row r="1694" spans="1:6" s="59" customFormat="1" ht="15" customHeight="1" x14ac:dyDescent="0.25">
      <c r="A1694" s="136">
        <v>1692</v>
      </c>
      <c r="B1694" s="142" t="s">
        <v>11</v>
      </c>
      <c r="C1694" s="82"/>
      <c r="D1694" s="82"/>
      <c r="E1694" s="143">
        <v>41578.335416666661</v>
      </c>
      <c r="F1694" s="143">
        <v>41583.674999999996</v>
      </c>
    </row>
    <row r="1695" spans="1:6" s="59" customFormat="1" ht="15" customHeight="1" x14ac:dyDescent="0.25">
      <c r="A1695" s="136">
        <v>1693</v>
      </c>
      <c r="B1695" s="142" t="s">
        <v>11</v>
      </c>
      <c r="C1695" s="82"/>
      <c r="D1695" s="82"/>
      <c r="E1695" s="143">
        <v>41570.35</v>
      </c>
      <c r="F1695" s="143">
        <v>41599.615277777775</v>
      </c>
    </row>
    <row r="1696" spans="1:6" s="59" customFormat="1" ht="15" customHeight="1" x14ac:dyDescent="0.25">
      <c r="A1696" s="136">
        <v>1694</v>
      </c>
      <c r="B1696" s="142" t="s">
        <v>11</v>
      </c>
      <c r="C1696" s="82"/>
      <c r="D1696" s="82"/>
      <c r="E1696" s="143">
        <v>41578.336111111108</v>
      </c>
      <c r="F1696" s="143">
        <v>41582.631944444445</v>
      </c>
    </row>
    <row r="1697" spans="1:6" s="59" customFormat="1" ht="15" customHeight="1" x14ac:dyDescent="0.25">
      <c r="A1697" s="136">
        <v>1695</v>
      </c>
      <c r="B1697" s="142" t="s">
        <v>11</v>
      </c>
      <c r="C1697" s="82"/>
      <c r="D1697" s="82"/>
      <c r="E1697" s="143">
        <v>41578.336111111108</v>
      </c>
      <c r="F1697" s="143">
        <v>41585.40625</v>
      </c>
    </row>
    <row r="1698" spans="1:6" s="59" customFormat="1" ht="15" customHeight="1" x14ac:dyDescent="0.25">
      <c r="A1698" s="136">
        <v>1696</v>
      </c>
      <c r="B1698" s="142" t="s">
        <v>11</v>
      </c>
      <c r="C1698" s="82"/>
      <c r="D1698" s="82"/>
      <c r="E1698" s="143">
        <v>41591.331944444442</v>
      </c>
      <c r="F1698" s="143">
        <v>41591.458333333328</v>
      </c>
    </row>
    <row r="1699" spans="1:6" s="59" customFormat="1" ht="15" customHeight="1" x14ac:dyDescent="0.25">
      <c r="A1699" s="136">
        <v>1697</v>
      </c>
      <c r="B1699" s="142" t="s">
        <v>11</v>
      </c>
      <c r="C1699" s="82"/>
      <c r="D1699" s="82"/>
      <c r="E1699" s="143">
        <v>41591.331944444442</v>
      </c>
      <c r="F1699" s="143">
        <v>41591.536111111112</v>
      </c>
    </row>
    <row r="1700" spans="1:6" s="59" customFormat="1" ht="15" customHeight="1" x14ac:dyDescent="0.25">
      <c r="A1700" s="136">
        <v>1698</v>
      </c>
      <c r="B1700" s="142" t="s">
        <v>11</v>
      </c>
      <c r="C1700" s="82"/>
      <c r="D1700" s="82"/>
      <c r="E1700" s="143">
        <v>41591.331944444442</v>
      </c>
      <c r="F1700" s="143">
        <v>41592.637499999997</v>
      </c>
    </row>
    <row r="1701" spans="1:6" s="59" customFormat="1" ht="15" customHeight="1" x14ac:dyDescent="0.25">
      <c r="A1701" s="136">
        <v>1699</v>
      </c>
      <c r="B1701" s="142" t="s">
        <v>11</v>
      </c>
      <c r="C1701" s="82"/>
      <c r="D1701" s="82"/>
      <c r="E1701" s="143">
        <v>41605.331249999996</v>
      </c>
      <c r="F1701" s="143">
        <v>41607.692361111112</v>
      </c>
    </row>
    <row r="1702" spans="1:6" s="59" customFormat="1" ht="15" customHeight="1" x14ac:dyDescent="0.25">
      <c r="A1702" s="136">
        <v>1700</v>
      </c>
      <c r="B1702" s="142" t="s">
        <v>11</v>
      </c>
      <c r="C1702" s="82"/>
      <c r="D1702" s="82"/>
      <c r="E1702" s="143">
        <v>41589.329861111109</v>
      </c>
      <c r="F1702" s="143">
        <v>41599.640972222223</v>
      </c>
    </row>
    <row r="1703" spans="1:6" s="59" customFormat="1" ht="15" customHeight="1" x14ac:dyDescent="0.25">
      <c r="A1703" s="136">
        <v>1701</v>
      </c>
      <c r="B1703" s="142" t="s">
        <v>11</v>
      </c>
      <c r="C1703" s="82"/>
      <c r="D1703" s="82"/>
      <c r="E1703" s="143">
        <v>41589.329861111109</v>
      </c>
      <c r="F1703" s="143">
        <v>41589.588888888888</v>
      </c>
    </row>
    <row r="1704" spans="1:6" s="59" customFormat="1" ht="15" customHeight="1" x14ac:dyDescent="0.25">
      <c r="A1704" s="136">
        <v>1702</v>
      </c>
      <c r="B1704" s="142" t="s">
        <v>11</v>
      </c>
      <c r="C1704" s="82"/>
      <c r="D1704" s="82"/>
      <c r="E1704" s="143">
        <v>41589.329861111109</v>
      </c>
      <c r="F1704" s="143">
        <v>41589.505555555552</v>
      </c>
    </row>
    <row r="1705" spans="1:6" s="59" customFormat="1" ht="15" customHeight="1" x14ac:dyDescent="0.25">
      <c r="A1705" s="136">
        <v>1703</v>
      </c>
      <c r="B1705" s="142" t="s">
        <v>11</v>
      </c>
      <c r="C1705" s="82"/>
      <c r="D1705" s="82"/>
      <c r="E1705" s="143">
        <v>41596.325694444444</v>
      </c>
      <c r="F1705" s="143">
        <v>41596.643055555556</v>
      </c>
    </row>
    <row r="1706" spans="1:6" s="59" customFormat="1" ht="15" customHeight="1" x14ac:dyDescent="0.25">
      <c r="A1706" s="136">
        <v>1704</v>
      </c>
      <c r="B1706" s="142" t="s">
        <v>11</v>
      </c>
      <c r="C1706" s="82"/>
      <c r="D1706" s="82"/>
      <c r="E1706" s="143">
        <v>41579.337500000001</v>
      </c>
      <c r="F1706" s="143">
        <v>41579.60833333333</v>
      </c>
    </row>
    <row r="1707" spans="1:6" s="59" customFormat="1" ht="15" customHeight="1" x14ac:dyDescent="0.25">
      <c r="A1707" s="136">
        <v>1705</v>
      </c>
      <c r="B1707" s="142" t="s">
        <v>11</v>
      </c>
      <c r="C1707" s="82"/>
      <c r="D1707" s="82"/>
      <c r="E1707" s="143">
        <v>41579.337500000001</v>
      </c>
      <c r="F1707" s="143">
        <v>41598.613194444442</v>
      </c>
    </row>
    <row r="1708" spans="1:6" s="59" customFormat="1" ht="15" customHeight="1" x14ac:dyDescent="0.25">
      <c r="A1708" s="136">
        <v>1706</v>
      </c>
      <c r="B1708" s="142" t="s">
        <v>11</v>
      </c>
      <c r="C1708" s="82"/>
      <c r="D1708" s="82"/>
      <c r="E1708" s="143">
        <v>41590.331249999996</v>
      </c>
      <c r="F1708" s="143">
        <v>41603.561111111107</v>
      </c>
    </row>
    <row r="1709" spans="1:6" s="59" customFormat="1" ht="15" customHeight="1" x14ac:dyDescent="0.25">
      <c r="A1709" s="136">
        <v>1707</v>
      </c>
      <c r="B1709" s="142" t="s">
        <v>11</v>
      </c>
      <c r="C1709" s="82"/>
      <c r="D1709" s="82"/>
      <c r="E1709" s="143">
        <v>41534.337500000001</v>
      </c>
      <c r="F1709" s="143">
        <v>41592.637499999997</v>
      </c>
    </row>
    <row r="1710" spans="1:6" s="59" customFormat="1" ht="15" customHeight="1" x14ac:dyDescent="0.25">
      <c r="A1710" s="136">
        <v>1708</v>
      </c>
      <c r="B1710" s="142" t="s">
        <v>11</v>
      </c>
      <c r="C1710" s="82"/>
      <c r="D1710" s="82"/>
      <c r="E1710" s="143">
        <v>41597.338194444441</v>
      </c>
      <c r="F1710" s="143">
        <v>41597.566666666666</v>
      </c>
    </row>
    <row r="1711" spans="1:6" s="59" customFormat="1" ht="15" customHeight="1" x14ac:dyDescent="0.25">
      <c r="A1711" s="136">
        <v>1709</v>
      </c>
      <c r="B1711" s="142" t="s">
        <v>11</v>
      </c>
      <c r="C1711" s="82"/>
      <c r="D1711" s="82"/>
      <c r="E1711" s="143">
        <v>41582.329861111109</v>
      </c>
      <c r="F1711" s="143">
        <v>41582.46597222222</v>
      </c>
    </row>
    <row r="1712" spans="1:6" s="59" customFormat="1" ht="15" customHeight="1" x14ac:dyDescent="0.25">
      <c r="A1712" s="136">
        <v>1710</v>
      </c>
      <c r="B1712" s="142" t="s">
        <v>11</v>
      </c>
      <c r="C1712" s="82"/>
      <c r="D1712" s="138"/>
      <c r="E1712" s="143">
        <v>41585.331944444442</v>
      </c>
      <c r="F1712" s="143">
        <v>41585.572916666664</v>
      </c>
    </row>
    <row r="1713" spans="1:6" s="59" customFormat="1" ht="15" customHeight="1" x14ac:dyDescent="0.25">
      <c r="A1713" s="136">
        <v>1711</v>
      </c>
      <c r="B1713" s="142" t="s">
        <v>11</v>
      </c>
      <c r="C1713" s="82"/>
      <c r="D1713" s="82"/>
      <c r="E1713" s="143">
        <v>41606.34375</v>
      </c>
      <c r="F1713" s="143">
        <v>41606.521527777775</v>
      </c>
    </row>
    <row r="1714" spans="1:6" s="59" customFormat="1" ht="15" customHeight="1" x14ac:dyDescent="0.25">
      <c r="A1714" s="136">
        <v>1712</v>
      </c>
      <c r="B1714" s="142" t="s">
        <v>11</v>
      </c>
      <c r="C1714" s="82"/>
      <c r="D1714" s="82"/>
      <c r="E1714" s="143">
        <v>41458.331249999996</v>
      </c>
      <c r="F1714" s="143">
        <v>41585.474999999999</v>
      </c>
    </row>
    <row r="1715" spans="1:6" s="59" customFormat="1" ht="15" customHeight="1" x14ac:dyDescent="0.25">
      <c r="A1715" s="136">
        <v>1713</v>
      </c>
      <c r="B1715" s="142" t="s">
        <v>11</v>
      </c>
      <c r="C1715" s="82"/>
      <c r="D1715" s="82"/>
      <c r="E1715" s="143">
        <v>41606.34375</v>
      </c>
      <c r="F1715" s="143">
        <v>41606.570138888885</v>
      </c>
    </row>
    <row r="1716" spans="1:6" s="59" customFormat="1" ht="15" customHeight="1" x14ac:dyDescent="0.25">
      <c r="A1716" s="136">
        <v>1714</v>
      </c>
      <c r="B1716" s="142" t="s">
        <v>11</v>
      </c>
      <c r="C1716" s="82"/>
      <c r="D1716" s="82"/>
      <c r="E1716" s="143">
        <v>41558.338194444441</v>
      </c>
      <c r="F1716" s="143">
        <v>41590.591666666667</v>
      </c>
    </row>
    <row r="1717" spans="1:6" s="59" customFormat="1" ht="15" customHeight="1" x14ac:dyDescent="0.25">
      <c r="A1717" s="136">
        <v>1715</v>
      </c>
      <c r="B1717" s="142" t="s">
        <v>11</v>
      </c>
      <c r="C1717" s="82"/>
      <c r="D1717" s="82"/>
      <c r="E1717" s="143">
        <v>41582.329166666663</v>
      </c>
      <c r="F1717" s="143">
        <v>41584.409722222219</v>
      </c>
    </row>
    <row r="1718" spans="1:6" s="59" customFormat="1" ht="15" customHeight="1" x14ac:dyDescent="0.25">
      <c r="A1718" s="136">
        <v>1716</v>
      </c>
      <c r="B1718" s="142" t="s">
        <v>11</v>
      </c>
      <c r="C1718" s="82"/>
      <c r="D1718" s="82"/>
      <c r="E1718" s="143">
        <v>41590.331249999996</v>
      </c>
      <c r="F1718" s="143">
        <v>41591.458333333328</v>
      </c>
    </row>
    <row r="1719" spans="1:6" s="59" customFormat="1" ht="15" customHeight="1" x14ac:dyDescent="0.25">
      <c r="A1719" s="136">
        <v>1717</v>
      </c>
      <c r="B1719" s="142" t="s">
        <v>11</v>
      </c>
      <c r="C1719" s="82"/>
      <c r="D1719" s="82"/>
      <c r="E1719" s="143">
        <v>41596.325694444444</v>
      </c>
      <c r="F1719" s="143">
        <v>41605.56527777778</v>
      </c>
    </row>
    <row r="1720" spans="1:6" s="59" customFormat="1" ht="15" customHeight="1" x14ac:dyDescent="0.25">
      <c r="A1720" s="136">
        <v>1718</v>
      </c>
      <c r="B1720" s="142" t="s">
        <v>11</v>
      </c>
      <c r="C1720" s="82"/>
      <c r="D1720" s="82"/>
      <c r="E1720" s="143">
        <v>41590.331249999996</v>
      </c>
      <c r="F1720" s="143">
        <v>41591.661805555552</v>
      </c>
    </row>
    <row r="1721" spans="1:6" s="59" customFormat="1" ht="15" customHeight="1" x14ac:dyDescent="0.25">
      <c r="A1721" s="136">
        <v>1719</v>
      </c>
      <c r="B1721" s="142" t="s">
        <v>11</v>
      </c>
      <c r="C1721" s="82"/>
      <c r="D1721" s="82"/>
      <c r="E1721" s="143">
        <v>41584.338194444441</v>
      </c>
      <c r="F1721" s="143">
        <v>41584.409722222219</v>
      </c>
    </row>
    <row r="1722" spans="1:6" s="59" customFormat="1" ht="15" customHeight="1" x14ac:dyDescent="0.25">
      <c r="A1722" s="136">
        <v>1720</v>
      </c>
      <c r="B1722" s="142" t="s">
        <v>11</v>
      </c>
      <c r="C1722" s="82"/>
      <c r="D1722" s="82"/>
      <c r="E1722" s="143">
        <v>41597.338194444441</v>
      </c>
      <c r="F1722" s="143">
        <v>41597.662499999999</v>
      </c>
    </row>
    <row r="1723" spans="1:6" s="59" customFormat="1" ht="15" customHeight="1" x14ac:dyDescent="0.25">
      <c r="A1723" s="136">
        <v>1721</v>
      </c>
      <c r="B1723" s="142" t="s">
        <v>11</v>
      </c>
      <c r="C1723" s="82"/>
      <c r="D1723" s="82"/>
      <c r="E1723" s="143">
        <v>41597.338194444441</v>
      </c>
      <c r="F1723" s="143">
        <v>41598.431944444441</v>
      </c>
    </row>
    <row r="1724" spans="1:6" s="59" customFormat="1" ht="15" customHeight="1" x14ac:dyDescent="0.25">
      <c r="A1724" s="136">
        <v>1722</v>
      </c>
      <c r="B1724" s="142" t="s">
        <v>11</v>
      </c>
      <c r="C1724" s="82"/>
      <c r="D1724" s="82"/>
      <c r="E1724" s="143">
        <v>41582.329861111109</v>
      </c>
      <c r="F1724" s="143">
        <v>41582.631944444445</v>
      </c>
    </row>
    <row r="1725" spans="1:6" s="59" customFormat="1" ht="15" customHeight="1" x14ac:dyDescent="0.25">
      <c r="A1725" s="136">
        <v>1723</v>
      </c>
      <c r="B1725" s="142" t="s">
        <v>11</v>
      </c>
      <c r="C1725" s="82"/>
      <c r="D1725" s="82"/>
      <c r="E1725" s="143">
        <v>41597.338194444441</v>
      </c>
      <c r="F1725" s="143">
        <v>41604.688194444439</v>
      </c>
    </row>
    <row r="1726" spans="1:6" s="59" customFormat="1" ht="15" customHeight="1" x14ac:dyDescent="0.25">
      <c r="A1726" s="136">
        <v>1724</v>
      </c>
      <c r="B1726" s="142" t="s">
        <v>11</v>
      </c>
      <c r="C1726" s="82"/>
      <c r="D1726" s="82"/>
      <c r="E1726" s="143">
        <v>41597.338194444441</v>
      </c>
      <c r="F1726" s="143">
        <v>41598.50277777778</v>
      </c>
    </row>
    <row r="1727" spans="1:6" s="59" customFormat="1" ht="15" customHeight="1" x14ac:dyDescent="0.25">
      <c r="A1727" s="136">
        <v>1725</v>
      </c>
      <c r="B1727" s="142" t="s">
        <v>11</v>
      </c>
      <c r="C1727" s="82"/>
      <c r="D1727" s="82"/>
      <c r="E1727" s="143">
        <v>41597.338194444441</v>
      </c>
      <c r="F1727" s="143">
        <v>41597.613194444442</v>
      </c>
    </row>
    <row r="1728" spans="1:6" s="59" customFormat="1" ht="15" customHeight="1" x14ac:dyDescent="0.25">
      <c r="A1728" s="136">
        <v>1726</v>
      </c>
      <c r="B1728" s="142" t="s">
        <v>11</v>
      </c>
      <c r="C1728" s="82"/>
      <c r="D1728" s="82"/>
      <c r="E1728" s="143">
        <v>41589.329861111109</v>
      </c>
      <c r="F1728" s="143">
        <v>41589.674999999996</v>
      </c>
    </row>
    <row r="1729" spans="1:6" s="59" customFormat="1" ht="15" customHeight="1" x14ac:dyDescent="0.25">
      <c r="A1729" s="136">
        <v>1727</v>
      </c>
      <c r="B1729" s="142" t="s">
        <v>11</v>
      </c>
      <c r="C1729" s="82"/>
      <c r="D1729" s="82"/>
      <c r="E1729" s="143">
        <v>41520.335416666661</v>
      </c>
      <c r="F1729" s="143">
        <v>41582.46597222222</v>
      </c>
    </row>
    <row r="1730" spans="1:6" s="59" customFormat="1" ht="15" customHeight="1" x14ac:dyDescent="0.25">
      <c r="A1730" s="136">
        <v>1728</v>
      </c>
      <c r="B1730" s="142" t="s">
        <v>11</v>
      </c>
      <c r="C1730" s="82"/>
      <c r="D1730" s="82"/>
      <c r="E1730" s="143">
        <v>41605.331249999996</v>
      </c>
      <c r="F1730" s="143">
        <v>41607.586111111108</v>
      </c>
    </row>
    <row r="1731" spans="1:6" s="59" customFormat="1" ht="15" customHeight="1" x14ac:dyDescent="0.25">
      <c r="A1731" s="136">
        <v>1729</v>
      </c>
      <c r="B1731" s="142" t="s">
        <v>11</v>
      </c>
      <c r="C1731" s="82"/>
      <c r="D1731" s="82"/>
      <c r="E1731" s="143">
        <v>41590.331249999996</v>
      </c>
      <c r="F1731" s="143">
        <v>41590.462500000001</v>
      </c>
    </row>
    <row r="1732" spans="1:6" s="59" customFormat="1" ht="15" customHeight="1" x14ac:dyDescent="0.25">
      <c r="A1732" s="136">
        <v>1730</v>
      </c>
      <c r="B1732" s="142" t="s">
        <v>11</v>
      </c>
      <c r="C1732" s="82"/>
      <c r="D1732" s="82"/>
      <c r="E1732" s="143">
        <v>41593.338194444441</v>
      </c>
      <c r="F1732" s="143">
        <v>41593.578472222223</v>
      </c>
    </row>
    <row r="1733" spans="1:6" s="59" customFormat="1" ht="15" customHeight="1" x14ac:dyDescent="0.25">
      <c r="A1733" s="136">
        <v>1731</v>
      </c>
      <c r="B1733" s="142" t="s">
        <v>11</v>
      </c>
      <c r="C1733" s="82"/>
      <c r="D1733" s="82"/>
      <c r="E1733" s="143">
        <v>41605.331249999996</v>
      </c>
      <c r="F1733" s="143">
        <v>41605.697222222218</v>
      </c>
    </row>
    <row r="1734" spans="1:6" s="59" customFormat="1" ht="15" customHeight="1" x14ac:dyDescent="0.25">
      <c r="A1734" s="136">
        <v>1732</v>
      </c>
      <c r="B1734" s="142" t="s">
        <v>11</v>
      </c>
      <c r="C1734" s="82"/>
      <c r="D1734" s="82"/>
      <c r="E1734" s="143">
        <v>41583.334722222222</v>
      </c>
      <c r="F1734" s="143">
        <v>41583.462500000001</v>
      </c>
    </row>
    <row r="1735" spans="1:6" s="59" customFormat="1" ht="15" customHeight="1" x14ac:dyDescent="0.25">
      <c r="A1735" s="136">
        <v>1733</v>
      </c>
      <c r="B1735" s="142" t="s">
        <v>11</v>
      </c>
      <c r="C1735" s="82"/>
      <c r="D1735" s="82"/>
      <c r="E1735" s="143">
        <v>41590.331249999996</v>
      </c>
      <c r="F1735" s="143">
        <v>41590.462500000001</v>
      </c>
    </row>
    <row r="1736" spans="1:6" s="59" customFormat="1" ht="15" customHeight="1" x14ac:dyDescent="0.25">
      <c r="A1736" s="136">
        <v>1734</v>
      </c>
      <c r="B1736" s="142" t="s">
        <v>11</v>
      </c>
      <c r="C1736" s="82"/>
      <c r="D1736" s="82"/>
      <c r="E1736" s="143">
        <v>41583.334027777775</v>
      </c>
      <c r="F1736" s="143">
        <v>41583.651388888888</v>
      </c>
    </row>
    <row r="1737" spans="1:6" s="59" customFormat="1" ht="15" customHeight="1" x14ac:dyDescent="0.25">
      <c r="A1737" s="136">
        <v>1735</v>
      </c>
      <c r="B1737" s="142" t="s">
        <v>11</v>
      </c>
      <c r="C1737" s="82"/>
      <c r="D1737" s="138"/>
      <c r="E1737" s="143">
        <v>41600.332638888889</v>
      </c>
      <c r="F1737" s="143">
        <v>41600.620833333334</v>
      </c>
    </row>
    <row r="1738" spans="1:6" s="59" customFormat="1" ht="15" customHeight="1" x14ac:dyDescent="0.25">
      <c r="A1738" s="136">
        <v>1736</v>
      </c>
      <c r="B1738" s="142" t="s">
        <v>11</v>
      </c>
      <c r="C1738" s="82"/>
      <c r="D1738" s="138"/>
      <c r="E1738" s="143">
        <v>41299.339583333334</v>
      </c>
      <c r="F1738" s="143">
        <v>41589.674999999996</v>
      </c>
    </row>
    <row r="1739" spans="1:6" s="59" customFormat="1" ht="15" customHeight="1" x14ac:dyDescent="0.25">
      <c r="A1739" s="136">
        <v>1737</v>
      </c>
      <c r="B1739" s="142" t="s">
        <v>11</v>
      </c>
      <c r="C1739" s="82"/>
      <c r="D1739" s="138"/>
      <c r="E1739" s="143">
        <v>41600.332638888889</v>
      </c>
      <c r="F1739" s="143">
        <v>41600.582638888889</v>
      </c>
    </row>
    <row r="1740" spans="1:6" s="59" customFormat="1" ht="15" customHeight="1" x14ac:dyDescent="0.25">
      <c r="A1740" s="136">
        <v>1738</v>
      </c>
      <c r="B1740" s="142" t="s">
        <v>11</v>
      </c>
      <c r="C1740" s="82"/>
      <c r="D1740" s="82"/>
      <c r="E1740" s="143">
        <v>41606.34375</v>
      </c>
      <c r="F1740" s="143">
        <v>41606.521527777775</v>
      </c>
    </row>
    <row r="1741" spans="1:6" s="59" customFormat="1" ht="15" customHeight="1" x14ac:dyDescent="0.25">
      <c r="A1741" s="136">
        <v>1739</v>
      </c>
      <c r="B1741" s="142" t="s">
        <v>11</v>
      </c>
      <c r="C1741" s="82"/>
      <c r="D1741" s="82"/>
      <c r="E1741" s="143">
        <v>41578.336111111108</v>
      </c>
      <c r="F1741" s="143">
        <v>41579.642361111109</v>
      </c>
    </row>
    <row r="1742" spans="1:6" s="59" customFormat="1" ht="15" customHeight="1" x14ac:dyDescent="0.25">
      <c r="A1742" s="136">
        <v>1740</v>
      </c>
      <c r="B1742" s="142" t="s">
        <v>11</v>
      </c>
      <c r="C1742" s="82"/>
      <c r="D1742" s="82"/>
      <c r="E1742" s="143">
        <v>41589.329861111109</v>
      </c>
      <c r="F1742" s="143">
        <v>41589.505555555552</v>
      </c>
    </row>
    <row r="1743" spans="1:6" s="59" customFormat="1" ht="15" customHeight="1" x14ac:dyDescent="0.25">
      <c r="A1743" s="136">
        <v>1741</v>
      </c>
      <c r="B1743" s="142" t="s">
        <v>11</v>
      </c>
      <c r="C1743" s="82"/>
      <c r="D1743" s="82"/>
      <c r="E1743" s="143">
        <v>41522.323611111111</v>
      </c>
      <c r="F1743" s="143">
        <v>41583.616666666661</v>
      </c>
    </row>
    <row r="1744" spans="1:6" s="59" customFormat="1" ht="15" customHeight="1" x14ac:dyDescent="0.25">
      <c r="A1744" s="136">
        <v>1742</v>
      </c>
      <c r="B1744" s="142" t="s">
        <v>11</v>
      </c>
      <c r="C1744" s="82"/>
      <c r="D1744" s="82"/>
      <c r="E1744" s="143">
        <v>41536.333333333328</v>
      </c>
      <c r="F1744" s="143">
        <v>41590.658333333333</v>
      </c>
    </row>
    <row r="1745" spans="1:6" s="59" customFormat="1" ht="15" customHeight="1" x14ac:dyDescent="0.25">
      <c r="A1745" s="136">
        <v>1743</v>
      </c>
      <c r="B1745" s="142" t="s">
        <v>11</v>
      </c>
      <c r="C1745" s="82"/>
      <c r="D1745" s="82"/>
      <c r="E1745" s="143">
        <v>41593.338194444441</v>
      </c>
      <c r="F1745" s="143">
        <v>41593.615277777775</v>
      </c>
    </row>
    <row r="1746" spans="1:6" s="59" customFormat="1" ht="15" customHeight="1" x14ac:dyDescent="0.25">
      <c r="A1746" s="136">
        <v>1744</v>
      </c>
      <c r="B1746" s="142" t="s">
        <v>11</v>
      </c>
      <c r="C1746" s="82"/>
      <c r="D1746" s="82"/>
      <c r="E1746" s="143">
        <v>41582.329861111109</v>
      </c>
      <c r="F1746" s="143">
        <v>41582.631944444445</v>
      </c>
    </row>
    <row r="1747" spans="1:6" s="59" customFormat="1" ht="15" customHeight="1" x14ac:dyDescent="0.25">
      <c r="A1747" s="136">
        <v>1745</v>
      </c>
      <c r="B1747" s="142" t="s">
        <v>11</v>
      </c>
      <c r="C1747" s="82"/>
      <c r="D1747" s="82"/>
      <c r="E1747" s="143">
        <v>41593.338194444441</v>
      </c>
      <c r="F1747" s="143">
        <v>41593.63680555555</v>
      </c>
    </row>
    <row r="1748" spans="1:6" s="59" customFormat="1" ht="15" customHeight="1" x14ac:dyDescent="0.25">
      <c r="A1748" s="136">
        <v>1746</v>
      </c>
      <c r="B1748" s="142" t="s">
        <v>11</v>
      </c>
      <c r="C1748" s="82"/>
      <c r="D1748" s="82"/>
      <c r="E1748" s="143">
        <v>41591.331944444442</v>
      </c>
      <c r="F1748" s="143">
        <v>41591.536111111112</v>
      </c>
    </row>
    <row r="1749" spans="1:6" s="59" customFormat="1" ht="15" customHeight="1" x14ac:dyDescent="0.25">
      <c r="A1749" s="136">
        <v>1747</v>
      </c>
      <c r="B1749" s="142" t="s">
        <v>11</v>
      </c>
      <c r="C1749" s="82"/>
      <c r="D1749" s="82"/>
      <c r="E1749" s="143">
        <v>41591.331944444442</v>
      </c>
      <c r="F1749" s="143">
        <v>41591.681944444441</v>
      </c>
    </row>
    <row r="1750" spans="1:6" s="59" customFormat="1" ht="15" customHeight="1" x14ac:dyDescent="0.25">
      <c r="A1750" s="136">
        <v>1748</v>
      </c>
      <c r="B1750" s="142" t="s">
        <v>11</v>
      </c>
      <c r="C1750" s="82"/>
      <c r="D1750" s="82"/>
      <c r="E1750" s="143">
        <v>41582.329861111109</v>
      </c>
      <c r="F1750" s="143">
        <v>41582.631944444445</v>
      </c>
    </row>
    <row r="1751" spans="1:6" s="59" customFormat="1" ht="15" customHeight="1" x14ac:dyDescent="0.25">
      <c r="A1751" s="136">
        <v>1749</v>
      </c>
      <c r="B1751" s="142" t="s">
        <v>11</v>
      </c>
      <c r="C1751" s="82"/>
      <c r="D1751" s="82"/>
      <c r="E1751" s="143">
        <v>41584.338194444441</v>
      </c>
      <c r="F1751" s="143">
        <v>41584.409722222219</v>
      </c>
    </row>
    <row r="1752" spans="1:6" s="59" customFormat="1" ht="15" customHeight="1" x14ac:dyDescent="0.25">
      <c r="A1752" s="136">
        <v>1750</v>
      </c>
      <c r="B1752" s="142" t="s">
        <v>11</v>
      </c>
      <c r="C1752" s="82"/>
      <c r="D1752" s="82"/>
      <c r="E1752" s="143">
        <v>41597.338194444441</v>
      </c>
      <c r="F1752" s="143">
        <v>41598.5625</v>
      </c>
    </row>
    <row r="1753" spans="1:6" s="59" customFormat="1" ht="15" customHeight="1" x14ac:dyDescent="0.25">
      <c r="A1753" s="136">
        <v>1751</v>
      </c>
      <c r="B1753" s="142" t="s">
        <v>11</v>
      </c>
      <c r="C1753" s="82"/>
      <c r="D1753" s="82"/>
      <c r="E1753" s="143">
        <v>41593.337500000001</v>
      </c>
      <c r="F1753" s="143">
        <v>41597.472222222219</v>
      </c>
    </row>
    <row r="1754" spans="1:6" s="59" customFormat="1" ht="15" customHeight="1" x14ac:dyDescent="0.25">
      <c r="A1754" s="136">
        <v>1752</v>
      </c>
      <c r="B1754" s="142" t="s">
        <v>11</v>
      </c>
      <c r="C1754" s="82"/>
      <c r="D1754" s="82"/>
      <c r="E1754" s="143">
        <v>41605.331249999996</v>
      </c>
      <c r="F1754" s="143">
        <v>41605.580555555556</v>
      </c>
    </row>
    <row r="1755" spans="1:6" s="59" customFormat="1" ht="15" customHeight="1" x14ac:dyDescent="0.25">
      <c r="A1755" s="136">
        <v>1753</v>
      </c>
      <c r="B1755" s="142" t="s">
        <v>11</v>
      </c>
      <c r="C1755" s="82"/>
      <c r="D1755" s="82"/>
      <c r="E1755" s="143">
        <v>41590.331249999996</v>
      </c>
      <c r="F1755" s="143">
        <v>41591.458333333328</v>
      </c>
    </row>
    <row r="1756" spans="1:6" s="59" customFormat="1" ht="15" customHeight="1" x14ac:dyDescent="0.25">
      <c r="A1756" s="136">
        <v>1754</v>
      </c>
      <c r="B1756" s="142" t="s">
        <v>11</v>
      </c>
      <c r="C1756" s="82"/>
      <c r="D1756" s="82"/>
      <c r="E1756" s="143">
        <v>41605.331249999996</v>
      </c>
      <c r="F1756" s="143">
        <v>41605.697222222218</v>
      </c>
    </row>
    <row r="1757" spans="1:6" s="59" customFormat="1" ht="15" customHeight="1" x14ac:dyDescent="0.25">
      <c r="A1757" s="136">
        <v>1755</v>
      </c>
      <c r="B1757" s="142" t="s">
        <v>11</v>
      </c>
      <c r="C1757" s="82"/>
      <c r="D1757" s="82"/>
      <c r="E1757" s="143">
        <v>41522.323611111111</v>
      </c>
      <c r="F1757" s="143">
        <v>41590.549999999996</v>
      </c>
    </row>
    <row r="1758" spans="1:6" s="59" customFormat="1" ht="15" customHeight="1" x14ac:dyDescent="0.25">
      <c r="A1758" s="136">
        <v>1756</v>
      </c>
      <c r="B1758" s="142" t="s">
        <v>11</v>
      </c>
      <c r="C1758" s="82"/>
      <c r="D1758" s="82"/>
      <c r="E1758" s="143">
        <v>41593.338194444441</v>
      </c>
      <c r="F1758" s="143">
        <v>41593.691666666666</v>
      </c>
    </row>
    <row r="1759" spans="1:6" s="59" customFormat="1" ht="15" customHeight="1" x14ac:dyDescent="0.25">
      <c r="A1759" s="136">
        <v>1757</v>
      </c>
      <c r="B1759" s="142" t="s">
        <v>11</v>
      </c>
      <c r="C1759" s="82"/>
      <c r="D1759" s="82"/>
      <c r="E1759" s="143">
        <v>41585.331944444442</v>
      </c>
      <c r="F1759" s="143">
        <v>41585.572916666664</v>
      </c>
    </row>
    <row r="1760" spans="1:6" s="59" customFormat="1" ht="15" customHeight="1" x14ac:dyDescent="0.25">
      <c r="A1760" s="136">
        <v>1758</v>
      </c>
      <c r="B1760" s="142" t="s">
        <v>11</v>
      </c>
      <c r="C1760" s="82"/>
      <c r="D1760" s="82"/>
      <c r="E1760" s="143">
        <v>41585.331944444442</v>
      </c>
      <c r="F1760" s="143">
        <v>41585.648611111108</v>
      </c>
    </row>
    <row r="1761" spans="1:6" s="59" customFormat="1" ht="15" customHeight="1" x14ac:dyDescent="0.25">
      <c r="A1761" s="136">
        <v>1759</v>
      </c>
      <c r="B1761" s="142" t="s">
        <v>11</v>
      </c>
      <c r="C1761" s="82"/>
      <c r="D1761" s="82"/>
      <c r="E1761" s="143">
        <v>41582.329861111109</v>
      </c>
      <c r="F1761" s="143">
        <v>41582.497916666667</v>
      </c>
    </row>
    <row r="1762" spans="1:6" s="59" customFormat="1" ht="15" customHeight="1" x14ac:dyDescent="0.25">
      <c r="A1762" s="136">
        <v>1760</v>
      </c>
      <c r="B1762" s="142" t="s">
        <v>11</v>
      </c>
      <c r="C1762" s="82"/>
      <c r="D1762" s="82"/>
      <c r="E1762" s="143">
        <v>41578.336805555555</v>
      </c>
      <c r="F1762" s="143">
        <v>41590.658333333333</v>
      </c>
    </row>
    <row r="1763" spans="1:6" s="59" customFormat="1" ht="15" customHeight="1" x14ac:dyDescent="0.25">
      <c r="A1763" s="136">
        <v>1761</v>
      </c>
      <c r="B1763" s="142" t="s">
        <v>11</v>
      </c>
      <c r="C1763" s="82"/>
      <c r="D1763" s="82"/>
      <c r="E1763" s="143">
        <v>41597.338194444441</v>
      </c>
      <c r="F1763" s="143">
        <v>41598.431944444441</v>
      </c>
    </row>
    <row r="1764" spans="1:6" s="59" customFormat="1" ht="15" customHeight="1" x14ac:dyDescent="0.25">
      <c r="A1764" s="136">
        <v>1762</v>
      </c>
      <c r="B1764" s="142" t="s">
        <v>11</v>
      </c>
      <c r="C1764" s="82"/>
      <c r="D1764" s="82"/>
      <c r="E1764" s="143">
        <v>41589.329861111109</v>
      </c>
      <c r="F1764" s="143">
        <v>41589.505555555552</v>
      </c>
    </row>
    <row r="1765" spans="1:6" s="59" customFormat="1" ht="15" customHeight="1" x14ac:dyDescent="0.25">
      <c r="A1765" s="136">
        <v>1763</v>
      </c>
      <c r="B1765" s="142" t="s">
        <v>11</v>
      </c>
      <c r="C1765" s="82"/>
      <c r="D1765" s="82"/>
      <c r="E1765" s="143">
        <v>41597.338194444441</v>
      </c>
      <c r="F1765" s="143">
        <v>41598.5625</v>
      </c>
    </row>
    <row r="1766" spans="1:6" s="59" customFormat="1" ht="15" customHeight="1" x14ac:dyDescent="0.25">
      <c r="A1766" s="136">
        <v>1764</v>
      </c>
      <c r="B1766" s="142" t="s">
        <v>11</v>
      </c>
      <c r="C1766" s="82"/>
      <c r="D1766" s="82"/>
      <c r="E1766" s="143">
        <v>41597.338194444441</v>
      </c>
      <c r="F1766" s="143">
        <v>41597.662499999999</v>
      </c>
    </row>
    <row r="1767" spans="1:6" s="59" customFormat="1" ht="15" customHeight="1" x14ac:dyDescent="0.25">
      <c r="A1767" s="136">
        <v>1765</v>
      </c>
      <c r="B1767" s="142" t="s">
        <v>11</v>
      </c>
      <c r="C1767" s="82"/>
      <c r="D1767" s="82"/>
      <c r="E1767" s="143">
        <v>41593.338194444441</v>
      </c>
      <c r="F1767" s="143">
        <v>41593.59375</v>
      </c>
    </row>
    <row r="1768" spans="1:6" s="59" customFormat="1" ht="15" customHeight="1" x14ac:dyDescent="0.25">
      <c r="A1768" s="136">
        <v>1766</v>
      </c>
      <c r="B1768" s="142" t="s">
        <v>11</v>
      </c>
      <c r="C1768" s="82"/>
      <c r="D1768" s="82"/>
      <c r="E1768" s="143">
        <v>41597.338194444441</v>
      </c>
      <c r="F1768" s="143">
        <v>41597.679166666661</v>
      </c>
    </row>
    <row r="1769" spans="1:6" s="59" customFormat="1" ht="15" customHeight="1" x14ac:dyDescent="0.25">
      <c r="A1769" s="136">
        <v>1767</v>
      </c>
      <c r="B1769" s="142" t="s">
        <v>11</v>
      </c>
      <c r="C1769" s="82"/>
      <c r="D1769" s="82"/>
      <c r="E1769" s="143">
        <v>41557.335416666661</v>
      </c>
      <c r="F1769" s="143">
        <v>41584.68472222222</v>
      </c>
    </row>
    <row r="1770" spans="1:6" s="59" customFormat="1" ht="15" customHeight="1" x14ac:dyDescent="0.25">
      <c r="A1770" s="136">
        <v>1768</v>
      </c>
      <c r="B1770" s="142" t="s">
        <v>11</v>
      </c>
      <c r="C1770" s="82"/>
      <c r="D1770" s="82"/>
      <c r="E1770" s="143">
        <v>41583.334027777775</v>
      </c>
      <c r="F1770" s="143">
        <v>41584.409722222219</v>
      </c>
    </row>
    <row r="1771" spans="1:6" s="59" customFormat="1" ht="15" customHeight="1" x14ac:dyDescent="0.25">
      <c r="A1771" s="136">
        <v>1769</v>
      </c>
      <c r="B1771" s="142" t="s">
        <v>11</v>
      </c>
      <c r="C1771" s="82"/>
      <c r="D1771" s="82"/>
      <c r="E1771" s="143">
        <v>41592.331944444442</v>
      </c>
      <c r="F1771" s="143">
        <v>41593.485416666663</v>
      </c>
    </row>
    <row r="1772" spans="1:6" s="59" customFormat="1" ht="15" customHeight="1" x14ac:dyDescent="0.25">
      <c r="A1772" s="136">
        <v>1770</v>
      </c>
      <c r="B1772" s="142" t="s">
        <v>11</v>
      </c>
      <c r="C1772" s="82"/>
      <c r="D1772" s="82"/>
      <c r="E1772" s="143">
        <v>41591.331944444442</v>
      </c>
      <c r="F1772" s="143">
        <v>41591.630555555552</v>
      </c>
    </row>
    <row r="1773" spans="1:6" s="59" customFormat="1" ht="15" customHeight="1" x14ac:dyDescent="0.25">
      <c r="A1773" s="136">
        <v>1771</v>
      </c>
      <c r="B1773" s="142" t="s">
        <v>11</v>
      </c>
      <c r="C1773" s="82"/>
      <c r="D1773" s="82"/>
      <c r="E1773" s="143">
        <v>41604.336805555555</v>
      </c>
      <c r="F1773" s="143">
        <v>41604.637499999997</v>
      </c>
    </row>
    <row r="1774" spans="1:6" s="59" customFormat="1" ht="15" customHeight="1" x14ac:dyDescent="0.25">
      <c r="A1774" s="136">
        <v>1772</v>
      </c>
      <c r="B1774" s="142" t="s">
        <v>11</v>
      </c>
      <c r="C1774" s="82"/>
      <c r="D1774" s="82"/>
      <c r="E1774" s="143">
        <v>41604.336805555555</v>
      </c>
      <c r="F1774" s="143">
        <v>41604.677777777775</v>
      </c>
    </row>
    <row r="1775" spans="1:6" s="59" customFormat="1" ht="15" customHeight="1" x14ac:dyDescent="0.25">
      <c r="A1775" s="136">
        <v>1773</v>
      </c>
      <c r="B1775" s="142" t="s">
        <v>11</v>
      </c>
      <c r="C1775" s="82"/>
      <c r="D1775" s="82"/>
      <c r="E1775" s="143">
        <v>41593.337500000001</v>
      </c>
      <c r="F1775" s="143">
        <v>41596.643055555556</v>
      </c>
    </row>
    <row r="1776" spans="1:6" s="59" customFormat="1" ht="15" customHeight="1" x14ac:dyDescent="0.25">
      <c r="A1776" s="136">
        <v>1774</v>
      </c>
      <c r="B1776" s="142" t="s">
        <v>11</v>
      </c>
      <c r="C1776" s="82"/>
      <c r="D1776" s="82"/>
      <c r="E1776" s="143">
        <v>41596.325694444444</v>
      </c>
      <c r="F1776" s="143">
        <v>41596.643055555556</v>
      </c>
    </row>
    <row r="1777" spans="1:6" s="59" customFormat="1" ht="15" customHeight="1" x14ac:dyDescent="0.25">
      <c r="A1777" s="136">
        <v>1775</v>
      </c>
      <c r="B1777" s="142" t="s">
        <v>11</v>
      </c>
      <c r="C1777" s="82"/>
      <c r="D1777" s="82"/>
      <c r="E1777" s="143">
        <v>41597.338194444441</v>
      </c>
      <c r="F1777" s="143">
        <v>41597.613194444442</v>
      </c>
    </row>
    <row r="1778" spans="1:6" s="59" customFormat="1" ht="15" customHeight="1" x14ac:dyDescent="0.25">
      <c r="A1778" s="136">
        <v>1776</v>
      </c>
      <c r="B1778" s="142" t="s">
        <v>11</v>
      </c>
      <c r="C1778" s="82"/>
      <c r="D1778" s="82"/>
      <c r="E1778" s="143">
        <v>41593.338194444441</v>
      </c>
      <c r="F1778" s="143">
        <v>41593.413194444445</v>
      </c>
    </row>
    <row r="1779" spans="1:6" s="59" customFormat="1" ht="15" customHeight="1" x14ac:dyDescent="0.25">
      <c r="A1779" s="136">
        <v>1777</v>
      </c>
      <c r="B1779" s="142" t="s">
        <v>11</v>
      </c>
      <c r="C1779" s="82"/>
      <c r="D1779" s="82"/>
      <c r="E1779" s="143">
        <v>41593.338194444441</v>
      </c>
      <c r="F1779" s="143">
        <v>41593.615277777775</v>
      </c>
    </row>
    <row r="1780" spans="1:6" s="59" customFormat="1" ht="15" customHeight="1" x14ac:dyDescent="0.25">
      <c r="A1780" s="136">
        <v>1778</v>
      </c>
      <c r="B1780" s="142" t="s">
        <v>11</v>
      </c>
      <c r="C1780" s="82"/>
      <c r="D1780" s="82"/>
      <c r="E1780" s="143">
        <v>41590.331249999996</v>
      </c>
      <c r="F1780" s="143">
        <v>41591.598611111112</v>
      </c>
    </row>
    <row r="1781" spans="1:6" s="59" customFormat="1" ht="15" customHeight="1" x14ac:dyDescent="0.25">
      <c r="A1781" s="136">
        <v>1779</v>
      </c>
      <c r="B1781" s="142" t="s">
        <v>11</v>
      </c>
      <c r="C1781" s="82"/>
      <c r="D1781" s="82"/>
      <c r="E1781" s="143">
        <v>41590.331249999996</v>
      </c>
      <c r="F1781" s="143">
        <v>41590.658333333333</v>
      </c>
    </row>
    <row r="1782" spans="1:6" s="59" customFormat="1" ht="15" customHeight="1" x14ac:dyDescent="0.25">
      <c r="A1782" s="136">
        <v>1780</v>
      </c>
      <c r="B1782" s="142" t="s">
        <v>11</v>
      </c>
      <c r="C1782" s="82"/>
      <c r="D1782" s="82"/>
      <c r="E1782" s="143">
        <v>41579.337500000001</v>
      </c>
      <c r="F1782" s="143">
        <v>41579.468055555553</v>
      </c>
    </row>
    <row r="1783" spans="1:6" s="59" customFormat="1" ht="15" customHeight="1" x14ac:dyDescent="0.25">
      <c r="A1783" s="136">
        <v>1781</v>
      </c>
      <c r="B1783" s="142" t="s">
        <v>11</v>
      </c>
      <c r="C1783" s="82"/>
      <c r="D1783" s="82"/>
      <c r="E1783" s="143">
        <v>41600.332638888889</v>
      </c>
      <c r="F1783" s="143">
        <v>41600.582638888889</v>
      </c>
    </row>
    <row r="1784" spans="1:6" s="59" customFormat="1" ht="15" customHeight="1" x14ac:dyDescent="0.25">
      <c r="A1784" s="136">
        <v>1782</v>
      </c>
      <c r="B1784" s="142" t="s">
        <v>11</v>
      </c>
      <c r="C1784" s="82"/>
      <c r="D1784" s="82"/>
      <c r="E1784" s="143">
        <v>41600.332638888889</v>
      </c>
      <c r="F1784" s="143">
        <v>41600.582638888889</v>
      </c>
    </row>
    <row r="1785" spans="1:6" s="59" customFormat="1" ht="15" customHeight="1" x14ac:dyDescent="0.25">
      <c r="A1785" s="136">
        <v>1783</v>
      </c>
      <c r="B1785" s="142" t="s">
        <v>11</v>
      </c>
      <c r="C1785" s="82"/>
      <c r="D1785" s="82"/>
      <c r="E1785" s="143">
        <v>41600.332638888889</v>
      </c>
      <c r="F1785" s="143">
        <v>41605.470138888886</v>
      </c>
    </row>
    <row r="1786" spans="1:6" s="59" customFormat="1" ht="15" customHeight="1" x14ac:dyDescent="0.25">
      <c r="A1786" s="136">
        <v>1784</v>
      </c>
      <c r="B1786" s="142" t="s">
        <v>11</v>
      </c>
      <c r="C1786" s="82"/>
      <c r="D1786" s="82"/>
      <c r="E1786" s="143">
        <v>41606.343055555553</v>
      </c>
      <c r="F1786" s="143">
        <v>41606.521527777775</v>
      </c>
    </row>
    <row r="1787" spans="1:6" s="59" customFormat="1" ht="15" customHeight="1" x14ac:dyDescent="0.25">
      <c r="A1787" s="136">
        <v>1785</v>
      </c>
      <c r="B1787" s="142" t="s">
        <v>11</v>
      </c>
      <c r="C1787" s="82"/>
      <c r="D1787" s="82"/>
      <c r="E1787" s="143">
        <v>41591.331944444442</v>
      </c>
      <c r="F1787" s="143">
        <v>41591.458333333328</v>
      </c>
    </row>
    <row r="1788" spans="1:6" s="59" customFormat="1" ht="15" customHeight="1" x14ac:dyDescent="0.25">
      <c r="A1788" s="136">
        <v>1786</v>
      </c>
      <c r="B1788" s="142" t="s">
        <v>11</v>
      </c>
      <c r="C1788" s="82"/>
      <c r="D1788" s="82"/>
      <c r="E1788" s="143">
        <v>41547.34375</v>
      </c>
      <c r="F1788" s="143">
        <v>41582.46597222222</v>
      </c>
    </row>
    <row r="1789" spans="1:6" s="59" customFormat="1" ht="15" customHeight="1" x14ac:dyDescent="0.25">
      <c r="A1789" s="136">
        <v>1787</v>
      </c>
      <c r="B1789" s="142" t="s">
        <v>11</v>
      </c>
      <c r="C1789" s="82"/>
      <c r="D1789" s="82"/>
      <c r="E1789" s="143">
        <v>41584.338194444441</v>
      </c>
      <c r="F1789" s="143">
        <v>41585.40625</v>
      </c>
    </row>
    <row r="1790" spans="1:6" s="59" customFormat="1" ht="15" customHeight="1" x14ac:dyDescent="0.25">
      <c r="A1790" s="136">
        <v>1788</v>
      </c>
      <c r="B1790" s="142" t="s">
        <v>11</v>
      </c>
      <c r="C1790" s="82"/>
      <c r="D1790" s="82"/>
      <c r="E1790" s="143">
        <v>41583.334722222222</v>
      </c>
      <c r="F1790" s="143">
        <v>41583.462500000001</v>
      </c>
    </row>
    <row r="1791" spans="1:6" s="59" customFormat="1" ht="15" customHeight="1" x14ac:dyDescent="0.25">
      <c r="A1791" s="136">
        <v>1789</v>
      </c>
      <c r="B1791" s="142" t="s">
        <v>11</v>
      </c>
      <c r="C1791" s="82"/>
      <c r="D1791" s="82"/>
      <c r="E1791" s="143">
        <v>41591.331944444442</v>
      </c>
      <c r="F1791" s="143">
        <v>41591.458333333328</v>
      </c>
    </row>
    <row r="1792" spans="1:6" s="59" customFormat="1" ht="15" customHeight="1" x14ac:dyDescent="0.25">
      <c r="A1792" s="136">
        <v>1790</v>
      </c>
      <c r="B1792" s="142" t="s">
        <v>11</v>
      </c>
      <c r="C1792" s="82"/>
      <c r="D1792" s="82"/>
      <c r="E1792" s="143">
        <v>41591.331944444442</v>
      </c>
      <c r="F1792" s="143">
        <v>41591.661805555552</v>
      </c>
    </row>
    <row r="1793" spans="1:6" s="59" customFormat="1" ht="15" customHeight="1" x14ac:dyDescent="0.25">
      <c r="A1793" s="136">
        <v>1791</v>
      </c>
      <c r="B1793" s="142" t="s">
        <v>11</v>
      </c>
      <c r="C1793" s="82"/>
      <c r="D1793" s="82"/>
      <c r="E1793" s="143">
        <v>41589.329861111109</v>
      </c>
      <c r="F1793" s="143">
        <v>41589.413888888885</v>
      </c>
    </row>
    <row r="1794" spans="1:6" s="59" customFormat="1" ht="15" customHeight="1" x14ac:dyDescent="0.25">
      <c r="A1794" s="136">
        <v>1792</v>
      </c>
      <c r="B1794" s="142" t="s">
        <v>11</v>
      </c>
      <c r="C1794" s="82"/>
      <c r="D1794" s="82"/>
      <c r="E1794" s="143">
        <v>41593.338194444441</v>
      </c>
      <c r="F1794" s="143">
        <v>41593.578472222223</v>
      </c>
    </row>
    <row r="1795" spans="1:6" s="59" customFormat="1" ht="15" customHeight="1" x14ac:dyDescent="0.25">
      <c r="A1795" s="136">
        <v>1793</v>
      </c>
      <c r="B1795" s="142" t="s">
        <v>11</v>
      </c>
      <c r="C1795" s="82"/>
      <c r="D1795" s="82"/>
      <c r="E1795" s="143">
        <v>41591.331944444442</v>
      </c>
      <c r="F1795" s="143">
        <v>41591.630555555552</v>
      </c>
    </row>
    <row r="1796" spans="1:6" s="59" customFormat="1" ht="15" customHeight="1" x14ac:dyDescent="0.25">
      <c r="A1796" s="136">
        <v>1794</v>
      </c>
      <c r="B1796" s="142" t="s">
        <v>11</v>
      </c>
      <c r="C1796" s="82"/>
      <c r="D1796" s="82"/>
      <c r="E1796" s="143">
        <v>41240.345833333333</v>
      </c>
      <c r="F1796" s="143">
        <v>41589.709722222222</v>
      </c>
    </row>
    <row r="1797" spans="1:6" s="59" customFormat="1" ht="15" customHeight="1" x14ac:dyDescent="0.25">
      <c r="A1797" s="136">
        <v>1795</v>
      </c>
      <c r="B1797" s="142" t="s">
        <v>11</v>
      </c>
      <c r="C1797" s="82"/>
      <c r="D1797" s="82"/>
      <c r="E1797" s="143">
        <v>41605.331249999996</v>
      </c>
      <c r="F1797" s="143">
        <v>41605.700694444444</v>
      </c>
    </row>
    <row r="1798" spans="1:6" s="59" customFormat="1" ht="15" customHeight="1" x14ac:dyDescent="0.25">
      <c r="A1798" s="136">
        <v>1796</v>
      </c>
      <c r="B1798" s="142" t="s">
        <v>11</v>
      </c>
      <c r="C1798" s="82"/>
      <c r="D1798" s="82"/>
      <c r="E1798" s="143">
        <v>41597.338194444441</v>
      </c>
      <c r="F1798" s="143">
        <v>41600.444444444445</v>
      </c>
    </row>
    <row r="1799" spans="1:6" s="59" customFormat="1" ht="15" customHeight="1" x14ac:dyDescent="0.25">
      <c r="A1799" s="136">
        <v>1797</v>
      </c>
      <c r="B1799" s="142" t="s">
        <v>11</v>
      </c>
      <c r="C1799" s="82"/>
      <c r="D1799" s="82"/>
      <c r="E1799" s="143">
        <v>41578.336111111108</v>
      </c>
      <c r="F1799" s="143">
        <v>41600.678472222222</v>
      </c>
    </row>
    <row r="1800" spans="1:6" s="59" customFormat="1" ht="15" customHeight="1" x14ac:dyDescent="0.25">
      <c r="A1800" s="136">
        <v>1798</v>
      </c>
      <c r="B1800" s="142" t="s">
        <v>11</v>
      </c>
      <c r="C1800" s="82"/>
      <c r="D1800" s="82"/>
      <c r="E1800" s="143">
        <v>41593.337500000001</v>
      </c>
      <c r="F1800" s="143">
        <v>41593.578472222223</v>
      </c>
    </row>
    <row r="1801" spans="1:6" s="59" customFormat="1" ht="15" customHeight="1" x14ac:dyDescent="0.25">
      <c r="A1801" s="136">
        <v>1799</v>
      </c>
      <c r="B1801" s="142" t="s">
        <v>11</v>
      </c>
      <c r="C1801" s="82"/>
      <c r="D1801" s="82"/>
      <c r="E1801" s="143">
        <v>41589.329861111109</v>
      </c>
      <c r="F1801" s="143">
        <v>41589.654166666667</v>
      </c>
    </row>
    <row r="1802" spans="1:6" s="59" customFormat="1" ht="15" customHeight="1" x14ac:dyDescent="0.25">
      <c r="A1802" s="136">
        <v>1800</v>
      </c>
      <c r="B1802" s="142" t="s">
        <v>11</v>
      </c>
      <c r="C1802" s="82"/>
      <c r="D1802" s="82"/>
      <c r="E1802" s="143">
        <v>41554.338888888888</v>
      </c>
      <c r="F1802" s="143">
        <v>41579.468055555553</v>
      </c>
    </row>
    <row r="1803" spans="1:6" s="59" customFormat="1" ht="15" customHeight="1" x14ac:dyDescent="0.25">
      <c r="A1803" s="136">
        <v>1801</v>
      </c>
      <c r="B1803" s="142" t="s">
        <v>11</v>
      </c>
      <c r="C1803" s="82"/>
      <c r="D1803" s="82"/>
      <c r="E1803" s="143">
        <v>41579.337500000001</v>
      </c>
      <c r="F1803" s="143">
        <v>41579.468055555553</v>
      </c>
    </row>
    <row r="1804" spans="1:6" s="59" customFormat="1" ht="15" customHeight="1" x14ac:dyDescent="0.25">
      <c r="A1804" s="136">
        <v>1802</v>
      </c>
      <c r="B1804" s="142" t="s">
        <v>11</v>
      </c>
      <c r="C1804" s="82"/>
      <c r="D1804" s="82"/>
      <c r="E1804" s="143">
        <v>41582.329166666663</v>
      </c>
      <c r="F1804" s="143">
        <v>41585.474999999999</v>
      </c>
    </row>
    <row r="1805" spans="1:6" s="59" customFormat="1" ht="15" customHeight="1" x14ac:dyDescent="0.25">
      <c r="A1805" s="136">
        <v>1803</v>
      </c>
      <c r="B1805" s="142" t="s">
        <v>11</v>
      </c>
      <c r="C1805" s="82"/>
      <c r="D1805" s="82"/>
      <c r="E1805" s="143">
        <v>41589.329861111109</v>
      </c>
      <c r="F1805" s="143">
        <v>41589.694444444445</v>
      </c>
    </row>
    <row r="1806" spans="1:6" s="59" customFormat="1" ht="15" customHeight="1" x14ac:dyDescent="0.25">
      <c r="A1806" s="136">
        <v>1804</v>
      </c>
      <c r="B1806" s="142" t="s">
        <v>11</v>
      </c>
      <c r="C1806" s="82"/>
      <c r="D1806" s="82"/>
      <c r="E1806" s="143">
        <v>41590.331249999996</v>
      </c>
      <c r="F1806" s="143">
        <v>41590.658333333333</v>
      </c>
    </row>
    <row r="1807" spans="1:6" s="59" customFormat="1" ht="15" customHeight="1" x14ac:dyDescent="0.25">
      <c r="A1807" s="136">
        <v>1805</v>
      </c>
      <c r="B1807" s="142" t="s">
        <v>11</v>
      </c>
      <c r="C1807" s="82"/>
      <c r="D1807" s="82"/>
      <c r="E1807" s="143">
        <v>41597.338194444441</v>
      </c>
      <c r="F1807" s="143">
        <v>41597.566666666666</v>
      </c>
    </row>
    <row r="1808" spans="1:6" s="59" customFormat="1" ht="15" customHeight="1" x14ac:dyDescent="0.25">
      <c r="A1808" s="136">
        <v>1806</v>
      </c>
      <c r="B1808" s="142" t="s">
        <v>11</v>
      </c>
      <c r="C1808" s="82"/>
      <c r="D1808" s="82"/>
      <c r="E1808" s="143">
        <v>41597.338194444441</v>
      </c>
      <c r="F1808" s="143">
        <v>41597.566666666666</v>
      </c>
    </row>
    <row r="1809" spans="1:6" s="59" customFormat="1" ht="15" customHeight="1" x14ac:dyDescent="0.25">
      <c r="A1809" s="136">
        <v>1807</v>
      </c>
      <c r="B1809" s="142" t="s">
        <v>11</v>
      </c>
      <c r="C1809" s="82"/>
      <c r="D1809" s="82"/>
      <c r="E1809" s="143">
        <v>41597.338194444441</v>
      </c>
      <c r="F1809" s="143">
        <v>41597.679166666661</v>
      </c>
    </row>
    <row r="1810" spans="1:6" s="59" customFormat="1" ht="15" customHeight="1" x14ac:dyDescent="0.25">
      <c r="A1810" s="136">
        <v>1808</v>
      </c>
      <c r="B1810" s="142" t="s">
        <v>11</v>
      </c>
      <c r="C1810" s="82"/>
      <c r="D1810" s="82"/>
      <c r="E1810" s="143">
        <v>41401.334027777775</v>
      </c>
      <c r="F1810" s="143">
        <v>41599.622916666667</v>
      </c>
    </row>
    <row r="1811" spans="1:6" s="59" customFormat="1" ht="15" customHeight="1" x14ac:dyDescent="0.25">
      <c r="A1811" s="136">
        <v>1809</v>
      </c>
      <c r="B1811" s="142" t="s">
        <v>11</v>
      </c>
      <c r="C1811" s="82"/>
      <c r="D1811" s="82"/>
      <c r="E1811" s="143">
        <v>41593.337500000001</v>
      </c>
      <c r="F1811" s="143">
        <v>41593.63680555555</v>
      </c>
    </row>
    <row r="1812" spans="1:6" s="59" customFormat="1" ht="15" customHeight="1" x14ac:dyDescent="0.25">
      <c r="A1812" s="136">
        <v>1810</v>
      </c>
      <c r="B1812" s="142" t="s">
        <v>11</v>
      </c>
      <c r="C1812" s="82"/>
      <c r="D1812" s="82"/>
      <c r="E1812" s="143">
        <v>41590.331249999996</v>
      </c>
      <c r="F1812" s="143">
        <v>41591.598611111112</v>
      </c>
    </row>
    <row r="1813" spans="1:6" s="59" customFormat="1" ht="15" customHeight="1" x14ac:dyDescent="0.25">
      <c r="A1813" s="136">
        <v>1811</v>
      </c>
      <c r="B1813" s="142" t="s">
        <v>11</v>
      </c>
      <c r="C1813" s="82"/>
      <c r="D1813" s="82"/>
      <c r="E1813" s="143">
        <v>41582.329861111109</v>
      </c>
      <c r="F1813" s="143">
        <v>41582.497916666667</v>
      </c>
    </row>
    <row r="1814" spans="1:6" s="59" customFormat="1" ht="15" customHeight="1" x14ac:dyDescent="0.25">
      <c r="A1814" s="136">
        <v>1812</v>
      </c>
      <c r="B1814" s="142" t="s">
        <v>11</v>
      </c>
      <c r="C1814" s="82"/>
      <c r="D1814" s="82"/>
      <c r="E1814" s="143">
        <v>41341.334722222222</v>
      </c>
      <c r="F1814" s="143">
        <v>41589.413888888885</v>
      </c>
    </row>
    <row r="1815" spans="1:6" s="59" customFormat="1" ht="15" customHeight="1" x14ac:dyDescent="0.25">
      <c r="A1815" s="136">
        <v>1813</v>
      </c>
      <c r="B1815" s="142" t="s">
        <v>11</v>
      </c>
      <c r="C1815" s="82"/>
      <c r="D1815" s="82"/>
      <c r="E1815" s="143">
        <v>41607.344444444439</v>
      </c>
      <c r="F1815" s="143">
        <v>41607.645138888889</v>
      </c>
    </row>
    <row r="1816" spans="1:6" s="59" customFormat="1" ht="15" customHeight="1" x14ac:dyDescent="0.25">
      <c r="A1816" s="136">
        <v>1814</v>
      </c>
      <c r="B1816" s="142" t="s">
        <v>11</v>
      </c>
      <c r="C1816" s="82"/>
      <c r="D1816" s="82"/>
      <c r="E1816" s="143">
        <v>41597.338194444441</v>
      </c>
      <c r="F1816" s="143">
        <v>41597.472222222219</v>
      </c>
    </row>
    <row r="1817" spans="1:6" s="59" customFormat="1" ht="15" customHeight="1" x14ac:dyDescent="0.25">
      <c r="A1817" s="136">
        <v>1815</v>
      </c>
      <c r="B1817" s="142" t="s">
        <v>11</v>
      </c>
      <c r="C1817" s="82"/>
      <c r="D1817" s="82"/>
      <c r="E1817" s="143">
        <v>41579.337500000001</v>
      </c>
      <c r="F1817" s="143">
        <v>41582.706944444442</v>
      </c>
    </row>
    <row r="1818" spans="1:6" s="59" customFormat="1" ht="15" customHeight="1" x14ac:dyDescent="0.25">
      <c r="A1818" s="136">
        <v>1816</v>
      </c>
      <c r="B1818" s="142" t="s">
        <v>11</v>
      </c>
      <c r="C1818" s="82"/>
      <c r="D1818" s="82"/>
      <c r="E1818" s="143">
        <v>41593.338194444441</v>
      </c>
      <c r="F1818" s="143">
        <v>41593.578472222223</v>
      </c>
    </row>
    <row r="1819" spans="1:6" s="59" customFormat="1" ht="15" customHeight="1" x14ac:dyDescent="0.25">
      <c r="A1819" s="136">
        <v>1817</v>
      </c>
      <c r="B1819" s="142" t="s">
        <v>11</v>
      </c>
      <c r="C1819" s="82"/>
      <c r="D1819" s="82"/>
      <c r="E1819" s="143">
        <v>41589.329861111109</v>
      </c>
      <c r="F1819" s="143">
        <v>41589.726388888885</v>
      </c>
    </row>
    <row r="1820" spans="1:6" s="59" customFormat="1" ht="15" customHeight="1" x14ac:dyDescent="0.25">
      <c r="A1820" s="136">
        <v>1818</v>
      </c>
      <c r="B1820" s="142" t="s">
        <v>11</v>
      </c>
      <c r="C1820" s="82"/>
      <c r="D1820" s="82"/>
      <c r="E1820" s="143">
        <v>41597.338194444441</v>
      </c>
      <c r="F1820" s="143">
        <v>41598.50277777778</v>
      </c>
    </row>
    <row r="1821" spans="1:6" s="59" customFormat="1" ht="15" customHeight="1" x14ac:dyDescent="0.25">
      <c r="A1821" s="136">
        <v>1819</v>
      </c>
      <c r="B1821" s="142" t="s">
        <v>11</v>
      </c>
      <c r="C1821" s="82"/>
      <c r="D1821" s="82"/>
      <c r="E1821" s="143">
        <v>41593.338194444441</v>
      </c>
      <c r="F1821" s="143">
        <v>41593.701388888891</v>
      </c>
    </row>
    <row r="1822" spans="1:6" s="59" customFormat="1" ht="15" customHeight="1" x14ac:dyDescent="0.25">
      <c r="A1822" s="136">
        <v>1820</v>
      </c>
      <c r="B1822" s="142" t="s">
        <v>11</v>
      </c>
      <c r="C1822" s="82"/>
      <c r="D1822" s="82"/>
      <c r="E1822" s="143">
        <v>41579.337500000001</v>
      </c>
      <c r="F1822" s="143">
        <v>41579.642361111109</v>
      </c>
    </row>
    <row r="1823" spans="1:6" s="59" customFormat="1" ht="15" customHeight="1" x14ac:dyDescent="0.25">
      <c r="A1823" s="136">
        <v>1821</v>
      </c>
      <c r="B1823" s="142" t="s">
        <v>11</v>
      </c>
      <c r="C1823" s="82"/>
      <c r="D1823" s="82"/>
      <c r="E1823" s="143">
        <v>41582.329861111109</v>
      </c>
      <c r="F1823" s="143">
        <v>41582.631944444445</v>
      </c>
    </row>
    <row r="1824" spans="1:6" s="59" customFormat="1" ht="15" customHeight="1" x14ac:dyDescent="0.25">
      <c r="A1824" s="136">
        <v>1822</v>
      </c>
      <c r="B1824" s="142" t="s">
        <v>11</v>
      </c>
      <c r="C1824" s="82"/>
      <c r="D1824" s="82"/>
      <c r="E1824" s="143">
        <v>41583.334027777775</v>
      </c>
      <c r="F1824" s="143">
        <v>41584.409722222219</v>
      </c>
    </row>
    <row r="1825" spans="1:6" s="59" customFormat="1" ht="15" customHeight="1" x14ac:dyDescent="0.25">
      <c r="A1825" s="136">
        <v>1823</v>
      </c>
      <c r="B1825" s="142" t="s">
        <v>11</v>
      </c>
      <c r="C1825" s="82"/>
      <c r="D1825" s="82"/>
      <c r="E1825" s="143">
        <v>41585.331944444442</v>
      </c>
      <c r="F1825" s="143">
        <v>41586.652083333334</v>
      </c>
    </row>
    <row r="1826" spans="1:6" s="59" customFormat="1" ht="15" customHeight="1" x14ac:dyDescent="0.25">
      <c r="A1826" s="136">
        <v>1824</v>
      </c>
      <c r="B1826" s="142" t="s">
        <v>11</v>
      </c>
      <c r="C1826" s="82"/>
      <c r="D1826" s="82"/>
      <c r="E1826" s="143">
        <v>41568.345833333333</v>
      </c>
      <c r="F1826" s="143">
        <v>41582.46597222222</v>
      </c>
    </row>
    <row r="1827" spans="1:6" s="59" customFormat="1" ht="15" customHeight="1" x14ac:dyDescent="0.25">
      <c r="A1827" s="136">
        <v>1825</v>
      </c>
      <c r="B1827" s="142" t="s">
        <v>11</v>
      </c>
      <c r="C1827" s="82"/>
      <c r="D1827" s="82"/>
      <c r="E1827" s="143">
        <v>41591.331944444442</v>
      </c>
      <c r="F1827" s="143">
        <v>41591.630555555552</v>
      </c>
    </row>
    <row r="1828" spans="1:6" s="59" customFormat="1" ht="15" customHeight="1" x14ac:dyDescent="0.25">
      <c r="A1828" s="136">
        <v>1826</v>
      </c>
      <c r="B1828" s="142" t="s">
        <v>11</v>
      </c>
      <c r="C1828" s="82"/>
      <c r="D1828" s="82"/>
      <c r="E1828" s="143">
        <v>41585.331944444442</v>
      </c>
      <c r="F1828" s="143">
        <v>41585.572916666664</v>
      </c>
    </row>
    <row r="1829" spans="1:6" s="59" customFormat="1" ht="15" customHeight="1" x14ac:dyDescent="0.25">
      <c r="A1829" s="136">
        <v>1827</v>
      </c>
      <c r="B1829" s="142" t="s">
        <v>11</v>
      </c>
      <c r="C1829" s="82"/>
      <c r="D1829" s="82"/>
      <c r="E1829" s="143">
        <v>41590.331249999996</v>
      </c>
      <c r="F1829" s="143">
        <v>41590.591666666667</v>
      </c>
    </row>
    <row r="1830" spans="1:6" s="59" customFormat="1" ht="15" customHeight="1" x14ac:dyDescent="0.25">
      <c r="A1830" s="136">
        <v>1828</v>
      </c>
      <c r="B1830" s="142" t="s">
        <v>11</v>
      </c>
      <c r="C1830" s="82"/>
      <c r="D1830" s="82"/>
      <c r="E1830" s="143">
        <v>41589.329861111109</v>
      </c>
      <c r="F1830" s="143">
        <v>41590.462500000001</v>
      </c>
    </row>
    <row r="1831" spans="1:6" s="59" customFormat="1" ht="15" customHeight="1" x14ac:dyDescent="0.25">
      <c r="A1831" s="136">
        <v>1829</v>
      </c>
      <c r="B1831" s="142" t="s">
        <v>11</v>
      </c>
      <c r="C1831" s="82"/>
      <c r="D1831" s="82"/>
      <c r="E1831" s="143">
        <v>41591.331944444442</v>
      </c>
      <c r="F1831" s="143">
        <v>41596.430555555555</v>
      </c>
    </row>
    <row r="1832" spans="1:6" s="59" customFormat="1" ht="15" customHeight="1" x14ac:dyDescent="0.25">
      <c r="A1832" s="136">
        <v>1830</v>
      </c>
      <c r="B1832" s="142" t="s">
        <v>11</v>
      </c>
      <c r="C1832" s="82"/>
      <c r="D1832" s="82"/>
      <c r="E1832" s="143">
        <v>41606.34375</v>
      </c>
      <c r="F1832" s="143">
        <v>41607.515972222223</v>
      </c>
    </row>
    <row r="1833" spans="1:6" s="59" customFormat="1" ht="15" customHeight="1" x14ac:dyDescent="0.25">
      <c r="A1833" s="136">
        <v>1831</v>
      </c>
      <c r="B1833" s="142" t="s">
        <v>11</v>
      </c>
      <c r="C1833" s="82"/>
      <c r="D1833" s="82"/>
      <c r="E1833" s="143">
        <v>41512.339583333334</v>
      </c>
      <c r="F1833" s="143">
        <v>41605.56527777778</v>
      </c>
    </row>
    <row r="1834" spans="1:6" s="59" customFormat="1" ht="15" customHeight="1" x14ac:dyDescent="0.25">
      <c r="A1834" s="136">
        <v>1832</v>
      </c>
      <c r="B1834" s="142" t="s">
        <v>11</v>
      </c>
      <c r="C1834" s="82"/>
      <c r="D1834" s="82"/>
      <c r="E1834" s="143">
        <v>41600.332638888889</v>
      </c>
      <c r="F1834" s="143">
        <v>41600.490972222222</v>
      </c>
    </row>
    <row r="1835" spans="1:6" s="59" customFormat="1" ht="15" customHeight="1" x14ac:dyDescent="0.25">
      <c r="A1835" s="136">
        <v>1833</v>
      </c>
      <c r="B1835" s="142" t="s">
        <v>11</v>
      </c>
      <c r="C1835" s="82"/>
      <c r="D1835" s="82"/>
      <c r="E1835" s="143">
        <v>41605.331249999996</v>
      </c>
      <c r="F1835" s="143">
        <v>41605.580555555556</v>
      </c>
    </row>
    <row r="1836" spans="1:6" s="59" customFormat="1" ht="15" customHeight="1" x14ac:dyDescent="0.25">
      <c r="A1836" s="136">
        <v>1834</v>
      </c>
      <c r="B1836" s="142" t="s">
        <v>11</v>
      </c>
      <c r="C1836" s="82"/>
      <c r="D1836" s="82"/>
      <c r="E1836" s="143">
        <v>41592.331944444442</v>
      </c>
      <c r="F1836" s="143">
        <v>41592.504861111112</v>
      </c>
    </row>
    <row r="1837" spans="1:6" s="59" customFormat="1" ht="15" customHeight="1" x14ac:dyDescent="0.25">
      <c r="A1837" s="136">
        <v>1835</v>
      </c>
      <c r="B1837" s="142" t="s">
        <v>11</v>
      </c>
      <c r="C1837" s="82"/>
      <c r="D1837" s="82"/>
      <c r="E1837" s="143">
        <v>41558.338194444441</v>
      </c>
      <c r="F1837" s="143">
        <v>41599.456944444442</v>
      </c>
    </row>
    <row r="1838" spans="1:6" s="59" customFormat="1" ht="15" customHeight="1" x14ac:dyDescent="0.25">
      <c r="A1838" s="136">
        <v>1836</v>
      </c>
      <c r="B1838" s="142" t="s">
        <v>11</v>
      </c>
      <c r="C1838" s="82"/>
      <c r="D1838" s="82"/>
      <c r="E1838" s="143">
        <v>41589.329861111109</v>
      </c>
      <c r="F1838" s="143">
        <v>41589.588888888888</v>
      </c>
    </row>
    <row r="1839" spans="1:6" s="59" customFormat="1" ht="15" customHeight="1" x14ac:dyDescent="0.25">
      <c r="A1839" s="136">
        <v>1837</v>
      </c>
      <c r="B1839" s="142" t="s">
        <v>11</v>
      </c>
      <c r="C1839" s="82"/>
      <c r="D1839" s="82"/>
      <c r="E1839" s="143">
        <v>41593.337500000001</v>
      </c>
      <c r="F1839" s="143">
        <v>41593.676388888889</v>
      </c>
    </row>
    <row r="1840" spans="1:6" s="59" customFormat="1" ht="15" customHeight="1" x14ac:dyDescent="0.25">
      <c r="A1840" s="136">
        <v>1838</v>
      </c>
      <c r="B1840" s="142" t="s">
        <v>11</v>
      </c>
      <c r="C1840" s="82"/>
      <c r="D1840" s="82"/>
      <c r="E1840" s="143">
        <v>41592.332638888889</v>
      </c>
      <c r="F1840" s="143">
        <v>41592.504861111112</v>
      </c>
    </row>
    <row r="1841" spans="1:6" s="59" customFormat="1" ht="15" customHeight="1" x14ac:dyDescent="0.25">
      <c r="A1841" s="136">
        <v>1839</v>
      </c>
      <c r="B1841" s="142" t="s">
        <v>11</v>
      </c>
      <c r="C1841" s="82"/>
      <c r="D1841" s="82"/>
      <c r="E1841" s="143">
        <v>41579.337500000001</v>
      </c>
      <c r="F1841" s="143">
        <v>41579.60833333333</v>
      </c>
    </row>
    <row r="1842" spans="1:6" s="59" customFormat="1" ht="15" customHeight="1" x14ac:dyDescent="0.25">
      <c r="A1842" s="136">
        <v>1840</v>
      </c>
      <c r="B1842" s="142" t="s">
        <v>11</v>
      </c>
      <c r="C1842" s="82"/>
      <c r="D1842" s="82"/>
      <c r="E1842" s="143">
        <v>41593.338194444441</v>
      </c>
      <c r="F1842" s="143">
        <v>41593.485416666663</v>
      </c>
    </row>
    <row r="1843" spans="1:6" s="59" customFormat="1" ht="15" customHeight="1" x14ac:dyDescent="0.25">
      <c r="A1843" s="136">
        <v>1841</v>
      </c>
      <c r="B1843" s="142" t="s">
        <v>11</v>
      </c>
      <c r="C1843" s="82"/>
      <c r="D1843" s="82"/>
      <c r="E1843" s="143">
        <v>41600.332638888889</v>
      </c>
      <c r="F1843" s="143">
        <v>41605.580555555556</v>
      </c>
    </row>
    <row r="1844" spans="1:6" s="59" customFormat="1" ht="15" customHeight="1" x14ac:dyDescent="0.25">
      <c r="A1844" s="136">
        <v>1842</v>
      </c>
      <c r="B1844" s="142" t="s">
        <v>11</v>
      </c>
      <c r="C1844" s="82"/>
      <c r="D1844" s="82"/>
      <c r="E1844" s="143">
        <v>41600.332638888889</v>
      </c>
      <c r="F1844" s="143">
        <v>41600.445138888885</v>
      </c>
    </row>
    <row r="1845" spans="1:6" s="59" customFormat="1" ht="15" customHeight="1" x14ac:dyDescent="0.25">
      <c r="A1845" s="136">
        <v>1843</v>
      </c>
      <c r="B1845" s="142" t="s">
        <v>11</v>
      </c>
      <c r="C1845" s="82"/>
      <c r="D1845" s="82"/>
      <c r="E1845" s="143">
        <v>41584.338194444441</v>
      </c>
      <c r="F1845" s="143">
        <v>41585.572916666664</v>
      </c>
    </row>
    <row r="1846" spans="1:6" s="59" customFormat="1" ht="15" customHeight="1" x14ac:dyDescent="0.25">
      <c r="A1846" s="136">
        <v>1844</v>
      </c>
      <c r="B1846" s="142" t="s">
        <v>11</v>
      </c>
      <c r="C1846" s="82"/>
      <c r="D1846" s="82"/>
      <c r="E1846" s="143">
        <v>41600.332638888889</v>
      </c>
      <c r="F1846" s="143">
        <v>41600.490972222222</v>
      </c>
    </row>
    <row r="1847" spans="1:6" s="59" customFormat="1" ht="15" customHeight="1" x14ac:dyDescent="0.25">
      <c r="A1847" s="136">
        <v>1845</v>
      </c>
      <c r="B1847" s="142" t="s">
        <v>11</v>
      </c>
      <c r="C1847" s="82"/>
      <c r="D1847" s="82"/>
      <c r="E1847" s="143">
        <v>41604.336805555555</v>
      </c>
      <c r="F1847" s="143">
        <v>41604.574999999997</v>
      </c>
    </row>
    <row r="1848" spans="1:6" s="59" customFormat="1" ht="15" customHeight="1" x14ac:dyDescent="0.25">
      <c r="A1848" s="136">
        <v>1846</v>
      </c>
      <c r="B1848" s="142" t="s">
        <v>11</v>
      </c>
      <c r="C1848" s="82"/>
      <c r="D1848" s="82"/>
      <c r="E1848" s="143">
        <v>41600.332638888889</v>
      </c>
      <c r="F1848" s="143">
        <v>41603.59375</v>
      </c>
    </row>
    <row r="1849" spans="1:6" s="59" customFormat="1" ht="15" customHeight="1" x14ac:dyDescent="0.25">
      <c r="A1849" s="136">
        <v>1847</v>
      </c>
      <c r="B1849" s="142" t="s">
        <v>11</v>
      </c>
      <c r="C1849" s="82"/>
      <c r="D1849" s="82"/>
      <c r="E1849" s="143">
        <v>41590.331249999996</v>
      </c>
      <c r="F1849" s="143">
        <v>41590.658333333333</v>
      </c>
    </row>
    <row r="1850" spans="1:6" s="59" customFormat="1" ht="15" customHeight="1" x14ac:dyDescent="0.25">
      <c r="A1850" s="136">
        <v>1848</v>
      </c>
      <c r="B1850" s="142" t="s">
        <v>11</v>
      </c>
      <c r="C1850" s="82"/>
      <c r="D1850" s="82"/>
      <c r="E1850" s="143">
        <v>41606.343055555553</v>
      </c>
      <c r="F1850" s="143">
        <v>41607.515972222223</v>
      </c>
    </row>
    <row r="1851" spans="1:6" s="59" customFormat="1" ht="15" customHeight="1" x14ac:dyDescent="0.25">
      <c r="A1851" s="136">
        <v>1849</v>
      </c>
      <c r="B1851" s="142" t="s">
        <v>11</v>
      </c>
      <c r="C1851" s="82"/>
      <c r="D1851" s="82"/>
      <c r="E1851" s="143">
        <v>41593.338194444441</v>
      </c>
      <c r="F1851" s="143">
        <v>41593.63680555555</v>
      </c>
    </row>
    <row r="1852" spans="1:6" s="59" customFormat="1" ht="15" customHeight="1" x14ac:dyDescent="0.25">
      <c r="A1852" s="136">
        <v>1850</v>
      </c>
      <c r="B1852" s="142" t="s">
        <v>11</v>
      </c>
      <c r="C1852" s="82"/>
      <c r="D1852" s="82"/>
      <c r="E1852" s="143">
        <v>41600.332638888889</v>
      </c>
      <c r="F1852" s="143">
        <v>41604.574999999997</v>
      </c>
    </row>
    <row r="1853" spans="1:6" s="59" customFormat="1" ht="15" customHeight="1" x14ac:dyDescent="0.25">
      <c r="A1853" s="136">
        <v>1851</v>
      </c>
      <c r="B1853" s="142" t="s">
        <v>11</v>
      </c>
      <c r="C1853" s="82"/>
      <c r="D1853" s="82"/>
      <c r="E1853" s="143">
        <v>41590.331249999996</v>
      </c>
      <c r="F1853" s="143">
        <v>41590.696527777778</v>
      </c>
    </row>
    <row r="1854" spans="1:6" s="59" customFormat="1" ht="15" customHeight="1" x14ac:dyDescent="0.25">
      <c r="A1854" s="136">
        <v>1852</v>
      </c>
      <c r="B1854" s="142" t="s">
        <v>11</v>
      </c>
      <c r="C1854" s="82"/>
      <c r="D1854" s="82"/>
      <c r="E1854" s="143">
        <v>41492.332638888889</v>
      </c>
      <c r="F1854" s="143">
        <v>41604.637499999997</v>
      </c>
    </row>
    <row r="1855" spans="1:6" s="59" customFormat="1" ht="15" customHeight="1" x14ac:dyDescent="0.25">
      <c r="A1855" s="136">
        <v>1853</v>
      </c>
      <c r="B1855" s="142" t="s">
        <v>11</v>
      </c>
      <c r="C1855" s="82"/>
      <c r="D1855" s="82"/>
      <c r="E1855" s="143">
        <v>41579.337500000001</v>
      </c>
      <c r="F1855" s="143">
        <v>41579.468055555553</v>
      </c>
    </row>
    <row r="1856" spans="1:6" s="59" customFormat="1" ht="15" customHeight="1" x14ac:dyDescent="0.25">
      <c r="A1856" s="136">
        <v>1854</v>
      </c>
      <c r="B1856" s="142" t="s">
        <v>11</v>
      </c>
      <c r="C1856" s="82"/>
      <c r="D1856" s="82"/>
      <c r="E1856" s="143">
        <v>41585.331944444442</v>
      </c>
      <c r="F1856" s="143">
        <v>41585.70208333333</v>
      </c>
    </row>
    <row r="1857" spans="1:6" s="59" customFormat="1" ht="15" customHeight="1" x14ac:dyDescent="0.25">
      <c r="A1857" s="136">
        <v>1855</v>
      </c>
      <c r="B1857" s="142" t="s">
        <v>11</v>
      </c>
      <c r="C1857" s="82"/>
      <c r="D1857" s="82"/>
      <c r="E1857" s="143">
        <v>41589.329861111109</v>
      </c>
      <c r="F1857" s="143">
        <v>41589.654166666667</v>
      </c>
    </row>
    <row r="1858" spans="1:6" s="59" customFormat="1" ht="15" customHeight="1" x14ac:dyDescent="0.25">
      <c r="A1858" s="136">
        <v>1856</v>
      </c>
      <c r="B1858" s="142" t="s">
        <v>11</v>
      </c>
      <c r="C1858" s="82"/>
      <c r="D1858" s="82"/>
      <c r="E1858" s="143">
        <v>41584.338194444441</v>
      </c>
      <c r="F1858" s="143">
        <v>41584.409722222219</v>
      </c>
    </row>
    <row r="1859" spans="1:6" s="59" customFormat="1" ht="15" customHeight="1" x14ac:dyDescent="0.25">
      <c r="A1859" s="136">
        <v>1857</v>
      </c>
      <c r="B1859" s="142" t="s">
        <v>11</v>
      </c>
      <c r="C1859" s="82"/>
      <c r="D1859" s="82"/>
      <c r="E1859" s="143">
        <v>41583.334027777775</v>
      </c>
      <c r="F1859" s="143">
        <v>41583.674999999996</v>
      </c>
    </row>
    <row r="1860" spans="1:6" s="59" customFormat="1" ht="15" customHeight="1" x14ac:dyDescent="0.25">
      <c r="A1860" s="136">
        <v>1858</v>
      </c>
      <c r="B1860" s="142" t="s">
        <v>11</v>
      </c>
      <c r="C1860" s="82"/>
      <c r="D1860" s="82"/>
      <c r="E1860" s="143">
        <v>41306.344444444439</v>
      </c>
      <c r="F1860" s="143">
        <v>41585.680555555555</v>
      </c>
    </row>
    <row r="1861" spans="1:6" s="59" customFormat="1" ht="15" customHeight="1" x14ac:dyDescent="0.25">
      <c r="A1861" s="136">
        <v>1859</v>
      </c>
      <c r="B1861" s="142" t="s">
        <v>11</v>
      </c>
      <c r="C1861" s="82"/>
      <c r="D1861" s="82"/>
      <c r="E1861" s="143">
        <v>41583.334722222222</v>
      </c>
      <c r="F1861" s="143">
        <v>41584.629861111112</v>
      </c>
    </row>
    <row r="1862" spans="1:6" s="59" customFormat="1" ht="15" customHeight="1" x14ac:dyDescent="0.25">
      <c r="A1862" s="136">
        <v>1860</v>
      </c>
      <c r="B1862" s="142" t="s">
        <v>11</v>
      </c>
      <c r="C1862" s="82"/>
      <c r="D1862" s="82"/>
      <c r="E1862" s="143">
        <v>41591.331944444442</v>
      </c>
      <c r="F1862" s="143">
        <v>41591.536111111112</v>
      </c>
    </row>
    <row r="1863" spans="1:6" s="59" customFormat="1" ht="15" customHeight="1" x14ac:dyDescent="0.25">
      <c r="A1863" s="136">
        <v>1861</v>
      </c>
      <c r="B1863" s="142" t="s">
        <v>11</v>
      </c>
      <c r="C1863" s="82"/>
      <c r="D1863" s="82"/>
      <c r="E1863" s="143">
        <v>41590.331249999996</v>
      </c>
      <c r="F1863" s="143">
        <v>41590.658333333333</v>
      </c>
    </row>
    <row r="1864" spans="1:6" s="59" customFormat="1" ht="15" customHeight="1" x14ac:dyDescent="0.25">
      <c r="A1864" s="136">
        <v>1862</v>
      </c>
      <c r="B1864" s="142" t="s">
        <v>11</v>
      </c>
      <c r="C1864" s="82"/>
      <c r="D1864" s="82"/>
      <c r="E1864" s="143">
        <v>41591.331944444442</v>
      </c>
      <c r="F1864" s="143">
        <v>41592.763888888891</v>
      </c>
    </row>
    <row r="1865" spans="1:6" s="59" customFormat="1" ht="15" customHeight="1" x14ac:dyDescent="0.25">
      <c r="A1865" s="136">
        <v>1863</v>
      </c>
      <c r="B1865" s="142" t="s">
        <v>11</v>
      </c>
      <c r="C1865" s="82"/>
      <c r="D1865" s="82"/>
      <c r="E1865" s="143">
        <v>41592.331944444442</v>
      </c>
      <c r="F1865" s="143">
        <v>41592.424305555556</v>
      </c>
    </row>
    <row r="1866" spans="1:6" s="59" customFormat="1" ht="15" customHeight="1" x14ac:dyDescent="0.25">
      <c r="A1866" s="136">
        <v>1864</v>
      </c>
      <c r="B1866" s="142" t="s">
        <v>11</v>
      </c>
      <c r="C1866" s="82"/>
      <c r="D1866" s="82"/>
      <c r="E1866" s="143">
        <v>41591.331944444442</v>
      </c>
      <c r="F1866" s="143">
        <v>41592.504861111112</v>
      </c>
    </row>
    <row r="1867" spans="1:6" s="59" customFormat="1" ht="15" customHeight="1" x14ac:dyDescent="0.25">
      <c r="A1867" s="136">
        <v>1865</v>
      </c>
      <c r="B1867" s="142" t="s">
        <v>11</v>
      </c>
      <c r="C1867" s="82"/>
      <c r="D1867" s="82"/>
      <c r="E1867" s="143">
        <v>41435.330555555556</v>
      </c>
      <c r="F1867" s="143">
        <v>41592.424305555556</v>
      </c>
    </row>
    <row r="1868" spans="1:6" s="59" customFormat="1" ht="15" customHeight="1" x14ac:dyDescent="0.25">
      <c r="A1868" s="136">
        <v>1866</v>
      </c>
      <c r="B1868" s="142" t="s">
        <v>11</v>
      </c>
      <c r="C1868" s="82"/>
      <c r="D1868" s="82"/>
      <c r="E1868" s="143">
        <v>41582.329861111109</v>
      </c>
      <c r="F1868" s="143">
        <v>41584.409722222219</v>
      </c>
    </row>
    <row r="1869" spans="1:6" s="59" customFormat="1" ht="15" customHeight="1" x14ac:dyDescent="0.25">
      <c r="A1869" s="136">
        <v>1867</v>
      </c>
      <c r="B1869" s="142" t="s">
        <v>11</v>
      </c>
      <c r="C1869" s="82"/>
      <c r="D1869" s="82"/>
      <c r="E1869" s="143">
        <v>41579.337500000001</v>
      </c>
      <c r="F1869" s="143">
        <v>41606.520833333328</v>
      </c>
    </row>
    <row r="1870" spans="1:6" s="59" customFormat="1" ht="15" customHeight="1" x14ac:dyDescent="0.25">
      <c r="A1870" s="136">
        <v>1868</v>
      </c>
      <c r="B1870" s="142" t="s">
        <v>11</v>
      </c>
      <c r="C1870" s="82"/>
      <c r="D1870" s="82"/>
      <c r="E1870" s="143">
        <v>41597.338194444441</v>
      </c>
      <c r="F1870" s="143">
        <v>41597.662499999999</v>
      </c>
    </row>
    <row r="1871" spans="1:6" s="59" customFormat="1" ht="15" customHeight="1" x14ac:dyDescent="0.25">
      <c r="A1871" s="136">
        <v>1869</v>
      </c>
      <c r="B1871" s="142" t="s">
        <v>11</v>
      </c>
      <c r="C1871" s="82"/>
      <c r="D1871" s="82"/>
      <c r="E1871" s="143">
        <v>41557.335416666661</v>
      </c>
      <c r="F1871" s="143">
        <v>41582.631944444445</v>
      </c>
    </row>
    <row r="1872" spans="1:6" s="59" customFormat="1" ht="15" customHeight="1" x14ac:dyDescent="0.25">
      <c r="A1872" s="136">
        <v>1870</v>
      </c>
      <c r="B1872" s="142" t="s">
        <v>11</v>
      </c>
      <c r="C1872" s="82"/>
      <c r="D1872" s="82"/>
      <c r="E1872" s="143">
        <v>41596.325694444444</v>
      </c>
      <c r="F1872" s="143">
        <v>41599.503472222219</v>
      </c>
    </row>
    <row r="1873" spans="1:6" s="59" customFormat="1" ht="15" customHeight="1" x14ac:dyDescent="0.25">
      <c r="A1873" s="136">
        <v>1871</v>
      </c>
      <c r="B1873" s="142" t="s">
        <v>11</v>
      </c>
      <c r="C1873" s="82"/>
      <c r="D1873" s="82"/>
      <c r="E1873" s="143">
        <v>41596.330555555556</v>
      </c>
      <c r="F1873" s="143">
        <v>41596.693055555552</v>
      </c>
    </row>
    <row r="1874" spans="1:6" s="59" customFormat="1" ht="15" customHeight="1" x14ac:dyDescent="0.25">
      <c r="A1874" s="136">
        <v>1872</v>
      </c>
      <c r="B1874" s="142" t="s">
        <v>11</v>
      </c>
      <c r="C1874" s="82"/>
      <c r="D1874" s="82"/>
      <c r="E1874" s="143">
        <v>41591.331944444442</v>
      </c>
      <c r="F1874" s="143">
        <v>41592.6</v>
      </c>
    </row>
    <row r="1875" spans="1:6" s="59" customFormat="1" ht="15" customHeight="1" x14ac:dyDescent="0.25">
      <c r="A1875" s="136">
        <v>1873</v>
      </c>
      <c r="B1875" s="142" t="s">
        <v>11</v>
      </c>
      <c r="C1875" s="82"/>
      <c r="D1875" s="82"/>
      <c r="E1875" s="143">
        <v>41578.336111111108</v>
      </c>
      <c r="F1875" s="143">
        <v>41591.458333333328</v>
      </c>
    </row>
    <row r="1876" spans="1:6" s="59" customFormat="1" ht="15" customHeight="1" x14ac:dyDescent="0.25">
      <c r="A1876" s="136">
        <v>1874</v>
      </c>
      <c r="B1876" s="142" t="s">
        <v>11</v>
      </c>
      <c r="C1876" s="82"/>
      <c r="D1876" s="82"/>
      <c r="E1876" s="143">
        <v>41557.335416666661</v>
      </c>
      <c r="F1876" s="143">
        <v>41592.697222222218</v>
      </c>
    </row>
    <row r="1877" spans="1:6" s="59" customFormat="1" ht="15" customHeight="1" x14ac:dyDescent="0.25">
      <c r="A1877" s="136">
        <v>1875</v>
      </c>
      <c r="B1877" s="142" t="s">
        <v>11</v>
      </c>
      <c r="C1877" s="82"/>
      <c r="D1877" s="82"/>
      <c r="E1877" s="143">
        <v>41605.331249999996</v>
      </c>
      <c r="F1877" s="143">
        <v>41606.520833333328</v>
      </c>
    </row>
    <row r="1878" spans="1:6" s="59" customFormat="1" ht="15" customHeight="1" x14ac:dyDescent="0.25">
      <c r="A1878" s="136">
        <v>1876</v>
      </c>
      <c r="B1878" s="142" t="s">
        <v>11</v>
      </c>
      <c r="C1878" s="82"/>
      <c r="D1878" s="82"/>
      <c r="E1878" s="143">
        <v>41593.337500000001</v>
      </c>
      <c r="F1878" s="143">
        <v>41593.676388888889</v>
      </c>
    </row>
    <row r="1879" spans="1:6" s="59" customFormat="1" ht="15" customHeight="1" x14ac:dyDescent="0.25">
      <c r="A1879" s="136">
        <v>1877</v>
      </c>
      <c r="B1879" s="142" t="s">
        <v>11</v>
      </c>
      <c r="C1879" s="82"/>
      <c r="D1879" s="82"/>
      <c r="E1879" s="143">
        <v>41597.338194444441</v>
      </c>
      <c r="F1879" s="143">
        <v>41597.613194444442</v>
      </c>
    </row>
    <row r="1880" spans="1:6" s="59" customFormat="1" ht="15" customHeight="1" x14ac:dyDescent="0.25">
      <c r="A1880" s="136">
        <v>1878</v>
      </c>
      <c r="B1880" s="142" t="s">
        <v>11</v>
      </c>
      <c r="C1880" s="82"/>
      <c r="D1880" s="82"/>
      <c r="E1880" s="143">
        <v>41605.331249999996</v>
      </c>
      <c r="F1880" s="143">
        <v>41605.56527777778</v>
      </c>
    </row>
    <row r="1881" spans="1:6" s="59" customFormat="1" ht="15" customHeight="1" x14ac:dyDescent="0.25">
      <c r="A1881" s="136">
        <v>1879</v>
      </c>
      <c r="B1881" s="142" t="s">
        <v>11</v>
      </c>
      <c r="C1881" s="82"/>
      <c r="D1881" s="82"/>
      <c r="E1881" s="143">
        <v>41605.331249999996</v>
      </c>
      <c r="F1881" s="143">
        <v>41605.470138888886</v>
      </c>
    </row>
    <row r="1882" spans="1:6" s="59" customFormat="1" ht="15" customHeight="1" x14ac:dyDescent="0.25">
      <c r="A1882" s="136">
        <v>1880</v>
      </c>
      <c r="B1882" s="142" t="s">
        <v>11</v>
      </c>
      <c r="C1882" s="82"/>
      <c r="D1882" s="82"/>
      <c r="E1882" s="143">
        <v>41590.331249999996</v>
      </c>
      <c r="F1882" s="143">
        <v>41592.424305555556</v>
      </c>
    </row>
    <row r="1883" spans="1:6" s="59" customFormat="1" ht="15" customHeight="1" x14ac:dyDescent="0.25">
      <c r="A1883" s="136">
        <v>1881</v>
      </c>
      <c r="B1883" s="142" t="s">
        <v>11</v>
      </c>
      <c r="C1883" s="82"/>
      <c r="D1883" s="82"/>
      <c r="E1883" s="143">
        <v>41578.336111111108</v>
      </c>
      <c r="F1883" s="143">
        <v>41579.677777777775</v>
      </c>
    </row>
    <row r="1884" spans="1:6" s="59" customFormat="1" ht="15" customHeight="1" x14ac:dyDescent="0.25">
      <c r="A1884" s="136">
        <v>1882</v>
      </c>
      <c r="B1884" s="142" t="s">
        <v>11</v>
      </c>
      <c r="C1884" s="82"/>
      <c r="D1884" s="82"/>
      <c r="E1884" s="143">
        <v>41558.338194444441</v>
      </c>
      <c r="F1884" s="143">
        <v>41606.520833333328</v>
      </c>
    </row>
    <row r="1885" spans="1:6" s="59" customFormat="1" ht="15" customHeight="1" x14ac:dyDescent="0.25">
      <c r="A1885" s="136">
        <v>1883</v>
      </c>
      <c r="B1885" s="142" t="s">
        <v>11</v>
      </c>
      <c r="C1885" s="82"/>
      <c r="D1885" s="82"/>
      <c r="E1885" s="143">
        <v>41606.34375</v>
      </c>
      <c r="F1885" s="143">
        <v>41606.570138888885</v>
      </c>
    </row>
    <row r="1886" spans="1:6" s="59" customFormat="1" ht="15" customHeight="1" x14ac:dyDescent="0.25">
      <c r="A1886" s="136">
        <v>1884</v>
      </c>
      <c r="B1886" s="142" t="s">
        <v>11</v>
      </c>
      <c r="C1886" s="82"/>
      <c r="D1886" s="82"/>
      <c r="E1886" s="143">
        <v>41590.331249999996</v>
      </c>
      <c r="F1886" s="143">
        <v>41590.673611111109</v>
      </c>
    </row>
    <row r="1887" spans="1:6" s="59" customFormat="1" ht="15" customHeight="1" x14ac:dyDescent="0.25">
      <c r="A1887" s="136">
        <v>1885</v>
      </c>
      <c r="B1887" s="142" t="s">
        <v>11</v>
      </c>
      <c r="C1887" s="82"/>
      <c r="D1887" s="82"/>
      <c r="E1887" s="143">
        <v>41593.338194444441</v>
      </c>
      <c r="F1887" s="143">
        <v>41596.643055555556</v>
      </c>
    </row>
    <row r="1888" spans="1:6" s="59" customFormat="1" ht="15" customHeight="1" x14ac:dyDescent="0.25">
      <c r="A1888" s="136">
        <v>1886</v>
      </c>
      <c r="B1888" s="142" t="s">
        <v>11</v>
      </c>
      <c r="C1888" s="82"/>
      <c r="D1888" s="82"/>
      <c r="E1888" s="143">
        <v>41591.331944444442</v>
      </c>
      <c r="F1888" s="143">
        <v>41591.754166666666</v>
      </c>
    </row>
    <row r="1889" spans="1:6" s="59" customFormat="1" ht="15" customHeight="1" x14ac:dyDescent="0.25">
      <c r="A1889" s="136">
        <v>1887</v>
      </c>
      <c r="B1889" s="142" t="s">
        <v>11</v>
      </c>
      <c r="C1889" s="82"/>
      <c r="D1889" s="82"/>
      <c r="E1889" s="143">
        <v>41590.331249999996</v>
      </c>
      <c r="F1889" s="143">
        <v>41590.735416666663</v>
      </c>
    </row>
    <row r="1890" spans="1:6" s="59" customFormat="1" ht="15" customHeight="1" x14ac:dyDescent="0.25">
      <c r="A1890" s="136">
        <v>1888</v>
      </c>
      <c r="B1890" s="142" t="s">
        <v>11</v>
      </c>
      <c r="C1890" s="82"/>
      <c r="D1890" s="82"/>
      <c r="E1890" s="143">
        <v>41582.329166666663</v>
      </c>
      <c r="F1890" s="143">
        <v>41597.69930555555</v>
      </c>
    </row>
    <row r="1891" spans="1:6" s="59" customFormat="1" ht="15" customHeight="1" x14ac:dyDescent="0.25">
      <c r="A1891" s="136">
        <v>1889</v>
      </c>
      <c r="B1891" s="142" t="s">
        <v>11</v>
      </c>
      <c r="C1891" s="82"/>
      <c r="D1891" s="82"/>
      <c r="E1891" s="143">
        <v>41590.331249999996</v>
      </c>
      <c r="F1891" s="143">
        <v>41590.658333333333</v>
      </c>
    </row>
    <row r="1892" spans="1:6" s="59" customFormat="1" ht="15" customHeight="1" x14ac:dyDescent="0.25">
      <c r="A1892" s="136">
        <v>1890</v>
      </c>
      <c r="B1892" s="142" t="s">
        <v>11</v>
      </c>
      <c r="C1892" s="82"/>
      <c r="D1892" s="82"/>
      <c r="E1892" s="143">
        <v>41606.34375</v>
      </c>
      <c r="F1892" s="143">
        <v>41607.586111111108</v>
      </c>
    </row>
    <row r="1893" spans="1:6" s="59" customFormat="1" ht="15" customHeight="1" x14ac:dyDescent="0.25">
      <c r="A1893" s="136">
        <v>1891</v>
      </c>
      <c r="B1893" s="142" t="s">
        <v>11</v>
      </c>
      <c r="C1893" s="82"/>
      <c r="D1893" s="82"/>
      <c r="E1893" s="143">
        <v>41590.331249999996</v>
      </c>
      <c r="F1893" s="143">
        <v>41590.549999999996</v>
      </c>
    </row>
    <row r="1894" spans="1:6" s="59" customFormat="1" ht="15" customHeight="1" x14ac:dyDescent="0.25">
      <c r="A1894" s="136">
        <v>1892</v>
      </c>
      <c r="B1894" s="142" t="s">
        <v>11</v>
      </c>
      <c r="C1894" s="82"/>
      <c r="D1894" s="82"/>
      <c r="E1894" s="143">
        <v>41585.331944444442</v>
      </c>
      <c r="F1894" s="143">
        <v>41585.474999999999</v>
      </c>
    </row>
    <row r="1895" spans="1:6" s="59" customFormat="1" ht="15" customHeight="1" x14ac:dyDescent="0.25">
      <c r="A1895" s="136">
        <v>1893</v>
      </c>
      <c r="B1895" s="142" t="s">
        <v>11</v>
      </c>
      <c r="C1895" s="82"/>
      <c r="D1895" s="82"/>
      <c r="E1895" s="143">
        <v>41558.338194444441</v>
      </c>
      <c r="F1895" s="143">
        <v>41582.631944444445</v>
      </c>
    </row>
    <row r="1896" spans="1:6" s="59" customFormat="1" ht="15" customHeight="1" x14ac:dyDescent="0.25">
      <c r="A1896" s="136">
        <v>1894</v>
      </c>
      <c r="B1896" s="142" t="s">
        <v>11</v>
      </c>
      <c r="C1896" s="82"/>
      <c r="D1896" s="82"/>
      <c r="E1896" s="143">
        <v>41578.336111111108</v>
      </c>
      <c r="F1896" s="143">
        <v>41579.642361111109</v>
      </c>
    </row>
    <row r="1897" spans="1:6" s="59" customFormat="1" ht="15" customHeight="1" x14ac:dyDescent="0.25">
      <c r="A1897" s="136">
        <v>1895</v>
      </c>
      <c r="B1897" s="142" t="s">
        <v>11</v>
      </c>
      <c r="C1897" s="82"/>
      <c r="D1897" s="82"/>
      <c r="E1897" s="143">
        <v>41600.332638888889</v>
      </c>
      <c r="F1897" s="143">
        <v>41600.620833333334</v>
      </c>
    </row>
    <row r="1898" spans="1:6" s="59" customFormat="1" ht="15" customHeight="1" x14ac:dyDescent="0.25">
      <c r="A1898" s="136">
        <v>1896</v>
      </c>
      <c r="B1898" s="142" t="s">
        <v>11</v>
      </c>
      <c r="C1898" s="82"/>
      <c r="D1898" s="82"/>
      <c r="E1898" s="143">
        <v>41600.332638888889</v>
      </c>
      <c r="F1898" s="143">
        <v>41600.647916666661</v>
      </c>
    </row>
    <row r="1899" spans="1:6" s="59" customFormat="1" ht="15" customHeight="1" x14ac:dyDescent="0.25">
      <c r="A1899" s="136">
        <v>1897</v>
      </c>
      <c r="B1899" s="142" t="s">
        <v>11</v>
      </c>
      <c r="C1899" s="82"/>
      <c r="D1899" s="82"/>
      <c r="E1899" s="143">
        <v>41597.338194444441</v>
      </c>
      <c r="F1899" s="143">
        <v>41597.662499999999</v>
      </c>
    </row>
    <row r="1900" spans="1:6" s="59" customFormat="1" ht="15" customHeight="1" x14ac:dyDescent="0.25">
      <c r="A1900" s="136">
        <v>1898</v>
      </c>
      <c r="B1900" s="142" t="s">
        <v>11</v>
      </c>
      <c r="C1900" s="82"/>
      <c r="D1900" s="82"/>
      <c r="E1900" s="143">
        <v>41578.336111111108</v>
      </c>
      <c r="F1900" s="143">
        <v>41593.578472222223</v>
      </c>
    </row>
    <row r="1901" spans="1:6" s="59" customFormat="1" ht="15" customHeight="1" x14ac:dyDescent="0.25">
      <c r="A1901" s="136">
        <v>1899</v>
      </c>
      <c r="B1901" s="142" t="s">
        <v>11</v>
      </c>
      <c r="C1901" s="82"/>
      <c r="D1901" s="82"/>
      <c r="E1901" s="143">
        <v>41585.331944444442</v>
      </c>
      <c r="F1901" s="143">
        <v>41585.648611111108</v>
      </c>
    </row>
    <row r="1902" spans="1:6" s="59" customFormat="1" ht="15" customHeight="1" x14ac:dyDescent="0.25">
      <c r="A1902" s="136">
        <v>1900</v>
      </c>
      <c r="B1902" s="142" t="s">
        <v>11</v>
      </c>
      <c r="C1902" s="82"/>
      <c r="D1902" s="82"/>
      <c r="E1902" s="143">
        <v>41600.332638888889</v>
      </c>
      <c r="F1902" s="143">
        <v>41604.637499999997</v>
      </c>
    </row>
    <row r="1903" spans="1:6" s="59" customFormat="1" ht="15" customHeight="1" x14ac:dyDescent="0.25">
      <c r="A1903" s="136">
        <v>1901</v>
      </c>
      <c r="B1903" s="142" t="s">
        <v>11</v>
      </c>
      <c r="C1903" s="82"/>
      <c r="D1903" s="82"/>
      <c r="E1903" s="143">
        <v>41585.331944444442</v>
      </c>
      <c r="F1903" s="143">
        <v>41585.648611111108</v>
      </c>
    </row>
    <row r="1904" spans="1:6" s="59" customFormat="1" ht="15" customHeight="1" x14ac:dyDescent="0.25">
      <c r="A1904" s="136">
        <v>1902</v>
      </c>
      <c r="B1904" s="142" t="s">
        <v>11</v>
      </c>
      <c r="C1904" s="82"/>
      <c r="D1904" s="82"/>
      <c r="E1904" s="143">
        <v>41604.336805555555</v>
      </c>
      <c r="F1904" s="143">
        <v>41604.637499999997</v>
      </c>
    </row>
    <row r="1905" spans="1:6" s="59" customFormat="1" ht="15" customHeight="1" x14ac:dyDescent="0.25">
      <c r="A1905" s="136">
        <v>1903</v>
      </c>
      <c r="B1905" s="142" t="s">
        <v>11</v>
      </c>
      <c r="C1905" s="82"/>
      <c r="D1905" s="82"/>
      <c r="E1905" s="143">
        <v>41499.348611111112</v>
      </c>
      <c r="F1905" s="143">
        <v>41604.574999999997</v>
      </c>
    </row>
    <row r="1906" spans="1:6" s="59" customFormat="1" ht="15" customHeight="1" x14ac:dyDescent="0.25">
      <c r="A1906" s="136">
        <v>1904</v>
      </c>
      <c r="B1906" s="142" t="s">
        <v>11</v>
      </c>
      <c r="C1906" s="82"/>
      <c r="D1906" s="82"/>
      <c r="E1906" s="143">
        <v>41590.331249999996</v>
      </c>
      <c r="F1906" s="143">
        <v>41590.549999999996</v>
      </c>
    </row>
    <row r="1907" spans="1:6" s="59" customFormat="1" ht="15" customHeight="1" x14ac:dyDescent="0.25">
      <c r="A1907" s="136">
        <v>1905</v>
      </c>
      <c r="B1907" s="142" t="s">
        <v>11</v>
      </c>
      <c r="C1907" s="82"/>
      <c r="D1907" s="82"/>
      <c r="E1907" s="143">
        <v>41590.331249999996</v>
      </c>
      <c r="F1907" s="143">
        <v>41593.578472222223</v>
      </c>
    </row>
    <row r="1908" spans="1:6" s="59" customFormat="1" ht="15" customHeight="1" x14ac:dyDescent="0.25">
      <c r="A1908" s="136">
        <v>1906</v>
      </c>
      <c r="B1908" s="142" t="s">
        <v>11</v>
      </c>
      <c r="C1908" s="82"/>
      <c r="D1908" s="82"/>
      <c r="E1908" s="143">
        <v>41590.331249999996</v>
      </c>
      <c r="F1908" s="143">
        <v>41590.591666666667</v>
      </c>
    </row>
    <row r="1909" spans="1:6" s="59" customFormat="1" ht="15" customHeight="1" x14ac:dyDescent="0.25">
      <c r="A1909" s="136">
        <v>1907</v>
      </c>
      <c r="B1909" s="142" t="s">
        <v>11</v>
      </c>
      <c r="C1909" s="82"/>
      <c r="D1909" s="82"/>
      <c r="E1909" s="143">
        <v>41597.338194444441</v>
      </c>
      <c r="F1909" s="143">
        <v>41597.472222222219</v>
      </c>
    </row>
    <row r="1910" spans="1:6" s="59" customFormat="1" ht="15" customHeight="1" x14ac:dyDescent="0.25">
      <c r="A1910" s="136">
        <v>1908</v>
      </c>
      <c r="B1910" s="142" t="s">
        <v>11</v>
      </c>
      <c r="C1910" s="82"/>
      <c r="D1910" s="82"/>
      <c r="E1910" s="143">
        <v>41591.331944444442</v>
      </c>
      <c r="F1910" s="143">
        <v>41591.458333333328</v>
      </c>
    </row>
    <row r="1911" spans="1:6" s="59" customFormat="1" ht="15" customHeight="1" x14ac:dyDescent="0.25">
      <c r="A1911" s="136">
        <v>1909</v>
      </c>
      <c r="B1911" s="142" t="s">
        <v>11</v>
      </c>
      <c r="C1911" s="82"/>
      <c r="D1911" s="82"/>
      <c r="E1911" s="143">
        <v>41597.338194444441</v>
      </c>
      <c r="F1911" s="143">
        <v>41597.662499999999</v>
      </c>
    </row>
    <row r="1912" spans="1:6" s="59" customFormat="1" ht="15" customHeight="1" x14ac:dyDescent="0.25">
      <c r="A1912" s="136">
        <v>1910</v>
      </c>
      <c r="B1912" s="142" t="s">
        <v>11</v>
      </c>
      <c r="C1912" s="82"/>
      <c r="D1912" s="82"/>
      <c r="E1912" s="143">
        <v>41593.338194444441</v>
      </c>
      <c r="F1912" s="143">
        <v>41593.59375</v>
      </c>
    </row>
    <row r="1913" spans="1:6" s="59" customFormat="1" ht="15" customHeight="1" x14ac:dyDescent="0.25">
      <c r="A1913" s="136">
        <v>1911</v>
      </c>
      <c r="B1913" s="142" t="s">
        <v>11</v>
      </c>
      <c r="C1913" s="82"/>
      <c r="D1913" s="82"/>
      <c r="E1913" s="143">
        <v>41568.345833333333</v>
      </c>
      <c r="F1913" s="143">
        <v>41579.677777777775</v>
      </c>
    </row>
    <row r="1914" spans="1:6" s="59" customFormat="1" ht="15" customHeight="1" x14ac:dyDescent="0.25">
      <c r="A1914" s="136">
        <v>1912</v>
      </c>
      <c r="B1914" s="142" t="s">
        <v>11</v>
      </c>
      <c r="C1914" s="82"/>
      <c r="D1914" s="82"/>
      <c r="E1914" s="143">
        <v>41585.331944444442</v>
      </c>
      <c r="F1914" s="143">
        <v>41585.40625</v>
      </c>
    </row>
    <row r="1915" spans="1:6" s="59" customFormat="1" ht="15" customHeight="1" x14ac:dyDescent="0.25">
      <c r="A1915" s="136">
        <v>1913</v>
      </c>
      <c r="B1915" s="142" t="s">
        <v>11</v>
      </c>
      <c r="C1915" s="82"/>
      <c r="D1915" s="82"/>
      <c r="E1915" s="143">
        <v>41513.332638888889</v>
      </c>
      <c r="F1915" s="143">
        <v>41591.458333333328</v>
      </c>
    </row>
    <row r="1916" spans="1:6" s="59" customFormat="1" ht="15" customHeight="1" x14ac:dyDescent="0.25">
      <c r="A1916" s="136">
        <v>1914</v>
      </c>
      <c r="B1916" s="142" t="s">
        <v>11</v>
      </c>
      <c r="C1916" s="82"/>
      <c r="D1916" s="82"/>
      <c r="E1916" s="143">
        <v>41589.329861111109</v>
      </c>
      <c r="F1916" s="143">
        <v>41589.709722222222</v>
      </c>
    </row>
    <row r="1917" spans="1:6" s="59" customFormat="1" ht="15" customHeight="1" x14ac:dyDescent="0.25">
      <c r="A1917" s="136">
        <v>1915</v>
      </c>
      <c r="B1917" s="142" t="s">
        <v>11</v>
      </c>
      <c r="C1917" s="82"/>
      <c r="D1917" s="82"/>
      <c r="E1917" s="143">
        <v>41593.337500000001</v>
      </c>
      <c r="F1917" s="143">
        <v>41593.578472222223</v>
      </c>
    </row>
    <row r="1918" spans="1:6" s="59" customFormat="1" ht="15" customHeight="1" x14ac:dyDescent="0.25">
      <c r="A1918" s="136">
        <v>1916</v>
      </c>
      <c r="B1918" s="142" t="s">
        <v>11</v>
      </c>
      <c r="C1918" s="82"/>
      <c r="D1918" s="82"/>
      <c r="E1918" s="143">
        <v>41590.331249999996</v>
      </c>
      <c r="F1918" s="143">
        <v>41590.658333333333</v>
      </c>
    </row>
    <row r="1919" spans="1:6" s="59" customFormat="1" ht="15" customHeight="1" x14ac:dyDescent="0.25">
      <c r="A1919" s="136">
        <v>1917</v>
      </c>
      <c r="B1919" s="142" t="s">
        <v>11</v>
      </c>
      <c r="C1919" s="82"/>
      <c r="D1919" s="82"/>
      <c r="E1919" s="143">
        <v>41589.329861111109</v>
      </c>
      <c r="F1919" s="143">
        <v>41600.444444444445</v>
      </c>
    </row>
    <row r="1920" spans="1:6" s="59" customFormat="1" ht="15" customHeight="1" x14ac:dyDescent="0.25">
      <c r="A1920" s="136">
        <v>1918</v>
      </c>
      <c r="B1920" s="142" t="s">
        <v>11</v>
      </c>
      <c r="C1920" s="82"/>
      <c r="D1920" s="82"/>
      <c r="E1920" s="143">
        <v>41584.338194444441</v>
      </c>
      <c r="F1920" s="143">
        <v>41584.497916666667</v>
      </c>
    </row>
    <row r="1921" spans="1:6" s="59" customFormat="1" ht="15" customHeight="1" x14ac:dyDescent="0.25">
      <c r="A1921" s="136">
        <v>1919</v>
      </c>
      <c r="B1921" s="142" t="s">
        <v>11</v>
      </c>
      <c r="C1921" s="82"/>
      <c r="D1921" s="82"/>
      <c r="E1921" s="143">
        <v>41604.336805555555</v>
      </c>
      <c r="F1921" s="143">
        <v>41604.660416666666</v>
      </c>
    </row>
    <row r="1922" spans="1:6" s="59" customFormat="1" ht="15" customHeight="1" x14ac:dyDescent="0.25">
      <c r="A1922" s="136">
        <v>1920</v>
      </c>
      <c r="B1922" s="142" t="s">
        <v>11</v>
      </c>
      <c r="C1922" s="82"/>
      <c r="D1922" s="82"/>
      <c r="E1922" s="143">
        <v>41589.329861111109</v>
      </c>
      <c r="F1922" s="143">
        <v>41589.705555555556</v>
      </c>
    </row>
    <row r="1923" spans="1:6" s="59" customFormat="1" ht="15" customHeight="1" x14ac:dyDescent="0.25">
      <c r="A1923" s="136">
        <v>1921</v>
      </c>
      <c r="B1923" s="142" t="s">
        <v>11</v>
      </c>
      <c r="C1923" s="82"/>
      <c r="D1923" s="82"/>
      <c r="E1923" s="143">
        <v>41597.338194444441</v>
      </c>
      <c r="F1923" s="143">
        <v>41597.566666666666</v>
      </c>
    </row>
    <row r="1924" spans="1:6" s="59" customFormat="1" ht="15" customHeight="1" x14ac:dyDescent="0.25">
      <c r="A1924" s="136">
        <v>1922</v>
      </c>
      <c r="B1924" s="142" t="s">
        <v>11</v>
      </c>
      <c r="C1924" s="82"/>
      <c r="D1924" s="82"/>
      <c r="E1924" s="143">
        <v>41589.329861111109</v>
      </c>
      <c r="F1924" s="143">
        <v>41589.588888888888</v>
      </c>
    </row>
    <row r="1925" spans="1:6" s="59" customFormat="1" ht="15" customHeight="1" x14ac:dyDescent="0.25">
      <c r="A1925" s="136">
        <v>1923</v>
      </c>
      <c r="B1925" s="142" t="s">
        <v>11</v>
      </c>
      <c r="C1925" s="82"/>
      <c r="D1925" s="82"/>
      <c r="E1925" s="143">
        <v>41592.331944444442</v>
      </c>
      <c r="F1925" s="143">
        <v>41592.575694444444</v>
      </c>
    </row>
    <row r="1926" spans="1:6" s="59" customFormat="1" ht="15" customHeight="1" x14ac:dyDescent="0.25">
      <c r="A1926" s="136">
        <v>1924</v>
      </c>
      <c r="B1926" s="142" t="s">
        <v>11</v>
      </c>
      <c r="C1926" s="82"/>
      <c r="D1926" s="82"/>
      <c r="E1926" s="143">
        <v>41583.334027777775</v>
      </c>
      <c r="F1926" s="143">
        <v>41603.663194444445</v>
      </c>
    </row>
    <row r="1927" spans="1:6" s="59" customFormat="1" ht="15" customHeight="1" x14ac:dyDescent="0.25">
      <c r="A1927" s="136">
        <v>1925</v>
      </c>
      <c r="B1927" s="142" t="s">
        <v>11</v>
      </c>
      <c r="C1927" s="82"/>
      <c r="D1927" s="82"/>
      <c r="E1927" s="143">
        <v>41584.338194444441</v>
      </c>
      <c r="F1927" s="143">
        <v>41584.497916666667</v>
      </c>
    </row>
    <row r="1928" spans="1:6" s="59" customFormat="1" ht="15" customHeight="1" x14ac:dyDescent="0.25">
      <c r="A1928" s="136">
        <v>1926</v>
      </c>
      <c r="B1928" s="142" t="s">
        <v>11</v>
      </c>
      <c r="C1928" s="82"/>
      <c r="D1928" s="82"/>
      <c r="E1928" s="143">
        <v>41585.331944444442</v>
      </c>
      <c r="F1928" s="143">
        <v>41585.648611111108</v>
      </c>
    </row>
    <row r="1929" spans="1:6" s="59" customFormat="1" ht="15" customHeight="1" x14ac:dyDescent="0.25">
      <c r="A1929" s="136">
        <v>1927</v>
      </c>
      <c r="B1929" s="142" t="s">
        <v>11</v>
      </c>
      <c r="C1929" s="82"/>
      <c r="D1929" s="82"/>
      <c r="E1929" s="143">
        <v>41578.336805555555</v>
      </c>
      <c r="F1929" s="143">
        <v>41603.689583333333</v>
      </c>
    </row>
    <row r="1930" spans="1:6" s="59" customFormat="1" ht="15" customHeight="1" x14ac:dyDescent="0.25">
      <c r="A1930" s="136">
        <v>1928</v>
      </c>
      <c r="B1930" s="142" t="s">
        <v>11</v>
      </c>
      <c r="C1930" s="82"/>
      <c r="D1930" s="82"/>
      <c r="E1930" s="143">
        <v>41591.331944444442</v>
      </c>
      <c r="F1930" s="143">
        <v>41591.598611111112</v>
      </c>
    </row>
    <row r="1931" spans="1:6" s="59" customFormat="1" ht="15" customHeight="1" x14ac:dyDescent="0.25">
      <c r="A1931" s="136">
        <v>1929</v>
      </c>
      <c r="B1931" s="142" t="s">
        <v>11</v>
      </c>
      <c r="C1931" s="82"/>
      <c r="D1931" s="82"/>
      <c r="E1931" s="143">
        <v>41597.338194444441</v>
      </c>
      <c r="F1931" s="143">
        <v>41597.740277777775</v>
      </c>
    </row>
    <row r="1932" spans="1:6" s="59" customFormat="1" ht="15" customHeight="1" x14ac:dyDescent="0.25">
      <c r="A1932" s="136">
        <v>1930</v>
      </c>
      <c r="B1932" s="142" t="s">
        <v>11</v>
      </c>
      <c r="C1932" s="82"/>
      <c r="D1932" s="82"/>
      <c r="E1932" s="143">
        <v>41589.329861111109</v>
      </c>
      <c r="F1932" s="143">
        <v>41590.591666666667</v>
      </c>
    </row>
    <row r="1933" spans="1:6" s="59" customFormat="1" ht="15" customHeight="1" x14ac:dyDescent="0.25">
      <c r="A1933" s="136">
        <v>1931</v>
      </c>
      <c r="B1933" s="142" t="s">
        <v>11</v>
      </c>
      <c r="C1933" s="82"/>
      <c r="D1933" s="82"/>
      <c r="E1933" s="143">
        <v>41590.331249999996</v>
      </c>
      <c r="F1933" s="143">
        <v>41592.424305555556</v>
      </c>
    </row>
    <row r="1934" spans="1:6" s="59" customFormat="1" ht="15" customHeight="1" x14ac:dyDescent="0.25">
      <c r="A1934" s="136">
        <v>1932</v>
      </c>
      <c r="B1934" s="142" t="s">
        <v>11</v>
      </c>
      <c r="C1934" s="82"/>
      <c r="D1934" s="82"/>
      <c r="E1934" s="143">
        <v>41585.331944444442</v>
      </c>
      <c r="F1934" s="143">
        <v>41590.658333333333</v>
      </c>
    </row>
    <row r="1935" spans="1:6" s="59" customFormat="1" ht="15" customHeight="1" x14ac:dyDescent="0.25">
      <c r="A1935" s="136">
        <v>1933</v>
      </c>
      <c r="B1935" s="142" t="s">
        <v>11</v>
      </c>
      <c r="C1935" s="82"/>
      <c r="D1935" s="82"/>
      <c r="E1935" s="143">
        <v>41579.337500000001</v>
      </c>
      <c r="F1935" s="143">
        <v>41579.677777777775</v>
      </c>
    </row>
    <row r="1936" spans="1:6" s="59" customFormat="1" ht="15" customHeight="1" x14ac:dyDescent="0.25">
      <c r="A1936" s="136">
        <v>1934</v>
      </c>
      <c r="B1936" s="142" t="s">
        <v>11</v>
      </c>
      <c r="C1936" s="82"/>
      <c r="D1936" s="82"/>
      <c r="E1936" s="143">
        <v>41579.337500000001</v>
      </c>
      <c r="F1936" s="143">
        <v>41584.606249999997</v>
      </c>
    </row>
    <row r="1937" spans="1:6" s="59" customFormat="1" ht="15" customHeight="1" x14ac:dyDescent="0.25">
      <c r="A1937" s="136">
        <v>1935</v>
      </c>
      <c r="B1937" s="142" t="s">
        <v>11</v>
      </c>
      <c r="C1937" s="82"/>
      <c r="D1937" s="82"/>
      <c r="E1937" s="143">
        <v>41605.331249999996</v>
      </c>
      <c r="F1937" s="143">
        <v>41605.669444444444</v>
      </c>
    </row>
    <row r="1938" spans="1:6" s="59" customFormat="1" ht="15" customHeight="1" x14ac:dyDescent="0.25">
      <c r="A1938" s="136">
        <v>1936</v>
      </c>
      <c r="B1938" s="142" t="s">
        <v>11</v>
      </c>
      <c r="C1938" s="82"/>
      <c r="D1938" s="82"/>
      <c r="E1938" s="143">
        <v>41597.338194444441</v>
      </c>
      <c r="F1938" s="143">
        <v>41597.566666666666</v>
      </c>
    </row>
    <row r="1939" spans="1:6" s="59" customFormat="1" ht="15" customHeight="1" x14ac:dyDescent="0.25">
      <c r="A1939" s="136">
        <v>1937</v>
      </c>
      <c r="B1939" s="142" t="s">
        <v>11</v>
      </c>
      <c r="C1939" s="82"/>
      <c r="D1939" s="82"/>
      <c r="E1939" s="143">
        <v>41605.331249999996</v>
      </c>
      <c r="F1939" s="143">
        <v>41605.757638888885</v>
      </c>
    </row>
    <row r="1940" spans="1:6" s="59" customFormat="1" ht="15" customHeight="1" x14ac:dyDescent="0.25">
      <c r="A1940" s="136">
        <v>1938</v>
      </c>
      <c r="B1940" s="142" t="s">
        <v>11</v>
      </c>
      <c r="C1940" s="82"/>
      <c r="D1940" s="82"/>
      <c r="E1940" s="143">
        <v>41590.331249999996</v>
      </c>
      <c r="F1940" s="143">
        <v>41590.549999999996</v>
      </c>
    </row>
    <row r="1941" spans="1:6" s="59" customFormat="1" ht="15" customHeight="1" x14ac:dyDescent="0.25">
      <c r="A1941" s="136">
        <v>1939</v>
      </c>
      <c r="B1941" s="142" t="s">
        <v>11</v>
      </c>
      <c r="C1941" s="82"/>
      <c r="D1941" s="82"/>
      <c r="E1941" s="143">
        <v>41542.332638888889</v>
      </c>
      <c r="F1941" s="143">
        <v>41600.620833333334</v>
      </c>
    </row>
    <row r="1942" spans="1:6" s="59" customFormat="1" ht="15" customHeight="1" x14ac:dyDescent="0.25">
      <c r="A1942" s="136">
        <v>1940</v>
      </c>
      <c r="B1942" s="142" t="s">
        <v>11</v>
      </c>
      <c r="C1942" s="82"/>
      <c r="D1942" s="82"/>
      <c r="E1942" s="143">
        <v>41600.332638888889</v>
      </c>
      <c r="F1942" s="143">
        <v>41600.620833333334</v>
      </c>
    </row>
    <row r="1943" spans="1:6" s="59" customFormat="1" ht="15" customHeight="1" x14ac:dyDescent="0.25">
      <c r="A1943" s="136">
        <v>1941</v>
      </c>
      <c r="B1943" s="142" t="s">
        <v>11</v>
      </c>
      <c r="C1943" s="82"/>
      <c r="D1943" s="82"/>
      <c r="E1943" s="143">
        <v>41590.331249999996</v>
      </c>
      <c r="F1943" s="143">
        <v>41590.591666666667</v>
      </c>
    </row>
    <row r="1944" spans="1:6" s="59" customFormat="1" ht="15" customHeight="1" x14ac:dyDescent="0.25">
      <c r="A1944" s="136">
        <v>1942</v>
      </c>
      <c r="B1944" s="142" t="s">
        <v>11</v>
      </c>
      <c r="C1944" s="82"/>
      <c r="D1944" s="82"/>
      <c r="E1944" s="143">
        <v>41597.338194444441</v>
      </c>
      <c r="F1944" s="143">
        <v>41597.472222222219</v>
      </c>
    </row>
    <row r="1945" spans="1:6" s="59" customFormat="1" ht="15" customHeight="1" x14ac:dyDescent="0.25">
      <c r="A1945" s="136">
        <v>1943</v>
      </c>
      <c r="B1945" s="142" t="s">
        <v>11</v>
      </c>
      <c r="C1945" s="82"/>
      <c r="D1945" s="82"/>
      <c r="E1945" s="143">
        <v>41589.329861111109</v>
      </c>
      <c r="F1945" s="143">
        <v>41589.654166666667</v>
      </c>
    </row>
    <row r="1946" spans="1:6" s="59" customFormat="1" ht="15" customHeight="1" x14ac:dyDescent="0.25">
      <c r="A1946" s="136">
        <v>1944</v>
      </c>
      <c r="B1946" s="142" t="s">
        <v>11</v>
      </c>
      <c r="C1946" s="82"/>
      <c r="D1946" s="82"/>
      <c r="E1946" s="143">
        <v>41590.331249999996</v>
      </c>
      <c r="F1946" s="143">
        <v>41599.456944444442</v>
      </c>
    </row>
    <row r="1947" spans="1:6" s="59" customFormat="1" ht="15" customHeight="1" x14ac:dyDescent="0.25">
      <c r="A1947" s="136">
        <v>1945</v>
      </c>
      <c r="B1947" s="142" t="s">
        <v>11</v>
      </c>
      <c r="C1947" s="82"/>
      <c r="D1947" s="82"/>
      <c r="E1947" s="143">
        <v>41604.336805555555</v>
      </c>
      <c r="F1947" s="143">
        <v>41604.637499999997</v>
      </c>
    </row>
    <row r="1948" spans="1:6" s="59" customFormat="1" ht="15" customHeight="1" x14ac:dyDescent="0.25">
      <c r="A1948" s="136">
        <v>1946</v>
      </c>
      <c r="B1948" s="142" t="s">
        <v>11</v>
      </c>
      <c r="C1948" s="82"/>
      <c r="D1948" s="82"/>
      <c r="E1948" s="143">
        <v>41607.344444444439</v>
      </c>
      <c r="F1948" s="143">
        <v>41607.515972222223</v>
      </c>
    </row>
    <row r="1949" spans="1:6" s="59" customFormat="1" ht="15" customHeight="1" x14ac:dyDescent="0.25">
      <c r="A1949" s="136">
        <v>1947</v>
      </c>
      <c r="B1949" s="142" t="s">
        <v>11</v>
      </c>
      <c r="C1949" s="82"/>
      <c r="D1949" s="82"/>
      <c r="E1949" s="143">
        <v>41605.331249999996</v>
      </c>
      <c r="F1949" s="143">
        <v>41605.669444444444</v>
      </c>
    </row>
    <row r="1950" spans="1:6" s="59" customFormat="1" ht="15" customHeight="1" x14ac:dyDescent="0.25">
      <c r="A1950" s="136">
        <v>1948</v>
      </c>
      <c r="B1950" s="142" t="s">
        <v>11</v>
      </c>
      <c r="C1950" s="82"/>
      <c r="D1950" s="82"/>
      <c r="E1950" s="143">
        <v>41605.331249999996</v>
      </c>
      <c r="F1950" s="143">
        <v>41605.669444444444</v>
      </c>
    </row>
    <row r="1951" spans="1:6" s="59" customFormat="1" ht="15" customHeight="1" x14ac:dyDescent="0.25">
      <c r="A1951" s="136">
        <v>1949</v>
      </c>
      <c r="B1951" s="142" t="s">
        <v>11</v>
      </c>
      <c r="C1951" s="82"/>
      <c r="D1951" s="82"/>
      <c r="E1951" s="143">
        <v>41589.329861111109</v>
      </c>
      <c r="F1951" s="143">
        <v>41589.413888888885</v>
      </c>
    </row>
    <row r="1952" spans="1:6" s="59" customFormat="1" ht="15" customHeight="1" x14ac:dyDescent="0.25">
      <c r="A1952" s="136">
        <v>1950</v>
      </c>
      <c r="B1952" s="142" t="s">
        <v>11</v>
      </c>
      <c r="C1952" s="82"/>
      <c r="D1952" s="82"/>
      <c r="E1952" s="143">
        <v>41596.330555555556</v>
      </c>
      <c r="F1952" s="143">
        <v>41596.643055555556</v>
      </c>
    </row>
    <row r="1953" spans="1:6" s="59" customFormat="1" ht="15" customHeight="1" x14ac:dyDescent="0.25">
      <c r="A1953" s="136">
        <v>1951</v>
      </c>
      <c r="B1953" s="142" t="s">
        <v>11</v>
      </c>
      <c r="C1953" s="82"/>
      <c r="D1953" s="82"/>
      <c r="E1953" s="143">
        <v>41585.331944444442</v>
      </c>
      <c r="F1953" s="143">
        <v>41591.598611111112</v>
      </c>
    </row>
    <row r="1954" spans="1:6" s="59" customFormat="1" ht="15" customHeight="1" x14ac:dyDescent="0.25">
      <c r="A1954" s="136">
        <v>1952</v>
      </c>
      <c r="B1954" s="142" t="s">
        <v>11</v>
      </c>
      <c r="C1954" s="82"/>
      <c r="D1954" s="82"/>
      <c r="E1954" s="143">
        <v>41591.331944444442</v>
      </c>
      <c r="F1954" s="143">
        <v>41591.536111111112</v>
      </c>
    </row>
    <row r="1955" spans="1:6" s="59" customFormat="1" ht="15" customHeight="1" x14ac:dyDescent="0.25">
      <c r="A1955" s="136">
        <v>1953</v>
      </c>
      <c r="B1955" s="142" t="s">
        <v>11</v>
      </c>
      <c r="C1955" s="82"/>
      <c r="D1955" s="82"/>
      <c r="E1955" s="143">
        <v>41584.338194444441</v>
      </c>
      <c r="F1955" s="143">
        <v>41584.606249999997</v>
      </c>
    </row>
    <row r="1956" spans="1:6" s="59" customFormat="1" ht="15" customHeight="1" x14ac:dyDescent="0.25">
      <c r="A1956" s="136">
        <v>1954</v>
      </c>
      <c r="B1956" s="142" t="s">
        <v>11</v>
      </c>
      <c r="C1956" s="82"/>
      <c r="D1956" s="82"/>
      <c r="E1956" s="143">
        <v>41409.343055555553</v>
      </c>
      <c r="F1956" s="143">
        <v>41579.468055555553</v>
      </c>
    </row>
    <row r="1957" spans="1:6" s="59" customFormat="1" ht="15" customHeight="1" x14ac:dyDescent="0.25">
      <c r="A1957" s="136">
        <v>1955</v>
      </c>
      <c r="B1957" s="142" t="s">
        <v>11</v>
      </c>
      <c r="C1957" s="82"/>
      <c r="D1957" s="82"/>
      <c r="E1957" s="143">
        <v>41590.331249999996</v>
      </c>
      <c r="F1957" s="143">
        <v>41596.706944444442</v>
      </c>
    </row>
    <row r="1958" spans="1:6" s="59" customFormat="1" ht="15" customHeight="1" x14ac:dyDescent="0.25">
      <c r="A1958" s="136">
        <v>1956</v>
      </c>
      <c r="B1958" s="142" t="s">
        <v>11</v>
      </c>
      <c r="C1958" s="82"/>
      <c r="D1958" s="82"/>
      <c r="E1958" s="143">
        <v>41592.331944444442</v>
      </c>
      <c r="F1958" s="143">
        <v>41603.704166666663</v>
      </c>
    </row>
    <row r="1959" spans="1:6" s="59" customFormat="1" ht="15" customHeight="1" x14ac:dyDescent="0.25">
      <c r="A1959" s="136">
        <v>1957</v>
      </c>
      <c r="B1959" s="142" t="s">
        <v>11</v>
      </c>
      <c r="C1959" s="82"/>
      <c r="D1959" s="82"/>
      <c r="E1959" s="143">
        <v>41582.329861111109</v>
      </c>
      <c r="F1959" s="143">
        <v>41585.474999999999</v>
      </c>
    </row>
    <row r="1960" spans="1:6" s="59" customFormat="1" ht="15" customHeight="1" x14ac:dyDescent="0.25">
      <c r="A1960" s="136">
        <v>1958</v>
      </c>
      <c r="B1960" s="142" t="s">
        <v>11</v>
      </c>
      <c r="C1960" s="82"/>
      <c r="D1960" s="82"/>
      <c r="E1960" s="143">
        <v>41527.335416666661</v>
      </c>
      <c r="F1960" s="143">
        <v>41591.661805555552</v>
      </c>
    </row>
    <row r="1961" spans="1:6" s="59" customFormat="1" ht="15" customHeight="1" x14ac:dyDescent="0.25">
      <c r="A1961" s="136">
        <v>1959</v>
      </c>
      <c r="B1961" s="142" t="s">
        <v>11</v>
      </c>
      <c r="C1961" s="82"/>
      <c r="D1961" s="82"/>
      <c r="E1961" s="143">
        <v>41596.325694444444</v>
      </c>
      <c r="F1961" s="143">
        <v>41597.566666666666</v>
      </c>
    </row>
    <row r="1962" spans="1:6" s="59" customFormat="1" ht="15" customHeight="1" x14ac:dyDescent="0.25">
      <c r="A1962" s="136">
        <v>1960</v>
      </c>
      <c r="B1962" s="142" t="s">
        <v>11</v>
      </c>
      <c r="C1962" s="82"/>
      <c r="D1962" s="82"/>
      <c r="E1962" s="143">
        <v>41606.343055555553</v>
      </c>
      <c r="F1962" s="143">
        <v>41606.570138888885</v>
      </c>
    </row>
    <row r="1963" spans="1:6" s="59" customFormat="1" ht="15" customHeight="1" x14ac:dyDescent="0.25">
      <c r="A1963" s="136">
        <v>1961</v>
      </c>
      <c r="B1963" s="142" t="s">
        <v>11</v>
      </c>
      <c r="C1963" s="82"/>
      <c r="D1963" s="82"/>
      <c r="E1963" s="143">
        <v>41590.331249999996</v>
      </c>
      <c r="F1963" s="143">
        <v>41600.444444444445</v>
      </c>
    </row>
    <row r="1964" spans="1:6" s="59" customFormat="1" ht="15" customHeight="1" x14ac:dyDescent="0.25">
      <c r="A1964" s="136">
        <v>1962</v>
      </c>
      <c r="B1964" s="142" t="s">
        <v>11</v>
      </c>
      <c r="C1964" s="82"/>
      <c r="D1964" s="82"/>
      <c r="E1964" s="143">
        <v>41568.34652777778</v>
      </c>
      <c r="F1964" s="143">
        <v>41604.574999999997</v>
      </c>
    </row>
    <row r="1965" spans="1:6" s="59" customFormat="1" ht="15" customHeight="1" x14ac:dyDescent="0.25">
      <c r="A1965" s="136">
        <v>1963</v>
      </c>
      <c r="B1965" s="142" t="s">
        <v>11</v>
      </c>
      <c r="C1965" s="82"/>
      <c r="D1965" s="82"/>
      <c r="E1965" s="143">
        <v>41570.35</v>
      </c>
      <c r="F1965" s="143">
        <v>41600.678472222222</v>
      </c>
    </row>
    <row r="1966" spans="1:6" s="59" customFormat="1" ht="15" customHeight="1" x14ac:dyDescent="0.25">
      <c r="A1966" s="136">
        <v>1964</v>
      </c>
      <c r="B1966" s="142" t="s">
        <v>11</v>
      </c>
      <c r="C1966" s="82"/>
      <c r="D1966" s="82"/>
      <c r="E1966" s="143">
        <v>41591.331944444442</v>
      </c>
      <c r="F1966" s="143">
        <v>41593.485416666663</v>
      </c>
    </row>
    <row r="1967" spans="1:6" s="59" customFormat="1" ht="15" customHeight="1" x14ac:dyDescent="0.25">
      <c r="A1967" s="136">
        <v>1965</v>
      </c>
      <c r="B1967" s="142" t="s">
        <v>11</v>
      </c>
      <c r="C1967" s="82"/>
      <c r="D1967" s="82"/>
      <c r="E1967" s="143">
        <v>41591.331944444442</v>
      </c>
      <c r="F1967" s="143">
        <v>41592.575694444444</v>
      </c>
    </row>
    <row r="1968" spans="1:6" s="59" customFormat="1" ht="15" customHeight="1" x14ac:dyDescent="0.25">
      <c r="A1968" s="136">
        <v>1966</v>
      </c>
      <c r="B1968" s="142" t="s">
        <v>11</v>
      </c>
      <c r="C1968" s="82"/>
      <c r="D1968" s="82"/>
      <c r="E1968" s="143">
        <v>41579.337500000001</v>
      </c>
      <c r="F1968" s="143">
        <v>41579.468055555553</v>
      </c>
    </row>
    <row r="1969" spans="1:6" s="59" customFormat="1" ht="15" customHeight="1" x14ac:dyDescent="0.25">
      <c r="A1969" s="136">
        <v>1967</v>
      </c>
      <c r="B1969" s="142" t="s">
        <v>11</v>
      </c>
      <c r="C1969" s="82"/>
      <c r="D1969" s="82"/>
      <c r="E1969" s="143">
        <v>41604.336805555555</v>
      </c>
      <c r="F1969" s="143">
        <v>41605.669444444444</v>
      </c>
    </row>
    <row r="1970" spans="1:6" s="59" customFormat="1" ht="15" customHeight="1" x14ac:dyDescent="0.25">
      <c r="A1970" s="136">
        <v>1968</v>
      </c>
      <c r="B1970" s="142" t="s">
        <v>11</v>
      </c>
      <c r="C1970" s="82"/>
      <c r="D1970" s="82"/>
      <c r="E1970" s="143">
        <v>41557.335416666661</v>
      </c>
      <c r="F1970" s="143">
        <v>41584.479166666664</v>
      </c>
    </row>
    <row r="1971" spans="1:6" s="59" customFormat="1" ht="15" customHeight="1" x14ac:dyDescent="0.25">
      <c r="A1971" s="136">
        <v>1969</v>
      </c>
      <c r="B1971" s="142" t="s">
        <v>11</v>
      </c>
      <c r="C1971" s="82"/>
      <c r="D1971" s="82"/>
      <c r="E1971" s="143">
        <v>41589.329861111109</v>
      </c>
      <c r="F1971" s="143">
        <v>41589.505555555552</v>
      </c>
    </row>
    <row r="1972" spans="1:6" s="59" customFormat="1" ht="15" customHeight="1" x14ac:dyDescent="0.25">
      <c r="A1972" s="136">
        <v>1970</v>
      </c>
      <c r="B1972" s="142" t="s">
        <v>11</v>
      </c>
      <c r="C1972" s="82"/>
      <c r="D1972" s="82"/>
      <c r="E1972" s="143">
        <v>41593.338194444441</v>
      </c>
      <c r="F1972" s="143">
        <v>41593.578472222223</v>
      </c>
    </row>
    <row r="1973" spans="1:6" s="59" customFormat="1" ht="15" customHeight="1" x14ac:dyDescent="0.25">
      <c r="A1973" s="136">
        <v>1971</v>
      </c>
      <c r="B1973" s="142" t="s">
        <v>11</v>
      </c>
      <c r="C1973" s="82"/>
      <c r="D1973" s="82"/>
      <c r="E1973" s="143">
        <v>41590.331249999996</v>
      </c>
      <c r="F1973" s="143">
        <v>41590.673611111109</v>
      </c>
    </row>
    <row r="1974" spans="1:6" s="59" customFormat="1" ht="15" customHeight="1" x14ac:dyDescent="0.25">
      <c r="A1974" s="136">
        <v>1972</v>
      </c>
      <c r="B1974" s="142" t="s">
        <v>11</v>
      </c>
      <c r="C1974" s="82"/>
      <c r="D1974" s="82"/>
      <c r="E1974" s="143">
        <v>41589.329861111109</v>
      </c>
      <c r="F1974" s="143">
        <v>41590.462500000001</v>
      </c>
    </row>
    <row r="1975" spans="1:6" s="59" customFormat="1" ht="15" customHeight="1" x14ac:dyDescent="0.25">
      <c r="A1975" s="136">
        <v>1973</v>
      </c>
      <c r="B1975" s="142" t="s">
        <v>11</v>
      </c>
      <c r="C1975" s="82"/>
      <c r="D1975" s="82"/>
      <c r="E1975" s="143">
        <v>41431.336805555555</v>
      </c>
      <c r="F1975" s="143">
        <v>41598.431250000001</v>
      </c>
    </row>
    <row r="1976" spans="1:6" s="59" customFormat="1" ht="15" customHeight="1" x14ac:dyDescent="0.25">
      <c r="A1976" s="136">
        <v>1974</v>
      </c>
      <c r="B1976" s="142" t="s">
        <v>11</v>
      </c>
      <c r="C1976" s="82"/>
      <c r="D1976" s="82"/>
      <c r="E1976" s="143">
        <v>41590.331249999996</v>
      </c>
      <c r="F1976" s="143">
        <v>41593.749305555553</v>
      </c>
    </row>
    <row r="1977" spans="1:6" s="59" customFormat="1" ht="15" customHeight="1" x14ac:dyDescent="0.25">
      <c r="A1977" s="136">
        <v>1975</v>
      </c>
      <c r="B1977" s="142" t="s">
        <v>11</v>
      </c>
      <c r="C1977" s="82"/>
      <c r="D1977" s="82"/>
      <c r="E1977" s="143">
        <v>41590.331249999996</v>
      </c>
      <c r="F1977" s="143">
        <v>41591.661805555552</v>
      </c>
    </row>
    <row r="1978" spans="1:6" s="59" customFormat="1" ht="15" customHeight="1" x14ac:dyDescent="0.25">
      <c r="A1978" s="136">
        <v>1976</v>
      </c>
      <c r="B1978" s="142" t="s">
        <v>11</v>
      </c>
      <c r="C1978" s="82"/>
      <c r="D1978" s="82"/>
      <c r="E1978" s="143">
        <v>41590.331249999996</v>
      </c>
      <c r="F1978" s="143">
        <v>41590.462500000001</v>
      </c>
    </row>
    <row r="1979" spans="1:6" s="59" customFormat="1" ht="15" customHeight="1" x14ac:dyDescent="0.25">
      <c r="A1979" s="136">
        <v>1977</v>
      </c>
      <c r="B1979" s="142" t="s">
        <v>11</v>
      </c>
      <c r="C1979" s="82"/>
      <c r="D1979" s="82"/>
      <c r="E1979" s="143">
        <v>41585.331944444442</v>
      </c>
      <c r="F1979" s="143">
        <v>41585.572916666664</v>
      </c>
    </row>
    <row r="1980" spans="1:6" s="59" customFormat="1" ht="15" customHeight="1" x14ac:dyDescent="0.25">
      <c r="A1980" s="136">
        <v>1978</v>
      </c>
      <c r="B1980" s="142" t="s">
        <v>11</v>
      </c>
      <c r="C1980" s="82"/>
      <c r="D1980" s="82"/>
      <c r="E1980" s="143">
        <v>41590.331249999996</v>
      </c>
      <c r="F1980" s="143">
        <v>41590.696527777778</v>
      </c>
    </row>
    <row r="1981" spans="1:6" s="59" customFormat="1" ht="15" customHeight="1" x14ac:dyDescent="0.25">
      <c r="A1981" s="136">
        <v>1979</v>
      </c>
      <c r="B1981" s="142" t="s">
        <v>11</v>
      </c>
      <c r="C1981" s="82"/>
      <c r="D1981" s="82"/>
      <c r="E1981" s="143">
        <v>41584.338194444441</v>
      </c>
      <c r="F1981" s="143">
        <v>41590.549999999996</v>
      </c>
    </row>
    <row r="1982" spans="1:6" s="59" customFormat="1" ht="15" customHeight="1" x14ac:dyDescent="0.25">
      <c r="A1982" s="136">
        <v>1980</v>
      </c>
      <c r="B1982" s="142" t="s">
        <v>11</v>
      </c>
      <c r="C1982" s="82"/>
      <c r="D1982" s="82"/>
      <c r="E1982" s="143">
        <v>41590.331249999996</v>
      </c>
      <c r="F1982" s="143">
        <v>41590.549999999996</v>
      </c>
    </row>
    <row r="1983" spans="1:6" s="59" customFormat="1" ht="15" customHeight="1" x14ac:dyDescent="0.25">
      <c r="A1983" s="136">
        <v>1981</v>
      </c>
      <c r="B1983" s="142" t="s">
        <v>11</v>
      </c>
      <c r="C1983" s="82"/>
      <c r="D1983" s="82"/>
      <c r="E1983" s="143">
        <v>41584.338194444441</v>
      </c>
      <c r="F1983" s="143">
        <v>41589.654166666667</v>
      </c>
    </row>
    <row r="1984" spans="1:6" s="59" customFormat="1" ht="15" customHeight="1" x14ac:dyDescent="0.25">
      <c r="A1984" s="136">
        <v>1982</v>
      </c>
      <c r="B1984" s="142" t="s">
        <v>11</v>
      </c>
      <c r="C1984" s="82"/>
      <c r="D1984" s="82"/>
      <c r="E1984" s="143">
        <v>41584.338194444441</v>
      </c>
      <c r="F1984" s="143">
        <v>41589.505555555552</v>
      </c>
    </row>
    <row r="1985" spans="1:6" s="59" customFormat="1" ht="15" customHeight="1" x14ac:dyDescent="0.25">
      <c r="A1985" s="136">
        <v>1983</v>
      </c>
      <c r="B1985" s="142" t="s">
        <v>11</v>
      </c>
      <c r="C1985" s="82"/>
      <c r="D1985" s="82"/>
      <c r="E1985" s="143">
        <v>41600.332638888889</v>
      </c>
      <c r="F1985" s="143">
        <v>41600.582638888889</v>
      </c>
    </row>
    <row r="1986" spans="1:6" s="59" customFormat="1" ht="15" customHeight="1" x14ac:dyDescent="0.25">
      <c r="A1986" s="136">
        <v>1984</v>
      </c>
      <c r="B1986" s="142" t="s">
        <v>11</v>
      </c>
      <c r="C1986" s="82"/>
      <c r="D1986" s="82"/>
      <c r="E1986" s="143">
        <v>41590.331249999996</v>
      </c>
      <c r="F1986" s="143">
        <v>41590.734722222223</v>
      </c>
    </row>
    <row r="1987" spans="1:6" s="59" customFormat="1" ht="15" customHeight="1" x14ac:dyDescent="0.25">
      <c r="A1987" s="136">
        <v>1985</v>
      </c>
      <c r="B1987" s="142" t="s">
        <v>11</v>
      </c>
      <c r="C1987" s="82"/>
      <c r="D1987" s="82"/>
      <c r="E1987" s="143">
        <v>41530.329166666663</v>
      </c>
      <c r="F1987" s="143">
        <v>41599.456944444442</v>
      </c>
    </row>
    <row r="1988" spans="1:6" s="59" customFormat="1" ht="15" customHeight="1" x14ac:dyDescent="0.25">
      <c r="A1988" s="136">
        <v>1986</v>
      </c>
      <c r="B1988" s="142" t="s">
        <v>11</v>
      </c>
      <c r="C1988" s="82"/>
      <c r="D1988" s="82"/>
      <c r="E1988" s="143">
        <v>41591.331944444442</v>
      </c>
      <c r="F1988" s="143">
        <v>41593.59375</v>
      </c>
    </row>
    <row r="1989" spans="1:6" s="59" customFormat="1" ht="15" customHeight="1" x14ac:dyDescent="0.25">
      <c r="A1989" s="136">
        <v>1987</v>
      </c>
      <c r="B1989" s="142" t="s">
        <v>11</v>
      </c>
      <c r="C1989" s="82"/>
      <c r="D1989" s="82"/>
      <c r="E1989" s="143">
        <v>41529.328472222223</v>
      </c>
      <c r="F1989" s="143">
        <v>41584.563888888886</v>
      </c>
    </row>
    <row r="1990" spans="1:6" s="59" customFormat="1" ht="15" customHeight="1" x14ac:dyDescent="0.25">
      <c r="A1990" s="136">
        <v>1988</v>
      </c>
      <c r="B1990" s="142" t="s">
        <v>11</v>
      </c>
      <c r="C1990" s="82"/>
      <c r="D1990" s="82"/>
      <c r="E1990" s="143">
        <v>41593.338194444441</v>
      </c>
      <c r="F1990" s="143">
        <v>41593.702777777777</v>
      </c>
    </row>
    <row r="1991" spans="1:6" s="59" customFormat="1" ht="15" customHeight="1" x14ac:dyDescent="0.25">
      <c r="A1991" s="136">
        <v>1989</v>
      </c>
      <c r="B1991" s="142" t="s">
        <v>11</v>
      </c>
      <c r="C1991" s="82"/>
      <c r="D1991" s="82"/>
      <c r="E1991" s="143">
        <v>41592.331944444442</v>
      </c>
      <c r="F1991" s="143">
        <v>41600.620833333334</v>
      </c>
    </row>
    <row r="1992" spans="1:6" s="59" customFormat="1" ht="15" customHeight="1" x14ac:dyDescent="0.25">
      <c r="A1992" s="136">
        <v>1990</v>
      </c>
      <c r="B1992" s="142" t="s">
        <v>11</v>
      </c>
      <c r="C1992" s="82"/>
      <c r="D1992" s="82"/>
      <c r="E1992" s="143">
        <v>41408.344444444439</v>
      </c>
      <c r="F1992" s="143">
        <v>41596.430555555555</v>
      </c>
    </row>
    <row r="1993" spans="1:6" s="59" customFormat="1" ht="15" customHeight="1" x14ac:dyDescent="0.25">
      <c r="A1993" s="136">
        <v>1991</v>
      </c>
      <c r="B1993" s="142" t="s">
        <v>11</v>
      </c>
      <c r="C1993" s="82"/>
      <c r="D1993" s="82"/>
      <c r="E1993" s="143">
        <v>41421.327777777777</v>
      </c>
      <c r="F1993" s="143">
        <v>41603.704166666663</v>
      </c>
    </row>
    <row r="1994" spans="1:6" s="59" customFormat="1" ht="15" customHeight="1" x14ac:dyDescent="0.25">
      <c r="A1994" s="136">
        <v>1992</v>
      </c>
      <c r="B1994" s="142" t="s">
        <v>11</v>
      </c>
      <c r="C1994" s="82"/>
      <c r="D1994" s="82"/>
      <c r="E1994" s="143">
        <v>41579.337500000001</v>
      </c>
      <c r="F1994" s="143">
        <v>41586.652083333334</v>
      </c>
    </row>
    <row r="1995" spans="1:6" s="59" customFormat="1" ht="15" customHeight="1" x14ac:dyDescent="0.25">
      <c r="A1995" s="136">
        <v>1993</v>
      </c>
      <c r="B1995" s="142" t="s">
        <v>11</v>
      </c>
      <c r="C1995" s="82"/>
      <c r="D1995" s="82"/>
      <c r="E1995" s="143">
        <v>41579.337500000001</v>
      </c>
      <c r="F1995" s="143">
        <v>41579.60833333333</v>
      </c>
    </row>
    <row r="1996" spans="1:6" s="59" customFormat="1" ht="15" customHeight="1" x14ac:dyDescent="0.25">
      <c r="A1996" s="136">
        <v>1994</v>
      </c>
      <c r="B1996" s="142" t="s">
        <v>11</v>
      </c>
      <c r="C1996" s="82"/>
      <c r="D1996" s="82"/>
      <c r="E1996" s="143">
        <v>41578.336111111108</v>
      </c>
      <c r="F1996" s="143">
        <v>41590.673611111109</v>
      </c>
    </row>
    <row r="1997" spans="1:6" s="59" customFormat="1" ht="15" customHeight="1" x14ac:dyDescent="0.25">
      <c r="A1997" s="136">
        <v>1995</v>
      </c>
      <c r="B1997" s="142" t="s">
        <v>11</v>
      </c>
      <c r="C1997" s="82"/>
      <c r="D1997" s="82"/>
      <c r="E1997" s="143">
        <v>41584.338194444441</v>
      </c>
      <c r="F1997" s="143">
        <v>41584.606249999997</v>
      </c>
    </row>
    <row r="1998" spans="1:6" s="59" customFormat="1" ht="15" customHeight="1" x14ac:dyDescent="0.25">
      <c r="A1998" s="136">
        <v>1996</v>
      </c>
      <c r="B1998" s="142" t="s">
        <v>11</v>
      </c>
      <c r="C1998" s="82"/>
      <c r="D1998" s="82"/>
      <c r="E1998" s="143">
        <v>41591.331944444442</v>
      </c>
      <c r="F1998" s="143">
        <v>41591.630555555552</v>
      </c>
    </row>
    <row r="1999" spans="1:6" s="59" customFormat="1" ht="15" customHeight="1" x14ac:dyDescent="0.25">
      <c r="A1999" s="136">
        <v>1997</v>
      </c>
      <c r="B1999" s="142" t="s">
        <v>11</v>
      </c>
      <c r="C1999" s="82"/>
      <c r="D1999" s="82"/>
      <c r="E1999" s="143">
        <v>41590.331249999996</v>
      </c>
      <c r="F1999" s="143">
        <v>41591.536111111112</v>
      </c>
    </row>
    <row r="2000" spans="1:6" s="59" customFormat="1" ht="15" customHeight="1" x14ac:dyDescent="0.25">
      <c r="A2000" s="136">
        <v>1998</v>
      </c>
      <c r="B2000" s="142" t="s">
        <v>11</v>
      </c>
      <c r="C2000" s="82"/>
      <c r="D2000" s="82"/>
      <c r="E2000" s="143">
        <v>41600.332638888889</v>
      </c>
      <c r="F2000" s="143">
        <v>41600.620833333334</v>
      </c>
    </row>
    <row r="2001" spans="1:6" s="59" customFormat="1" ht="15" customHeight="1" x14ac:dyDescent="0.25">
      <c r="A2001" s="136">
        <v>1999</v>
      </c>
      <c r="B2001" s="142" t="s">
        <v>11</v>
      </c>
      <c r="C2001" s="82"/>
      <c r="D2001" s="82"/>
      <c r="E2001" s="143">
        <v>41600.332638888889</v>
      </c>
      <c r="F2001" s="143">
        <v>41603.59375</v>
      </c>
    </row>
    <row r="2002" spans="1:6" s="59" customFormat="1" ht="15" customHeight="1" x14ac:dyDescent="0.25">
      <c r="A2002" s="136">
        <v>2000</v>
      </c>
      <c r="B2002" s="142" t="s">
        <v>11</v>
      </c>
      <c r="C2002" s="82"/>
      <c r="D2002" s="82"/>
      <c r="E2002" s="143">
        <v>41585.331944444442</v>
      </c>
      <c r="F2002" s="143">
        <v>41585.572916666664</v>
      </c>
    </row>
    <row r="2003" spans="1:6" s="59" customFormat="1" ht="15" customHeight="1" x14ac:dyDescent="0.25">
      <c r="A2003" s="136">
        <v>2001</v>
      </c>
      <c r="B2003" s="142" t="s">
        <v>11</v>
      </c>
      <c r="C2003" s="82"/>
      <c r="D2003" s="82"/>
      <c r="E2003" s="143">
        <v>41579.337500000001</v>
      </c>
      <c r="F2003" s="143">
        <v>41579.60833333333</v>
      </c>
    </row>
    <row r="2004" spans="1:6" s="59" customFormat="1" ht="15" customHeight="1" x14ac:dyDescent="0.25">
      <c r="A2004" s="136">
        <v>2002</v>
      </c>
      <c r="B2004" s="142" t="s">
        <v>11</v>
      </c>
      <c r="C2004" s="82"/>
      <c r="D2004" s="82"/>
      <c r="E2004" s="143">
        <v>41606.34375</v>
      </c>
      <c r="F2004" s="143">
        <v>41607.515972222223</v>
      </c>
    </row>
    <row r="2005" spans="1:6" s="59" customFormat="1" ht="15" customHeight="1" x14ac:dyDescent="0.25">
      <c r="A2005" s="136">
        <v>2003</v>
      </c>
      <c r="B2005" s="142" t="s">
        <v>11</v>
      </c>
      <c r="C2005" s="82"/>
      <c r="D2005" s="82"/>
      <c r="E2005" s="143">
        <v>41582.329861111109</v>
      </c>
      <c r="F2005" s="143">
        <v>41582.497916666667</v>
      </c>
    </row>
    <row r="2006" spans="1:6" s="59" customFormat="1" ht="15" customHeight="1" x14ac:dyDescent="0.25">
      <c r="A2006" s="136">
        <v>2004</v>
      </c>
      <c r="B2006" s="142" t="s">
        <v>11</v>
      </c>
      <c r="C2006" s="82"/>
      <c r="D2006" s="82"/>
      <c r="E2006" s="143">
        <v>41582.329861111109</v>
      </c>
      <c r="F2006" s="143">
        <v>41582.497916666667</v>
      </c>
    </row>
    <row r="2007" spans="1:6" s="59" customFormat="1" ht="15" customHeight="1" x14ac:dyDescent="0.25">
      <c r="A2007" s="136">
        <v>2005</v>
      </c>
      <c r="B2007" s="142" t="s">
        <v>11</v>
      </c>
      <c r="C2007" s="82"/>
      <c r="D2007" s="82"/>
      <c r="E2007" s="143">
        <v>41590.331249999996</v>
      </c>
      <c r="F2007" s="143">
        <v>41590.549999999996</v>
      </c>
    </row>
    <row r="2008" spans="1:6" s="59" customFormat="1" ht="15" customHeight="1" x14ac:dyDescent="0.25">
      <c r="A2008" s="136">
        <v>2006</v>
      </c>
      <c r="B2008" s="142" t="s">
        <v>11</v>
      </c>
      <c r="C2008" s="82"/>
      <c r="D2008" s="82"/>
      <c r="E2008" s="143">
        <v>41590.331249999996</v>
      </c>
      <c r="F2008" s="143">
        <v>41590.549999999996</v>
      </c>
    </row>
    <row r="2009" spans="1:6" s="59" customFormat="1" ht="15" customHeight="1" x14ac:dyDescent="0.25">
      <c r="A2009" s="136">
        <v>2007</v>
      </c>
      <c r="B2009" s="142" t="s">
        <v>11</v>
      </c>
      <c r="C2009" s="82"/>
      <c r="D2009" s="82"/>
      <c r="E2009" s="143">
        <v>41591.331944444442</v>
      </c>
      <c r="F2009" s="143">
        <v>41593.485416666663</v>
      </c>
    </row>
    <row r="2010" spans="1:6" s="59" customFormat="1" ht="15" customHeight="1" x14ac:dyDescent="0.25">
      <c r="A2010" s="136">
        <v>2008</v>
      </c>
      <c r="B2010" s="142" t="s">
        <v>11</v>
      </c>
      <c r="C2010" s="82"/>
      <c r="D2010" s="82"/>
      <c r="E2010" s="143">
        <v>41584.338194444441</v>
      </c>
      <c r="F2010" s="143">
        <v>41585.648611111108</v>
      </c>
    </row>
    <row r="2011" spans="1:6" s="59" customFormat="1" ht="15" customHeight="1" x14ac:dyDescent="0.25">
      <c r="A2011" s="136">
        <v>2009</v>
      </c>
      <c r="B2011" s="142" t="s">
        <v>11</v>
      </c>
      <c r="C2011" s="82"/>
      <c r="D2011" s="82"/>
      <c r="E2011" s="143">
        <v>41604.336805555555</v>
      </c>
      <c r="F2011" s="143">
        <v>41604.574999999997</v>
      </c>
    </row>
    <row r="2012" spans="1:6" s="59" customFormat="1" ht="15" customHeight="1" x14ac:dyDescent="0.25">
      <c r="A2012" s="136">
        <v>2010</v>
      </c>
      <c r="B2012" s="142" t="s">
        <v>11</v>
      </c>
      <c r="C2012" s="82"/>
      <c r="D2012" s="82"/>
      <c r="E2012" s="143">
        <v>41585.331944444442</v>
      </c>
      <c r="F2012" s="143">
        <v>41585.572916666664</v>
      </c>
    </row>
    <row r="2013" spans="1:6" s="59" customFormat="1" ht="15" customHeight="1" x14ac:dyDescent="0.25">
      <c r="A2013" s="136">
        <v>2011</v>
      </c>
      <c r="B2013" s="142" t="s">
        <v>11</v>
      </c>
      <c r="C2013" s="82"/>
      <c r="D2013" s="82"/>
      <c r="E2013" s="143">
        <v>41555.334027777775</v>
      </c>
      <c r="F2013" s="143">
        <v>41592.504861111112</v>
      </c>
    </row>
    <row r="2014" spans="1:6" s="59" customFormat="1" ht="15" customHeight="1" x14ac:dyDescent="0.25">
      <c r="A2014" s="136">
        <v>2012</v>
      </c>
      <c r="B2014" s="142" t="s">
        <v>11</v>
      </c>
      <c r="C2014" s="82"/>
      <c r="D2014" s="82"/>
      <c r="E2014" s="143">
        <v>41491.334027777775</v>
      </c>
      <c r="F2014" s="143">
        <v>41599.615277777775</v>
      </c>
    </row>
    <row r="2015" spans="1:6" s="59" customFormat="1" ht="15" customHeight="1" x14ac:dyDescent="0.25">
      <c r="A2015" s="136">
        <v>2013</v>
      </c>
      <c r="B2015" s="142" t="s">
        <v>11</v>
      </c>
      <c r="C2015" s="82"/>
      <c r="D2015" s="82"/>
      <c r="E2015" s="143">
        <v>41585.331944444442</v>
      </c>
      <c r="F2015" s="143">
        <v>41585.572916666664</v>
      </c>
    </row>
    <row r="2016" spans="1:6" s="59" customFormat="1" ht="15" customHeight="1" x14ac:dyDescent="0.25">
      <c r="A2016" s="136">
        <v>2014</v>
      </c>
      <c r="B2016" s="142" t="s">
        <v>11</v>
      </c>
      <c r="C2016" s="82"/>
      <c r="D2016" s="82"/>
      <c r="E2016" s="143">
        <v>41590.331249999996</v>
      </c>
      <c r="F2016" s="143">
        <v>41590.732638888891</v>
      </c>
    </row>
    <row r="2017" spans="1:6" s="59" customFormat="1" ht="15" customHeight="1" x14ac:dyDescent="0.25">
      <c r="A2017" s="136">
        <v>2015</v>
      </c>
      <c r="B2017" s="142" t="s">
        <v>11</v>
      </c>
      <c r="C2017" s="82"/>
      <c r="D2017" s="82"/>
      <c r="E2017" s="143">
        <v>41593.338194444441</v>
      </c>
      <c r="F2017" s="143">
        <v>41593.578472222223</v>
      </c>
    </row>
    <row r="2018" spans="1:6" s="59" customFormat="1" ht="15" customHeight="1" x14ac:dyDescent="0.25">
      <c r="A2018" s="136">
        <v>2016</v>
      </c>
      <c r="B2018" s="142" t="s">
        <v>11</v>
      </c>
      <c r="C2018" s="82"/>
      <c r="D2018" s="82"/>
      <c r="E2018" s="143">
        <v>41593.338194444441</v>
      </c>
      <c r="F2018" s="143">
        <v>41596.430555555555</v>
      </c>
    </row>
    <row r="2019" spans="1:6" s="59" customFormat="1" ht="15" customHeight="1" x14ac:dyDescent="0.25">
      <c r="A2019" s="136">
        <v>2017</v>
      </c>
      <c r="B2019" s="142" t="s">
        <v>11</v>
      </c>
      <c r="C2019" s="82"/>
      <c r="D2019" s="82"/>
      <c r="E2019" s="143">
        <v>41585.331944444442</v>
      </c>
      <c r="F2019" s="143">
        <v>41590.658333333333</v>
      </c>
    </row>
    <row r="2020" spans="1:6" s="59" customFormat="1" ht="15" customHeight="1" x14ac:dyDescent="0.25">
      <c r="A2020" s="136">
        <v>2018</v>
      </c>
      <c r="B2020" s="142" t="s">
        <v>11</v>
      </c>
      <c r="C2020" s="82"/>
      <c r="D2020" s="82"/>
      <c r="E2020" s="143">
        <v>41583.334027777775</v>
      </c>
      <c r="F2020" s="143">
        <v>41583.556944444441</v>
      </c>
    </row>
    <row r="2021" spans="1:6" s="59" customFormat="1" ht="15" customHeight="1" x14ac:dyDescent="0.25">
      <c r="A2021" s="136">
        <v>2019</v>
      </c>
      <c r="B2021" s="142" t="s">
        <v>11</v>
      </c>
      <c r="C2021" s="82"/>
      <c r="D2021" s="82"/>
      <c r="E2021" s="143">
        <v>41605.331249999996</v>
      </c>
      <c r="F2021" s="143">
        <v>41606.520833333328</v>
      </c>
    </row>
    <row r="2022" spans="1:6" s="59" customFormat="1" ht="15" customHeight="1" x14ac:dyDescent="0.25">
      <c r="A2022" s="136">
        <v>2020</v>
      </c>
      <c r="B2022" s="142" t="s">
        <v>11</v>
      </c>
      <c r="C2022" s="82"/>
      <c r="D2022" s="82"/>
      <c r="E2022" s="143">
        <v>41606.343055555553</v>
      </c>
      <c r="F2022" s="143">
        <v>41607.645138888889</v>
      </c>
    </row>
    <row r="2023" spans="1:6" s="59" customFormat="1" ht="15" customHeight="1" x14ac:dyDescent="0.25">
      <c r="A2023" s="136">
        <v>2021</v>
      </c>
      <c r="B2023" s="142" t="s">
        <v>11</v>
      </c>
      <c r="C2023" s="82"/>
      <c r="D2023" s="82"/>
      <c r="E2023" s="143">
        <v>41534.337500000001</v>
      </c>
      <c r="F2023" s="143">
        <v>41585.648611111108</v>
      </c>
    </row>
    <row r="2024" spans="1:6" s="59" customFormat="1" ht="15" customHeight="1" x14ac:dyDescent="0.25">
      <c r="A2024" s="136">
        <v>2022</v>
      </c>
      <c r="B2024" s="142" t="s">
        <v>11</v>
      </c>
      <c r="C2024" s="82"/>
      <c r="D2024" s="82"/>
      <c r="E2024" s="143">
        <v>41568.345833333333</v>
      </c>
      <c r="F2024" s="143">
        <v>41579.506249999999</v>
      </c>
    </row>
    <row r="2025" spans="1:6" s="59" customFormat="1" ht="15" customHeight="1" x14ac:dyDescent="0.25">
      <c r="A2025" s="136">
        <v>2023</v>
      </c>
      <c r="B2025" s="142" t="s">
        <v>11</v>
      </c>
      <c r="C2025" s="82"/>
      <c r="D2025" s="82"/>
      <c r="E2025" s="143">
        <v>41593.338194444441</v>
      </c>
      <c r="F2025" s="143">
        <v>41593.485416666663</v>
      </c>
    </row>
    <row r="2026" spans="1:6" s="59" customFormat="1" ht="15" customHeight="1" x14ac:dyDescent="0.25">
      <c r="A2026" s="136">
        <v>2024</v>
      </c>
      <c r="B2026" s="142" t="s">
        <v>11</v>
      </c>
      <c r="C2026" s="82"/>
      <c r="D2026" s="82"/>
      <c r="E2026" s="143">
        <v>41604.336805555555</v>
      </c>
      <c r="F2026" s="143">
        <v>41604.637499999997</v>
      </c>
    </row>
    <row r="2027" spans="1:6" s="59" customFormat="1" ht="15" customHeight="1" x14ac:dyDescent="0.25">
      <c r="A2027" s="136">
        <v>2025</v>
      </c>
      <c r="B2027" s="142" t="s">
        <v>11</v>
      </c>
      <c r="C2027" s="82"/>
      <c r="D2027" s="82"/>
      <c r="E2027" s="143">
        <v>41579.337500000001</v>
      </c>
      <c r="F2027" s="143">
        <v>41583.462500000001</v>
      </c>
    </row>
    <row r="2028" spans="1:6" s="59" customFormat="1" ht="15" customHeight="1" x14ac:dyDescent="0.25">
      <c r="A2028" s="136">
        <v>2026</v>
      </c>
      <c r="B2028" s="142" t="s">
        <v>11</v>
      </c>
      <c r="C2028" s="82"/>
      <c r="D2028" s="82"/>
      <c r="E2028" s="143">
        <v>41584.338194444441</v>
      </c>
      <c r="F2028" s="143">
        <v>41584.606249999997</v>
      </c>
    </row>
    <row r="2029" spans="1:6" s="59" customFormat="1" ht="15" customHeight="1" x14ac:dyDescent="0.25">
      <c r="A2029" s="136">
        <v>2027</v>
      </c>
      <c r="B2029" s="142" t="s">
        <v>11</v>
      </c>
      <c r="C2029" s="82"/>
      <c r="D2029" s="82"/>
      <c r="E2029" s="143">
        <v>41596.330555555556</v>
      </c>
      <c r="F2029" s="143">
        <v>41607.515972222223</v>
      </c>
    </row>
    <row r="2030" spans="1:6" s="59" customFormat="1" ht="15" customHeight="1" x14ac:dyDescent="0.25">
      <c r="A2030" s="136">
        <v>2028</v>
      </c>
      <c r="B2030" s="142" t="s">
        <v>11</v>
      </c>
      <c r="C2030" s="82"/>
      <c r="D2030" s="82"/>
      <c r="E2030" s="143">
        <v>41589.329861111109</v>
      </c>
      <c r="F2030" s="143">
        <v>41589.654166666667</v>
      </c>
    </row>
    <row r="2031" spans="1:6" s="59" customFormat="1" ht="15" customHeight="1" x14ac:dyDescent="0.25">
      <c r="A2031" s="136">
        <v>2029</v>
      </c>
      <c r="B2031" s="142" t="s">
        <v>11</v>
      </c>
      <c r="C2031" s="82"/>
      <c r="D2031" s="82"/>
      <c r="E2031" s="143">
        <v>41584.338194444441</v>
      </c>
      <c r="F2031" s="143">
        <v>41585.474999999999</v>
      </c>
    </row>
    <row r="2032" spans="1:6" s="59" customFormat="1" ht="15" customHeight="1" x14ac:dyDescent="0.25">
      <c r="A2032" s="136">
        <v>2030</v>
      </c>
      <c r="B2032" s="142" t="s">
        <v>11</v>
      </c>
      <c r="C2032" s="82"/>
      <c r="D2032" s="82"/>
      <c r="E2032" s="143">
        <v>41593.338194444441</v>
      </c>
      <c r="F2032" s="143">
        <v>41593.615277777775</v>
      </c>
    </row>
    <row r="2033" spans="1:6" s="59" customFormat="1" ht="15" customHeight="1" x14ac:dyDescent="0.25">
      <c r="A2033" s="136">
        <v>2031</v>
      </c>
      <c r="B2033" s="142" t="s">
        <v>11</v>
      </c>
      <c r="C2033" s="82"/>
      <c r="D2033" s="82"/>
      <c r="E2033" s="143">
        <v>41593.338194444441</v>
      </c>
      <c r="F2033" s="143">
        <v>41596.430555555555</v>
      </c>
    </row>
    <row r="2034" spans="1:6" s="59" customFormat="1" ht="15" customHeight="1" x14ac:dyDescent="0.25">
      <c r="A2034" s="136">
        <v>2032</v>
      </c>
      <c r="B2034" s="142" t="s">
        <v>11</v>
      </c>
      <c r="C2034" s="82"/>
      <c r="D2034" s="82"/>
      <c r="E2034" s="143">
        <v>41589.329861111109</v>
      </c>
      <c r="F2034" s="143">
        <v>41589.654166666667</v>
      </c>
    </row>
    <row r="2035" spans="1:6" s="59" customFormat="1" ht="15" customHeight="1" x14ac:dyDescent="0.25">
      <c r="A2035" s="136">
        <v>2033</v>
      </c>
      <c r="B2035" s="142" t="s">
        <v>11</v>
      </c>
      <c r="C2035" s="82"/>
      <c r="D2035" s="82"/>
      <c r="E2035" s="143">
        <v>41589.329861111109</v>
      </c>
      <c r="F2035" s="143">
        <v>41589.654166666667</v>
      </c>
    </row>
    <row r="2036" spans="1:6" s="59" customFormat="1" ht="15" customHeight="1" x14ac:dyDescent="0.25">
      <c r="A2036" s="136">
        <v>2034</v>
      </c>
      <c r="B2036" s="142" t="s">
        <v>11</v>
      </c>
      <c r="C2036" s="82"/>
      <c r="D2036" s="82"/>
      <c r="E2036" s="143">
        <v>41585.331944444442</v>
      </c>
      <c r="F2036" s="143">
        <v>41586.447222222218</v>
      </c>
    </row>
    <row r="2037" spans="1:6" s="59" customFormat="1" ht="15" customHeight="1" x14ac:dyDescent="0.25">
      <c r="A2037" s="136">
        <v>2035</v>
      </c>
      <c r="B2037" s="142" t="s">
        <v>11</v>
      </c>
      <c r="C2037" s="82"/>
      <c r="D2037" s="82"/>
      <c r="E2037" s="143">
        <v>41589.329861111109</v>
      </c>
      <c r="F2037" s="143">
        <v>41604.727777777778</v>
      </c>
    </row>
    <row r="2038" spans="1:6" s="59" customFormat="1" ht="15" customHeight="1" x14ac:dyDescent="0.25">
      <c r="A2038" s="136">
        <v>2036</v>
      </c>
      <c r="B2038" s="142" t="s">
        <v>11</v>
      </c>
      <c r="C2038" s="82"/>
      <c r="D2038" s="82"/>
      <c r="E2038" s="143">
        <v>41591.331944444442</v>
      </c>
      <c r="F2038" s="143">
        <v>41603.704166666663</v>
      </c>
    </row>
    <row r="2039" spans="1:6" s="59" customFormat="1" ht="15" customHeight="1" x14ac:dyDescent="0.25">
      <c r="A2039" s="136">
        <v>2037</v>
      </c>
      <c r="B2039" s="142" t="s">
        <v>11</v>
      </c>
      <c r="C2039" s="82"/>
      <c r="D2039" s="82"/>
      <c r="E2039" s="143">
        <v>41593.338194444441</v>
      </c>
      <c r="F2039" s="143">
        <v>41600.444444444445</v>
      </c>
    </row>
    <row r="2040" spans="1:6" s="59" customFormat="1" ht="15" customHeight="1" x14ac:dyDescent="0.25">
      <c r="A2040" s="136">
        <v>2038</v>
      </c>
      <c r="B2040" s="142" t="s">
        <v>11</v>
      </c>
      <c r="C2040" s="82"/>
      <c r="D2040" s="82"/>
      <c r="E2040" s="143">
        <v>41593.338194444441</v>
      </c>
      <c r="F2040" s="143">
        <v>41600.444444444445</v>
      </c>
    </row>
    <row r="2041" spans="1:6" s="59" customFormat="1" ht="15" customHeight="1" x14ac:dyDescent="0.25">
      <c r="A2041" s="136">
        <v>2039</v>
      </c>
      <c r="B2041" s="142" t="s">
        <v>11</v>
      </c>
      <c r="C2041" s="82"/>
      <c r="D2041" s="82"/>
      <c r="E2041" s="143">
        <v>41593.337500000001</v>
      </c>
      <c r="F2041" s="143">
        <v>41593.676388888889</v>
      </c>
    </row>
    <row r="2042" spans="1:6" s="59" customFormat="1" ht="15" customHeight="1" x14ac:dyDescent="0.25">
      <c r="A2042" s="136">
        <v>2040</v>
      </c>
      <c r="B2042" s="142" t="s">
        <v>11</v>
      </c>
      <c r="C2042" s="82"/>
      <c r="D2042" s="82"/>
      <c r="E2042" s="143">
        <v>41585.331944444442</v>
      </c>
      <c r="F2042" s="143">
        <v>41585.572916666664</v>
      </c>
    </row>
    <row r="2043" spans="1:6" s="59" customFormat="1" ht="15" customHeight="1" x14ac:dyDescent="0.25">
      <c r="A2043" s="136">
        <v>2041</v>
      </c>
      <c r="B2043" s="142" t="s">
        <v>11</v>
      </c>
      <c r="C2043" s="82"/>
      <c r="D2043" s="82"/>
      <c r="E2043" s="143">
        <v>41600.332638888889</v>
      </c>
      <c r="F2043" s="143">
        <v>41603.67083333333</v>
      </c>
    </row>
    <row r="2044" spans="1:6" s="59" customFormat="1" ht="15" customHeight="1" x14ac:dyDescent="0.25">
      <c r="A2044" s="136">
        <v>2042</v>
      </c>
      <c r="B2044" s="142" t="s">
        <v>11</v>
      </c>
      <c r="C2044" s="82"/>
      <c r="D2044" s="82"/>
      <c r="E2044" s="143">
        <v>41578.336111111108</v>
      </c>
      <c r="F2044" s="143">
        <v>41604.574999999997</v>
      </c>
    </row>
    <row r="2045" spans="1:6" s="59" customFormat="1" ht="15" customHeight="1" x14ac:dyDescent="0.25">
      <c r="A2045" s="136">
        <v>2043</v>
      </c>
      <c r="B2045" s="142" t="s">
        <v>11</v>
      </c>
      <c r="C2045" s="82"/>
      <c r="D2045" s="82"/>
      <c r="E2045" s="143">
        <v>41589.329861111109</v>
      </c>
      <c r="F2045" s="143">
        <v>41598.431250000001</v>
      </c>
    </row>
    <row r="2046" spans="1:6" s="59" customFormat="1" ht="15" customHeight="1" x14ac:dyDescent="0.25">
      <c r="A2046" s="136">
        <v>2044</v>
      </c>
      <c r="B2046" s="142" t="s">
        <v>11</v>
      </c>
      <c r="C2046" s="82"/>
      <c r="D2046" s="82"/>
      <c r="E2046" s="143">
        <v>41578.336111111108</v>
      </c>
      <c r="F2046" s="143">
        <v>41579.506249999999</v>
      </c>
    </row>
    <row r="2047" spans="1:6" s="59" customFormat="1" ht="15" customHeight="1" x14ac:dyDescent="0.25">
      <c r="A2047" s="136">
        <v>2045</v>
      </c>
      <c r="B2047" s="142" t="s">
        <v>11</v>
      </c>
      <c r="C2047" s="82"/>
      <c r="D2047" s="82"/>
      <c r="E2047" s="143">
        <v>41590.331249999996</v>
      </c>
      <c r="F2047" s="143">
        <v>41590.462500000001</v>
      </c>
    </row>
    <row r="2048" spans="1:6" s="59" customFormat="1" ht="15" customHeight="1" x14ac:dyDescent="0.25">
      <c r="A2048" s="136">
        <v>2046</v>
      </c>
      <c r="B2048" s="142" t="s">
        <v>11</v>
      </c>
      <c r="C2048" s="82"/>
      <c r="D2048" s="82"/>
      <c r="E2048" s="143">
        <v>41593.338194444441</v>
      </c>
      <c r="F2048" s="143">
        <v>41593.578472222223</v>
      </c>
    </row>
    <row r="2049" spans="1:6" s="59" customFormat="1" ht="15" customHeight="1" x14ac:dyDescent="0.25">
      <c r="A2049" s="136">
        <v>2047</v>
      </c>
      <c r="B2049" s="142" t="s">
        <v>11</v>
      </c>
      <c r="C2049" s="82"/>
      <c r="D2049" s="82"/>
      <c r="E2049" s="143">
        <v>41597.338194444441</v>
      </c>
      <c r="F2049" s="143">
        <v>41598.431944444441</v>
      </c>
    </row>
    <row r="2050" spans="1:6" s="59" customFormat="1" ht="15" customHeight="1" x14ac:dyDescent="0.25">
      <c r="A2050" s="136">
        <v>2048</v>
      </c>
      <c r="B2050" s="142" t="s">
        <v>11</v>
      </c>
      <c r="C2050" s="82"/>
      <c r="D2050" s="82"/>
      <c r="E2050" s="143">
        <v>41583.334027777775</v>
      </c>
      <c r="F2050" s="143">
        <v>41583.462500000001</v>
      </c>
    </row>
    <row r="2051" spans="1:6" s="59" customFormat="1" ht="15" customHeight="1" x14ac:dyDescent="0.25">
      <c r="A2051" s="136">
        <v>2049</v>
      </c>
      <c r="B2051" s="142" t="s">
        <v>11</v>
      </c>
      <c r="C2051" s="82"/>
      <c r="D2051" s="82"/>
      <c r="E2051" s="143">
        <v>41600.332638888889</v>
      </c>
      <c r="F2051" s="143">
        <v>41600.445138888885</v>
      </c>
    </row>
    <row r="2052" spans="1:6" s="59" customFormat="1" ht="15" customHeight="1" x14ac:dyDescent="0.25">
      <c r="A2052" s="136">
        <v>2050</v>
      </c>
      <c r="B2052" s="142" t="s">
        <v>11</v>
      </c>
      <c r="C2052" s="82"/>
      <c r="D2052" s="82"/>
      <c r="E2052" s="143">
        <v>41578.336111111108</v>
      </c>
      <c r="F2052" s="143">
        <v>41586.652083333334</v>
      </c>
    </row>
    <row r="2053" spans="1:6" s="59" customFormat="1" ht="15" customHeight="1" x14ac:dyDescent="0.25">
      <c r="A2053" s="136">
        <v>2051</v>
      </c>
      <c r="B2053" s="142" t="s">
        <v>11</v>
      </c>
      <c r="C2053" s="82"/>
      <c r="D2053" s="82"/>
      <c r="E2053" s="143">
        <v>41600.332638888889</v>
      </c>
      <c r="F2053" s="143">
        <v>41600.697916666664</v>
      </c>
    </row>
    <row r="2054" spans="1:6" s="59" customFormat="1" ht="15" customHeight="1" x14ac:dyDescent="0.25">
      <c r="A2054" s="136">
        <v>2052</v>
      </c>
      <c r="B2054" s="142" t="s">
        <v>11</v>
      </c>
      <c r="C2054" s="82"/>
      <c r="D2054" s="82"/>
      <c r="E2054" s="143">
        <v>41597.338194444441</v>
      </c>
      <c r="F2054" s="143">
        <v>41605.669444444444</v>
      </c>
    </row>
    <row r="2055" spans="1:6" s="59" customFormat="1" ht="15" customHeight="1" x14ac:dyDescent="0.25">
      <c r="A2055" s="136">
        <v>2053</v>
      </c>
      <c r="B2055" s="142" t="s">
        <v>11</v>
      </c>
      <c r="C2055" s="82"/>
      <c r="D2055" s="82"/>
      <c r="E2055" s="143">
        <v>41597.338194444441</v>
      </c>
      <c r="F2055" s="143">
        <v>41597.566666666666</v>
      </c>
    </row>
    <row r="2056" spans="1:6" s="59" customFormat="1" ht="15" customHeight="1" x14ac:dyDescent="0.25">
      <c r="A2056" s="136">
        <v>2054</v>
      </c>
      <c r="B2056" s="142" t="s">
        <v>11</v>
      </c>
      <c r="C2056" s="82"/>
      <c r="D2056" s="82"/>
      <c r="E2056" s="143">
        <v>41597.338194444441</v>
      </c>
      <c r="F2056" s="143">
        <v>41598.431944444441</v>
      </c>
    </row>
    <row r="2057" spans="1:6" s="59" customFormat="1" ht="15" customHeight="1" x14ac:dyDescent="0.25">
      <c r="A2057" s="136">
        <v>2055</v>
      </c>
      <c r="B2057" s="142" t="s">
        <v>11</v>
      </c>
      <c r="C2057" s="82"/>
      <c r="D2057" s="82"/>
      <c r="E2057" s="143">
        <v>41585.331944444442</v>
      </c>
      <c r="F2057" s="143">
        <v>41589.413888888885</v>
      </c>
    </row>
    <row r="2058" spans="1:6" s="59" customFormat="1" ht="15" customHeight="1" x14ac:dyDescent="0.25">
      <c r="A2058" s="136">
        <v>2056</v>
      </c>
      <c r="B2058" s="142" t="s">
        <v>11</v>
      </c>
      <c r="C2058" s="82"/>
      <c r="D2058" s="82"/>
      <c r="E2058" s="143">
        <v>41600.332638888889</v>
      </c>
      <c r="F2058" s="143">
        <v>41604.574999999997</v>
      </c>
    </row>
    <row r="2059" spans="1:6" s="59" customFormat="1" ht="15" customHeight="1" x14ac:dyDescent="0.25">
      <c r="A2059" s="136">
        <v>2057</v>
      </c>
      <c r="B2059" s="142" t="s">
        <v>11</v>
      </c>
      <c r="C2059" s="82"/>
      <c r="D2059" s="82"/>
      <c r="E2059" s="143">
        <v>41590.331249999996</v>
      </c>
      <c r="F2059" s="143">
        <v>41590.696527777778</v>
      </c>
    </row>
    <row r="2060" spans="1:6" s="59" customFormat="1" ht="15" customHeight="1" x14ac:dyDescent="0.25">
      <c r="A2060" s="136">
        <v>2058</v>
      </c>
      <c r="B2060" s="142" t="s">
        <v>11</v>
      </c>
      <c r="C2060" s="82"/>
      <c r="D2060" s="82"/>
      <c r="E2060" s="143">
        <v>41591.331944444442</v>
      </c>
      <c r="F2060" s="143">
        <v>41591.661805555552</v>
      </c>
    </row>
    <row r="2061" spans="1:6" s="59" customFormat="1" ht="15" customHeight="1" x14ac:dyDescent="0.25">
      <c r="A2061" s="136">
        <v>2059</v>
      </c>
      <c r="B2061" s="142" t="s">
        <v>11</v>
      </c>
      <c r="C2061" s="82"/>
      <c r="D2061" s="82"/>
      <c r="E2061" s="143">
        <v>41585.331944444442</v>
      </c>
      <c r="F2061" s="143">
        <v>41599.456944444442</v>
      </c>
    </row>
    <row r="2062" spans="1:6" s="59" customFormat="1" ht="15" customHeight="1" x14ac:dyDescent="0.25">
      <c r="A2062" s="136">
        <v>2060</v>
      </c>
      <c r="B2062" s="142" t="s">
        <v>11</v>
      </c>
      <c r="C2062" s="82"/>
      <c r="D2062" s="82"/>
      <c r="E2062" s="143">
        <v>41607.344444444439</v>
      </c>
      <c r="F2062" s="143">
        <v>41607.586111111108</v>
      </c>
    </row>
    <row r="2063" spans="1:6" s="59" customFormat="1" ht="15" customHeight="1" x14ac:dyDescent="0.25">
      <c r="A2063" s="136">
        <v>2061</v>
      </c>
      <c r="B2063" s="142" t="s">
        <v>11</v>
      </c>
      <c r="C2063" s="82"/>
      <c r="D2063" s="82"/>
      <c r="E2063" s="143">
        <v>41600.332638888889</v>
      </c>
      <c r="F2063" s="143">
        <v>41603.561111111107</v>
      </c>
    </row>
    <row r="2064" spans="1:6" s="59" customFormat="1" ht="15" customHeight="1" x14ac:dyDescent="0.25">
      <c r="A2064" s="136">
        <v>2062</v>
      </c>
      <c r="B2064" s="142" t="s">
        <v>11</v>
      </c>
      <c r="C2064" s="82"/>
      <c r="D2064" s="82"/>
      <c r="E2064" s="143">
        <v>41584.338194444441</v>
      </c>
      <c r="F2064" s="143">
        <v>41584.479166666664</v>
      </c>
    </row>
    <row r="2065" spans="1:6" s="59" customFormat="1" ht="15" customHeight="1" x14ac:dyDescent="0.25">
      <c r="A2065" s="136">
        <v>2063</v>
      </c>
      <c r="B2065" s="142" t="s">
        <v>11</v>
      </c>
      <c r="C2065" s="82"/>
      <c r="D2065" s="82"/>
      <c r="E2065" s="143">
        <v>41597.338194444441</v>
      </c>
      <c r="F2065" s="143">
        <v>41598.50277777778</v>
      </c>
    </row>
    <row r="2066" spans="1:6" s="59" customFormat="1" ht="15" customHeight="1" x14ac:dyDescent="0.25">
      <c r="A2066" s="136">
        <v>2064</v>
      </c>
      <c r="B2066" s="142" t="s">
        <v>11</v>
      </c>
      <c r="C2066" s="82"/>
      <c r="D2066" s="82"/>
      <c r="E2066" s="143">
        <v>41593.338194444441</v>
      </c>
      <c r="F2066" s="143">
        <v>41593.691666666666</v>
      </c>
    </row>
    <row r="2067" spans="1:6" s="59" customFormat="1" ht="15" customHeight="1" x14ac:dyDescent="0.25">
      <c r="A2067" s="136">
        <v>2065</v>
      </c>
      <c r="B2067" s="142" t="s">
        <v>11</v>
      </c>
      <c r="C2067" s="82"/>
      <c r="D2067" s="82"/>
      <c r="E2067" s="143">
        <v>41555.334027777775</v>
      </c>
      <c r="F2067" s="143">
        <v>41584.68472222222</v>
      </c>
    </row>
    <row r="2068" spans="1:6" s="59" customFormat="1" ht="15" customHeight="1" x14ac:dyDescent="0.25">
      <c r="A2068" s="136">
        <v>2066</v>
      </c>
      <c r="B2068" s="142" t="s">
        <v>11</v>
      </c>
      <c r="C2068" s="82"/>
      <c r="D2068" s="82"/>
      <c r="E2068" s="143">
        <v>41593.338194444441</v>
      </c>
      <c r="F2068" s="143">
        <v>41593.578472222223</v>
      </c>
    </row>
    <row r="2069" spans="1:6" s="59" customFormat="1" ht="15" customHeight="1" x14ac:dyDescent="0.25">
      <c r="A2069" s="136">
        <v>2067</v>
      </c>
      <c r="B2069" s="142" t="s">
        <v>11</v>
      </c>
      <c r="C2069" s="82"/>
      <c r="D2069" s="82"/>
      <c r="E2069" s="143">
        <v>41604.336805555555</v>
      </c>
      <c r="F2069" s="143">
        <v>41604.688888888886</v>
      </c>
    </row>
    <row r="2070" spans="1:6" s="59" customFormat="1" ht="15" customHeight="1" x14ac:dyDescent="0.25">
      <c r="A2070" s="136">
        <v>2068</v>
      </c>
      <c r="B2070" s="142" t="s">
        <v>11</v>
      </c>
      <c r="C2070" s="82"/>
      <c r="D2070" s="82"/>
      <c r="E2070" s="143">
        <v>41152.341666666667</v>
      </c>
      <c r="F2070" s="143">
        <v>41589.505555555552</v>
      </c>
    </row>
    <row r="2071" spans="1:6" s="59" customFormat="1" ht="15" customHeight="1" x14ac:dyDescent="0.25">
      <c r="A2071" s="136">
        <v>2069</v>
      </c>
      <c r="B2071" s="142" t="s">
        <v>11</v>
      </c>
      <c r="C2071" s="82"/>
      <c r="D2071" s="82"/>
      <c r="E2071" s="143">
        <v>41589.329861111109</v>
      </c>
      <c r="F2071" s="143">
        <v>41590.658333333333</v>
      </c>
    </row>
    <row r="2072" spans="1:6" s="59" customFormat="1" ht="15" customHeight="1" x14ac:dyDescent="0.25">
      <c r="A2072" s="136">
        <v>2070</v>
      </c>
      <c r="B2072" s="142" t="s">
        <v>11</v>
      </c>
      <c r="C2072" s="82"/>
      <c r="D2072" s="82"/>
      <c r="E2072" s="143">
        <v>41596.330555555556</v>
      </c>
      <c r="F2072" s="143">
        <v>41596.430555555555</v>
      </c>
    </row>
    <row r="2073" spans="1:6" s="59" customFormat="1" ht="15" customHeight="1" x14ac:dyDescent="0.25">
      <c r="A2073" s="136">
        <v>2071</v>
      </c>
      <c r="B2073" s="142" t="s">
        <v>11</v>
      </c>
      <c r="C2073" s="82"/>
      <c r="D2073" s="82"/>
      <c r="E2073" s="143">
        <v>41590.331249999996</v>
      </c>
      <c r="F2073" s="143">
        <v>41590.696527777778</v>
      </c>
    </row>
    <row r="2074" spans="1:6" s="59" customFormat="1" ht="15" customHeight="1" x14ac:dyDescent="0.25">
      <c r="A2074" s="136">
        <v>2072</v>
      </c>
      <c r="B2074" s="142" t="s">
        <v>11</v>
      </c>
      <c r="C2074" s="82"/>
      <c r="D2074" s="82"/>
      <c r="E2074" s="143">
        <v>41591.331944444442</v>
      </c>
      <c r="F2074" s="143">
        <v>41591.661805555552</v>
      </c>
    </row>
    <row r="2075" spans="1:6" s="59" customFormat="1" ht="15" customHeight="1" x14ac:dyDescent="0.25">
      <c r="A2075" s="136">
        <v>2073</v>
      </c>
      <c r="B2075" s="142" t="s">
        <v>11</v>
      </c>
      <c r="C2075" s="82"/>
      <c r="D2075" s="82"/>
      <c r="E2075" s="143">
        <v>41590.331249999996</v>
      </c>
      <c r="F2075" s="143">
        <v>41590.549999999996</v>
      </c>
    </row>
    <row r="2076" spans="1:6" s="59" customFormat="1" ht="15" customHeight="1" x14ac:dyDescent="0.25">
      <c r="A2076" s="136">
        <v>2074</v>
      </c>
      <c r="B2076" s="142" t="s">
        <v>11</v>
      </c>
      <c r="C2076" s="82"/>
      <c r="D2076" s="82"/>
      <c r="E2076" s="143">
        <v>41600.332638888889</v>
      </c>
      <c r="F2076" s="143">
        <v>41600.490972222222</v>
      </c>
    </row>
    <row r="2077" spans="1:6" s="59" customFormat="1" ht="15" customHeight="1" x14ac:dyDescent="0.25">
      <c r="A2077" s="136">
        <v>2075</v>
      </c>
      <c r="B2077" s="142" t="s">
        <v>11</v>
      </c>
      <c r="C2077" s="82"/>
      <c r="D2077" s="82"/>
      <c r="E2077" s="143">
        <v>41593.337500000001</v>
      </c>
      <c r="F2077" s="143">
        <v>41593.578472222223</v>
      </c>
    </row>
    <row r="2078" spans="1:6" s="59" customFormat="1" ht="15" customHeight="1" x14ac:dyDescent="0.25">
      <c r="A2078" s="136">
        <v>2076</v>
      </c>
      <c r="B2078" s="142" t="s">
        <v>11</v>
      </c>
      <c r="C2078" s="82"/>
      <c r="D2078" s="82"/>
      <c r="E2078" s="143">
        <v>41593.338194444441</v>
      </c>
      <c r="F2078" s="143">
        <v>41600.444444444445</v>
      </c>
    </row>
    <row r="2079" spans="1:6" s="59" customFormat="1" ht="15" customHeight="1" x14ac:dyDescent="0.25">
      <c r="A2079" s="136">
        <v>2077</v>
      </c>
      <c r="B2079" s="142" t="s">
        <v>11</v>
      </c>
      <c r="C2079" s="82"/>
      <c r="D2079" s="82"/>
      <c r="E2079" s="143">
        <v>41593.338194444441</v>
      </c>
      <c r="F2079" s="143">
        <v>41593.485416666663</v>
      </c>
    </row>
    <row r="2080" spans="1:6" s="59" customFormat="1" ht="15" customHeight="1" x14ac:dyDescent="0.25">
      <c r="A2080" s="136">
        <v>2078</v>
      </c>
      <c r="B2080" s="142" t="s">
        <v>11</v>
      </c>
      <c r="C2080" s="82"/>
      <c r="D2080" s="82"/>
      <c r="E2080" s="143">
        <v>41597.338194444441</v>
      </c>
      <c r="F2080" s="143">
        <v>41597.662499999999</v>
      </c>
    </row>
    <row r="2081" spans="1:6" s="59" customFormat="1" ht="15" customHeight="1" x14ac:dyDescent="0.25">
      <c r="A2081" s="136">
        <v>2079</v>
      </c>
      <c r="B2081" s="142" t="s">
        <v>11</v>
      </c>
      <c r="C2081" s="82"/>
      <c r="D2081" s="82"/>
      <c r="E2081" s="143">
        <v>41590.331249999996</v>
      </c>
      <c r="F2081" s="143">
        <v>41592.6</v>
      </c>
    </row>
    <row r="2082" spans="1:6" s="59" customFormat="1" ht="15" customHeight="1" x14ac:dyDescent="0.25">
      <c r="A2082" s="136">
        <v>2080</v>
      </c>
      <c r="B2082" s="142" t="s">
        <v>11</v>
      </c>
      <c r="C2082" s="82"/>
      <c r="D2082" s="82"/>
      <c r="E2082" s="143">
        <v>41537.331944444442</v>
      </c>
      <c r="F2082" s="143">
        <v>41584.497916666667</v>
      </c>
    </row>
    <row r="2083" spans="1:6" s="59" customFormat="1" ht="15" customHeight="1" x14ac:dyDescent="0.25">
      <c r="A2083" s="136">
        <v>2081</v>
      </c>
      <c r="B2083" s="142" t="s">
        <v>11</v>
      </c>
      <c r="C2083" s="82"/>
      <c r="D2083" s="82"/>
      <c r="E2083" s="143">
        <v>41600.332638888889</v>
      </c>
      <c r="F2083" s="143">
        <v>41600.582638888889</v>
      </c>
    </row>
    <row r="2084" spans="1:6" s="59" customFormat="1" ht="15" customHeight="1" x14ac:dyDescent="0.25">
      <c r="A2084" s="136">
        <v>2082</v>
      </c>
      <c r="B2084" s="142" t="s">
        <v>11</v>
      </c>
      <c r="C2084" s="82"/>
      <c r="D2084" s="82"/>
      <c r="E2084" s="143">
        <v>41585.331944444442</v>
      </c>
      <c r="F2084" s="143">
        <v>41585.648611111108</v>
      </c>
    </row>
    <row r="2085" spans="1:6" s="59" customFormat="1" ht="15" customHeight="1" x14ac:dyDescent="0.25">
      <c r="A2085" s="136">
        <v>2083</v>
      </c>
      <c r="B2085" s="142" t="s">
        <v>11</v>
      </c>
      <c r="C2085" s="82"/>
      <c r="D2085" s="82"/>
      <c r="E2085" s="143">
        <v>41600.332638888889</v>
      </c>
      <c r="F2085" s="143">
        <v>41603.38958333333</v>
      </c>
    </row>
    <row r="2086" spans="1:6" s="59" customFormat="1" ht="15" customHeight="1" x14ac:dyDescent="0.25">
      <c r="A2086" s="136">
        <v>2084</v>
      </c>
      <c r="B2086" s="142" t="s">
        <v>11</v>
      </c>
      <c r="C2086" s="82"/>
      <c r="D2086" s="82"/>
      <c r="E2086" s="143">
        <v>41597.338194444441</v>
      </c>
      <c r="F2086" s="143">
        <v>41597.613194444442</v>
      </c>
    </row>
    <row r="2087" spans="1:6" s="59" customFormat="1" ht="15" customHeight="1" x14ac:dyDescent="0.25">
      <c r="A2087" s="136">
        <v>2085</v>
      </c>
      <c r="B2087" s="142" t="s">
        <v>11</v>
      </c>
      <c r="C2087" s="82"/>
      <c r="D2087" s="82"/>
      <c r="E2087" s="143">
        <v>41590.331249999996</v>
      </c>
      <c r="F2087" s="143">
        <v>41590.549999999996</v>
      </c>
    </row>
    <row r="2088" spans="1:6" s="59" customFormat="1" ht="15" customHeight="1" x14ac:dyDescent="0.25">
      <c r="A2088" s="136">
        <v>2086</v>
      </c>
      <c r="B2088" s="142" t="s">
        <v>11</v>
      </c>
      <c r="C2088" s="82"/>
      <c r="D2088" s="82"/>
      <c r="E2088" s="143">
        <v>41590.331249999996</v>
      </c>
      <c r="F2088" s="143">
        <v>41592.504861111112</v>
      </c>
    </row>
    <row r="2089" spans="1:6" s="59" customFormat="1" ht="15" customHeight="1" x14ac:dyDescent="0.25">
      <c r="A2089" s="136">
        <v>2087</v>
      </c>
      <c r="B2089" s="142" t="s">
        <v>11</v>
      </c>
      <c r="C2089" s="82"/>
      <c r="D2089" s="82"/>
      <c r="E2089" s="143">
        <v>41491.334027777775</v>
      </c>
      <c r="F2089" s="143">
        <v>41597.613194444442</v>
      </c>
    </row>
    <row r="2090" spans="1:6" s="59" customFormat="1" ht="15" customHeight="1" x14ac:dyDescent="0.25">
      <c r="A2090" s="136">
        <v>2088</v>
      </c>
      <c r="B2090" s="142" t="s">
        <v>11</v>
      </c>
      <c r="C2090" s="82"/>
      <c r="D2090" s="82"/>
      <c r="E2090" s="143">
        <v>41589.329861111109</v>
      </c>
      <c r="F2090" s="143">
        <v>41589.654166666667</v>
      </c>
    </row>
    <row r="2091" spans="1:6" s="59" customFormat="1" ht="15" customHeight="1" x14ac:dyDescent="0.25">
      <c r="A2091" s="136">
        <v>2089</v>
      </c>
      <c r="B2091" s="142" t="s">
        <v>11</v>
      </c>
      <c r="C2091" s="82"/>
      <c r="D2091" s="82"/>
      <c r="E2091" s="143">
        <v>41583.334027777775</v>
      </c>
      <c r="F2091" s="143">
        <v>41583.674999999996</v>
      </c>
    </row>
    <row r="2092" spans="1:6" s="59" customFormat="1" ht="15" customHeight="1" x14ac:dyDescent="0.25">
      <c r="A2092" s="136">
        <v>2090</v>
      </c>
      <c r="B2092" s="142" t="s">
        <v>11</v>
      </c>
      <c r="C2092" s="82"/>
      <c r="D2092" s="82"/>
      <c r="E2092" s="143">
        <v>41593.337500000001</v>
      </c>
      <c r="F2092" s="143">
        <v>41597.566666666666</v>
      </c>
    </row>
    <row r="2093" spans="1:6" s="59" customFormat="1" ht="15" customHeight="1" x14ac:dyDescent="0.25">
      <c r="A2093" s="136">
        <v>2091</v>
      </c>
      <c r="B2093" s="142" t="s">
        <v>11</v>
      </c>
      <c r="C2093" s="82"/>
      <c r="D2093" s="82"/>
      <c r="E2093" s="143">
        <v>41583.334027777775</v>
      </c>
      <c r="F2093" s="143">
        <v>41583.674999999996</v>
      </c>
    </row>
    <row r="2094" spans="1:6" s="59" customFormat="1" ht="15" customHeight="1" x14ac:dyDescent="0.25">
      <c r="A2094" s="136">
        <v>2092</v>
      </c>
      <c r="B2094" s="142" t="s">
        <v>11</v>
      </c>
      <c r="C2094" s="82"/>
      <c r="D2094" s="82"/>
      <c r="E2094" s="143">
        <v>41558.338194444441</v>
      </c>
      <c r="F2094" s="143">
        <v>41596.568749999999</v>
      </c>
    </row>
    <row r="2095" spans="1:6" s="59" customFormat="1" ht="15" customHeight="1" x14ac:dyDescent="0.25">
      <c r="A2095" s="136">
        <v>2093</v>
      </c>
      <c r="B2095" s="142" t="s">
        <v>11</v>
      </c>
      <c r="C2095" s="82"/>
      <c r="D2095" s="82"/>
      <c r="E2095" s="143">
        <v>41600.332638888889</v>
      </c>
      <c r="F2095" s="143">
        <v>41600.647916666661</v>
      </c>
    </row>
    <row r="2096" spans="1:6" s="59" customFormat="1" ht="15" customHeight="1" x14ac:dyDescent="0.25">
      <c r="A2096" s="136">
        <v>2094</v>
      </c>
      <c r="B2096" s="142" t="s">
        <v>11</v>
      </c>
      <c r="C2096" s="82"/>
      <c r="D2096" s="82"/>
      <c r="E2096" s="143">
        <v>41593.338194444441</v>
      </c>
      <c r="F2096" s="143">
        <v>41593.578472222223</v>
      </c>
    </row>
    <row r="2097" spans="1:6" s="59" customFormat="1" ht="15" customHeight="1" x14ac:dyDescent="0.25">
      <c r="A2097" s="136">
        <v>2095</v>
      </c>
      <c r="B2097" s="142" t="s">
        <v>11</v>
      </c>
      <c r="C2097" s="82"/>
      <c r="D2097" s="82"/>
      <c r="E2097" s="143">
        <v>41589.329861111109</v>
      </c>
      <c r="F2097" s="143">
        <v>41589.413888888885</v>
      </c>
    </row>
    <row r="2098" spans="1:6" s="59" customFormat="1" ht="15" customHeight="1" x14ac:dyDescent="0.25">
      <c r="A2098" s="136">
        <v>2096</v>
      </c>
      <c r="B2098" s="142" t="s">
        <v>11</v>
      </c>
      <c r="C2098" s="82"/>
      <c r="D2098" s="82"/>
      <c r="E2098" s="143">
        <v>41442.323611111111</v>
      </c>
      <c r="F2098" s="143">
        <v>41600.678472222222</v>
      </c>
    </row>
    <row r="2099" spans="1:6" s="59" customFormat="1" ht="15" customHeight="1" x14ac:dyDescent="0.25">
      <c r="A2099" s="136">
        <v>2097</v>
      </c>
      <c r="B2099" s="142" t="s">
        <v>11</v>
      </c>
      <c r="C2099" s="82"/>
      <c r="D2099" s="82"/>
      <c r="E2099" s="143">
        <v>41590.331249999996</v>
      </c>
      <c r="F2099" s="143">
        <v>41590.549999999996</v>
      </c>
    </row>
    <row r="2100" spans="1:6" s="59" customFormat="1" ht="15" customHeight="1" x14ac:dyDescent="0.25">
      <c r="A2100" s="136">
        <v>2098</v>
      </c>
      <c r="B2100" s="142" t="s">
        <v>11</v>
      </c>
      <c r="C2100" s="82"/>
      <c r="D2100" s="82"/>
      <c r="E2100" s="143">
        <v>41593.337500000001</v>
      </c>
      <c r="F2100" s="143">
        <v>41599.695138888885</v>
      </c>
    </row>
    <row r="2101" spans="1:6" s="59" customFormat="1" ht="15" customHeight="1" x14ac:dyDescent="0.25">
      <c r="A2101" s="136">
        <v>2099</v>
      </c>
      <c r="B2101" s="142" t="s">
        <v>11</v>
      </c>
      <c r="C2101" s="82"/>
      <c r="D2101" s="82"/>
      <c r="E2101" s="143">
        <v>41484.328472222223</v>
      </c>
      <c r="F2101" s="143">
        <v>41589.654166666667</v>
      </c>
    </row>
    <row r="2102" spans="1:6" s="59" customFormat="1" ht="15" customHeight="1" x14ac:dyDescent="0.25">
      <c r="A2102" s="136">
        <v>2100</v>
      </c>
      <c r="B2102" s="142" t="s">
        <v>11</v>
      </c>
      <c r="C2102" s="82"/>
      <c r="D2102" s="82"/>
      <c r="E2102" s="143">
        <v>41605.331249999996</v>
      </c>
      <c r="F2102" s="143">
        <v>41605.580555555556</v>
      </c>
    </row>
    <row r="2103" spans="1:6" s="59" customFormat="1" ht="15" customHeight="1" x14ac:dyDescent="0.25">
      <c r="A2103" s="136">
        <v>2101</v>
      </c>
      <c r="B2103" s="142" t="s">
        <v>11</v>
      </c>
      <c r="C2103" s="82"/>
      <c r="D2103" s="82"/>
      <c r="E2103" s="143">
        <v>41570.35</v>
      </c>
      <c r="F2103" s="143">
        <v>41584.479166666664</v>
      </c>
    </row>
    <row r="2104" spans="1:6" s="59" customFormat="1" ht="15" customHeight="1" x14ac:dyDescent="0.25">
      <c r="A2104" s="136">
        <v>2102</v>
      </c>
      <c r="B2104" s="142" t="s">
        <v>11</v>
      </c>
      <c r="C2104" s="82"/>
      <c r="D2104" s="82"/>
      <c r="E2104" s="143">
        <v>41600.332638888889</v>
      </c>
      <c r="F2104" s="143">
        <v>41600.582638888889</v>
      </c>
    </row>
    <row r="2105" spans="1:6" s="59" customFormat="1" ht="15" customHeight="1" x14ac:dyDescent="0.25">
      <c r="A2105" s="136">
        <v>2103</v>
      </c>
      <c r="B2105" s="142" t="s">
        <v>11</v>
      </c>
      <c r="C2105" s="82"/>
      <c r="D2105" s="82"/>
      <c r="E2105" s="143">
        <v>41596.325694444444</v>
      </c>
      <c r="F2105" s="143">
        <v>41596.568749999999</v>
      </c>
    </row>
    <row r="2106" spans="1:6" s="59" customFormat="1" ht="15" customHeight="1" x14ac:dyDescent="0.25">
      <c r="A2106" s="136">
        <v>2104</v>
      </c>
      <c r="B2106" s="142" t="s">
        <v>11</v>
      </c>
      <c r="C2106" s="82"/>
      <c r="D2106" s="82"/>
      <c r="E2106" s="143">
        <v>41593.338194444441</v>
      </c>
      <c r="F2106" s="143">
        <v>41597.662499999999</v>
      </c>
    </row>
    <row r="2107" spans="1:6" s="59" customFormat="1" ht="15" customHeight="1" x14ac:dyDescent="0.25">
      <c r="A2107" s="136">
        <v>2105</v>
      </c>
      <c r="B2107" s="142" t="s">
        <v>11</v>
      </c>
      <c r="C2107" s="82"/>
      <c r="D2107" s="82"/>
      <c r="E2107" s="143">
        <v>41578.336111111108</v>
      </c>
      <c r="F2107" s="143">
        <v>41583.556944444441</v>
      </c>
    </row>
    <row r="2108" spans="1:6" s="59" customFormat="1" ht="15" customHeight="1" x14ac:dyDescent="0.25">
      <c r="A2108" s="136">
        <v>2106</v>
      </c>
      <c r="B2108" s="142" t="s">
        <v>11</v>
      </c>
      <c r="C2108" s="82"/>
      <c r="D2108" s="82"/>
      <c r="E2108" s="143">
        <v>41582.329861111109</v>
      </c>
      <c r="F2108" s="143">
        <v>41582.512499999997</v>
      </c>
    </row>
    <row r="2109" spans="1:6" s="59" customFormat="1" ht="15" customHeight="1" x14ac:dyDescent="0.25">
      <c r="A2109" s="136">
        <v>2107</v>
      </c>
      <c r="B2109" s="142" t="s">
        <v>11</v>
      </c>
      <c r="C2109" s="82"/>
      <c r="D2109" s="82"/>
      <c r="E2109" s="143">
        <v>41579.337500000001</v>
      </c>
      <c r="F2109" s="143">
        <v>41579.677777777775</v>
      </c>
    </row>
    <row r="2110" spans="1:6" s="59" customFormat="1" ht="15" customHeight="1" x14ac:dyDescent="0.25">
      <c r="A2110" s="136">
        <v>2108</v>
      </c>
      <c r="B2110" s="142" t="s">
        <v>11</v>
      </c>
      <c r="C2110" s="82"/>
      <c r="D2110" s="82"/>
      <c r="E2110" s="143">
        <v>41593.338194444441</v>
      </c>
      <c r="F2110" s="143">
        <v>41596.479166666664</v>
      </c>
    </row>
    <row r="2111" spans="1:6" s="59" customFormat="1" ht="15" customHeight="1" x14ac:dyDescent="0.25">
      <c r="A2111" s="136">
        <v>2109</v>
      </c>
      <c r="B2111" s="142" t="s">
        <v>11</v>
      </c>
      <c r="C2111" s="82"/>
      <c r="D2111" s="82"/>
      <c r="E2111" s="143">
        <v>41534.337500000001</v>
      </c>
      <c r="F2111" s="143">
        <v>41592.574999999997</v>
      </c>
    </row>
    <row r="2112" spans="1:6" s="59" customFormat="1" ht="15" customHeight="1" x14ac:dyDescent="0.25">
      <c r="A2112" s="136">
        <v>2110</v>
      </c>
      <c r="B2112" s="142" t="s">
        <v>11</v>
      </c>
      <c r="C2112" s="82"/>
      <c r="D2112" s="82"/>
      <c r="E2112" s="143">
        <v>41584.338194444441</v>
      </c>
      <c r="F2112" s="143">
        <v>41584.68472222222</v>
      </c>
    </row>
    <row r="2113" spans="1:6" s="59" customFormat="1" ht="15" customHeight="1" x14ac:dyDescent="0.25">
      <c r="A2113" s="136">
        <v>2111</v>
      </c>
      <c r="B2113" s="142" t="s">
        <v>11</v>
      </c>
      <c r="C2113" s="82"/>
      <c r="D2113" s="82"/>
      <c r="E2113" s="143">
        <v>41582.329861111109</v>
      </c>
      <c r="F2113" s="143">
        <v>41583.462500000001</v>
      </c>
    </row>
    <row r="2114" spans="1:6" s="59" customFormat="1" ht="15" customHeight="1" x14ac:dyDescent="0.25">
      <c r="A2114" s="136">
        <v>2112</v>
      </c>
      <c r="B2114" s="142" t="s">
        <v>11</v>
      </c>
      <c r="C2114" s="82"/>
      <c r="D2114" s="82"/>
      <c r="E2114" s="143">
        <v>41582.329166666663</v>
      </c>
      <c r="F2114" s="143">
        <v>41582.69027777778</v>
      </c>
    </row>
    <row r="2115" spans="1:6" s="59" customFormat="1" ht="15" customHeight="1" x14ac:dyDescent="0.25">
      <c r="A2115" s="136">
        <v>2113</v>
      </c>
      <c r="B2115" s="142" t="s">
        <v>11</v>
      </c>
      <c r="C2115" s="82"/>
      <c r="D2115" s="82"/>
      <c r="E2115" s="143">
        <v>41311.342361111107</v>
      </c>
      <c r="F2115" s="143">
        <v>41590.549999999996</v>
      </c>
    </row>
    <row r="2116" spans="1:6" s="59" customFormat="1" ht="15" customHeight="1" x14ac:dyDescent="0.25">
      <c r="A2116" s="136">
        <v>2114</v>
      </c>
      <c r="B2116" s="142" t="s">
        <v>11</v>
      </c>
      <c r="C2116" s="82"/>
      <c r="D2116" s="82"/>
      <c r="E2116" s="143">
        <v>41311.342361111107</v>
      </c>
      <c r="F2116" s="143">
        <v>41589.505555555552</v>
      </c>
    </row>
    <row r="2117" spans="1:6" s="59" customFormat="1" ht="15" customHeight="1" x14ac:dyDescent="0.25">
      <c r="A2117" s="136">
        <v>2115</v>
      </c>
      <c r="B2117" s="142" t="s">
        <v>11</v>
      </c>
      <c r="C2117" s="82"/>
      <c r="D2117" s="82"/>
      <c r="E2117" s="143">
        <v>41584.338194444441</v>
      </c>
      <c r="F2117" s="143">
        <v>41584.497916666667</v>
      </c>
    </row>
    <row r="2118" spans="1:6" s="59" customFormat="1" ht="15" customHeight="1" x14ac:dyDescent="0.25">
      <c r="A2118" s="136">
        <v>2116</v>
      </c>
      <c r="B2118" s="142" t="s">
        <v>11</v>
      </c>
      <c r="C2118" s="82"/>
      <c r="D2118" s="82"/>
      <c r="E2118" s="143">
        <v>41579.337500000001</v>
      </c>
      <c r="F2118" s="143">
        <v>41589.505555555552</v>
      </c>
    </row>
    <row r="2119" spans="1:6" s="59" customFormat="1" ht="15" customHeight="1" x14ac:dyDescent="0.25">
      <c r="A2119" s="136">
        <v>2117</v>
      </c>
      <c r="B2119" s="142" t="s">
        <v>11</v>
      </c>
      <c r="C2119" s="82"/>
      <c r="D2119" s="82"/>
      <c r="E2119" s="143">
        <v>41596.330555555556</v>
      </c>
      <c r="F2119" s="143">
        <v>41597.566666666666</v>
      </c>
    </row>
    <row r="2120" spans="1:6" s="59" customFormat="1" ht="15" customHeight="1" x14ac:dyDescent="0.25">
      <c r="A2120" s="136">
        <v>2118</v>
      </c>
      <c r="B2120" s="142" t="s">
        <v>11</v>
      </c>
      <c r="C2120" s="82"/>
      <c r="D2120" s="82"/>
      <c r="E2120" s="143">
        <v>41591.331944444442</v>
      </c>
      <c r="F2120" s="143">
        <v>41591.598611111112</v>
      </c>
    </row>
    <row r="2121" spans="1:6" s="59" customFormat="1" ht="15" customHeight="1" x14ac:dyDescent="0.25">
      <c r="A2121" s="136">
        <v>2119</v>
      </c>
      <c r="B2121" s="142" t="s">
        <v>11</v>
      </c>
      <c r="C2121" s="82"/>
      <c r="D2121" s="82"/>
      <c r="E2121" s="143">
        <v>41579.337500000001</v>
      </c>
      <c r="F2121" s="143">
        <v>41582.46597222222</v>
      </c>
    </row>
    <row r="2122" spans="1:6" s="59" customFormat="1" ht="15" customHeight="1" x14ac:dyDescent="0.25">
      <c r="A2122" s="136">
        <v>2120</v>
      </c>
      <c r="B2122" s="142" t="s">
        <v>11</v>
      </c>
      <c r="C2122" s="82"/>
      <c r="D2122" s="82"/>
      <c r="E2122" s="143">
        <v>41605.331249999996</v>
      </c>
      <c r="F2122" s="143">
        <v>41606.521527777775</v>
      </c>
    </row>
    <row r="2123" spans="1:6" s="59" customFormat="1" ht="15" customHeight="1" x14ac:dyDescent="0.25">
      <c r="A2123" s="136">
        <v>2121</v>
      </c>
      <c r="B2123" s="142" t="s">
        <v>11</v>
      </c>
      <c r="C2123" s="82"/>
      <c r="D2123" s="138"/>
      <c r="E2123" s="143">
        <v>41591.331944444442</v>
      </c>
      <c r="F2123" s="143">
        <v>41592.691666666666</v>
      </c>
    </row>
    <row r="2124" spans="1:6" s="59" customFormat="1" ht="15" customHeight="1" x14ac:dyDescent="0.25">
      <c r="A2124" s="136">
        <v>2122</v>
      </c>
      <c r="B2124" s="142" t="s">
        <v>11</v>
      </c>
      <c r="C2124" s="82"/>
      <c r="D2124" s="82"/>
      <c r="E2124" s="143">
        <v>41579.337500000001</v>
      </c>
      <c r="F2124" s="143">
        <v>41584.479166666664</v>
      </c>
    </row>
    <row r="2125" spans="1:6" s="59" customFormat="1" ht="15" customHeight="1" x14ac:dyDescent="0.25">
      <c r="A2125" s="136">
        <v>2123</v>
      </c>
      <c r="B2125" s="142" t="s">
        <v>11</v>
      </c>
      <c r="C2125" s="82"/>
      <c r="D2125" s="82"/>
      <c r="E2125" s="143">
        <v>41590.331249999996</v>
      </c>
      <c r="F2125" s="143">
        <v>41590.658333333333</v>
      </c>
    </row>
    <row r="2126" spans="1:6" s="59" customFormat="1" ht="15" customHeight="1" x14ac:dyDescent="0.25">
      <c r="A2126" s="136">
        <v>2124</v>
      </c>
      <c r="B2126" s="142" t="s">
        <v>11</v>
      </c>
      <c r="C2126" s="82"/>
      <c r="D2126" s="82"/>
      <c r="E2126" s="143">
        <v>41583.334027777775</v>
      </c>
      <c r="F2126" s="143">
        <v>41583.616666666661</v>
      </c>
    </row>
    <row r="2127" spans="1:6" s="59" customFormat="1" ht="15" customHeight="1" x14ac:dyDescent="0.25">
      <c r="A2127" s="136">
        <v>2125</v>
      </c>
      <c r="B2127" s="142" t="s">
        <v>11</v>
      </c>
      <c r="C2127" s="82"/>
      <c r="D2127" s="82"/>
      <c r="E2127" s="143">
        <v>41589.329861111109</v>
      </c>
      <c r="F2127" s="143">
        <v>41604.727777777778</v>
      </c>
    </row>
    <row r="2128" spans="1:6" s="59" customFormat="1" ht="15" customHeight="1" x14ac:dyDescent="0.25">
      <c r="A2128" s="136">
        <v>2126</v>
      </c>
      <c r="B2128" s="142" t="s">
        <v>11</v>
      </c>
      <c r="C2128" s="82"/>
      <c r="D2128" s="82"/>
      <c r="E2128" s="143">
        <v>41591.331944444442</v>
      </c>
      <c r="F2128" s="143">
        <v>41591.536805555552</v>
      </c>
    </row>
    <row r="2129" spans="1:6" s="59" customFormat="1" ht="15" customHeight="1" x14ac:dyDescent="0.25">
      <c r="A2129" s="136">
        <v>2127</v>
      </c>
      <c r="B2129" s="142" t="s">
        <v>11</v>
      </c>
      <c r="C2129" s="82"/>
      <c r="D2129" s="82"/>
      <c r="E2129" s="143">
        <v>41589.329861111109</v>
      </c>
      <c r="F2129" s="143">
        <v>41589.505555555552</v>
      </c>
    </row>
    <row r="2130" spans="1:6" s="59" customFormat="1" ht="15" customHeight="1" x14ac:dyDescent="0.25">
      <c r="A2130" s="136">
        <v>2128</v>
      </c>
      <c r="B2130" s="142" t="s">
        <v>11</v>
      </c>
      <c r="C2130" s="82"/>
      <c r="D2130" s="82"/>
      <c r="E2130" s="143">
        <v>41544.341666666667</v>
      </c>
      <c r="F2130" s="143">
        <v>41582.46597222222</v>
      </c>
    </row>
    <row r="2131" spans="1:6" s="59" customFormat="1" ht="15" customHeight="1" x14ac:dyDescent="0.25">
      <c r="A2131" s="136">
        <v>2129</v>
      </c>
      <c r="B2131" s="142" t="s">
        <v>11</v>
      </c>
      <c r="C2131" s="82"/>
      <c r="D2131" s="82"/>
      <c r="E2131" s="143">
        <v>41600.332638888889</v>
      </c>
      <c r="F2131" s="143">
        <v>41600.490972222222</v>
      </c>
    </row>
    <row r="2132" spans="1:6" s="59" customFormat="1" ht="15" customHeight="1" x14ac:dyDescent="0.25">
      <c r="A2132" s="136">
        <v>2130</v>
      </c>
      <c r="B2132" s="142" t="s">
        <v>11</v>
      </c>
      <c r="C2132" s="82"/>
      <c r="D2132" s="82"/>
      <c r="E2132" s="143">
        <v>41600.332638888889</v>
      </c>
      <c r="F2132" s="143">
        <v>41600.490972222222</v>
      </c>
    </row>
    <row r="2133" spans="1:6" s="59" customFormat="1" ht="15" customHeight="1" x14ac:dyDescent="0.25">
      <c r="A2133" s="136">
        <v>2131</v>
      </c>
      <c r="B2133" s="142" t="s">
        <v>11</v>
      </c>
      <c r="C2133" s="82"/>
      <c r="D2133" s="82"/>
      <c r="E2133" s="143">
        <v>41597.338194444441</v>
      </c>
      <c r="F2133" s="143">
        <v>41597.662499999999</v>
      </c>
    </row>
    <row r="2134" spans="1:6" s="59" customFormat="1" ht="15" customHeight="1" x14ac:dyDescent="0.25">
      <c r="A2134" s="136">
        <v>2132</v>
      </c>
      <c r="B2134" s="142" t="s">
        <v>11</v>
      </c>
      <c r="C2134" s="82"/>
      <c r="D2134" s="82"/>
      <c r="E2134" s="143">
        <v>41530.329166666663</v>
      </c>
      <c r="F2134" s="143">
        <v>41597.566666666666</v>
      </c>
    </row>
    <row r="2135" spans="1:6" s="59" customFormat="1" ht="15" customHeight="1" x14ac:dyDescent="0.25">
      <c r="A2135" s="136">
        <v>2133</v>
      </c>
      <c r="B2135" s="142" t="s">
        <v>11</v>
      </c>
      <c r="C2135" s="82"/>
      <c r="D2135" s="82"/>
      <c r="E2135" s="143">
        <v>41584.338194444441</v>
      </c>
      <c r="F2135" s="143">
        <v>41596.678472222222</v>
      </c>
    </row>
    <row r="2136" spans="1:6" s="59" customFormat="1" ht="15" customHeight="1" x14ac:dyDescent="0.25">
      <c r="A2136" s="136">
        <v>2134</v>
      </c>
      <c r="B2136" s="142" t="s">
        <v>11</v>
      </c>
      <c r="C2136" s="82"/>
      <c r="D2136" s="82"/>
      <c r="E2136" s="143">
        <v>41593.338194444441</v>
      </c>
      <c r="F2136" s="143">
        <v>41593.485416666663</v>
      </c>
    </row>
    <row r="2137" spans="1:6" s="59" customFormat="1" ht="15" customHeight="1" x14ac:dyDescent="0.25">
      <c r="A2137" s="136">
        <v>2135</v>
      </c>
      <c r="B2137" s="142" t="s">
        <v>11</v>
      </c>
      <c r="C2137" s="82"/>
      <c r="D2137" s="82"/>
      <c r="E2137" s="143">
        <v>41589.329861111109</v>
      </c>
      <c r="F2137" s="143">
        <v>41589.694444444445</v>
      </c>
    </row>
    <row r="2138" spans="1:6" s="59" customFormat="1" ht="15" customHeight="1" x14ac:dyDescent="0.25">
      <c r="A2138" s="136">
        <v>2136</v>
      </c>
      <c r="B2138" s="142" t="s">
        <v>11</v>
      </c>
      <c r="C2138" s="82"/>
      <c r="D2138" s="82"/>
      <c r="E2138" s="143">
        <v>41597.338194444441</v>
      </c>
      <c r="F2138" s="143">
        <v>41597.613194444442</v>
      </c>
    </row>
    <row r="2139" spans="1:6" s="59" customFormat="1" ht="15" customHeight="1" x14ac:dyDescent="0.25">
      <c r="A2139" s="136">
        <v>2137</v>
      </c>
      <c r="B2139" s="142" t="s">
        <v>11</v>
      </c>
      <c r="C2139" s="82"/>
      <c r="D2139" s="82"/>
      <c r="E2139" s="143">
        <v>41589.329861111109</v>
      </c>
      <c r="F2139" s="143">
        <v>41593.578472222223</v>
      </c>
    </row>
    <row r="2140" spans="1:6" s="59" customFormat="1" ht="15" customHeight="1" x14ac:dyDescent="0.25">
      <c r="A2140" s="136">
        <v>2138</v>
      </c>
      <c r="B2140" s="142" t="s">
        <v>11</v>
      </c>
      <c r="C2140" s="82"/>
      <c r="D2140" s="82"/>
      <c r="E2140" s="143">
        <v>41597.338194444441</v>
      </c>
      <c r="F2140" s="143">
        <v>41597.613194444442</v>
      </c>
    </row>
    <row r="2141" spans="1:6" s="59" customFormat="1" ht="15" customHeight="1" x14ac:dyDescent="0.25">
      <c r="A2141" s="136">
        <v>2139</v>
      </c>
      <c r="B2141" s="142" t="s">
        <v>11</v>
      </c>
      <c r="C2141" s="82"/>
      <c r="D2141" s="82"/>
      <c r="E2141" s="143">
        <v>41590.331249999996</v>
      </c>
      <c r="F2141" s="143">
        <v>41590.549999999996</v>
      </c>
    </row>
    <row r="2142" spans="1:6" s="59" customFormat="1" ht="15" customHeight="1" x14ac:dyDescent="0.25">
      <c r="A2142" s="136">
        <v>2140</v>
      </c>
      <c r="B2142" s="142" t="s">
        <v>11</v>
      </c>
      <c r="C2142" s="82"/>
      <c r="D2142" s="82"/>
      <c r="E2142" s="143">
        <v>41600.332638888889</v>
      </c>
      <c r="F2142" s="143">
        <v>41600.582638888889</v>
      </c>
    </row>
    <row r="2143" spans="1:6" s="59" customFormat="1" ht="15" customHeight="1" x14ac:dyDescent="0.25">
      <c r="A2143" s="136">
        <v>2141</v>
      </c>
      <c r="B2143" s="142" t="s">
        <v>11</v>
      </c>
      <c r="C2143" s="82"/>
      <c r="D2143" s="82"/>
      <c r="E2143" s="143">
        <v>41579.337500000001</v>
      </c>
      <c r="F2143" s="143">
        <v>41584.68472222222</v>
      </c>
    </row>
    <row r="2144" spans="1:6" s="59" customFormat="1" ht="15" customHeight="1" x14ac:dyDescent="0.25">
      <c r="A2144" s="136">
        <v>2142</v>
      </c>
      <c r="B2144" s="142" t="s">
        <v>11</v>
      </c>
      <c r="C2144" s="82"/>
      <c r="D2144" s="82"/>
      <c r="E2144" s="143">
        <v>41597.338194444441</v>
      </c>
      <c r="F2144" s="143">
        <v>41597.662499999999</v>
      </c>
    </row>
    <row r="2145" spans="1:6" s="59" customFormat="1" ht="15" customHeight="1" x14ac:dyDescent="0.25">
      <c r="A2145" s="136">
        <v>2143</v>
      </c>
      <c r="B2145" s="142" t="s">
        <v>11</v>
      </c>
      <c r="C2145" s="82"/>
      <c r="D2145" s="82"/>
      <c r="E2145" s="143">
        <v>41589.329861111109</v>
      </c>
      <c r="F2145" s="143">
        <v>41589.674999999996</v>
      </c>
    </row>
    <row r="2146" spans="1:6" s="59" customFormat="1" ht="15" customHeight="1" x14ac:dyDescent="0.25">
      <c r="A2146" s="136">
        <v>2144</v>
      </c>
      <c r="B2146" s="142" t="s">
        <v>11</v>
      </c>
      <c r="C2146" s="82"/>
      <c r="D2146" s="82"/>
      <c r="E2146" s="143">
        <v>41589.329861111109</v>
      </c>
      <c r="F2146" s="143">
        <v>41589.765972222223</v>
      </c>
    </row>
    <row r="2147" spans="1:6" s="59" customFormat="1" ht="15" customHeight="1" x14ac:dyDescent="0.25">
      <c r="A2147" s="136">
        <v>2145</v>
      </c>
      <c r="B2147" s="142" t="s">
        <v>11</v>
      </c>
      <c r="C2147" s="82"/>
      <c r="D2147" s="82"/>
      <c r="E2147" s="143">
        <v>41591.331944444442</v>
      </c>
      <c r="F2147" s="143">
        <v>41591.536805555552</v>
      </c>
    </row>
    <row r="2148" spans="1:6" s="59" customFormat="1" ht="15" customHeight="1" x14ac:dyDescent="0.25">
      <c r="A2148" s="136">
        <v>2146</v>
      </c>
      <c r="B2148" s="142" t="s">
        <v>11</v>
      </c>
      <c r="C2148" s="82"/>
      <c r="D2148" s="82"/>
      <c r="E2148" s="143">
        <v>41590.331249999996</v>
      </c>
      <c r="F2148" s="143">
        <v>41590.734722222223</v>
      </c>
    </row>
    <row r="2149" spans="1:6" s="59" customFormat="1" ht="15" customHeight="1" x14ac:dyDescent="0.25">
      <c r="A2149" s="136">
        <v>2147</v>
      </c>
      <c r="B2149" s="142" t="s">
        <v>11</v>
      </c>
      <c r="C2149" s="82"/>
      <c r="D2149" s="82"/>
      <c r="E2149" s="143">
        <v>41579.337500000001</v>
      </c>
      <c r="F2149" s="143">
        <v>41579.60833333333</v>
      </c>
    </row>
    <row r="2150" spans="1:6" s="59" customFormat="1" ht="15" customHeight="1" x14ac:dyDescent="0.25">
      <c r="A2150" s="136">
        <v>2148</v>
      </c>
      <c r="B2150" s="142" t="s">
        <v>11</v>
      </c>
      <c r="C2150" s="82"/>
      <c r="D2150" s="82"/>
      <c r="E2150" s="143">
        <v>41589.329861111109</v>
      </c>
      <c r="F2150" s="143">
        <v>41589.694444444445</v>
      </c>
    </row>
    <row r="2151" spans="1:6" s="59" customFormat="1" ht="15" customHeight="1" x14ac:dyDescent="0.25">
      <c r="A2151" s="136">
        <v>2149</v>
      </c>
      <c r="B2151" s="142" t="s">
        <v>11</v>
      </c>
      <c r="C2151" s="82"/>
      <c r="D2151" s="82"/>
      <c r="E2151" s="143">
        <v>41584.338194444441</v>
      </c>
      <c r="F2151" s="143">
        <v>41600.582638888889</v>
      </c>
    </row>
    <row r="2152" spans="1:6" s="59" customFormat="1" ht="15" customHeight="1" x14ac:dyDescent="0.25">
      <c r="A2152" s="136">
        <v>2150</v>
      </c>
      <c r="B2152" s="142" t="s">
        <v>11</v>
      </c>
      <c r="C2152" s="82"/>
      <c r="D2152" s="82"/>
      <c r="E2152" s="143">
        <v>41593.338194444441</v>
      </c>
      <c r="F2152" s="143">
        <v>41597.697222222218</v>
      </c>
    </row>
    <row r="2153" spans="1:6" s="59" customFormat="1" ht="15" customHeight="1" x14ac:dyDescent="0.25">
      <c r="A2153" s="136">
        <v>2151</v>
      </c>
      <c r="B2153" s="142" t="s">
        <v>11</v>
      </c>
      <c r="C2153" s="82"/>
      <c r="D2153" s="82"/>
      <c r="E2153" s="143">
        <v>41600.332638888889</v>
      </c>
      <c r="F2153" s="143">
        <v>41600.742361111108</v>
      </c>
    </row>
    <row r="2154" spans="1:6" s="59" customFormat="1" ht="15" customHeight="1" x14ac:dyDescent="0.25">
      <c r="A2154" s="136">
        <v>2152</v>
      </c>
      <c r="B2154" s="142" t="s">
        <v>11</v>
      </c>
      <c r="C2154" s="82"/>
      <c r="D2154" s="82"/>
      <c r="E2154" s="143">
        <v>41543.331944444442</v>
      </c>
      <c r="F2154" s="143">
        <v>41585.680555555555</v>
      </c>
    </row>
    <row r="2155" spans="1:6" s="59" customFormat="1" ht="15" customHeight="1" x14ac:dyDescent="0.25">
      <c r="A2155" s="136">
        <v>2153</v>
      </c>
      <c r="B2155" s="142" t="s">
        <v>11</v>
      </c>
      <c r="C2155" s="82"/>
      <c r="D2155" s="82"/>
      <c r="E2155" s="143">
        <v>41600.332638888889</v>
      </c>
      <c r="F2155" s="143">
        <v>41603.38958333333</v>
      </c>
    </row>
    <row r="2156" spans="1:6" s="59" customFormat="1" ht="15" customHeight="1" x14ac:dyDescent="0.25">
      <c r="A2156" s="136">
        <v>2154</v>
      </c>
      <c r="B2156" s="142" t="s">
        <v>11</v>
      </c>
      <c r="C2156" s="82"/>
      <c r="D2156" s="82"/>
      <c r="E2156" s="143">
        <v>41597.338194444441</v>
      </c>
      <c r="F2156" s="143">
        <v>41598.665277777778</v>
      </c>
    </row>
    <row r="2157" spans="1:6" s="59" customFormat="1" ht="15" customHeight="1" x14ac:dyDescent="0.25">
      <c r="A2157" s="136">
        <v>2155</v>
      </c>
      <c r="B2157" s="142" t="s">
        <v>11</v>
      </c>
      <c r="C2157" s="82"/>
      <c r="D2157" s="82"/>
      <c r="E2157" s="143">
        <v>41582.329861111109</v>
      </c>
      <c r="F2157" s="143">
        <v>41582.631944444445</v>
      </c>
    </row>
    <row r="2158" spans="1:6" s="59" customFormat="1" ht="15" customHeight="1" x14ac:dyDescent="0.25">
      <c r="A2158" s="136">
        <v>2156</v>
      </c>
      <c r="B2158" s="142" t="s">
        <v>11</v>
      </c>
      <c r="C2158" s="82"/>
      <c r="D2158" s="82"/>
      <c r="E2158" s="143">
        <v>41488.331249999996</v>
      </c>
      <c r="F2158" s="143">
        <v>41607.515972222223</v>
      </c>
    </row>
    <row r="2159" spans="1:6" s="59" customFormat="1" ht="15" customHeight="1" x14ac:dyDescent="0.25">
      <c r="A2159" s="136">
        <v>2157</v>
      </c>
      <c r="B2159" s="142" t="s">
        <v>11</v>
      </c>
      <c r="C2159" s="82"/>
      <c r="D2159" s="82"/>
      <c r="E2159" s="143">
        <v>41590.331249999996</v>
      </c>
      <c r="F2159" s="143">
        <v>41590.658333333333</v>
      </c>
    </row>
    <row r="2160" spans="1:6" s="59" customFormat="1" ht="15" customHeight="1" x14ac:dyDescent="0.25">
      <c r="A2160" s="136">
        <v>2158</v>
      </c>
      <c r="B2160" s="142" t="s">
        <v>11</v>
      </c>
      <c r="C2160" s="82"/>
      <c r="D2160" s="82"/>
      <c r="E2160" s="143">
        <v>41590.331249999996</v>
      </c>
      <c r="F2160" s="143">
        <v>41590.658333333333</v>
      </c>
    </row>
    <row r="2161" spans="1:6" s="59" customFormat="1" ht="15" customHeight="1" x14ac:dyDescent="0.25">
      <c r="A2161" s="136">
        <v>2159</v>
      </c>
      <c r="B2161" s="142" t="s">
        <v>11</v>
      </c>
      <c r="C2161" s="82"/>
      <c r="D2161" s="82"/>
      <c r="E2161" s="143">
        <v>41579.337500000001</v>
      </c>
      <c r="F2161" s="143">
        <v>41600.490972222222</v>
      </c>
    </row>
    <row r="2162" spans="1:6" s="59" customFormat="1" ht="15" customHeight="1" x14ac:dyDescent="0.25">
      <c r="A2162" s="136">
        <v>2160</v>
      </c>
      <c r="B2162" s="142" t="s">
        <v>11</v>
      </c>
      <c r="C2162" s="82"/>
      <c r="D2162" s="82"/>
      <c r="E2162" s="143">
        <v>41543.331944444442</v>
      </c>
      <c r="F2162" s="143">
        <v>41607.515972222223</v>
      </c>
    </row>
    <row r="2163" spans="1:6" s="59" customFormat="1" ht="15" customHeight="1" x14ac:dyDescent="0.25">
      <c r="A2163" s="136">
        <v>2161</v>
      </c>
      <c r="B2163" s="142" t="s">
        <v>11</v>
      </c>
      <c r="C2163" s="82"/>
      <c r="D2163" s="82"/>
      <c r="E2163" s="143">
        <v>41590.331249999996</v>
      </c>
      <c r="F2163" s="143">
        <v>41596.479166666664</v>
      </c>
    </row>
    <row r="2164" spans="1:6" s="59" customFormat="1" ht="15" customHeight="1" x14ac:dyDescent="0.25">
      <c r="A2164" s="136">
        <v>2162</v>
      </c>
      <c r="B2164" s="142" t="s">
        <v>11</v>
      </c>
      <c r="C2164" s="82"/>
      <c r="D2164" s="82"/>
      <c r="E2164" s="143">
        <v>41544.341666666667</v>
      </c>
      <c r="F2164" s="143">
        <v>41599.503472222219</v>
      </c>
    </row>
    <row r="2165" spans="1:6" s="59" customFormat="1" ht="15" customHeight="1" x14ac:dyDescent="0.25">
      <c r="A2165" s="136">
        <v>2163</v>
      </c>
      <c r="B2165" s="142" t="s">
        <v>11</v>
      </c>
      <c r="C2165" s="82"/>
      <c r="D2165" s="82"/>
      <c r="E2165" s="143">
        <v>41593.338194444441</v>
      </c>
      <c r="F2165" s="143">
        <v>41598.50277777778</v>
      </c>
    </row>
    <row r="2166" spans="1:6" s="59" customFormat="1" ht="15" customHeight="1" x14ac:dyDescent="0.25">
      <c r="A2166" s="136">
        <v>2164</v>
      </c>
      <c r="B2166" s="142" t="s">
        <v>11</v>
      </c>
      <c r="C2166" s="82"/>
      <c r="D2166" s="82"/>
      <c r="E2166" s="143">
        <v>41597.338194444441</v>
      </c>
      <c r="F2166" s="143">
        <v>41599.456944444442</v>
      </c>
    </row>
    <row r="2167" spans="1:6" s="59" customFormat="1" ht="15" customHeight="1" x14ac:dyDescent="0.25">
      <c r="A2167" s="136">
        <v>2165</v>
      </c>
      <c r="B2167" s="142" t="s">
        <v>11</v>
      </c>
      <c r="C2167" s="82"/>
      <c r="D2167" s="82"/>
      <c r="E2167" s="143">
        <v>41589.329861111109</v>
      </c>
      <c r="F2167" s="143">
        <v>41590.658333333333</v>
      </c>
    </row>
    <row r="2168" spans="1:6" s="59" customFormat="1" ht="15" customHeight="1" x14ac:dyDescent="0.25">
      <c r="A2168" s="136">
        <v>2166</v>
      </c>
      <c r="B2168" s="142" t="s">
        <v>11</v>
      </c>
      <c r="C2168" s="82"/>
      <c r="D2168" s="82"/>
      <c r="E2168" s="143">
        <v>41589.329861111109</v>
      </c>
      <c r="F2168" s="143">
        <v>41589.588888888888</v>
      </c>
    </row>
    <row r="2169" spans="1:6" s="59" customFormat="1" ht="15" customHeight="1" x14ac:dyDescent="0.25">
      <c r="A2169" s="136">
        <v>2167</v>
      </c>
      <c r="B2169" s="142" t="s">
        <v>11</v>
      </c>
      <c r="C2169" s="82"/>
      <c r="D2169" s="82"/>
      <c r="E2169" s="143">
        <v>41578.336111111108</v>
      </c>
      <c r="F2169" s="143">
        <v>41579.506249999999</v>
      </c>
    </row>
    <row r="2170" spans="1:6" s="59" customFormat="1" ht="15" customHeight="1" x14ac:dyDescent="0.25">
      <c r="A2170" s="136">
        <v>2168</v>
      </c>
      <c r="B2170" s="142" t="s">
        <v>11</v>
      </c>
      <c r="C2170" s="82"/>
      <c r="D2170" s="82"/>
      <c r="E2170" s="143">
        <v>41604.336805555555</v>
      </c>
      <c r="F2170" s="143">
        <v>41604.574999999997</v>
      </c>
    </row>
    <row r="2171" spans="1:6" s="59" customFormat="1" ht="15" customHeight="1" x14ac:dyDescent="0.25">
      <c r="A2171" s="136">
        <v>2169</v>
      </c>
      <c r="B2171" s="142" t="s">
        <v>11</v>
      </c>
      <c r="C2171" s="82"/>
      <c r="D2171" s="82"/>
      <c r="E2171" s="143">
        <v>41604.336805555555</v>
      </c>
      <c r="F2171" s="143">
        <v>41604.574999999997</v>
      </c>
    </row>
    <row r="2172" spans="1:6" s="59" customFormat="1" ht="15" customHeight="1" x14ac:dyDescent="0.25">
      <c r="A2172" s="136">
        <v>2170</v>
      </c>
      <c r="B2172" s="142" t="s">
        <v>11</v>
      </c>
      <c r="C2172" s="82"/>
      <c r="D2172" s="82"/>
      <c r="E2172" s="143">
        <v>41591.331944444442</v>
      </c>
      <c r="F2172" s="143">
        <v>41591.458333333328</v>
      </c>
    </row>
    <row r="2173" spans="1:6" s="59" customFormat="1" ht="15" customHeight="1" x14ac:dyDescent="0.25">
      <c r="A2173" s="136">
        <v>2171</v>
      </c>
      <c r="B2173" s="142" t="s">
        <v>11</v>
      </c>
      <c r="C2173" s="82"/>
      <c r="D2173" s="82"/>
      <c r="E2173" s="143">
        <v>41597.338194444441</v>
      </c>
      <c r="F2173" s="143">
        <v>41597.472222222219</v>
      </c>
    </row>
    <row r="2174" spans="1:6" s="59" customFormat="1" ht="15" customHeight="1" x14ac:dyDescent="0.25">
      <c r="A2174" s="136">
        <v>2172</v>
      </c>
      <c r="B2174" s="142" t="s">
        <v>11</v>
      </c>
      <c r="C2174" s="82"/>
      <c r="D2174" s="82"/>
      <c r="E2174" s="143">
        <v>41593.338194444441</v>
      </c>
      <c r="F2174" s="143">
        <v>41593.413194444445</v>
      </c>
    </row>
    <row r="2175" spans="1:6" s="59" customFormat="1" ht="15" customHeight="1" x14ac:dyDescent="0.25">
      <c r="A2175" s="136">
        <v>2173</v>
      </c>
      <c r="B2175" s="142" t="s">
        <v>11</v>
      </c>
      <c r="C2175" s="82"/>
      <c r="D2175" s="82"/>
      <c r="E2175" s="143">
        <v>41607.344444444439</v>
      </c>
      <c r="F2175" s="143">
        <v>41607.515972222223</v>
      </c>
    </row>
    <row r="2176" spans="1:6" s="59" customFormat="1" ht="15" customHeight="1" x14ac:dyDescent="0.25">
      <c r="A2176" s="136">
        <v>2174</v>
      </c>
      <c r="B2176" s="142" t="s">
        <v>11</v>
      </c>
      <c r="C2176" s="82"/>
      <c r="D2176" s="82"/>
      <c r="E2176" s="143">
        <v>41557.335416666661</v>
      </c>
      <c r="F2176" s="143">
        <v>41603.663194444445</v>
      </c>
    </row>
    <row r="2177" spans="1:6" s="59" customFormat="1" ht="15" customHeight="1" x14ac:dyDescent="0.25">
      <c r="A2177" s="136">
        <v>2175</v>
      </c>
      <c r="B2177" s="142" t="s">
        <v>11</v>
      </c>
      <c r="C2177" s="82"/>
      <c r="D2177" s="82"/>
      <c r="E2177" s="143">
        <v>41600.332638888889</v>
      </c>
      <c r="F2177" s="143">
        <v>41600.620833333334</v>
      </c>
    </row>
    <row r="2178" spans="1:6" s="59" customFormat="1" ht="15" customHeight="1" x14ac:dyDescent="0.25">
      <c r="A2178" s="136">
        <v>2176</v>
      </c>
      <c r="B2178" s="142" t="s">
        <v>11</v>
      </c>
      <c r="C2178" s="82"/>
      <c r="D2178" s="82"/>
      <c r="E2178" s="143">
        <v>41591.331944444442</v>
      </c>
      <c r="F2178" s="143">
        <v>41591.630555555552</v>
      </c>
    </row>
    <row r="2179" spans="1:6" s="59" customFormat="1" ht="15" customHeight="1" x14ac:dyDescent="0.25">
      <c r="A2179" s="136">
        <v>2177</v>
      </c>
      <c r="B2179" s="142" t="s">
        <v>11</v>
      </c>
      <c r="C2179" s="82"/>
      <c r="D2179" s="82"/>
      <c r="E2179" s="143">
        <v>41597.338194444441</v>
      </c>
      <c r="F2179" s="143">
        <v>41597.662499999999</v>
      </c>
    </row>
    <row r="2180" spans="1:6" s="59" customFormat="1" ht="15" customHeight="1" x14ac:dyDescent="0.25">
      <c r="A2180" s="136">
        <v>2178</v>
      </c>
      <c r="B2180" s="142" t="s">
        <v>11</v>
      </c>
      <c r="C2180" s="82"/>
      <c r="D2180" s="82"/>
      <c r="E2180" s="143">
        <v>41568.34652777778</v>
      </c>
      <c r="F2180" s="143">
        <v>41596.643055555556</v>
      </c>
    </row>
    <row r="2181" spans="1:6" s="59" customFormat="1" ht="15" customHeight="1" x14ac:dyDescent="0.25">
      <c r="A2181" s="136">
        <v>2179</v>
      </c>
      <c r="B2181" s="142" t="s">
        <v>11</v>
      </c>
      <c r="C2181" s="82"/>
      <c r="D2181" s="82"/>
      <c r="E2181" s="143">
        <v>41554.338888888888</v>
      </c>
      <c r="F2181" s="143">
        <v>41607.515972222223</v>
      </c>
    </row>
    <row r="2182" spans="1:6" s="59" customFormat="1" ht="15" customHeight="1" x14ac:dyDescent="0.25">
      <c r="A2182" s="136">
        <v>2180</v>
      </c>
      <c r="B2182" s="142" t="s">
        <v>11</v>
      </c>
      <c r="C2182" s="82"/>
      <c r="D2182" s="82"/>
      <c r="E2182" s="143">
        <v>41597.338194444441</v>
      </c>
      <c r="F2182" s="143">
        <v>41597.613194444442</v>
      </c>
    </row>
    <row r="2183" spans="1:6" s="59" customFormat="1" ht="15" customHeight="1" x14ac:dyDescent="0.25">
      <c r="A2183" s="136">
        <v>2181</v>
      </c>
      <c r="B2183" s="142" t="s">
        <v>11</v>
      </c>
      <c r="C2183" s="82"/>
      <c r="D2183" s="82"/>
      <c r="E2183" s="143">
        <v>41607.344444444439</v>
      </c>
      <c r="F2183" s="143">
        <v>41607.515972222223</v>
      </c>
    </row>
    <row r="2184" spans="1:6" s="59" customFormat="1" ht="15" customHeight="1" x14ac:dyDescent="0.25">
      <c r="A2184" s="136">
        <v>2182</v>
      </c>
      <c r="B2184" s="142" t="s">
        <v>11</v>
      </c>
      <c r="C2184" s="82"/>
      <c r="D2184" s="82"/>
      <c r="E2184" s="143">
        <v>41593.337500000001</v>
      </c>
      <c r="F2184" s="143">
        <v>41593.578472222223</v>
      </c>
    </row>
    <row r="2185" spans="1:6" s="59" customFormat="1" ht="15" customHeight="1" x14ac:dyDescent="0.25">
      <c r="A2185" s="136">
        <v>2183</v>
      </c>
      <c r="B2185" s="142" t="s">
        <v>11</v>
      </c>
      <c r="C2185" s="82"/>
      <c r="D2185" s="82"/>
      <c r="E2185" s="143">
        <v>41591.331944444442</v>
      </c>
      <c r="F2185" s="143">
        <v>41591.536805555552</v>
      </c>
    </row>
    <row r="2186" spans="1:6" s="59" customFormat="1" ht="15" customHeight="1" x14ac:dyDescent="0.25">
      <c r="A2186" s="136">
        <v>2184</v>
      </c>
      <c r="B2186" s="142" t="s">
        <v>11</v>
      </c>
      <c r="C2186" s="82"/>
      <c r="D2186" s="82"/>
      <c r="E2186" s="143">
        <v>41589.329861111109</v>
      </c>
      <c r="F2186" s="143">
        <v>41589.694444444445</v>
      </c>
    </row>
    <row r="2187" spans="1:6" s="59" customFormat="1" ht="15" customHeight="1" x14ac:dyDescent="0.25">
      <c r="A2187" s="136">
        <v>2185</v>
      </c>
      <c r="B2187" s="142" t="s">
        <v>11</v>
      </c>
      <c r="C2187" s="82"/>
      <c r="D2187" s="82"/>
      <c r="E2187" s="143">
        <v>41590.331249999996</v>
      </c>
      <c r="F2187" s="143">
        <v>41590.549999999996</v>
      </c>
    </row>
    <row r="2188" spans="1:6" s="59" customFormat="1" ht="15" customHeight="1" x14ac:dyDescent="0.25">
      <c r="A2188" s="136">
        <v>2186</v>
      </c>
      <c r="B2188" s="142" t="s">
        <v>11</v>
      </c>
      <c r="C2188" s="82"/>
      <c r="D2188" s="82"/>
      <c r="E2188" s="143">
        <v>41600.332638888889</v>
      </c>
      <c r="F2188" s="143">
        <v>41603.38958333333</v>
      </c>
    </row>
    <row r="2189" spans="1:6" s="59" customFormat="1" ht="15" customHeight="1" x14ac:dyDescent="0.25">
      <c r="A2189" s="136">
        <v>2187</v>
      </c>
      <c r="B2189" s="142" t="s">
        <v>11</v>
      </c>
      <c r="C2189" s="82"/>
      <c r="D2189" s="82"/>
      <c r="E2189" s="143">
        <v>41606.34375</v>
      </c>
      <c r="F2189" s="143">
        <v>41607.515972222223</v>
      </c>
    </row>
    <row r="2190" spans="1:6" s="59" customFormat="1" ht="15" customHeight="1" x14ac:dyDescent="0.25">
      <c r="A2190" s="136">
        <v>2188</v>
      </c>
      <c r="B2190" s="142" t="s">
        <v>11</v>
      </c>
      <c r="C2190" s="82"/>
      <c r="D2190" s="82"/>
      <c r="E2190" s="143">
        <v>41589.329861111109</v>
      </c>
      <c r="F2190" s="143">
        <v>41593.676388888889</v>
      </c>
    </row>
    <row r="2191" spans="1:6" s="59" customFormat="1" ht="15" customHeight="1" x14ac:dyDescent="0.25">
      <c r="A2191" s="136">
        <v>2189</v>
      </c>
      <c r="B2191" s="142" t="s">
        <v>11</v>
      </c>
      <c r="C2191" s="82"/>
      <c r="D2191" s="82"/>
      <c r="E2191" s="143">
        <v>41578.336805555555</v>
      </c>
      <c r="F2191" s="143">
        <v>41589.705555555556</v>
      </c>
    </row>
    <row r="2192" spans="1:6" s="59" customFormat="1" ht="15" customHeight="1" x14ac:dyDescent="0.25">
      <c r="A2192" s="136">
        <v>2190</v>
      </c>
      <c r="B2192" s="142" t="s">
        <v>11</v>
      </c>
      <c r="C2192" s="82"/>
      <c r="D2192" s="82"/>
      <c r="E2192" s="143">
        <v>41591.331944444442</v>
      </c>
      <c r="F2192" s="143">
        <v>41591.695138888885</v>
      </c>
    </row>
    <row r="2193" spans="1:6" s="59" customFormat="1" ht="15" customHeight="1" x14ac:dyDescent="0.25">
      <c r="A2193" s="136">
        <v>2191</v>
      </c>
      <c r="B2193" s="142" t="s">
        <v>11</v>
      </c>
      <c r="C2193" s="82"/>
      <c r="D2193" s="82"/>
      <c r="E2193" s="143">
        <v>41589.329861111109</v>
      </c>
      <c r="F2193" s="143">
        <v>41589.588888888888</v>
      </c>
    </row>
    <row r="2194" spans="1:6" s="59" customFormat="1" ht="15" customHeight="1" x14ac:dyDescent="0.25">
      <c r="A2194" s="136">
        <v>2192</v>
      </c>
      <c r="B2194" s="142" t="s">
        <v>11</v>
      </c>
      <c r="C2194" s="82"/>
      <c r="D2194" s="82"/>
      <c r="E2194" s="143">
        <v>41515.343055555553</v>
      </c>
      <c r="F2194" s="143">
        <v>41584.479166666664</v>
      </c>
    </row>
    <row r="2195" spans="1:6" s="59" customFormat="1" ht="15" customHeight="1" x14ac:dyDescent="0.25">
      <c r="A2195" s="136">
        <v>2193</v>
      </c>
      <c r="B2195" s="142" t="s">
        <v>11</v>
      </c>
      <c r="C2195" s="82"/>
      <c r="D2195" s="82"/>
      <c r="E2195" s="143">
        <v>41596.330555555556</v>
      </c>
      <c r="F2195" s="143">
        <v>41596.479166666664</v>
      </c>
    </row>
    <row r="2196" spans="1:6" s="59" customFormat="1" ht="15" customHeight="1" x14ac:dyDescent="0.25">
      <c r="A2196" s="136">
        <v>2194</v>
      </c>
      <c r="B2196" s="142" t="s">
        <v>11</v>
      </c>
      <c r="C2196" s="82"/>
      <c r="D2196" s="82"/>
      <c r="E2196" s="143">
        <v>41590.331249999996</v>
      </c>
      <c r="F2196" s="143">
        <v>41593.485416666663</v>
      </c>
    </row>
    <row r="2197" spans="1:6" s="59" customFormat="1" ht="15" customHeight="1" x14ac:dyDescent="0.25">
      <c r="A2197" s="136">
        <v>2195</v>
      </c>
      <c r="B2197" s="142" t="s">
        <v>11</v>
      </c>
      <c r="C2197" s="82"/>
      <c r="D2197" s="82"/>
      <c r="E2197" s="143">
        <v>41593.337500000001</v>
      </c>
      <c r="F2197" s="143">
        <v>41593.750694444439</v>
      </c>
    </row>
    <row r="2198" spans="1:6" s="59" customFormat="1" ht="15" customHeight="1" x14ac:dyDescent="0.25">
      <c r="A2198" s="136">
        <v>2196</v>
      </c>
      <c r="B2198" s="142" t="s">
        <v>11</v>
      </c>
      <c r="C2198" s="82"/>
      <c r="D2198" s="82"/>
      <c r="E2198" s="143">
        <v>41597.338194444441</v>
      </c>
      <c r="F2198" s="143">
        <v>41598.613194444442</v>
      </c>
    </row>
    <row r="2199" spans="1:6" s="59" customFormat="1" ht="15" customHeight="1" x14ac:dyDescent="0.25">
      <c r="A2199" s="136">
        <v>2197</v>
      </c>
      <c r="B2199" s="142" t="s">
        <v>11</v>
      </c>
      <c r="C2199" s="82"/>
      <c r="D2199" s="82"/>
      <c r="E2199" s="143">
        <v>41593.337500000001</v>
      </c>
      <c r="F2199" s="143">
        <v>41593.485416666663</v>
      </c>
    </row>
    <row r="2200" spans="1:6" s="59" customFormat="1" ht="15" customHeight="1" x14ac:dyDescent="0.25">
      <c r="A2200" s="136">
        <v>2198</v>
      </c>
      <c r="B2200" s="142" t="s">
        <v>11</v>
      </c>
      <c r="C2200" s="82"/>
      <c r="D2200" s="82"/>
      <c r="E2200" s="143">
        <v>41600.332638888889</v>
      </c>
      <c r="F2200" s="143">
        <v>41603.561111111107</v>
      </c>
    </row>
    <row r="2201" spans="1:6" s="59" customFormat="1" ht="15" customHeight="1" x14ac:dyDescent="0.25">
      <c r="A2201" s="136">
        <v>2199</v>
      </c>
      <c r="B2201" s="142" t="s">
        <v>11</v>
      </c>
      <c r="C2201" s="82"/>
      <c r="D2201" s="82"/>
      <c r="E2201" s="143">
        <v>41590.331249999996</v>
      </c>
      <c r="F2201" s="143">
        <v>41590.673611111109</v>
      </c>
    </row>
    <row r="2202" spans="1:6" s="59" customFormat="1" ht="15" customHeight="1" x14ac:dyDescent="0.25">
      <c r="A2202" s="136">
        <v>2200</v>
      </c>
      <c r="B2202" s="142" t="s">
        <v>11</v>
      </c>
      <c r="C2202" s="82"/>
      <c r="D2202" s="82"/>
      <c r="E2202" s="143">
        <v>41577.330555555556</v>
      </c>
      <c r="F2202" s="143">
        <v>41591.695138888885</v>
      </c>
    </row>
    <row r="2203" spans="1:6" s="59" customFormat="1" ht="15" customHeight="1" x14ac:dyDescent="0.25">
      <c r="A2203" s="136">
        <v>2201</v>
      </c>
      <c r="B2203" s="142" t="s">
        <v>11</v>
      </c>
      <c r="C2203" s="82"/>
      <c r="D2203" s="82"/>
      <c r="E2203" s="143">
        <v>41585.331944444442</v>
      </c>
      <c r="F2203" s="143">
        <v>41585.648611111108</v>
      </c>
    </row>
    <row r="2204" spans="1:6" s="59" customFormat="1" ht="15" customHeight="1" x14ac:dyDescent="0.25">
      <c r="A2204" s="136">
        <v>2202</v>
      </c>
      <c r="B2204" s="142" t="s">
        <v>11</v>
      </c>
      <c r="C2204" s="82"/>
      <c r="D2204" s="82"/>
      <c r="E2204" s="143">
        <v>41600.332638888889</v>
      </c>
      <c r="F2204" s="143">
        <v>41600.620833333334</v>
      </c>
    </row>
    <row r="2205" spans="1:6" s="59" customFormat="1" ht="15" customHeight="1" x14ac:dyDescent="0.25">
      <c r="A2205" s="136">
        <v>2203</v>
      </c>
      <c r="B2205" s="142" t="s">
        <v>11</v>
      </c>
      <c r="C2205" s="82"/>
      <c r="D2205" s="82"/>
      <c r="E2205" s="143">
        <v>41593.337500000001</v>
      </c>
      <c r="F2205" s="143">
        <v>41593.59375</v>
      </c>
    </row>
    <row r="2206" spans="1:6" s="59" customFormat="1" ht="15" customHeight="1" x14ac:dyDescent="0.25">
      <c r="A2206" s="136">
        <v>2204</v>
      </c>
      <c r="B2206" s="142" t="s">
        <v>11</v>
      </c>
      <c r="C2206" s="82"/>
      <c r="D2206" s="82"/>
      <c r="E2206" s="143">
        <v>41605.331249999996</v>
      </c>
      <c r="F2206" s="143">
        <v>41605.580555555556</v>
      </c>
    </row>
    <row r="2207" spans="1:6" s="59" customFormat="1" ht="15" customHeight="1" x14ac:dyDescent="0.25">
      <c r="A2207" s="136">
        <v>2205</v>
      </c>
      <c r="B2207" s="142" t="s">
        <v>11</v>
      </c>
      <c r="C2207" s="82"/>
      <c r="D2207" s="82"/>
      <c r="E2207" s="143">
        <v>41597.338194444441</v>
      </c>
      <c r="F2207" s="143">
        <v>41597.566666666666</v>
      </c>
    </row>
    <row r="2208" spans="1:6" s="59" customFormat="1" ht="15" customHeight="1" x14ac:dyDescent="0.25">
      <c r="A2208" s="136">
        <v>2206</v>
      </c>
      <c r="B2208" s="142" t="s">
        <v>11</v>
      </c>
      <c r="C2208" s="82"/>
      <c r="D2208" s="82"/>
      <c r="E2208" s="143">
        <v>41600.332638888889</v>
      </c>
      <c r="F2208" s="143">
        <v>41606.520833333328</v>
      </c>
    </row>
    <row r="2209" spans="1:6" s="59" customFormat="1" ht="15" customHeight="1" x14ac:dyDescent="0.25">
      <c r="A2209" s="136">
        <v>2207</v>
      </c>
      <c r="B2209" s="142" t="s">
        <v>11</v>
      </c>
      <c r="C2209" s="82"/>
      <c r="D2209" s="82"/>
      <c r="E2209" s="143">
        <v>41590.331249999996</v>
      </c>
      <c r="F2209" s="143">
        <v>41592.504861111112</v>
      </c>
    </row>
    <row r="2210" spans="1:6" s="59" customFormat="1" ht="15" customHeight="1" x14ac:dyDescent="0.25">
      <c r="A2210" s="136">
        <v>2208</v>
      </c>
      <c r="B2210" s="142" t="s">
        <v>11</v>
      </c>
      <c r="C2210" s="82"/>
      <c r="D2210" s="82"/>
      <c r="E2210" s="143">
        <v>41590.331249999996</v>
      </c>
      <c r="F2210" s="143">
        <v>41597.566666666666</v>
      </c>
    </row>
    <row r="2211" spans="1:6" s="59" customFormat="1" ht="15" customHeight="1" x14ac:dyDescent="0.25">
      <c r="A2211" s="136">
        <v>2209</v>
      </c>
      <c r="B2211" s="142" t="s">
        <v>11</v>
      </c>
      <c r="C2211" s="82"/>
      <c r="D2211" s="82"/>
      <c r="E2211" s="143">
        <v>41577.330555555556</v>
      </c>
      <c r="F2211" s="143">
        <v>41579.410416666666</v>
      </c>
    </row>
    <row r="2212" spans="1:6" s="59" customFormat="1" ht="15" customHeight="1" x14ac:dyDescent="0.25">
      <c r="A2212" s="136">
        <v>2210</v>
      </c>
      <c r="B2212" s="142" t="s">
        <v>11</v>
      </c>
      <c r="C2212" s="82"/>
      <c r="D2212" s="82"/>
      <c r="E2212" s="143">
        <v>41585.331944444442</v>
      </c>
      <c r="F2212" s="143">
        <v>41597.472222222219</v>
      </c>
    </row>
    <row r="2213" spans="1:6" s="59" customFormat="1" ht="15" customHeight="1" x14ac:dyDescent="0.25">
      <c r="A2213" s="136">
        <v>2211</v>
      </c>
      <c r="B2213" s="142" t="s">
        <v>11</v>
      </c>
      <c r="C2213" s="82"/>
      <c r="D2213" s="82"/>
      <c r="E2213" s="143">
        <v>41597.338194444441</v>
      </c>
      <c r="F2213" s="143">
        <v>41598.613194444442</v>
      </c>
    </row>
    <row r="2214" spans="1:6" s="59" customFormat="1" ht="15" customHeight="1" x14ac:dyDescent="0.25">
      <c r="A2214" s="136">
        <v>2212</v>
      </c>
      <c r="B2214" s="142" t="s">
        <v>11</v>
      </c>
      <c r="C2214" s="82"/>
      <c r="D2214" s="82"/>
      <c r="E2214" s="143">
        <v>41600.332638888889</v>
      </c>
      <c r="F2214" s="143">
        <v>41600.69027777778</v>
      </c>
    </row>
    <row r="2215" spans="1:6" s="59" customFormat="1" ht="15" customHeight="1" x14ac:dyDescent="0.25">
      <c r="A2215" s="136">
        <v>2213</v>
      </c>
      <c r="B2215" s="142" t="s">
        <v>11</v>
      </c>
      <c r="C2215" s="82"/>
      <c r="D2215" s="82"/>
      <c r="E2215" s="143">
        <v>41590.331249999996</v>
      </c>
      <c r="F2215" s="143">
        <v>41590.658333333333</v>
      </c>
    </row>
    <row r="2216" spans="1:6" s="59" customFormat="1" ht="15" customHeight="1" x14ac:dyDescent="0.25">
      <c r="A2216" s="136">
        <v>2214</v>
      </c>
      <c r="B2216" s="142" t="s">
        <v>11</v>
      </c>
      <c r="C2216" s="82"/>
      <c r="D2216" s="82"/>
      <c r="E2216" s="143">
        <v>41438.35</v>
      </c>
      <c r="F2216" s="143">
        <v>41589.505555555552</v>
      </c>
    </row>
    <row r="2217" spans="1:6" s="59" customFormat="1" ht="15" customHeight="1" x14ac:dyDescent="0.25">
      <c r="A2217" s="136">
        <v>2215</v>
      </c>
      <c r="B2217" s="142" t="s">
        <v>11</v>
      </c>
      <c r="C2217" s="82"/>
      <c r="D2217" s="82"/>
      <c r="E2217" s="143">
        <v>41512.339583333334</v>
      </c>
      <c r="F2217" s="143">
        <v>41606.520833333328</v>
      </c>
    </row>
    <row r="2218" spans="1:6" s="59" customFormat="1" ht="15" customHeight="1" x14ac:dyDescent="0.25">
      <c r="A2218" s="136">
        <v>2216</v>
      </c>
      <c r="B2218" s="142" t="s">
        <v>11</v>
      </c>
      <c r="C2218" s="82"/>
      <c r="D2218" s="82"/>
      <c r="E2218" s="143">
        <v>41570.35</v>
      </c>
      <c r="F2218" s="143">
        <v>41584.497916666667</v>
      </c>
    </row>
    <row r="2219" spans="1:6" s="59" customFormat="1" ht="15" customHeight="1" x14ac:dyDescent="0.25">
      <c r="A2219" s="136">
        <v>2217</v>
      </c>
      <c r="B2219" s="142" t="s">
        <v>11</v>
      </c>
      <c r="C2219" s="82"/>
      <c r="D2219" s="82"/>
      <c r="E2219" s="143">
        <v>41590.331249999996</v>
      </c>
      <c r="F2219" s="143">
        <v>41590.681250000001</v>
      </c>
    </row>
    <row r="2220" spans="1:6" s="59" customFormat="1" ht="15" customHeight="1" x14ac:dyDescent="0.25">
      <c r="A2220" s="136">
        <v>2218</v>
      </c>
      <c r="B2220" s="142" t="s">
        <v>11</v>
      </c>
      <c r="C2220" s="82"/>
      <c r="D2220" s="82"/>
      <c r="E2220" s="143">
        <v>41596.330555555556</v>
      </c>
      <c r="F2220" s="143">
        <v>41596.430555555555</v>
      </c>
    </row>
    <row r="2221" spans="1:6" s="59" customFormat="1" ht="15" customHeight="1" x14ac:dyDescent="0.25">
      <c r="A2221" s="136">
        <v>2219</v>
      </c>
      <c r="B2221" s="142" t="s">
        <v>11</v>
      </c>
      <c r="C2221" s="82"/>
      <c r="D2221" s="82"/>
      <c r="E2221" s="143">
        <v>41590.331249999996</v>
      </c>
      <c r="F2221" s="143">
        <v>41590.591666666667</v>
      </c>
    </row>
    <row r="2222" spans="1:6" s="59" customFormat="1" ht="15" customHeight="1" x14ac:dyDescent="0.25">
      <c r="A2222" s="136">
        <v>2220</v>
      </c>
      <c r="B2222" s="142" t="s">
        <v>11</v>
      </c>
      <c r="C2222" s="82"/>
      <c r="D2222" s="82"/>
      <c r="E2222" s="143">
        <v>41568.34652777778</v>
      </c>
      <c r="F2222" s="143">
        <v>41596.568749999999</v>
      </c>
    </row>
    <row r="2223" spans="1:6" s="59" customFormat="1" ht="15" customHeight="1" x14ac:dyDescent="0.25">
      <c r="A2223" s="136">
        <v>2221</v>
      </c>
      <c r="B2223" s="142" t="s">
        <v>11</v>
      </c>
      <c r="C2223" s="82"/>
      <c r="D2223" s="82"/>
      <c r="E2223" s="143">
        <v>41590.331249999996</v>
      </c>
      <c r="F2223" s="143">
        <v>41590.732638888891</v>
      </c>
    </row>
    <row r="2224" spans="1:6" s="59" customFormat="1" ht="15" customHeight="1" x14ac:dyDescent="0.25">
      <c r="A2224" s="136">
        <v>2222</v>
      </c>
      <c r="B2224" s="142" t="s">
        <v>11</v>
      </c>
      <c r="C2224" s="82"/>
      <c r="D2224" s="82"/>
      <c r="E2224" s="143">
        <v>41596.330555555556</v>
      </c>
      <c r="F2224" s="143">
        <v>41597.472222222219</v>
      </c>
    </row>
    <row r="2225" spans="1:6" s="59" customFormat="1" ht="15" customHeight="1" x14ac:dyDescent="0.25">
      <c r="A2225" s="136">
        <v>2223</v>
      </c>
      <c r="B2225" s="142" t="s">
        <v>11</v>
      </c>
      <c r="C2225" s="82"/>
      <c r="D2225" s="82"/>
      <c r="E2225" s="143">
        <v>41589.329861111109</v>
      </c>
      <c r="F2225" s="143">
        <v>41589.694444444445</v>
      </c>
    </row>
    <row r="2226" spans="1:6" s="59" customFormat="1" ht="15" customHeight="1" x14ac:dyDescent="0.25">
      <c r="A2226" s="136">
        <v>2224</v>
      </c>
      <c r="B2226" s="142" t="s">
        <v>11</v>
      </c>
      <c r="C2226" s="82"/>
      <c r="D2226" s="82"/>
      <c r="E2226" s="143">
        <v>41579.337500000001</v>
      </c>
      <c r="F2226" s="143">
        <v>41579.566666666666</v>
      </c>
    </row>
    <row r="2227" spans="1:6" s="59" customFormat="1" ht="15" customHeight="1" x14ac:dyDescent="0.25">
      <c r="A2227" s="136">
        <v>2225</v>
      </c>
      <c r="B2227" s="142" t="s">
        <v>11</v>
      </c>
      <c r="C2227" s="82"/>
      <c r="D2227" s="82"/>
      <c r="E2227" s="143">
        <v>41600.332638888889</v>
      </c>
      <c r="F2227" s="143">
        <v>41600.582638888889</v>
      </c>
    </row>
    <row r="2228" spans="1:6" s="59" customFormat="1" ht="15" customHeight="1" x14ac:dyDescent="0.25">
      <c r="A2228" s="136">
        <v>2226</v>
      </c>
      <c r="B2228" s="142" t="s">
        <v>11</v>
      </c>
      <c r="C2228" s="82"/>
      <c r="D2228" s="82"/>
      <c r="E2228" s="143">
        <v>41555.334027777775</v>
      </c>
      <c r="F2228" s="143">
        <v>41603.663194444445</v>
      </c>
    </row>
    <row r="2229" spans="1:6" s="59" customFormat="1" ht="15" customHeight="1" x14ac:dyDescent="0.25">
      <c r="A2229" s="136">
        <v>2227</v>
      </c>
      <c r="B2229" s="142" t="s">
        <v>11</v>
      </c>
      <c r="C2229" s="82"/>
      <c r="D2229" s="82"/>
      <c r="E2229" s="143">
        <v>41537.331944444442</v>
      </c>
      <c r="F2229" s="143">
        <v>41596.568749999999</v>
      </c>
    </row>
    <row r="2230" spans="1:6" s="59" customFormat="1" ht="15" customHeight="1" x14ac:dyDescent="0.25">
      <c r="A2230" s="136">
        <v>2228</v>
      </c>
      <c r="B2230" s="142" t="s">
        <v>11</v>
      </c>
      <c r="C2230" s="82"/>
      <c r="D2230" s="82"/>
      <c r="E2230" s="143">
        <v>41578.336111111108</v>
      </c>
      <c r="F2230" s="143">
        <v>41584.606249999997</v>
      </c>
    </row>
    <row r="2231" spans="1:6" s="59" customFormat="1" ht="15" customHeight="1" x14ac:dyDescent="0.25">
      <c r="A2231" s="136">
        <v>2229</v>
      </c>
      <c r="B2231" s="142" t="s">
        <v>11</v>
      </c>
      <c r="C2231" s="82"/>
      <c r="D2231" s="82"/>
      <c r="E2231" s="143">
        <v>41600.332638888889</v>
      </c>
      <c r="F2231" s="143">
        <v>41600.620833333334</v>
      </c>
    </row>
    <row r="2232" spans="1:6" s="59" customFormat="1" ht="15" customHeight="1" x14ac:dyDescent="0.25">
      <c r="A2232" s="136">
        <v>2230</v>
      </c>
      <c r="B2232" s="142" t="s">
        <v>11</v>
      </c>
      <c r="C2232" s="82"/>
      <c r="D2232" s="82"/>
      <c r="E2232" s="143">
        <v>41593.337500000001</v>
      </c>
      <c r="F2232" s="143">
        <v>41593.615277777775</v>
      </c>
    </row>
    <row r="2233" spans="1:6" s="59" customFormat="1" ht="15" customHeight="1" x14ac:dyDescent="0.25">
      <c r="A2233" s="136">
        <v>2231</v>
      </c>
      <c r="B2233" s="142" t="s">
        <v>11</v>
      </c>
      <c r="C2233" s="82"/>
      <c r="D2233" s="82"/>
      <c r="E2233" s="143">
        <v>41568.345833333333</v>
      </c>
      <c r="F2233" s="143">
        <v>41585.474999999999</v>
      </c>
    </row>
    <row r="2234" spans="1:6" s="59" customFormat="1" ht="15" customHeight="1" x14ac:dyDescent="0.25">
      <c r="A2234" s="136">
        <v>2232</v>
      </c>
      <c r="B2234" s="142" t="s">
        <v>11</v>
      </c>
      <c r="C2234" s="82"/>
      <c r="D2234" s="82"/>
      <c r="E2234" s="143">
        <v>41578.336111111108</v>
      </c>
      <c r="F2234" s="143">
        <v>41589.717361111107</v>
      </c>
    </row>
    <row r="2235" spans="1:6" s="59" customFormat="1" ht="15" customHeight="1" x14ac:dyDescent="0.25">
      <c r="A2235" s="136">
        <v>2233</v>
      </c>
      <c r="B2235" s="142" t="s">
        <v>11</v>
      </c>
      <c r="C2235" s="82"/>
      <c r="D2235" s="82"/>
      <c r="E2235" s="143">
        <v>41604.336805555555</v>
      </c>
      <c r="F2235" s="143">
        <v>41604.574999999997</v>
      </c>
    </row>
    <row r="2236" spans="1:6" s="59" customFormat="1" ht="15" customHeight="1" x14ac:dyDescent="0.25">
      <c r="A2236" s="136">
        <v>2234</v>
      </c>
      <c r="B2236" s="142" t="s">
        <v>11</v>
      </c>
      <c r="C2236" s="82"/>
      <c r="D2236" s="82"/>
      <c r="E2236" s="143">
        <v>41591.331944444442</v>
      </c>
      <c r="F2236" s="143">
        <v>41591.695138888885</v>
      </c>
    </row>
    <row r="2237" spans="1:6" s="59" customFormat="1" ht="15" customHeight="1" x14ac:dyDescent="0.25">
      <c r="A2237" s="136">
        <v>2235</v>
      </c>
      <c r="B2237" s="142" t="s">
        <v>11</v>
      </c>
      <c r="C2237" s="82"/>
      <c r="D2237" s="82"/>
      <c r="E2237" s="143">
        <v>41589.329861111109</v>
      </c>
      <c r="F2237" s="143">
        <v>41589.654166666667</v>
      </c>
    </row>
    <row r="2238" spans="1:6" s="59" customFormat="1" ht="15" customHeight="1" x14ac:dyDescent="0.25">
      <c r="A2238" s="136">
        <v>2236</v>
      </c>
      <c r="B2238" s="142" t="s">
        <v>11</v>
      </c>
      <c r="C2238" s="82"/>
      <c r="D2238" s="82"/>
      <c r="E2238" s="143">
        <v>41589.329861111109</v>
      </c>
      <c r="F2238" s="143">
        <v>41589.588888888888</v>
      </c>
    </row>
    <row r="2239" spans="1:6" s="59" customFormat="1" ht="15" customHeight="1" x14ac:dyDescent="0.25">
      <c r="A2239" s="136">
        <v>2237</v>
      </c>
      <c r="B2239" s="142" t="s">
        <v>11</v>
      </c>
      <c r="C2239" s="82"/>
      <c r="D2239" s="82"/>
      <c r="E2239" s="143">
        <v>41605.331249999996</v>
      </c>
      <c r="F2239" s="143">
        <v>41605.669444444444</v>
      </c>
    </row>
    <row r="2240" spans="1:6" s="59" customFormat="1" ht="15" customHeight="1" x14ac:dyDescent="0.25">
      <c r="A2240" s="136">
        <v>2238</v>
      </c>
      <c r="B2240" s="142" t="s">
        <v>11</v>
      </c>
      <c r="C2240" s="82"/>
      <c r="D2240" s="82"/>
      <c r="E2240" s="143">
        <v>41589.329861111109</v>
      </c>
      <c r="F2240" s="143">
        <v>41589.505555555552</v>
      </c>
    </row>
    <row r="2241" spans="1:6" s="59" customFormat="1" ht="15" customHeight="1" x14ac:dyDescent="0.25">
      <c r="A2241" s="136">
        <v>2239</v>
      </c>
      <c r="B2241" s="142" t="s">
        <v>11</v>
      </c>
      <c r="C2241" s="82"/>
      <c r="D2241" s="82"/>
      <c r="E2241" s="143">
        <v>41600.332638888889</v>
      </c>
      <c r="F2241" s="143">
        <v>41603.561111111107</v>
      </c>
    </row>
    <row r="2242" spans="1:6" s="59" customFormat="1" ht="15" customHeight="1" x14ac:dyDescent="0.25">
      <c r="A2242" s="136">
        <v>2240</v>
      </c>
      <c r="B2242" s="142" t="s">
        <v>11</v>
      </c>
      <c r="C2242" s="82"/>
      <c r="D2242" s="82"/>
      <c r="E2242" s="143">
        <v>41590.331249999996</v>
      </c>
      <c r="F2242" s="143">
        <v>41599.634722222218</v>
      </c>
    </row>
    <row r="2243" spans="1:6" s="59" customFormat="1" ht="15" customHeight="1" x14ac:dyDescent="0.25">
      <c r="A2243" s="136">
        <v>2241</v>
      </c>
      <c r="B2243" s="142" t="s">
        <v>11</v>
      </c>
      <c r="C2243" s="82"/>
      <c r="D2243" s="82"/>
      <c r="E2243" s="143">
        <v>41593.338194444441</v>
      </c>
      <c r="F2243" s="143">
        <v>41593.676388888889</v>
      </c>
    </row>
    <row r="2244" spans="1:6" s="59" customFormat="1" ht="15" customHeight="1" x14ac:dyDescent="0.25">
      <c r="A2244" s="136">
        <v>2242</v>
      </c>
      <c r="B2244" s="142" t="s">
        <v>11</v>
      </c>
      <c r="C2244" s="82"/>
      <c r="D2244" s="82"/>
      <c r="E2244" s="143">
        <v>41579.337500000001</v>
      </c>
      <c r="F2244" s="143">
        <v>41579.468055555553</v>
      </c>
    </row>
    <row r="2245" spans="1:6" s="59" customFormat="1" ht="15" customHeight="1" x14ac:dyDescent="0.25">
      <c r="A2245" s="136">
        <v>2243</v>
      </c>
      <c r="B2245" s="142" t="s">
        <v>11</v>
      </c>
      <c r="C2245" s="82"/>
      <c r="D2245" s="82"/>
      <c r="E2245" s="143">
        <v>41529.328472222223</v>
      </c>
      <c r="F2245" s="143">
        <v>41604.637499999997</v>
      </c>
    </row>
    <row r="2246" spans="1:6" s="59" customFormat="1" ht="15" customHeight="1" x14ac:dyDescent="0.25">
      <c r="A2246" s="136">
        <v>2244</v>
      </c>
      <c r="B2246" s="142" t="s">
        <v>11</v>
      </c>
      <c r="C2246" s="82"/>
      <c r="D2246" s="82"/>
      <c r="E2246" s="143">
        <v>41605.331249999996</v>
      </c>
      <c r="F2246" s="143">
        <v>41607.515972222223</v>
      </c>
    </row>
    <row r="2247" spans="1:6" s="59" customFormat="1" ht="15" customHeight="1" x14ac:dyDescent="0.25">
      <c r="A2247" s="136">
        <v>2245</v>
      </c>
      <c r="B2247" s="142" t="s">
        <v>11</v>
      </c>
      <c r="C2247" s="82"/>
      <c r="D2247" s="82"/>
      <c r="E2247" s="143">
        <v>41529.328472222223</v>
      </c>
      <c r="F2247" s="143">
        <v>41579.650694444441</v>
      </c>
    </row>
    <row r="2248" spans="1:6" s="59" customFormat="1" ht="15" customHeight="1" x14ac:dyDescent="0.25">
      <c r="A2248" s="136">
        <v>2246</v>
      </c>
      <c r="B2248" s="142" t="s">
        <v>11</v>
      </c>
      <c r="C2248" s="82"/>
      <c r="D2248" s="82"/>
      <c r="E2248" s="143">
        <v>41605.331249999996</v>
      </c>
      <c r="F2248" s="143">
        <v>41607.515972222223</v>
      </c>
    </row>
    <row r="2249" spans="1:6" s="59" customFormat="1" ht="15" customHeight="1" x14ac:dyDescent="0.25">
      <c r="A2249" s="136">
        <v>2247</v>
      </c>
      <c r="B2249" s="142" t="s">
        <v>11</v>
      </c>
      <c r="C2249" s="82"/>
      <c r="D2249" s="82"/>
      <c r="E2249" s="143">
        <v>41543.331944444442</v>
      </c>
      <c r="F2249" s="143">
        <v>41579.410416666666</v>
      </c>
    </row>
    <row r="2250" spans="1:6" s="59" customFormat="1" ht="15" customHeight="1" x14ac:dyDescent="0.25">
      <c r="A2250" s="136">
        <v>2248</v>
      </c>
      <c r="B2250" s="142" t="s">
        <v>11</v>
      </c>
      <c r="C2250" s="82"/>
      <c r="D2250" s="82"/>
      <c r="E2250" s="143">
        <v>41589.329861111109</v>
      </c>
      <c r="F2250" s="143">
        <v>41599.634722222218</v>
      </c>
    </row>
    <row r="2251" spans="1:6" s="59" customFormat="1" ht="15" customHeight="1" x14ac:dyDescent="0.25">
      <c r="A2251" s="136">
        <v>2249</v>
      </c>
      <c r="B2251" s="142" t="s">
        <v>11</v>
      </c>
      <c r="C2251" s="82"/>
      <c r="D2251" s="82"/>
      <c r="E2251" s="143">
        <v>41600.332638888889</v>
      </c>
      <c r="F2251" s="143">
        <v>41600.694444444445</v>
      </c>
    </row>
    <row r="2252" spans="1:6" s="59" customFormat="1" ht="15" customHeight="1" x14ac:dyDescent="0.25">
      <c r="A2252" s="136">
        <v>2250</v>
      </c>
      <c r="B2252" s="142" t="s">
        <v>11</v>
      </c>
      <c r="C2252" s="82"/>
      <c r="D2252" s="82"/>
      <c r="E2252" s="143">
        <v>41593.338194444441</v>
      </c>
      <c r="F2252" s="143">
        <v>41599.567361111112</v>
      </c>
    </row>
    <row r="2253" spans="1:6" s="59" customFormat="1" ht="15" customHeight="1" x14ac:dyDescent="0.25">
      <c r="A2253" s="136">
        <v>2251</v>
      </c>
      <c r="B2253" s="142" t="s">
        <v>11</v>
      </c>
      <c r="C2253" s="82"/>
      <c r="D2253" s="82"/>
      <c r="E2253" s="143">
        <v>41600.332638888889</v>
      </c>
      <c r="F2253" s="143">
        <v>41600.490972222222</v>
      </c>
    </row>
    <row r="2254" spans="1:6" s="59" customFormat="1" ht="15" customHeight="1" x14ac:dyDescent="0.25">
      <c r="A2254" s="136">
        <v>2252</v>
      </c>
      <c r="B2254" s="142" t="s">
        <v>11</v>
      </c>
      <c r="C2254" s="82"/>
      <c r="D2254" s="82"/>
      <c r="E2254" s="143">
        <v>41600.332638888889</v>
      </c>
      <c r="F2254" s="143">
        <v>41600.620833333334</v>
      </c>
    </row>
    <row r="2255" spans="1:6" s="59" customFormat="1" ht="15" customHeight="1" x14ac:dyDescent="0.25">
      <c r="A2255" s="136">
        <v>2253</v>
      </c>
      <c r="B2255" s="142" t="s">
        <v>11</v>
      </c>
      <c r="C2255" s="82"/>
      <c r="D2255" s="82"/>
      <c r="E2255" s="143">
        <v>41604.336805555555</v>
      </c>
      <c r="F2255" s="143">
        <v>41604.574999999997</v>
      </c>
    </row>
    <row r="2256" spans="1:6" s="59" customFormat="1" ht="15" customHeight="1" x14ac:dyDescent="0.25">
      <c r="A2256" s="136">
        <v>2254</v>
      </c>
      <c r="B2256" s="142" t="s">
        <v>11</v>
      </c>
      <c r="C2256" s="82"/>
      <c r="D2256" s="82"/>
      <c r="E2256" s="143">
        <v>41590.331249999996</v>
      </c>
      <c r="F2256" s="143">
        <v>41590.702777777777</v>
      </c>
    </row>
    <row r="2257" spans="1:6" s="59" customFormat="1" ht="15" customHeight="1" x14ac:dyDescent="0.25">
      <c r="A2257" s="136">
        <v>2255</v>
      </c>
      <c r="B2257" s="142" t="s">
        <v>11</v>
      </c>
      <c r="C2257" s="82"/>
      <c r="D2257" s="82"/>
      <c r="E2257" s="143">
        <v>41583.334722222222</v>
      </c>
      <c r="F2257" s="143">
        <v>41586.447222222218</v>
      </c>
    </row>
    <row r="2258" spans="1:6" s="59" customFormat="1" ht="15" customHeight="1" x14ac:dyDescent="0.25">
      <c r="A2258" s="136">
        <v>2256</v>
      </c>
      <c r="B2258" s="142" t="s">
        <v>11</v>
      </c>
      <c r="C2258" s="82"/>
      <c r="D2258" s="82"/>
      <c r="E2258" s="143">
        <v>41600.332638888889</v>
      </c>
      <c r="F2258" s="143">
        <v>41600.620833333334</v>
      </c>
    </row>
    <row r="2259" spans="1:6" s="59" customFormat="1" ht="15" customHeight="1" x14ac:dyDescent="0.25">
      <c r="A2259" s="136">
        <v>2257</v>
      </c>
      <c r="B2259" s="142" t="s">
        <v>11</v>
      </c>
      <c r="C2259" s="82"/>
      <c r="D2259" s="82"/>
      <c r="E2259" s="143">
        <v>41596.325694444444</v>
      </c>
      <c r="F2259" s="143">
        <v>41597.690972222219</v>
      </c>
    </row>
    <row r="2260" spans="1:6" s="59" customFormat="1" ht="15" customHeight="1" x14ac:dyDescent="0.25">
      <c r="A2260" s="136">
        <v>2258</v>
      </c>
      <c r="B2260" s="142" t="s">
        <v>11</v>
      </c>
      <c r="C2260" s="82"/>
      <c r="D2260" s="82"/>
      <c r="E2260" s="143">
        <v>41600.332638888889</v>
      </c>
      <c r="F2260" s="143">
        <v>41603.663194444445</v>
      </c>
    </row>
    <row r="2261" spans="1:6" s="59" customFormat="1" ht="15" customHeight="1" x14ac:dyDescent="0.25">
      <c r="A2261" s="136">
        <v>2259</v>
      </c>
      <c r="B2261" s="142" t="s">
        <v>11</v>
      </c>
      <c r="C2261" s="82"/>
      <c r="D2261" s="82"/>
      <c r="E2261" s="143">
        <v>41593.337500000001</v>
      </c>
      <c r="F2261" s="143">
        <v>41606.652083333334</v>
      </c>
    </row>
    <row r="2262" spans="1:6" s="59" customFormat="1" ht="15" customHeight="1" x14ac:dyDescent="0.25">
      <c r="A2262" s="136">
        <v>2260</v>
      </c>
      <c r="B2262" s="142" t="s">
        <v>11</v>
      </c>
      <c r="C2262" s="82"/>
      <c r="D2262" s="82"/>
      <c r="E2262" s="143">
        <v>41593.338194444441</v>
      </c>
      <c r="F2262" s="143">
        <v>41593.578472222223</v>
      </c>
    </row>
    <row r="2263" spans="1:6" s="59" customFormat="1" ht="15" customHeight="1" x14ac:dyDescent="0.25">
      <c r="A2263" s="136">
        <v>2261</v>
      </c>
      <c r="B2263" s="142" t="s">
        <v>11</v>
      </c>
      <c r="C2263" s="82"/>
      <c r="D2263" s="82"/>
      <c r="E2263" s="143">
        <v>41606.343055555553</v>
      </c>
      <c r="F2263" s="143">
        <v>41606.570138888885</v>
      </c>
    </row>
    <row r="2264" spans="1:6" s="59" customFormat="1" ht="15" customHeight="1" x14ac:dyDescent="0.25">
      <c r="A2264" s="136">
        <v>2262</v>
      </c>
      <c r="B2264" s="142" t="s">
        <v>11</v>
      </c>
      <c r="C2264" s="82"/>
      <c r="D2264" s="82"/>
      <c r="E2264" s="143">
        <v>41533.332638888889</v>
      </c>
      <c r="F2264" s="143">
        <v>41606.640972222223</v>
      </c>
    </row>
    <row r="2265" spans="1:6" s="59" customFormat="1" ht="15" customHeight="1" x14ac:dyDescent="0.25">
      <c r="A2265" s="136">
        <v>2263</v>
      </c>
      <c r="B2265" s="142" t="s">
        <v>11</v>
      </c>
      <c r="C2265" s="82"/>
      <c r="D2265" s="82"/>
      <c r="E2265" s="143">
        <v>41596.325694444444</v>
      </c>
      <c r="F2265" s="143">
        <v>41597.566666666666</v>
      </c>
    </row>
    <row r="2266" spans="1:6" s="59" customFormat="1" ht="15" customHeight="1" x14ac:dyDescent="0.25">
      <c r="A2266" s="136">
        <v>2264</v>
      </c>
      <c r="B2266" s="142" t="s">
        <v>11</v>
      </c>
      <c r="C2266" s="82"/>
      <c r="D2266" s="82"/>
      <c r="E2266" s="143">
        <v>41593.338194444441</v>
      </c>
      <c r="F2266" s="143">
        <v>41597.472222222219</v>
      </c>
    </row>
    <row r="2267" spans="1:6" s="59" customFormat="1" ht="15" customHeight="1" x14ac:dyDescent="0.25">
      <c r="A2267" s="136">
        <v>2265</v>
      </c>
      <c r="B2267" s="142" t="s">
        <v>11</v>
      </c>
      <c r="C2267" s="82"/>
      <c r="D2267" s="82"/>
      <c r="E2267" s="143">
        <v>41590.331249999996</v>
      </c>
      <c r="F2267" s="143">
        <v>41596.568749999999</v>
      </c>
    </row>
    <row r="2268" spans="1:6" s="59" customFormat="1" ht="15" customHeight="1" x14ac:dyDescent="0.25">
      <c r="A2268" s="136">
        <v>2266</v>
      </c>
      <c r="B2268" s="142" t="s">
        <v>11</v>
      </c>
      <c r="C2268" s="82"/>
      <c r="D2268" s="82"/>
      <c r="E2268" s="143">
        <v>41593.338194444441</v>
      </c>
      <c r="F2268" s="143">
        <v>41593.59375</v>
      </c>
    </row>
    <row r="2269" spans="1:6" s="59" customFormat="1" ht="15" customHeight="1" x14ac:dyDescent="0.25">
      <c r="A2269" s="136">
        <v>2267</v>
      </c>
      <c r="B2269" s="142" t="s">
        <v>11</v>
      </c>
      <c r="C2269" s="82"/>
      <c r="D2269" s="82"/>
      <c r="E2269" s="143">
        <v>41600.332638888889</v>
      </c>
      <c r="F2269" s="143">
        <v>41603.38958333333</v>
      </c>
    </row>
    <row r="2270" spans="1:6" s="59" customFormat="1" ht="15" customHeight="1" x14ac:dyDescent="0.25">
      <c r="A2270" s="136">
        <v>2268</v>
      </c>
      <c r="B2270" s="142" t="s">
        <v>11</v>
      </c>
      <c r="C2270" s="82"/>
      <c r="D2270" s="82"/>
      <c r="E2270" s="143">
        <v>41579.337500000001</v>
      </c>
      <c r="F2270" s="143">
        <v>41598.50277777778</v>
      </c>
    </row>
    <row r="2271" spans="1:6" s="59" customFormat="1" ht="15" customHeight="1" x14ac:dyDescent="0.25">
      <c r="A2271" s="136">
        <v>2269</v>
      </c>
      <c r="B2271" s="142" t="s">
        <v>11</v>
      </c>
      <c r="C2271" s="82"/>
      <c r="D2271" s="82"/>
      <c r="E2271" s="143">
        <v>41600.332638888889</v>
      </c>
      <c r="F2271" s="143">
        <v>41600.582638888889</v>
      </c>
    </row>
    <row r="2272" spans="1:6" s="59" customFormat="1" ht="15" customHeight="1" x14ac:dyDescent="0.25">
      <c r="A2272" s="136">
        <v>2270</v>
      </c>
      <c r="B2272" s="142" t="s">
        <v>11</v>
      </c>
      <c r="C2272" s="82"/>
      <c r="D2272" s="82"/>
      <c r="E2272" s="143">
        <v>41593.337500000001</v>
      </c>
      <c r="F2272" s="143">
        <v>41593.578472222223</v>
      </c>
    </row>
    <row r="2273" spans="1:6" s="59" customFormat="1" ht="15" customHeight="1" x14ac:dyDescent="0.25">
      <c r="A2273" s="136">
        <v>2271</v>
      </c>
      <c r="B2273" s="142" t="s">
        <v>11</v>
      </c>
      <c r="C2273" s="82"/>
      <c r="D2273" s="82"/>
      <c r="E2273" s="143">
        <v>41596.325694444444</v>
      </c>
      <c r="F2273" s="143">
        <v>41596.568749999999</v>
      </c>
    </row>
    <row r="2274" spans="1:6" s="59" customFormat="1" ht="15" customHeight="1" x14ac:dyDescent="0.25">
      <c r="A2274" s="136">
        <v>2272</v>
      </c>
      <c r="B2274" s="142" t="s">
        <v>11</v>
      </c>
      <c r="C2274" s="82"/>
      <c r="D2274" s="82"/>
      <c r="E2274" s="143">
        <v>41597.338194444441</v>
      </c>
      <c r="F2274" s="143">
        <v>41597.566666666666</v>
      </c>
    </row>
    <row r="2275" spans="1:6" s="59" customFormat="1" ht="15" customHeight="1" x14ac:dyDescent="0.25">
      <c r="A2275" s="136">
        <v>2273</v>
      </c>
      <c r="B2275" s="142" t="s">
        <v>11</v>
      </c>
      <c r="C2275" s="82"/>
      <c r="D2275" s="82"/>
      <c r="E2275" s="143">
        <v>41590.331249999996</v>
      </c>
      <c r="F2275" s="143">
        <v>41591.458333333328</v>
      </c>
    </row>
    <row r="2276" spans="1:6" s="59" customFormat="1" ht="15" customHeight="1" x14ac:dyDescent="0.25">
      <c r="A2276" s="136">
        <v>2274</v>
      </c>
      <c r="B2276" s="142" t="s">
        <v>11</v>
      </c>
      <c r="C2276" s="82"/>
      <c r="D2276" s="82"/>
      <c r="E2276" s="143">
        <v>41593.338194444441</v>
      </c>
      <c r="F2276" s="143">
        <v>41593.413194444445</v>
      </c>
    </row>
    <row r="2277" spans="1:6" s="59" customFormat="1" ht="15" customHeight="1" x14ac:dyDescent="0.25">
      <c r="A2277" s="136">
        <v>2275</v>
      </c>
      <c r="B2277" s="142" t="s">
        <v>11</v>
      </c>
      <c r="C2277" s="82"/>
      <c r="D2277" s="82"/>
      <c r="E2277" s="143">
        <v>41585.331944444442</v>
      </c>
      <c r="F2277" s="143">
        <v>41593.59375</v>
      </c>
    </row>
    <row r="2278" spans="1:6" s="59" customFormat="1" ht="15" customHeight="1" x14ac:dyDescent="0.25">
      <c r="A2278" s="136">
        <v>2276</v>
      </c>
      <c r="B2278" s="142" t="s">
        <v>11</v>
      </c>
      <c r="C2278" s="82"/>
      <c r="D2278" s="82"/>
      <c r="E2278" s="143">
        <v>41596.330555555556</v>
      </c>
      <c r="F2278" s="143">
        <v>41596.568749999999</v>
      </c>
    </row>
    <row r="2279" spans="1:6" s="59" customFormat="1" ht="15" customHeight="1" x14ac:dyDescent="0.25">
      <c r="A2279" s="136">
        <v>2277</v>
      </c>
      <c r="B2279" s="142" t="s">
        <v>11</v>
      </c>
      <c r="C2279" s="82"/>
      <c r="D2279" s="82"/>
      <c r="E2279" s="143">
        <v>41590.331249999996</v>
      </c>
      <c r="F2279" s="143">
        <v>41590.591666666667</v>
      </c>
    </row>
    <row r="2280" spans="1:6" s="59" customFormat="1" ht="15" customHeight="1" x14ac:dyDescent="0.25">
      <c r="A2280" s="136">
        <v>2278</v>
      </c>
      <c r="B2280" s="142" t="s">
        <v>11</v>
      </c>
      <c r="C2280" s="82"/>
      <c r="D2280" s="82"/>
      <c r="E2280" s="143">
        <v>41590.331249999996</v>
      </c>
      <c r="F2280" s="143">
        <v>41592.424305555556</v>
      </c>
    </row>
    <row r="2281" spans="1:6" s="59" customFormat="1" ht="15" customHeight="1" x14ac:dyDescent="0.25">
      <c r="A2281" s="136">
        <v>2279</v>
      </c>
      <c r="B2281" s="142" t="s">
        <v>11</v>
      </c>
      <c r="C2281" s="82"/>
      <c r="D2281" s="82"/>
      <c r="E2281" s="143">
        <v>41344.336111111108</v>
      </c>
      <c r="F2281" s="143">
        <v>41604.637499999997</v>
      </c>
    </row>
    <row r="2282" spans="1:6" s="59" customFormat="1" ht="15" customHeight="1" x14ac:dyDescent="0.25">
      <c r="A2282" s="136">
        <v>2280</v>
      </c>
      <c r="B2282" s="142" t="s">
        <v>11</v>
      </c>
      <c r="C2282" s="82"/>
      <c r="D2282" s="82"/>
      <c r="E2282" s="143">
        <v>41589.329861111109</v>
      </c>
      <c r="F2282" s="143">
        <v>41589.654166666667</v>
      </c>
    </row>
    <row r="2283" spans="1:6" s="59" customFormat="1" ht="15" customHeight="1" x14ac:dyDescent="0.25">
      <c r="A2283" s="136">
        <v>2281</v>
      </c>
      <c r="B2283" s="142" t="s">
        <v>11</v>
      </c>
      <c r="C2283" s="82"/>
      <c r="D2283" s="82"/>
      <c r="E2283" s="143">
        <v>41582.329861111109</v>
      </c>
      <c r="F2283" s="143">
        <v>41583.699999999997</v>
      </c>
    </row>
    <row r="2284" spans="1:6" s="59" customFormat="1" ht="15" customHeight="1" x14ac:dyDescent="0.25">
      <c r="A2284" s="136">
        <v>2282</v>
      </c>
      <c r="B2284" s="142" t="s">
        <v>11</v>
      </c>
      <c r="C2284" s="82"/>
      <c r="D2284" s="82"/>
      <c r="E2284" s="143">
        <v>41597.338194444441</v>
      </c>
      <c r="F2284" s="143">
        <v>41598.50277777778</v>
      </c>
    </row>
    <row r="2285" spans="1:6" s="59" customFormat="1" ht="15" customHeight="1" x14ac:dyDescent="0.25">
      <c r="A2285" s="136">
        <v>2283</v>
      </c>
      <c r="B2285" s="142" t="s">
        <v>11</v>
      </c>
      <c r="C2285" s="82"/>
      <c r="D2285" s="82"/>
      <c r="E2285" s="143">
        <v>41555.334027777775</v>
      </c>
      <c r="F2285" s="143">
        <v>41579.506249999999</v>
      </c>
    </row>
    <row r="2286" spans="1:6" s="59" customFormat="1" ht="15" customHeight="1" x14ac:dyDescent="0.25">
      <c r="A2286" s="136">
        <v>2284</v>
      </c>
      <c r="B2286" s="142" t="s">
        <v>11</v>
      </c>
      <c r="C2286" s="82"/>
      <c r="D2286" s="82"/>
      <c r="E2286" s="143">
        <v>41589.329861111109</v>
      </c>
      <c r="F2286" s="143">
        <v>41592.740277777775</v>
      </c>
    </row>
    <row r="2287" spans="1:6" s="59" customFormat="1" ht="15" customHeight="1" x14ac:dyDescent="0.25">
      <c r="A2287" s="136">
        <v>2285</v>
      </c>
      <c r="B2287" s="142" t="s">
        <v>11</v>
      </c>
      <c r="C2287" s="82"/>
      <c r="D2287" s="82"/>
      <c r="E2287" s="143">
        <v>41589.329861111109</v>
      </c>
      <c r="F2287" s="143">
        <v>41589.654166666667</v>
      </c>
    </row>
    <row r="2288" spans="1:6" s="59" customFormat="1" ht="15" customHeight="1" x14ac:dyDescent="0.25">
      <c r="A2288" s="136">
        <v>2286</v>
      </c>
      <c r="B2288" s="142" t="s">
        <v>11</v>
      </c>
      <c r="C2288" s="82"/>
      <c r="D2288" s="82"/>
      <c r="E2288" s="143">
        <v>41590.331249999996</v>
      </c>
      <c r="F2288" s="143">
        <v>41590.462500000001</v>
      </c>
    </row>
    <row r="2289" spans="1:6" s="59" customFormat="1" ht="15" customHeight="1" x14ac:dyDescent="0.25">
      <c r="A2289" s="136">
        <v>2287</v>
      </c>
      <c r="B2289" s="142" t="s">
        <v>11</v>
      </c>
      <c r="C2289" s="82"/>
      <c r="D2289" s="82"/>
      <c r="E2289" s="143">
        <v>41593.337500000001</v>
      </c>
      <c r="F2289" s="143">
        <v>41593.758333333331</v>
      </c>
    </row>
    <row r="2290" spans="1:6" s="59" customFormat="1" ht="15" customHeight="1" x14ac:dyDescent="0.25">
      <c r="A2290" s="136">
        <v>2288</v>
      </c>
      <c r="B2290" s="142" t="s">
        <v>11</v>
      </c>
      <c r="C2290" s="82"/>
      <c r="D2290" s="82"/>
      <c r="E2290" s="143">
        <v>41593.338194444441</v>
      </c>
      <c r="F2290" s="143">
        <v>41599.567361111112</v>
      </c>
    </row>
    <row r="2291" spans="1:6" s="59" customFormat="1" ht="15" customHeight="1" x14ac:dyDescent="0.25">
      <c r="A2291" s="136">
        <v>2289</v>
      </c>
      <c r="B2291" s="142" t="s">
        <v>11</v>
      </c>
      <c r="C2291" s="82"/>
      <c r="D2291" s="82"/>
      <c r="E2291" s="143">
        <v>41593.338194444441</v>
      </c>
      <c r="F2291" s="143">
        <v>41593.485416666663</v>
      </c>
    </row>
    <row r="2292" spans="1:6" s="59" customFormat="1" ht="15" customHeight="1" x14ac:dyDescent="0.25">
      <c r="A2292" s="136">
        <v>2290</v>
      </c>
      <c r="B2292" s="142" t="s">
        <v>11</v>
      </c>
      <c r="C2292" s="82"/>
      <c r="D2292" s="82"/>
      <c r="E2292" s="143">
        <v>41558.338194444441</v>
      </c>
      <c r="F2292" s="143">
        <v>41583.462500000001</v>
      </c>
    </row>
    <row r="2293" spans="1:6" s="59" customFormat="1" ht="15" customHeight="1" x14ac:dyDescent="0.25">
      <c r="A2293" s="136">
        <v>2291</v>
      </c>
      <c r="B2293" s="142" t="s">
        <v>11</v>
      </c>
      <c r="C2293" s="82"/>
      <c r="D2293" s="82"/>
      <c r="E2293" s="143">
        <v>41590.331249999996</v>
      </c>
      <c r="F2293" s="143">
        <v>41590.658333333333</v>
      </c>
    </row>
    <row r="2294" spans="1:6" s="59" customFormat="1" ht="15" customHeight="1" x14ac:dyDescent="0.25">
      <c r="A2294" s="136">
        <v>2292</v>
      </c>
      <c r="B2294" s="142" t="s">
        <v>11</v>
      </c>
      <c r="C2294" s="82"/>
      <c r="D2294" s="82"/>
      <c r="E2294" s="143">
        <v>41590.331249999996</v>
      </c>
      <c r="F2294" s="143">
        <v>41590.462500000001</v>
      </c>
    </row>
    <row r="2295" spans="1:6" s="59" customFormat="1" ht="15" customHeight="1" x14ac:dyDescent="0.25">
      <c r="A2295" s="136">
        <v>2293</v>
      </c>
      <c r="B2295" s="142" t="s">
        <v>11</v>
      </c>
      <c r="C2295" s="82"/>
      <c r="D2295" s="82"/>
      <c r="E2295" s="143">
        <v>41589.329861111109</v>
      </c>
      <c r="F2295" s="143">
        <v>41604.574999999997</v>
      </c>
    </row>
    <row r="2296" spans="1:6" s="59" customFormat="1" ht="15" customHeight="1" x14ac:dyDescent="0.25">
      <c r="A2296" s="136">
        <v>2294</v>
      </c>
      <c r="B2296" s="142" t="s">
        <v>11</v>
      </c>
      <c r="C2296" s="82"/>
      <c r="D2296" s="82"/>
      <c r="E2296" s="143">
        <v>41583.334722222222</v>
      </c>
      <c r="F2296" s="143">
        <v>41583.556944444441</v>
      </c>
    </row>
    <row r="2297" spans="1:6" s="59" customFormat="1" ht="15" customHeight="1" x14ac:dyDescent="0.25">
      <c r="A2297" s="136">
        <v>2295</v>
      </c>
      <c r="B2297" s="142" t="s">
        <v>11</v>
      </c>
      <c r="C2297" s="82"/>
      <c r="D2297" s="82"/>
      <c r="E2297" s="143">
        <v>41596.325694444444</v>
      </c>
      <c r="F2297" s="143">
        <v>41596.706944444442</v>
      </c>
    </row>
    <row r="2298" spans="1:6" s="59" customFormat="1" ht="15" customHeight="1" x14ac:dyDescent="0.25">
      <c r="A2298" s="136">
        <v>2296</v>
      </c>
      <c r="B2298" s="142" t="s">
        <v>11</v>
      </c>
      <c r="C2298" s="82"/>
      <c r="D2298" s="82"/>
      <c r="E2298" s="143">
        <v>41590.331249999996</v>
      </c>
      <c r="F2298" s="143">
        <v>41604.574999999997</v>
      </c>
    </row>
    <row r="2299" spans="1:6" s="59" customFormat="1" ht="15" customHeight="1" x14ac:dyDescent="0.25">
      <c r="A2299" s="136">
        <v>2297</v>
      </c>
      <c r="B2299" s="142" t="s">
        <v>11</v>
      </c>
      <c r="C2299" s="82"/>
      <c r="D2299" s="82"/>
      <c r="E2299" s="143">
        <v>41590.331249999996</v>
      </c>
      <c r="F2299" s="143">
        <v>41590.658333333333</v>
      </c>
    </row>
    <row r="2300" spans="1:6" s="59" customFormat="1" ht="15" customHeight="1" x14ac:dyDescent="0.25">
      <c r="A2300" s="136">
        <v>2298</v>
      </c>
      <c r="B2300" s="142" t="s">
        <v>11</v>
      </c>
      <c r="C2300" s="82"/>
      <c r="D2300" s="82"/>
      <c r="E2300" s="143">
        <v>41589.329861111109</v>
      </c>
      <c r="F2300" s="143">
        <v>41589.726388888885</v>
      </c>
    </row>
    <row r="2301" spans="1:6" s="59" customFormat="1" ht="15" customHeight="1" x14ac:dyDescent="0.25">
      <c r="A2301" s="136">
        <v>2299</v>
      </c>
      <c r="B2301" s="142" t="s">
        <v>11</v>
      </c>
      <c r="C2301" s="82"/>
      <c r="D2301" s="82"/>
      <c r="E2301" s="143">
        <v>41477.334722222222</v>
      </c>
      <c r="F2301" s="143">
        <v>41592.6</v>
      </c>
    </row>
    <row r="2302" spans="1:6" s="59" customFormat="1" ht="15" customHeight="1" x14ac:dyDescent="0.25">
      <c r="A2302" s="136">
        <v>2300</v>
      </c>
      <c r="B2302" s="142" t="s">
        <v>11</v>
      </c>
      <c r="C2302" s="82"/>
      <c r="D2302" s="82"/>
      <c r="E2302" s="143">
        <v>41597.338194444441</v>
      </c>
      <c r="F2302" s="143">
        <v>41597.672222222223</v>
      </c>
    </row>
    <row r="2303" spans="1:6" s="59" customFormat="1" ht="15" customHeight="1" x14ac:dyDescent="0.25">
      <c r="A2303" s="136">
        <v>2301</v>
      </c>
      <c r="B2303" s="142" t="s">
        <v>11</v>
      </c>
      <c r="C2303" s="82"/>
      <c r="D2303" s="82"/>
      <c r="E2303" s="143">
        <v>41593.338194444441</v>
      </c>
      <c r="F2303" s="143">
        <v>41598.50277777778</v>
      </c>
    </row>
    <row r="2304" spans="1:6" s="59" customFormat="1" ht="15" customHeight="1" x14ac:dyDescent="0.25">
      <c r="A2304" s="136">
        <v>2302</v>
      </c>
      <c r="B2304" s="142" t="s">
        <v>11</v>
      </c>
      <c r="C2304" s="82"/>
      <c r="D2304" s="82"/>
      <c r="E2304" s="143">
        <v>41605.331249999996</v>
      </c>
      <c r="F2304" s="143">
        <v>41605.580555555556</v>
      </c>
    </row>
    <row r="2305" spans="1:6" s="59" customFormat="1" ht="15" customHeight="1" x14ac:dyDescent="0.25">
      <c r="A2305" s="136">
        <v>2303</v>
      </c>
      <c r="B2305" s="142" t="s">
        <v>11</v>
      </c>
      <c r="C2305" s="82"/>
      <c r="D2305" s="82"/>
      <c r="E2305" s="143">
        <v>41589.329861111109</v>
      </c>
      <c r="F2305" s="143">
        <v>41589.654166666667</v>
      </c>
    </row>
    <row r="2306" spans="1:6" s="59" customFormat="1" ht="15" customHeight="1" x14ac:dyDescent="0.25">
      <c r="A2306" s="136">
        <v>2304</v>
      </c>
      <c r="B2306" s="142" t="s">
        <v>11</v>
      </c>
      <c r="C2306" s="82"/>
      <c r="D2306" s="82"/>
      <c r="E2306" s="143">
        <v>41597.338194444441</v>
      </c>
      <c r="F2306" s="143">
        <v>41597.613194444442</v>
      </c>
    </row>
    <row r="2307" spans="1:6" s="59" customFormat="1" ht="15" customHeight="1" x14ac:dyDescent="0.25">
      <c r="A2307" s="136">
        <v>2305</v>
      </c>
      <c r="B2307" s="142" t="s">
        <v>11</v>
      </c>
      <c r="C2307" s="82"/>
      <c r="D2307" s="82"/>
      <c r="E2307" s="143">
        <v>41604.336805555555</v>
      </c>
      <c r="F2307" s="143">
        <v>41604.574999999997</v>
      </c>
    </row>
    <row r="2308" spans="1:6" s="59" customFormat="1" ht="15" customHeight="1" x14ac:dyDescent="0.25">
      <c r="A2308" s="136">
        <v>2306</v>
      </c>
      <c r="B2308" s="142" t="s">
        <v>11</v>
      </c>
      <c r="C2308" s="82"/>
      <c r="D2308" s="82"/>
      <c r="E2308" s="143">
        <v>41408.344444444439</v>
      </c>
      <c r="F2308" s="143">
        <v>41598.697916666664</v>
      </c>
    </row>
    <row r="2309" spans="1:6" s="59" customFormat="1" ht="15" customHeight="1" x14ac:dyDescent="0.25">
      <c r="A2309" s="136">
        <v>2307</v>
      </c>
      <c r="B2309" s="142" t="s">
        <v>11</v>
      </c>
      <c r="C2309" s="82"/>
      <c r="D2309" s="82"/>
      <c r="E2309" s="143">
        <v>41568.345833333333</v>
      </c>
      <c r="F2309" s="143">
        <v>41591.536111111112</v>
      </c>
    </row>
    <row r="2310" spans="1:6" s="59" customFormat="1" ht="15" customHeight="1" x14ac:dyDescent="0.25">
      <c r="A2310" s="136">
        <v>2308</v>
      </c>
      <c r="B2310" s="142" t="s">
        <v>11</v>
      </c>
      <c r="C2310" s="82"/>
      <c r="D2310" s="82"/>
      <c r="E2310" s="143">
        <v>41579.337500000001</v>
      </c>
      <c r="F2310" s="143">
        <v>41579.60833333333</v>
      </c>
    </row>
    <row r="2311" spans="1:6" s="59" customFormat="1" ht="15" customHeight="1" x14ac:dyDescent="0.25">
      <c r="A2311" s="136">
        <v>2309</v>
      </c>
      <c r="B2311" s="142" t="s">
        <v>11</v>
      </c>
      <c r="C2311" s="82"/>
      <c r="D2311" s="82"/>
      <c r="E2311" s="143">
        <v>41351.34652777778</v>
      </c>
      <c r="F2311" s="143">
        <v>41590.658333333333</v>
      </c>
    </row>
    <row r="2312" spans="1:6" s="59" customFormat="1" ht="15" customHeight="1" x14ac:dyDescent="0.25">
      <c r="A2312" s="136">
        <v>2310</v>
      </c>
      <c r="B2312" s="142" t="s">
        <v>11</v>
      </c>
      <c r="C2312" s="82"/>
      <c r="D2312" s="82"/>
      <c r="E2312" s="143">
        <v>41537.331944444442</v>
      </c>
      <c r="F2312" s="143">
        <v>41597.672222222223</v>
      </c>
    </row>
    <row r="2313" spans="1:6" s="59" customFormat="1" ht="15" customHeight="1" x14ac:dyDescent="0.25">
      <c r="A2313" s="136">
        <v>2311</v>
      </c>
      <c r="B2313" s="142" t="s">
        <v>11</v>
      </c>
      <c r="C2313" s="82"/>
      <c r="D2313" s="82"/>
      <c r="E2313" s="143">
        <v>41597.338194444441</v>
      </c>
      <c r="F2313" s="143">
        <v>41597.613194444442</v>
      </c>
    </row>
    <row r="2314" spans="1:6" s="59" customFormat="1" ht="15" customHeight="1" x14ac:dyDescent="0.25">
      <c r="A2314" s="136">
        <v>2312</v>
      </c>
      <c r="B2314" s="142" t="s">
        <v>11</v>
      </c>
      <c r="C2314" s="82"/>
      <c r="D2314" s="82"/>
      <c r="E2314" s="143">
        <v>41590.331249999996</v>
      </c>
      <c r="F2314" s="143">
        <v>41590.732638888891</v>
      </c>
    </row>
    <row r="2315" spans="1:6" s="59" customFormat="1" ht="15" customHeight="1" x14ac:dyDescent="0.25">
      <c r="A2315" s="136">
        <v>2313</v>
      </c>
      <c r="B2315" s="142" t="s">
        <v>11</v>
      </c>
      <c r="C2315" s="82"/>
      <c r="D2315" s="82"/>
      <c r="E2315" s="143">
        <v>41590.331249999996</v>
      </c>
      <c r="F2315" s="143">
        <v>41590.591666666667</v>
      </c>
    </row>
    <row r="2316" spans="1:6" s="59" customFormat="1" ht="15" customHeight="1" x14ac:dyDescent="0.25">
      <c r="A2316" s="136">
        <v>2314</v>
      </c>
      <c r="B2316" s="142" t="s">
        <v>11</v>
      </c>
      <c r="C2316" s="82"/>
      <c r="D2316" s="82"/>
      <c r="E2316" s="143">
        <v>41568.345833333333</v>
      </c>
      <c r="F2316" s="143">
        <v>41589.654166666667</v>
      </c>
    </row>
    <row r="2317" spans="1:6" s="59" customFormat="1" ht="15" customHeight="1" x14ac:dyDescent="0.25">
      <c r="A2317" s="136">
        <v>2315</v>
      </c>
      <c r="B2317" s="142" t="s">
        <v>11</v>
      </c>
      <c r="C2317" s="82"/>
      <c r="D2317" s="82"/>
      <c r="E2317" s="143">
        <v>41600.332638888889</v>
      </c>
      <c r="F2317" s="143">
        <v>41600.444444444445</v>
      </c>
    </row>
    <row r="2318" spans="1:6" s="59" customFormat="1" ht="15" customHeight="1" x14ac:dyDescent="0.25">
      <c r="A2318" s="136">
        <v>2316</v>
      </c>
      <c r="B2318" s="142" t="s">
        <v>11</v>
      </c>
      <c r="C2318" s="82"/>
      <c r="D2318" s="82"/>
      <c r="E2318" s="143">
        <v>41600.332638888889</v>
      </c>
      <c r="F2318" s="143">
        <v>41600.490972222222</v>
      </c>
    </row>
    <row r="2319" spans="1:6" s="59" customFormat="1" ht="15" customHeight="1" x14ac:dyDescent="0.25">
      <c r="A2319" s="136">
        <v>2317</v>
      </c>
      <c r="B2319" s="142" t="s">
        <v>11</v>
      </c>
      <c r="C2319" s="82"/>
      <c r="D2319" s="82"/>
      <c r="E2319" s="143">
        <v>41534.337500000001</v>
      </c>
      <c r="F2319" s="143">
        <v>41597.724305555552</v>
      </c>
    </row>
    <row r="2320" spans="1:6" s="59" customFormat="1" ht="15" customHeight="1" x14ac:dyDescent="0.25">
      <c r="A2320" s="136">
        <v>2318</v>
      </c>
      <c r="B2320" s="142" t="s">
        <v>11</v>
      </c>
      <c r="C2320" s="82"/>
      <c r="D2320" s="82"/>
      <c r="E2320" s="143">
        <v>41589.329861111109</v>
      </c>
      <c r="F2320" s="143">
        <v>41600.620833333334</v>
      </c>
    </row>
    <row r="2321" spans="1:6" s="59" customFormat="1" ht="15" customHeight="1" x14ac:dyDescent="0.25">
      <c r="A2321" s="136">
        <v>2319</v>
      </c>
      <c r="B2321" s="142" t="s">
        <v>11</v>
      </c>
      <c r="C2321" s="82"/>
      <c r="D2321" s="82"/>
      <c r="E2321" s="143">
        <v>41597.338194444441</v>
      </c>
      <c r="F2321" s="143">
        <v>41598.431944444441</v>
      </c>
    </row>
    <row r="2322" spans="1:6" s="59" customFormat="1" ht="15" customHeight="1" x14ac:dyDescent="0.25">
      <c r="A2322" s="136">
        <v>2320</v>
      </c>
      <c r="B2322" s="142" t="s">
        <v>11</v>
      </c>
      <c r="C2322" s="82"/>
      <c r="D2322" s="82"/>
      <c r="E2322" s="143">
        <v>41534.337500000001</v>
      </c>
      <c r="F2322" s="143">
        <v>41584.697916666664</v>
      </c>
    </row>
    <row r="2323" spans="1:6" s="59" customFormat="1" ht="15" customHeight="1" x14ac:dyDescent="0.25">
      <c r="A2323" s="136">
        <v>2321</v>
      </c>
      <c r="B2323" s="142" t="s">
        <v>11</v>
      </c>
      <c r="C2323" s="82"/>
      <c r="D2323" s="82"/>
      <c r="E2323" s="143">
        <v>41577.330555555556</v>
      </c>
      <c r="F2323" s="143">
        <v>41582.69027777778</v>
      </c>
    </row>
    <row r="2324" spans="1:6" s="59" customFormat="1" ht="15" customHeight="1" x14ac:dyDescent="0.25">
      <c r="A2324" s="136">
        <v>2322</v>
      </c>
      <c r="B2324" s="142" t="s">
        <v>11</v>
      </c>
      <c r="C2324" s="82"/>
      <c r="D2324" s="82"/>
      <c r="E2324" s="143">
        <v>41590.331249999996</v>
      </c>
      <c r="F2324" s="143">
        <v>41590.591666666667</v>
      </c>
    </row>
    <row r="2325" spans="1:6" s="59" customFormat="1" ht="15" customHeight="1" x14ac:dyDescent="0.25">
      <c r="A2325" s="136">
        <v>2323</v>
      </c>
      <c r="B2325" s="142" t="s">
        <v>11</v>
      </c>
      <c r="C2325" s="82"/>
      <c r="D2325" s="82"/>
      <c r="E2325" s="143">
        <v>41593.337500000001</v>
      </c>
      <c r="F2325" s="143">
        <v>41596.745138888888</v>
      </c>
    </row>
    <row r="2326" spans="1:6" s="59" customFormat="1" ht="15" customHeight="1" x14ac:dyDescent="0.25">
      <c r="A2326" s="136">
        <v>2324</v>
      </c>
      <c r="B2326" s="142" t="s">
        <v>11</v>
      </c>
      <c r="C2326" s="82"/>
      <c r="D2326" s="82"/>
      <c r="E2326" s="143">
        <v>41596.325694444444</v>
      </c>
      <c r="F2326" s="143">
        <v>41597.472222222219</v>
      </c>
    </row>
    <row r="2327" spans="1:6" s="59" customFormat="1" ht="15" customHeight="1" x14ac:dyDescent="0.25">
      <c r="A2327" s="136">
        <v>2325</v>
      </c>
      <c r="B2327" s="142" t="s">
        <v>11</v>
      </c>
      <c r="C2327" s="82"/>
      <c r="D2327" s="82"/>
      <c r="E2327" s="143">
        <v>41600.332638888889</v>
      </c>
      <c r="F2327" s="143">
        <v>41600.582638888889</v>
      </c>
    </row>
    <row r="2328" spans="1:6" s="59" customFormat="1" ht="15" customHeight="1" x14ac:dyDescent="0.25">
      <c r="A2328" s="136">
        <v>2326</v>
      </c>
      <c r="B2328" s="142" t="s">
        <v>11</v>
      </c>
      <c r="C2328" s="82"/>
      <c r="D2328" s="82"/>
      <c r="E2328" s="143">
        <v>41596.330555555556</v>
      </c>
      <c r="F2328" s="143">
        <v>41596.430555555555</v>
      </c>
    </row>
    <row r="2329" spans="1:6" s="59" customFormat="1" ht="15" customHeight="1" x14ac:dyDescent="0.25">
      <c r="A2329" s="136">
        <v>2327</v>
      </c>
      <c r="B2329" s="142" t="s">
        <v>11</v>
      </c>
      <c r="C2329" s="82"/>
      <c r="D2329" s="82"/>
      <c r="E2329" s="143">
        <v>41604.336805555555</v>
      </c>
      <c r="F2329" s="143">
        <v>41605.470138888886</v>
      </c>
    </row>
    <row r="2330" spans="1:6" s="59" customFormat="1" ht="15" customHeight="1" x14ac:dyDescent="0.25">
      <c r="A2330" s="136">
        <v>2328</v>
      </c>
      <c r="B2330" s="142" t="s">
        <v>11</v>
      </c>
      <c r="C2330" s="82"/>
      <c r="D2330" s="82"/>
      <c r="E2330" s="143">
        <v>41604.336805555555</v>
      </c>
      <c r="F2330" s="143">
        <v>41606.570138888885</v>
      </c>
    </row>
    <row r="2331" spans="1:6" s="59" customFormat="1" ht="15" customHeight="1" x14ac:dyDescent="0.25">
      <c r="A2331" s="136">
        <v>2329</v>
      </c>
      <c r="B2331" s="142" t="s">
        <v>11</v>
      </c>
      <c r="C2331" s="82"/>
      <c r="D2331" s="82"/>
      <c r="E2331" s="143">
        <v>41600.332638888889</v>
      </c>
      <c r="F2331" s="143">
        <v>41603.38958333333</v>
      </c>
    </row>
    <row r="2332" spans="1:6" s="59" customFormat="1" ht="15" customHeight="1" x14ac:dyDescent="0.25">
      <c r="A2332" s="136">
        <v>2330</v>
      </c>
      <c r="B2332" s="142" t="s">
        <v>11</v>
      </c>
      <c r="C2332" s="82"/>
      <c r="D2332" s="82"/>
      <c r="E2332" s="143">
        <v>41579.337500000001</v>
      </c>
      <c r="F2332" s="143">
        <v>41582.743750000001</v>
      </c>
    </row>
    <row r="2333" spans="1:6" s="59" customFormat="1" ht="15" customHeight="1" x14ac:dyDescent="0.25">
      <c r="A2333" s="136">
        <v>2331</v>
      </c>
      <c r="B2333" s="142" t="s">
        <v>11</v>
      </c>
      <c r="C2333" s="82"/>
      <c r="D2333" s="82"/>
      <c r="E2333" s="143">
        <v>41596.325694444444</v>
      </c>
      <c r="F2333" s="143">
        <v>41604.660416666666</v>
      </c>
    </row>
    <row r="2334" spans="1:6" s="59" customFormat="1" ht="15" customHeight="1" x14ac:dyDescent="0.25">
      <c r="A2334" s="136">
        <v>2332</v>
      </c>
      <c r="B2334" s="142" t="s">
        <v>11</v>
      </c>
      <c r="C2334" s="82"/>
      <c r="D2334" s="82"/>
      <c r="E2334" s="143">
        <v>41597.338194444441</v>
      </c>
      <c r="F2334" s="143">
        <v>41598.665277777778</v>
      </c>
    </row>
    <row r="2335" spans="1:6" s="59" customFormat="1" ht="15" customHeight="1" x14ac:dyDescent="0.25">
      <c r="A2335" s="136">
        <v>2333</v>
      </c>
      <c r="B2335" s="142" t="s">
        <v>11</v>
      </c>
      <c r="C2335" s="82"/>
      <c r="D2335" s="82"/>
      <c r="E2335" s="143">
        <v>41544.341666666667</v>
      </c>
      <c r="F2335" s="143">
        <v>41606.520833333328</v>
      </c>
    </row>
    <row r="2336" spans="1:6" s="59" customFormat="1" ht="15" customHeight="1" x14ac:dyDescent="0.25">
      <c r="A2336" s="136">
        <v>2334</v>
      </c>
      <c r="B2336" s="142" t="s">
        <v>11</v>
      </c>
      <c r="C2336" s="82"/>
      <c r="D2336" s="82"/>
      <c r="E2336" s="143">
        <v>41537.331944444442</v>
      </c>
      <c r="F2336" s="143">
        <v>41598.697916666664</v>
      </c>
    </row>
    <row r="2337" spans="1:6" s="59" customFormat="1" ht="15" customHeight="1" x14ac:dyDescent="0.25">
      <c r="A2337" s="136">
        <v>2335</v>
      </c>
      <c r="B2337" s="142" t="s">
        <v>11</v>
      </c>
      <c r="C2337" s="82"/>
      <c r="D2337" s="82"/>
      <c r="E2337" s="143">
        <v>41579.337500000001</v>
      </c>
      <c r="F2337" s="143">
        <v>41582.631944444445</v>
      </c>
    </row>
    <row r="2338" spans="1:6" s="59" customFormat="1" ht="15" customHeight="1" x14ac:dyDescent="0.25">
      <c r="A2338" s="136">
        <v>2336</v>
      </c>
      <c r="B2338" s="142" t="s">
        <v>11</v>
      </c>
      <c r="C2338" s="82"/>
      <c r="D2338" s="82"/>
      <c r="E2338" s="143">
        <v>41596.325694444444</v>
      </c>
      <c r="F2338" s="143">
        <v>41596.678472222222</v>
      </c>
    </row>
    <row r="2339" spans="1:6" s="59" customFormat="1" ht="15" customHeight="1" x14ac:dyDescent="0.25">
      <c r="A2339" s="136">
        <v>2337</v>
      </c>
      <c r="B2339" s="142" t="s">
        <v>11</v>
      </c>
      <c r="C2339" s="82"/>
      <c r="D2339" s="82"/>
      <c r="E2339" s="143">
        <v>41589.329861111109</v>
      </c>
      <c r="F2339" s="143">
        <v>41589.588888888888</v>
      </c>
    </row>
    <row r="2340" spans="1:6" s="59" customFormat="1" ht="15" customHeight="1" x14ac:dyDescent="0.25">
      <c r="A2340" s="136">
        <v>2338</v>
      </c>
      <c r="B2340" s="142" t="s">
        <v>11</v>
      </c>
      <c r="C2340" s="82"/>
      <c r="D2340" s="82"/>
      <c r="E2340" s="143">
        <v>41596.325694444444</v>
      </c>
      <c r="F2340" s="143">
        <v>41596.643055555556</v>
      </c>
    </row>
    <row r="2341" spans="1:6" s="59" customFormat="1" ht="15" customHeight="1" x14ac:dyDescent="0.25">
      <c r="A2341" s="136">
        <v>2339</v>
      </c>
      <c r="B2341" s="142" t="s">
        <v>11</v>
      </c>
      <c r="C2341" s="82"/>
      <c r="D2341" s="82"/>
      <c r="E2341" s="143">
        <v>41589.329861111109</v>
      </c>
      <c r="F2341" s="143">
        <v>41589.717361111107</v>
      </c>
    </row>
    <row r="2342" spans="1:6" s="59" customFormat="1" ht="15" customHeight="1" x14ac:dyDescent="0.25">
      <c r="A2342" s="136">
        <v>2340</v>
      </c>
      <c r="B2342" s="142" t="s">
        <v>11</v>
      </c>
      <c r="C2342" s="82"/>
      <c r="D2342" s="82"/>
      <c r="E2342" s="143">
        <v>41597.338194444441</v>
      </c>
      <c r="F2342" s="143">
        <v>41597.613194444442</v>
      </c>
    </row>
    <row r="2343" spans="1:6" s="59" customFormat="1" ht="15" customHeight="1" x14ac:dyDescent="0.25">
      <c r="A2343" s="136">
        <v>2341</v>
      </c>
      <c r="B2343" s="142" t="s">
        <v>11</v>
      </c>
      <c r="C2343" s="82"/>
      <c r="D2343" s="82"/>
      <c r="E2343" s="143">
        <v>41578.336111111108</v>
      </c>
      <c r="F2343" s="143">
        <v>41593.63680555555</v>
      </c>
    </row>
    <row r="2344" spans="1:6" s="59" customFormat="1" ht="15" customHeight="1" x14ac:dyDescent="0.25">
      <c r="A2344" s="136">
        <v>2342</v>
      </c>
      <c r="B2344" s="142" t="s">
        <v>11</v>
      </c>
      <c r="C2344" s="82"/>
      <c r="D2344" s="82"/>
      <c r="E2344" s="143">
        <v>41593.337500000001</v>
      </c>
      <c r="F2344" s="143">
        <v>41593.578472222223</v>
      </c>
    </row>
    <row r="2345" spans="1:6" s="59" customFormat="1" ht="15" customHeight="1" x14ac:dyDescent="0.25">
      <c r="A2345" s="136">
        <v>2343</v>
      </c>
      <c r="B2345" s="142" t="s">
        <v>11</v>
      </c>
      <c r="C2345" s="82"/>
      <c r="D2345" s="82"/>
      <c r="E2345" s="143">
        <v>41593.338194444441</v>
      </c>
      <c r="F2345" s="143">
        <v>41593.578472222223</v>
      </c>
    </row>
    <row r="2346" spans="1:6" s="59" customFormat="1" ht="15" customHeight="1" x14ac:dyDescent="0.25">
      <c r="A2346" s="136">
        <v>2344</v>
      </c>
      <c r="B2346" s="142" t="s">
        <v>11</v>
      </c>
      <c r="C2346" s="82"/>
      <c r="D2346" s="82"/>
      <c r="E2346" s="143">
        <v>41596.325694444444</v>
      </c>
      <c r="F2346" s="143">
        <v>41600.582638888889</v>
      </c>
    </row>
    <row r="2347" spans="1:6" s="59" customFormat="1" ht="15" customHeight="1" x14ac:dyDescent="0.25">
      <c r="A2347" s="136">
        <v>2345</v>
      </c>
      <c r="B2347" s="142" t="s">
        <v>11</v>
      </c>
      <c r="C2347" s="82"/>
      <c r="D2347" s="82"/>
      <c r="E2347" s="143">
        <v>41596.325694444444</v>
      </c>
      <c r="F2347" s="143">
        <v>41596.479166666664</v>
      </c>
    </row>
    <row r="2348" spans="1:6" s="59" customFormat="1" ht="15" customHeight="1" x14ac:dyDescent="0.25">
      <c r="A2348" s="136">
        <v>2346</v>
      </c>
      <c r="B2348" s="142" t="s">
        <v>11</v>
      </c>
      <c r="C2348" s="82"/>
      <c r="D2348" s="82"/>
      <c r="E2348" s="143">
        <v>41589.329861111109</v>
      </c>
      <c r="F2348" s="143">
        <v>41589.705555555556</v>
      </c>
    </row>
    <row r="2349" spans="1:6" s="59" customFormat="1" ht="15" customHeight="1" x14ac:dyDescent="0.25">
      <c r="A2349" s="136">
        <v>2347</v>
      </c>
      <c r="B2349" s="142" t="s">
        <v>11</v>
      </c>
      <c r="C2349" s="82"/>
      <c r="D2349" s="82"/>
      <c r="E2349" s="143">
        <v>41596.325694444444</v>
      </c>
      <c r="F2349" s="143">
        <v>41596.568749999999</v>
      </c>
    </row>
    <row r="2350" spans="1:6" s="59" customFormat="1" ht="15" customHeight="1" x14ac:dyDescent="0.25">
      <c r="A2350" s="136">
        <v>2348</v>
      </c>
      <c r="B2350" s="142" t="s">
        <v>11</v>
      </c>
      <c r="C2350" s="82"/>
      <c r="D2350" s="82"/>
      <c r="E2350" s="143">
        <v>41605.331249999996</v>
      </c>
      <c r="F2350" s="143">
        <v>41607.515972222223</v>
      </c>
    </row>
    <row r="2351" spans="1:6" s="59" customFormat="1" ht="15" customHeight="1" x14ac:dyDescent="0.25">
      <c r="A2351" s="136">
        <v>2349</v>
      </c>
      <c r="B2351" s="142" t="s">
        <v>11</v>
      </c>
      <c r="C2351" s="82"/>
      <c r="D2351" s="82"/>
      <c r="E2351" s="143">
        <v>41600.332638888889</v>
      </c>
      <c r="F2351" s="143">
        <v>41600.582638888889</v>
      </c>
    </row>
    <row r="2352" spans="1:6" s="59" customFormat="1" ht="15" customHeight="1" x14ac:dyDescent="0.25">
      <c r="A2352" s="136">
        <v>2350</v>
      </c>
      <c r="B2352" s="142" t="s">
        <v>11</v>
      </c>
      <c r="C2352" s="82"/>
      <c r="D2352" s="82"/>
      <c r="E2352" s="143">
        <v>41578.336805555555</v>
      </c>
      <c r="F2352" s="143">
        <v>41586.614583333328</v>
      </c>
    </row>
    <row r="2353" spans="1:6" s="59" customFormat="1" ht="15" customHeight="1" x14ac:dyDescent="0.25">
      <c r="A2353" s="136">
        <v>2351</v>
      </c>
      <c r="B2353" s="142" t="s">
        <v>11</v>
      </c>
      <c r="C2353" s="82"/>
      <c r="D2353" s="82"/>
      <c r="E2353" s="143">
        <v>41585.331944444442</v>
      </c>
      <c r="F2353" s="143">
        <v>41585.40625</v>
      </c>
    </row>
    <row r="2354" spans="1:6" s="59" customFormat="1" ht="15" customHeight="1" x14ac:dyDescent="0.25">
      <c r="A2354" s="136">
        <v>2352</v>
      </c>
      <c r="B2354" s="142" t="s">
        <v>11</v>
      </c>
      <c r="C2354" s="82"/>
      <c r="D2354" s="82"/>
      <c r="E2354" s="143">
        <v>41579.337500000001</v>
      </c>
      <c r="F2354" s="143">
        <v>41589.505555555552</v>
      </c>
    </row>
    <row r="2355" spans="1:6" s="59" customFormat="1" ht="15" customHeight="1" x14ac:dyDescent="0.25">
      <c r="A2355" s="136">
        <v>2353</v>
      </c>
      <c r="B2355" s="142" t="s">
        <v>11</v>
      </c>
      <c r="C2355" s="82"/>
      <c r="D2355" s="82"/>
      <c r="E2355" s="143">
        <v>41442.323611111111</v>
      </c>
      <c r="F2355" s="143">
        <v>41598.431250000001</v>
      </c>
    </row>
    <row r="2356" spans="1:6" s="59" customFormat="1" ht="15" customHeight="1" x14ac:dyDescent="0.25">
      <c r="A2356" s="136">
        <v>2354</v>
      </c>
      <c r="B2356" s="142" t="s">
        <v>11</v>
      </c>
      <c r="C2356" s="82"/>
      <c r="D2356" s="82"/>
      <c r="E2356" s="143">
        <v>41589.329861111109</v>
      </c>
      <c r="F2356" s="143">
        <v>41589.505555555552</v>
      </c>
    </row>
    <row r="2357" spans="1:6" s="59" customFormat="1" ht="15" customHeight="1" x14ac:dyDescent="0.25">
      <c r="A2357" s="136">
        <v>2355</v>
      </c>
      <c r="B2357" s="142" t="s">
        <v>11</v>
      </c>
      <c r="C2357" s="82"/>
      <c r="D2357" s="82"/>
      <c r="E2357" s="143">
        <v>41589.329861111109</v>
      </c>
      <c r="F2357" s="143">
        <v>41589.654166666667</v>
      </c>
    </row>
    <row r="2358" spans="1:6" s="59" customFormat="1" ht="15" customHeight="1" x14ac:dyDescent="0.25">
      <c r="A2358" s="136">
        <v>2356</v>
      </c>
      <c r="B2358" s="142" t="s">
        <v>11</v>
      </c>
      <c r="C2358" s="82"/>
      <c r="D2358" s="82"/>
      <c r="E2358" s="143">
        <v>41579.337500000001</v>
      </c>
      <c r="F2358" s="143">
        <v>41579.410416666666</v>
      </c>
    </row>
    <row r="2359" spans="1:6" s="59" customFormat="1" ht="15" customHeight="1" x14ac:dyDescent="0.25">
      <c r="A2359" s="136">
        <v>2357</v>
      </c>
      <c r="B2359" s="142" t="s">
        <v>11</v>
      </c>
      <c r="C2359" s="82"/>
      <c r="D2359" s="82"/>
      <c r="E2359" s="143">
        <v>41589.329861111109</v>
      </c>
      <c r="F2359" s="143">
        <v>41589.588888888888</v>
      </c>
    </row>
    <row r="2360" spans="1:6" s="59" customFormat="1" ht="15" customHeight="1" x14ac:dyDescent="0.25">
      <c r="A2360" s="136">
        <v>2358</v>
      </c>
      <c r="B2360" s="142" t="s">
        <v>11</v>
      </c>
      <c r="C2360" s="82"/>
      <c r="D2360" s="82"/>
      <c r="E2360" s="143">
        <v>41557.335416666661</v>
      </c>
      <c r="F2360" s="143">
        <v>41583.748611111107</v>
      </c>
    </row>
    <row r="2361" spans="1:6" s="59" customFormat="1" ht="15" customHeight="1" x14ac:dyDescent="0.25">
      <c r="A2361" s="136">
        <v>2359</v>
      </c>
      <c r="B2361" s="142" t="s">
        <v>11</v>
      </c>
      <c r="C2361" s="82"/>
      <c r="D2361" s="82"/>
      <c r="E2361" s="143">
        <v>41596.325694444444</v>
      </c>
      <c r="F2361" s="143">
        <v>41607.515972222223</v>
      </c>
    </row>
    <row r="2362" spans="1:6" s="59" customFormat="1" ht="15" customHeight="1" x14ac:dyDescent="0.25">
      <c r="A2362" s="136">
        <v>2360</v>
      </c>
      <c r="B2362" s="142" t="s">
        <v>11</v>
      </c>
      <c r="C2362" s="82"/>
      <c r="D2362" s="82"/>
      <c r="E2362" s="143">
        <v>41579.337500000001</v>
      </c>
      <c r="F2362" s="143">
        <v>41579.468055555553</v>
      </c>
    </row>
    <row r="2363" spans="1:6" s="59" customFormat="1" ht="15" customHeight="1" x14ac:dyDescent="0.25">
      <c r="A2363" s="136">
        <v>2361</v>
      </c>
      <c r="B2363" s="142" t="s">
        <v>11</v>
      </c>
      <c r="C2363" s="82"/>
      <c r="D2363" s="82"/>
      <c r="E2363" s="143">
        <v>41579.337500000001</v>
      </c>
      <c r="F2363" s="143">
        <v>41579.6875</v>
      </c>
    </row>
    <row r="2364" spans="1:6" s="59" customFormat="1" ht="15" customHeight="1" x14ac:dyDescent="0.25">
      <c r="A2364" s="136">
        <v>2362</v>
      </c>
      <c r="B2364" s="142" t="s">
        <v>11</v>
      </c>
      <c r="C2364" s="82"/>
      <c r="D2364" s="82"/>
      <c r="E2364" s="143">
        <v>41590.331249999996</v>
      </c>
      <c r="F2364" s="143">
        <v>41591.458333333328</v>
      </c>
    </row>
    <row r="2365" spans="1:6" s="59" customFormat="1" ht="15" customHeight="1" x14ac:dyDescent="0.25">
      <c r="A2365" s="136">
        <v>2363</v>
      </c>
      <c r="B2365" s="142" t="s">
        <v>11</v>
      </c>
      <c r="C2365" s="82"/>
      <c r="D2365" s="82"/>
      <c r="E2365" s="143">
        <v>41585.331944444442</v>
      </c>
      <c r="F2365" s="143">
        <v>41589.694444444445</v>
      </c>
    </row>
    <row r="2366" spans="1:6" s="59" customFormat="1" ht="15" customHeight="1" x14ac:dyDescent="0.25">
      <c r="A2366" s="136">
        <v>2364</v>
      </c>
      <c r="B2366" s="142" t="s">
        <v>11</v>
      </c>
      <c r="C2366" s="82"/>
      <c r="D2366" s="82"/>
      <c r="E2366" s="143">
        <v>41604.336805555555</v>
      </c>
      <c r="F2366" s="143">
        <v>41606.520833333328</v>
      </c>
    </row>
    <row r="2367" spans="1:6" s="59" customFormat="1" ht="15" customHeight="1" x14ac:dyDescent="0.25">
      <c r="A2367" s="136">
        <v>2365</v>
      </c>
      <c r="B2367" s="142" t="s">
        <v>11</v>
      </c>
      <c r="C2367" s="82"/>
      <c r="D2367" s="82"/>
      <c r="E2367" s="143">
        <v>41597.338194444441</v>
      </c>
      <c r="F2367" s="143">
        <v>41598.613194444442</v>
      </c>
    </row>
    <row r="2368" spans="1:6" s="59" customFormat="1" ht="15" customHeight="1" x14ac:dyDescent="0.25">
      <c r="A2368" s="136">
        <v>2366</v>
      </c>
      <c r="B2368" s="142" t="s">
        <v>11</v>
      </c>
      <c r="C2368" s="82"/>
      <c r="D2368" s="82"/>
      <c r="E2368" s="143">
        <v>41597.338194444441</v>
      </c>
      <c r="F2368" s="143">
        <v>41597.613194444442</v>
      </c>
    </row>
    <row r="2369" spans="1:6" s="59" customFormat="1" ht="15" customHeight="1" x14ac:dyDescent="0.25">
      <c r="A2369" s="136">
        <v>2367</v>
      </c>
      <c r="B2369" s="142" t="s">
        <v>11</v>
      </c>
      <c r="C2369" s="82"/>
      <c r="D2369" s="82"/>
      <c r="E2369" s="143">
        <v>41593.338194444441</v>
      </c>
      <c r="F2369" s="143">
        <v>41597.472222222219</v>
      </c>
    </row>
    <row r="2370" spans="1:6" s="59" customFormat="1" ht="15" customHeight="1" x14ac:dyDescent="0.25">
      <c r="A2370" s="136">
        <v>2368</v>
      </c>
      <c r="B2370" s="142" t="s">
        <v>11</v>
      </c>
      <c r="C2370" s="82"/>
      <c r="D2370" s="82"/>
      <c r="E2370" s="143">
        <v>41557.335416666661</v>
      </c>
      <c r="F2370" s="143">
        <v>41585.572916666664</v>
      </c>
    </row>
    <row r="2371" spans="1:6" s="59" customFormat="1" ht="15" customHeight="1" x14ac:dyDescent="0.25">
      <c r="A2371" s="136">
        <v>2369</v>
      </c>
      <c r="B2371" s="142" t="s">
        <v>11</v>
      </c>
      <c r="C2371" s="82"/>
      <c r="D2371" s="82"/>
      <c r="E2371" s="143">
        <v>41600.332638888889</v>
      </c>
      <c r="F2371" s="143">
        <v>41600.678472222222</v>
      </c>
    </row>
    <row r="2372" spans="1:6" s="59" customFormat="1" ht="15" customHeight="1" x14ac:dyDescent="0.25">
      <c r="A2372" s="136">
        <v>2370</v>
      </c>
      <c r="B2372" s="142" t="s">
        <v>11</v>
      </c>
      <c r="C2372" s="82"/>
      <c r="D2372" s="82"/>
      <c r="E2372" s="143">
        <v>41590.331249999996</v>
      </c>
      <c r="F2372" s="143">
        <v>41590.734722222223</v>
      </c>
    </row>
    <row r="2373" spans="1:6" s="59" customFormat="1" ht="15" customHeight="1" x14ac:dyDescent="0.25">
      <c r="A2373" s="136">
        <v>2371</v>
      </c>
      <c r="B2373" s="142" t="s">
        <v>11</v>
      </c>
      <c r="C2373" s="82"/>
      <c r="D2373" s="82"/>
      <c r="E2373" s="143">
        <v>41463.336805555555</v>
      </c>
      <c r="F2373" s="143">
        <v>41585.572916666664</v>
      </c>
    </row>
    <row r="2374" spans="1:6" s="59" customFormat="1" ht="15" customHeight="1" x14ac:dyDescent="0.25">
      <c r="A2374" s="136">
        <v>2372</v>
      </c>
      <c r="B2374" s="142" t="s">
        <v>11</v>
      </c>
      <c r="C2374" s="82"/>
      <c r="D2374" s="82"/>
      <c r="E2374" s="143">
        <v>41582.329861111109</v>
      </c>
      <c r="F2374" s="143">
        <v>41582.69027777778</v>
      </c>
    </row>
    <row r="2375" spans="1:6" s="59" customFormat="1" ht="15" customHeight="1" x14ac:dyDescent="0.25">
      <c r="A2375" s="136">
        <v>2373</v>
      </c>
      <c r="B2375" s="142" t="s">
        <v>11</v>
      </c>
      <c r="C2375" s="82"/>
      <c r="D2375" s="82"/>
      <c r="E2375" s="143">
        <v>41597.338194444441</v>
      </c>
      <c r="F2375" s="143">
        <v>41597.566666666666</v>
      </c>
    </row>
    <row r="2376" spans="1:6" s="59" customFormat="1" ht="15" customHeight="1" x14ac:dyDescent="0.25">
      <c r="A2376" s="136">
        <v>2374</v>
      </c>
      <c r="B2376" s="142" t="s">
        <v>11</v>
      </c>
      <c r="C2376" s="82"/>
      <c r="D2376" s="82"/>
      <c r="E2376" s="143">
        <v>41600.332638888889</v>
      </c>
      <c r="F2376" s="143">
        <v>41600.678472222222</v>
      </c>
    </row>
    <row r="2377" spans="1:6" s="59" customFormat="1" ht="15" customHeight="1" x14ac:dyDescent="0.25">
      <c r="A2377" s="136">
        <v>2375</v>
      </c>
      <c r="B2377" s="142" t="s">
        <v>11</v>
      </c>
      <c r="C2377" s="82"/>
      <c r="D2377" s="82"/>
      <c r="E2377" s="143">
        <v>41578.336111111108</v>
      </c>
      <c r="F2377" s="143">
        <v>41584.606249999997</v>
      </c>
    </row>
    <row r="2378" spans="1:6" s="59" customFormat="1" ht="15" customHeight="1" x14ac:dyDescent="0.25">
      <c r="A2378" s="136">
        <v>2376</v>
      </c>
      <c r="B2378" s="142" t="s">
        <v>11</v>
      </c>
      <c r="C2378" s="82"/>
      <c r="D2378" s="82"/>
      <c r="E2378" s="143">
        <v>41607.344444444439</v>
      </c>
      <c r="F2378" s="143">
        <v>41607.645138888889</v>
      </c>
    </row>
    <row r="2379" spans="1:6" s="59" customFormat="1" ht="15" customHeight="1" x14ac:dyDescent="0.25">
      <c r="A2379" s="136">
        <v>2377</v>
      </c>
      <c r="B2379" s="142" t="s">
        <v>11</v>
      </c>
      <c r="C2379" s="82"/>
      <c r="D2379" s="82"/>
      <c r="E2379" s="143">
        <v>41597.338194444441</v>
      </c>
      <c r="F2379" s="143">
        <v>41597.566666666666</v>
      </c>
    </row>
    <row r="2380" spans="1:6" s="59" customFormat="1" ht="15" customHeight="1" x14ac:dyDescent="0.25">
      <c r="A2380" s="136">
        <v>2378</v>
      </c>
      <c r="B2380" s="142" t="s">
        <v>11</v>
      </c>
      <c r="C2380" s="82"/>
      <c r="D2380" s="82"/>
      <c r="E2380" s="143">
        <v>41593.338194444441</v>
      </c>
      <c r="F2380" s="143">
        <v>41598.63958333333</v>
      </c>
    </row>
    <row r="2381" spans="1:6" s="59" customFormat="1" ht="15" customHeight="1" x14ac:dyDescent="0.25">
      <c r="A2381" s="136">
        <v>2379</v>
      </c>
      <c r="B2381" s="142" t="s">
        <v>11</v>
      </c>
      <c r="C2381" s="82"/>
      <c r="D2381" s="82"/>
      <c r="E2381" s="143">
        <v>41600.332638888889</v>
      </c>
      <c r="F2381" s="143">
        <v>41600.620833333334</v>
      </c>
    </row>
    <row r="2382" spans="1:6" s="59" customFormat="1" ht="15" customHeight="1" x14ac:dyDescent="0.25">
      <c r="A2382" s="136">
        <v>2380</v>
      </c>
      <c r="B2382" s="142" t="s">
        <v>11</v>
      </c>
      <c r="C2382" s="82"/>
      <c r="D2382" s="82"/>
      <c r="E2382" s="143">
        <v>41376.334027777775</v>
      </c>
      <c r="F2382" s="143">
        <v>41585.756944444445</v>
      </c>
    </row>
    <row r="2383" spans="1:6" s="59" customFormat="1" ht="15" customHeight="1" x14ac:dyDescent="0.25">
      <c r="A2383" s="136">
        <v>2381</v>
      </c>
      <c r="B2383" s="142" t="s">
        <v>11</v>
      </c>
      <c r="C2383" s="82"/>
      <c r="D2383" s="82"/>
      <c r="E2383" s="143">
        <v>41605.331249999996</v>
      </c>
      <c r="F2383" s="143">
        <v>41605.669444444444</v>
      </c>
    </row>
    <row r="2384" spans="1:6" s="59" customFormat="1" ht="15" customHeight="1" x14ac:dyDescent="0.25">
      <c r="A2384" s="136">
        <v>2382</v>
      </c>
      <c r="B2384" s="142" t="s">
        <v>11</v>
      </c>
      <c r="C2384" s="82"/>
      <c r="D2384" s="82"/>
      <c r="E2384" s="143">
        <v>41600.332638888889</v>
      </c>
      <c r="F2384" s="143">
        <v>41607.645138888889</v>
      </c>
    </row>
    <row r="2385" spans="1:6" s="59" customFormat="1" ht="15" customHeight="1" x14ac:dyDescent="0.25">
      <c r="A2385" s="136">
        <v>2383</v>
      </c>
      <c r="B2385" s="142" t="s">
        <v>11</v>
      </c>
      <c r="C2385" s="82"/>
      <c r="D2385" s="82"/>
      <c r="E2385" s="143">
        <v>41605.331249999996</v>
      </c>
      <c r="F2385" s="143">
        <v>41605.697222222218</v>
      </c>
    </row>
    <row r="2386" spans="1:6" s="59" customFormat="1" ht="15" customHeight="1" x14ac:dyDescent="0.25">
      <c r="A2386" s="136">
        <v>2384</v>
      </c>
      <c r="B2386" s="142" t="s">
        <v>11</v>
      </c>
      <c r="C2386" s="82"/>
      <c r="D2386" s="82"/>
      <c r="E2386" s="143">
        <v>41605.331249999996</v>
      </c>
      <c r="F2386" s="143">
        <v>41605.697222222218</v>
      </c>
    </row>
    <row r="2387" spans="1:6" s="59" customFormat="1" ht="15" customHeight="1" x14ac:dyDescent="0.25">
      <c r="A2387" s="136">
        <v>2385</v>
      </c>
      <c r="B2387" s="142" t="s">
        <v>11</v>
      </c>
      <c r="C2387" s="82"/>
      <c r="D2387" s="82"/>
      <c r="E2387" s="143">
        <v>41590.331249999996</v>
      </c>
      <c r="F2387" s="143">
        <v>41599.456944444442</v>
      </c>
    </row>
    <row r="2388" spans="1:6" s="59" customFormat="1" ht="15" customHeight="1" x14ac:dyDescent="0.25">
      <c r="A2388" s="136">
        <v>2386</v>
      </c>
      <c r="B2388" s="142" t="s">
        <v>11</v>
      </c>
      <c r="C2388" s="82"/>
      <c r="D2388" s="82"/>
      <c r="E2388" s="143">
        <v>41596.325694444444</v>
      </c>
      <c r="F2388" s="143">
        <v>41596.678472222222</v>
      </c>
    </row>
    <row r="2389" spans="1:6" s="59" customFormat="1" ht="15" customHeight="1" x14ac:dyDescent="0.25">
      <c r="A2389" s="136">
        <v>2387</v>
      </c>
      <c r="B2389" s="142" t="s">
        <v>11</v>
      </c>
      <c r="C2389" s="82"/>
      <c r="D2389" s="82"/>
      <c r="E2389" s="143">
        <v>41557.335416666661</v>
      </c>
      <c r="F2389" s="143">
        <v>41590.673611111109</v>
      </c>
    </row>
    <row r="2390" spans="1:6" s="59" customFormat="1" ht="15" customHeight="1" x14ac:dyDescent="0.25">
      <c r="A2390" s="136">
        <v>2388</v>
      </c>
      <c r="B2390" s="142" t="s">
        <v>11</v>
      </c>
      <c r="C2390" s="82"/>
      <c r="D2390" s="82"/>
      <c r="E2390" s="143">
        <v>41590.331249999996</v>
      </c>
      <c r="F2390" s="143">
        <v>41590.462500000001</v>
      </c>
    </row>
    <row r="2391" spans="1:6" s="59" customFormat="1" ht="15" customHeight="1" x14ac:dyDescent="0.25">
      <c r="A2391" s="136">
        <v>2389</v>
      </c>
      <c r="B2391" s="142" t="s">
        <v>11</v>
      </c>
      <c r="C2391" s="82"/>
      <c r="D2391" s="82"/>
      <c r="E2391" s="143">
        <v>41597.338194444441</v>
      </c>
      <c r="F2391" s="143">
        <v>41598.5625</v>
      </c>
    </row>
    <row r="2392" spans="1:6" s="59" customFormat="1" ht="15" customHeight="1" x14ac:dyDescent="0.25">
      <c r="A2392" s="136">
        <v>2390</v>
      </c>
      <c r="B2392" s="142" t="s">
        <v>11</v>
      </c>
      <c r="C2392" s="82"/>
      <c r="D2392" s="82"/>
      <c r="E2392" s="143">
        <v>41582.329166666663</v>
      </c>
      <c r="F2392" s="143">
        <v>41604.574999999997</v>
      </c>
    </row>
    <row r="2393" spans="1:6" s="59" customFormat="1" ht="15" customHeight="1" x14ac:dyDescent="0.25">
      <c r="A2393" s="136">
        <v>2391</v>
      </c>
      <c r="B2393" s="142" t="s">
        <v>11</v>
      </c>
      <c r="C2393" s="82"/>
      <c r="D2393" s="82"/>
      <c r="E2393" s="143">
        <v>41585.331944444442</v>
      </c>
      <c r="F2393" s="143">
        <v>41585.70208333333</v>
      </c>
    </row>
    <row r="2394" spans="1:6" s="59" customFormat="1" ht="15" customHeight="1" x14ac:dyDescent="0.25">
      <c r="A2394" s="136">
        <v>2392</v>
      </c>
      <c r="B2394" s="142" t="s">
        <v>11</v>
      </c>
      <c r="C2394" s="82"/>
      <c r="D2394" s="82"/>
      <c r="E2394" s="143">
        <v>41593.338194444441</v>
      </c>
      <c r="F2394" s="143">
        <v>41593.59375</v>
      </c>
    </row>
    <row r="2395" spans="1:6" s="59" customFormat="1" ht="15" customHeight="1" x14ac:dyDescent="0.25">
      <c r="A2395" s="136">
        <v>2393</v>
      </c>
      <c r="B2395" s="142" t="s">
        <v>11</v>
      </c>
      <c r="C2395" s="82"/>
      <c r="D2395" s="82"/>
      <c r="E2395" s="143">
        <v>41597.338194444441</v>
      </c>
      <c r="F2395" s="143">
        <v>41597.566666666666</v>
      </c>
    </row>
    <row r="2396" spans="1:6" s="59" customFormat="1" ht="15" customHeight="1" x14ac:dyDescent="0.25">
      <c r="A2396" s="136">
        <v>2394</v>
      </c>
      <c r="B2396" s="142" t="s">
        <v>11</v>
      </c>
      <c r="C2396" s="82"/>
      <c r="D2396" s="82"/>
      <c r="E2396" s="143">
        <v>41408.5</v>
      </c>
      <c r="F2396" s="143">
        <v>41590.658333333333</v>
      </c>
    </row>
    <row r="2397" spans="1:6" s="59" customFormat="1" ht="15" customHeight="1" x14ac:dyDescent="0.25">
      <c r="A2397" s="136">
        <v>2395</v>
      </c>
      <c r="B2397" s="142" t="s">
        <v>11</v>
      </c>
      <c r="C2397" s="82"/>
      <c r="D2397" s="82"/>
      <c r="E2397" s="143">
        <v>41593.338194444441</v>
      </c>
      <c r="F2397" s="143">
        <v>41596.568749999999</v>
      </c>
    </row>
    <row r="2398" spans="1:6" s="59" customFormat="1" ht="15" customHeight="1" x14ac:dyDescent="0.25">
      <c r="A2398" s="136">
        <v>2396</v>
      </c>
      <c r="B2398" s="142" t="s">
        <v>11</v>
      </c>
      <c r="C2398" s="82"/>
      <c r="D2398" s="82"/>
      <c r="E2398" s="143">
        <v>41593.338194444441</v>
      </c>
      <c r="F2398" s="143">
        <v>41607.515972222223</v>
      </c>
    </row>
    <row r="2399" spans="1:6" s="59" customFormat="1" ht="15" customHeight="1" x14ac:dyDescent="0.25">
      <c r="A2399" s="136">
        <v>2397</v>
      </c>
      <c r="B2399" s="142" t="s">
        <v>11</v>
      </c>
      <c r="C2399" s="82"/>
      <c r="D2399" s="82"/>
      <c r="E2399" s="143">
        <v>41593.338194444441</v>
      </c>
      <c r="F2399" s="143">
        <v>41593.578472222223</v>
      </c>
    </row>
    <row r="2400" spans="1:6" s="59" customFormat="1" ht="15" customHeight="1" x14ac:dyDescent="0.25">
      <c r="A2400" s="136">
        <v>2398</v>
      </c>
      <c r="B2400" s="142" t="s">
        <v>11</v>
      </c>
      <c r="C2400" s="82"/>
      <c r="D2400" s="82"/>
      <c r="E2400" s="143">
        <v>41582.329861111109</v>
      </c>
      <c r="F2400" s="143">
        <v>41583.616666666661</v>
      </c>
    </row>
    <row r="2401" spans="1:6" s="59" customFormat="1" ht="15" customHeight="1" x14ac:dyDescent="0.25">
      <c r="A2401" s="136">
        <v>2399</v>
      </c>
      <c r="B2401" s="142" t="s">
        <v>11</v>
      </c>
      <c r="C2401" s="82"/>
      <c r="D2401" s="82"/>
      <c r="E2401" s="143">
        <v>41600.332638888889</v>
      </c>
      <c r="F2401" s="143">
        <v>41600.718055555553</v>
      </c>
    </row>
    <row r="2402" spans="1:6" s="59" customFormat="1" ht="15" customHeight="1" x14ac:dyDescent="0.25">
      <c r="A2402" s="136">
        <v>2400</v>
      </c>
      <c r="B2402" s="142" t="s">
        <v>11</v>
      </c>
      <c r="C2402" s="82"/>
      <c r="D2402" s="82"/>
      <c r="E2402" s="143">
        <v>41589.329861111109</v>
      </c>
      <c r="F2402" s="143">
        <v>41589.505555555552</v>
      </c>
    </row>
    <row r="2403" spans="1:6" s="59" customFormat="1" ht="15" customHeight="1" x14ac:dyDescent="0.25">
      <c r="A2403" s="136">
        <v>2401</v>
      </c>
      <c r="B2403" s="142" t="s">
        <v>11</v>
      </c>
      <c r="C2403" s="82"/>
      <c r="D2403" s="82"/>
      <c r="E2403" s="143">
        <v>41597.338194444441</v>
      </c>
      <c r="F2403" s="143">
        <v>41599.615277777775</v>
      </c>
    </row>
    <row r="2404" spans="1:6" s="59" customFormat="1" ht="15" customHeight="1" x14ac:dyDescent="0.25">
      <c r="A2404" s="136">
        <v>2402</v>
      </c>
      <c r="B2404" s="142" t="s">
        <v>11</v>
      </c>
      <c r="C2404" s="82"/>
      <c r="D2404" s="82"/>
      <c r="E2404" s="143">
        <v>41600.332638888889</v>
      </c>
      <c r="F2404" s="143">
        <v>41603.463194444441</v>
      </c>
    </row>
    <row r="2405" spans="1:6" s="59" customFormat="1" ht="15" customHeight="1" x14ac:dyDescent="0.25">
      <c r="A2405" s="136">
        <v>2403</v>
      </c>
      <c r="B2405" s="142" t="s">
        <v>11</v>
      </c>
      <c r="C2405" s="82"/>
      <c r="D2405" s="82"/>
      <c r="E2405" s="143">
        <v>41600.332638888889</v>
      </c>
      <c r="F2405" s="143">
        <v>41600.490972222222</v>
      </c>
    </row>
    <row r="2406" spans="1:6" s="59" customFormat="1" ht="15" customHeight="1" x14ac:dyDescent="0.25">
      <c r="A2406" s="136">
        <v>2404</v>
      </c>
      <c r="B2406" s="142" t="s">
        <v>11</v>
      </c>
      <c r="C2406" s="82"/>
      <c r="D2406" s="82"/>
      <c r="E2406" s="143">
        <v>41600.332638888889</v>
      </c>
      <c r="F2406" s="143">
        <v>41600.582638888889</v>
      </c>
    </row>
    <row r="2407" spans="1:6" s="59" customFormat="1" ht="15" customHeight="1" x14ac:dyDescent="0.25">
      <c r="A2407" s="136">
        <v>2405</v>
      </c>
      <c r="B2407" s="142" t="s">
        <v>11</v>
      </c>
      <c r="C2407" s="82"/>
      <c r="D2407" s="82"/>
      <c r="E2407" s="143">
        <v>41600.332638888889</v>
      </c>
      <c r="F2407" s="143">
        <v>41600.582638888889</v>
      </c>
    </row>
    <row r="2408" spans="1:6" s="59" customFormat="1" ht="15" customHeight="1" x14ac:dyDescent="0.25">
      <c r="A2408" s="136">
        <v>2406</v>
      </c>
      <c r="B2408" s="142" t="s">
        <v>11</v>
      </c>
      <c r="C2408" s="82"/>
      <c r="D2408" s="82"/>
      <c r="E2408" s="143">
        <v>41536.332638888889</v>
      </c>
      <c r="F2408" s="143">
        <v>41600.620833333334</v>
      </c>
    </row>
    <row r="2409" spans="1:6" s="59" customFormat="1" ht="15" customHeight="1" x14ac:dyDescent="0.25">
      <c r="A2409" s="136">
        <v>2407</v>
      </c>
      <c r="B2409" s="142" t="s">
        <v>11</v>
      </c>
      <c r="C2409" s="82"/>
      <c r="D2409" s="82"/>
      <c r="E2409" s="143">
        <v>41578.336111111108</v>
      </c>
      <c r="F2409" s="143">
        <v>41579.642361111109</v>
      </c>
    </row>
    <row r="2410" spans="1:6" s="59" customFormat="1" ht="15" customHeight="1" x14ac:dyDescent="0.25">
      <c r="A2410" s="136">
        <v>2408</v>
      </c>
      <c r="B2410" s="142" t="s">
        <v>11</v>
      </c>
      <c r="C2410" s="82"/>
      <c r="D2410" s="82"/>
      <c r="E2410" s="143">
        <v>41596.325694444444</v>
      </c>
      <c r="F2410" s="143">
        <v>41597.613194444442</v>
      </c>
    </row>
    <row r="2411" spans="1:6" s="59" customFormat="1" ht="15" customHeight="1" x14ac:dyDescent="0.25">
      <c r="A2411" s="136">
        <v>2409</v>
      </c>
      <c r="B2411" s="142" t="s">
        <v>11</v>
      </c>
      <c r="C2411" s="82"/>
      <c r="D2411" s="82"/>
      <c r="E2411" s="143">
        <v>41600.332638888889</v>
      </c>
      <c r="F2411" s="143">
        <v>41600.620833333334</v>
      </c>
    </row>
    <row r="2412" spans="1:6" s="59" customFormat="1" ht="15" customHeight="1" x14ac:dyDescent="0.25">
      <c r="A2412" s="136">
        <v>2410</v>
      </c>
      <c r="B2412" s="142" t="s">
        <v>11</v>
      </c>
      <c r="C2412" s="82"/>
      <c r="D2412" s="82"/>
      <c r="E2412" s="143">
        <v>41582.329861111109</v>
      </c>
      <c r="F2412" s="143">
        <v>41585.572916666664</v>
      </c>
    </row>
    <row r="2413" spans="1:6" s="59" customFormat="1" ht="15" customHeight="1" x14ac:dyDescent="0.25">
      <c r="A2413" s="136">
        <v>2411</v>
      </c>
      <c r="B2413" s="142" t="s">
        <v>11</v>
      </c>
      <c r="C2413" s="82"/>
      <c r="D2413" s="82"/>
      <c r="E2413" s="143">
        <v>41590.331249999996</v>
      </c>
      <c r="F2413" s="143">
        <v>41590.658333333333</v>
      </c>
    </row>
    <row r="2414" spans="1:6" s="59" customFormat="1" ht="15" customHeight="1" x14ac:dyDescent="0.25">
      <c r="A2414" s="136">
        <v>2412</v>
      </c>
      <c r="B2414" s="142" t="s">
        <v>11</v>
      </c>
      <c r="C2414" s="82"/>
      <c r="D2414" s="82"/>
      <c r="E2414" s="143">
        <v>41597.338194444441</v>
      </c>
      <c r="F2414" s="143">
        <v>41598.431944444441</v>
      </c>
    </row>
    <row r="2415" spans="1:6" s="59" customFormat="1" ht="15" customHeight="1" x14ac:dyDescent="0.25">
      <c r="A2415" s="136">
        <v>2413</v>
      </c>
      <c r="B2415" s="142" t="s">
        <v>11</v>
      </c>
      <c r="C2415" s="82"/>
      <c r="D2415" s="82"/>
      <c r="E2415" s="143">
        <v>41583.334722222222</v>
      </c>
      <c r="F2415" s="143">
        <v>41606.665277777778</v>
      </c>
    </row>
    <row r="2416" spans="1:6" s="59" customFormat="1" ht="15" customHeight="1" x14ac:dyDescent="0.25">
      <c r="A2416" s="136">
        <v>2414</v>
      </c>
      <c r="B2416" s="142" t="s">
        <v>11</v>
      </c>
      <c r="C2416" s="82"/>
      <c r="D2416" s="82"/>
      <c r="E2416" s="143">
        <v>41579.337500000001</v>
      </c>
      <c r="F2416" s="143">
        <v>41579.506249999999</v>
      </c>
    </row>
    <row r="2417" spans="1:6" s="59" customFormat="1" ht="15" customHeight="1" x14ac:dyDescent="0.25">
      <c r="A2417" s="136">
        <v>2415</v>
      </c>
      <c r="B2417" s="142" t="s">
        <v>11</v>
      </c>
      <c r="C2417" s="82"/>
      <c r="D2417" s="82"/>
      <c r="E2417" s="143">
        <v>41607.344444444439</v>
      </c>
      <c r="F2417" s="143">
        <v>41607.692361111112</v>
      </c>
    </row>
    <row r="2418" spans="1:6" s="59" customFormat="1" ht="15" customHeight="1" x14ac:dyDescent="0.25">
      <c r="A2418" s="136">
        <v>2416</v>
      </c>
      <c r="B2418" s="142" t="s">
        <v>11</v>
      </c>
      <c r="C2418" s="82"/>
      <c r="D2418" s="82"/>
      <c r="E2418" s="143">
        <v>41596.325694444444</v>
      </c>
      <c r="F2418" s="143">
        <v>41596.479166666664</v>
      </c>
    </row>
    <row r="2419" spans="1:6" s="59" customFormat="1" ht="15" customHeight="1" x14ac:dyDescent="0.25">
      <c r="A2419" s="136">
        <v>2417</v>
      </c>
      <c r="B2419" s="142" t="s">
        <v>11</v>
      </c>
      <c r="C2419" s="82"/>
      <c r="D2419" s="82"/>
      <c r="E2419" s="143">
        <v>41597.338194444441</v>
      </c>
      <c r="F2419" s="143">
        <v>41598.613194444442</v>
      </c>
    </row>
    <row r="2420" spans="1:6" s="59" customFormat="1" ht="15" customHeight="1" x14ac:dyDescent="0.25">
      <c r="A2420" s="136">
        <v>2418</v>
      </c>
      <c r="B2420" s="142" t="s">
        <v>11</v>
      </c>
      <c r="C2420" s="82"/>
      <c r="D2420" s="82"/>
      <c r="E2420" s="143">
        <v>41579.337500000001</v>
      </c>
      <c r="F2420" s="143">
        <v>41579.60833333333</v>
      </c>
    </row>
    <row r="2421" spans="1:6" s="59" customFormat="1" ht="15" customHeight="1" x14ac:dyDescent="0.25">
      <c r="A2421" s="136">
        <v>2419</v>
      </c>
      <c r="B2421" s="142" t="s">
        <v>11</v>
      </c>
      <c r="C2421" s="82"/>
      <c r="D2421" s="82"/>
      <c r="E2421" s="143">
        <v>41605.331249999996</v>
      </c>
      <c r="F2421" s="143">
        <v>41605.669444444444</v>
      </c>
    </row>
    <row r="2422" spans="1:6" s="59" customFormat="1" ht="15" customHeight="1" x14ac:dyDescent="0.25">
      <c r="A2422" s="136">
        <v>2420</v>
      </c>
      <c r="B2422" s="142" t="s">
        <v>11</v>
      </c>
      <c r="C2422" s="82"/>
      <c r="D2422" s="82"/>
      <c r="E2422" s="143">
        <v>41557.335416666661</v>
      </c>
      <c r="F2422" s="143">
        <v>41593.413194444445</v>
      </c>
    </row>
    <row r="2423" spans="1:6" s="59" customFormat="1" ht="15" customHeight="1" x14ac:dyDescent="0.25">
      <c r="A2423" s="136">
        <v>2421</v>
      </c>
      <c r="B2423" s="142" t="s">
        <v>11</v>
      </c>
      <c r="C2423" s="82"/>
      <c r="D2423" s="82"/>
      <c r="E2423" s="143">
        <v>41597.338194444441</v>
      </c>
      <c r="F2423" s="143">
        <v>41598.431944444441</v>
      </c>
    </row>
    <row r="2424" spans="1:6" s="59" customFormat="1" ht="15" customHeight="1" x14ac:dyDescent="0.25">
      <c r="A2424" s="136">
        <v>2422</v>
      </c>
      <c r="B2424" s="142" t="s">
        <v>11</v>
      </c>
      <c r="C2424" s="82"/>
      <c r="D2424" s="82"/>
      <c r="E2424" s="143">
        <v>41569.34652777778</v>
      </c>
      <c r="F2424" s="143">
        <v>41592.637499999997</v>
      </c>
    </row>
    <row r="2425" spans="1:6" s="59" customFormat="1" ht="15" customHeight="1" x14ac:dyDescent="0.25">
      <c r="A2425" s="136">
        <v>2423</v>
      </c>
      <c r="B2425" s="142" t="s">
        <v>11</v>
      </c>
      <c r="C2425" s="82"/>
      <c r="D2425" s="82"/>
      <c r="E2425" s="143">
        <v>41578.335416666661</v>
      </c>
      <c r="F2425" s="143">
        <v>41579.642361111109</v>
      </c>
    </row>
    <row r="2426" spans="1:6" s="59" customFormat="1" ht="15" customHeight="1" x14ac:dyDescent="0.25">
      <c r="A2426" s="136">
        <v>2424</v>
      </c>
      <c r="B2426" s="142" t="s">
        <v>11</v>
      </c>
      <c r="C2426" s="82"/>
      <c r="D2426" s="82"/>
      <c r="E2426" s="143">
        <v>41589.329861111109</v>
      </c>
      <c r="F2426" s="143">
        <v>41589.654166666667</v>
      </c>
    </row>
    <row r="2427" spans="1:6" s="59" customFormat="1" ht="15" customHeight="1" x14ac:dyDescent="0.25">
      <c r="A2427" s="136">
        <v>2425</v>
      </c>
      <c r="B2427" s="142" t="s">
        <v>11</v>
      </c>
      <c r="C2427" s="82"/>
      <c r="D2427" s="82"/>
      <c r="E2427" s="143">
        <v>41597.338194444441</v>
      </c>
      <c r="F2427" s="143">
        <v>41597.613194444442</v>
      </c>
    </row>
    <row r="2428" spans="1:6" s="59" customFormat="1" ht="15" customHeight="1" x14ac:dyDescent="0.25">
      <c r="A2428" s="136">
        <v>2426</v>
      </c>
      <c r="B2428" s="142" t="s">
        <v>11</v>
      </c>
      <c r="C2428" s="82"/>
      <c r="D2428" s="82"/>
      <c r="E2428" s="143">
        <v>41605.331249999996</v>
      </c>
      <c r="F2428" s="143">
        <v>41606.640972222223</v>
      </c>
    </row>
    <row r="2429" spans="1:6" s="59" customFormat="1" ht="15" customHeight="1" x14ac:dyDescent="0.25">
      <c r="A2429" s="136">
        <v>2427</v>
      </c>
      <c r="B2429" s="142" t="s">
        <v>11</v>
      </c>
      <c r="C2429" s="82"/>
      <c r="D2429" s="82"/>
      <c r="E2429" s="143">
        <v>41600.332638888889</v>
      </c>
      <c r="F2429" s="143">
        <v>41600.69027777778</v>
      </c>
    </row>
    <row r="2430" spans="1:6" s="59" customFormat="1" ht="15" customHeight="1" x14ac:dyDescent="0.25">
      <c r="A2430" s="136">
        <v>2428</v>
      </c>
      <c r="B2430" s="142" t="s">
        <v>11</v>
      </c>
      <c r="C2430" s="82"/>
      <c r="D2430" s="82"/>
      <c r="E2430" s="143">
        <v>41604.336805555555</v>
      </c>
      <c r="F2430" s="143">
        <v>41604.452777777777</v>
      </c>
    </row>
    <row r="2431" spans="1:6" s="59" customFormat="1" ht="15" customHeight="1" x14ac:dyDescent="0.25">
      <c r="A2431" s="136">
        <v>2429</v>
      </c>
      <c r="B2431" s="142" t="s">
        <v>11</v>
      </c>
      <c r="C2431" s="82"/>
      <c r="D2431" s="82"/>
      <c r="E2431" s="143">
        <v>41597.338194444441</v>
      </c>
      <c r="F2431" s="143">
        <v>41598.697916666664</v>
      </c>
    </row>
    <row r="2432" spans="1:6" s="59" customFormat="1" ht="15" customHeight="1" x14ac:dyDescent="0.25">
      <c r="A2432" s="136">
        <v>2430</v>
      </c>
      <c r="B2432" s="142" t="s">
        <v>11</v>
      </c>
      <c r="C2432" s="82"/>
      <c r="D2432" s="82"/>
      <c r="E2432" s="143">
        <v>41600.332638888889</v>
      </c>
      <c r="F2432" s="143">
        <v>41600.445138888885</v>
      </c>
    </row>
    <row r="2433" spans="1:6" s="59" customFormat="1" ht="15" customHeight="1" x14ac:dyDescent="0.25">
      <c r="A2433" s="136">
        <v>2431</v>
      </c>
      <c r="B2433" s="142" t="s">
        <v>11</v>
      </c>
      <c r="C2433" s="82"/>
      <c r="D2433" s="82"/>
      <c r="E2433" s="143">
        <v>41582.329166666663</v>
      </c>
      <c r="F2433" s="143">
        <v>41584.497916666667</v>
      </c>
    </row>
    <row r="2434" spans="1:6" s="59" customFormat="1" ht="15" customHeight="1" x14ac:dyDescent="0.25">
      <c r="A2434" s="136">
        <v>2432</v>
      </c>
      <c r="B2434" s="142" t="s">
        <v>11</v>
      </c>
      <c r="C2434" s="82"/>
      <c r="D2434" s="82"/>
      <c r="E2434" s="143">
        <v>41596.325694444444</v>
      </c>
      <c r="F2434" s="143">
        <v>41596.643055555556</v>
      </c>
    </row>
    <row r="2435" spans="1:6" s="59" customFormat="1" ht="15" customHeight="1" x14ac:dyDescent="0.25">
      <c r="A2435" s="136">
        <v>2433</v>
      </c>
      <c r="B2435" s="142" t="s">
        <v>11</v>
      </c>
      <c r="C2435" s="82"/>
      <c r="D2435" s="82"/>
      <c r="E2435" s="143">
        <v>41557.335416666661</v>
      </c>
      <c r="F2435" s="143">
        <v>41607.515972222223</v>
      </c>
    </row>
    <row r="2436" spans="1:6" s="59" customFormat="1" ht="15" customHeight="1" x14ac:dyDescent="0.25">
      <c r="A2436" s="136">
        <v>2434</v>
      </c>
      <c r="B2436" s="142" t="s">
        <v>11</v>
      </c>
      <c r="C2436" s="82"/>
      <c r="D2436" s="82"/>
      <c r="E2436" s="143">
        <v>41596.325694444444</v>
      </c>
      <c r="F2436" s="143">
        <v>41598.431944444441</v>
      </c>
    </row>
    <row r="2437" spans="1:6" s="59" customFormat="1" ht="15" customHeight="1" x14ac:dyDescent="0.25">
      <c r="A2437" s="136">
        <v>2435</v>
      </c>
      <c r="B2437" s="142" t="s">
        <v>11</v>
      </c>
      <c r="C2437" s="82"/>
      <c r="D2437" s="82"/>
      <c r="E2437" s="143">
        <v>41593.337500000001</v>
      </c>
      <c r="F2437" s="143">
        <v>41593.615277777775</v>
      </c>
    </row>
    <row r="2438" spans="1:6" s="59" customFormat="1" ht="15" customHeight="1" x14ac:dyDescent="0.25">
      <c r="A2438" s="136">
        <v>2436</v>
      </c>
      <c r="B2438" s="142" t="s">
        <v>11</v>
      </c>
      <c r="C2438" s="82"/>
      <c r="D2438" s="82"/>
      <c r="E2438" s="143">
        <v>41605.331249999996</v>
      </c>
      <c r="F2438" s="143">
        <v>41605.669444444444</v>
      </c>
    </row>
    <row r="2439" spans="1:6" s="59" customFormat="1" ht="15" customHeight="1" x14ac:dyDescent="0.25">
      <c r="A2439" s="136">
        <v>2437</v>
      </c>
      <c r="B2439" s="142" t="s">
        <v>11</v>
      </c>
      <c r="C2439" s="82"/>
      <c r="D2439" s="82"/>
      <c r="E2439" s="143">
        <v>41596.330555555556</v>
      </c>
      <c r="F2439" s="143">
        <v>41605.749305555553</v>
      </c>
    </row>
    <row r="2440" spans="1:6" s="59" customFormat="1" ht="15" customHeight="1" x14ac:dyDescent="0.25">
      <c r="A2440" s="136">
        <v>2438</v>
      </c>
      <c r="B2440" s="142" t="s">
        <v>11</v>
      </c>
      <c r="C2440" s="82"/>
      <c r="D2440" s="82"/>
      <c r="E2440" s="143">
        <v>41568.34652777778</v>
      </c>
      <c r="F2440" s="143">
        <v>41596.568749999999</v>
      </c>
    </row>
    <row r="2441" spans="1:6" s="59" customFormat="1" ht="15" customHeight="1" x14ac:dyDescent="0.25">
      <c r="A2441" s="136">
        <v>2439</v>
      </c>
      <c r="B2441" s="142" t="s">
        <v>11</v>
      </c>
      <c r="C2441" s="82"/>
      <c r="D2441" s="82"/>
      <c r="E2441" s="143">
        <v>41605.331249999996</v>
      </c>
      <c r="F2441" s="143">
        <v>41606.520833333328</v>
      </c>
    </row>
    <row r="2442" spans="1:6" s="59" customFormat="1" ht="15" customHeight="1" x14ac:dyDescent="0.25">
      <c r="A2442" s="136">
        <v>2440</v>
      </c>
      <c r="B2442" s="142" t="s">
        <v>11</v>
      </c>
      <c r="C2442" s="82"/>
      <c r="D2442" s="82"/>
      <c r="E2442" s="143">
        <v>41590.331249999996</v>
      </c>
      <c r="F2442" s="143">
        <v>41590.658333333333</v>
      </c>
    </row>
    <row r="2443" spans="1:6" s="59" customFormat="1" ht="15" customHeight="1" x14ac:dyDescent="0.25">
      <c r="A2443" s="136">
        <v>2441</v>
      </c>
      <c r="B2443" s="142" t="s">
        <v>11</v>
      </c>
      <c r="C2443" s="82"/>
      <c r="D2443" s="82"/>
      <c r="E2443" s="143">
        <v>41592.331944444442</v>
      </c>
      <c r="F2443" s="143">
        <v>41592.504861111112</v>
      </c>
    </row>
    <row r="2444" spans="1:6" s="59" customFormat="1" ht="15" customHeight="1" x14ac:dyDescent="0.25">
      <c r="A2444" s="136">
        <v>2442</v>
      </c>
      <c r="B2444" s="142" t="s">
        <v>11</v>
      </c>
      <c r="C2444" s="82"/>
      <c r="D2444" s="82"/>
      <c r="E2444" s="143">
        <v>41597.338194444441</v>
      </c>
      <c r="F2444" s="143">
        <v>41597.662499999999</v>
      </c>
    </row>
    <row r="2445" spans="1:6" s="59" customFormat="1" ht="15" customHeight="1" x14ac:dyDescent="0.25">
      <c r="A2445" s="136">
        <v>2443</v>
      </c>
      <c r="B2445" s="142" t="s">
        <v>11</v>
      </c>
      <c r="C2445" s="82"/>
      <c r="D2445" s="82"/>
      <c r="E2445" s="143">
        <v>41605.331249999996</v>
      </c>
      <c r="F2445" s="143">
        <v>41606.520833333328</v>
      </c>
    </row>
    <row r="2446" spans="1:6" s="59" customFormat="1" ht="15" customHeight="1" x14ac:dyDescent="0.25">
      <c r="A2446" s="136">
        <v>2444</v>
      </c>
      <c r="B2446" s="142" t="s">
        <v>11</v>
      </c>
      <c r="C2446" s="82"/>
      <c r="D2446" s="82"/>
      <c r="E2446" s="143">
        <v>41607.344444444439</v>
      </c>
      <c r="F2446" s="143">
        <v>41607.586111111108</v>
      </c>
    </row>
    <row r="2447" spans="1:6" s="59" customFormat="1" ht="15" customHeight="1" x14ac:dyDescent="0.25">
      <c r="A2447" s="136">
        <v>2445</v>
      </c>
      <c r="B2447" s="142" t="s">
        <v>11</v>
      </c>
      <c r="C2447" s="82"/>
      <c r="D2447" s="82"/>
      <c r="E2447" s="143">
        <v>41593.337500000001</v>
      </c>
      <c r="F2447" s="143">
        <v>41606.520833333328</v>
      </c>
    </row>
    <row r="2448" spans="1:6" s="59" customFormat="1" ht="15" customHeight="1" x14ac:dyDescent="0.25">
      <c r="A2448" s="136">
        <v>2446</v>
      </c>
      <c r="B2448" s="142" t="s">
        <v>11</v>
      </c>
      <c r="C2448" s="82"/>
      <c r="D2448" s="82"/>
      <c r="E2448" s="143">
        <v>41596.325694444444</v>
      </c>
      <c r="F2448" s="143">
        <v>41597.724305555552</v>
      </c>
    </row>
    <row r="2449" spans="1:6" s="59" customFormat="1" ht="15" customHeight="1" x14ac:dyDescent="0.25">
      <c r="A2449" s="136">
        <v>2447</v>
      </c>
      <c r="B2449" s="142" t="s">
        <v>11</v>
      </c>
      <c r="C2449" s="82"/>
      <c r="D2449" s="82"/>
      <c r="E2449" s="143">
        <v>41582.329861111109</v>
      </c>
      <c r="F2449" s="143">
        <v>41582.69027777778</v>
      </c>
    </row>
    <row r="2450" spans="1:6" s="59" customFormat="1" ht="15" customHeight="1" x14ac:dyDescent="0.25">
      <c r="A2450" s="136">
        <v>2448</v>
      </c>
      <c r="B2450" s="142" t="s">
        <v>11</v>
      </c>
      <c r="C2450" s="82"/>
      <c r="D2450" s="82"/>
      <c r="E2450" s="143">
        <v>41577.330555555556</v>
      </c>
      <c r="F2450" s="143">
        <v>41584.409722222219</v>
      </c>
    </row>
    <row r="2451" spans="1:6" s="59" customFormat="1" ht="15" customHeight="1" x14ac:dyDescent="0.25">
      <c r="A2451" s="136">
        <v>2449</v>
      </c>
      <c r="B2451" s="142" t="s">
        <v>11</v>
      </c>
      <c r="C2451" s="82"/>
      <c r="D2451" s="82"/>
      <c r="E2451" s="143">
        <v>41600.332638888889</v>
      </c>
      <c r="F2451" s="143">
        <v>41600.678472222222</v>
      </c>
    </row>
    <row r="2452" spans="1:6" s="59" customFormat="1" ht="15" customHeight="1" x14ac:dyDescent="0.25">
      <c r="A2452" s="136">
        <v>2450</v>
      </c>
      <c r="B2452" s="142" t="s">
        <v>11</v>
      </c>
      <c r="C2452" s="82"/>
      <c r="D2452" s="82"/>
      <c r="E2452" s="143">
        <v>41600.332638888889</v>
      </c>
      <c r="F2452" s="143">
        <v>41600.678472222222</v>
      </c>
    </row>
    <row r="2453" spans="1:6" s="59" customFormat="1" ht="15" customHeight="1" x14ac:dyDescent="0.25">
      <c r="A2453" s="136">
        <v>2451</v>
      </c>
      <c r="B2453" s="142" t="s">
        <v>11</v>
      </c>
      <c r="C2453" s="82"/>
      <c r="D2453" s="82"/>
      <c r="E2453" s="143">
        <v>41597.338194444441</v>
      </c>
      <c r="F2453" s="143">
        <v>41598.613194444442</v>
      </c>
    </row>
    <row r="2454" spans="1:6" s="59" customFormat="1" ht="15" customHeight="1" x14ac:dyDescent="0.25">
      <c r="A2454" s="136">
        <v>2452</v>
      </c>
      <c r="B2454" s="142" t="s">
        <v>11</v>
      </c>
      <c r="C2454" s="82"/>
      <c r="D2454" s="82"/>
      <c r="E2454" s="143">
        <v>41596.325694444444</v>
      </c>
      <c r="F2454" s="143">
        <v>41596.479166666664</v>
      </c>
    </row>
    <row r="2455" spans="1:6" s="59" customFormat="1" ht="15" customHeight="1" x14ac:dyDescent="0.25">
      <c r="A2455" s="136">
        <v>2453</v>
      </c>
      <c r="B2455" s="142" t="s">
        <v>11</v>
      </c>
      <c r="C2455" s="82"/>
      <c r="D2455" s="82"/>
      <c r="E2455" s="143">
        <v>41593.337500000001</v>
      </c>
      <c r="F2455" s="143">
        <v>41596.568749999999</v>
      </c>
    </row>
    <row r="2456" spans="1:6" s="59" customFormat="1" ht="15" customHeight="1" x14ac:dyDescent="0.25">
      <c r="A2456" s="136">
        <v>2454</v>
      </c>
      <c r="B2456" s="142" t="s">
        <v>11</v>
      </c>
      <c r="C2456" s="82"/>
      <c r="D2456" s="82"/>
      <c r="E2456" s="143">
        <v>41596.325694444444</v>
      </c>
      <c r="F2456" s="143">
        <v>41597.566666666666</v>
      </c>
    </row>
    <row r="2457" spans="1:6" s="59" customFormat="1" ht="15" customHeight="1" x14ac:dyDescent="0.25">
      <c r="A2457" s="136">
        <v>2455</v>
      </c>
      <c r="B2457" s="142" t="s">
        <v>11</v>
      </c>
      <c r="C2457" s="82"/>
      <c r="D2457" s="82"/>
      <c r="E2457" s="143">
        <v>41605.331249999996</v>
      </c>
      <c r="F2457" s="143">
        <v>41607.515972222223</v>
      </c>
    </row>
    <row r="2458" spans="1:6" s="59" customFormat="1" ht="15" customHeight="1" x14ac:dyDescent="0.25">
      <c r="A2458" s="136">
        <v>2456</v>
      </c>
      <c r="B2458" s="142" t="s">
        <v>11</v>
      </c>
      <c r="C2458" s="82"/>
      <c r="D2458" s="82"/>
      <c r="E2458" s="143">
        <v>41585.331944444442</v>
      </c>
      <c r="F2458" s="143">
        <v>41590.462500000001</v>
      </c>
    </row>
    <row r="2459" spans="1:6" s="59" customFormat="1" ht="15" customHeight="1" x14ac:dyDescent="0.25">
      <c r="A2459" s="136">
        <v>2457</v>
      </c>
      <c r="B2459" s="142" t="s">
        <v>11</v>
      </c>
      <c r="C2459" s="82"/>
      <c r="D2459" s="82"/>
      <c r="E2459" s="143">
        <v>41597.338194444441</v>
      </c>
      <c r="F2459" s="143">
        <v>41597.662499999999</v>
      </c>
    </row>
    <row r="2460" spans="1:6" s="59" customFormat="1" ht="15" customHeight="1" x14ac:dyDescent="0.25">
      <c r="A2460" s="136">
        <v>2458</v>
      </c>
      <c r="B2460" s="142" t="s">
        <v>11</v>
      </c>
      <c r="C2460" s="82"/>
      <c r="D2460" s="82"/>
      <c r="E2460" s="143">
        <v>41597.338194444441</v>
      </c>
      <c r="F2460" s="143">
        <v>41597.613194444442</v>
      </c>
    </row>
    <row r="2461" spans="1:6" s="59" customFormat="1" ht="15" customHeight="1" x14ac:dyDescent="0.25">
      <c r="A2461" s="136">
        <v>2459</v>
      </c>
      <c r="B2461" s="142" t="s">
        <v>11</v>
      </c>
      <c r="C2461" s="82"/>
      <c r="D2461" s="82"/>
      <c r="E2461" s="143">
        <v>41589.329861111109</v>
      </c>
      <c r="F2461" s="143">
        <v>41589.654166666667</v>
      </c>
    </row>
    <row r="2462" spans="1:6" s="59" customFormat="1" ht="15" customHeight="1" x14ac:dyDescent="0.25">
      <c r="A2462" s="136">
        <v>2460</v>
      </c>
      <c r="B2462" s="142" t="s">
        <v>11</v>
      </c>
      <c r="C2462" s="82"/>
      <c r="D2462" s="82"/>
      <c r="E2462" s="143">
        <v>41585.331944444442</v>
      </c>
      <c r="F2462" s="143">
        <v>41586.509722222218</v>
      </c>
    </row>
    <row r="2463" spans="1:6" s="59" customFormat="1" ht="15" customHeight="1" x14ac:dyDescent="0.25">
      <c r="A2463" s="136">
        <v>2461</v>
      </c>
      <c r="B2463" s="142" t="s">
        <v>11</v>
      </c>
      <c r="C2463" s="82"/>
      <c r="D2463" s="82"/>
      <c r="E2463" s="143">
        <v>41579.337500000001</v>
      </c>
      <c r="F2463" s="143">
        <v>41579.642361111109</v>
      </c>
    </row>
    <row r="2464" spans="1:6" s="59" customFormat="1" ht="15" customHeight="1" x14ac:dyDescent="0.25">
      <c r="A2464" s="136">
        <v>2462</v>
      </c>
      <c r="B2464" s="142" t="s">
        <v>11</v>
      </c>
      <c r="C2464" s="82"/>
      <c r="D2464" s="82"/>
      <c r="E2464" s="143">
        <v>41590.331249999996</v>
      </c>
      <c r="F2464" s="143">
        <v>41590.591666666667</v>
      </c>
    </row>
    <row r="2465" spans="1:6" s="59" customFormat="1" ht="15" customHeight="1" x14ac:dyDescent="0.25">
      <c r="A2465" s="136">
        <v>2463</v>
      </c>
      <c r="B2465" s="142" t="s">
        <v>11</v>
      </c>
      <c r="C2465" s="82"/>
      <c r="D2465" s="82"/>
      <c r="E2465" s="143">
        <v>41590.331249999996</v>
      </c>
      <c r="F2465" s="143">
        <v>41590.462500000001</v>
      </c>
    </row>
    <row r="2466" spans="1:6" s="59" customFormat="1" ht="15" customHeight="1" x14ac:dyDescent="0.25">
      <c r="A2466" s="136">
        <v>2464</v>
      </c>
      <c r="B2466" s="142" t="s">
        <v>11</v>
      </c>
      <c r="C2466" s="82"/>
      <c r="D2466" s="82"/>
      <c r="E2466" s="143">
        <v>41311.342361111107</v>
      </c>
      <c r="F2466" s="143">
        <v>41590.673611111109</v>
      </c>
    </row>
    <row r="2467" spans="1:6" s="59" customFormat="1" ht="15" customHeight="1" x14ac:dyDescent="0.25">
      <c r="A2467" s="136">
        <v>2465</v>
      </c>
      <c r="B2467" s="142" t="s">
        <v>11</v>
      </c>
      <c r="C2467" s="82"/>
      <c r="D2467" s="82"/>
      <c r="E2467" s="143">
        <v>41579.337500000001</v>
      </c>
      <c r="F2467" s="143">
        <v>41579.566666666666</v>
      </c>
    </row>
    <row r="2468" spans="1:6" s="59" customFormat="1" ht="15" customHeight="1" x14ac:dyDescent="0.25">
      <c r="A2468" s="136">
        <v>2466</v>
      </c>
      <c r="B2468" s="142" t="s">
        <v>11</v>
      </c>
      <c r="C2468" s="82"/>
      <c r="D2468" s="82"/>
      <c r="E2468" s="143">
        <v>41590.331249999996</v>
      </c>
      <c r="F2468" s="143">
        <v>41590.673611111109</v>
      </c>
    </row>
    <row r="2469" spans="1:6" s="59" customFormat="1" ht="15" customHeight="1" x14ac:dyDescent="0.25">
      <c r="A2469" s="136">
        <v>2467</v>
      </c>
      <c r="B2469" s="142" t="s">
        <v>11</v>
      </c>
      <c r="C2469" s="82"/>
      <c r="D2469" s="82"/>
      <c r="E2469" s="143">
        <v>41589.329861111109</v>
      </c>
      <c r="F2469" s="143">
        <v>41592.6</v>
      </c>
    </row>
    <row r="2470" spans="1:6" s="59" customFormat="1" ht="15" customHeight="1" x14ac:dyDescent="0.25">
      <c r="A2470" s="136">
        <v>2468</v>
      </c>
      <c r="B2470" s="142" t="s">
        <v>11</v>
      </c>
      <c r="C2470" s="82"/>
      <c r="D2470" s="82"/>
      <c r="E2470" s="143">
        <v>41597.338194444441</v>
      </c>
      <c r="F2470" s="143">
        <v>41598.431944444441</v>
      </c>
    </row>
    <row r="2471" spans="1:6" s="59" customFormat="1" ht="15" customHeight="1" x14ac:dyDescent="0.25">
      <c r="A2471" s="136">
        <v>2469</v>
      </c>
      <c r="B2471" s="142" t="s">
        <v>11</v>
      </c>
      <c r="C2471" s="82"/>
      <c r="D2471" s="82"/>
      <c r="E2471" s="143">
        <v>41589.329861111109</v>
      </c>
      <c r="F2471" s="143">
        <v>41589.654166666667</v>
      </c>
    </row>
    <row r="2472" spans="1:6" s="59" customFormat="1" ht="15" customHeight="1" x14ac:dyDescent="0.25">
      <c r="A2472" s="136">
        <v>2470</v>
      </c>
      <c r="B2472" s="142" t="s">
        <v>11</v>
      </c>
      <c r="C2472" s="82"/>
      <c r="D2472" s="82"/>
      <c r="E2472" s="143">
        <v>41600.332638888889</v>
      </c>
      <c r="F2472" s="143">
        <v>41600.647916666661</v>
      </c>
    </row>
    <row r="2473" spans="1:6" s="59" customFormat="1" ht="15" customHeight="1" x14ac:dyDescent="0.25">
      <c r="A2473" s="136">
        <v>2471</v>
      </c>
      <c r="B2473" s="142" t="s">
        <v>11</v>
      </c>
      <c r="C2473" s="82"/>
      <c r="D2473" s="82"/>
      <c r="E2473" s="143">
        <v>41596.330555555556</v>
      </c>
      <c r="F2473" s="143">
        <v>41597.472222222219</v>
      </c>
    </row>
    <row r="2474" spans="1:6" s="59" customFormat="1" ht="15" customHeight="1" x14ac:dyDescent="0.25">
      <c r="A2474" s="136">
        <v>2472</v>
      </c>
      <c r="B2474" s="142" t="s">
        <v>11</v>
      </c>
      <c r="C2474" s="82"/>
      <c r="D2474" s="82"/>
      <c r="E2474" s="143">
        <v>41570.35</v>
      </c>
      <c r="F2474" s="143">
        <v>41606.588888888888</v>
      </c>
    </row>
    <row r="2475" spans="1:6" s="59" customFormat="1" ht="15" customHeight="1" x14ac:dyDescent="0.25">
      <c r="A2475" s="136">
        <v>2473</v>
      </c>
      <c r="B2475" s="142" t="s">
        <v>11</v>
      </c>
      <c r="C2475" s="82"/>
      <c r="D2475" s="82"/>
      <c r="E2475" s="143">
        <v>41579.337500000001</v>
      </c>
      <c r="F2475" s="143">
        <v>41579.566666666666</v>
      </c>
    </row>
    <row r="2476" spans="1:6" s="59" customFormat="1" ht="15" customHeight="1" x14ac:dyDescent="0.25">
      <c r="A2476" s="136">
        <v>2474</v>
      </c>
      <c r="B2476" s="142" t="s">
        <v>11</v>
      </c>
      <c r="C2476" s="82"/>
      <c r="D2476" s="82"/>
      <c r="E2476" s="143">
        <v>41596.325694444444</v>
      </c>
      <c r="F2476" s="143">
        <v>41596.568749999999</v>
      </c>
    </row>
    <row r="2477" spans="1:6" s="59" customFormat="1" ht="15" customHeight="1" x14ac:dyDescent="0.25">
      <c r="A2477" s="136">
        <v>2475</v>
      </c>
      <c r="B2477" s="142" t="s">
        <v>11</v>
      </c>
      <c r="C2477" s="82"/>
      <c r="D2477" s="82"/>
      <c r="E2477" s="143">
        <v>41589.329861111109</v>
      </c>
      <c r="F2477" s="143">
        <v>41589.674999999996</v>
      </c>
    </row>
    <row r="2478" spans="1:6" s="59" customFormat="1" ht="15" customHeight="1" x14ac:dyDescent="0.25">
      <c r="A2478" s="136">
        <v>2476</v>
      </c>
      <c r="B2478" s="142" t="s">
        <v>11</v>
      </c>
      <c r="C2478" s="82"/>
      <c r="D2478" s="82"/>
      <c r="E2478" s="143">
        <v>41591.331944444442</v>
      </c>
      <c r="F2478" s="143">
        <v>41592.424305555556</v>
      </c>
    </row>
    <row r="2479" spans="1:6" s="59" customFormat="1" ht="15" customHeight="1" x14ac:dyDescent="0.25">
      <c r="A2479" s="136">
        <v>2477</v>
      </c>
      <c r="B2479" s="142" t="s">
        <v>11</v>
      </c>
      <c r="C2479" s="82"/>
      <c r="D2479" s="82"/>
      <c r="E2479" s="143">
        <v>41318.336805555555</v>
      </c>
      <c r="F2479" s="143">
        <v>41589.709722222222</v>
      </c>
    </row>
    <row r="2480" spans="1:6" s="59" customFormat="1" ht="15" customHeight="1" x14ac:dyDescent="0.25">
      <c r="A2480" s="136">
        <v>2478</v>
      </c>
      <c r="B2480" s="142" t="s">
        <v>11</v>
      </c>
      <c r="C2480" s="82"/>
      <c r="D2480" s="82"/>
      <c r="E2480" s="143">
        <v>41593.337500000001</v>
      </c>
      <c r="F2480" s="143">
        <v>41593.578472222223</v>
      </c>
    </row>
    <row r="2481" spans="1:6" s="59" customFormat="1" ht="15" customHeight="1" x14ac:dyDescent="0.25">
      <c r="A2481" s="136">
        <v>2479</v>
      </c>
      <c r="B2481" s="142" t="s">
        <v>11</v>
      </c>
      <c r="C2481" s="82"/>
      <c r="D2481" s="82"/>
      <c r="E2481" s="143">
        <v>41585.331944444442</v>
      </c>
      <c r="F2481" s="143">
        <v>41585.572916666664</v>
      </c>
    </row>
    <row r="2482" spans="1:6" s="59" customFormat="1" ht="15" customHeight="1" x14ac:dyDescent="0.25">
      <c r="A2482" s="136">
        <v>2480</v>
      </c>
      <c r="B2482" s="142" t="s">
        <v>11</v>
      </c>
      <c r="C2482" s="82"/>
      <c r="D2482" s="82"/>
      <c r="E2482" s="143">
        <v>41533.332638888889</v>
      </c>
      <c r="F2482" s="143">
        <v>41586.614583333328</v>
      </c>
    </row>
    <row r="2483" spans="1:6" s="59" customFormat="1" ht="15" customHeight="1" x14ac:dyDescent="0.25">
      <c r="A2483" s="136">
        <v>2481</v>
      </c>
      <c r="B2483" s="142" t="s">
        <v>11</v>
      </c>
      <c r="C2483" s="82"/>
      <c r="D2483" s="82"/>
      <c r="E2483" s="143">
        <v>41593.338194444441</v>
      </c>
      <c r="F2483" s="143">
        <v>41593.676388888889</v>
      </c>
    </row>
    <row r="2484" spans="1:6" s="59" customFormat="1" ht="15" customHeight="1" x14ac:dyDescent="0.25">
      <c r="A2484" s="136">
        <v>2482</v>
      </c>
      <c r="B2484" s="142" t="s">
        <v>11</v>
      </c>
      <c r="C2484" s="82"/>
      <c r="D2484" s="82"/>
      <c r="E2484" s="143">
        <v>41590.331249999996</v>
      </c>
      <c r="F2484" s="143">
        <v>41592.424305555556</v>
      </c>
    </row>
    <row r="2485" spans="1:6" s="59" customFormat="1" ht="15" customHeight="1" x14ac:dyDescent="0.25">
      <c r="A2485" s="136">
        <v>2483</v>
      </c>
      <c r="B2485" s="142" t="s">
        <v>11</v>
      </c>
      <c r="C2485" s="82"/>
      <c r="D2485" s="82"/>
      <c r="E2485" s="143">
        <v>41590.331249999996</v>
      </c>
      <c r="F2485" s="143">
        <v>41592.424305555556</v>
      </c>
    </row>
    <row r="2486" spans="1:6" s="59" customFormat="1" ht="15" customHeight="1" x14ac:dyDescent="0.25">
      <c r="A2486" s="136">
        <v>2484</v>
      </c>
      <c r="B2486" s="142" t="s">
        <v>11</v>
      </c>
      <c r="C2486" s="82"/>
      <c r="D2486" s="82"/>
      <c r="E2486" s="143">
        <v>41597.338194444441</v>
      </c>
      <c r="F2486" s="143">
        <v>41599.503472222219</v>
      </c>
    </row>
    <row r="2487" spans="1:6" s="59" customFormat="1" ht="15" customHeight="1" x14ac:dyDescent="0.25">
      <c r="A2487" s="136">
        <v>2485</v>
      </c>
      <c r="B2487" s="142" t="s">
        <v>11</v>
      </c>
      <c r="C2487" s="82"/>
      <c r="D2487" s="82"/>
      <c r="E2487" s="143">
        <v>41589.329861111109</v>
      </c>
      <c r="F2487" s="143">
        <v>41589.588888888888</v>
      </c>
    </row>
    <row r="2488" spans="1:6" s="59" customFormat="1" ht="15" customHeight="1" x14ac:dyDescent="0.25">
      <c r="A2488" s="136">
        <v>2486</v>
      </c>
      <c r="B2488" s="142" t="s">
        <v>11</v>
      </c>
      <c r="C2488" s="82"/>
      <c r="D2488" s="82"/>
      <c r="E2488" s="143">
        <v>41591.331944444442</v>
      </c>
      <c r="F2488" s="143">
        <v>41591.630555555552</v>
      </c>
    </row>
    <row r="2489" spans="1:6" s="59" customFormat="1" ht="15" customHeight="1" x14ac:dyDescent="0.25">
      <c r="A2489" s="136">
        <v>2487</v>
      </c>
      <c r="B2489" s="142" t="s">
        <v>11</v>
      </c>
      <c r="C2489" s="82"/>
      <c r="D2489" s="82"/>
      <c r="E2489" s="143">
        <v>41606.34375</v>
      </c>
      <c r="F2489" s="143">
        <v>41606.652083333334</v>
      </c>
    </row>
    <row r="2490" spans="1:6" s="59" customFormat="1" ht="15" customHeight="1" x14ac:dyDescent="0.25">
      <c r="A2490" s="136">
        <v>2488</v>
      </c>
      <c r="B2490" s="142" t="s">
        <v>11</v>
      </c>
      <c r="C2490" s="82"/>
      <c r="D2490" s="82"/>
      <c r="E2490" s="143">
        <v>41578.336111111108</v>
      </c>
      <c r="F2490" s="143">
        <v>41584.629861111112</v>
      </c>
    </row>
    <row r="2491" spans="1:6" s="59" customFormat="1" ht="15" customHeight="1" x14ac:dyDescent="0.25">
      <c r="A2491" s="136">
        <v>2489</v>
      </c>
      <c r="B2491" s="142" t="s">
        <v>11</v>
      </c>
      <c r="C2491" s="82"/>
      <c r="D2491" s="82"/>
      <c r="E2491" s="143">
        <v>41593.338194444441</v>
      </c>
      <c r="F2491" s="143">
        <v>41593.578472222223</v>
      </c>
    </row>
    <row r="2492" spans="1:6" s="59" customFormat="1" ht="15" customHeight="1" x14ac:dyDescent="0.25">
      <c r="A2492" s="136">
        <v>2490</v>
      </c>
      <c r="B2492" s="142" t="s">
        <v>11</v>
      </c>
      <c r="C2492" s="82"/>
      <c r="D2492" s="82"/>
      <c r="E2492" s="143">
        <v>41591.331944444442</v>
      </c>
      <c r="F2492" s="143">
        <v>41591.536805555552</v>
      </c>
    </row>
    <row r="2493" spans="1:6" s="59" customFormat="1" ht="15" customHeight="1" x14ac:dyDescent="0.25">
      <c r="A2493" s="136">
        <v>2491</v>
      </c>
      <c r="B2493" s="142" t="s">
        <v>11</v>
      </c>
      <c r="C2493" s="82"/>
      <c r="D2493" s="82"/>
      <c r="E2493" s="143">
        <v>41533.332638888889</v>
      </c>
      <c r="F2493" s="143">
        <v>41591.458333333328</v>
      </c>
    </row>
    <row r="2494" spans="1:6" s="59" customFormat="1" ht="15" customHeight="1" x14ac:dyDescent="0.25">
      <c r="A2494" s="136">
        <v>2492</v>
      </c>
      <c r="B2494" s="142" t="s">
        <v>11</v>
      </c>
      <c r="C2494" s="82"/>
      <c r="D2494" s="82"/>
      <c r="E2494" s="143">
        <v>41591.331944444442</v>
      </c>
      <c r="F2494" s="143">
        <v>41591.598611111112</v>
      </c>
    </row>
    <row r="2495" spans="1:6" ht="15" x14ac:dyDescent="0.25">
      <c r="A2495" s="136">
        <v>2493</v>
      </c>
      <c r="B2495" s="142" t="s">
        <v>11</v>
      </c>
      <c r="C2495" s="82"/>
      <c r="D2495" s="82"/>
      <c r="E2495" s="143">
        <v>41591.331944444442</v>
      </c>
      <c r="F2495" s="143">
        <v>41591.598611111112</v>
      </c>
    </row>
    <row r="2496" spans="1:6" ht="15" x14ac:dyDescent="0.25">
      <c r="A2496" s="136">
        <v>2494</v>
      </c>
      <c r="B2496" s="142" t="s">
        <v>11</v>
      </c>
      <c r="C2496" s="82"/>
      <c r="D2496" s="82"/>
      <c r="E2496" s="143">
        <v>41591.331944444442</v>
      </c>
      <c r="F2496" s="143">
        <v>41591.598611111112</v>
      </c>
    </row>
    <row r="2497" spans="1:6" ht="15" customHeight="1" x14ac:dyDescent="0.25">
      <c r="A2497" s="136">
        <v>2495</v>
      </c>
      <c r="B2497" s="142" t="s">
        <v>11</v>
      </c>
      <c r="C2497" s="82"/>
      <c r="D2497" s="82"/>
      <c r="E2497" s="143">
        <v>41591.331944444442</v>
      </c>
      <c r="F2497" s="143">
        <v>41591.598611111112</v>
      </c>
    </row>
    <row r="2498" spans="1:6" ht="15" customHeight="1" x14ac:dyDescent="0.25">
      <c r="A2498" s="136">
        <v>2496</v>
      </c>
      <c r="B2498" s="142" t="s">
        <v>11</v>
      </c>
      <c r="C2498" s="82"/>
      <c r="D2498" s="82"/>
      <c r="E2498" s="143">
        <v>41596.325694444444</v>
      </c>
      <c r="F2498" s="143">
        <v>41596.643055555556</v>
      </c>
    </row>
    <row r="2499" spans="1:6" ht="15" customHeight="1" x14ac:dyDescent="0.25">
      <c r="A2499" s="136">
        <v>2497</v>
      </c>
      <c r="B2499" s="142" t="s">
        <v>11</v>
      </c>
      <c r="C2499" s="82"/>
      <c r="D2499" s="82"/>
      <c r="E2499" s="143">
        <v>41605.331249999996</v>
      </c>
      <c r="F2499" s="143">
        <v>41605.470138888886</v>
      </c>
    </row>
    <row r="2500" spans="1:6" ht="15" customHeight="1" x14ac:dyDescent="0.25">
      <c r="A2500" s="136">
        <v>2498</v>
      </c>
      <c r="B2500" s="142" t="s">
        <v>11</v>
      </c>
      <c r="C2500" s="82"/>
      <c r="D2500" s="82"/>
      <c r="E2500" s="143">
        <v>41591.331944444442</v>
      </c>
      <c r="F2500" s="143">
        <v>41593.578472222223</v>
      </c>
    </row>
    <row r="2501" spans="1:6" ht="15" customHeight="1" x14ac:dyDescent="0.25">
      <c r="A2501" s="136">
        <v>2499</v>
      </c>
      <c r="B2501" s="142" t="s">
        <v>11</v>
      </c>
      <c r="C2501" s="82"/>
      <c r="D2501" s="82"/>
      <c r="E2501" s="143">
        <v>41590.331249999996</v>
      </c>
      <c r="F2501" s="143">
        <v>41590.549999999996</v>
      </c>
    </row>
    <row r="2502" spans="1:6" ht="15" customHeight="1" x14ac:dyDescent="0.25">
      <c r="A2502" s="136">
        <v>2500</v>
      </c>
      <c r="B2502" s="142" t="s">
        <v>11</v>
      </c>
      <c r="C2502" s="82"/>
      <c r="D2502" s="82"/>
      <c r="E2502" s="143">
        <v>41596.325694444444</v>
      </c>
      <c r="F2502" s="143">
        <v>41596.643055555556</v>
      </c>
    </row>
    <row r="2503" spans="1:6" ht="15" customHeight="1" x14ac:dyDescent="0.25">
      <c r="A2503" s="136">
        <v>2501</v>
      </c>
      <c r="B2503" s="142" t="s">
        <v>11</v>
      </c>
      <c r="C2503" s="82"/>
      <c r="D2503" s="82"/>
      <c r="E2503" s="143">
        <v>41568.34652777778</v>
      </c>
      <c r="F2503" s="143">
        <v>41589.505555555552</v>
      </c>
    </row>
    <row r="2504" spans="1:6" ht="15" customHeight="1" x14ac:dyDescent="0.25">
      <c r="A2504" s="136">
        <v>2502</v>
      </c>
      <c r="B2504" s="142" t="s">
        <v>11</v>
      </c>
      <c r="C2504" s="82"/>
      <c r="D2504" s="82"/>
      <c r="E2504" s="143">
        <v>41596.325694444444</v>
      </c>
      <c r="F2504" s="143">
        <v>41605.470138888886</v>
      </c>
    </row>
    <row r="2505" spans="1:6" ht="15" customHeight="1" x14ac:dyDescent="0.25">
      <c r="A2505" s="136">
        <v>2503</v>
      </c>
      <c r="B2505" s="142" t="s">
        <v>11</v>
      </c>
      <c r="C2505" s="82"/>
      <c r="D2505" s="82"/>
      <c r="E2505" s="143">
        <v>41579.337500000001</v>
      </c>
      <c r="F2505" s="143">
        <v>41584.646527777775</v>
      </c>
    </row>
    <row r="2506" spans="1:6" ht="15" customHeight="1" x14ac:dyDescent="0.25">
      <c r="A2506" s="136">
        <v>2504</v>
      </c>
      <c r="B2506" s="142" t="s">
        <v>11</v>
      </c>
      <c r="C2506" s="82"/>
      <c r="D2506" s="82"/>
      <c r="E2506" s="143">
        <v>41600.332638888889</v>
      </c>
      <c r="F2506" s="143">
        <v>41603.67083333333</v>
      </c>
    </row>
    <row r="2507" spans="1:6" ht="15" customHeight="1" x14ac:dyDescent="0.25">
      <c r="A2507" s="136">
        <v>2505</v>
      </c>
      <c r="B2507" s="142" t="s">
        <v>11</v>
      </c>
      <c r="C2507" s="82"/>
      <c r="D2507" s="82"/>
      <c r="E2507" s="143">
        <v>41050.35833333333</v>
      </c>
      <c r="F2507" s="143">
        <v>41603.561111111107</v>
      </c>
    </row>
    <row r="2508" spans="1:6" ht="15" customHeight="1" x14ac:dyDescent="0.25">
      <c r="A2508" s="136">
        <v>2506</v>
      </c>
      <c r="B2508" s="142" t="s">
        <v>11</v>
      </c>
      <c r="C2508" s="82"/>
      <c r="D2508" s="82"/>
      <c r="E2508" s="143">
        <v>41605.331249999996</v>
      </c>
      <c r="F2508" s="143">
        <v>41605.56527777778</v>
      </c>
    </row>
    <row r="2509" spans="1:6" ht="15" customHeight="1" x14ac:dyDescent="0.25">
      <c r="A2509" s="136">
        <v>2507</v>
      </c>
      <c r="B2509" s="142" t="s">
        <v>11</v>
      </c>
      <c r="C2509" s="82"/>
      <c r="D2509" s="82"/>
      <c r="E2509" s="143">
        <v>41512.339583333334</v>
      </c>
      <c r="F2509" s="143">
        <v>41590.462500000001</v>
      </c>
    </row>
    <row r="2510" spans="1:6" ht="15" customHeight="1" x14ac:dyDescent="0.25">
      <c r="A2510" s="136">
        <v>2508</v>
      </c>
      <c r="B2510" s="142" t="s">
        <v>11</v>
      </c>
      <c r="C2510" s="82"/>
      <c r="D2510" s="82"/>
      <c r="E2510" s="143">
        <v>41597.338194444441</v>
      </c>
      <c r="F2510" s="143">
        <v>41597.662499999999</v>
      </c>
    </row>
    <row r="2511" spans="1:6" ht="15" customHeight="1" x14ac:dyDescent="0.25">
      <c r="A2511" s="136">
        <v>2509</v>
      </c>
      <c r="B2511" s="142" t="s">
        <v>11</v>
      </c>
      <c r="C2511" s="82"/>
      <c r="D2511" s="82"/>
      <c r="E2511" s="143">
        <v>41596.325694444444</v>
      </c>
      <c r="F2511" s="143">
        <v>41598.431250000001</v>
      </c>
    </row>
    <row r="2512" spans="1:6" ht="15" customHeight="1" x14ac:dyDescent="0.25">
      <c r="A2512" s="136">
        <v>2510</v>
      </c>
      <c r="B2512" s="142" t="s">
        <v>11</v>
      </c>
      <c r="C2512" s="82"/>
      <c r="D2512" s="82"/>
      <c r="E2512" s="143">
        <v>41607.344444444439</v>
      </c>
      <c r="F2512" s="143">
        <v>41607.586111111108</v>
      </c>
    </row>
    <row r="2513" spans="1:6" ht="15" customHeight="1" x14ac:dyDescent="0.25">
      <c r="A2513" s="136">
        <v>2511</v>
      </c>
      <c r="B2513" s="142" t="s">
        <v>11</v>
      </c>
      <c r="C2513" s="82"/>
      <c r="D2513" s="82"/>
      <c r="E2513" s="143">
        <v>41590.331249999996</v>
      </c>
      <c r="F2513" s="143">
        <v>41591.681944444441</v>
      </c>
    </row>
    <row r="2514" spans="1:6" ht="15" customHeight="1" x14ac:dyDescent="0.25">
      <c r="A2514" s="136">
        <v>2512</v>
      </c>
      <c r="B2514" s="142" t="s">
        <v>11</v>
      </c>
      <c r="C2514" s="82"/>
      <c r="D2514" s="82"/>
      <c r="E2514" s="143">
        <v>41590.331249999996</v>
      </c>
      <c r="F2514" s="143">
        <v>41590.549999999996</v>
      </c>
    </row>
    <row r="2515" spans="1:6" ht="15" customHeight="1" x14ac:dyDescent="0.25">
      <c r="A2515" s="136">
        <v>2513</v>
      </c>
      <c r="B2515" s="142" t="s">
        <v>11</v>
      </c>
      <c r="C2515" s="82"/>
      <c r="D2515" s="82"/>
      <c r="E2515" s="143">
        <v>41318.336805555555</v>
      </c>
      <c r="F2515" s="143">
        <v>41585.648611111108</v>
      </c>
    </row>
    <row r="2516" spans="1:6" ht="15" customHeight="1" x14ac:dyDescent="0.25">
      <c r="A2516" s="136">
        <v>2514</v>
      </c>
      <c r="B2516" s="142" t="s">
        <v>11</v>
      </c>
      <c r="C2516" s="82"/>
      <c r="D2516" s="82"/>
      <c r="E2516" s="143">
        <v>41596.330555555556</v>
      </c>
      <c r="F2516" s="143">
        <v>41596.568749999999</v>
      </c>
    </row>
    <row r="2517" spans="1:6" ht="15" customHeight="1" x14ac:dyDescent="0.25">
      <c r="A2517" s="136">
        <v>2515</v>
      </c>
      <c r="B2517" s="142" t="s">
        <v>11</v>
      </c>
      <c r="C2517" s="82"/>
      <c r="D2517" s="82"/>
      <c r="E2517" s="143">
        <v>41501.332638888889</v>
      </c>
      <c r="F2517" s="143">
        <v>41592.504861111112</v>
      </c>
    </row>
    <row r="2518" spans="1:6" ht="15" customHeight="1" x14ac:dyDescent="0.25">
      <c r="A2518" s="136">
        <v>2516</v>
      </c>
      <c r="B2518" s="142" t="s">
        <v>11</v>
      </c>
      <c r="C2518" s="82"/>
      <c r="D2518" s="82"/>
      <c r="E2518" s="143">
        <v>41597.338194444441</v>
      </c>
      <c r="F2518" s="143">
        <v>41600.445138888885</v>
      </c>
    </row>
    <row r="2519" spans="1:6" ht="15" customHeight="1" x14ac:dyDescent="0.25">
      <c r="A2519" s="136">
        <v>2517</v>
      </c>
      <c r="B2519" s="142" t="s">
        <v>11</v>
      </c>
      <c r="C2519" s="82"/>
      <c r="D2519" s="82"/>
      <c r="E2519" s="143">
        <v>41605.331249999996</v>
      </c>
      <c r="F2519" s="143">
        <v>41605.470138888886</v>
      </c>
    </row>
    <row r="2520" spans="1:6" ht="15" customHeight="1" x14ac:dyDescent="0.25">
      <c r="A2520" s="136">
        <v>2518</v>
      </c>
      <c r="B2520" s="142" t="s">
        <v>11</v>
      </c>
      <c r="C2520" s="82"/>
      <c r="D2520" s="82"/>
      <c r="E2520" s="143">
        <v>41590.331249999996</v>
      </c>
      <c r="F2520" s="143">
        <v>41604.574999999997</v>
      </c>
    </row>
    <row r="2521" spans="1:6" ht="15" customHeight="1" x14ac:dyDescent="0.25">
      <c r="A2521" s="136">
        <v>2519</v>
      </c>
      <c r="B2521" s="142" t="s">
        <v>11</v>
      </c>
      <c r="C2521" s="82"/>
      <c r="D2521" s="82"/>
      <c r="E2521" s="143">
        <v>41544.341666666667</v>
      </c>
      <c r="F2521" s="143">
        <v>41586.672916666663</v>
      </c>
    </row>
    <row r="2522" spans="1:6" ht="15" customHeight="1" x14ac:dyDescent="0.25">
      <c r="A2522" s="136">
        <v>2520</v>
      </c>
      <c r="B2522" s="142" t="s">
        <v>11</v>
      </c>
      <c r="C2522" s="82"/>
      <c r="D2522" s="82"/>
      <c r="E2522" s="143">
        <v>41592.331944444442</v>
      </c>
      <c r="F2522" s="143">
        <v>41592.424305555556</v>
      </c>
    </row>
    <row r="2523" spans="1:6" ht="15" customHeight="1" x14ac:dyDescent="0.25">
      <c r="A2523" s="136">
        <v>2521</v>
      </c>
      <c r="B2523" s="142" t="s">
        <v>11</v>
      </c>
      <c r="C2523" s="82"/>
      <c r="D2523" s="82"/>
      <c r="E2523" s="143">
        <v>41589.329861111109</v>
      </c>
      <c r="F2523" s="143">
        <v>41591.458333333328</v>
      </c>
    </row>
    <row r="2524" spans="1:6" ht="15" customHeight="1" x14ac:dyDescent="0.25">
      <c r="A2524" s="136">
        <v>2522</v>
      </c>
      <c r="B2524" s="142" t="s">
        <v>11</v>
      </c>
      <c r="C2524" s="82"/>
      <c r="D2524" s="82"/>
      <c r="E2524" s="143">
        <v>41596.330555555556</v>
      </c>
      <c r="F2524" s="143">
        <v>41596.568749999999</v>
      </c>
    </row>
    <row r="2525" spans="1:6" ht="15" customHeight="1" x14ac:dyDescent="0.25">
      <c r="A2525" s="136">
        <v>2523</v>
      </c>
      <c r="B2525" s="142" t="s">
        <v>11</v>
      </c>
      <c r="C2525" s="82"/>
      <c r="D2525" s="82"/>
      <c r="E2525" s="143">
        <v>41600.332638888889</v>
      </c>
      <c r="F2525" s="143">
        <v>41603.704166666663</v>
      </c>
    </row>
    <row r="2526" spans="1:6" ht="15" customHeight="1" x14ac:dyDescent="0.25">
      <c r="A2526" s="136">
        <v>2524</v>
      </c>
      <c r="B2526" s="142" t="s">
        <v>11</v>
      </c>
      <c r="C2526" s="82"/>
      <c r="D2526" s="82"/>
      <c r="E2526" s="143">
        <v>41578.336111111108</v>
      </c>
      <c r="F2526" s="143">
        <v>41579.60833333333</v>
      </c>
    </row>
    <row r="2527" spans="1:6" ht="15" customHeight="1" x14ac:dyDescent="0.25">
      <c r="A2527" s="136">
        <v>2525</v>
      </c>
      <c r="B2527" s="142" t="s">
        <v>11</v>
      </c>
      <c r="C2527" s="82"/>
      <c r="D2527" s="82"/>
      <c r="E2527" s="143">
        <v>41596.325694444444</v>
      </c>
      <c r="F2527" s="143">
        <v>41596.643055555556</v>
      </c>
    </row>
    <row r="2528" spans="1:6" ht="15" customHeight="1" x14ac:dyDescent="0.25">
      <c r="A2528" s="136">
        <v>2526</v>
      </c>
      <c r="B2528" s="142" t="s">
        <v>11</v>
      </c>
      <c r="C2528" s="82"/>
      <c r="D2528" s="82"/>
      <c r="E2528" s="143">
        <v>41593.337500000001</v>
      </c>
      <c r="F2528" s="143">
        <v>41593.413194444445</v>
      </c>
    </row>
    <row r="2529" spans="1:6" ht="15" customHeight="1" x14ac:dyDescent="0.25">
      <c r="A2529" s="136">
        <v>2527</v>
      </c>
      <c r="B2529" s="142" t="s">
        <v>11</v>
      </c>
      <c r="C2529" s="82"/>
      <c r="D2529" s="82"/>
      <c r="E2529" s="143">
        <v>41596.325694444444</v>
      </c>
      <c r="F2529" s="143">
        <v>41597.472222222219</v>
      </c>
    </row>
    <row r="2530" spans="1:6" ht="15" customHeight="1" x14ac:dyDescent="0.25">
      <c r="A2530" s="136">
        <v>2528</v>
      </c>
      <c r="B2530" s="142" t="s">
        <v>11</v>
      </c>
      <c r="C2530" s="82"/>
      <c r="D2530" s="82"/>
      <c r="E2530" s="143">
        <v>41596.325694444444</v>
      </c>
      <c r="F2530" s="143">
        <v>41596.745138888888</v>
      </c>
    </row>
    <row r="2531" spans="1:6" ht="15" customHeight="1" x14ac:dyDescent="0.25">
      <c r="A2531" s="136">
        <v>2529</v>
      </c>
      <c r="B2531" s="142" t="s">
        <v>11</v>
      </c>
      <c r="C2531" s="82"/>
      <c r="D2531" s="82"/>
      <c r="E2531" s="143">
        <v>41591.331944444442</v>
      </c>
      <c r="F2531" s="143">
        <v>41596.568749999999</v>
      </c>
    </row>
    <row r="2532" spans="1:6" ht="15" customHeight="1" x14ac:dyDescent="0.25">
      <c r="A2532" s="136">
        <v>2530</v>
      </c>
      <c r="B2532" s="142" t="s">
        <v>11</v>
      </c>
      <c r="C2532" s="82"/>
      <c r="D2532" s="82"/>
      <c r="E2532" s="143">
        <v>41590.331249999996</v>
      </c>
      <c r="F2532" s="143">
        <v>41590.549999999996</v>
      </c>
    </row>
    <row r="2533" spans="1:6" ht="15" customHeight="1" x14ac:dyDescent="0.25">
      <c r="A2533" s="136">
        <v>2531</v>
      </c>
      <c r="B2533" s="142" t="s">
        <v>11</v>
      </c>
      <c r="C2533" s="82"/>
      <c r="D2533" s="82"/>
      <c r="E2533" s="143">
        <v>41590.331249999996</v>
      </c>
      <c r="F2533" s="143">
        <v>41590.658333333333</v>
      </c>
    </row>
    <row r="2534" spans="1:6" ht="15" customHeight="1" x14ac:dyDescent="0.25">
      <c r="A2534" s="136">
        <v>2532</v>
      </c>
      <c r="B2534" s="142" t="s">
        <v>11</v>
      </c>
      <c r="C2534" s="82"/>
      <c r="D2534" s="82"/>
      <c r="E2534" s="143">
        <v>41591.331944444442</v>
      </c>
      <c r="F2534" s="143">
        <v>41591.681944444441</v>
      </c>
    </row>
    <row r="2535" spans="1:6" ht="15" customHeight="1" x14ac:dyDescent="0.25">
      <c r="A2535" s="136">
        <v>2533</v>
      </c>
      <c r="B2535" s="142" t="s">
        <v>11</v>
      </c>
      <c r="C2535" s="82"/>
      <c r="D2535" s="82"/>
      <c r="E2535" s="143">
        <v>41605.331249999996</v>
      </c>
      <c r="F2535" s="143">
        <v>41605.580555555556</v>
      </c>
    </row>
    <row r="2536" spans="1:6" ht="15" customHeight="1" x14ac:dyDescent="0.25">
      <c r="A2536" s="136">
        <v>2534</v>
      </c>
      <c r="B2536" s="142" t="s">
        <v>11</v>
      </c>
      <c r="C2536" s="82"/>
      <c r="D2536" s="82"/>
      <c r="E2536" s="143">
        <v>41536.332638888889</v>
      </c>
      <c r="F2536" s="143">
        <v>41590.704166666663</v>
      </c>
    </row>
    <row r="2537" spans="1:6" ht="15" customHeight="1" x14ac:dyDescent="0.25">
      <c r="A2537" s="136">
        <v>2535</v>
      </c>
      <c r="B2537" s="142" t="s">
        <v>11</v>
      </c>
      <c r="C2537" s="82"/>
      <c r="D2537" s="82"/>
      <c r="E2537" s="143">
        <v>41593.338194444441</v>
      </c>
      <c r="F2537" s="143">
        <v>41593.578472222223</v>
      </c>
    </row>
    <row r="2538" spans="1:6" ht="15" customHeight="1" x14ac:dyDescent="0.25">
      <c r="A2538" s="136">
        <v>2536</v>
      </c>
      <c r="B2538" s="142" t="s">
        <v>11</v>
      </c>
      <c r="C2538" s="82"/>
      <c r="D2538" s="82"/>
      <c r="E2538" s="143">
        <v>41593.338194444441</v>
      </c>
      <c r="F2538" s="143">
        <v>41593.578472222223</v>
      </c>
    </row>
    <row r="2539" spans="1:6" ht="15" customHeight="1" x14ac:dyDescent="0.25">
      <c r="A2539" s="136">
        <v>2537</v>
      </c>
      <c r="B2539" s="142" t="s">
        <v>11</v>
      </c>
      <c r="C2539" s="82"/>
      <c r="D2539" s="82"/>
      <c r="E2539" s="143">
        <v>41570.35</v>
      </c>
      <c r="F2539" s="143">
        <v>41586.509722222218</v>
      </c>
    </row>
    <row r="2540" spans="1:6" ht="15" customHeight="1" x14ac:dyDescent="0.25">
      <c r="A2540" s="136">
        <v>2538</v>
      </c>
      <c r="B2540" s="142" t="s">
        <v>11</v>
      </c>
      <c r="C2540" s="82"/>
      <c r="D2540" s="82"/>
      <c r="E2540" s="143">
        <v>41593.338194444441</v>
      </c>
      <c r="F2540" s="143">
        <v>41596.430555555555</v>
      </c>
    </row>
    <row r="2541" spans="1:6" ht="15" customHeight="1" x14ac:dyDescent="0.25">
      <c r="A2541" s="136">
        <v>2539</v>
      </c>
      <c r="B2541" s="142" t="s">
        <v>11</v>
      </c>
      <c r="C2541" s="82"/>
      <c r="D2541" s="82"/>
      <c r="E2541" s="143">
        <v>41593.337500000001</v>
      </c>
      <c r="F2541" s="143">
        <v>41607.671527777777</v>
      </c>
    </row>
    <row r="2542" spans="1:6" ht="15" customHeight="1" x14ac:dyDescent="0.25">
      <c r="A2542" s="136">
        <v>2540</v>
      </c>
      <c r="B2542" s="142" t="s">
        <v>11</v>
      </c>
      <c r="C2542" s="82"/>
      <c r="D2542" s="82"/>
      <c r="E2542" s="143">
        <v>41600.332638888889</v>
      </c>
      <c r="F2542" s="143">
        <v>41600.582638888889</v>
      </c>
    </row>
    <row r="2543" spans="1:6" ht="15" customHeight="1" x14ac:dyDescent="0.25">
      <c r="A2543" s="136">
        <v>2541</v>
      </c>
      <c r="B2543" s="142" t="s">
        <v>11</v>
      </c>
      <c r="C2543" s="82"/>
      <c r="D2543" s="82"/>
      <c r="E2543" s="143">
        <v>41606.34375</v>
      </c>
      <c r="F2543" s="143">
        <v>41607.515972222223</v>
      </c>
    </row>
    <row r="2544" spans="1:6" ht="15" customHeight="1" x14ac:dyDescent="0.25">
      <c r="A2544" s="136">
        <v>2542</v>
      </c>
      <c r="B2544" s="142" t="s">
        <v>11</v>
      </c>
      <c r="C2544" s="82"/>
      <c r="D2544" s="82"/>
      <c r="E2544" s="143">
        <v>41585.331944444442</v>
      </c>
      <c r="F2544" s="143">
        <v>41585.572916666664</v>
      </c>
    </row>
    <row r="2545" spans="1:6" ht="15" customHeight="1" x14ac:dyDescent="0.25">
      <c r="A2545" s="136">
        <v>2543</v>
      </c>
      <c r="B2545" s="142" t="s">
        <v>11</v>
      </c>
      <c r="C2545" s="82"/>
      <c r="D2545" s="82"/>
      <c r="E2545" s="143">
        <v>41596.325694444444</v>
      </c>
      <c r="F2545" s="143">
        <v>41596.643055555556</v>
      </c>
    </row>
    <row r="2546" spans="1:6" ht="15" customHeight="1" x14ac:dyDescent="0.25">
      <c r="A2546" s="136">
        <v>2544</v>
      </c>
      <c r="B2546" s="142" t="s">
        <v>11</v>
      </c>
      <c r="C2546" s="82"/>
      <c r="D2546" s="82"/>
      <c r="E2546" s="143">
        <v>41596.325694444444</v>
      </c>
      <c r="F2546" s="143">
        <v>41597.566666666666</v>
      </c>
    </row>
    <row r="2547" spans="1:6" ht="15" customHeight="1" x14ac:dyDescent="0.25">
      <c r="A2547" s="136">
        <v>2545</v>
      </c>
      <c r="B2547" s="142" t="s">
        <v>11</v>
      </c>
      <c r="C2547" s="82"/>
      <c r="D2547" s="82"/>
      <c r="E2547" s="143">
        <v>41590.331249999996</v>
      </c>
      <c r="F2547" s="143">
        <v>41591.661805555552</v>
      </c>
    </row>
    <row r="2548" spans="1:6" ht="15" customHeight="1" x14ac:dyDescent="0.25">
      <c r="A2548" s="136">
        <v>2546</v>
      </c>
      <c r="B2548" s="142" t="s">
        <v>11</v>
      </c>
      <c r="C2548" s="82"/>
      <c r="D2548" s="82"/>
      <c r="E2548" s="143">
        <v>41593.338194444441</v>
      </c>
      <c r="F2548" s="143">
        <v>41593.578472222223</v>
      </c>
    </row>
    <row r="2549" spans="1:6" ht="15" customHeight="1" x14ac:dyDescent="0.25">
      <c r="A2549" s="136">
        <v>2547</v>
      </c>
      <c r="B2549" s="142" t="s">
        <v>11</v>
      </c>
      <c r="C2549" s="82"/>
      <c r="D2549" s="82"/>
      <c r="E2549" s="143">
        <v>41590.331249999996</v>
      </c>
      <c r="F2549" s="143">
        <v>41590.591666666667</v>
      </c>
    </row>
    <row r="2550" spans="1:6" ht="15" customHeight="1" x14ac:dyDescent="0.25">
      <c r="A2550" s="136">
        <v>2548</v>
      </c>
      <c r="B2550" s="142" t="s">
        <v>11</v>
      </c>
      <c r="C2550" s="82"/>
      <c r="D2550" s="82"/>
      <c r="E2550" s="143">
        <v>41600.332638888889</v>
      </c>
      <c r="F2550" s="143">
        <v>41600.490972222222</v>
      </c>
    </row>
    <row r="2551" spans="1:6" ht="15" customHeight="1" x14ac:dyDescent="0.25">
      <c r="A2551" s="136">
        <v>2549</v>
      </c>
      <c r="B2551" s="142" t="s">
        <v>11</v>
      </c>
      <c r="C2551" s="82"/>
      <c r="D2551" s="82"/>
      <c r="E2551" s="143">
        <v>41451.325694444444</v>
      </c>
      <c r="F2551" s="143">
        <v>41586.509722222218</v>
      </c>
    </row>
    <row r="2552" spans="1:6" ht="15" customHeight="1" x14ac:dyDescent="0.25">
      <c r="A2552" s="136">
        <v>2550</v>
      </c>
      <c r="B2552" s="142" t="s">
        <v>11</v>
      </c>
      <c r="C2552" s="82"/>
      <c r="D2552" s="82"/>
      <c r="E2552" s="143">
        <v>41590.331249999996</v>
      </c>
      <c r="F2552" s="143">
        <v>41590.462500000001</v>
      </c>
    </row>
    <row r="2553" spans="1:6" ht="15" customHeight="1" x14ac:dyDescent="0.25">
      <c r="A2553" s="136">
        <v>2551</v>
      </c>
      <c r="B2553" s="142" t="s">
        <v>11</v>
      </c>
      <c r="C2553" s="82"/>
      <c r="D2553" s="82"/>
      <c r="E2553" s="143">
        <v>41589.329861111109</v>
      </c>
      <c r="F2553" s="143">
        <v>41589.588888888888</v>
      </c>
    </row>
    <row r="2554" spans="1:6" ht="15" customHeight="1" x14ac:dyDescent="0.25">
      <c r="A2554" s="136">
        <v>2552</v>
      </c>
      <c r="B2554" s="142" t="s">
        <v>11</v>
      </c>
      <c r="C2554" s="82"/>
      <c r="D2554" s="82"/>
      <c r="E2554" s="143">
        <v>41593.338194444441</v>
      </c>
      <c r="F2554" s="143">
        <v>41593.578472222223</v>
      </c>
    </row>
    <row r="2555" spans="1:6" ht="15" customHeight="1" x14ac:dyDescent="0.25">
      <c r="A2555" s="136">
        <v>2553</v>
      </c>
      <c r="B2555" s="142" t="s">
        <v>11</v>
      </c>
      <c r="C2555" s="82"/>
      <c r="D2555" s="82"/>
      <c r="E2555" s="143">
        <v>41607.344444444439</v>
      </c>
      <c r="F2555" s="143">
        <v>41607.515972222223</v>
      </c>
    </row>
    <row r="2556" spans="1:6" ht="15" customHeight="1" x14ac:dyDescent="0.25">
      <c r="A2556" s="136">
        <v>2554</v>
      </c>
      <c r="B2556" s="142" t="s">
        <v>11</v>
      </c>
      <c r="C2556" s="82"/>
      <c r="D2556" s="82"/>
      <c r="E2556" s="143">
        <v>41593.337500000001</v>
      </c>
      <c r="F2556" s="143">
        <v>41604.574999999997</v>
      </c>
    </row>
    <row r="2557" spans="1:6" ht="15" customHeight="1" x14ac:dyDescent="0.25">
      <c r="A2557" s="136">
        <v>2555</v>
      </c>
      <c r="B2557" s="142" t="s">
        <v>11</v>
      </c>
      <c r="C2557" s="82"/>
      <c r="D2557" s="82"/>
      <c r="E2557" s="143">
        <v>41606.343055555553</v>
      </c>
      <c r="F2557" s="143">
        <v>41606.521527777775</v>
      </c>
    </row>
    <row r="2558" spans="1:6" ht="15" customHeight="1" x14ac:dyDescent="0.25">
      <c r="A2558" s="136">
        <v>2556</v>
      </c>
      <c r="B2558" s="142" t="s">
        <v>11</v>
      </c>
      <c r="C2558" s="82"/>
      <c r="D2558" s="82"/>
      <c r="E2558" s="143">
        <v>41579.337500000001</v>
      </c>
      <c r="F2558" s="143">
        <v>41579.468055555553</v>
      </c>
    </row>
    <row r="2559" spans="1:6" ht="15" customHeight="1" x14ac:dyDescent="0.25">
      <c r="A2559" s="136">
        <v>2557</v>
      </c>
      <c r="B2559" s="142" t="s">
        <v>11</v>
      </c>
      <c r="C2559" s="82"/>
      <c r="D2559" s="82"/>
      <c r="E2559" s="143">
        <v>41600.332638888889</v>
      </c>
      <c r="F2559" s="143">
        <v>41600.706944444442</v>
      </c>
    </row>
    <row r="2560" spans="1:6" ht="15" customHeight="1" x14ac:dyDescent="0.25">
      <c r="A2560" s="136">
        <v>2558</v>
      </c>
      <c r="B2560" s="142" t="s">
        <v>11</v>
      </c>
      <c r="C2560" s="82"/>
      <c r="D2560" s="82"/>
      <c r="E2560" s="143">
        <v>41606.343055555553</v>
      </c>
      <c r="F2560" s="143">
        <v>41607.515972222223</v>
      </c>
    </row>
    <row r="2561" spans="1:6" ht="15" customHeight="1" x14ac:dyDescent="0.25">
      <c r="A2561" s="136">
        <v>2559</v>
      </c>
      <c r="B2561" s="142" t="s">
        <v>11</v>
      </c>
      <c r="C2561" s="82"/>
      <c r="D2561" s="82"/>
      <c r="E2561" s="143">
        <v>41578.336111111108</v>
      </c>
      <c r="F2561" s="143">
        <v>41584.629861111112</v>
      </c>
    </row>
    <row r="2562" spans="1:6" ht="15" customHeight="1" x14ac:dyDescent="0.25">
      <c r="A2562" s="136">
        <v>2560</v>
      </c>
      <c r="B2562" s="142" t="s">
        <v>11</v>
      </c>
      <c r="C2562" s="82"/>
      <c r="D2562" s="82"/>
      <c r="E2562" s="143">
        <v>41536.332638888889</v>
      </c>
      <c r="F2562" s="143">
        <v>41586.672916666663</v>
      </c>
    </row>
    <row r="2563" spans="1:6" ht="15" customHeight="1" x14ac:dyDescent="0.25">
      <c r="A2563" s="136">
        <v>2561</v>
      </c>
      <c r="B2563" s="142" t="s">
        <v>11</v>
      </c>
      <c r="C2563" s="82"/>
      <c r="D2563" s="82"/>
      <c r="E2563" s="143">
        <v>41578.336111111108</v>
      </c>
      <c r="F2563" s="143">
        <v>41585.40625</v>
      </c>
    </row>
    <row r="2564" spans="1:6" ht="15" customHeight="1" x14ac:dyDescent="0.25">
      <c r="A2564" s="136">
        <v>2562</v>
      </c>
      <c r="B2564" s="142" t="s">
        <v>11</v>
      </c>
      <c r="C2564" s="82"/>
      <c r="D2564" s="82"/>
      <c r="E2564" s="143">
        <v>41590.331249999996</v>
      </c>
      <c r="F2564" s="143">
        <v>41591.536111111112</v>
      </c>
    </row>
    <row r="2565" spans="1:6" ht="15" customHeight="1" x14ac:dyDescent="0.25">
      <c r="A2565" s="136">
        <v>2563</v>
      </c>
      <c r="B2565" s="142" t="s">
        <v>11</v>
      </c>
      <c r="C2565" s="82"/>
      <c r="D2565" s="82"/>
      <c r="E2565" s="143">
        <v>41600.332638888889</v>
      </c>
      <c r="F2565" s="143">
        <v>41600.445138888885</v>
      </c>
    </row>
    <row r="2566" spans="1:6" ht="15" customHeight="1" x14ac:dyDescent="0.25">
      <c r="A2566" s="136">
        <v>2564</v>
      </c>
      <c r="B2566" s="142" t="s">
        <v>11</v>
      </c>
      <c r="C2566" s="82"/>
      <c r="D2566" s="82"/>
      <c r="E2566" s="143">
        <v>41596.325694444444</v>
      </c>
      <c r="F2566" s="143">
        <v>41600.620833333334</v>
      </c>
    </row>
    <row r="2567" spans="1:6" ht="15" customHeight="1" x14ac:dyDescent="0.25">
      <c r="A2567" s="136">
        <v>2565</v>
      </c>
      <c r="B2567" s="142" t="s">
        <v>11</v>
      </c>
      <c r="C2567" s="82"/>
      <c r="D2567" s="82"/>
      <c r="E2567" s="143">
        <v>41591.331944444442</v>
      </c>
      <c r="F2567" s="143">
        <v>41591.630555555552</v>
      </c>
    </row>
    <row r="2568" spans="1:6" ht="15" customHeight="1" x14ac:dyDescent="0.25">
      <c r="A2568" s="136">
        <v>2566</v>
      </c>
      <c r="B2568" s="142" t="s">
        <v>11</v>
      </c>
      <c r="C2568" s="82"/>
      <c r="D2568" s="82"/>
      <c r="E2568" s="143">
        <v>41590.331249999996</v>
      </c>
      <c r="F2568" s="143">
        <v>41593.485416666663</v>
      </c>
    </row>
    <row r="2569" spans="1:6" ht="15" customHeight="1" x14ac:dyDescent="0.25">
      <c r="A2569" s="136">
        <v>2567</v>
      </c>
      <c r="B2569" s="142" t="s">
        <v>11</v>
      </c>
      <c r="C2569" s="82"/>
      <c r="D2569" s="82"/>
      <c r="E2569" s="143">
        <v>41589.329861111109</v>
      </c>
      <c r="F2569" s="143">
        <v>41589.694444444445</v>
      </c>
    </row>
    <row r="2570" spans="1:6" ht="15" customHeight="1" x14ac:dyDescent="0.25">
      <c r="A2570" s="136">
        <v>2568</v>
      </c>
      <c r="B2570" s="142" t="s">
        <v>11</v>
      </c>
      <c r="C2570" s="82"/>
      <c r="D2570" s="82"/>
      <c r="E2570" s="143">
        <v>41604.336805555555</v>
      </c>
      <c r="F2570" s="143">
        <v>41604.660416666666</v>
      </c>
    </row>
    <row r="2571" spans="1:6" ht="15" customHeight="1" x14ac:dyDescent="0.25">
      <c r="A2571" s="136">
        <v>2569</v>
      </c>
      <c r="B2571" s="142" t="s">
        <v>11</v>
      </c>
      <c r="C2571" s="82"/>
      <c r="D2571" s="82"/>
      <c r="E2571" s="143">
        <v>41590.331249999996</v>
      </c>
      <c r="F2571" s="143">
        <v>41591.536111111112</v>
      </c>
    </row>
    <row r="2572" spans="1:6" ht="15" customHeight="1" x14ac:dyDescent="0.25">
      <c r="A2572" s="136">
        <v>2570</v>
      </c>
      <c r="B2572" s="142" t="s">
        <v>11</v>
      </c>
      <c r="C2572" s="82"/>
      <c r="D2572" s="82"/>
      <c r="E2572" s="143">
        <v>41596.330555555556</v>
      </c>
      <c r="F2572" s="143">
        <v>41598.431250000001</v>
      </c>
    </row>
    <row r="2573" spans="1:6" ht="15" customHeight="1" x14ac:dyDescent="0.25">
      <c r="A2573" s="136">
        <v>2571</v>
      </c>
      <c r="B2573" s="142" t="s">
        <v>11</v>
      </c>
      <c r="C2573" s="82"/>
      <c r="D2573" s="82"/>
      <c r="E2573" s="143">
        <v>41589.329861111109</v>
      </c>
      <c r="F2573" s="143">
        <v>41592.743055555555</v>
      </c>
    </row>
    <row r="2574" spans="1:6" ht="15" customHeight="1" x14ac:dyDescent="0.25">
      <c r="A2574" s="136">
        <v>2572</v>
      </c>
      <c r="B2574" s="142" t="s">
        <v>11</v>
      </c>
      <c r="C2574" s="82"/>
      <c r="D2574" s="82"/>
      <c r="E2574" s="143">
        <v>41596.330555555556</v>
      </c>
      <c r="F2574" s="143">
        <v>41596.568749999999</v>
      </c>
    </row>
    <row r="2575" spans="1:6" ht="15" customHeight="1" x14ac:dyDescent="0.25">
      <c r="A2575" s="136">
        <v>2573</v>
      </c>
      <c r="B2575" s="142" t="s">
        <v>11</v>
      </c>
      <c r="C2575" s="82"/>
      <c r="D2575" s="82"/>
      <c r="E2575" s="143">
        <v>41589.329861111109</v>
      </c>
      <c r="F2575" s="143">
        <v>41590.462500000001</v>
      </c>
    </row>
    <row r="2576" spans="1:6" ht="15" customHeight="1" x14ac:dyDescent="0.25">
      <c r="A2576" s="136">
        <v>2574</v>
      </c>
      <c r="B2576" s="142" t="s">
        <v>11</v>
      </c>
      <c r="C2576" s="82"/>
      <c r="D2576" s="82"/>
      <c r="E2576" s="143">
        <v>41596.325694444444</v>
      </c>
      <c r="F2576" s="143">
        <v>41596.479166666664</v>
      </c>
    </row>
    <row r="2577" spans="1:6" ht="15" customHeight="1" x14ac:dyDescent="0.25">
      <c r="A2577" s="136">
        <v>2575</v>
      </c>
      <c r="B2577" s="142" t="s">
        <v>11</v>
      </c>
      <c r="C2577" s="82"/>
      <c r="D2577" s="82"/>
      <c r="E2577" s="143">
        <v>41589.329861111109</v>
      </c>
      <c r="F2577" s="143">
        <v>41597.566666666666</v>
      </c>
    </row>
    <row r="2578" spans="1:6" ht="15" customHeight="1" x14ac:dyDescent="0.25">
      <c r="A2578" s="136">
        <v>2576</v>
      </c>
      <c r="B2578" s="142" t="s">
        <v>11</v>
      </c>
      <c r="C2578" s="82"/>
      <c r="D2578" s="82"/>
      <c r="E2578" s="143">
        <v>41600.332638888889</v>
      </c>
      <c r="F2578" s="143">
        <v>41600.582638888889</v>
      </c>
    </row>
    <row r="2579" spans="1:6" ht="15" customHeight="1" x14ac:dyDescent="0.25">
      <c r="A2579" s="136">
        <v>2577</v>
      </c>
      <c r="B2579" s="142" t="s">
        <v>11</v>
      </c>
      <c r="C2579" s="82"/>
      <c r="D2579" s="82"/>
      <c r="E2579" s="143">
        <v>41547.34375</v>
      </c>
      <c r="F2579" s="143">
        <v>41590.658333333333</v>
      </c>
    </row>
    <row r="2580" spans="1:6" ht="15" customHeight="1" x14ac:dyDescent="0.25">
      <c r="A2580" s="136">
        <v>2578</v>
      </c>
      <c r="B2580" s="142" t="s">
        <v>11</v>
      </c>
      <c r="C2580" s="82"/>
      <c r="D2580" s="82"/>
      <c r="E2580" s="143">
        <v>41569.34652777778</v>
      </c>
      <c r="F2580" s="143">
        <v>41606.665277777778</v>
      </c>
    </row>
    <row r="2581" spans="1:6" ht="15" customHeight="1" x14ac:dyDescent="0.25">
      <c r="A2581" s="136">
        <v>2579</v>
      </c>
      <c r="B2581" s="142" t="s">
        <v>11</v>
      </c>
      <c r="C2581" s="82"/>
      <c r="D2581" s="82"/>
      <c r="E2581" s="143">
        <v>41607.344444444439</v>
      </c>
      <c r="F2581" s="143">
        <v>41607.692361111112</v>
      </c>
    </row>
    <row r="2582" spans="1:6" ht="15" customHeight="1" x14ac:dyDescent="0.25">
      <c r="A2582" s="136">
        <v>2580</v>
      </c>
      <c r="B2582" s="142" t="s">
        <v>11</v>
      </c>
      <c r="C2582" s="82"/>
      <c r="D2582" s="82"/>
      <c r="E2582" s="143">
        <v>41578.336111111108</v>
      </c>
      <c r="F2582" s="143">
        <v>41583.616666666661</v>
      </c>
    </row>
    <row r="2583" spans="1:6" ht="15" customHeight="1" x14ac:dyDescent="0.25">
      <c r="A2583" s="136">
        <v>2581</v>
      </c>
      <c r="B2583" s="142" t="s">
        <v>11</v>
      </c>
      <c r="C2583" s="82"/>
      <c r="D2583" s="82"/>
      <c r="E2583" s="143">
        <v>41597.338194444441</v>
      </c>
      <c r="F2583" s="143">
        <v>41597.724305555552</v>
      </c>
    </row>
    <row r="2584" spans="1:6" ht="15" customHeight="1" x14ac:dyDescent="0.25">
      <c r="A2584" s="136">
        <v>2582</v>
      </c>
      <c r="B2584" s="142" t="s">
        <v>11</v>
      </c>
      <c r="C2584" s="82"/>
      <c r="D2584" s="82"/>
      <c r="E2584" s="143">
        <v>41597.338194444441</v>
      </c>
      <c r="F2584" s="143">
        <v>41597.566666666666</v>
      </c>
    </row>
    <row r="2585" spans="1:6" ht="15" customHeight="1" x14ac:dyDescent="0.25">
      <c r="A2585" s="136">
        <v>2583</v>
      </c>
      <c r="B2585" s="142" t="s">
        <v>11</v>
      </c>
      <c r="C2585" s="82"/>
      <c r="D2585" s="82"/>
      <c r="E2585" s="143">
        <v>41591.331944444442</v>
      </c>
      <c r="F2585" s="143">
        <v>41592.504861111112</v>
      </c>
    </row>
    <row r="2586" spans="1:6" ht="15" customHeight="1" x14ac:dyDescent="0.25">
      <c r="A2586" s="136">
        <v>2584</v>
      </c>
      <c r="B2586" s="142" t="s">
        <v>11</v>
      </c>
      <c r="C2586" s="82"/>
      <c r="D2586" s="82"/>
      <c r="E2586" s="143">
        <v>41579.337500000001</v>
      </c>
      <c r="F2586" s="143">
        <v>41579.60833333333</v>
      </c>
    </row>
    <row r="2587" spans="1:6" ht="15" customHeight="1" x14ac:dyDescent="0.25">
      <c r="A2587" s="136">
        <v>2585</v>
      </c>
      <c r="B2587" s="142" t="s">
        <v>11</v>
      </c>
      <c r="C2587" s="82"/>
      <c r="D2587" s="82"/>
      <c r="E2587" s="143">
        <v>41596.325694444444</v>
      </c>
      <c r="F2587" s="143">
        <v>41596.678472222222</v>
      </c>
    </row>
    <row r="2588" spans="1:6" ht="15" customHeight="1" x14ac:dyDescent="0.25">
      <c r="A2588" s="136">
        <v>2586</v>
      </c>
      <c r="B2588" s="142" t="s">
        <v>11</v>
      </c>
      <c r="C2588" s="82"/>
      <c r="D2588" s="82"/>
      <c r="E2588" s="143">
        <v>41597.338194444441</v>
      </c>
      <c r="F2588" s="143">
        <v>41598.50277777778</v>
      </c>
    </row>
    <row r="2589" spans="1:6" ht="15" customHeight="1" x14ac:dyDescent="0.25">
      <c r="A2589" s="136">
        <v>2587</v>
      </c>
      <c r="B2589" s="142" t="s">
        <v>11</v>
      </c>
      <c r="C2589" s="82"/>
      <c r="D2589" s="82"/>
      <c r="E2589" s="143">
        <v>41589.329861111109</v>
      </c>
      <c r="F2589" s="143">
        <v>41592.637499999997</v>
      </c>
    </row>
    <row r="2590" spans="1:6" ht="15" customHeight="1" x14ac:dyDescent="0.25">
      <c r="A2590" s="136">
        <v>2588</v>
      </c>
      <c r="B2590" s="142" t="s">
        <v>11</v>
      </c>
      <c r="C2590" s="82"/>
      <c r="D2590" s="82"/>
      <c r="E2590" s="143">
        <v>41597.338194444441</v>
      </c>
      <c r="F2590" s="143">
        <v>41597.566666666666</v>
      </c>
    </row>
    <row r="2591" spans="1:6" ht="15" customHeight="1" x14ac:dyDescent="0.25">
      <c r="A2591" s="136">
        <v>2589</v>
      </c>
      <c r="B2591" s="142" t="s">
        <v>11</v>
      </c>
      <c r="C2591" s="82"/>
      <c r="D2591" s="82"/>
      <c r="E2591" s="143">
        <v>41600.332638888889</v>
      </c>
      <c r="F2591" s="143">
        <v>41600.445138888885</v>
      </c>
    </row>
    <row r="2592" spans="1:6" ht="15" customHeight="1" x14ac:dyDescent="0.25">
      <c r="A2592" s="136">
        <v>2590</v>
      </c>
      <c r="B2592" s="142" t="s">
        <v>11</v>
      </c>
      <c r="C2592" s="82"/>
      <c r="D2592" s="82"/>
      <c r="E2592" s="143">
        <v>41579.337500000001</v>
      </c>
      <c r="F2592" s="143">
        <v>41579.468055555553</v>
      </c>
    </row>
    <row r="2593" spans="1:6" ht="15" customHeight="1" x14ac:dyDescent="0.25">
      <c r="A2593" s="136">
        <v>2591</v>
      </c>
      <c r="B2593" s="142" t="s">
        <v>11</v>
      </c>
      <c r="C2593" s="82"/>
      <c r="D2593" s="82"/>
      <c r="E2593" s="143">
        <v>41600.332638888889</v>
      </c>
      <c r="F2593" s="143">
        <v>41603.561111111107</v>
      </c>
    </row>
    <row r="2594" spans="1:6" ht="15" customHeight="1" x14ac:dyDescent="0.25">
      <c r="A2594" s="136">
        <v>2592</v>
      </c>
      <c r="B2594" s="142" t="s">
        <v>11</v>
      </c>
      <c r="C2594" s="82"/>
      <c r="D2594" s="82"/>
      <c r="E2594" s="143">
        <v>41591.331944444442</v>
      </c>
      <c r="F2594" s="143">
        <v>41591.704166666663</v>
      </c>
    </row>
    <row r="2595" spans="1:6" ht="15" customHeight="1" x14ac:dyDescent="0.25">
      <c r="A2595" s="136">
        <v>2593</v>
      </c>
      <c r="B2595" s="142" t="s">
        <v>11</v>
      </c>
      <c r="C2595" s="82"/>
      <c r="D2595" s="82"/>
      <c r="E2595" s="143">
        <v>41597.338194444441</v>
      </c>
      <c r="F2595" s="143">
        <v>41598.50277777778</v>
      </c>
    </row>
    <row r="2596" spans="1:6" ht="15" customHeight="1" x14ac:dyDescent="0.25">
      <c r="A2596" s="136">
        <v>2594</v>
      </c>
      <c r="B2596" s="142" t="s">
        <v>11</v>
      </c>
      <c r="C2596" s="82"/>
      <c r="D2596" s="82"/>
      <c r="E2596" s="143">
        <v>41579.337500000001</v>
      </c>
      <c r="F2596" s="143">
        <v>41579.695833333331</v>
      </c>
    </row>
    <row r="2597" spans="1:6" ht="15" customHeight="1" x14ac:dyDescent="0.25">
      <c r="A2597" s="136">
        <v>2595</v>
      </c>
      <c r="B2597" s="142" t="s">
        <v>11</v>
      </c>
      <c r="C2597" s="82"/>
      <c r="D2597" s="82"/>
      <c r="E2597" s="143">
        <v>41500.353472222218</v>
      </c>
      <c r="F2597" s="143">
        <v>41597.566666666666</v>
      </c>
    </row>
    <row r="2598" spans="1:6" ht="15" customHeight="1" x14ac:dyDescent="0.25">
      <c r="A2598" s="136">
        <v>2596</v>
      </c>
      <c r="B2598" s="142" t="s">
        <v>11</v>
      </c>
      <c r="C2598" s="82"/>
      <c r="D2598" s="82"/>
      <c r="E2598" s="143">
        <v>41596.325694444444</v>
      </c>
      <c r="F2598" s="143">
        <v>41597.472222222219</v>
      </c>
    </row>
    <row r="2599" spans="1:6" ht="15" customHeight="1" x14ac:dyDescent="0.25">
      <c r="A2599" s="136">
        <v>2597</v>
      </c>
      <c r="B2599" s="142" t="s">
        <v>11</v>
      </c>
      <c r="C2599" s="82"/>
      <c r="D2599" s="82"/>
      <c r="E2599" s="143">
        <v>41589.329861111109</v>
      </c>
      <c r="F2599" s="143">
        <v>41589.505555555552</v>
      </c>
    </row>
    <row r="2600" spans="1:6" ht="15" customHeight="1" x14ac:dyDescent="0.25">
      <c r="A2600" s="136">
        <v>2598</v>
      </c>
      <c r="B2600" s="142" t="s">
        <v>11</v>
      </c>
      <c r="C2600" s="82"/>
      <c r="D2600" s="82"/>
      <c r="E2600" s="143">
        <v>41578.336111111108</v>
      </c>
      <c r="F2600" s="143">
        <v>41579.410416666666</v>
      </c>
    </row>
    <row r="2601" spans="1:6" ht="15" customHeight="1" x14ac:dyDescent="0.25">
      <c r="A2601" s="136">
        <v>2599</v>
      </c>
      <c r="B2601" s="142" t="s">
        <v>11</v>
      </c>
      <c r="C2601" s="82"/>
      <c r="D2601" s="82"/>
      <c r="E2601" s="143">
        <v>41583.334722222222</v>
      </c>
      <c r="F2601" s="143">
        <v>41583.651388888888</v>
      </c>
    </row>
    <row r="2602" spans="1:6" ht="15" customHeight="1" x14ac:dyDescent="0.25">
      <c r="A2602" s="136">
        <v>2600</v>
      </c>
      <c r="B2602" s="142" t="s">
        <v>11</v>
      </c>
      <c r="C2602" s="82"/>
      <c r="D2602" s="82"/>
      <c r="E2602" s="143">
        <v>41582.329166666663</v>
      </c>
      <c r="F2602" s="143">
        <v>41582.631944444445</v>
      </c>
    </row>
    <row r="2603" spans="1:6" ht="15" customHeight="1" x14ac:dyDescent="0.25">
      <c r="A2603" s="136">
        <v>2601</v>
      </c>
      <c r="B2603" s="142" t="s">
        <v>11</v>
      </c>
      <c r="C2603" s="82"/>
      <c r="D2603" s="82"/>
      <c r="E2603" s="143">
        <v>41600.332638888889</v>
      </c>
      <c r="F2603" s="143">
        <v>41603.38958333333</v>
      </c>
    </row>
    <row r="2604" spans="1:6" ht="15" customHeight="1" x14ac:dyDescent="0.25">
      <c r="A2604" s="136">
        <v>2602</v>
      </c>
      <c r="B2604" s="142" t="s">
        <v>11</v>
      </c>
      <c r="C2604" s="82"/>
      <c r="D2604" s="82"/>
      <c r="E2604" s="143">
        <v>41596.330555555556</v>
      </c>
      <c r="F2604" s="143">
        <v>41596.699999999997</v>
      </c>
    </row>
    <row r="2605" spans="1:6" ht="15" customHeight="1" x14ac:dyDescent="0.25">
      <c r="A2605" s="136">
        <v>2603</v>
      </c>
      <c r="B2605" s="142" t="s">
        <v>11</v>
      </c>
      <c r="C2605" s="82"/>
      <c r="D2605" s="82"/>
      <c r="E2605" s="143">
        <v>41605.331249999996</v>
      </c>
      <c r="F2605" s="143">
        <v>41605.56527777778</v>
      </c>
    </row>
    <row r="2606" spans="1:6" ht="15" customHeight="1" x14ac:dyDescent="0.25">
      <c r="A2606" s="136">
        <v>2604</v>
      </c>
      <c r="B2606" s="142" t="s">
        <v>11</v>
      </c>
      <c r="C2606" s="82"/>
      <c r="D2606" s="138"/>
      <c r="E2606" s="143">
        <v>41361.361111111109</v>
      </c>
      <c r="F2606" s="143">
        <v>41590.462500000001</v>
      </c>
    </row>
    <row r="2607" spans="1:6" ht="15" customHeight="1" x14ac:dyDescent="0.25">
      <c r="A2607" s="136">
        <v>2605</v>
      </c>
      <c r="B2607" s="142" t="s">
        <v>11</v>
      </c>
      <c r="C2607" s="82"/>
      <c r="D2607" s="82"/>
      <c r="E2607" s="143">
        <v>41597.338194444441</v>
      </c>
      <c r="F2607" s="143">
        <v>41599.615277777775</v>
      </c>
    </row>
    <row r="2608" spans="1:6" ht="15" customHeight="1" x14ac:dyDescent="0.25">
      <c r="A2608" s="136">
        <v>2606</v>
      </c>
      <c r="B2608" s="142" t="s">
        <v>11</v>
      </c>
      <c r="C2608" s="82"/>
      <c r="D2608" s="82"/>
      <c r="E2608" s="143">
        <v>41596.325694444444</v>
      </c>
      <c r="F2608" s="143">
        <v>41596.568749999999</v>
      </c>
    </row>
    <row r="2609" spans="1:6" ht="15" customHeight="1" x14ac:dyDescent="0.25">
      <c r="A2609" s="136">
        <v>2607</v>
      </c>
      <c r="B2609" s="142" t="s">
        <v>11</v>
      </c>
      <c r="C2609" s="82"/>
      <c r="D2609" s="82"/>
      <c r="E2609" s="143">
        <v>41578.336111111108</v>
      </c>
      <c r="F2609" s="143">
        <v>41582.46597222222</v>
      </c>
    </row>
    <row r="2610" spans="1:6" ht="15" customHeight="1" x14ac:dyDescent="0.25">
      <c r="A2610" s="136">
        <v>2608</v>
      </c>
      <c r="B2610" s="142" t="s">
        <v>11</v>
      </c>
      <c r="C2610" s="82"/>
      <c r="D2610" s="82"/>
      <c r="E2610" s="143">
        <v>41534.337500000001</v>
      </c>
      <c r="F2610" s="143">
        <v>41597.662499999999</v>
      </c>
    </row>
    <row r="2611" spans="1:6" ht="15" customHeight="1" x14ac:dyDescent="0.25">
      <c r="A2611" s="136">
        <v>2609</v>
      </c>
      <c r="B2611" s="142" t="s">
        <v>11</v>
      </c>
      <c r="C2611" s="82"/>
      <c r="D2611" s="82"/>
      <c r="E2611" s="143">
        <v>41591.331944444442</v>
      </c>
      <c r="F2611" s="143">
        <v>41591.536805555552</v>
      </c>
    </row>
    <row r="2612" spans="1:6" ht="15" customHeight="1" x14ac:dyDescent="0.25">
      <c r="A2612" s="136">
        <v>2610</v>
      </c>
      <c r="B2612" s="142" t="s">
        <v>11</v>
      </c>
      <c r="C2612" s="82"/>
      <c r="D2612" s="82"/>
      <c r="E2612" s="143">
        <v>41578.336111111108</v>
      </c>
      <c r="F2612" s="143">
        <v>41579.663888888885</v>
      </c>
    </row>
    <row r="2613" spans="1:6" ht="15" customHeight="1" x14ac:dyDescent="0.25">
      <c r="A2613" s="136">
        <v>2611</v>
      </c>
      <c r="B2613" s="142" t="s">
        <v>11</v>
      </c>
      <c r="C2613" s="82"/>
      <c r="D2613" s="82"/>
      <c r="E2613" s="143">
        <v>41596.325694444444</v>
      </c>
      <c r="F2613" s="143">
        <v>41596.643055555556</v>
      </c>
    </row>
    <row r="2614" spans="1:6" ht="15" customHeight="1" x14ac:dyDescent="0.25">
      <c r="A2614" s="136">
        <v>2612</v>
      </c>
      <c r="B2614" s="142" t="s">
        <v>11</v>
      </c>
      <c r="C2614" s="82"/>
      <c r="D2614" s="82"/>
      <c r="E2614" s="143">
        <v>41600.332638888889</v>
      </c>
      <c r="F2614" s="143">
        <v>41600.697916666664</v>
      </c>
    </row>
    <row r="2615" spans="1:6" ht="15" customHeight="1" x14ac:dyDescent="0.25">
      <c r="A2615" s="136">
        <v>2613</v>
      </c>
      <c r="B2615" s="142" t="s">
        <v>11</v>
      </c>
      <c r="C2615" s="82"/>
      <c r="D2615" s="82"/>
      <c r="E2615" s="143">
        <v>41591.331944444442</v>
      </c>
      <c r="F2615" s="143">
        <v>41591.630555555552</v>
      </c>
    </row>
    <row r="2616" spans="1:6" ht="15" customHeight="1" x14ac:dyDescent="0.25">
      <c r="A2616" s="136">
        <v>2614</v>
      </c>
      <c r="B2616" s="142" t="s">
        <v>11</v>
      </c>
      <c r="C2616" s="82"/>
      <c r="D2616" s="82"/>
      <c r="E2616" s="143">
        <v>41591.331944444442</v>
      </c>
      <c r="F2616" s="143">
        <v>41591.681944444441</v>
      </c>
    </row>
    <row r="2617" spans="1:6" ht="15" customHeight="1" x14ac:dyDescent="0.25">
      <c r="A2617" s="136">
        <v>2615</v>
      </c>
      <c r="B2617" s="142" t="s">
        <v>11</v>
      </c>
      <c r="C2617" s="82"/>
      <c r="D2617" s="82"/>
      <c r="E2617" s="143">
        <v>41589.329861111109</v>
      </c>
      <c r="F2617" s="143">
        <v>41589.588888888888</v>
      </c>
    </row>
    <row r="2618" spans="1:6" ht="15" customHeight="1" x14ac:dyDescent="0.25">
      <c r="A2618" s="136">
        <v>2616</v>
      </c>
      <c r="B2618" s="142" t="s">
        <v>11</v>
      </c>
      <c r="C2618" s="82"/>
      <c r="D2618" s="82"/>
      <c r="E2618" s="143">
        <v>41579.337500000001</v>
      </c>
      <c r="F2618" s="143">
        <v>41591.458333333328</v>
      </c>
    </row>
    <row r="2619" spans="1:6" ht="15" customHeight="1" x14ac:dyDescent="0.25">
      <c r="A2619" s="136">
        <v>2617</v>
      </c>
      <c r="B2619" s="142" t="s">
        <v>11</v>
      </c>
      <c r="C2619" s="82"/>
      <c r="D2619" s="82"/>
      <c r="E2619" s="143">
        <v>41578.336111111108</v>
      </c>
      <c r="F2619" s="143">
        <v>41579.642361111109</v>
      </c>
    </row>
    <row r="2620" spans="1:6" ht="15" customHeight="1" x14ac:dyDescent="0.25">
      <c r="A2620" s="136">
        <v>2618</v>
      </c>
      <c r="B2620" s="142" t="s">
        <v>11</v>
      </c>
      <c r="C2620" s="82"/>
      <c r="D2620" s="82"/>
      <c r="E2620" s="143">
        <v>41513.332638888889</v>
      </c>
      <c r="F2620" s="143">
        <v>41589.588888888888</v>
      </c>
    </row>
    <row r="2621" spans="1:6" ht="15" customHeight="1" x14ac:dyDescent="0.25">
      <c r="A2621" s="136">
        <v>2619</v>
      </c>
      <c r="B2621" s="142" t="s">
        <v>11</v>
      </c>
      <c r="C2621" s="82"/>
      <c r="D2621" s="82"/>
      <c r="E2621" s="143">
        <v>41605.331249999996</v>
      </c>
      <c r="F2621" s="143">
        <v>41606.521527777775</v>
      </c>
    </row>
    <row r="2622" spans="1:6" ht="15" customHeight="1" x14ac:dyDescent="0.25">
      <c r="A2622" s="136">
        <v>2620</v>
      </c>
      <c r="B2622" s="142" t="s">
        <v>11</v>
      </c>
      <c r="C2622" s="82"/>
      <c r="D2622" s="82"/>
      <c r="E2622" s="143">
        <v>41597.338194444441</v>
      </c>
      <c r="F2622" s="143">
        <v>41597.566666666666</v>
      </c>
    </row>
    <row r="2623" spans="1:6" ht="15" customHeight="1" x14ac:dyDescent="0.25">
      <c r="A2623" s="136">
        <v>2621</v>
      </c>
      <c r="B2623" s="142" t="s">
        <v>11</v>
      </c>
      <c r="C2623" s="82"/>
      <c r="D2623" s="82"/>
      <c r="E2623" s="143">
        <v>41578.336111111108</v>
      </c>
      <c r="F2623" s="143">
        <v>41596.568749999999</v>
      </c>
    </row>
    <row r="2624" spans="1:6" ht="15" customHeight="1" x14ac:dyDescent="0.25">
      <c r="A2624" s="136">
        <v>2622</v>
      </c>
      <c r="B2624" s="142" t="s">
        <v>11</v>
      </c>
      <c r="C2624" s="82"/>
      <c r="D2624" s="82"/>
      <c r="E2624" s="143">
        <v>41600.332638888889</v>
      </c>
      <c r="F2624" s="143">
        <v>41600.735416666663</v>
      </c>
    </row>
    <row r="2625" spans="1:6" ht="15" customHeight="1" x14ac:dyDescent="0.25">
      <c r="A2625" s="136">
        <v>2623</v>
      </c>
      <c r="B2625" s="142" t="s">
        <v>11</v>
      </c>
      <c r="C2625" s="82"/>
      <c r="D2625" s="82"/>
      <c r="E2625" s="143">
        <v>41579.337500000001</v>
      </c>
      <c r="F2625" s="143">
        <v>41579.642361111109</v>
      </c>
    </row>
    <row r="2626" spans="1:6" ht="15" customHeight="1" x14ac:dyDescent="0.25">
      <c r="A2626" s="136">
        <v>2624</v>
      </c>
      <c r="B2626" s="142" t="s">
        <v>11</v>
      </c>
      <c r="C2626" s="82"/>
      <c r="D2626" s="82"/>
      <c r="E2626" s="143">
        <v>41590.331249999996</v>
      </c>
      <c r="F2626" s="143">
        <v>41591.598611111112</v>
      </c>
    </row>
    <row r="2627" spans="1:6" ht="15" customHeight="1" x14ac:dyDescent="0.25">
      <c r="A2627" s="136">
        <v>2625</v>
      </c>
      <c r="B2627" s="142" t="s">
        <v>11</v>
      </c>
      <c r="C2627" s="82"/>
      <c r="D2627" s="82"/>
      <c r="E2627" s="143">
        <v>41379.34097222222</v>
      </c>
      <c r="F2627" s="143">
        <v>41599.456944444442</v>
      </c>
    </row>
    <row r="2628" spans="1:6" ht="15" customHeight="1" x14ac:dyDescent="0.25">
      <c r="A2628" s="136">
        <v>2626</v>
      </c>
      <c r="B2628" s="142" t="s">
        <v>11</v>
      </c>
      <c r="C2628" s="82"/>
      <c r="D2628" s="82"/>
      <c r="E2628" s="143">
        <v>41593.337500000001</v>
      </c>
      <c r="F2628" s="143">
        <v>41596.430555555555</v>
      </c>
    </row>
    <row r="2629" spans="1:6" ht="15" customHeight="1" x14ac:dyDescent="0.25">
      <c r="A2629" s="136">
        <v>2627</v>
      </c>
      <c r="B2629" s="142" t="s">
        <v>11</v>
      </c>
      <c r="C2629" s="82"/>
      <c r="D2629" s="82"/>
      <c r="E2629" s="143">
        <v>41555.334027777775</v>
      </c>
      <c r="F2629" s="143">
        <v>41599.695138888885</v>
      </c>
    </row>
    <row r="2630" spans="1:6" ht="15" customHeight="1" x14ac:dyDescent="0.25">
      <c r="A2630" s="136">
        <v>2628</v>
      </c>
      <c r="B2630" s="142" t="s">
        <v>11</v>
      </c>
      <c r="C2630" s="82"/>
      <c r="D2630" s="82"/>
      <c r="E2630" s="143">
        <v>41589.329861111109</v>
      </c>
      <c r="F2630" s="143">
        <v>41590.696527777778</v>
      </c>
    </row>
    <row r="2631" spans="1:6" ht="15" customHeight="1" x14ac:dyDescent="0.25">
      <c r="A2631" s="136">
        <v>2629</v>
      </c>
      <c r="B2631" s="142" t="s">
        <v>11</v>
      </c>
      <c r="C2631" s="82"/>
      <c r="D2631" s="82"/>
      <c r="E2631" s="143">
        <v>41593.338194444441</v>
      </c>
      <c r="F2631" s="143">
        <v>41593.578472222223</v>
      </c>
    </row>
    <row r="2632" spans="1:6" ht="15" customHeight="1" x14ac:dyDescent="0.25">
      <c r="A2632" s="136">
        <v>2630</v>
      </c>
      <c r="B2632" s="142" t="s">
        <v>11</v>
      </c>
      <c r="C2632" s="82"/>
      <c r="D2632" s="82"/>
      <c r="E2632" s="143">
        <v>41591.331944444442</v>
      </c>
      <c r="F2632" s="143">
        <v>41604.452777777777</v>
      </c>
    </row>
    <row r="2633" spans="1:6" ht="15" customHeight="1" x14ac:dyDescent="0.25">
      <c r="A2633" s="136">
        <v>2631</v>
      </c>
      <c r="B2633" s="142" t="s">
        <v>11</v>
      </c>
      <c r="C2633" s="82"/>
      <c r="D2633" s="82"/>
      <c r="E2633" s="143">
        <v>41591.331944444442</v>
      </c>
      <c r="F2633" s="143">
        <v>41591.458333333328</v>
      </c>
    </row>
    <row r="2634" spans="1:6" ht="15" customHeight="1" x14ac:dyDescent="0.25">
      <c r="A2634" s="136">
        <v>2632</v>
      </c>
      <c r="B2634" s="142" t="s">
        <v>11</v>
      </c>
      <c r="C2634" s="82"/>
      <c r="D2634" s="82"/>
      <c r="E2634" s="143">
        <v>41578.336111111108</v>
      </c>
      <c r="F2634" s="143">
        <v>41591.661805555552</v>
      </c>
    </row>
    <row r="2635" spans="1:6" ht="15" customHeight="1" x14ac:dyDescent="0.25">
      <c r="A2635" s="136">
        <v>2633</v>
      </c>
      <c r="B2635" s="142" t="s">
        <v>11</v>
      </c>
      <c r="C2635" s="82"/>
      <c r="D2635" s="82"/>
      <c r="E2635" s="143">
        <v>41591.331944444442</v>
      </c>
      <c r="F2635" s="143">
        <v>41591.598611111112</v>
      </c>
    </row>
    <row r="2636" spans="1:6" ht="15" customHeight="1" x14ac:dyDescent="0.25">
      <c r="A2636" s="136">
        <v>2634</v>
      </c>
      <c r="B2636" s="142" t="s">
        <v>11</v>
      </c>
      <c r="C2636" s="82"/>
      <c r="D2636" s="82"/>
      <c r="E2636" s="143">
        <v>41605.331249999996</v>
      </c>
      <c r="F2636" s="143">
        <v>41605.669444444444</v>
      </c>
    </row>
    <row r="2637" spans="1:6" ht="15" customHeight="1" x14ac:dyDescent="0.25">
      <c r="A2637" s="136">
        <v>2635</v>
      </c>
      <c r="B2637" s="142" t="s">
        <v>11</v>
      </c>
      <c r="C2637" s="82"/>
      <c r="D2637" s="82"/>
      <c r="E2637" s="143">
        <v>41570.35</v>
      </c>
      <c r="F2637" s="143">
        <v>41586.447222222218</v>
      </c>
    </row>
    <row r="2638" spans="1:6" ht="15" customHeight="1" x14ac:dyDescent="0.25">
      <c r="A2638" s="136">
        <v>2636</v>
      </c>
      <c r="B2638" s="142" t="s">
        <v>11</v>
      </c>
      <c r="C2638" s="82"/>
      <c r="D2638" s="82"/>
      <c r="E2638" s="143">
        <v>41591.331944444442</v>
      </c>
      <c r="F2638" s="143">
        <v>41591.598611111112</v>
      </c>
    </row>
    <row r="2639" spans="1:6" ht="15" customHeight="1" x14ac:dyDescent="0.25">
      <c r="A2639" s="136">
        <v>2637</v>
      </c>
      <c r="B2639" s="142" t="s">
        <v>11</v>
      </c>
      <c r="C2639" s="82"/>
      <c r="D2639" s="82"/>
      <c r="E2639" s="143">
        <v>41605.331249999996</v>
      </c>
      <c r="F2639" s="143">
        <v>41605.470138888886</v>
      </c>
    </row>
    <row r="2640" spans="1:6" ht="15" customHeight="1" x14ac:dyDescent="0.25">
      <c r="A2640" s="136">
        <v>2638</v>
      </c>
      <c r="B2640" s="142" t="s">
        <v>11</v>
      </c>
      <c r="C2640" s="82"/>
      <c r="D2640" s="82"/>
      <c r="E2640" s="143">
        <v>41596.325694444444</v>
      </c>
      <c r="F2640" s="143">
        <v>41603.561111111107</v>
      </c>
    </row>
    <row r="2641" spans="1:6" ht="15" customHeight="1" x14ac:dyDescent="0.25">
      <c r="A2641" s="136">
        <v>2639</v>
      </c>
      <c r="B2641" s="142" t="s">
        <v>11</v>
      </c>
      <c r="C2641" s="82"/>
      <c r="D2641" s="82"/>
      <c r="E2641" s="143">
        <v>41600.332638888889</v>
      </c>
      <c r="F2641" s="143">
        <v>41600.582638888889</v>
      </c>
    </row>
    <row r="2642" spans="1:6" ht="15" customHeight="1" x14ac:dyDescent="0.25">
      <c r="A2642" s="136">
        <v>2640</v>
      </c>
      <c r="B2642" s="142" t="s">
        <v>11</v>
      </c>
      <c r="C2642" s="82"/>
      <c r="D2642" s="82"/>
      <c r="E2642" s="143">
        <v>41604.336805555555</v>
      </c>
      <c r="F2642" s="143">
        <v>41604.574999999997</v>
      </c>
    </row>
    <row r="2643" spans="1:6" ht="15" customHeight="1" x14ac:dyDescent="0.25">
      <c r="A2643" s="136">
        <v>2641</v>
      </c>
      <c r="B2643" s="142" t="s">
        <v>11</v>
      </c>
      <c r="C2643" s="82"/>
      <c r="D2643" s="82"/>
      <c r="E2643" s="143">
        <v>41593.338194444441</v>
      </c>
      <c r="F2643" s="143">
        <v>41593.59375</v>
      </c>
    </row>
    <row r="2644" spans="1:6" ht="15" customHeight="1" x14ac:dyDescent="0.25">
      <c r="A2644" s="136">
        <v>2642</v>
      </c>
      <c r="B2644" s="142" t="s">
        <v>11</v>
      </c>
      <c r="C2644" s="82"/>
      <c r="D2644" s="82"/>
      <c r="E2644" s="143">
        <v>41605.331249999996</v>
      </c>
      <c r="F2644" s="143">
        <v>41606.520833333328</v>
      </c>
    </row>
    <row r="2645" spans="1:6" ht="15" customHeight="1" x14ac:dyDescent="0.25">
      <c r="A2645" s="136">
        <v>2643</v>
      </c>
      <c r="B2645" s="142" t="s">
        <v>11</v>
      </c>
      <c r="C2645" s="82"/>
      <c r="D2645" s="82"/>
      <c r="E2645" s="143">
        <v>41570.35</v>
      </c>
      <c r="F2645" s="143">
        <v>41592.6</v>
      </c>
    </row>
    <row r="2646" spans="1:6" ht="15" customHeight="1" x14ac:dyDescent="0.25">
      <c r="A2646" s="136">
        <v>2644</v>
      </c>
      <c r="B2646" s="142" t="s">
        <v>11</v>
      </c>
      <c r="C2646" s="82"/>
      <c r="D2646" s="82"/>
      <c r="E2646" s="143">
        <v>41578.336111111108</v>
      </c>
      <c r="F2646" s="143">
        <v>41582.574999999997</v>
      </c>
    </row>
    <row r="2647" spans="1:6" ht="15" customHeight="1" x14ac:dyDescent="0.25">
      <c r="A2647" s="136">
        <v>2645</v>
      </c>
      <c r="B2647" s="142" t="s">
        <v>11</v>
      </c>
      <c r="C2647" s="82"/>
      <c r="D2647" s="82"/>
      <c r="E2647" s="143">
        <v>41589.329861111109</v>
      </c>
      <c r="F2647" s="143">
        <v>41589.654166666667</v>
      </c>
    </row>
    <row r="2648" spans="1:6" ht="15" customHeight="1" x14ac:dyDescent="0.25">
      <c r="A2648" s="136">
        <v>2646</v>
      </c>
      <c r="B2648" s="142" t="s">
        <v>11</v>
      </c>
      <c r="C2648" s="82"/>
      <c r="D2648" s="82"/>
      <c r="E2648" s="143">
        <v>41591.331944444442</v>
      </c>
      <c r="F2648" s="143">
        <v>41604.674305555556</v>
      </c>
    </row>
    <row r="2649" spans="1:6" ht="15" customHeight="1" x14ac:dyDescent="0.25">
      <c r="A2649" s="136">
        <v>2647</v>
      </c>
      <c r="B2649" s="142" t="s">
        <v>11</v>
      </c>
      <c r="C2649" s="82"/>
      <c r="D2649" s="82"/>
      <c r="E2649" s="143">
        <v>41591.331944444442</v>
      </c>
      <c r="F2649" s="143">
        <v>41591.630555555552</v>
      </c>
    </row>
    <row r="2650" spans="1:6" ht="15" customHeight="1" x14ac:dyDescent="0.25">
      <c r="A2650" s="136">
        <v>2648</v>
      </c>
      <c r="B2650" s="142" t="s">
        <v>11</v>
      </c>
      <c r="C2650" s="82"/>
      <c r="D2650" s="82"/>
      <c r="E2650" s="143">
        <v>41600.332638888889</v>
      </c>
      <c r="F2650" s="143">
        <v>41600.582638888889</v>
      </c>
    </row>
    <row r="2651" spans="1:6" ht="15" customHeight="1" x14ac:dyDescent="0.25">
      <c r="A2651" s="136">
        <v>2649</v>
      </c>
      <c r="B2651" s="142" t="s">
        <v>11</v>
      </c>
      <c r="C2651" s="82"/>
      <c r="D2651" s="82"/>
      <c r="E2651" s="143">
        <v>41596.325694444444</v>
      </c>
      <c r="F2651" s="143">
        <v>41596.430555555555</v>
      </c>
    </row>
    <row r="2652" spans="1:6" ht="15" customHeight="1" x14ac:dyDescent="0.25">
      <c r="A2652" s="136">
        <v>2650</v>
      </c>
      <c r="B2652" s="142" t="s">
        <v>11</v>
      </c>
      <c r="C2652" s="82"/>
      <c r="D2652" s="82"/>
      <c r="E2652" s="143">
        <v>41596.325694444444</v>
      </c>
      <c r="F2652" s="143">
        <v>41596.722222222219</v>
      </c>
    </row>
    <row r="2653" spans="1:6" ht="15" customHeight="1" x14ac:dyDescent="0.25">
      <c r="A2653" s="136">
        <v>2651</v>
      </c>
      <c r="B2653" s="142" t="s">
        <v>11</v>
      </c>
      <c r="C2653" s="82"/>
      <c r="D2653" s="82"/>
      <c r="E2653" s="143">
        <v>41585.331944444442</v>
      </c>
      <c r="F2653" s="143">
        <v>41586.509722222218</v>
      </c>
    </row>
    <row r="2654" spans="1:6" ht="15" customHeight="1" x14ac:dyDescent="0.25">
      <c r="A2654" s="136">
        <v>2652</v>
      </c>
      <c r="B2654" s="142" t="s">
        <v>11</v>
      </c>
      <c r="C2654" s="82"/>
      <c r="D2654" s="82"/>
      <c r="E2654" s="143">
        <v>41589.329861111109</v>
      </c>
      <c r="F2654" s="143">
        <v>41589.694444444445</v>
      </c>
    </row>
    <row r="2655" spans="1:6" ht="15" customHeight="1" x14ac:dyDescent="0.25">
      <c r="A2655" s="136">
        <v>2653</v>
      </c>
      <c r="B2655" s="142" t="s">
        <v>11</v>
      </c>
      <c r="C2655" s="82"/>
      <c r="D2655" s="82"/>
      <c r="E2655" s="143">
        <v>41568.345833333333</v>
      </c>
      <c r="F2655" s="143">
        <v>41582.69027777778</v>
      </c>
    </row>
    <row r="2656" spans="1:6" ht="15" customHeight="1" x14ac:dyDescent="0.25">
      <c r="A2656" s="136">
        <v>2654</v>
      </c>
      <c r="B2656" s="142" t="s">
        <v>11</v>
      </c>
      <c r="C2656" s="82"/>
      <c r="D2656" s="82"/>
      <c r="E2656" s="143">
        <v>41591.331944444442</v>
      </c>
      <c r="F2656" s="143">
        <v>41591.698611111111</v>
      </c>
    </row>
    <row r="2657" spans="1:6" ht="15" customHeight="1" x14ac:dyDescent="0.25">
      <c r="A2657" s="136">
        <v>2655</v>
      </c>
      <c r="B2657" s="142" t="s">
        <v>11</v>
      </c>
      <c r="C2657" s="82"/>
      <c r="D2657" s="82"/>
      <c r="E2657" s="143">
        <v>41579.337500000001</v>
      </c>
      <c r="F2657" s="143">
        <v>41579.60833333333</v>
      </c>
    </row>
    <row r="2658" spans="1:6" ht="15" customHeight="1" x14ac:dyDescent="0.25">
      <c r="A2658" s="136">
        <v>2656</v>
      </c>
      <c r="B2658" s="142" t="s">
        <v>11</v>
      </c>
      <c r="C2658" s="82"/>
      <c r="D2658" s="82"/>
      <c r="E2658" s="143">
        <v>41591.331944444442</v>
      </c>
      <c r="F2658" s="143">
        <v>41592.504861111112</v>
      </c>
    </row>
    <row r="2659" spans="1:6" ht="15" customHeight="1" x14ac:dyDescent="0.25">
      <c r="A2659" s="136">
        <v>2657</v>
      </c>
      <c r="B2659" s="142" t="s">
        <v>11</v>
      </c>
      <c r="C2659" s="82"/>
      <c r="D2659" s="82"/>
      <c r="E2659" s="143">
        <v>41604.336805555555</v>
      </c>
      <c r="F2659" s="143">
        <v>41607.586111111108</v>
      </c>
    </row>
    <row r="2660" spans="1:6" ht="15" customHeight="1" x14ac:dyDescent="0.25">
      <c r="A2660" s="136">
        <v>2658</v>
      </c>
      <c r="B2660" s="142" t="s">
        <v>11</v>
      </c>
      <c r="C2660" s="82"/>
      <c r="D2660" s="82"/>
      <c r="E2660" s="143">
        <v>41600.332638888889</v>
      </c>
      <c r="F2660" s="143">
        <v>41600.582638888889</v>
      </c>
    </row>
    <row r="2661" spans="1:6" ht="15" customHeight="1" x14ac:dyDescent="0.25">
      <c r="A2661" s="136">
        <v>2659</v>
      </c>
      <c r="B2661" s="142" t="s">
        <v>11</v>
      </c>
      <c r="C2661" s="82"/>
      <c r="D2661" s="82"/>
      <c r="E2661" s="143">
        <v>41593.337500000001</v>
      </c>
      <c r="F2661" s="143">
        <v>41593.59375</v>
      </c>
    </row>
    <row r="2662" spans="1:6" ht="15" customHeight="1" x14ac:dyDescent="0.25">
      <c r="A2662" s="136">
        <v>2660</v>
      </c>
      <c r="B2662" s="142" t="s">
        <v>11</v>
      </c>
      <c r="C2662" s="82"/>
      <c r="D2662" s="82"/>
      <c r="E2662" s="143">
        <v>41604.336805555555</v>
      </c>
      <c r="F2662" s="143">
        <v>41604.574999999997</v>
      </c>
    </row>
    <row r="2663" spans="1:6" ht="15" customHeight="1" x14ac:dyDescent="0.25">
      <c r="A2663" s="136">
        <v>2661</v>
      </c>
      <c r="B2663" s="142" t="s">
        <v>11</v>
      </c>
      <c r="C2663" s="82"/>
      <c r="D2663" s="82"/>
      <c r="E2663" s="143">
        <v>41607.344444444439</v>
      </c>
      <c r="F2663" s="143">
        <v>41607.515972222223</v>
      </c>
    </row>
    <row r="2664" spans="1:6" ht="15" customHeight="1" x14ac:dyDescent="0.25">
      <c r="A2664" s="136">
        <v>2662</v>
      </c>
      <c r="B2664" s="142" t="s">
        <v>11</v>
      </c>
      <c r="C2664" s="82"/>
      <c r="D2664" s="82"/>
      <c r="E2664" s="143">
        <v>41597.338194444441</v>
      </c>
      <c r="F2664" s="143">
        <v>41598.431944444441</v>
      </c>
    </row>
    <row r="2665" spans="1:6" ht="15" customHeight="1" x14ac:dyDescent="0.25">
      <c r="A2665" s="136">
        <v>2663</v>
      </c>
      <c r="B2665" s="142" t="s">
        <v>11</v>
      </c>
      <c r="C2665" s="82"/>
      <c r="D2665" s="82"/>
      <c r="E2665" s="143">
        <v>41600.332638888889</v>
      </c>
      <c r="F2665" s="143">
        <v>41600.490972222222</v>
      </c>
    </row>
    <row r="2666" spans="1:6" ht="15" customHeight="1" x14ac:dyDescent="0.25">
      <c r="A2666" s="136">
        <v>2664</v>
      </c>
      <c r="B2666" s="142" t="s">
        <v>11</v>
      </c>
      <c r="C2666" s="82"/>
      <c r="D2666" s="82"/>
      <c r="E2666" s="143">
        <v>41600.332638888889</v>
      </c>
      <c r="F2666" s="143">
        <v>41600.490972222222</v>
      </c>
    </row>
    <row r="2667" spans="1:6" ht="15" customHeight="1" x14ac:dyDescent="0.25">
      <c r="A2667" s="136">
        <v>2665</v>
      </c>
      <c r="B2667" s="142" t="s">
        <v>11</v>
      </c>
      <c r="C2667" s="82"/>
      <c r="D2667" s="82"/>
      <c r="E2667" s="143">
        <v>41604.336805555555</v>
      </c>
      <c r="F2667" s="143">
        <v>41604.637499999997</v>
      </c>
    </row>
    <row r="2668" spans="1:6" ht="15" customHeight="1" x14ac:dyDescent="0.25">
      <c r="A2668" s="136">
        <v>2666</v>
      </c>
      <c r="B2668" s="142" t="s">
        <v>11</v>
      </c>
      <c r="C2668" s="82"/>
      <c r="D2668" s="82"/>
      <c r="E2668" s="143">
        <v>41604.336805555555</v>
      </c>
      <c r="F2668" s="143">
        <v>41604.637499999997</v>
      </c>
    </row>
    <row r="2669" spans="1:6" ht="15" customHeight="1" x14ac:dyDescent="0.25">
      <c r="A2669" s="136">
        <v>2667</v>
      </c>
      <c r="B2669" s="142" t="s">
        <v>11</v>
      </c>
      <c r="C2669" s="82"/>
      <c r="D2669" s="82"/>
      <c r="E2669" s="143">
        <v>41568.345833333333</v>
      </c>
      <c r="F2669" s="143">
        <v>41593.578472222223</v>
      </c>
    </row>
    <row r="2670" spans="1:6" ht="15" customHeight="1" x14ac:dyDescent="0.25">
      <c r="A2670" s="136">
        <v>2668</v>
      </c>
      <c r="B2670" s="142" t="s">
        <v>11</v>
      </c>
      <c r="C2670" s="82"/>
      <c r="D2670" s="82"/>
      <c r="E2670" s="143">
        <v>41582.329861111109</v>
      </c>
      <c r="F2670" s="143">
        <v>41582.574999999997</v>
      </c>
    </row>
    <row r="2671" spans="1:6" ht="15" customHeight="1" x14ac:dyDescent="0.25">
      <c r="A2671" s="136">
        <v>2669</v>
      </c>
      <c r="B2671" s="142" t="s">
        <v>11</v>
      </c>
      <c r="C2671" s="82"/>
      <c r="D2671" s="82"/>
      <c r="E2671" s="143">
        <v>41600.332638888889</v>
      </c>
      <c r="F2671" s="143">
        <v>41600.490972222222</v>
      </c>
    </row>
    <row r="2672" spans="1:6" ht="15" customHeight="1" x14ac:dyDescent="0.25">
      <c r="A2672" s="136">
        <v>2670</v>
      </c>
      <c r="B2672" s="142" t="s">
        <v>11</v>
      </c>
      <c r="C2672" s="82"/>
      <c r="D2672" s="82"/>
      <c r="E2672" s="143">
        <v>41597.338194444441</v>
      </c>
      <c r="F2672" s="143">
        <v>41597.566666666666</v>
      </c>
    </row>
    <row r="2673" spans="1:6" ht="15" customHeight="1" x14ac:dyDescent="0.25">
      <c r="A2673" s="136">
        <v>2671</v>
      </c>
      <c r="B2673" s="142" t="s">
        <v>11</v>
      </c>
      <c r="C2673" s="82"/>
      <c r="D2673" s="82"/>
      <c r="E2673" s="143">
        <v>41578.336111111108</v>
      </c>
      <c r="F2673" s="143">
        <v>41583.462500000001</v>
      </c>
    </row>
    <row r="2674" spans="1:6" ht="15" customHeight="1" x14ac:dyDescent="0.25">
      <c r="A2674" s="136">
        <v>2672</v>
      </c>
      <c r="B2674" s="142" t="s">
        <v>11</v>
      </c>
      <c r="C2674" s="82"/>
      <c r="D2674" s="82"/>
      <c r="E2674" s="143">
        <v>41593.337500000001</v>
      </c>
      <c r="F2674" s="143">
        <v>41604.637499999997</v>
      </c>
    </row>
    <row r="2675" spans="1:6" ht="15" customHeight="1" x14ac:dyDescent="0.25">
      <c r="A2675" s="136">
        <v>2673</v>
      </c>
      <c r="B2675" s="142" t="s">
        <v>11</v>
      </c>
      <c r="C2675" s="82"/>
      <c r="D2675" s="82"/>
      <c r="E2675" s="143">
        <v>41589.329861111109</v>
      </c>
      <c r="F2675" s="143">
        <v>41589.588888888888</v>
      </c>
    </row>
    <row r="2676" spans="1:6" ht="15" customHeight="1" x14ac:dyDescent="0.25">
      <c r="A2676" s="136">
        <v>2674</v>
      </c>
      <c r="B2676" s="142" t="s">
        <v>11</v>
      </c>
      <c r="C2676" s="82"/>
      <c r="D2676" s="82"/>
      <c r="E2676" s="143">
        <v>41600.332638888889</v>
      </c>
      <c r="F2676" s="143">
        <v>41603.38958333333</v>
      </c>
    </row>
    <row r="2677" spans="1:6" ht="15" customHeight="1" x14ac:dyDescent="0.25">
      <c r="A2677" s="136">
        <v>2675</v>
      </c>
      <c r="B2677" s="142" t="s">
        <v>11</v>
      </c>
      <c r="C2677" s="82"/>
      <c r="D2677" s="82"/>
      <c r="E2677" s="143">
        <v>41593.338194444441</v>
      </c>
      <c r="F2677" s="143">
        <v>41593.578472222223</v>
      </c>
    </row>
    <row r="2678" spans="1:6" ht="15" customHeight="1" x14ac:dyDescent="0.25">
      <c r="A2678" s="136">
        <v>2676</v>
      </c>
      <c r="B2678" s="142" t="s">
        <v>11</v>
      </c>
      <c r="C2678" s="82"/>
      <c r="D2678" s="82"/>
      <c r="E2678" s="143">
        <v>41597.338194444441</v>
      </c>
      <c r="F2678" s="143">
        <v>41597.662499999999</v>
      </c>
    </row>
    <row r="2679" spans="1:6" ht="15" customHeight="1" x14ac:dyDescent="0.25">
      <c r="A2679" s="136">
        <v>2677</v>
      </c>
      <c r="B2679" s="142" t="s">
        <v>11</v>
      </c>
      <c r="C2679" s="82"/>
      <c r="D2679" s="82"/>
      <c r="E2679" s="143">
        <v>41600.332638888889</v>
      </c>
      <c r="F2679" s="143">
        <v>41600.490972222222</v>
      </c>
    </row>
    <row r="2680" spans="1:6" ht="15" customHeight="1" x14ac:dyDescent="0.25">
      <c r="A2680" s="136">
        <v>2678</v>
      </c>
      <c r="B2680" s="142" t="s">
        <v>11</v>
      </c>
      <c r="C2680" s="82"/>
      <c r="D2680" s="82"/>
      <c r="E2680" s="143">
        <v>41593.338194444441</v>
      </c>
      <c r="F2680" s="143">
        <v>41593.59375</v>
      </c>
    </row>
    <row r="2681" spans="1:6" ht="15" customHeight="1" x14ac:dyDescent="0.25">
      <c r="A2681" s="136">
        <v>2679</v>
      </c>
      <c r="B2681" s="142" t="s">
        <v>11</v>
      </c>
      <c r="C2681" s="82"/>
      <c r="D2681" s="82"/>
      <c r="E2681" s="143">
        <v>41604.336805555555</v>
      </c>
      <c r="F2681" s="143">
        <v>41604.574999999997</v>
      </c>
    </row>
    <row r="2682" spans="1:6" ht="15" customHeight="1" x14ac:dyDescent="0.25">
      <c r="A2682" s="136">
        <v>2680</v>
      </c>
      <c r="B2682" s="142" t="s">
        <v>11</v>
      </c>
      <c r="C2682" s="82"/>
      <c r="D2682" s="82"/>
      <c r="E2682" s="143">
        <v>41605.331249999996</v>
      </c>
      <c r="F2682" s="143">
        <v>41606.521527777775</v>
      </c>
    </row>
    <row r="2683" spans="1:6" ht="15" customHeight="1" x14ac:dyDescent="0.25">
      <c r="A2683" s="136">
        <v>2681</v>
      </c>
      <c r="B2683" s="142" t="s">
        <v>11</v>
      </c>
      <c r="C2683" s="82"/>
      <c r="D2683" s="82"/>
      <c r="E2683" s="143">
        <v>41591.331944444442</v>
      </c>
      <c r="F2683" s="143">
        <v>41591.630555555552</v>
      </c>
    </row>
    <row r="2684" spans="1:6" ht="15" customHeight="1" x14ac:dyDescent="0.25">
      <c r="A2684" s="136">
        <v>2682</v>
      </c>
      <c r="B2684" s="142" t="s">
        <v>11</v>
      </c>
      <c r="C2684" s="82"/>
      <c r="D2684" s="82"/>
      <c r="E2684" s="143">
        <v>41600.332638888889</v>
      </c>
      <c r="F2684" s="143">
        <v>41604.674305555556</v>
      </c>
    </row>
    <row r="2685" spans="1:6" ht="15" customHeight="1" x14ac:dyDescent="0.25">
      <c r="A2685" s="136">
        <v>2683</v>
      </c>
      <c r="B2685" s="142" t="s">
        <v>11</v>
      </c>
      <c r="C2685" s="82"/>
      <c r="D2685" s="82"/>
      <c r="E2685" s="143">
        <v>41578.336805555555</v>
      </c>
      <c r="F2685" s="143">
        <v>41579.468055555553</v>
      </c>
    </row>
    <row r="2686" spans="1:6" ht="15" customHeight="1" x14ac:dyDescent="0.25">
      <c r="A2686" s="136">
        <v>2684</v>
      </c>
      <c r="B2686" s="142" t="s">
        <v>11</v>
      </c>
      <c r="C2686" s="82"/>
      <c r="D2686" s="82"/>
      <c r="E2686" s="143">
        <v>41593.338194444441</v>
      </c>
      <c r="F2686" s="143">
        <v>41593.676388888889</v>
      </c>
    </row>
    <row r="2687" spans="1:6" ht="15" customHeight="1" x14ac:dyDescent="0.25">
      <c r="A2687" s="136">
        <v>2685</v>
      </c>
      <c r="B2687" s="142" t="s">
        <v>11</v>
      </c>
      <c r="C2687" s="82"/>
      <c r="D2687" s="82"/>
      <c r="E2687" s="143">
        <v>41593.338194444441</v>
      </c>
      <c r="F2687" s="143">
        <v>41593.578472222223</v>
      </c>
    </row>
    <row r="2688" spans="1:6" ht="15" customHeight="1" x14ac:dyDescent="0.25">
      <c r="A2688" s="136">
        <v>2686</v>
      </c>
      <c r="B2688" s="142" t="s">
        <v>11</v>
      </c>
      <c r="C2688" s="82"/>
      <c r="D2688" s="82"/>
      <c r="E2688" s="143">
        <v>41578.336805555555</v>
      </c>
      <c r="F2688" s="143">
        <v>41582.631944444445</v>
      </c>
    </row>
    <row r="2689" spans="1:6" ht="15" customHeight="1" x14ac:dyDescent="0.25">
      <c r="A2689" s="136">
        <v>2687</v>
      </c>
      <c r="B2689" s="142" t="s">
        <v>11</v>
      </c>
      <c r="C2689" s="82"/>
      <c r="D2689" s="82"/>
      <c r="E2689" s="143">
        <v>41579.337500000001</v>
      </c>
      <c r="F2689" s="143">
        <v>41592.637499999997</v>
      </c>
    </row>
    <row r="2690" spans="1:6" ht="15" customHeight="1" x14ac:dyDescent="0.25">
      <c r="A2690" s="136">
        <v>2688</v>
      </c>
      <c r="B2690" s="142" t="s">
        <v>11</v>
      </c>
      <c r="C2690" s="82"/>
      <c r="D2690" s="82"/>
      <c r="E2690" s="143">
        <v>41590.331249999996</v>
      </c>
      <c r="F2690" s="143">
        <v>41591.458333333328</v>
      </c>
    </row>
    <row r="2691" spans="1:6" ht="15" customHeight="1" x14ac:dyDescent="0.25">
      <c r="A2691" s="136">
        <v>2689</v>
      </c>
      <c r="B2691" s="142" t="s">
        <v>11</v>
      </c>
      <c r="C2691" s="82"/>
      <c r="D2691" s="82"/>
      <c r="E2691" s="143">
        <v>41578.336111111108</v>
      </c>
      <c r="F2691" s="143">
        <v>41579.468055555553</v>
      </c>
    </row>
    <row r="2692" spans="1:6" ht="15" customHeight="1" x14ac:dyDescent="0.25">
      <c r="A2692" s="136">
        <v>2690</v>
      </c>
      <c r="B2692" s="142" t="s">
        <v>11</v>
      </c>
      <c r="C2692" s="82"/>
      <c r="D2692" s="82"/>
      <c r="E2692" s="143">
        <v>41472.330555555556</v>
      </c>
      <c r="F2692" s="143">
        <v>41598.431250000001</v>
      </c>
    </row>
    <row r="2693" spans="1:6" ht="15" customHeight="1" x14ac:dyDescent="0.25">
      <c r="A2693" s="136">
        <v>2691</v>
      </c>
      <c r="B2693" s="142" t="s">
        <v>11</v>
      </c>
      <c r="C2693" s="82"/>
      <c r="D2693" s="82"/>
      <c r="E2693" s="143">
        <v>41596.330555555556</v>
      </c>
      <c r="F2693" s="143">
        <v>41596.479166666664</v>
      </c>
    </row>
    <row r="2694" spans="1:6" ht="15" customHeight="1" x14ac:dyDescent="0.25">
      <c r="A2694" s="136">
        <v>2692</v>
      </c>
      <c r="B2694" s="142" t="s">
        <v>11</v>
      </c>
      <c r="C2694" s="82"/>
      <c r="D2694" s="82"/>
      <c r="E2694" s="143">
        <v>41605.331249999996</v>
      </c>
      <c r="F2694" s="143">
        <v>41605.697222222218</v>
      </c>
    </row>
    <row r="2695" spans="1:6" ht="15" customHeight="1" x14ac:dyDescent="0.25">
      <c r="A2695" s="136">
        <v>2693</v>
      </c>
      <c r="B2695" s="142" t="s">
        <v>11</v>
      </c>
      <c r="C2695" s="82"/>
      <c r="D2695" s="82"/>
      <c r="E2695" s="143">
        <v>41590.331249999996</v>
      </c>
      <c r="F2695" s="143">
        <v>41591.458333333328</v>
      </c>
    </row>
    <row r="2696" spans="1:6" ht="15" customHeight="1" x14ac:dyDescent="0.25">
      <c r="A2696" s="136">
        <v>2694</v>
      </c>
      <c r="B2696" s="142" t="s">
        <v>11</v>
      </c>
      <c r="C2696" s="82"/>
      <c r="D2696" s="82"/>
      <c r="E2696" s="143">
        <v>41597.338194444441</v>
      </c>
      <c r="F2696" s="143">
        <v>41606.570138888885</v>
      </c>
    </row>
    <row r="2697" spans="1:6" ht="15" customHeight="1" x14ac:dyDescent="0.25">
      <c r="A2697" s="136">
        <v>2695</v>
      </c>
      <c r="B2697" s="142" t="s">
        <v>11</v>
      </c>
      <c r="C2697" s="82"/>
      <c r="D2697" s="82"/>
      <c r="E2697" s="143">
        <v>41597.338194444441</v>
      </c>
      <c r="F2697" s="143">
        <v>41603.561111111107</v>
      </c>
    </row>
    <row r="2698" spans="1:6" ht="15" customHeight="1" x14ac:dyDescent="0.25">
      <c r="A2698" s="136">
        <v>2696</v>
      </c>
      <c r="B2698" s="142" t="s">
        <v>11</v>
      </c>
      <c r="C2698" s="82"/>
      <c r="D2698" s="82"/>
      <c r="E2698" s="143">
        <v>41590.331249999996</v>
      </c>
      <c r="F2698" s="143">
        <v>41591.458333333328</v>
      </c>
    </row>
    <row r="2699" spans="1:6" ht="15" customHeight="1" x14ac:dyDescent="0.25">
      <c r="A2699" s="136">
        <v>2697</v>
      </c>
      <c r="B2699" s="142" t="s">
        <v>11</v>
      </c>
      <c r="C2699" s="82"/>
      <c r="D2699" s="82"/>
      <c r="E2699" s="143">
        <v>41604.336805555555</v>
      </c>
      <c r="F2699" s="143">
        <v>41604.637499999997</v>
      </c>
    </row>
    <row r="2700" spans="1:6" ht="15" customHeight="1" x14ac:dyDescent="0.25">
      <c r="A2700" s="136">
        <v>2698</v>
      </c>
      <c r="B2700" s="142" t="s">
        <v>11</v>
      </c>
      <c r="C2700" s="82"/>
      <c r="D2700" s="82"/>
      <c r="E2700" s="143">
        <v>41590.331249999996</v>
      </c>
      <c r="F2700" s="143">
        <v>41596.479166666664</v>
      </c>
    </row>
    <row r="2701" spans="1:6" ht="15" customHeight="1" x14ac:dyDescent="0.25">
      <c r="A2701" s="136">
        <v>2699</v>
      </c>
      <c r="B2701" s="142" t="s">
        <v>11</v>
      </c>
      <c r="C2701" s="82"/>
      <c r="D2701" s="82"/>
      <c r="E2701" s="143">
        <v>41600.332638888889</v>
      </c>
      <c r="F2701" s="143">
        <v>41600.582638888889</v>
      </c>
    </row>
    <row r="2702" spans="1:6" ht="15" customHeight="1" x14ac:dyDescent="0.25">
      <c r="A2702" s="136">
        <v>2700</v>
      </c>
      <c r="B2702" s="142" t="s">
        <v>11</v>
      </c>
      <c r="C2702" s="82"/>
      <c r="D2702" s="82"/>
      <c r="E2702" s="143">
        <v>41542.332638888889</v>
      </c>
      <c r="F2702" s="143">
        <v>41607.671527777777</v>
      </c>
    </row>
    <row r="2703" spans="1:6" ht="15" customHeight="1" x14ac:dyDescent="0.25">
      <c r="A2703" s="136">
        <v>2701</v>
      </c>
      <c r="B2703" s="142" t="s">
        <v>11</v>
      </c>
      <c r="C2703" s="82"/>
      <c r="D2703" s="82"/>
      <c r="E2703" s="143">
        <v>41597.338194444441</v>
      </c>
      <c r="F2703" s="143">
        <v>41597.613194444442</v>
      </c>
    </row>
    <row r="2704" spans="1:6" ht="15" customHeight="1" x14ac:dyDescent="0.25">
      <c r="A2704" s="136">
        <v>2702</v>
      </c>
      <c r="B2704" s="142" t="s">
        <v>11</v>
      </c>
      <c r="C2704" s="82"/>
      <c r="D2704" s="82"/>
      <c r="E2704" s="143">
        <v>41593.338194444441</v>
      </c>
      <c r="F2704" s="143">
        <v>41593.615277777775</v>
      </c>
    </row>
    <row r="2705" spans="1:6" ht="15" customHeight="1" x14ac:dyDescent="0.25">
      <c r="A2705" s="136">
        <v>2703</v>
      </c>
      <c r="B2705" s="142" t="s">
        <v>11</v>
      </c>
      <c r="C2705" s="82"/>
      <c r="D2705" s="82"/>
      <c r="E2705" s="143">
        <v>41558.338194444441</v>
      </c>
      <c r="F2705" s="143">
        <v>41579.410416666666</v>
      </c>
    </row>
    <row r="2706" spans="1:6" ht="15" customHeight="1" x14ac:dyDescent="0.25">
      <c r="A2706" s="136">
        <v>2704</v>
      </c>
      <c r="B2706" s="142" t="s">
        <v>11</v>
      </c>
      <c r="C2706" s="82"/>
      <c r="D2706" s="82"/>
      <c r="E2706" s="143">
        <v>41593.337500000001</v>
      </c>
      <c r="F2706" s="143">
        <v>41593.63680555555</v>
      </c>
    </row>
    <row r="2707" spans="1:6" ht="15" customHeight="1" x14ac:dyDescent="0.25">
      <c r="A2707" s="136">
        <v>2705</v>
      </c>
      <c r="B2707" s="142" t="s">
        <v>11</v>
      </c>
      <c r="C2707" s="82"/>
      <c r="D2707" s="82"/>
      <c r="E2707" s="143">
        <v>41596.325694444444</v>
      </c>
      <c r="F2707" s="143">
        <v>41597.613194444442</v>
      </c>
    </row>
    <row r="2708" spans="1:6" ht="15" customHeight="1" x14ac:dyDescent="0.25">
      <c r="A2708" s="136">
        <v>2706</v>
      </c>
      <c r="B2708" s="142" t="s">
        <v>11</v>
      </c>
      <c r="C2708" s="82"/>
      <c r="D2708" s="82"/>
      <c r="E2708" s="143">
        <v>41578.336111111108</v>
      </c>
      <c r="F2708" s="143">
        <v>41589.505555555552</v>
      </c>
    </row>
    <row r="2709" spans="1:6" ht="15" customHeight="1" x14ac:dyDescent="0.25">
      <c r="A2709" s="136">
        <v>2707</v>
      </c>
      <c r="B2709" s="142" t="s">
        <v>11</v>
      </c>
      <c r="C2709" s="82"/>
      <c r="D2709" s="82"/>
      <c r="E2709" s="143">
        <v>41597.338194444441</v>
      </c>
      <c r="F2709" s="143">
        <v>41600.647916666661</v>
      </c>
    </row>
    <row r="2710" spans="1:6" ht="15" customHeight="1" x14ac:dyDescent="0.25">
      <c r="A2710" s="136">
        <v>2708</v>
      </c>
      <c r="B2710" s="142" t="s">
        <v>11</v>
      </c>
      <c r="C2710" s="82"/>
      <c r="D2710" s="82"/>
      <c r="E2710" s="143">
        <v>41597.338194444441</v>
      </c>
      <c r="F2710" s="143">
        <v>41597.472222222219</v>
      </c>
    </row>
    <row r="2711" spans="1:6" ht="15" customHeight="1" x14ac:dyDescent="0.25">
      <c r="A2711" s="136">
        <v>2709</v>
      </c>
      <c r="B2711" s="142" t="s">
        <v>11</v>
      </c>
      <c r="C2711" s="82"/>
      <c r="D2711" s="82"/>
      <c r="E2711" s="143">
        <v>41582.329861111109</v>
      </c>
      <c r="F2711" s="143">
        <v>41607.515972222223</v>
      </c>
    </row>
    <row r="2712" spans="1:6" ht="15" customHeight="1" x14ac:dyDescent="0.25">
      <c r="A2712" s="136">
        <v>2710</v>
      </c>
      <c r="B2712" s="142" t="s">
        <v>11</v>
      </c>
      <c r="C2712" s="82"/>
      <c r="D2712" s="82"/>
      <c r="E2712" s="143">
        <v>41590.331249999996</v>
      </c>
      <c r="F2712" s="143">
        <v>41591.458333333328</v>
      </c>
    </row>
    <row r="2713" spans="1:6" ht="15" customHeight="1" x14ac:dyDescent="0.25">
      <c r="A2713" s="136">
        <v>2711</v>
      </c>
      <c r="B2713" s="142" t="s">
        <v>11</v>
      </c>
      <c r="C2713" s="82"/>
      <c r="D2713" s="82"/>
      <c r="E2713" s="143">
        <v>41596.325694444444</v>
      </c>
      <c r="F2713" s="143">
        <v>41596.643055555556</v>
      </c>
    </row>
    <row r="2714" spans="1:6" ht="15" customHeight="1" x14ac:dyDescent="0.25">
      <c r="A2714" s="136">
        <v>2712</v>
      </c>
      <c r="B2714" s="142" t="s">
        <v>11</v>
      </c>
      <c r="C2714" s="82"/>
      <c r="D2714" s="82"/>
      <c r="E2714" s="143">
        <v>41590.331249999996</v>
      </c>
      <c r="F2714" s="143">
        <v>41591.598611111112</v>
      </c>
    </row>
    <row r="2715" spans="1:6" ht="15" customHeight="1" x14ac:dyDescent="0.25">
      <c r="A2715" s="136">
        <v>2713</v>
      </c>
      <c r="B2715" s="142" t="s">
        <v>11</v>
      </c>
      <c r="C2715" s="82"/>
      <c r="D2715" s="82"/>
      <c r="E2715" s="143">
        <v>41596.325694444444</v>
      </c>
      <c r="F2715" s="143">
        <v>41596.568749999999</v>
      </c>
    </row>
    <row r="2716" spans="1:6" ht="15" customHeight="1" x14ac:dyDescent="0.25">
      <c r="A2716" s="136">
        <v>2714</v>
      </c>
      <c r="B2716" s="142" t="s">
        <v>11</v>
      </c>
      <c r="C2716" s="82"/>
      <c r="D2716" s="82"/>
      <c r="E2716" s="143">
        <v>41558.338194444441</v>
      </c>
      <c r="F2716" s="143">
        <v>41591.458333333328</v>
      </c>
    </row>
    <row r="2717" spans="1:6" ht="15" customHeight="1" x14ac:dyDescent="0.25">
      <c r="A2717" s="136">
        <v>2715</v>
      </c>
      <c r="B2717" s="142" t="s">
        <v>11</v>
      </c>
      <c r="C2717" s="82"/>
      <c r="D2717" s="82"/>
      <c r="E2717" s="143">
        <v>41593.338194444441</v>
      </c>
      <c r="F2717" s="143">
        <v>41597.566666666666</v>
      </c>
    </row>
    <row r="2718" spans="1:6" ht="15" customHeight="1" x14ac:dyDescent="0.25">
      <c r="A2718" s="136">
        <v>2716</v>
      </c>
      <c r="B2718" s="142" t="s">
        <v>11</v>
      </c>
      <c r="C2718" s="82"/>
      <c r="D2718" s="82"/>
      <c r="E2718" s="143">
        <v>41607.344444444439</v>
      </c>
      <c r="F2718" s="143">
        <v>41607.645138888889</v>
      </c>
    </row>
    <row r="2719" spans="1:6" ht="15" customHeight="1" x14ac:dyDescent="0.25">
      <c r="A2719" s="136">
        <v>2717</v>
      </c>
      <c r="B2719" s="142" t="s">
        <v>11</v>
      </c>
      <c r="C2719" s="82"/>
      <c r="D2719" s="82"/>
      <c r="E2719" s="143">
        <v>41596.330555555556</v>
      </c>
      <c r="F2719" s="143">
        <v>41597.472222222219</v>
      </c>
    </row>
    <row r="2720" spans="1:6" ht="15" customHeight="1" x14ac:dyDescent="0.25">
      <c r="A2720" s="136">
        <v>2718</v>
      </c>
      <c r="B2720" s="142" t="s">
        <v>11</v>
      </c>
      <c r="C2720" s="82"/>
      <c r="D2720" s="82"/>
      <c r="E2720" s="143">
        <v>41591.331944444442</v>
      </c>
      <c r="F2720" s="143">
        <v>41591.536805555552</v>
      </c>
    </row>
    <row r="2721" spans="1:6" ht="15" customHeight="1" x14ac:dyDescent="0.25">
      <c r="A2721" s="136">
        <v>2719</v>
      </c>
      <c r="B2721" s="142" t="s">
        <v>11</v>
      </c>
      <c r="C2721" s="82"/>
      <c r="D2721" s="82"/>
      <c r="E2721" s="143">
        <v>41597.338194444441</v>
      </c>
      <c r="F2721" s="143">
        <v>41597.472222222219</v>
      </c>
    </row>
    <row r="2722" spans="1:6" ht="15" customHeight="1" x14ac:dyDescent="0.25">
      <c r="A2722" s="136">
        <v>2720</v>
      </c>
      <c r="B2722" s="142" t="s">
        <v>11</v>
      </c>
      <c r="C2722" s="82"/>
      <c r="D2722" s="82"/>
      <c r="E2722" s="143">
        <v>41583.334027777775</v>
      </c>
      <c r="F2722" s="143">
        <v>41583.584722222222</v>
      </c>
    </row>
    <row r="2723" spans="1:6" ht="15" customHeight="1" x14ac:dyDescent="0.25">
      <c r="A2723" s="136">
        <v>2721</v>
      </c>
      <c r="B2723" s="142" t="s">
        <v>11</v>
      </c>
      <c r="C2723" s="82"/>
      <c r="D2723" s="82"/>
      <c r="E2723" s="143">
        <v>41597.338194444441</v>
      </c>
      <c r="F2723" s="143">
        <v>41598.431944444441</v>
      </c>
    </row>
    <row r="2724" spans="1:6" ht="15" customHeight="1" x14ac:dyDescent="0.25">
      <c r="A2724" s="136">
        <v>2722</v>
      </c>
      <c r="B2724" s="142" t="s">
        <v>11</v>
      </c>
      <c r="C2724" s="82"/>
      <c r="D2724" s="82"/>
      <c r="E2724" s="143">
        <v>41604.336805555555</v>
      </c>
      <c r="F2724" s="143">
        <v>41604.637499999997</v>
      </c>
    </row>
    <row r="2725" spans="1:6" ht="15" customHeight="1" x14ac:dyDescent="0.25">
      <c r="A2725" s="136">
        <v>2723</v>
      </c>
      <c r="B2725" s="142" t="s">
        <v>11</v>
      </c>
      <c r="C2725" s="82"/>
      <c r="D2725" s="82"/>
      <c r="E2725" s="143">
        <v>41589.329861111109</v>
      </c>
      <c r="F2725" s="143">
        <v>41591.458333333328</v>
      </c>
    </row>
    <row r="2726" spans="1:6" ht="15" customHeight="1" x14ac:dyDescent="0.25">
      <c r="A2726" s="136">
        <v>2724</v>
      </c>
      <c r="B2726" s="142" t="s">
        <v>11</v>
      </c>
      <c r="C2726" s="82"/>
      <c r="D2726" s="82"/>
      <c r="E2726" s="143">
        <v>41537.331944444442</v>
      </c>
      <c r="F2726" s="143">
        <v>41597.566666666666</v>
      </c>
    </row>
    <row r="2727" spans="1:6" ht="15" customHeight="1" x14ac:dyDescent="0.25">
      <c r="A2727" s="136">
        <v>2725</v>
      </c>
      <c r="B2727" s="142" t="s">
        <v>11</v>
      </c>
      <c r="C2727" s="82"/>
      <c r="D2727" s="82"/>
      <c r="E2727" s="143">
        <v>41604.336805555555</v>
      </c>
      <c r="F2727" s="143">
        <v>41605.669444444444</v>
      </c>
    </row>
    <row r="2728" spans="1:6" ht="15" customHeight="1" x14ac:dyDescent="0.25">
      <c r="A2728" s="136">
        <v>2726</v>
      </c>
      <c r="B2728" s="142" t="s">
        <v>11</v>
      </c>
      <c r="C2728" s="82"/>
      <c r="D2728" s="82"/>
      <c r="E2728" s="143">
        <v>41582.329861111109</v>
      </c>
      <c r="F2728" s="143">
        <v>41582.46597222222</v>
      </c>
    </row>
    <row r="2729" spans="1:6" ht="15" customHeight="1" x14ac:dyDescent="0.25">
      <c r="A2729" s="136">
        <v>2727</v>
      </c>
      <c r="B2729" s="142" t="s">
        <v>11</v>
      </c>
      <c r="C2729" s="82"/>
      <c r="D2729" s="82"/>
      <c r="E2729" s="143">
        <v>41591.331944444442</v>
      </c>
      <c r="F2729" s="143">
        <v>41592.743055555555</v>
      </c>
    </row>
    <row r="2730" spans="1:6" ht="15" customHeight="1" x14ac:dyDescent="0.25">
      <c r="A2730" s="136">
        <v>2728</v>
      </c>
      <c r="B2730" s="142" t="s">
        <v>11</v>
      </c>
      <c r="C2730" s="82"/>
      <c r="D2730" s="82"/>
      <c r="E2730" s="143">
        <v>41501.332638888889</v>
      </c>
      <c r="F2730" s="143">
        <v>41604.637499999997</v>
      </c>
    </row>
    <row r="2731" spans="1:6" ht="15" customHeight="1" x14ac:dyDescent="0.25">
      <c r="A2731" s="136">
        <v>2729</v>
      </c>
      <c r="B2731" s="142" t="s">
        <v>11</v>
      </c>
      <c r="C2731" s="82"/>
      <c r="D2731" s="82"/>
      <c r="E2731" s="143">
        <v>41590.331249999996</v>
      </c>
      <c r="F2731" s="143">
        <v>41590.549999999996</v>
      </c>
    </row>
    <row r="2732" spans="1:6" ht="15" customHeight="1" x14ac:dyDescent="0.25">
      <c r="A2732" s="136">
        <v>2730</v>
      </c>
      <c r="B2732" s="142" t="s">
        <v>11</v>
      </c>
      <c r="C2732" s="82"/>
      <c r="D2732" s="82"/>
      <c r="E2732" s="143">
        <v>41604.336805555555</v>
      </c>
      <c r="F2732" s="143">
        <v>41605.669444444444</v>
      </c>
    </row>
    <row r="2733" spans="1:6" ht="15" customHeight="1" x14ac:dyDescent="0.25">
      <c r="A2733" s="136">
        <v>2731</v>
      </c>
      <c r="B2733" s="142" t="s">
        <v>11</v>
      </c>
      <c r="C2733" s="82"/>
      <c r="D2733" s="82"/>
      <c r="E2733" s="143">
        <v>41582.329861111109</v>
      </c>
      <c r="F2733" s="143">
        <v>41596.479166666664</v>
      </c>
    </row>
    <row r="2734" spans="1:6" ht="15" customHeight="1" x14ac:dyDescent="0.25">
      <c r="A2734" s="136">
        <v>2732</v>
      </c>
      <c r="B2734" s="142" t="s">
        <v>11</v>
      </c>
      <c r="C2734" s="82"/>
      <c r="D2734" s="82"/>
      <c r="E2734" s="143">
        <v>41597.338194444441</v>
      </c>
      <c r="F2734" s="143">
        <v>41598.613194444442</v>
      </c>
    </row>
    <row r="2735" spans="1:6" ht="15" customHeight="1" x14ac:dyDescent="0.25">
      <c r="A2735" s="136">
        <v>2733</v>
      </c>
      <c r="B2735" s="142" t="s">
        <v>11</v>
      </c>
      <c r="C2735" s="82"/>
      <c r="D2735" s="82"/>
      <c r="E2735" s="143">
        <v>41579.337500000001</v>
      </c>
      <c r="F2735" s="143">
        <v>41582.497916666667</v>
      </c>
    </row>
    <row r="2736" spans="1:6" ht="15" customHeight="1" x14ac:dyDescent="0.25">
      <c r="A2736" s="136">
        <v>2734</v>
      </c>
      <c r="B2736" s="142" t="s">
        <v>11</v>
      </c>
      <c r="C2736" s="82"/>
      <c r="D2736" s="82"/>
      <c r="E2736" s="143">
        <v>41597.338194444441</v>
      </c>
      <c r="F2736" s="143">
        <v>41597.724305555552</v>
      </c>
    </row>
    <row r="2737" spans="1:6" ht="15" customHeight="1" x14ac:dyDescent="0.25">
      <c r="A2737" s="136">
        <v>2735</v>
      </c>
      <c r="B2737" s="142" t="s">
        <v>11</v>
      </c>
      <c r="C2737" s="82"/>
      <c r="D2737" s="82"/>
      <c r="E2737" s="143">
        <v>41606.34375</v>
      </c>
      <c r="F2737" s="143">
        <v>41607.645138888889</v>
      </c>
    </row>
    <row r="2738" spans="1:6" ht="15" customHeight="1" x14ac:dyDescent="0.25">
      <c r="A2738" s="136">
        <v>2736</v>
      </c>
      <c r="B2738" s="142" t="s">
        <v>11</v>
      </c>
      <c r="C2738" s="82"/>
      <c r="D2738" s="82"/>
      <c r="E2738" s="143">
        <v>41590.331249999996</v>
      </c>
      <c r="F2738" s="143">
        <v>41590.591666666667</v>
      </c>
    </row>
    <row r="2739" spans="1:6" ht="15" customHeight="1" x14ac:dyDescent="0.25">
      <c r="A2739" s="136">
        <v>2737</v>
      </c>
      <c r="B2739" s="142" t="s">
        <v>11</v>
      </c>
      <c r="C2739" s="82"/>
      <c r="D2739" s="82"/>
      <c r="E2739" s="143">
        <v>41568.345833333333</v>
      </c>
      <c r="F2739" s="143">
        <v>41589.413888888885</v>
      </c>
    </row>
    <row r="2740" spans="1:6" ht="15" customHeight="1" x14ac:dyDescent="0.25">
      <c r="A2740" s="136">
        <v>2738</v>
      </c>
      <c r="B2740" s="142" t="s">
        <v>11</v>
      </c>
      <c r="C2740" s="82"/>
      <c r="D2740" s="82"/>
      <c r="E2740" s="143">
        <v>41607.344444444439</v>
      </c>
      <c r="F2740" s="143">
        <v>41607.515972222223</v>
      </c>
    </row>
    <row r="2741" spans="1:6" ht="15" customHeight="1" x14ac:dyDescent="0.25">
      <c r="A2741" s="136">
        <v>2739</v>
      </c>
      <c r="B2741" s="142" t="s">
        <v>11</v>
      </c>
      <c r="C2741" s="82"/>
      <c r="D2741" s="82"/>
      <c r="E2741" s="143">
        <v>41590.331249999996</v>
      </c>
      <c r="F2741" s="143">
        <v>41591.598611111112</v>
      </c>
    </row>
    <row r="2742" spans="1:6" ht="15" customHeight="1" x14ac:dyDescent="0.25">
      <c r="A2742" s="136">
        <v>2740</v>
      </c>
      <c r="B2742" s="142" t="s">
        <v>11</v>
      </c>
      <c r="C2742" s="82"/>
      <c r="D2742" s="82"/>
      <c r="E2742" s="143">
        <v>41597.338194444441</v>
      </c>
      <c r="F2742" s="143">
        <v>41597.740277777775</v>
      </c>
    </row>
    <row r="2743" spans="1:6" ht="15" customHeight="1" x14ac:dyDescent="0.25">
      <c r="A2743" s="136">
        <v>2741</v>
      </c>
      <c r="B2743" s="142" t="s">
        <v>11</v>
      </c>
      <c r="C2743" s="82"/>
      <c r="D2743" s="82"/>
      <c r="E2743" s="143">
        <v>41596.325694444444</v>
      </c>
      <c r="F2743" s="143">
        <v>41596.479166666664</v>
      </c>
    </row>
    <row r="2744" spans="1:6" ht="15" customHeight="1" x14ac:dyDescent="0.25">
      <c r="A2744" s="136">
        <v>2742</v>
      </c>
      <c r="B2744" s="142" t="s">
        <v>11</v>
      </c>
      <c r="C2744" s="82"/>
      <c r="D2744" s="82"/>
      <c r="E2744" s="143">
        <v>41593.338194444441</v>
      </c>
      <c r="F2744" s="143">
        <v>41596.678472222222</v>
      </c>
    </row>
    <row r="2745" spans="1:6" ht="15" customHeight="1" x14ac:dyDescent="0.25">
      <c r="A2745" s="136">
        <v>2743</v>
      </c>
      <c r="B2745" s="142" t="s">
        <v>11</v>
      </c>
      <c r="C2745" s="82"/>
      <c r="D2745" s="82"/>
      <c r="E2745" s="143">
        <v>41578.336111111108</v>
      </c>
      <c r="F2745" s="143">
        <v>41579.506249999999</v>
      </c>
    </row>
    <row r="2746" spans="1:6" ht="15" customHeight="1" x14ac:dyDescent="0.25">
      <c r="A2746" s="136">
        <v>2744</v>
      </c>
      <c r="B2746" s="142" t="s">
        <v>11</v>
      </c>
      <c r="C2746" s="82"/>
      <c r="D2746" s="82"/>
      <c r="E2746" s="143">
        <v>41597.338194444441</v>
      </c>
      <c r="F2746" s="143">
        <v>41597.566666666666</v>
      </c>
    </row>
    <row r="2747" spans="1:6" ht="15" customHeight="1" x14ac:dyDescent="0.25">
      <c r="A2747" s="136">
        <v>2745</v>
      </c>
      <c r="B2747" s="142" t="s">
        <v>11</v>
      </c>
      <c r="C2747" s="82"/>
      <c r="D2747" s="82"/>
      <c r="E2747" s="143">
        <v>41605.331249999996</v>
      </c>
      <c r="F2747" s="143">
        <v>41605.580555555556</v>
      </c>
    </row>
    <row r="2748" spans="1:6" ht="15" customHeight="1" x14ac:dyDescent="0.25">
      <c r="A2748" s="136">
        <v>2746</v>
      </c>
      <c r="B2748" s="142" t="s">
        <v>11</v>
      </c>
      <c r="C2748" s="82"/>
      <c r="D2748" s="82"/>
      <c r="E2748" s="143">
        <v>41589.329861111109</v>
      </c>
      <c r="F2748" s="143">
        <v>41590.549999999996</v>
      </c>
    </row>
    <row r="2749" spans="1:6" ht="15" customHeight="1" x14ac:dyDescent="0.25">
      <c r="A2749" s="136">
        <v>2747</v>
      </c>
      <c r="B2749" s="142" t="s">
        <v>11</v>
      </c>
      <c r="C2749" s="82"/>
      <c r="D2749" s="82"/>
      <c r="E2749" s="143">
        <v>41593.337500000001</v>
      </c>
      <c r="F2749" s="143">
        <v>41603.38958333333</v>
      </c>
    </row>
    <row r="2750" spans="1:6" ht="15" customHeight="1" x14ac:dyDescent="0.25">
      <c r="A2750" s="136">
        <v>2748</v>
      </c>
      <c r="B2750" s="142" t="s">
        <v>11</v>
      </c>
      <c r="C2750" s="82"/>
      <c r="D2750" s="82"/>
      <c r="E2750" s="143">
        <v>41578.336111111108</v>
      </c>
      <c r="F2750" s="143">
        <v>41599.456944444442</v>
      </c>
    </row>
    <row r="2751" spans="1:6" ht="15" customHeight="1" x14ac:dyDescent="0.25">
      <c r="A2751" s="136">
        <v>2749</v>
      </c>
      <c r="B2751" s="142" t="s">
        <v>11</v>
      </c>
      <c r="C2751" s="82"/>
      <c r="D2751" s="82"/>
      <c r="E2751" s="143">
        <v>41593.337500000001</v>
      </c>
      <c r="F2751" s="143">
        <v>41596.678472222222</v>
      </c>
    </row>
    <row r="2752" spans="1:6" ht="15" customHeight="1" x14ac:dyDescent="0.25">
      <c r="A2752" s="136">
        <v>2750</v>
      </c>
      <c r="B2752" s="142" t="s">
        <v>11</v>
      </c>
      <c r="C2752" s="82"/>
      <c r="D2752" s="82"/>
      <c r="E2752" s="143">
        <v>41597.338194444441</v>
      </c>
      <c r="F2752" s="143">
        <v>41597.566666666666</v>
      </c>
    </row>
    <row r="2753" spans="1:6" ht="15" customHeight="1" x14ac:dyDescent="0.25">
      <c r="A2753" s="136">
        <v>2751</v>
      </c>
      <c r="B2753" s="142" t="s">
        <v>11</v>
      </c>
      <c r="C2753" s="82"/>
      <c r="D2753" s="82"/>
      <c r="E2753" s="143">
        <v>41589.329861111109</v>
      </c>
      <c r="F2753" s="143">
        <v>41604.674305555556</v>
      </c>
    </row>
    <row r="2754" spans="1:6" ht="15" customHeight="1" x14ac:dyDescent="0.25">
      <c r="A2754" s="136">
        <v>2752</v>
      </c>
      <c r="B2754" s="142" t="s">
        <v>11</v>
      </c>
      <c r="C2754" s="82"/>
      <c r="D2754" s="82"/>
      <c r="E2754" s="143">
        <v>41589.329861111109</v>
      </c>
      <c r="F2754" s="143">
        <v>41589.654166666667</v>
      </c>
    </row>
    <row r="2755" spans="1:6" ht="15" customHeight="1" x14ac:dyDescent="0.25">
      <c r="A2755" s="136">
        <v>2753</v>
      </c>
      <c r="B2755" s="142" t="s">
        <v>11</v>
      </c>
      <c r="C2755" s="82"/>
      <c r="D2755" s="82"/>
      <c r="E2755" s="143">
        <v>41589.329861111109</v>
      </c>
      <c r="F2755" s="143">
        <v>41590.658333333333</v>
      </c>
    </row>
    <row r="2756" spans="1:6" ht="15" customHeight="1" x14ac:dyDescent="0.25">
      <c r="A2756" s="136">
        <v>2754</v>
      </c>
      <c r="B2756" s="142" t="s">
        <v>11</v>
      </c>
      <c r="C2756" s="82"/>
      <c r="D2756" s="82"/>
      <c r="E2756" s="143">
        <v>41604.336805555555</v>
      </c>
      <c r="F2756" s="143">
        <v>41605.470138888886</v>
      </c>
    </row>
    <row r="2757" spans="1:6" ht="15" customHeight="1" x14ac:dyDescent="0.25">
      <c r="A2757" s="136">
        <v>2755</v>
      </c>
      <c r="B2757" s="142" t="s">
        <v>11</v>
      </c>
      <c r="C2757" s="82"/>
      <c r="D2757" s="82"/>
      <c r="E2757" s="143">
        <v>41590.331249999996</v>
      </c>
      <c r="F2757" s="143">
        <v>41590.549999999996</v>
      </c>
    </row>
    <row r="2758" spans="1:6" ht="15" customHeight="1" x14ac:dyDescent="0.25">
      <c r="A2758" s="136">
        <v>2756</v>
      </c>
      <c r="B2758" s="142" t="s">
        <v>11</v>
      </c>
      <c r="C2758" s="82"/>
      <c r="D2758" s="82"/>
      <c r="E2758" s="143">
        <v>41590.331249999996</v>
      </c>
      <c r="F2758" s="143">
        <v>41591.681944444441</v>
      </c>
    </row>
    <row r="2759" spans="1:6" ht="15" customHeight="1" x14ac:dyDescent="0.25">
      <c r="A2759" s="136">
        <v>2757</v>
      </c>
      <c r="B2759" s="142" t="s">
        <v>11</v>
      </c>
      <c r="C2759" s="82"/>
      <c r="D2759" s="82"/>
      <c r="E2759" s="143">
        <v>41593.338194444441</v>
      </c>
      <c r="F2759" s="143">
        <v>41596.430555555555</v>
      </c>
    </row>
    <row r="2760" spans="1:6" ht="15" customHeight="1" x14ac:dyDescent="0.25">
      <c r="A2760" s="136">
        <v>2758</v>
      </c>
      <c r="B2760" s="142" t="s">
        <v>11</v>
      </c>
      <c r="C2760" s="82"/>
      <c r="D2760" s="82"/>
      <c r="E2760" s="143">
        <v>41590.331249999996</v>
      </c>
      <c r="F2760" s="143">
        <v>41591.458333333328</v>
      </c>
    </row>
    <row r="2761" spans="1:6" ht="15" customHeight="1" x14ac:dyDescent="0.25">
      <c r="A2761" s="136">
        <v>2759</v>
      </c>
      <c r="B2761" s="142" t="s">
        <v>11</v>
      </c>
      <c r="C2761" s="82"/>
      <c r="D2761" s="82"/>
      <c r="E2761" s="143">
        <v>41589.329861111109</v>
      </c>
      <c r="F2761" s="143">
        <v>41590.591666666667</v>
      </c>
    </row>
    <row r="2762" spans="1:6" ht="15" customHeight="1" x14ac:dyDescent="0.25">
      <c r="A2762" s="136">
        <v>2760</v>
      </c>
      <c r="B2762" s="142" t="s">
        <v>11</v>
      </c>
      <c r="C2762" s="82"/>
      <c r="D2762" s="82"/>
      <c r="E2762" s="143">
        <v>41578.336111111108</v>
      </c>
      <c r="F2762" s="143">
        <v>41579.663888888885</v>
      </c>
    </row>
    <row r="2763" spans="1:6" ht="15" customHeight="1" x14ac:dyDescent="0.25">
      <c r="A2763" s="136">
        <v>2761</v>
      </c>
      <c r="B2763" s="142" t="s">
        <v>11</v>
      </c>
      <c r="C2763" s="82"/>
      <c r="D2763" s="82"/>
      <c r="E2763" s="143">
        <v>41600.332638888889</v>
      </c>
      <c r="F2763" s="143">
        <v>41600.582638888889</v>
      </c>
    </row>
    <row r="2764" spans="1:6" ht="15" customHeight="1" x14ac:dyDescent="0.25">
      <c r="A2764" s="136">
        <v>2762</v>
      </c>
      <c r="B2764" s="142" t="s">
        <v>11</v>
      </c>
      <c r="C2764" s="82"/>
      <c r="D2764" s="82"/>
      <c r="E2764" s="143">
        <v>41589.329861111109</v>
      </c>
      <c r="F2764" s="143">
        <v>41590.462500000001</v>
      </c>
    </row>
    <row r="2765" spans="1:6" ht="15" customHeight="1" x14ac:dyDescent="0.25">
      <c r="A2765" s="136">
        <v>2763</v>
      </c>
      <c r="B2765" s="142" t="s">
        <v>11</v>
      </c>
      <c r="C2765" s="82"/>
      <c r="D2765" s="82"/>
      <c r="E2765" s="143">
        <v>41589.329861111109</v>
      </c>
      <c r="F2765" s="143">
        <v>41590.681250000001</v>
      </c>
    </row>
    <row r="2766" spans="1:6" ht="15" customHeight="1" x14ac:dyDescent="0.25">
      <c r="A2766" s="136">
        <v>2764</v>
      </c>
      <c r="B2766" s="142" t="s">
        <v>11</v>
      </c>
      <c r="C2766" s="82"/>
      <c r="D2766" s="82"/>
      <c r="E2766" s="143">
        <v>41589.329861111109</v>
      </c>
      <c r="F2766" s="143">
        <v>41589.674999999996</v>
      </c>
    </row>
    <row r="2767" spans="1:6" ht="15" customHeight="1" x14ac:dyDescent="0.25">
      <c r="A2767" s="136">
        <v>2765</v>
      </c>
      <c r="B2767" s="142" t="s">
        <v>11</v>
      </c>
      <c r="C2767" s="82"/>
      <c r="D2767" s="82"/>
      <c r="E2767" s="143">
        <v>41589.329861111109</v>
      </c>
      <c r="F2767" s="143">
        <v>41590.658333333333</v>
      </c>
    </row>
    <row r="2768" spans="1:6" ht="15" customHeight="1" x14ac:dyDescent="0.25">
      <c r="A2768" s="136">
        <v>2766</v>
      </c>
      <c r="B2768" s="142" t="s">
        <v>11</v>
      </c>
      <c r="C2768" s="82"/>
      <c r="D2768" s="82"/>
      <c r="E2768" s="143">
        <v>41593.338194444441</v>
      </c>
      <c r="F2768" s="143">
        <v>41596.430555555555</v>
      </c>
    </row>
    <row r="2769" spans="1:6" ht="15" customHeight="1" x14ac:dyDescent="0.25">
      <c r="A2769" s="136">
        <v>2767</v>
      </c>
      <c r="B2769" s="142" t="s">
        <v>11</v>
      </c>
      <c r="C2769" s="82"/>
      <c r="D2769" s="82"/>
      <c r="E2769" s="143">
        <v>41590.331249999996</v>
      </c>
      <c r="F2769" s="143">
        <v>41593.63680555555</v>
      </c>
    </row>
    <row r="2770" spans="1:6" ht="15" customHeight="1" x14ac:dyDescent="0.25">
      <c r="A2770" s="136">
        <v>2768</v>
      </c>
      <c r="B2770" s="142" t="s">
        <v>11</v>
      </c>
      <c r="C2770" s="82"/>
      <c r="D2770" s="82"/>
      <c r="E2770" s="143">
        <v>41597.338194444441</v>
      </c>
      <c r="F2770" s="143">
        <v>41598.5625</v>
      </c>
    </row>
    <row r="2771" spans="1:6" ht="15" x14ac:dyDescent="0.25">
      <c r="A2771" s="136">
        <v>2769</v>
      </c>
      <c r="B2771" s="142" t="s">
        <v>11</v>
      </c>
      <c r="C2771" s="82"/>
      <c r="D2771" s="82"/>
      <c r="E2771" s="143">
        <v>41597.338194444441</v>
      </c>
      <c r="F2771" s="143">
        <v>41598.431250000001</v>
      </c>
    </row>
    <row r="2772" spans="1:6" ht="15" x14ac:dyDescent="0.25">
      <c r="A2772" s="136">
        <v>2770</v>
      </c>
      <c r="B2772" s="142" t="s">
        <v>11</v>
      </c>
      <c r="C2772" s="82"/>
      <c r="D2772" s="82"/>
      <c r="E2772" s="143">
        <v>41600.332638888889</v>
      </c>
      <c r="F2772" s="143">
        <v>41600.582638888889</v>
      </c>
    </row>
    <row r="2773" spans="1:6" ht="15" x14ac:dyDescent="0.25">
      <c r="A2773" s="136">
        <v>2771</v>
      </c>
      <c r="B2773" s="142" t="s">
        <v>11</v>
      </c>
      <c r="C2773" s="82"/>
      <c r="D2773" s="82"/>
      <c r="E2773" s="143">
        <v>41593.337500000001</v>
      </c>
      <c r="F2773" s="143">
        <v>41598.63958333333</v>
      </c>
    </row>
    <row r="2774" spans="1:6" ht="15" x14ac:dyDescent="0.25">
      <c r="A2774" s="136">
        <v>2772</v>
      </c>
      <c r="B2774" s="142" t="s">
        <v>11</v>
      </c>
      <c r="C2774" s="82"/>
      <c r="D2774" s="82"/>
      <c r="E2774" s="143">
        <v>41600.332638888889</v>
      </c>
      <c r="F2774" s="143">
        <v>41607.645138888889</v>
      </c>
    </row>
    <row r="2775" spans="1:6" ht="15" x14ac:dyDescent="0.25">
      <c r="A2775" s="136">
        <v>2773</v>
      </c>
      <c r="B2775" s="142" t="s">
        <v>11</v>
      </c>
      <c r="C2775" s="82"/>
      <c r="D2775" s="82"/>
      <c r="E2775" s="143">
        <v>41590.331249999996</v>
      </c>
      <c r="F2775" s="143">
        <v>41590.734722222223</v>
      </c>
    </row>
    <row r="2776" spans="1:6" ht="15" x14ac:dyDescent="0.25">
      <c r="A2776" s="136">
        <v>2774</v>
      </c>
      <c r="B2776" s="142" t="s">
        <v>11</v>
      </c>
      <c r="C2776" s="82"/>
      <c r="D2776" s="82"/>
      <c r="E2776" s="143">
        <v>41593.338194444441</v>
      </c>
      <c r="F2776" s="143">
        <v>41596.643055555556</v>
      </c>
    </row>
    <row r="2777" spans="1:6" ht="15" x14ac:dyDescent="0.25">
      <c r="A2777" s="136">
        <v>2775</v>
      </c>
      <c r="B2777" s="142" t="s">
        <v>11</v>
      </c>
      <c r="C2777" s="82"/>
      <c r="D2777" s="82"/>
      <c r="E2777" s="143">
        <v>41591.331944444442</v>
      </c>
      <c r="F2777" s="143">
        <v>41593.413194444445</v>
      </c>
    </row>
    <row r="2778" spans="1:6" ht="15" x14ac:dyDescent="0.25">
      <c r="A2778" s="136">
        <v>2776</v>
      </c>
      <c r="B2778" s="142" t="s">
        <v>11</v>
      </c>
      <c r="C2778" s="82"/>
      <c r="D2778" s="82"/>
      <c r="E2778" s="143">
        <v>41607.344444444439</v>
      </c>
      <c r="F2778" s="143">
        <v>41607.515972222223</v>
      </c>
    </row>
    <row r="2779" spans="1:6" ht="15" x14ac:dyDescent="0.25">
      <c r="A2779" s="136">
        <v>2777</v>
      </c>
      <c r="B2779" s="142" t="s">
        <v>11</v>
      </c>
      <c r="C2779" s="82"/>
      <c r="D2779" s="82"/>
      <c r="E2779" s="143">
        <v>41607.344444444439</v>
      </c>
      <c r="F2779" s="143">
        <v>41607.515972222223</v>
      </c>
    </row>
    <row r="2780" spans="1:6" ht="15" x14ac:dyDescent="0.25">
      <c r="A2780" s="136">
        <v>2778</v>
      </c>
      <c r="B2780" s="142" t="s">
        <v>11</v>
      </c>
      <c r="C2780" s="82"/>
      <c r="D2780" s="82"/>
      <c r="E2780" s="143">
        <v>41597.338194444441</v>
      </c>
      <c r="F2780" s="143">
        <v>41598.431944444441</v>
      </c>
    </row>
    <row r="2781" spans="1:6" ht="15" x14ac:dyDescent="0.25">
      <c r="A2781" s="136">
        <v>2779</v>
      </c>
      <c r="B2781" s="142" t="s">
        <v>11</v>
      </c>
      <c r="C2781" s="82"/>
      <c r="D2781" s="82"/>
      <c r="E2781" s="143">
        <v>41591.331944444442</v>
      </c>
      <c r="F2781" s="143">
        <v>41597.613194444442</v>
      </c>
    </row>
    <row r="2782" spans="1:6" ht="15" x14ac:dyDescent="0.25">
      <c r="A2782" s="136">
        <v>2780</v>
      </c>
      <c r="B2782" s="142" t="s">
        <v>11</v>
      </c>
      <c r="C2782" s="82"/>
      <c r="D2782" s="82"/>
      <c r="E2782" s="143">
        <v>41584.338194444441</v>
      </c>
      <c r="F2782" s="143">
        <v>41584.563888888886</v>
      </c>
    </row>
    <row r="2783" spans="1:6" ht="15" x14ac:dyDescent="0.25">
      <c r="A2783" s="136">
        <v>2781</v>
      </c>
      <c r="B2783" s="142" t="s">
        <v>11</v>
      </c>
      <c r="C2783" s="82"/>
      <c r="D2783" s="82"/>
      <c r="E2783" s="143">
        <v>41578.336111111108</v>
      </c>
      <c r="F2783" s="143">
        <v>41579.410416666666</v>
      </c>
    </row>
    <row r="2784" spans="1:6" ht="15" x14ac:dyDescent="0.25">
      <c r="A2784" s="136">
        <v>2782</v>
      </c>
      <c r="B2784" s="142" t="s">
        <v>11</v>
      </c>
      <c r="C2784" s="82"/>
      <c r="D2784" s="82"/>
      <c r="E2784" s="143">
        <v>41578.336111111108</v>
      </c>
      <c r="F2784" s="143">
        <v>41584.409722222219</v>
      </c>
    </row>
    <row r="2785" spans="1:6" ht="15" x14ac:dyDescent="0.25">
      <c r="A2785" s="136">
        <v>2783</v>
      </c>
      <c r="B2785" s="142" t="s">
        <v>11</v>
      </c>
      <c r="C2785" s="82"/>
      <c r="D2785" s="82"/>
      <c r="E2785" s="143">
        <v>41604.336805555555</v>
      </c>
      <c r="F2785" s="143">
        <v>41604.452777777777</v>
      </c>
    </row>
    <row r="2786" spans="1:6" ht="15" x14ac:dyDescent="0.25">
      <c r="A2786" s="136">
        <v>2784</v>
      </c>
      <c r="B2786" s="142" t="s">
        <v>11</v>
      </c>
      <c r="C2786" s="82"/>
      <c r="D2786" s="82"/>
      <c r="E2786" s="143">
        <v>41589.329861111109</v>
      </c>
      <c r="F2786" s="143">
        <v>41590.658333333333</v>
      </c>
    </row>
    <row r="2787" spans="1:6" ht="15" x14ac:dyDescent="0.25">
      <c r="A2787" s="136">
        <v>2785</v>
      </c>
      <c r="B2787" s="142" t="s">
        <v>11</v>
      </c>
      <c r="C2787" s="82"/>
      <c r="D2787" s="82"/>
      <c r="E2787" s="143">
        <v>41607.344444444439</v>
      </c>
      <c r="F2787" s="143">
        <v>41607.515972222223</v>
      </c>
    </row>
    <row r="2788" spans="1:6" ht="15" x14ac:dyDescent="0.25">
      <c r="A2788" s="136">
        <v>2786</v>
      </c>
      <c r="B2788" s="142" t="s">
        <v>11</v>
      </c>
      <c r="C2788" s="82"/>
      <c r="D2788" s="82"/>
      <c r="E2788" s="143">
        <v>41600.332638888889</v>
      </c>
      <c r="F2788" s="143">
        <v>41600.582638888889</v>
      </c>
    </row>
    <row r="2789" spans="1:6" ht="15" x14ac:dyDescent="0.25">
      <c r="A2789" s="136">
        <v>2787</v>
      </c>
      <c r="B2789" s="142" t="s">
        <v>11</v>
      </c>
      <c r="C2789" s="82"/>
      <c r="D2789" s="82"/>
      <c r="E2789" s="143">
        <v>41597.338194444441</v>
      </c>
      <c r="F2789" s="143">
        <v>41607.645138888889</v>
      </c>
    </row>
    <row r="2790" spans="1:6" ht="15" x14ac:dyDescent="0.25">
      <c r="A2790" s="136">
        <v>2788</v>
      </c>
      <c r="B2790" s="142" t="s">
        <v>11</v>
      </c>
      <c r="C2790" s="82"/>
      <c r="D2790" s="82"/>
      <c r="E2790" s="143">
        <v>41590.331249999996</v>
      </c>
      <c r="F2790" s="143">
        <v>41590.658333333333</v>
      </c>
    </row>
    <row r="2791" spans="1:6" ht="15" x14ac:dyDescent="0.25">
      <c r="A2791" s="136">
        <v>2789</v>
      </c>
      <c r="B2791" s="142" t="s">
        <v>11</v>
      </c>
      <c r="C2791" s="82"/>
      <c r="D2791" s="82"/>
      <c r="E2791" s="143">
        <v>41600.332638888889</v>
      </c>
      <c r="F2791" s="143">
        <v>41600.678472222222</v>
      </c>
    </row>
    <row r="2792" spans="1:6" ht="15" x14ac:dyDescent="0.25">
      <c r="A2792" s="136">
        <v>2790</v>
      </c>
      <c r="B2792" s="142" t="s">
        <v>11</v>
      </c>
      <c r="C2792" s="82"/>
      <c r="D2792" s="82"/>
      <c r="E2792" s="143">
        <v>41593.338194444441</v>
      </c>
      <c r="F2792" s="143">
        <v>41593.615277777775</v>
      </c>
    </row>
    <row r="2793" spans="1:6" ht="15" x14ac:dyDescent="0.25">
      <c r="A2793" s="136">
        <v>2791</v>
      </c>
      <c r="B2793" s="142" t="s">
        <v>11</v>
      </c>
      <c r="C2793" s="82"/>
      <c r="D2793" s="82"/>
      <c r="E2793" s="143">
        <v>41597.338194444441</v>
      </c>
      <c r="F2793" s="143">
        <v>41597.753472222219</v>
      </c>
    </row>
    <row r="2794" spans="1:6" ht="15" x14ac:dyDescent="0.25">
      <c r="A2794" s="136">
        <v>2792</v>
      </c>
      <c r="B2794" s="142" t="s">
        <v>11</v>
      </c>
      <c r="C2794" s="82"/>
      <c r="D2794" s="82"/>
      <c r="E2794" s="143">
        <v>41600.332638888889</v>
      </c>
      <c r="F2794" s="143">
        <v>41600.742361111108</v>
      </c>
    </row>
    <row r="2795" spans="1:6" ht="15" x14ac:dyDescent="0.25">
      <c r="A2795" s="136">
        <v>2793</v>
      </c>
      <c r="B2795" s="142" t="s">
        <v>11</v>
      </c>
      <c r="C2795" s="82"/>
      <c r="D2795" s="82"/>
      <c r="E2795" s="143">
        <v>41557.335416666661</v>
      </c>
      <c r="F2795" s="143">
        <v>41586.614583333328</v>
      </c>
    </row>
    <row r="2796" spans="1:6" ht="15" x14ac:dyDescent="0.25">
      <c r="A2796" s="136">
        <v>2794</v>
      </c>
      <c r="B2796" s="142" t="s">
        <v>11</v>
      </c>
      <c r="C2796" s="82"/>
      <c r="D2796" s="82"/>
      <c r="E2796" s="143">
        <v>41584.338194444441</v>
      </c>
      <c r="F2796" s="143">
        <v>41586.614583333328</v>
      </c>
    </row>
    <row r="2797" spans="1:6" ht="15" x14ac:dyDescent="0.25">
      <c r="A2797" s="136">
        <v>2795</v>
      </c>
      <c r="B2797" s="142" t="s">
        <v>11</v>
      </c>
      <c r="C2797" s="82"/>
      <c r="D2797" s="82"/>
      <c r="E2797" s="143">
        <v>41584.338194444441</v>
      </c>
      <c r="F2797" s="143">
        <v>41586.567361111112</v>
      </c>
    </row>
    <row r="2798" spans="1:6" ht="15" x14ac:dyDescent="0.25">
      <c r="A2798" s="136">
        <v>2796</v>
      </c>
      <c r="B2798" s="142" t="s">
        <v>11</v>
      </c>
      <c r="C2798" s="82"/>
      <c r="D2798" s="82"/>
      <c r="E2798" s="143">
        <v>41591.331944444442</v>
      </c>
      <c r="F2798" s="143">
        <v>41600.678472222222</v>
      </c>
    </row>
    <row r="2799" spans="1:6" ht="15" x14ac:dyDescent="0.25">
      <c r="A2799" s="136">
        <v>2797</v>
      </c>
      <c r="B2799" s="142" t="s">
        <v>11</v>
      </c>
      <c r="C2799" s="82"/>
      <c r="D2799" s="82"/>
      <c r="E2799" s="143">
        <v>41285.336111111108</v>
      </c>
      <c r="F2799" s="143">
        <v>41606.521527777775</v>
      </c>
    </row>
    <row r="2800" spans="1:6" ht="15" x14ac:dyDescent="0.25">
      <c r="A2800" s="136">
        <v>2798</v>
      </c>
      <c r="B2800" s="142" t="s">
        <v>11</v>
      </c>
      <c r="C2800" s="82"/>
      <c r="D2800" s="82"/>
      <c r="E2800" s="143">
        <v>41593.337500000001</v>
      </c>
      <c r="F2800" s="143">
        <v>41593.676388888889</v>
      </c>
    </row>
    <row r="2801" spans="1:6" ht="15" x14ac:dyDescent="0.25">
      <c r="A2801" s="136">
        <v>2799</v>
      </c>
      <c r="B2801" s="142" t="s">
        <v>11</v>
      </c>
      <c r="C2801" s="82"/>
      <c r="D2801" s="82"/>
      <c r="E2801" s="143">
        <v>41582.329166666663</v>
      </c>
      <c r="F2801" s="143">
        <v>41598.697916666664</v>
      </c>
    </row>
    <row r="2802" spans="1:6" ht="15" x14ac:dyDescent="0.25">
      <c r="A2802" s="136">
        <v>2800</v>
      </c>
      <c r="B2802" s="142" t="s">
        <v>11</v>
      </c>
      <c r="C2802" s="82"/>
      <c r="D2802" s="82"/>
      <c r="E2802" s="143">
        <v>41582.329861111109</v>
      </c>
      <c r="F2802" s="143">
        <v>41585.474999999999</v>
      </c>
    </row>
    <row r="2803" spans="1:6" ht="15" x14ac:dyDescent="0.25">
      <c r="A2803" s="136">
        <v>2801</v>
      </c>
      <c r="B2803" s="142" t="s">
        <v>11</v>
      </c>
      <c r="C2803" s="82"/>
      <c r="D2803" s="82"/>
      <c r="E2803" s="143">
        <v>41584.338194444441</v>
      </c>
      <c r="F2803" s="143">
        <v>41584.606249999997</v>
      </c>
    </row>
    <row r="2804" spans="1:6" ht="15" x14ac:dyDescent="0.25">
      <c r="A2804" s="136">
        <v>2802</v>
      </c>
      <c r="B2804" s="142" t="s">
        <v>11</v>
      </c>
      <c r="C2804" s="82"/>
      <c r="D2804" s="82"/>
      <c r="E2804" s="143">
        <v>41584.338194444441</v>
      </c>
      <c r="F2804" s="143">
        <v>41585.40625</v>
      </c>
    </row>
    <row r="2805" spans="1:6" ht="15" x14ac:dyDescent="0.25">
      <c r="A2805" s="136">
        <v>2803</v>
      </c>
      <c r="B2805" s="142" t="s">
        <v>11</v>
      </c>
      <c r="C2805" s="82"/>
      <c r="D2805" s="82"/>
      <c r="E2805" s="143">
        <v>41607.344444444439</v>
      </c>
      <c r="F2805" s="143">
        <v>41607.586111111108</v>
      </c>
    </row>
    <row r="2806" spans="1:6" ht="15" x14ac:dyDescent="0.25">
      <c r="A2806" s="136">
        <v>2804</v>
      </c>
      <c r="B2806" s="142" t="s">
        <v>11</v>
      </c>
      <c r="C2806" s="82"/>
      <c r="D2806" s="82"/>
      <c r="E2806" s="143">
        <v>41585.331944444442</v>
      </c>
      <c r="F2806" s="143">
        <v>41589.505555555552</v>
      </c>
    </row>
    <row r="2807" spans="1:6" ht="15" x14ac:dyDescent="0.25">
      <c r="A2807" s="136">
        <v>2805</v>
      </c>
      <c r="B2807" s="142" t="s">
        <v>11</v>
      </c>
      <c r="C2807" s="82"/>
      <c r="D2807" s="82"/>
      <c r="E2807" s="143">
        <v>41584.338194444441</v>
      </c>
      <c r="F2807" s="143">
        <v>41584.629861111112</v>
      </c>
    </row>
    <row r="2808" spans="1:6" ht="15" x14ac:dyDescent="0.25">
      <c r="A2808" s="136">
        <v>2806</v>
      </c>
      <c r="B2808" s="142" t="s">
        <v>11</v>
      </c>
      <c r="C2808" s="82"/>
      <c r="D2808" s="82"/>
      <c r="E2808" s="143">
        <v>41584.338194444441</v>
      </c>
      <c r="F2808" s="143">
        <v>41586.652083333334</v>
      </c>
    </row>
    <row r="2809" spans="1:6" ht="15" x14ac:dyDescent="0.25">
      <c r="A2809" s="136">
        <v>2807</v>
      </c>
      <c r="B2809" s="142" t="s">
        <v>11</v>
      </c>
      <c r="C2809" s="82"/>
      <c r="D2809" s="82"/>
      <c r="E2809" s="143">
        <v>41593.338194444441</v>
      </c>
      <c r="F2809" s="143">
        <v>41597.724305555552</v>
      </c>
    </row>
    <row r="2810" spans="1:6" ht="15" x14ac:dyDescent="0.25">
      <c r="A2810" s="136">
        <v>2808</v>
      </c>
      <c r="B2810" s="142" t="s">
        <v>11</v>
      </c>
      <c r="C2810" s="82"/>
      <c r="D2810" s="82"/>
      <c r="E2810" s="143">
        <v>41582.329861111109</v>
      </c>
      <c r="F2810" s="143">
        <v>41584.409722222219</v>
      </c>
    </row>
    <row r="2811" spans="1:6" ht="15" x14ac:dyDescent="0.25">
      <c r="A2811" s="136">
        <v>2809</v>
      </c>
      <c r="B2811" s="142" t="s">
        <v>11</v>
      </c>
      <c r="C2811" s="82"/>
      <c r="D2811" s="82"/>
      <c r="E2811" s="143">
        <v>41585.331944444442</v>
      </c>
      <c r="F2811" s="143">
        <v>41586.447222222218</v>
      </c>
    </row>
    <row r="2812" spans="1:6" ht="15" x14ac:dyDescent="0.25">
      <c r="A2812" s="136">
        <v>2810</v>
      </c>
      <c r="B2812" s="142" t="s">
        <v>11</v>
      </c>
      <c r="C2812" s="82"/>
      <c r="D2812" s="82"/>
      <c r="E2812" s="143">
        <v>41590.331249999996</v>
      </c>
      <c r="F2812" s="143">
        <v>41590.462500000001</v>
      </c>
    </row>
    <row r="2813" spans="1:6" ht="15" x14ac:dyDescent="0.25">
      <c r="A2813" s="136">
        <v>2811</v>
      </c>
      <c r="B2813" s="142" t="s">
        <v>11</v>
      </c>
      <c r="C2813" s="82"/>
      <c r="D2813" s="82"/>
      <c r="E2813" s="143">
        <v>41593.338194444441</v>
      </c>
      <c r="F2813" s="143">
        <v>41593.578472222223</v>
      </c>
    </row>
    <row r="2814" spans="1:6" ht="15" x14ac:dyDescent="0.25">
      <c r="A2814" s="136">
        <v>2812</v>
      </c>
      <c r="B2814" s="142" t="s">
        <v>11</v>
      </c>
      <c r="C2814" s="82"/>
      <c r="D2814" s="138"/>
      <c r="E2814" s="143">
        <v>41592.331944444442</v>
      </c>
      <c r="F2814" s="143">
        <v>41596.643055555556</v>
      </c>
    </row>
    <row r="2815" spans="1:6" ht="15" x14ac:dyDescent="0.25">
      <c r="A2815" s="136">
        <v>2813</v>
      </c>
      <c r="B2815" s="142" t="s">
        <v>11</v>
      </c>
      <c r="C2815" s="82"/>
      <c r="D2815" s="82"/>
      <c r="E2815" s="143">
        <v>41585.331944444442</v>
      </c>
      <c r="F2815" s="143">
        <v>41585.648611111108</v>
      </c>
    </row>
    <row r="2816" spans="1:6" ht="15" x14ac:dyDescent="0.25">
      <c r="A2816" s="136">
        <v>2814</v>
      </c>
      <c r="B2816" s="142" t="s">
        <v>11</v>
      </c>
      <c r="C2816" s="82"/>
      <c r="D2816" s="82"/>
      <c r="E2816" s="143">
        <v>41585.331944444442</v>
      </c>
      <c r="F2816" s="143">
        <v>41606.615972222222</v>
      </c>
    </row>
    <row r="2817" spans="1:6" ht="15" x14ac:dyDescent="0.25">
      <c r="A2817" s="136">
        <v>2815</v>
      </c>
      <c r="B2817" s="142" t="s">
        <v>11</v>
      </c>
      <c r="C2817" s="82"/>
      <c r="D2817" s="82"/>
      <c r="E2817" s="143">
        <v>41592.332638888889</v>
      </c>
      <c r="F2817" s="143">
        <v>41593.578472222223</v>
      </c>
    </row>
    <row r="2818" spans="1:6" ht="15" x14ac:dyDescent="0.25">
      <c r="A2818" s="136">
        <v>2816</v>
      </c>
      <c r="B2818" s="142" t="s">
        <v>11</v>
      </c>
      <c r="C2818" s="82"/>
      <c r="D2818" s="82"/>
      <c r="E2818" s="143">
        <v>41584.338194444441</v>
      </c>
      <c r="F2818" s="143">
        <v>41597.472222222219</v>
      </c>
    </row>
    <row r="2819" spans="1:6" ht="15" x14ac:dyDescent="0.25">
      <c r="A2819" s="136">
        <v>2817</v>
      </c>
      <c r="B2819" s="142" t="s">
        <v>11</v>
      </c>
      <c r="C2819" s="82"/>
      <c r="D2819" s="82"/>
      <c r="E2819" s="143">
        <v>41590.331249999996</v>
      </c>
      <c r="F2819" s="143">
        <v>41590.73055555555</v>
      </c>
    </row>
    <row r="2820" spans="1:6" ht="15" x14ac:dyDescent="0.25">
      <c r="A2820" s="136">
        <v>2818</v>
      </c>
      <c r="B2820" s="142" t="s">
        <v>11</v>
      </c>
      <c r="C2820" s="82"/>
      <c r="D2820" s="82"/>
      <c r="E2820" s="143">
        <v>41585.331944444442</v>
      </c>
      <c r="F2820" s="143">
        <v>41585.40625</v>
      </c>
    </row>
    <row r="2821" spans="1:6" ht="15" x14ac:dyDescent="0.25">
      <c r="A2821" s="136">
        <v>2819</v>
      </c>
      <c r="B2821" s="142" t="s">
        <v>11</v>
      </c>
      <c r="C2821" s="82"/>
      <c r="D2821" s="82"/>
      <c r="E2821" s="143">
        <v>41585.331944444442</v>
      </c>
      <c r="F2821" s="143">
        <v>41585.648611111108</v>
      </c>
    </row>
    <row r="2822" spans="1:6" ht="15" x14ac:dyDescent="0.25">
      <c r="A2822" s="136">
        <v>2820</v>
      </c>
      <c r="B2822" s="142" t="s">
        <v>11</v>
      </c>
      <c r="C2822" s="82"/>
      <c r="D2822" s="82"/>
      <c r="E2822" s="143">
        <v>41596.330555555556</v>
      </c>
      <c r="F2822" s="143">
        <v>41596.568749999999</v>
      </c>
    </row>
    <row r="2823" spans="1:6" ht="15" x14ac:dyDescent="0.25">
      <c r="A2823" s="136">
        <v>2821</v>
      </c>
      <c r="B2823" s="142" t="s">
        <v>11</v>
      </c>
      <c r="C2823" s="82"/>
      <c r="D2823" s="82"/>
      <c r="E2823" s="143">
        <v>41529.328472222223</v>
      </c>
      <c r="F2823" s="143">
        <v>41600.582638888889</v>
      </c>
    </row>
    <row r="2824" spans="1:6" ht="15" x14ac:dyDescent="0.25">
      <c r="A2824" s="136">
        <v>2822</v>
      </c>
      <c r="B2824" s="142" t="s">
        <v>11</v>
      </c>
      <c r="C2824" s="82"/>
      <c r="D2824" s="82"/>
      <c r="E2824" s="143">
        <v>41584.338194444441</v>
      </c>
      <c r="F2824" s="143">
        <v>41585.720138888886</v>
      </c>
    </row>
    <row r="2825" spans="1:6" ht="15" x14ac:dyDescent="0.25">
      <c r="A2825" s="136">
        <v>2823</v>
      </c>
      <c r="B2825" s="142" t="s">
        <v>11</v>
      </c>
      <c r="C2825" s="82"/>
      <c r="D2825" s="82"/>
      <c r="E2825" s="143">
        <v>41584.338194444441</v>
      </c>
      <c r="F2825" s="143">
        <v>41585.40625</v>
      </c>
    </row>
    <row r="2826" spans="1:6" ht="15" x14ac:dyDescent="0.25">
      <c r="A2826" s="136">
        <v>2824</v>
      </c>
      <c r="B2826" s="142" t="s">
        <v>11</v>
      </c>
      <c r="C2826" s="82"/>
      <c r="D2826" s="82"/>
      <c r="E2826" s="143">
        <v>41592.331944444442</v>
      </c>
      <c r="F2826" s="143">
        <v>41592.504861111112</v>
      </c>
    </row>
    <row r="2827" spans="1:6" ht="15" x14ac:dyDescent="0.25">
      <c r="A2827" s="136">
        <v>2825</v>
      </c>
      <c r="B2827" s="142" t="s">
        <v>11</v>
      </c>
      <c r="C2827" s="82"/>
      <c r="D2827" s="82"/>
      <c r="E2827" s="143">
        <v>41589.329861111109</v>
      </c>
      <c r="F2827" s="143">
        <v>41589.694444444445</v>
      </c>
    </row>
    <row r="2828" spans="1:6" ht="15" x14ac:dyDescent="0.25">
      <c r="A2828" s="136">
        <v>2826</v>
      </c>
      <c r="B2828" s="142" t="s">
        <v>11</v>
      </c>
      <c r="C2828" s="82"/>
      <c r="D2828" s="82"/>
      <c r="E2828" s="143">
        <v>41584.338194444441</v>
      </c>
      <c r="F2828" s="143">
        <v>41585.474999999999</v>
      </c>
    </row>
    <row r="2829" spans="1:6" ht="15" x14ac:dyDescent="0.25">
      <c r="A2829" s="136">
        <v>2827</v>
      </c>
      <c r="B2829" s="142" t="s">
        <v>11</v>
      </c>
      <c r="C2829" s="82"/>
      <c r="D2829" s="82"/>
      <c r="E2829" s="143">
        <v>41592.331944444442</v>
      </c>
      <c r="F2829" s="143">
        <v>41592.424305555556</v>
      </c>
    </row>
    <row r="2830" spans="1:6" ht="15" x14ac:dyDescent="0.25">
      <c r="A2830" s="136">
        <v>2828</v>
      </c>
      <c r="B2830" s="142" t="s">
        <v>11</v>
      </c>
      <c r="C2830" s="82"/>
      <c r="D2830" s="82"/>
      <c r="E2830" s="143">
        <v>41584.338194444441</v>
      </c>
      <c r="F2830" s="143">
        <v>41584.497916666667</v>
      </c>
    </row>
    <row r="2831" spans="1:6" ht="15" x14ac:dyDescent="0.25">
      <c r="A2831" s="136">
        <v>2829</v>
      </c>
      <c r="B2831" s="142" t="s">
        <v>11</v>
      </c>
      <c r="C2831" s="82"/>
      <c r="D2831" s="82"/>
      <c r="E2831" s="143">
        <v>41584.338194444441</v>
      </c>
      <c r="F2831" s="143">
        <v>41585.756944444445</v>
      </c>
    </row>
    <row r="2832" spans="1:6" ht="15" x14ac:dyDescent="0.25">
      <c r="A2832" s="136">
        <v>2830</v>
      </c>
      <c r="B2832" s="142" t="s">
        <v>11</v>
      </c>
      <c r="C2832" s="82"/>
      <c r="D2832" s="82"/>
      <c r="E2832" s="143">
        <v>41590.331249999996</v>
      </c>
      <c r="F2832" s="143">
        <v>41596.678472222222</v>
      </c>
    </row>
    <row r="2833" spans="1:6" ht="15" x14ac:dyDescent="0.25">
      <c r="A2833" s="136">
        <v>2831</v>
      </c>
      <c r="B2833" s="142" t="s">
        <v>11</v>
      </c>
      <c r="C2833" s="82"/>
      <c r="D2833" s="82"/>
      <c r="E2833" s="143">
        <v>41554.338888888888</v>
      </c>
      <c r="F2833" s="143">
        <v>41605.669444444444</v>
      </c>
    </row>
    <row r="2834" spans="1:6" ht="15" x14ac:dyDescent="0.25">
      <c r="A2834" s="136">
        <v>2832</v>
      </c>
      <c r="B2834" s="142" t="s">
        <v>11</v>
      </c>
      <c r="C2834" s="82"/>
      <c r="D2834" s="82"/>
      <c r="E2834" s="143">
        <v>41582.329861111109</v>
      </c>
      <c r="F2834" s="143">
        <v>41582.69027777778</v>
      </c>
    </row>
    <row r="2835" spans="1:6" ht="15" x14ac:dyDescent="0.25">
      <c r="A2835" s="136">
        <v>2833</v>
      </c>
      <c r="B2835" s="142" t="s">
        <v>11</v>
      </c>
      <c r="C2835" s="82"/>
      <c r="D2835" s="82"/>
      <c r="E2835" s="143">
        <v>41600.332638888889</v>
      </c>
      <c r="F2835" s="143">
        <v>41604.674305555556</v>
      </c>
    </row>
    <row r="2836" spans="1:6" ht="15" x14ac:dyDescent="0.25">
      <c r="A2836" s="136">
        <v>2834</v>
      </c>
      <c r="B2836" s="142" t="s">
        <v>11</v>
      </c>
      <c r="C2836" s="82"/>
      <c r="D2836" s="82"/>
      <c r="E2836" s="143">
        <v>41590.331249999996</v>
      </c>
      <c r="F2836" s="143">
        <v>41591.458333333328</v>
      </c>
    </row>
    <row r="2837" spans="1:6" ht="15" x14ac:dyDescent="0.25">
      <c r="A2837" s="136">
        <v>2835</v>
      </c>
      <c r="B2837" s="142" t="s">
        <v>11</v>
      </c>
      <c r="C2837" s="82"/>
      <c r="D2837" s="82"/>
      <c r="E2837" s="143">
        <v>41556.334027777775</v>
      </c>
      <c r="F2837" s="143">
        <v>41589.413888888885</v>
      </c>
    </row>
    <row r="2838" spans="1:6" ht="15" x14ac:dyDescent="0.25">
      <c r="A2838" s="136">
        <v>2836</v>
      </c>
      <c r="B2838" s="142" t="s">
        <v>11</v>
      </c>
      <c r="C2838" s="82"/>
      <c r="D2838" s="82"/>
      <c r="E2838" s="143">
        <v>41590.331249999996</v>
      </c>
      <c r="F2838" s="143">
        <v>41597.679166666661</v>
      </c>
    </row>
    <row r="2839" spans="1:6" ht="15" x14ac:dyDescent="0.25">
      <c r="A2839" s="136">
        <v>2837</v>
      </c>
      <c r="B2839" s="142" t="s">
        <v>11</v>
      </c>
      <c r="C2839" s="82"/>
      <c r="D2839" s="82"/>
      <c r="E2839" s="143">
        <v>41530.329166666663</v>
      </c>
      <c r="F2839" s="143">
        <v>41590.549999999996</v>
      </c>
    </row>
    <row r="2840" spans="1:6" ht="15" x14ac:dyDescent="0.25">
      <c r="A2840" s="136">
        <v>2838</v>
      </c>
      <c r="B2840" s="142" t="s">
        <v>11</v>
      </c>
      <c r="C2840" s="82"/>
      <c r="D2840" s="82"/>
      <c r="E2840" s="143">
        <v>41590.331249999996</v>
      </c>
      <c r="F2840" s="143">
        <v>41590.658333333333</v>
      </c>
    </row>
    <row r="2841" spans="1:6" ht="15" x14ac:dyDescent="0.25">
      <c r="A2841" s="136">
        <v>2839</v>
      </c>
      <c r="B2841" s="142" t="s">
        <v>11</v>
      </c>
      <c r="C2841" s="82"/>
      <c r="D2841" s="82"/>
      <c r="E2841" s="143">
        <v>41590.331249999996</v>
      </c>
      <c r="F2841" s="143">
        <v>41592.691666666666</v>
      </c>
    </row>
    <row r="2842" spans="1:6" ht="15" x14ac:dyDescent="0.25">
      <c r="A2842" s="136">
        <v>2840</v>
      </c>
      <c r="B2842" s="142" t="s">
        <v>11</v>
      </c>
      <c r="C2842" s="82"/>
      <c r="D2842" s="82"/>
      <c r="E2842" s="143">
        <v>41590.331249999996</v>
      </c>
      <c r="F2842" s="143">
        <v>41590.549999999996</v>
      </c>
    </row>
    <row r="2843" spans="1:6" ht="15" x14ac:dyDescent="0.25">
      <c r="A2843" s="136">
        <v>2841</v>
      </c>
      <c r="B2843" s="142" t="s">
        <v>11</v>
      </c>
      <c r="C2843" s="82"/>
      <c r="D2843" s="82"/>
      <c r="E2843" s="143">
        <v>41590.331249999996</v>
      </c>
      <c r="F2843" s="143">
        <v>41597.662499999999</v>
      </c>
    </row>
    <row r="2844" spans="1:6" ht="15" x14ac:dyDescent="0.25">
      <c r="A2844" s="136">
        <v>2842</v>
      </c>
      <c r="B2844" s="142" t="s">
        <v>11</v>
      </c>
      <c r="C2844" s="82"/>
      <c r="D2844" s="82"/>
      <c r="E2844" s="143">
        <v>41492.331944444442</v>
      </c>
      <c r="F2844" s="143">
        <v>41593.63680555555</v>
      </c>
    </row>
    <row r="2845" spans="1:6" ht="15" x14ac:dyDescent="0.25">
      <c r="A2845" s="136">
        <v>2843</v>
      </c>
      <c r="B2845" s="142" t="s">
        <v>11</v>
      </c>
      <c r="C2845" s="82"/>
      <c r="D2845" s="82"/>
      <c r="E2845" s="143">
        <v>41556.334027777775</v>
      </c>
      <c r="F2845" s="143">
        <v>41597.472222222219</v>
      </c>
    </row>
    <row r="2846" spans="1:6" ht="15" x14ac:dyDescent="0.25">
      <c r="A2846" s="136">
        <v>2844</v>
      </c>
      <c r="B2846" s="142" t="s">
        <v>11</v>
      </c>
      <c r="C2846" s="82"/>
      <c r="D2846" s="138"/>
      <c r="E2846" s="143">
        <v>41577.330555555556</v>
      </c>
      <c r="F2846" s="143">
        <v>41579.506249999999</v>
      </c>
    </row>
    <row r="2847" spans="1:6" ht="15" x14ac:dyDescent="0.25">
      <c r="A2847" s="136">
        <v>2845</v>
      </c>
      <c r="B2847" s="142" t="s">
        <v>11</v>
      </c>
      <c r="C2847" s="82"/>
      <c r="D2847" s="138"/>
      <c r="E2847" s="143">
        <v>41577.330555555556</v>
      </c>
      <c r="F2847" s="143">
        <v>41579.642361111109</v>
      </c>
    </row>
    <row r="2848" spans="1:6" ht="15" x14ac:dyDescent="0.25">
      <c r="A2848" s="136">
        <v>2846</v>
      </c>
      <c r="B2848" s="142" t="s">
        <v>11</v>
      </c>
      <c r="C2848" s="82"/>
      <c r="D2848" s="82"/>
      <c r="E2848" s="143">
        <v>41589.329861111109</v>
      </c>
      <c r="F2848" s="143">
        <v>41591.630555555552</v>
      </c>
    </row>
    <row r="2849" spans="1:6" ht="15" x14ac:dyDescent="0.25">
      <c r="A2849" s="136">
        <v>2847</v>
      </c>
      <c r="B2849" s="142" t="s">
        <v>11</v>
      </c>
      <c r="C2849" s="82"/>
      <c r="D2849" s="82"/>
      <c r="E2849" s="143">
        <v>41590.331249999996</v>
      </c>
      <c r="F2849" s="143">
        <v>41591.458333333328</v>
      </c>
    </row>
    <row r="2850" spans="1:6" ht="15" x14ac:dyDescent="0.25">
      <c r="A2850" s="136">
        <v>2848</v>
      </c>
      <c r="B2850" s="142" t="s">
        <v>11</v>
      </c>
      <c r="C2850" s="82"/>
      <c r="D2850" s="138"/>
      <c r="E2850" s="143">
        <v>41600.332638888889</v>
      </c>
      <c r="F2850" s="143">
        <v>41600.490972222222</v>
      </c>
    </row>
    <row r="2851" spans="1:6" ht="15" x14ac:dyDescent="0.25">
      <c r="A2851" s="136">
        <v>2849</v>
      </c>
      <c r="B2851" s="142" t="s">
        <v>11</v>
      </c>
      <c r="C2851" s="82"/>
      <c r="D2851" s="82"/>
      <c r="E2851" s="143">
        <v>41589.329861111109</v>
      </c>
      <c r="F2851" s="143">
        <v>41589.765972222223</v>
      </c>
    </row>
    <row r="2852" spans="1:6" ht="15" x14ac:dyDescent="0.25">
      <c r="A2852" s="136">
        <v>2850</v>
      </c>
      <c r="B2852" s="142" t="s">
        <v>11</v>
      </c>
      <c r="C2852" s="82"/>
      <c r="D2852" s="138"/>
      <c r="E2852" s="143">
        <v>41600.332638888889</v>
      </c>
      <c r="F2852" s="143">
        <v>41600.445138888885</v>
      </c>
    </row>
    <row r="2853" spans="1:6" ht="15" x14ac:dyDescent="0.25">
      <c r="A2853" s="136">
        <v>2851</v>
      </c>
      <c r="B2853" s="142" t="s">
        <v>11</v>
      </c>
      <c r="C2853" s="82"/>
      <c r="D2853" s="138"/>
      <c r="E2853" s="143">
        <v>41600.332638888889</v>
      </c>
      <c r="F2853" s="143">
        <v>41600.490972222222</v>
      </c>
    </row>
    <row r="2854" spans="1:6" ht="15" x14ac:dyDescent="0.25">
      <c r="A2854" s="136">
        <v>2852</v>
      </c>
      <c r="B2854" s="142" t="s">
        <v>11</v>
      </c>
      <c r="C2854" s="82"/>
      <c r="D2854" s="138"/>
      <c r="E2854" s="143">
        <v>41600.332638888889</v>
      </c>
      <c r="F2854" s="143">
        <v>41600.445138888885</v>
      </c>
    </row>
    <row r="2855" spans="1:6" ht="15" x14ac:dyDescent="0.25">
      <c r="A2855" s="136">
        <v>2853</v>
      </c>
      <c r="B2855" s="142" t="s">
        <v>11</v>
      </c>
      <c r="C2855" s="82"/>
      <c r="D2855" s="138"/>
      <c r="E2855" s="143">
        <v>41577.330555555556</v>
      </c>
      <c r="F2855" s="143">
        <v>41590.462500000001</v>
      </c>
    </row>
    <row r="2856" spans="1:6" ht="15" x14ac:dyDescent="0.25">
      <c r="A2856" s="136">
        <v>2854</v>
      </c>
      <c r="B2856" s="142" t="s">
        <v>11</v>
      </c>
      <c r="C2856" s="82"/>
      <c r="D2856" s="138"/>
      <c r="E2856" s="143">
        <v>41600.332638888889</v>
      </c>
      <c r="F2856" s="143">
        <v>41603.463194444441</v>
      </c>
    </row>
    <row r="2857" spans="1:6" ht="15" x14ac:dyDescent="0.25">
      <c r="A2857" s="136">
        <v>2855</v>
      </c>
      <c r="B2857" s="142" t="s">
        <v>11</v>
      </c>
      <c r="C2857" s="82"/>
      <c r="D2857" s="138"/>
      <c r="E2857" s="143">
        <v>41600.332638888889</v>
      </c>
      <c r="F2857" s="143">
        <v>41603.724999999999</v>
      </c>
    </row>
    <row r="2858" spans="1:6" ht="15" x14ac:dyDescent="0.25">
      <c r="A2858" s="136">
        <v>2856</v>
      </c>
      <c r="B2858" s="142" t="s">
        <v>11</v>
      </c>
      <c r="C2858" s="82"/>
      <c r="D2858" s="138"/>
      <c r="E2858" s="143">
        <v>41600.332638888889</v>
      </c>
      <c r="F2858" s="143">
        <v>41600.620833333334</v>
      </c>
    </row>
    <row r="2859" spans="1:6" ht="15" x14ac:dyDescent="0.25">
      <c r="A2859" s="136">
        <v>2857</v>
      </c>
      <c r="B2859" s="142" t="s">
        <v>11</v>
      </c>
      <c r="C2859" s="82"/>
      <c r="D2859" s="138"/>
      <c r="E2859" s="143">
        <v>41600.332638888889</v>
      </c>
      <c r="F2859" s="143">
        <v>41600.683333333334</v>
      </c>
    </row>
    <row r="2860" spans="1:6" ht="15" x14ac:dyDescent="0.25">
      <c r="A2860" s="136">
        <v>2858</v>
      </c>
      <c r="B2860" s="142" t="s">
        <v>11</v>
      </c>
      <c r="C2860" s="82"/>
      <c r="D2860" s="138"/>
      <c r="E2860" s="143">
        <v>41577.330555555556</v>
      </c>
      <c r="F2860" s="143">
        <v>41579.60833333333</v>
      </c>
    </row>
    <row r="2861" spans="1:6" ht="15" x14ac:dyDescent="0.25">
      <c r="A2861" s="136">
        <v>2859</v>
      </c>
      <c r="B2861" s="142" t="s">
        <v>11</v>
      </c>
      <c r="C2861" s="82"/>
      <c r="D2861" s="138"/>
      <c r="E2861" s="143">
        <v>41577.330555555556</v>
      </c>
      <c r="F2861" s="143">
        <v>41579.642361111109</v>
      </c>
    </row>
    <row r="2862" spans="1:6" ht="15" x14ac:dyDescent="0.25">
      <c r="A2862" s="136">
        <v>2860</v>
      </c>
      <c r="B2862" s="142" t="s">
        <v>11</v>
      </c>
      <c r="C2862" s="82"/>
      <c r="D2862" s="138"/>
      <c r="E2862" s="143">
        <v>41600.332638888889</v>
      </c>
      <c r="F2862" s="143">
        <v>41600.620833333334</v>
      </c>
    </row>
    <row r="2863" spans="1:6" ht="15" x14ac:dyDescent="0.25">
      <c r="A2863" s="136">
        <v>2861</v>
      </c>
      <c r="B2863" s="142" t="s">
        <v>11</v>
      </c>
      <c r="C2863" s="82"/>
      <c r="D2863" s="138"/>
      <c r="E2863" s="143">
        <v>41600.332638888889</v>
      </c>
      <c r="F2863" s="143">
        <v>41600.620833333334</v>
      </c>
    </row>
    <row r="2864" spans="1:6" ht="15" x14ac:dyDescent="0.25">
      <c r="A2864" s="136">
        <v>2862</v>
      </c>
      <c r="B2864" s="142" t="s">
        <v>11</v>
      </c>
      <c r="C2864" s="82"/>
      <c r="D2864" s="82"/>
      <c r="E2864" s="143">
        <v>41583.334722222222</v>
      </c>
      <c r="F2864" s="143">
        <v>41584.629861111112</v>
      </c>
    </row>
    <row r="2865" spans="1:6" ht="15" x14ac:dyDescent="0.25">
      <c r="A2865" s="136">
        <v>2863</v>
      </c>
      <c r="B2865" s="142" t="s">
        <v>11</v>
      </c>
      <c r="C2865" s="82"/>
      <c r="D2865" s="138"/>
      <c r="E2865" s="143">
        <v>41600.332638888889</v>
      </c>
      <c r="F2865" s="143">
        <v>41600.620833333334</v>
      </c>
    </row>
    <row r="2866" spans="1:6" ht="15" x14ac:dyDescent="0.25">
      <c r="A2866" s="136">
        <v>2864</v>
      </c>
      <c r="B2866" s="142" t="s">
        <v>11</v>
      </c>
      <c r="C2866" s="82"/>
      <c r="D2866" s="82"/>
      <c r="E2866" s="143">
        <v>41589.329861111109</v>
      </c>
      <c r="F2866" s="143">
        <v>41589.413888888885</v>
      </c>
    </row>
    <row r="2867" spans="1:6" ht="15" x14ac:dyDescent="0.25">
      <c r="A2867" s="136">
        <v>2865</v>
      </c>
      <c r="B2867" s="142" t="s">
        <v>11</v>
      </c>
      <c r="C2867" s="82"/>
      <c r="D2867" s="138"/>
      <c r="E2867" s="143">
        <v>41600.332638888889</v>
      </c>
      <c r="F2867" s="143">
        <v>41600.69027777778</v>
      </c>
    </row>
    <row r="2868" spans="1:6" ht="15" x14ac:dyDescent="0.25">
      <c r="A2868" s="136">
        <v>2866</v>
      </c>
      <c r="B2868" s="142" t="s">
        <v>11</v>
      </c>
      <c r="C2868" s="82"/>
      <c r="D2868" s="138"/>
      <c r="E2868" s="143">
        <v>41600.332638888889</v>
      </c>
      <c r="F2868" s="143">
        <v>41600.678472222222</v>
      </c>
    </row>
    <row r="2869" spans="1:6" ht="15" x14ac:dyDescent="0.25">
      <c r="A2869" s="136">
        <v>2867</v>
      </c>
      <c r="B2869" s="142" t="s">
        <v>11</v>
      </c>
      <c r="C2869" s="82"/>
      <c r="D2869" s="138"/>
      <c r="E2869" s="143">
        <v>41600.332638888889</v>
      </c>
      <c r="F2869" s="143">
        <v>41600.582638888889</v>
      </c>
    </row>
    <row r="2870" spans="1:6" ht="15" x14ac:dyDescent="0.25">
      <c r="A2870" s="136">
        <v>2868</v>
      </c>
      <c r="B2870" s="142" t="s">
        <v>11</v>
      </c>
      <c r="C2870" s="82"/>
      <c r="D2870" s="82"/>
      <c r="E2870" s="143">
        <v>41583.334027777775</v>
      </c>
      <c r="F2870" s="143">
        <v>41583.556944444441</v>
      </c>
    </row>
    <row r="2871" spans="1:6" ht="15" x14ac:dyDescent="0.25">
      <c r="A2871" s="136">
        <v>2869</v>
      </c>
      <c r="B2871" s="142" t="s">
        <v>11</v>
      </c>
      <c r="C2871" s="82"/>
      <c r="D2871" s="82"/>
      <c r="E2871" s="143">
        <v>41600.332638888889</v>
      </c>
      <c r="F2871" s="143">
        <v>41600.735416666663</v>
      </c>
    </row>
    <row r="2872" spans="1:6" ht="15" x14ac:dyDescent="0.25">
      <c r="A2872" s="136">
        <v>2870</v>
      </c>
      <c r="B2872" s="142" t="s">
        <v>11</v>
      </c>
      <c r="C2872" s="82"/>
      <c r="D2872" s="138"/>
      <c r="E2872" s="143">
        <v>41600.332638888889</v>
      </c>
      <c r="F2872" s="143">
        <v>41600.490972222222</v>
      </c>
    </row>
    <row r="2873" spans="1:6" ht="15" x14ac:dyDescent="0.25">
      <c r="A2873" s="136">
        <v>2871</v>
      </c>
      <c r="B2873" s="142" t="s">
        <v>11</v>
      </c>
      <c r="C2873" s="82"/>
      <c r="D2873" s="138"/>
      <c r="E2873" s="143">
        <v>41582.329861111109</v>
      </c>
      <c r="F2873" s="143">
        <v>41589.654166666667</v>
      </c>
    </row>
    <row r="2874" spans="1:6" ht="15" x14ac:dyDescent="0.25">
      <c r="A2874" s="136">
        <v>2872</v>
      </c>
      <c r="B2874" s="142" t="s">
        <v>11</v>
      </c>
      <c r="C2874" s="82"/>
      <c r="D2874" s="82"/>
      <c r="E2874" s="143">
        <v>41520.335416666661</v>
      </c>
      <c r="F2874" s="143">
        <v>41589.717361111107</v>
      </c>
    </row>
    <row r="2875" spans="1:6" ht="15" x14ac:dyDescent="0.25">
      <c r="A2875" s="136">
        <v>2873</v>
      </c>
      <c r="B2875" s="142" t="s">
        <v>11</v>
      </c>
      <c r="C2875" s="82"/>
      <c r="D2875" s="82"/>
      <c r="E2875" s="143">
        <v>41600.332638888889</v>
      </c>
      <c r="F2875" s="143">
        <v>41603.38958333333</v>
      </c>
    </row>
    <row r="2876" spans="1:6" ht="15" x14ac:dyDescent="0.25">
      <c r="A2876" s="136">
        <v>2874</v>
      </c>
      <c r="B2876" s="142" t="s">
        <v>11</v>
      </c>
      <c r="C2876" s="82"/>
      <c r="D2876" s="82"/>
      <c r="E2876" s="143">
        <v>41578.336111111108</v>
      </c>
      <c r="F2876" s="143">
        <v>41579.468055555553</v>
      </c>
    </row>
    <row r="2877" spans="1:6" ht="15" x14ac:dyDescent="0.25">
      <c r="A2877" s="136">
        <v>2875</v>
      </c>
      <c r="B2877" s="142" t="s">
        <v>11</v>
      </c>
      <c r="C2877" s="82"/>
      <c r="D2877" s="82"/>
      <c r="E2877" s="143">
        <v>41596.330555555556</v>
      </c>
      <c r="F2877" s="143">
        <v>41596.643055555556</v>
      </c>
    </row>
    <row r="2878" spans="1:6" ht="15" x14ac:dyDescent="0.25">
      <c r="A2878" s="136">
        <v>2876</v>
      </c>
      <c r="B2878" s="142" t="s">
        <v>11</v>
      </c>
      <c r="C2878" s="82"/>
      <c r="D2878" s="82"/>
      <c r="E2878" s="143">
        <v>41593.337500000001</v>
      </c>
      <c r="F2878" s="143">
        <v>41593.676388888889</v>
      </c>
    </row>
    <row r="2879" spans="1:6" ht="15" x14ac:dyDescent="0.25">
      <c r="A2879" s="136">
        <v>2877</v>
      </c>
      <c r="B2879" s="142" t="s">
        <v>11</v>
      </c>
      <c r="C2879" s="82"/>
      <c r="D2879" s="82"/>
      <c r="E2879" s="143">
        <v>41589.329861111109</v>
      </c>
      <c r="F2879" s="143">
        <v>41589.505555555552</v>
      </c>
    </row>
    <row r="2880" spans="1:6" ht="15" x14ac:dyDescent="0.25">
      <c r="A2880" s="136">
        <v>2878</v>
      </c>
      <c r="B2880" s="142" t="s">
        <v>11</v>
      </c>
      <c r="C2880" s="82"/>
      <c r="D2880" s="82"/>
      <c r="E2880" s="143">
        <v>41500.353472222218</v>
      </c>
      <c r="F2880" s="143">
        <v>41597.566666666666</v>
      </c>
    </row>
    <row r="2881" spans="1:6" ht="15" x14ac:dyDescent="0.25">
      <c r="A2881" s="136">
        <v>2879</v>
      </c>
      <c r="B2881" s="142" t="s">
        <v>11</v>
      </c>
      <c r="C2881" s="82"/>
      <c r="D2881" s="82"/>
      <c r="E2881" s="143">
        <v>41593.338194444441</v>
      </c>
      <c r="F2881" s="143">
        <v>41593.676388888889</v>
      </c>
    </row>
    <row r="2882" spans="1:6" ht="15" x14ac:dyDescent="0.25">
      <c r="A2882" s="136">
        <v>2880</v>
      </c>
      <c r="B2882" s="142" t="s">
        <v>11</v>
      </c>
      <c r="C2882" s="82"/>
      <c r="D2882" s="138"/>
      <c r="E2882" s="143">
        <v>41591.331944444442</v>
      </c>
      <c r="F2882" s="143">
        <v>41592.424305555556</v>
      </c>
    </row>
    <row r="2883" spans="1:6" ht="15" x14ac:dyDescent="0.25">
      <c r="A2883" s="136">
        <v>2881</v>
      </c>
      <c r="B2883" s="142" t="s">
        <v>11</v>
      </c>
      <c r="C2883" s="82"/>
      <c r="D2883" s="82"/>
      <c r="E2883" s="143">
        <v>41533.332638888889</v>
      </c>
      <c r="F2883" s="143">
        <v>41582.46597222222</v>
      </c>
    </row>
    <row r="2884" spans="1:6" ht="15" x14ac:dyDescent="0.25">
      <c r="A2884" s="136">
        <v>2882</v>
      </c>
      <c r="B2884" s="142" t="s">
        <v>11</v>
      </c>
      <c r="C2884" s="82"/>
      <c r="D2884" s="82"/>
      <c r="E2884" s="143">
        <v>41501.333333333328</v>
      </c>
      <c r="F2884" s="143">
        <v>41597.662499999999</v>
      </c>
    </row>
    <row r="2885" spans="1:6" ht="15" x14ac:dyDescent="0.25">
      <c r="A2885" s="136">
        <v>2883</v>
      </c>
      <c r="B2885" s="142" t="s">
        <v>11</v>
      </c>
      <c r="C2885" s="82"/>
      <c r="D2885" s="82"/>
      <c r="E2885" s="143">
        <v>41533.332638888889</v>
      </c>
      <c r="F2885" s="143">
        <v>41590.673611111109</v>
      </c>
    </row>
    <row r="2886" spans="1:6" ht="15" x14ac:dyDescent="0.25">
      <c r="A2886" s="136">
        <v>2884</v>
      </c>
      <c r="B2886" s="142" t="s">
        <v>11</v>
      </c>
      <c r="C2886" s="82"/>
      <c r="D2886" s="82"/>
      <c r="E2886" s="143">
        <v>41596.330555555556</v>
      </c>
      <c r="F2886" s="143">
        <v>41596.430555555555</v>
      </c>
    </row>
    <row r="2887" spans="1:6" ht="15" x14ac:dyDescent="0.25">
      <c r="A2887" s="136">
        <v>2885</v>
      </c>
      <c r="B2887" s="142" t="s">
        <v>11</v>
      </c>
      <c r="C2887" s="82"/>
      <c r="D2887" s="82"/>
      <c r="E2887" s="143">
        <v>41597.338194444441</v>
      </c>
      <c r="F2887" s="143">
        <v>41598.431944444441</v>
      </c>
    </row>
    <row r="2888" spans="1:6" ht="15" x14ac:dyDescent="0.25">
      <c r="A2888" s="136">
        <v>2886</v>
      </c>
      <c r="B2888" s="142" t="s">
        <v>11</v>
      </c>
      <c r="C2888" s="82"/>
      <c r="D2888" s="82"/>
      <c r="E2888" s="143">
        <v>41558.338194444441</v>
      </c>
      <c r="F2888" s="143">
        <v>41598.5625</v>
      </c>
    </row>
    <row r="2889" spans="1:6" ht="15" x14ac:dyDescent="0.25">
      <c r="A2889" s="136">
        <v>2887</v>
      </c>
      <c r="B2889" s="142" t="s">
        <v>11</v>
      </c>
      <c r="C2889" s="82"/>
      <c r="D2889" s="82"/>
      <c r="E2889" s="143">
        <v>41592.331944444442</v>
      </c>
      <c r="F2889" s="143">
        <v>41592.691666666666</v>
      </c>
    </row>
    <row r="2890" spans="1:6" ht="15" x14ac:dyDescent="0.25">
      <c r="A2890" s="136">
        <v>2888</v>
      </c>
      <c r="B2890" s="142" t="s">
        <v>11</v>
      </c>
      <c r="C2890" s="82"/>
      <c r="D2890" s="82"/>
      <c r="E2890" s="143">
        <v>41592.331944444442</v>
      </c>
      <c r="F2890" s="143">
        <v>41592.729861111111</v>
      </c>
    </row>
    <row r="2891" spans="1:6" ht="15" x14ac:dyDescent="0.25">
      <c r="A2891" s="136">
        <v>2889</v>
      </c>
      <c r="B2891" s="142" t="s">
        <v>11</v>
      </c>
      <c r="C2891" s="82"/>
      <c r="D2891" s="82"/>
      <c r="E2891" s="143">
        <v>41583.334722222222</v>
      </c>
      <c r="F2891" s="143">
        <v>41583.556944444441</v>
      </c>
    </row>
    <row r="2892" spans="1:6" ht="15" x14ac:dyDescent="0.25">
      <c r="A2892" s="136">
        <v>2890</v>
      </c>
      <c r="B2892" s="142" t="s">
        <v>11</v>
      </c>
      <c r="C2892" s="82"/>
      <c r="D2892" s="82"/>
      <c r="E2892" s="143">
        <v>41593.337500000001</v>
      </c>
      <c r="F2892" s="143">
        <v>41596.722222222219</v>
      </c>
    </row>
    <row r="2893" spans="1:6" ht="15" x14ac:dyDescent="0.25">
      <c r="A2893" s="136">
        <v>2891</v>
      </c>
      <c r="B2893" s="142" t="s">
        <v>11</v>
      </c>
      <c r="C2893" s="82"/>
      <c r="D2893" s="82"/>
      <c r="E2893" s="143">
        <v>41592.332638888889</v>
      </c>
      <c r="F2893" s="143">
        <v>41592.504861111112</v>
      </c>
    </row>
    <row r="2894" spans="1:6" ht="15" x14ac:dyDescent="0.25">
      <c r="A2894" s="136">
        <v>2892</v>
      </c>
      <c r="B2894" s="142" t="s">
        <v>11</v>
      </c>
      <c r="C2894" s="82"/>
      <c r="D2894" s="82"/>
      <c r="E2894" s="143">
        <v>41593.338194444441</v>
      </c>
      <c r="F2894" s="143">
        <v>41593.63680555555</v>
      </c>
    </row>
    <row r="2895" spans="1:6" ht="15" x14ac:dyDescent="0.25">
      <c r="A2895" s="136">
        <v>2893</v>
      </c>
      <c r="B2895" s="142" t="s">
        <v>11</v>
      </c>
      <c r="C2895" s="82"/>
      <c r="D2895" s="82"/>
      <c r="E2895" s="143">
        <v>41582.329166666663</v>
      </c>
      <c r="F2895" s="143">
        <v>41582.631944444445</v>
      </c>
    </row>
    <row r="2896" spans="1:6" ht="15" x14ac:dyDescent="0.25">
      <c r="A2896" s="136">
        <v>2894</v>
      </c>
      <c r="B2896" s="142" t="s">
        <v>11</v>
      </c>
      <c r="C2896" s="82"/>
      <c r="D2896" s="82"/>
      <c r="E2896" s="143">
        <v>41593.337500000001</v>
      </c>
      <c r="F2896" s="143">
        <v>41593.615277777775</v>
      </c>
    </row>
    <row r="2897" spans="1:6" ht="15" x14ac:dyDescent="0.25">
      <c r="A2897" s="136">
        <v>2895</v>
      </c>
      <c r="B2897" s="142" t="s">
        <v>11</v>
      </c>
      <c r="C2897" s="82"/>
      <c r="D2897" s="82"/>
      <c r="E2897" s="143">
        <v>41590.331249999996</v>
      </c>
      <c r="F2897" s="143">
        <v>41590.591666666667</v>
      </c>
    </row>
    <row r="2898" spans="1:6" ht="15" x14ac:dyDescent="0.25">
      <c r="A2898" s="136">
        <v>2896</v>
      </c>
      <c r="B2898" s="142" t="s">
        <v>11</v>
      </c>
      <c r="C2898" s="82"/>
      <c r="D2898" s="82"/>
      <c r="E2898" s="143">
        <v>41589.329861111109</v>
      </c>
      <c r="F2898" s="143">
        <v>41590.462500000001</v>
      </c>
    </row>
    <row r="2899" spans="1:6" ht="15" x14ac:dyDescent="0.25">
      <c r="A2899" s="136">
        <v>2897</v>
      </c>
      <c r="B2899" s="142" t="s">
        <v>11</v>
      </c>
      <c r="C2899" s="82"/>
      <c r="D2899" s="82"/>
      <c r="E2899" s="143">
        <v>41589.329861111109</v>
      </c>
      <c r="F2899" s="143">
        <v>41590.462500000001</v>
      </c>
    </row>
    <row r="2900" spans="1:6" ht="15" x14ac:dyDescent="0.25">
      <c r="A2900" s="136">
        <v>2898</v>
      </c>
      <c r="B2900" s="142" t="s">
        <v>11</v>
      </c>
      <c r="C2900" s="82"/>
      <c r="D2900" s="82"/>
      <c r="E2900" s="143">
        <v>41590.331249999996</v>
      </c>
      <c r="F2900" s="143">
        <v>41591.458333333328</v>
      </c>
    </row>
    <row r="2901" spans="1:6" ht="15" x14ac:dyDescent="0.25">
      <c r="A2901" s="136">
        <v>2899</v>
      </c>
      <c r="B2901" s="142" t="s">
        <v>11</v>
      </c>
      <c r="C2901" s="82"/>
      <c r="D2901" s="82"/>
      <c r="E2901" s="143">
        <v>41583.334722222222</v>
      </c>
      <c r="F2901" s="143">
        <v>41584.606249999997</v>
      </c>
    </row>
    <row r="2902" spans="1:6" ht="15" x14ac:dyDescent="0.25">
      <c r="A2902" s="136">
        <v>2900</v>
      </c>
      <c r="B2902" s="142" t="s">
        <v>11</v>
      </c>
      <c r="C2902" s="82"/>
      <c r="D2902" s="82"/>
      <c r="E2902" s="143">
        <v>41583.334027777775</v>
      </c>
      <c r="F2902" s="143">
        <v>41583.556944444441</v>
      </c>
    </row>
    <row r="2903" spans="1:6" ht="15" x14ac:dyDescent="0.25">
      <c r="A2903" s="136">
        <v>2901</v>
      </c>
      <c r="B2903" s="142" t="s">
        <v>11</v>
      </c>
      <c r="C2903" s="82"/>
      <c r="D2903" s="82"/>
      <c r="E2903" s="143">
        <v>41596.325694444444</v>
      </c>
      <c r="F2903" s="143">
        <v>41598.431250000001</v>
      </c>
    </row>
    <row r="2904" spans="1:6" ht="15" x14ac:dyDescent="0.25">
      <c r="A2904" s="136">
        <v>2902</v>
      </c>
      <c r="B2904" s="142" t="s">
        <v>11</v>
      </c>
      <c r="C2904" s="82"/>
      <c r="D2904" s="82"/>
      <c r="E2904" s="143">
        <v>41596.325694444444</v>
      </c>
      <c r="F2904" s="143">
        <v>41597.662499999999</v>
      </c>
    </row>
    <row r="2905" spans="1:6" ht="15" x14ac:dyDescent="0.25">
      <c r="A2905" s="136">
        <v>2903</v>
      </c>
      <c r="B2905" s="142" t="s">
        <v>11</v>
      </c>
      <c r="C2905" s="82"/>
      <c r="D2905" s="82"/>
      <c r="E2905" s="143">
        <v>41596.325694444444</v>
      </c>
      <c r="F2905" s="143">
        <v>41596.430555555555</v>
      </c>
    </row>
    <row r="2906" spans="1:6" ht="15" x14ac:dyDescent="0.25">
      <c r="A2906" s="136">
        <v>2904</v>
      </c>
      <c r="B2906" s="142" t="s">
        <v>11</v>
      </c>
      <c r="C2906" s="82"/>
      <c r="D2906" s="82"/>
      <c r="E2906" s="143">
        <v>41582.329166666663</v>
      </c>
      <c r="F2906" s="143">
        <v>41582.46597222222</v>
      </c>
    </row>
    <row r="2907" spans="1:6" ht="15" x14ac:dyDescent="0.25">
      <c r="A2907" s="136">
        <v>2905</v>
      </c>
      <c r="B2907" s="142" t="s">
        <v>11</v>
      </c>
      <c r="C2907" s="82"/>
      <c r="D2907" s="82"/>
      <c r="E2907" s="143">
        <v>41583.334722222222</v>
      </c>
      <c r="F2907" s="143">
        <v>41586.739583333328</v>
      </c>
    </row>
    <row r="2908" spans="1:6" ht="15" x14ac:dyDescent="0.25">
      <c r="A2908" s="136">
        <v>2906</v>
      </c>
      <c r="B2908" s="142" t="s">
        <v>11</v>
      </c>
      <c r="C2908" s="82"/>
      <c r="D2908" s="82"/>
      <c r="E2908" s="143">
        <v>41586.331249999996</v>
      </c>
      <c r="F2908" s="143">
        <v>41586.509722222218</v>
      </c>
    </row>
    <row r="2909" spans="1:6" ht="15" x14ac:dyDescent="0.25">
      <c r="A2909" s="136">
        <v>2907</v>
      </c>
      <c r="B2909" s="142" t="s">
        <v>11</v>
      </c>
      <c r="C2909" s="82"/>
      <c r="D2909" s="82"/>
      <c r="E2909" s="143">
        <v>41606.343055555553</v>
      </c>
      <c r="F2909" s="143">
        <v>41606.640972222223</v>
      </c>
    </row>
    <row r="2910" spans="1:6" ht="15" x14ac:dyDescent="0.25">
      <c r="A2910" s="136">
        <v>2908</v>
      </c>
      <c r="B2910" s="142" t="s">
        <v>11</v>
      </c>
      <c r="C2910" s="82"/>
      <c r="D2910" s="82"/>
      <c r="E2910" s="143">
        <v>41584.338194444441</v>
      </c>
      <c r="F2910" s="143">
        <v>41584.479166666664</v>
      </c>
    </row>
    <row r="2911" spans="1:6" ht="15" x14ac:dyDescent="0.25">
      <c r="A2911" s="136">
        <v>2909</v>
      </c>
      <c r="B2911" s="142" t="s">
        <v>11</v>
      </c>
      <c r="C2911" s="82"/>
      <c r="D2911" s="82"/>
      <c r="E2911" s="143">
        <v>41600.332638888889</v>
      </c>
      <c r="F2911" s="143">
        <v>41605.470138888886</v>
      </c>
    </row>
    <row r="2912" spans="1:6" ht="15" x14ac:dyDescent="0.25">
      <c r="A2912" s="136">
        <v>2910</v>
      </c>
      <c r="B2912" s="142" t="s">
        <v>11</v>
      </c>
      <c r="C2912" s="82"/>
      <c r="D2912" s="82"/>
      <c r="E2912" s="143">
        <v>41596.330555555556</v>
      </c>
      <c r="F2912" s="143">
        <v>41603.38958333333</v>
      </c>
    </row>
    <row r="2913" spans="1:6" ht="15" x14ac:dyDescent="0.25">
      <c r="A2913" s="136">
        <v>2911</v>
      </c>
      <c r="B2913" s="142" t="s">
        <v>11</v>
      </c>
      <c r="C2913" s="82"/>
      <c r="D2913" s="82"/>
      <c r="E2913" s="143">
        <v>41586.331249999996</v>
      </c>
      <c r="F2913" s="143">
        <v>41590.658333333333</v>
      </c>
    </row>
    <row r="2914" spans="1:6" ht="15" x14ac:dyDescent="0.25">
      <c r="A2914" s="136">
        <v>2912</v>
      </c>
      <c r="B2914" s="142" t="s">
        <v>11</v>
      </c>
      <c r="C2914" s="82"/>
      <c r="D2914" s="82"/>
      <c r="E2914" s="143">
        <v>41586.331249999996</v>
      </c>
      <c r="F2914" s="143">
        <v>41591.458333333328</v>
      </c>
    </row>
    <row r="2915" spans="1:6" ht="15" x14ac:dyDescent="0.25">
      <c r="A2915" s="136">
        <v>2913</v>
      </c>
      <c r="B2915" s="142" t="s">
        <v>11</v>
      </c>
      <c r="C2915" s="82"/>
      <c r="D2915" s="82"/>
      <c r="E2915" s="143">
        <v>41586.331249999996</v>
      </c>
      <c r="F2915" s="143">
        <v>41597.472222222219</v>
      </c>
    </row>
    <row r="2916" spans="1:6" ht="15" x14ac:dyDescent="0.25">
      <c r="A2916" s="136">
        <v>2914</v>
      </c>
      <c r="B2916" s="142" t="s">
        <v>11</v>
      </c>
      <c r="C2916" s="82"/>
      <c r="D2916" s="82"/>
      <c r="E2916" s="143">
        <v>41590.331249999996</v>
      </c>
      <c r="F2916" s="143">
        <v>41590.549999999996</v>
      </c>
    </row>
    <row r="2917" spans="1:6" ht="15" x14ac:dyDescent="0.25">
      <c r="A2917" s="136">
        <v>2915</v>
      </c>
      <c r="B2917" s="142" t="s">
        <v>11</v>
      </c>
      <c r="C2917" s="82"/>
      <c r="D2917" s="82"/>
      <c r="E2917" s="143">
        <v>41586.331249999996</v>
      </c>
      <c r="F2917" s="143">
        <v>41589.505555555552</v>
      </c>
    </row>
    <row r="2918" spans="1:6" ht="15" x14ac:dyDescent="0.25">
      <c r="A2918" s="136">
        <v>2916</v>
      </c>
      <c r="B2918" s="142" t="s">
        <v>11</v>
      </c>
      <c r="C2918" s="82"/>
      <c r="D2918" s="82"/>
      <c r="E2918" s="143">
        <v>41603.334027777775</v>
      </c>
      <c r="F2918" s="143">
        <v>41603.647916666661</v>
      </c>
    </row>
    <row r="2919" spans="1:6" ht="15" x14ac:dyDescent="0.25">
      <c r="A2919" s="136">
        <v>2917</v>
      </c>
      <c r="B2919" s="142" t="s">
        <v>11</v>
      </c>
      <c r="C2919" s="82"/>
      <c r="D2919" s="82"/>
      <c r="E2919" s="143">
        <v>41603.334027777775</v>
      </c>
      <c r="F2919" s="143">
        <v>41603.464583333334</v>
      </c>
    </row>
    <row r="2920" spans="1:6" ht="15" x14ac:dyDescent="0.25">
      <c r="A2920" s="136">
        <v>2918</v>
      </c>
      <c r="B2920" s="142" t="s">
        <v>11</v>
      </c>
      <c r="C2920" s="82"/>
      <c r="D2920" s="82"/>
      <c r="E2920" s="143">
        <v>41603.334027777775</v>
      </c>
      <c r="F2920" s="143">
        <v>41603.59097222222</v>
      </c>
    </row>
    <row r="2921" spans="1:6" ht="15" x14ac:dyDescent="0.25">
      <c r="A2921" s="136">
        <v>2919</v>
      </c>
      <c r="B2921" s="142" t="s">
        <v>11</v>
      </c>
      <c r="C2921" s="82"/>
      <c r="D2921" s="82"/>
      <c r="E2921" s="143">
        <v>41603.334027777775</v>
      </c>
      <c r="F2921" s="143">
        <v>41603.5625</v>
      </c>
    </row>
    <row r="2922" spans="1:6" ht="15" x14ac:dyDescent="0.25">
      <c r="A2922" s="136">
        <v>2920</v>
      </c>
      <c r="B2922" s="142" t="s">
        <v>11</v>
      </c>
      <c r="C2922" s="82"/>
      <c r="D2922" s="82"/>
      <c r="E2922" s="143">
        <v>41603.334027777775</v>
      </c>
      <c r="F2922" s="143">
        <v>41603.5625</v>
      </c>
    </row>
    <row r="2923" spans="1:6" ht="15" x14ac:dyDescent="0.25">
      <c r="A2923" s="136">
        <v>2921</v>
      </c>
      <c r="B2923" s="142" t="s">
        <v>11</v>
      </c>
      <c r="C2923" s="82"/>
      <c r="D2923" s="82"/>
      <c r="E2923" s="143">
        <v>41603.334027777775</v>
      </c>
      <c r="F2923" s="143">
        <v>41603.59097222222</v>
      </c>
    </row>
    <row r="2924" spans="1:6" ht="15" x14ac:dyDescent="0.25">
      <c r="A2924" s="136">
        <v>2922</v>
      </c>
      <c r="B2924" s="142" t="s">
        <v>11</v>
      </c>
      <c r="C2924" s="82"/>
      <c r="D2924" s="82"/>
      <c r="E2924" s="143">
        <v>41603.334027777775</v>
      </c>
      <c r="F2924" s="143">
        <v>41603.464583333334</v>
      </c>
    </row>
    <row r="2925" spans="1:6" ht="15" x14ac:dyDescent="0.25">
      <c r="A2925" s="136">
        <v>2923</v>
      </c>
      <c r="B2925" s="142" t="s">
        <v>11</v>
      </c>
      <c r="C2925" s="82"/>
      <c r="D2925" s="82"/>
      <c r="E2925" s="143">
        <v>41603.334027777775</v>
      </c>
      <c r="F2925" s="143">
        <v>41603.59097222222</v>
      </c>
    </row>
    <row r="2926" spans="1:6" ht="15" x14ac:dyDescent="0.25">
      <c r="A2926" s="136">
        <v>2924</v>
      </c>
      <c r="B2926" s="142" t="s">
        <v>11</v>
      </c>
      <c r="C2926" s="82"/>
      <c r="D2926" s="82"/>
      <c r="E2926" s="143">
        <v>41603.334027777775</v>
      </c>
      <c r="F2926" s="143">
        <v>41603.5625</v>
      </c>
    </row>
    <row r="2927" spans="1:6" ht="15" x14ac:dyDescent="0.25">
      <c r="A2927" s="136">
        <v>2925</v>
      </c>
      <c r="B2927" s="142" t="s">
        <v>11</v>
      </c>
      <c r="C2927" s="82"/>
      <c r="D2927" s="82"/>
      <c r="E2927" s="143">
        <v>41604.336111111108</v>
      </c>
      <c r="F2927" s="143">
        <v>41606.572222222218</v>
      </c>
    </row>
    <row r="2928" spans="1:6" ht="15" x14ac:dyDescent="0.25">
      <c r="A2928" s="136">
        <v>2926</v>
      </c>
      <c r="B2928" s="142" t="s">
        <v>11</v>
      </c>
      <c r="C2928" s="82"/>
      <c r="D2928" s="82"/>
      <c r="E2928" s="143">
        <v>41604.336111111108</v>
      </c>
      <c r="F2928" s="143">
        <v>41604.584027777775</v>
      </c>
    </row>
    <row r="2929" spans="1:6" ht="15" x14ac:dyDescent="0.25">
      <c r="A2929" s="136">
        <v>2927</v>
      </c>
      <c r="B2929" s="142" t="s">
        <v>11</v>
      </c>
      <c r="C2929" s="82"/>
      <c r="D2929" s="82"/>
      <c r="E2929" s="143">
        <v>41604.336111111108</v>
      </c>
      <c r="F2929" s="143">
        <v>41607.62222222222</v>
      </c>
    </row>
    <row r="2930" spans="1:6" ht="15" x14ac:dyDescent="0.25">
      <c r="A2930" s="136">
        <v>2928</v>
      </c>
      <c r="B2930" s="142" t="s">
        <v>11</v>
      </c>
      <c r="C2930" s="82"/>
      <c r="D2930" s="82"/>
      <c r="E2930" s="143">
        <v>41604.336111111108</v>
      </c>
      <c r="F2930" s="143">
        <v>41605.47152777778</v>
      </c>
    </row>
    <row r="2931" spans="1:6" ht="15" x14ac:dyDescent="0.25">
      <c r="A2931" s="136">
        <v>2929</v>
      </c>
      <c r="B2931" s="142" t="s">
        <v>11</v>
      </c>
      <c r="C2931" s="82"/>
      <c r="D2931" s="82"/>
      <c r="E2931" s="143">
        <v>41604.336111111108</v>
      </c>
      <c r="F2931" s="143">
        <v>41604.584027777775</v>
      </c>
    </row>
    <row r="2932" spans="1:6" ht="15" x14ac:dyDescent="0.25">
      <c r="A2932" s="136">
        <v>2930</v>
      </c>
      <c r="B2932" s="142" t="s">
        <v>11</v>
      </c>
      <c r="C2932" s="82"/>
      <c r="D2932" s="82"/>
      <c r="E2932" s="143">
        <v>41604.336111111108</v>
      </c>
      <c r="F2932" s="143">
        <v>41604.584027777775</v>
      </c>
    </row>
    <row r="2933" spans="1:6" ht="15" x14ac:dyDescent="0.25">
      <c r="A2933" s="136">
        <v>2931</v>
      </c>
      <c r="B2933" s="142" t="s">
        <v>11</v>
      </c>
      <c r="C2933" s="82"/>
      <c r="D2933" s="82"/>
      <c r="E2933" s="143">
        <v>41604.336111111108</v>
      </c>
      <c r="F2933" s="143">
        <v>41604.584027777775</v>
      </c>
    </row>
    <row r="2934" spans="1:6" ht="15" x14ac:dyDescent="0.25">
      <c r="A2934" s="136">
        <v>2932</v>
      </c>
      <c r="B2934" s="142" t="s">
        <v>11</v>
      </c>
      <c r="C2934" s="82"/>
      <c r="D2934" s="82"/>
      <c r="E2934" s="143">
        <v>41604.336111111108</v>
      </c>
      <c r="F2934" s="143">
        <v>41604.584027777775</v>
      </c>
    </row>
    <row r="2935" spans="1:6" ht="15" x14ac:dyDescent="0.25">
      <c r="A2935" s="136">
        <v>2933</v>
      </c>
      <c r="B2935" s="142" t="s">
        <v>11</v>
      </c>
      <c r="C2935" s="82"/>
      <c r="D2935" s="82"/>
      <c r="E2935" s="143">
        <v>41604.336111111108</v>
      </c>
      <c r="F2935" s="143">
        <v>41604.584027777775</v>
      </c>
    </row>
    <row r="2936" spans="1:6" ht="15" x14ac:dyDescent="0.25">
      <c r="A2936" s="136">
        <v>2934</v>
      </c>
      <c r="B2936" s="142" t="s">
        <v>11</v>
      </c>
      <c r="C2936" s="82"/>
      <c r="D2936" s="82"/>
      <c r="E2936" s="143">
        <v>41604.336111111108</v>
      </c>
      <c r="F2936" s="143">
        <v>41604.584027777775</v>
      </c>
    </row>
    <row r="2937" spans="1:6" ht="15" x14ac:dyDescent="0.25">
      <c r="A2937" s="136">
        <v>2935</v>
      </c>
      <c r="B2937" s="142" t="s">
        <v>11</v>
      </c>
      <c r="C2937" s="82"/>
      <c r="D2937" s="82"/>
      <c r="E2937" s="143">
        <v>41604.336111111108</v>
      </c>
      <c r="F2937" s="143">
        <v>41604.584027777775</v>
      </c>
    </row>
    <row r="2938" spans="1:6" ht="15" x14ac:dyDescent="0.25">
      <c r="A2938" s="136">
        <v>2936</v>
      </c>
      <c r="B2938" s="142" t="s">
        <v>11</v>
      </c>
      <c r="C2938" s="82"/>
      <c r="D2938" s="82"/>
      <c r="E2938" s="143">
        <v>41604.336111111108</v>
      </c>
      <c r="F2938" s="143">
        <v>41604.681250000001</v>
      </c>
    </row>
    <row r="2939" spans="1:6" ht="15" x14ac:dyDescent="0.25">
      <c r="A2939" s="136">
        <v>2937</v>
      </c>
      <c r="B2939" s="142" t="s">
        <v>11</v>
      </c>
      <c r="C2939" s="82"/>
      <c r="D2939" s="82"/>
      <c r="E2939" s="143">
        <v>41603.334027777775</v>
      </c>
      <c r="F2939" s="143">
        <v>41603.59375</v>
      </c>
    </row>
    <row r="2940" spans="1:6" ht="15" x14ac:dyDescent="0.25">
      <c r="A2940" s="136">
        <v>2938</v>
      </c>
      <c r="B2940" s="142" t="s">
        <v>11</v>
      </c>
      <c r="C2940" s="82"/>
      <c r="D2940" s="82"/>
      <c r="E2940" s="143">
        <v>41603.334027777775</v>
      </c>
      <c r="F2940" s="143">
        <v>41603.60833333333</v>
      </c>
    </row>
    <row r="2941" spans="1:6" ht="15" x14ac:dyDescent="0.25">
      <c r="A2941" s="136">
        <v>2939</v>
      </c>
      <c r="B2941" s="142" t="s">
        <v>11</v>
      </c>
      <c r="C2941" s="82"/>
      <c r="D2941" s="82"/>
      <c r="E2941" s="143">
        <v>41603.334027777775</v>
      </c>
      <c r="F2941" s="143">
        <v>41607.62222222222</v>
      </c>
    </row>
    <row r="2942" spans="1:6" ht="15" x14ac:dyDescent="0.25">
      <c r="A2942" s="136">
        <v>2940</v>
      </c>
      <c r="B2942" s="142" t="s">
        <v>11</v>
      </c>
      <c r="C2942" s="82"/>
      <c r="D2942" s="82"/>
      <c r="E2942" s="143">
        <v>41603.334027777775</v>
      </c>
      <c r="F2942" s="143">
        <v>41603.5625</v>
      </c>
    </row>
    <row r="2943" spans="1:6" ht="15" x14ac:dyDescent="0.25">
      <c r="A2943" s="136">
        <v>2941</v>
      </c>
      <c r="B2943" s="142" t="s">
        <v>11</v>
      </c>
      <c r="C2943" s="82"/>
      <c r="D2943" s="82"/>
      <c r="E2943" s="143">
        <v>41603.334027777775</v>
      </c>
      <c r="F2943" s="143">
        <v>41604.584027777775</v>
      </c>
    </row>
    <row r="2944" spans="1:6" ht="15" x14ac:dyDescent="0.25">
      <c r="A2944" s="136">
        <v>2942</v>
      </c>
      <c r="B2944" s="142" t="s">
        <v>11</v>
      </c>
      <c r="C2944" s="82"/>
      <c r="D2944" s="82"/>
      <c r="E2944" s="143">
        <v>41603.334027777775</v>
      </c>
      <c r="F2944" s="143">
        <v>41603.646527777775</v>
      </c>
    </row>
    <row r="2945" spans="1:6" ht="15" x14ac:dyDescent="0.25">
      <c r="A2945" s="136">
        <v>2943</v>
      </c>
      <c r="B2945" s="142" t="s">
        <v>11</v>
      </c>
      <c r="C2945" s="82"/>
      <c r="D2945" s="82"/>
      <c r="E2945" s="143">
        <v>41603.334027777775</v>
      </c>
      <c r="F2945" s="143">
        <v>41603.5625</v>
      </c>
    </row>
    <row r="2946" spans="1:6" ht="15" x14ac:dyDescent="0.25">
      <c r="A2946" s="136">
        <v>2944</v>
      </c>
      <c r="B2946" s="142" t="s">
        <v>11</v>
      </c>
      <c r="C2946" s="82"/>
      <c r="D2946" s="82"/>
      <c r="E2946" s="143">
        <v>41603.334027777775</v>
      </c>
      <c r="F2946" s="143">
        <v>41603.5625</v>
      </c>
    </row>
    <row r="2947" spans="1:6" ht="15" x14ac:dyDescent="0.25">
      <c r="A2947" s="136">
        <v>2945</v>
      </c>
      <c r="B2947" s="142" t="s">
        <v>11</v>
      </c>
      <c r="C2947" s="82"/>
      <c r="D2947" s="82"/>
      <c r="E2947" s="143">
        <v>41603.334027777775</v>
      </c>
      <c r="F2947" s="143">
        <v>41603.60833333333</v>
      </c>
    </row>
    <row r="2948" spans="1:6" ht="15" x14ac:dyDescent="0.25">
      <c r="A2948" s="136">
        <v>2946</v>
      </c>
      <c r="B2948" s="142" t="s">
        <v>11</v>
      </c>
      <c r="C2948" s="82"/>
      <c r="D2948" s="82"/>
      <c r="E2948" s="143">
        <v>41603.334027777775</v>
      </c>
      <c r="F2948" s="143">
        <v>41605.47152777778</v>
      </c>
    </row>
    <row r="2949" spans="1:6" ht="15" x14ac:dyDescent="0.25">
      <c r="A2949" s="136">
        <v>2947</v>
      </c>
      <c r="B2949" s="142" t="s">
        <v>11</v>
      </c>
      <c r="C2949" s="82"/>
      <c r="D2949" s="82"/>
      <c r="E2949" s="143">
        <v>41603.334027777775</v>
      </c>
      <c r="F2949" s="143">
        <v>41603.60833333333</v>
      </c>
    </row>
    <row r="2950" spans="1:6" ht="15" x14ac:dyDescent="0.25">
      <c r="A2950" s="136">
        <v>2948</v>
      </c>
      <c r="B2950" s="142" t="s">
        <v>11</v>
      </c>
      <c r="C2950" s="82"/>
      <c r="D2950" s="82"/>
      <c r="E2950" s="143">
        <v>41603.334027777775</v>
      </c>
      <c r="F2950" s="143">
        <v>41606.640972222223</v>
      </c>
    </row>
    <row r="2951" spans="1:6" ht="15" x14ac:dyDescent="0.25">
      <c r="A2951" s="136">
        <v>2949</v>
      </c>
      <c r="B2951" s="142" t="s">
        <v>11</v>
      </c>
      <c r="C2951" s="82"/>
      <c r="D2951" s="82"/>
      <c r="E2951" s="143">
        <v>41603.334027777775</v>
      </c>
      <c r="F2951" s="143">
        <v>41606.572222222218</v>
      </c>
    </row>
    <row r="2952" spans="1:6" ht="15" x14ac:dyDescent="0.25">
      <c r="A2952" s="136">
        <v>2950</v>
      </c>
      <c r="B2952" s="142" t="s">
        <v>11</v>
      </c>
      <c r="C2952" s="82"/>
      <c r="D2952" s="82"/>
      <c r="E2952" s="143">
        <v>41603.334027777775</v>
      </c>
      <c r="F2952" s="143">
        <v>41606.572222222218</v>
      </c>
    </row>
    <row r="2953" spans="1:6" ht="15" x14ac:dyDescent="0.25">
      <c r="A2953" s="136">
        <v>2951</v>
      </c>
      <c r="B2953" s="142" t="s">
        <v>11</v>
      </c>
      <c r="C2953" s="82"/>
      <c r="D2953" s="82"/>
      <c r="E2953" s="143">
        <v>41603.334027777775</v>
      </c>
      <c r="F2953" s="143">
        <v>41603.5625</v>
      </c>
    </row>
    <row r="2954" spans="1:6" ht="15" x14ac:dyDescent="0.25">
      <c r="A2954" s="136">
        <v>2952</v>
      </c>
      <c r="B2954" s="142" t="s">
        <v>11</v>
      </c>
      <c r="C2954" s="82"/>
      <c r="D2954" s="82"/>
      <c r="E2954" s="143">
        <v>41603.334027777775</v>
      </c>
      <c r="F2954" s="143">
        <v>41606.685416666667</v>
      </c>
    </row>
    <row r="2955" spans="1:6" ht="15" x14ac:dyDescent="0.25">
      <c r="A2955" s="136">
        <v>2953</v>
      </c>
      <c r="B2955" s="142" t="s">
        <v>11</v>
      </c>
      <c r="C2955" s="82"/>
      <c r="D2955" s="82"/>
      <c r="E2955" s="143">
        <v>41603.334027777775</v>
      </c>
      <c r="F2955" s="143">
        <v>41603.5625</v>
      </c>
    </row>
    <row r="2956" spans="1:6" ht="15" x14ac:dyDescent="0.25">
      <c r="A2956" s="136">
        <v>2954</v>
      </c>
      <c r="B2956" s="142" t="s">
        <v>11</v>
      </c>
      <c r="C2956" s="82"/>
      <c r="D2956" s="82"/>
      <c r="E2956" s="143">
        <v>41603.334027777775</v>
      </c>
      <c r="F2956" s="143">
        <v>41603.59375</v>
      </c>
    </row>
    <row r="2957" spans="1:6" ht="15" x14ac:dyDescent="0.25">
      <c r="A2957" s="136">
        <v>2955</v>
      </c>
      <c r="B2957" s="142" t="s">
        <v>11</v>
      </c>
      <c r="C2957" s="82"/>
      <c r="D2957" s="82"/>
      <c r="E2957" s="143">
        <v>41603.334027777775</v>
      </c>
      <c r="F2957" s="143">
        <v>41604.454166666663</v>
      </c>
    </row>
    <row r="2958" spans="1:6" ht="15" x14ac:dyDescent="0.25">
      <c r="A2958" s="136">
        <v>2956</v>
      </c>
      <c r="B2958" s="142" t="s">
        <v>11</v>
      </c>
      <c r="C2958" s="82"/>
      <c r="D2958" s="82"/>
      <c r="E2958" s="143">
        <v>41603.334027777775</v>
      </c>
      <c r="F2958" s="143">
        <v>41603.646527777775</v>
      </c>
    </row>
    <row r="2959" spans="1:6" ht="15" x14ac:dyDescent="0.25">
      <c r="A2959" s="136">
        <v>2957</v>
      </c>
      <c r="B2959" s="142" t="s">
        <v>11</v>
      </c>
      <c r="C2959" s="82"/>
      <c r="D2959" s="82"/>
      <c r="E2959" s="143">
        <v>41603.334027777775</v>
      </c>
      <c r="F2959" s="143">
        <v>41604.638888888891</v>
      </c>
    </row>
    <row r="2960" spans="1:6" ht="15" x14ac:dyDescent="0.25">
      <c r="A2960" s="136">
        <v>2958</v>
      </c>
      <c r="B2960" s="142" t="s">
        <v>11</v>
      </c>
      <c r="C2960" s="82"/>
      <c r="D2960" s="82"/>
      <c r="E2960" s="143">
        <v>41603.334027777775</v>
      </c>
      <c r="F2960" s="143">
        <v>41603.724305555552</v>
      </c>
    </row>
    <row r="2961" spans="1:6" ht="15" x14ac:dyDescent="0.25">
      <c r="A2961" s="136">
        <v>2959</v>
      </c>
      <c r="B2961" s="142" t="s">
        <v>11</v>
      </c>
      <c r="C2961" s="82"/>
      <c r="D2961" s="82"/>
      <c r="E2961" s="143">
        <v>41603.334027777775</v>
      </c>
      <c r="F2961" s="143">
        <v>41605.47152777778</v>
      </c>
    </row>
    <row r="2962" spans="1:6" ht="15" x14ac:dyDescent="0.25">
      <c r="A2962" s="136">
        <v>2960</v>
      </c>
      <c r="B2962" s="142" t="s">
        <v>11</v>
      </c>
      <c r="C2962" s="82"/>
      <c r="D2962" s="82"/>
      <c r="E2962" s="143">
        <v>41603.334027777775</v>
      </c>
      <c r="F2962" s="143">
        <v>41603.464583333334</v>
      </c>
    </row>
    <row r="2963" spans="1:6" ht="15" x14ac:dyDescent="0.25">
      <c r="A2963" s="136">
        <v>2961</v>
      </c>
      <c r="B2963" s="142" t="s">
        <v>11</v>
      </c>
      <c r="C2963" s="82"/>
      <c r="D2963" s="82"/>
      <c r="E2963" s="143">
        <v>41603.334027777775</v>
      </c>
      <c r="F2963" s="143">
        <v>41603.5625</v>
      </c>
    </row>
    <row r="2964" spans="1:6" ht="15" x14ac:dyDescent="0.25">
      <c r="A2964" s="136">
        <v>2962</v>
      </c>
      <c r="B2964" s="142" t="s">
        <v>11</v>
      </c>
      <c r="C2964" s="82"/>
      <c r="D2964" s="82"/>
      <c r="E2964" s="143">
        <v>41603.334027777775</v>
      </c>
      <c r="F2964" s="143">
        <v>41603.60833333333</v>
      </c>
    </row>
    <row r="2965" spans="1:6" ht="15" x14ac:dyDescent="0.25">
      <c r="A2965" s="136">
        <v>2963</v>
      </c>
      <c r="B2965" s="142" t="s">
        <v>11</v>
      </c>
      <c r="C2965" s="82"/>
      <c r="D2965" s="82"/>
      <c r="E2965" s="143">
        <v>41603.334027777775</v>
      </c>
      <c r="F2965" s="143">
        <v>41604.454166666663</v>
      </c>
    </row>
    <row r="2966" spans="1:6" ht="15" x14ac:dyDescent="0.25">
      <c r="A2966" s="136">
        <v>2964</v>
      </c>
      <c r="B2966" s="142" t="s">
        <v>11</v>
      </c>
      <c r="C2966" s="82"/>
      <c r="D2966" s="82"/>
      <c r="E2966" s="143">
        <v>41445.329166666663</v>
      </c>
      <c r="F2966" s="143">
        <v>41603.464583333334</v>
      </c>
    </row>
    <row r="2967" spans="1:6" ht="15" x14ac:dyDescent="0.25">
      <c r="A2967" s="136">
        <v>2965</v>
      </c>
      <c r="B2967" s="142" t="s">
        <v>11</v>
      </c>
      <c r="C2967" s="82"/>
      <c r="D2967" s="82"/>
      <c r="E2967" s="143">
        <v>41603.334027777775</v>
      </c>
      <c r="F2967" s="143">
        <v>41603.59375</v>
      </c>
    </row>
    <row r="2968" spans="1:6" ht="15" x14ac:dyDescent="0.25">
      <c r="A2968" s="136">
        <v>2966</v>
      </c>
      <c r="B2968" s="142" t="s">
        <v>11</v>
      </c>
      <c r="C2968" s="82"/>
      <c r="D2968" s="82"/>
      <c r="E2968" s="143">
        <v>41603.334027777775</v>
      </c>
      <c r="F2968" s="143">
        <v>41603.59375</v>
      </c>
    </row>
    <row r="2969" spans="1:6" ht="15" x14ac:dyDescent="0.25">
      <c r="A2969" s="136">
        <v>2967</v>
      </c>
      <c r="B2969" s="142" t="s">
        <v>11</v>
      </c>
      <c r="C2969" s="82"/>
      <c r="D2969" s="82"/>
      <c r="E2969" s="143">
        <v>41603.334027777775</v>
      </c>
      <c r="F2969" s="143">
        <v>41603.59375</v>
      </c>
    </row>
    <row r="2970" spans="1:6" ht="15" x14ac:dyDescent="0.25">
      <c r="A2970" s="136">
        <v>2968</v>
      </c>
      <c r="B2970" s="142" t="s">
        <v>11</v>
      </c>
      <c r="C2970" s="82"/>
      <c r="D2970" s="82"/>
      <c r="E2970" s="143">
        <v>41603.334027777775</v>
      </c>
      <c r="F2970" s="143">
        <v>41603.59375</v>
      </c>
    </row>
    <row r="2971" spans="1:6" ht="15" x14ac:dyDescent="0.25">
      <c r="A2971" s="136">
        <v>2969</v>
      </c>
      <c r="B2971" s="142" t="s">
        <v>11</v>
      </c>
      <c r="C2971" s="82"/>
      <c r="D2971" s="82"/>
      <c r="E2971" s="143">
        <v>41603.334027777775</v>
      </c>
      <c r="F2971" s="143">
        <v>41606.652083333334</v>
      </c>
    </row>
    <row r="2972" spans="1:6" ht="15" x14ac:dyDescent="0.25">
      <c r="A2972" s="136">
        <v>2970</v>
      </c>
      <c r="B2972" s="142" t="s">
        <v>11</v>
      </c>
      <c r="C2972" s="82"/>
      <c r="D2972" s="82"/>
      <c r="E2972" s="143">
        <v>41603.334027777775</v>
      </c>
      <c r="F2972" s="143">
        <v>41603.60833333333</v>
      </c>
    </row>
    <row r="2973" spans="1:6" ht="15" x14ac:dyDescent="0.25">
      <c r="A2973" s="136">
        <v>2971</v>
      </c>
      <c r="B2973" s="142" t="s">
        <v>11</v>
      </c>
      <c r="C2973" s="82"/>
      <c r="D2973" s="82"/>
      <c r="E2973" s="143">
        <v>41603.334027777775</v>
      </c>
      <c r="F2973" s="143">
        <v>41604.584027777775</v>
      </c>
    </row>
    <row r="2974" spans="1:6" ht="15" x14ac:dyDescent="0.25">
      <c r="A2974" s="136">
        <v>2972</v>
      </c>
      <c r="B2974" s="142" t="s">
        <v>11</v>
      </c>
      <c r="C2974" s="82"/>
      <c r="D2974" s="82"/>
      <c r="E2974" s="143">
        <v>41603.334027777775</v>
      </c>
      <c r="F2974" s="143">
        <v>41603.646527777775</v>
      </c>
    </row>
    <row r="2975" spans="1:6" ht="15" x14ac:dyDescent="0.25">
      <c r="A2975" s="136">
        <v>2973</v>
      </c>
      <c r="B2975" s="142" t="s">
        <v>11</v>
      </c>
      <c r="C2975" s="82"/>
      <c r="D2975" s="82"/>
      <c r="E2975" s="143">
        <v>41603.334027777775</v>
      </c>
      <c r="F2975" s="143">
        <v>41606.572222222218</v>
      </c>
    </row>
    <row r="2976" spans="1:6" ht="15" x14ac:dyDescent="0.25">
      <c r="A2976" s="136">
        <v>2974</v>
      </c>
      <c r="B2976" s="142" t="s">
        <v>11</v>
      </c>
      <c r="C2976" s="82"/>
      <c r="D2976" s="82"/>
      <c r="E2976" s="143">
        <v>41603.334027777775</v>
      </c>
      <c r="F2976" s="143">
        <v>41605.565972222219</v>
      </c>
    </row>
    <row r="2977" spans="1:6" ht="15" x14ac:dyDescent="0.25">
      <c r="A2977" s="136">
        <v>2975</v>
      </c>
      <c r="B2977" s="142" t="s">
        <v>11</v>
      </c>
      <c r="C2977" s="82"/>
      <c r="D2977" s="82"/>
      <c r="E2977" s="143">
        <v>41604.336111111108</v>
      </c>
      <c r="F2977" s="143">
        <v>41604.584027777775</v>
      </c>
    </row>
    <row r="2978" spans="1:6" ht="15" x14ac:dyDescent="0.25">
      <c r="A2978" s="136">
        <v>2976</v>
      </c>
      <c r="B2978" s="142" t="s">
        <v>11</v>
      </c>
      <c r="C2978" s="82"/>
      <c r="D2978" s="82"/>
      <c r="E2978" s="143">
        <v>41604.336111111108</v>
      </c>
      <c r="F2978" s="143">
        <v>41606.619444444441</v>
      </c>
    </row>
    <row r="2979" spans="1:6" ht="15" x14ac:dyDescent="0.25">
      <c r="A2979" s="136">
        <v>2977</v>
      </c>
      <c r="B2979" s="142" t="s">
        <v>11</v>
      </c>
      <c r="C2979" s="82"/>
      <c r="D2979" s="82"/>
      <c r="E2979" s="143">
        <v>41604.336111111108</v>
      </c>
      <c r="F2979" s="143">
        <v>41604.584027777775</v>
      </c>
    </row>
    <row r="2980" spans="1:6" ht="15" x14ac:dyDescent="0.25">
      <c r="A2980" s="136">
        <v>2978</v>
      </c>
      <c r="B2980" s="142" t="s">
        <v>11</v>
      </c>
      <c r="C2980" s="82"/>
      <c r="D2980" s="82"/>
      <c r="E2980" s="143">
        <v>41604.336111111108</v>
      </c>
      <c r="F2980" s="143">
        <v>41605.47152777778</v>
      </c>
    </row>
    <row r="2981" spans="1:6" ht="15" x14ac:dyDescent="0.25">
      <c r="A2981" s="136">
        <v>2979</v>
      </c>
      <c r="B2981" s="142" t="s">
        <v>11</v>
      </c>
      <c r="C2981" s="82"/>
      <c r="D2981" s="82"/>
      <c r="E2981" s="143">
        <v>41604.336111111108</v>
      </c>
      <c r="F2981" s="143">
        <v>41604.454166666663</v>
      </c>
    </row>
    <row r="2982" spans="1:6" ht="15" x14ac:dyDescent="0.25">
      <c r="A2982" s="136">
        <v>2980</v>
      </c>
      <c r="B2982" s="142" t="s">
        <v>11</v>
      </c>
      <c r="C2982" s="82"/>
      <c r="D2982" s="82"/>
      <c r="E2982" s="143">
        <v>41604.336111111108</v>
      </c>
      <c r="F2982" s="143">
        <v>41604.584027777775</v>
      </c>
    </row>
    <row r="2983" spans="1:6" ht="15" x14ac:dyDescent="0.25">
      <c r="A2983" s="136">
        <v>2981</v>
      </c>
      <c r="B2983" s="142" t="s">
        <v>11</v>
      </c>
      <c r="C2983" s="82"/>
      <c r="D2983" s="82"/>
      <c r="E2983" s="143">
        <v>41604.336111111108</v>
      </c>
      <c r="F2983" s="143">
        <v>41604.584027777775</v>
      </c>
    </row>
    <row r="2984" spans="1:6" ht="15" x14ac:dyDescent="0.25">
      <c r="A2984" s="136">
        <v>2982</v>
      </c>
      <c r="B2984" s="142" t="s">
        <v>11</v>
      </c>
      <c r="C2984" s="82"/>
      <c r="D2984" s="82"/>
      <c r="E2984" s="143">
        <v>41604.336111111108</v>
      </c>
      <c r="F2984" s="143">
        <v>41604.630555555552</v>
      </c>
    </row>
    <row r="2985" spans="1:6" ht="15" x14ac:dyDescent="0.25">
      <c r="A2985" s="136">
        <v>2983</v>
      </c>
      <c r="B2985" s="142" t="s">
        <v>11</v>
      </c>
      <c r="C2985" s="82"/>
      <c r="D2985" s="82"/>
      <c r="E2985" s="143">
        <v>41604.336111111108</v>
      </c>
      <c r="F2985" s="143">
        <v>41606.572222222218</v>
      </c>
    </row>
    <row r="2986" spans="1:6" ht="15" x14ac:dyDescent="0.25">
      <c r="A2986" s="136">
        <v>2984</v>
      </c>
      <c r="B2986" s="142" t="s">
        <v>11</v>
      </c>
      <c r="C2986" s="82"/>
      <c r="D2986" s="82"/>
      <c r="E2986" s="143">
        <v>41604.336111111108</v>
      </c>
      <c r="F2986" s="143">
        <v>41604.630555555552</v>
      </c>
    </row>
    <row r="2987" spans="1:6" ht="15" x14ac:dyDescent="0.25">
      <c r="A2987" s="136">
        <v>2985</v>
      </c>
      <c r="B2987" s="142" t="s">
        <v>11</v>
      </c>
      <c r="C2987" s="82"/>
      <c r="D2987" s="82"/>
      <c r="E2987" s="143">
        <v>41604.336111111108</v>
      </c>
      <c r="F2987" s="143">
        <v>41604.584027777775</v>
      </c>
    </row>
    <row r="2988" spans="1:6" ht="15" x14ac:dyDescent="0.25">
      <c r="A2988" s="136">
        <v>2986</v>
      </c>
      <c r="B2988" s="142" t="s">
        <v>11</v>
      </c>
      <c r="C2988" s="82"/>
      <c r="D2988" s="82"/>
      <c r="E2988" s="143">
        <v>41604.336111111108</v>
      </c>
      <c r="F2988" s="143">
        <v>41604.584027777775</v>
      </c>
    </row>
    <row r="2989" spans="1:6" ht="15" x14ac:dyDescent="0.25">
      <c r="A2989" s="136">
        <v>2987</v>
      </c>
      <c r="B2989" s="142" t="s">
        <v>11</v>
      </c>
      <c r="C2989" s="82"/>
      <c r="D2989" s="82"/>
      <c r="E2989" s="143">
        <v>41604.336111111108</v>
      </c>
      <c r="F2989" s="143">
        <v>41604.661111111112</v>
      </c>
    </row>
    <row r="2990" spans="1:6" ht="15" x14ac:dyDescent="0.25">
      <c r="A2990" s="136">
        <v>2988</v>
      </c>
      <c r="B2990" s="142" t="s">
        <v>11</v>
      </c>
      <c r="C2990" s="82"/>
      <c r="D2990" s="82"/>
      <c r="E2990" s="143">
        <v>41604.336111111108</v>
      </c>
      <c r="F2990" s="143">
        <v>41605.47152777778</v>
      </c>
    </row>
    <row r="2991" spans="1:6" ht="15" x14ac:dyDescent="0.25">
      <c r="A2991" s="136">
        <v>2989</v>
      </c>
      <c r="B2991" s="142" t="s">
        <v>11</v>
      </c>
      <c r="C2991" s="82"/>
      <c r="D2991" s="82"/>
      <c r="E2991" s="143">
        <v>41604.336111111108</v>
      </c>
      <c r="F2991" s="143">
        <v>41605.47152777778</v>
      </c>
    </row>
    <row r="2992" spans="1:6" ht="15" x14ac:dyDescent="0.25">
      <c r="A2992" s="136">
        <v>2990</v>
      </c>
      <c r="B2992" s="142" t="s">
        <v>11</v>
      </c>
      <c r="C2992" s="82"/>
      <c r="D2992" s="82"/>
      <c r="E2992" s="143">
        <v>41604.336111111108</v>
      </c>
      <c r="F2992" s="143">
        <v>41604.630555555552</v>
      </c>
    </row>
    <row r="2993" spans="1:6" ht="15" x14ac:dyDescent="0.25">
      <c r="A2993" s="136">
        <v>2991</v>
      </c>
      <c r="B2993" s="142" t="s">
        <v>11</v>
      </c>
      <c r="C2993" s="82"/>
      <c r="D2993" s="82"/>
      <c r="E2993" s="143">
        <v>41604.336111111108</v>
      </c>
      <c r="F2993" s="143">
        <v>41604.584027777775</v>
      </c>
    </row>
    <row r="2994" spans="1:6" ht="15" x14ac:dyDescent="0.25">
      <c r="A2994" s="136">
        <v>2992</v>
      </c>
      <c r="B2994" s="142" t="s">
        <v>11</v>
      </c>
      <c r="C2994" s="82"/>
      <c r="D2994" s="82"/>
      <c r="E2994" s="143">
        <v>41604.336111111108</v>
      </c>
      <c r="F2994" s="143">
        <v>41604.584027777775</v>
      </c>
    </row>
    <row r="2995" spans="1:6" ht="15" x14ac:dyDescent="0.25">
      <c r="A2995" s="136">
        <v>2993</v>
      </c>
      <c r="B2995" s="142" t="s">
        <v>11</v>
      </c>
      <c r="C2995" s="82"/>
      <c r="D2995" s="82"/>
      <c r="E2995" s="143">
        <v>41604.336111111108</v>
      </c>
      <c r="F2995" s="143">
        <v>41604.584027777775</v>
      </c>
    </row>
    <row r="2996" spans="1:6" ht="15" x14ac:dyDescent="0.25">
      <c r="A2996" s="136">
        <v>2994</v>
      </c>
      <c r="B2996" s="142" t="s">
        <v>11</v>
      </c>
      <c r="C2996" s="82"/>
      <c r="D2996" s="82"/>
      <c r="E2996" s="143">
        <v>41604.336111111108</v>
      </c>
      <c r="F2996" s="143">
        <v>41607.62222222222</v>
      </c>
    </row>
    <row r="2997" spans="1:6" ht="15" x14ac:dyDescent="0.25">
      <c r="A2997" s="136">
        <v>2995</v>
      </c>
      <c r="B2997" s="142" t="s">
        <v>11</v>
      </c>
      <c r="C2997" s="82"/>
      <c r="D2997" s="82"/>
      <c r="E2997" s="143">
        <v>41604.336111111108</v>
      </c>
      <c r="F2997" s="143">
        <v>41604.661111111112</v>
      </c>
    </row>
    <row r="2998" spans="1:6" ht="15" x14ac:dyDescent="0.25">
      <c r="A2998" s="136">
        <v>2996</v>
      </c>
      <c r="B2998" s="142" t="s">
        <v>11</v>
      </c>
      <c r="C2998" s="82"/>
      <c r="D2998" s="82"/>
      <c r="E2998" s="143">
        <v>41604.336111111108</v>
      </c>
      <c r="F2998" s="143">
        <v>41604.584027777775</v>
      </c>
    </row>
    <row r="2999" spans="1:6" ht="15" x14ac:dyDescent="0.25">
      <c r="A2999" s="136">
        <v>2997</v>
      </c>
      <c r="B2999" s="142" t="s">
        <v>11</v>
      </c>
      <c r="C2999" s="82"/>
      <c r="D2999" s="82"/>
      <c r="E2999" s="143">
        <v>41604.336111111108</v>
      </c>
      <c r="F2999" s="143">
        <v>41604.454166666663</v>
      </c>
    </row>
    <row r="3000" spans="1:6" ht="15" x14ac:dyDescent="0.25">
      <c r="A3000" s="136">
        <v>2998</v>
      </c>
      <c r="B3000" s="142" t="s">
        <v>11</v>
      </c>
      <c r="C3000" s="82"/>
      <c r="D3000" s="82"/>
      <c r="E3000" s="143">
        <v>41604.336111111108</v>
      </c>
      <c r="F3000" s="143">
        <v>41605.698611111111</v>
      </c>
    </row>
    <row r="3001" spans="1:6" ht="15" x14ac:dyDescent="0.25">
      <c r="A3001" s="136">
        <v>2999</v>
      </c>
      <c r="B3001" s="142" t="s">
        <v>11</v>
      </c>
      <c r="C3001" s="82"/>
      <c r="D3001" s="82"/>
      <c r="E3001" s="143">
        <v>41604.336111111108</v>
      </c>
      <c r="F3001" s="143">
        <v>41607.647222222222</v>
      </c>
    </row>
    <row r="3002" spans="1:6" ht="15" x14ac:dyDescent="0.25">
      <c r="A3002" s="136">
        <v>3000</v>
      </c>
      <c r="B3002" s="142" t="s">
        <v>11</v>
      </c>
      <c r="C3002" s="82"/>
      <c r="D3002" s="82"/>
      <c r="E3002" s="143">
        <v>41604.336111111108</v>
      </c>
      <c r="F3002" s="143">
        <v>41604.684027777774</v>
      </c>
    </row>
    <row r="3003" spans="1:6" ht="15" x14ac:dyDescent="0.25">
      <c r="A3003" s="136">
        <v>3001</v>
      </c>
      <c r="B3003" s="142" t="s">
        <v>11</v>
      </c>
      <c r="C3003" s="82"/>
      <c r="D3003" s="82"/>
      <c r="E3003" s="143">
        <v>41604.336111111108</v>
      </c>
      <c r="F3003" s="143">
        <v>41604.584027777775</v>
      </c>
    </row>
    <row r="3004" spans="1:6" ht="15" x14ac:dyDescent="0.25">
      <c r="A3004" s="136">
        <v>3002</v>
      </c>
      <c r="B3004" s="142" t="s">
        <v>11</v>
      </c>
      <c r="C3004" s="82"/>
      <c r="D3004" s="82"/>
      <c r="E3004" s="143">
        <v>41604.336111111108</v>
      </c>
      <c r="F3004" s="143">
        <v>41606.619444444441</v>
      </c>
    </row>
    <row r="3005" spans="1:6" ht="15" x14ac:dyDescent="0.25">
      <c r="A3005" s="136">
        <v>3003</v>
      </c>
      <c r="B3005" s="142" t="s">
        <v>11</v>
      </c>
      <c r="C3005" s="82"/>
      <c r="D3005" s="82"/>
      <c r="E3005" s="143">
        <v>41604.336111111108</v>
      </c>
      <c r="F3005" s="143">
        <v>41604.630555555552</v>
      </c>
    </row>
    <row r="3006" spans="1:6" ht="15" x14ac:dyDescent="0.25">
      <c r="A3006" s="136">
        <v>3004</v>
      </c>
      <c r="B3006" s="142" t="s">
        <v>11</v>
      </c>
      <c r="C3006" s="82"/>
      <c r="D3006" s="82"/>
      <c r="E3006" s="143">
        <v>41604.336111111108</v>
      </c>
      <c r="F3006" s="143">
        <v>41605.47152777778</v>
      </c>
    </row>
    <row r="3007" spans="1:6" ht="15" x14ac:dyDescent="0.25">
      <c r="A3007" s="136">
        <v>3005</v>
      </c>
      <c r="B3007" s="142" t="s">
        <v>11</v>
      </c>
      <c r="C3007" s="82"/>
      <c r="D3007" s="82"/>
      <c r="E3007" s="143">
        <v>41604.336111111108</v>
      </c>
      <c r="F3007" s="143">
        <v>41605.47152777778</v>
      </c>
    </row>
    <row r="3008" spans="1:6" ht="15" x14ac:dyDescent="0.25">
      <c r="A3008" s="136">
        <v>3006</v>
      </c>
      <c r="B3008" s="142" t="s">
        <v>11</v>
      </c>
      <c r="C3008" s="82"/>
      <c r="D3008" s="82"/>
      <c r="E3008" s="143">
        <v>41604.336111111108</v>
      </c>
      <c r="F3008" s="143">
        <v>41606.619444444441</v>
      </c>
    </row>
    <row r="3009" spans="1:6" ht="15" x14ac:dyDescent="0.25">
      <c r="A3009" s="136">
        <v>3007</v>
      </c>
      <c r="B3009" s="142" t="s">
        <v>11</v>
      </c>
      <c r="C3009" s="82"/>
      <c r="D3009" s="82"/>
      <c r="E3009" s="143">
        <v>41604.336111111108</v>
      </c>
      <c r="F3009" s="143">
        <v>41605.672222222223</v>
      </c>
    </row>
    <row r="3010" spans="1:6" ht="15" x14ac:dyDescent="0.25">
      <c r="A3010" s="136">
        <v>3008</v>
      </c>
      <c r="B3010" s="142" t="s">
        <v>11</v>
      </c>
      <c r="C3010" s="82"/>
      <c r="D3010" s="82"/>
      <c r="E3010" s="143">
        <v>41604.336111111108</v>
      </c>
      <c r="F3010" s="143">
        <v>41604.675694444442</v>
      </c>
    </row>
    <row r="3011" spans="1:6" ht="15" x14ac:dyDescent="0.25">
      <c r="A3011" s="136">
        <v>3009</v>
      </c>
      <c r="B3011" s="142" t="s">
        <v>11</v>
      </c>
      <c r="C3011" s="82"/>
      <c r="D3011" s="82"/>
      <c r="E3011" s="143">
        <v>41604.336111111108</v>
      </c>
      <c r="F3011" s="143">
        <v>41606.572222222218</v>
      </c>
    </row>
    <row r="3012" spans="1:6" ht="15" x14ac:dyDescent="0.25">
      <c r="A3012" s="136">
        <v>3010</v>
      </c>
      <c r="B3012" s="142" t="s">
        <v>11</v>
      </c>
      <c r="C3012" s="82"/>
      <c r="D3012" s="82"/>
      <c r="E3012" s="143">
        <v>41604.336111111108</v>
      </c>
      <c r="F3012" s="143">
        <v>41604.630555555552</v>
      </c>
    </row>
    <row r="3013" spans="1:6" ht="15" x14ac:dyDescent="0.25">
      <c r="A3013" s="136">
        <v>3011</v>
      </c>
      <c r="B3013" s="142" t="s">
        <v>11</v>
      </c>
      <c r="C3013" s="82"/>
      <c r="D3013" s="82"/>
      <c r="E3013" s="143">
        <v>41604.336111111108</v>
      </c>
      <c r="F3013" s="143">
        <v>41605.565972222219</v>
      </c>
    </row>
    <row r="3014" spans="1:6" ht="15" x14ac:dyDescent="0.25">
      <c r="A3014" s="136">
        <v>3012</v>
      </c>
      <c r="B3014" s="142" t="s">
        <v>11</v>
      </c>
      <c r="C3014" s="82"/>
      <c r="D3014" s="82"/>
      <c r="E3014" s="143">
        <v>41604.336111111108</v>
      </c>
      <c r="F3014" s="143">
        <v>41604.584027777775</v>
      </c>
    </row>
    <row r="3015" spans="1:6" ht="15" x14ac:dyDescent="0.25">
      <c r="A3015" s="136">
        <v>3013</v>
      </c>
      <c r="B3015" s="142" t="s">
        <v>11</v>
      </c>
      <c r="C3015" s="82"/>
      <c r="D3015" s="82"/>
      <c r="E3015" s="143">
        <v>41604.336111111108</v>
      </c>
      <c r="F3015" s="143">
        <v>41604.630555555552</v>
      </c>
    </row>
    <row r="3016" spans="1:6" ht="15" x14ac:dyDescent="0.25">
      <c r="A3016" s="136">
        <v>3014</v>
      </c>
      <c r="B3016" s="142" t="s">
        <v>11</v>
      </c>
      <c r="C3016" s="82"/>
      <c r="D3016" s="82"/>
      <c r="E3016" s="143">
        <v>41604.336111111108</v>
      </c>
      <c r="F3016" s="143">
        <v>41604.630555555552</v>
      </c>
    </row>
    <row r="3017" spans="1:6" ht="15" x14ac:dyDescent="0.25">
      <c r="A3017" s="136">
        <v>3015</v>
      </c>
      <c r="B3017" s="142" t="s">
        <v>11</v>
      </c>
      <c r="C3017" s="82"/>
      <c r="D3017" s="82"/>
      <c r="E3017" s="143">
        <v>41604.336111111108</v>
      </c>
      <c r="F3017" s="143">
        <v>41605.672222222223</v>
      </c>
    </row>
    <row r="3018" spans="1:6" ht="15" x14ac:dyDescent="0.25">
      <c r="A3018" s="136">
        <v>3016</v>
      </c>
      <c r="B3018" s="142" t="s">
        <v>11</v>
      </c>
      <c r="C3018" s="82"/>
      <c r="D3018" s="82"/>
      <c r="E3018" s="143">
        <v>41604.336111111108</v>
      </c>
      <c r="F3018" s="143">
        <v>41604.454166666663</v>
      </c>
    </row>
    <row r="3019" spans="1:6" ht="15" x14ac:dyDescent="0.25">
      <c r="A3019" s="136">
        <v>3017</v>
      </c>
      <c r="B3019" s="142" t="s">
        <v>11</v>
      </c>
      <c r="C3019" s="82"/>
      <c r="D3019" s="82"/>
      <c r="E3019" s="143">
        <v>41604.336111111108</v>
      </c>
      <c r="F3019" s="143">
        <v>41604.454166666663</v>
      </c>
    </row>
    <row r="3020" spans="1:6" ht="15" x14ac:dyDescent="0.25">
      <c r="A3020" s="136">
        <v>3018</v>
      </c>
      <c r="B3020" s="142" t="s">
        <v>11</v>
      </c>
      <c r="C3020" s="82"/>
      <c r="D3020" s="82"/>
      <c r="E3020" s="143">
        <v>41024.354166666664</v>
      </c>
      <c r="F3020" s="143">
        <v>41606.640972222223</v>
      </c>
    </row>
    <row r="3021" spans="1:6" ht="15" x14ac:dyDescent="0.25">
      <c r="A3021" s="136">
        <v>3019</v>
      </c>
      <c r="B3021" s="142" t="s">
        <v>11</v>
      </c>
      <c r="C3021" s="82"/>
      <c r="D3021" s="82"/>
      <c r="E3021" s="143">
        <v>41604.336111111108</v>
      </c>
      <c r="F3021" s="143">
        <v>41604.584027777775</v>
      </c>
    </row>
    <row r="3022" spans="1:6" ht="15" x14ac:dyDescent="0.25">
      <c r="A3022" s="136">
        <v>3020</v>
      </c>
      <c r="B3022" s="142" t="s">
        <v>11</v>
      </c>
      <c r="C3022" s="82"/>
      <c r="D3022" s="82"/>
      <c r="E3022" s="143">
        <v>41604.336111111108</v>
      </c>
      <c r="F3022" s="143">
        <v>41605.47152777778</v>
      </c>
    </row>
    <row r="3023" spans="1:6" ht="15" x14ac:dyDescent="0.25">
      <c r="A3023" s="136">
        <v>3021</v>
      </c>
      <c r="B3023" s="142" t="s">
        <v>11</v>
      </c>
      <c r="C3023" s="82"/>
      <c r="D3023" s="82"/>
      <c r="E3023" s="143">
        <v>41604.336111111108</v>
      </c>
      <c r="F3023" s="143">
        <v>41604.661111111112</v>
      </c>
    </row>
    <row r="3024" spans="1:6" ht="15" x14ac:dyDescent="0.25">
      <c r="A3024" s="136">
        <v>3022</v>
      </c>
      <c r="B3024" s="142" t="s">
        <v>11</v>
      </c>
      <c r="C3024" s="82"/>
      <c r="D3024" s="82"/>
      <c r="E3024" s="143">
        <v>41604.336111111108</v>
      </c>
      <c r="F3024" s="143">
        <v>41605.47152777778</v>
      </c>
    </row>
    <row r="3025" spans="1:6" ht="15" x14ac:dyDescent="0.25">
      <c r="A3025" s="136">
        <v>3023</v>
      </c>
      <c r="B3025" s="142" t="s">
        <v>11</v>
      </c>
      <c r="C3025" s="82"/>
      <c r="D3025" s="82"/>
      <c r="E3025" s="143">
        <v>41604.336111111108</v>
      </c>
      <c r="F3025" s="143">
        <v>41606.572222222218</v>
      </c>
    </row>
    <row r="3026" spans="1:6" ht="15" x14ac:dyDescent="0.25">
      <c r="A3026" s="136">
        <v>3024</v>
      </c>
      <c r="B3026" s="142" t="s">
        <v>11</v>
      </c>
      <c r="C3026" s="82"/>
      <c r="D3026" s="82"/>
      <c r="E3026" s="143">
        <v>41604.336111111108</v>
      </c>
      <c r="F3026" s="143">
        <v>41604.661111111112</v>
      </c>
    </row>
    <row r="3027" spans="1:6" ht="15" x14ac:dyDescent="0.25">
      <c r="A3027" s="136">
        <v>3025</v>
      </c>
      <c r="B3027" s="142" t="s">
        <v>11</v>
      </c>
      <c r="C3027" s="82"/>
      <c r="D3027" s="82"/>
      <c r="E3027" s="143">
        <v>41604.336111111108</v>
      </c>
      <c r="F3027" s="143">
        <v>41604.584027777775</v>
      </c>
    </row>
    <row r="3028" spans="1:6" ht="15" x14ac:dyDescent="0.25">
      <c r="A3028" s="136">
        <v>3026</v>
      </c>
      <c r="B3028" s="142" t="s">
        <v>11</v>
      </c>
      <c r="C3028" s="82"/>
      <c r="D3028" s="82"/>
      <c r="E3028" s="143">
        <v>41604.336111111108</v>
      </c>
      <c r="F3028" s="143">
        <v>41604.584027777775</v>
      </c>
    </row>
    <row r="3029" spans="1:6" ht="15" x14ac:dyDescent="0.25">
      <c r="A3029" s="136">
        <v>3027</v>
      </c>
      <c r="B3029" s="142" t="s">
        <v>11</v>
      </c>
      <c r="C3029" s="82"/>
      <c r="D3029" s="82"/>
      <c r="E3029" s="143">
        <v>41445.329166666663</v>
      </c>
      <c r="F3029" s="143">
        <v>41603.464583333334</v>
      </c>
    </row>
    <row r="3030" spans="1:6" ht="15" x14ac:dyDescent="0.25">
      <c r="A3030" s="136">
        <v>3028</v>
      </c>
      <c r="B3030" s="142" t="s">
        <v>11</v>
      </c>
      <c r="C3030" s="82"/>
      <c r="D3030" s="82"/>
      <c r="E3030" s="143">
        <v>41603.334027777775</v>
      </c>
      <c r="F3030" s="143">
        <v>41603.59375</v>
      </c>
    </row>
    <row r="3031" spans="1:6" ht="15" x14ac:dyDescent="0.25">
      <c r="A3031" s="136">
        <v>3029</v>
      </c>
      <c r="B3031" s="142" t="s">
        <v>11</v>
      </c>
      <c r="C3031" s="82"/>
      <c r="D3031" s="82"/>
      <c r="E3031" s="143">
        <v>41603.334027777775</v>
      </c>
      <c r="F3031" s="143">
        <v>41603.636111111111</v>
      </c>
    </row>
    <row r="3032" spans="1:6" ht="15" x14ac:dyDescent="0.25">
      <c r="A3032" s="136">
        <v>3030</v>
      </c>
      <c r="B3032" s="142" t="s">
        <v>11</v>
      </c>
      <c r="C3032" s="82"/>
      <c r="D3032" s="82"/>
      <c r="E3032" s="143">
        <v>41603.334027777775</v>
      </c>
      <c r="F3032" s="143">
        <v>41604.584027777775</v>
      </c>
    </row>
    <row r="3033" spans="1:6" ht="15" x14ac:dyDescent="0.25">
      <c r="A3033" s="136">
        <v>3031</v>
      </c>
      <c r="B3033" s="142" t="s">
        <v>11</v>
      </c>
      <c r="C3033" s="82"/>
      <c r="D3033" s="82"/>
      <c r="E3033" s="143">
        <v>41603.334027777775</v>
      </c>
      <c r="F3033" s="143">
        <v>41603.59375</v>
      </c>
    </row>
    <row r="3034" spans="1:6" ht="15" x14ac:dyDescent="0.25">
      <c r="A3034" s="136">
        <v>3032</v>
      </c>
      <c r="B3034" s="142" t="s">
        <v>11</v>
      </c>
      <c r="C3034" s="82"/>
      <c r="D3034" s="82"/>
      <c r="E3034" s="143">
        <v>41603.334027777775</v>
      </c>
      <c r="F3034" s="143">
        <v>41603.60833333333</v>
      </c>
    </row>
    <row r="3035" spans="1:6" ht="15" x14ac:dyDescent="0.25">
      <c r="A3035" s="136">
        <v>3033</v>
      </c>
      <c r="B3035" s="142" t="s">
        <v>11</v>
      </c>
      <c r="C3035" s="82"/>
      <c r="D3035" s="82"/>
      <c r="E3035" s="143">
        <v>41603.334027777775</v>
      </c>
      <c r="F3035" s="143">
        <v>41603.59375</v>
      </c>
    </row>
    <row r="3036" spans="1:6" ht="15" x14ac:dyDescent="0.25">
      <c r="A3036" s="136">
        <v>3034</v>
      </c>
      <c r="B3036" s="142" t="s">
        <v>11</v>
      </c>
      <c r="C3036" s="82"/>
      <c r="D3036" s="82"/>
      <c r="E3036" s="143">
        <v>41603.334027777775</v>
      </c>
      <c r="F3036" s="143">
        <v>41603.5625</v>
      </c>
    </row>
    <row r="3037" spans="1:6" ht="15" x14ac:dyDescent="0.25">
      <c r="A3037" s="136">
        <v>3035</v>
      </c>
      <c r="B3037" s="142" t="s">
        <v>11</v>
      </c>
      <c r="C3037" s="82"/>
      <c r="D3037" s="82"/>
      <c r="E3037" s="143">
        <v>41603.334027777775</v>
      </c>
      <c r="F3037" s="143">
        <v>41603.464583333334</v>
      </c>
    </row>
    <row r="3038" spans="1:6" ht="15" x14ac:dyDescent="0.25">
      <c r="A3038" s="136">
        <v>3036</v>
      </c>
      <c r="B3038" s="142" t="s">
        <v>11</v>
      </c>
      <c r="C3038" s="82"/>
      <c r="D3038" s="82"/>
      <c r="E3038" s="143">
        <v>41603.334027777775</v>
      </c>
      <c r="F3038" s="143">
        <v>41603.685416666667</v>
      </c>
    </row>
    <row r="3039" spans="1:6" ht="15" x14ac:dyDescent="0.25">
      <c r="A3039" s="136">
        <v>3037</v>
      </c>
      <c r="B3039" s="142" t="s">
        <v>11</v>
      </c>
      <c r="C3039" s="82"/>
      <c r="D3039" s="82"/>
      <c r="E3039" s="143">
        <v>41603.334027777775</v>
      </c>
      <c r="F3039" s="143">
        <v>41604.638888888891</v>
      </c>
    </row>
    <row r="3040" spans="1:6" ht="15" x14ac:dyDescent="0.25">
      <c r="A3040" s="136">
        <v>3038</v>
      </c>
      <c r="B3040" s="142" t="s">
        <v>11</v>
      </c>
      <c r="C3040" s="82"/>
      <c r="D3040" s="82"/>
      <c r="E3040" s="143">
        <v>41603.334027777775</v>
      </c>
      <c r="F3040" s="143">
        <v>41603.685416666667</v>
      </c>
    </row>
    <row r="3041" spans="1:6" ht="15" x14ac:dyDescent="0.25">
      <c r="A3041" s="136">
        <v>3039</v>
      </c>
      <c r="B3041" s="142" t="s">
        <v>11</v>
      </c>
      <c r="C3041" s="82"/>
      <c r="D3041" s="82"/>
      <c r="E3041" s="143">
        <v>41603.334027777775</v>
      </c>
      <c r="F3041" s="143">
        <v>41603.5625</v>
      </c>
    </row>
    <row r="3042" spans="1:6" ht="15" x14ac:dyDescent="0.25">
      <c r="A3042" s="136">
        <v>3040</v>
      </c>
      <c r="B3042" s="142" t="s">
        <v>11</v>
      </c>
      <c r="C3042" s="82"/>
      <c r="D3042" s="82"/>
      <c r="E3042" s="143">
        <v>41603.334027777775</v>
      </c>
      <c r="F3042" s="143">
        <v>41603.5625</v>
      </c>
    </row>
    <row r="3043" spans="1:6" ht="15" x14ac:dyDescent="0.25">
      <c r="A3043" s="136">
        <v>3041</v>
      </c>
      <c r="B3043" s="142" t="s">
        <v>11</v>
      </c>
      <c r="C3043" s="82"/>
      <c r="D3043" s="82"/>
      <c r="E3043" s="143">
        <v>41603.334027777775</v>
      </c>
      <c r="F3043" s="143">
        <v>41603.5625</v>
      </c>
    </row>
    <row r="3044" spans="1:6" ht="15" x14ac:dyDescent="0.25">
      <c r="A3044" s="136">
        <v>3042</v>
      </c>
      <c r="B3044" s="142" t="s">
        <v>11</v>
      </c>
      <c r="C3044" s="82"/>
      <c r="D3044" s="82"/>
      <c r="E3044" s="143">
        <v>41603.334027777775</v>
      </c>
      <c r="F3044" s="143">
        <v>41603.5625</v>
      </c>
    </row>
    <row r="3045" spans="1:6" ht="15" x14ac:dyDescent="0.25">
      <c r="A3045" s="136">
        <v>3043</v>
      </c>
      <c r="B3045" s="142" t="s">
        <v>11</v>
      </c>
      <c r="C3045" s="82"/>
      <c r="D3045" s="82"/>
      <c r="E3045" s="143">
        <v>41603.334027777775</v>
      </c>
      <c r="F3045" s="143">
        <v>41604.454166666663</v>
      </c>
    </row>
    <row r="3046" spans="1:6" ht="15" x14ac:dyDescent="0.25">
      <c r="A3046" s="136">
        <v>3044</v>
      </c>
      <c r="B3046" s="142" t="s">
        <v>11</v>
      </c>
      <c r="C3046" s="82"/>
      <c r="D3046" s="82"/>
      <c r="E3046" s="143">
        <v>41603.334027777775</v>
      </c>
      <c r="F3046" s="143">
        <v>41604.584027777775</v>
      </c>
    </row>
    <row r="3047" spans="1:6" ht="15" x14ac:dyDescent="0.25">
      <c r="A3047" s="136">
        <v>3045</v>
      </c>
      <c r="B3047" s="142" t="s">
        <v>11</v>
      </c>
      <c r="C3047" s="82"/>
      <c r="D3047" s="82"/>
      <c r="E3047" s="143">
        <v>41603.334027777775</v>
      </c>
      <c r="F3047" s="143">
        <v>41603.5625</v>
      </c>
    </row>
    <row r="3048" spans="1:6" ht="15" x14ac:dyDescent="0.25">
      <c r="A3048" s="136">
        <v>3046</v>
      </c>
      <c r="B3048" s="142" t="s">
        <v>11</v>
      </c>
      <c r="C3048" s="82"/>
      <c r="D3048" s="82"/>
      <c r="E3048" s="143">
        <v>41603.334027777775</v>
      </c>
      <c r="F3048" s="143">
        <v>41603.464583333334</v>
      </c>
    </row>
    <row r="3049" spans="1:6" ht="15" x14ac:dyDescent="0.25">
      <c r="A3049" s="136">
        <v>3047</v>
      </c>
      <c r="B3049" s="142" t="s">
        <v>11</v>
      </c>
      <c r="C3049" s="82"/>
      <c r="D3049" s="82"/>
      <c r="E3049" s="143">
        <v>41603.334027777775</v>
      </c>
      <c r="F3049" s="143">
        <v>41603.5625</v>
      </c>
    </row>
    <row r="3050" spans="1:6" ht="15" x14ac:dyDescent="0.25">
      <c r="A3050" s="136">
        <v>3048</v>
      </c>
      <c r="B3050" s="142" t="s">
        <v>11</v>
      </c>
      <c r="C3050" s="82"/>
      <c r="D3050" s="82"/>
      <c r="E3050" s="143">
        <v>41603.334027777775</v>
      </c>
      <c r="F3050" s="143">
        <v>41603.60833333333</v>
      </c>
    </row>
    <row r="3051" spans="1:6" ht="15" x14ac:dyDescent="0.25">
      <c r="A3051" s="136">
        <v>3049</v>
      </c>
      <c r="B3051" s="142" t="s">
        <v>11</v>
      </c>
      <c r="C3051" s="82"/>
      <c r="D3051" s="82"/>
      <c r="E3051" s="143">
        <v>41603.334027777775</v>
      </c>
      <c r="F3051" s="143">
        <v>41603.59375</v>
      </c>
    </row>
    <row r="3052" spans="1:6" ht="15" x14ac:dyDescent="0.25">
      <c r="A3052" s="136">
        <v>3050</v>
      </c>
      <c r="B3052" s="142" t="s">
        <v>11</v>
      </c>
      <c r="C3052" s="82"/>
      <c r="D3052" s="82"/>
      <c r="E3052" s="143">
        <v>41603.334027777775</v>
      </c>
      <c r="F3052" s="143">
        <v>41603.647916666661</v>
      </c>
    </row>
    <row r="3053" spans="1:6" ht="15" x14ac:dyDescent="0.25">
      <c r="A3053" s="136">
        <v>3051</v>
      </c>
      <c r="B3053" s="142" t="s">
        <v>11</v>
      </c>
      <c r="C3053" s="82"/>
      <c r="D3053" s="82"/>
      <c r="E3053" s="143">
        <v>41603.334027777775</v>
      </c>
      <c r="F3053" s="143">
        <v>41604.454166666663</v>
      </c>
    </row>
    <row r="3054" spans="1:6" ht="15" x14ac:dyDescent="0.25">
      <c r="A3054" s="136">
        <v>3052</v>
      </c>
      <c r="B3054" s="142" t="s">
        <v>11</v>
      </c>
      <c r="C3054" s="82"/>
      <c r="D3054" s="82"/>
      <c r="E3054" s="143">
        <v>41278.347916666666</v>
      </c>
      <c r="F3054" s="143">
        <v>41603.464583333334</v>
      </c>
    </row>
    <row r="3055" spans="1:6" ht="15" x14ac:dyDescent="0.25">
      <c r="A3055" s="136">
        <v>3053</v>
      </c>
      <c r="B3055" s="142" t="s">
        <v>11</v>
      </c>
      <c r="C3055" s="82"/>
      <c r="D3055" s="82"/>
      <c r="E3055" s="143">
        <v>41603.334027777775</v>
      </c>
      <c r="F3055" s="143">
        <v>41603.647916666661</v>
      </c>
    </row>
    <row r="3056" spans="1:6" ht="15" x14ac:dyDescent="0.25">
      <c r="A3056" s="136">
        <v>3054</v>
      </c>
      <c r="B3056" s="142" t="s">
        <v>11</v>
      </c>
      <c r="C3056" s="82"/>
      <c r="D3056" s="82"/>
      <c r="E3056" s="143">
        <v>41603.334027777775</v>
      </c>
      <c r="F3056" s="143">
        <v>41603.59375</v>
      </c>
    </row>
    <row r="3057" spans="1:6" ht="15" x14ac:dyDescent="0.25">
      <c r="A3057" s="136">
        <v>3055</v>
      </c>
      <c r="B3057" s="142" t="s">
        <v>11</v>
      </c>
      <c r="C3057" s="82"/>
      <c r="D3057" s="82"/>
      <c r="E3057" s="143">
        <v>41603.334027777775</v>
      </c>
      <c r="F3057" s="143">
        <v>41604.584027777775</v>
      </c>
    </row>
    <row r="3058" spans="1:6" ht="15" x14ac:dyDescent="0.25">
      <c r="A3058" s="136">
        <v>3056</v>
      </c>
      <c r="B3058" s="142" t="s">
        <v>11</v>
      </c>
      <c r="C3058" s="82"/>
      <c r="D3058" s="82"/>
      <c r="E3058" s="143">
        <v>41603.334027777775</v>
      </c>
      <c r="F3058" s="143">
        <v>41603.59375</v>
      </c>
    </row>
    <row r="3059" spans="1:6" ht="15" x14ac:dyDescent="0.25">
      <c r="A3059" s="136">
        <v>3057</v>
      </c>
      <c r="B3059" s="142" t="s">
        <v>11</v>
      </c>
      <c r="C3059" s="82"/>
      <c r="D3059" s="82"/>
      <c r="E3059" s="143">
        <v>41603.334027777775</v>
      </c>
      <c r="F3059" s="143">
        <v>41603.5625</v>
      </c>
    </row>
    <row r="3060" spans="1:6" ht="15" x14ac:dyDescent="0.25">
      <c r="A3060" s="136">
        <v>3058</v>
      </c>
      <c r="B3060" s="142" t="s">
        <v>11</v>
      </c>
      <c r="C3060" s="82"/>
      <c r="D3060" s="82"/>
      <c r="E3060" s="143">
        <v>41445.329166666663</v>
      </c>
      <c r="F3060" s="143">
        <v>41603.464583333334</v>
      </c>
    </row>
    <row r="3061" spans="1:6" ht="15" x14ac:dyDescent="0.25">
      <c r="A3061" s="136">
        <v>3059</v>
      </c>
      <c r="B3061" s="142" t="s">
        <v>11</v>
      </c>
      <c r="C3061" s="82"/>
      <c r="D3061" s="82"/>
      <c r="E3061" s="143">
        <v>41603.334027777775</v>
      </c>
      <c r="F3061" s="143">
        <v>41603.59375</v>
      </c>
    </row>
    <row r="3062" spans="1:6" ht="15" x14ac:dyDescent="0.25">
      <c r="A3062" s="136">
        <v>3060</v>
      </c>
      <c r="B3062" s="142" t="s">
        <v>11</v>
      </c>
      <c r="C3062" s="82"/>
      <c r="D3062" s="82"/>
      <c r="E3062" s="143">
        <v>41603.334027777775</v>
      </c>
      <c r="F3062" s="143">
        <v>41603.5625</v>
      </c>
    </row>
    <row r="3063" spans="1:6" ht="15" x14ac:dyDescent="0.25">
      <c r="A3063" s="136">
        <v>3061</v>
      </c>
      <c r="B3063" s="142" t="s">
        <v>11</v>
      </c>
      <c r="C3063" s="82"/>
      <c r="D3063" s="82"/>
      <c r="E3063" s="143">
        <v>41603.334027777775</v>
      </c>
      <c r="F3063" s="143">
        <v>41603.5625</v>
      </c>
    </row>
    <row r="3064" spans="1:6" ht="15" x14ac:dyDescent="0.25">
      <c r="A3064" s="136">
        <v>3062</v>
      </c>
      <c r="B3064" s="142" t="s">
        <v>11</v>
      </c>
      <c r="C3064" s="82"/>
      <c r="D3064" s="82"/>
      <c r="E3064" s="143">
        <v>41603.334027777775</v>
      </c>
      <c r="F3064" s="143">
        <v>41604.584027777775</v>
      </c>
    </row>
    <row r="3065" spans="1:6" ht="15" x14ac:dyDescent="0.25">
      <c r="A3065" s="136">
        <v>3063</v>
      </c>
      <c r="B3065" s="142" t="s">
        <v>11</v>
      </c>
      <c r="C3065" s="82"/>
      <c r="D3065" s="82"/>
      <c r="E3065" s="143">
        <v>41603.334027777775</v>
      </c>
      <c r="F3065" s="143">
        <v>41603.5625</v>
      </c>
    </row>
    <row r="3066" spans="1:6" ht="15" x14ac:dyDescent="0.25">
      <c r="A3066" s="136">
        <v>3064</v>
      </c>
      <c r="B3066" s="142" t="s">
        <v>11</v>
      </c>
      <c r="C3066" s="82"/>
      <c r="D3066" s="82"/>
      <c r="E3066" s="143">
        <v>41239.338888888888</v>
      </c>
      <c r="F3066" s="143">
        <v>41604.584027777775</v>
      </c>
    </row>
    <row r="3067" spans="1:6" ht="15" x14ac:dyDescent="0.25">
      <c r="A3067" s="136">
        <v>3065</v>
      </c>
      <c r="B3067" s="142" t="s">
        <v>11</v>
      </c>
      <c r="C3067" s="82"/>
      <c r="D3067" s="82"/>
      <c r="E3067" s="143">
        <v>41603.334027777775</v>
      </c>
      <c r="F3067" s="143">
        <v>41605.47152777778</v>
      </c>
    </row>
    <row r="3068" spans="1:6" ht="15" x14ac:dyDescent="0.25">
      <c r="A3068" s="136">
        <v>3066</v>
      </c>
      <c r="B3068" s="142" t="s">
        <v>11</v>
      </c>
      <c r="C3068" s="82"/>
      <c r="D3068" s="82"/>
      <c r="E3068" s="143">
        <v>41603.334027777775</v>
      </c>
      <c r="F3068" s="143">
        <v>41603.59375</v>
      </c>
    </row>
    <row r="3069" spans="1:6" ht="15" x14ac:dyDescent="0.25">
      <c r="A3069" s="136">
        <v>3067</v>
      </c>
      <c r="B3069" s="142" t="s">
        <v>11</v>
      </c>
      <c r="C3069" s="82"/>
      <c r="D3069" s="82"/>
      <c r="E3069" s="143">
        <v>41603.334027777775</v>
      </c>
      <c r="F3069" s="143">
        <v>41604.584027777775</v>
      </c>
    </row>
    <row r="3070" spans="1:6" ht="15" x14ac:dyDescent="0.25">
      <c r="A3070" s="136">
        <v>3068</v>
      </c>
      <c r="B3070" s="142" t="s">
        <v>11</v>
      </c>
      <c r="C3070" s="82"/>
      <c r="D3070" s="82"/>
      <c r="E3070" s="143">
        <v>41603.334027777775</v>
      </c>
      <c r="F3070" s="143">
        <v>41604.584027777775</v>
      </c>
    </row>
    <row r="3071" spans="1:6" ht="15" x14ac:dyDescent="0.25">
      <c r="A3071" s="136">
        <v>3069</v>
      </c>
      <c r="B3071" s="142" t="s">
        <v>11</v>
      </c>
      <c r="C3071" s="82"/>
      <c r="D3071" s="82"/>
      <c r="E3071" s="143">
        <v>41603.334027777775</v>
      </c>
      <c r="F3071" s="143">
        <v>41603.5625</v>
      </c>
    </row>
    <row r="3072" spans="1:6" ht="15" x14ac:dyDescent="0.25">
      <c r="A3072" s="136">
        <v>3070</v>
      </c>
      <c r="B3072" s="142" t="s">
        <v>11</v>
      </c>
      <c r="C3072" s="82"/>
      <c r="D3072" s="82"/>
      <c r="E3072" s="143">
        <v>40364.334722222222</v>
      </c>
      <c r="F3072" s="143">
        <v>41603.5625</v>
      </c>
    </row>
    <row r="3073" spans="1:6" ht="15" x14ac:dyDescent="0.25">
      <c r="A3073" s="136">
        <v>3071</v>
      </c>
      <c r="B3073" s="142" t="s">
        <v>11</v>
      </c>
      <c r="C3073" s="82"/>
      <c r="D3073" s="82"/>
      <c r="E3073" s="143">
        <v>41603.334027777775</v>
      </c>
      <c r="F3073" s="143">
        <v>41603.464583333334</v>
      </c>
    </row>
    <row r="3074" spans="1:6" ht="15" x14ac:dyDescent="0.25">
      <c r="A3074" s="136">
        <v>3072</v>
      </c>
      <c r="B3074" s="142" t="s">
        <v>11</v>
      </c>
      <c r="C3074" s="82"/>
      <c r="D3074" s="82"/>
      <c r="E3074" s="143">
        <v>41603.334027777775</v>
      </c>
      <c r="F3074" s="143">
        <v>41604.584027777775</v>
      </c>
    </row>
    <row r="3075" spans="1:6" ht="15" x14ac:dyDescent="0.25">
      <c r="A3075" s="136">
        <v>3073</v>
      </c>
      <c r="B3075" s="142" t="s">
        <v>11</v>
      </c>
      <c r="C3075" s="82"/>
      <c r="D3075" s="82"/>
      <c r="E3075" s="143">
        <v>41603.334027777775</v>
      </c>
      <c r="F3075" s="143">
        <v>41603.647916666661</v>
      </c>
    </row>
    <row r="3076" spans="1:6" ht="15" x14ac:dyDescent="0.25">
      <c r="A3076" s="136">
        <v>3074</v>
      </c>
      <c r="B3076" s="142" t="s">
        <v>11</v>
      </c>
      <c r="C3076" s="82"/>
      <c r="D3076" s="82"/>
      <c r="E3076" s="143">
        <v>41330.333333333328</v>
      </c>
      <c r="F3076" s="143">
        <v>41603.464583333334</v>
      </c>
    </row>
    <row r="3077" spans="1:6" ht="15" x14ac:dyDescent="0.25">
      <c r="A3077" s="136">
        <v>3075</v>
      </c>
      <c r="B3077" s="142" t="s">
        <v>11</v>
      </c>
      <c r="C3077" s="82"/>
      <c r="D3077" s="82"/>
      <c r="E3077" s="143">
        <v>41603.334027777775</v>
      </c>
      <c r="F3077" s="143">
        <v>41603.668749999997</v>
      </c>
    </row>
    <row r="3078" spans="1:6" ht="15" x14ac:dyDescent="0.25">
      <c r="A3078" s="136">
        <v>3076</v>
      </c>
      <c r="B3078" s="142" t="s">
        <v>11</v>
      </c>
      <c r="C3078" s="82"/>
      <c r="D3078" s="82"/>
      <c r="E3078" s="143">
        <v>41603.334027777775</v>
      </c>
      <c r="F3078" s="143">
        <v>41603.464583333334</v>
      </c>
    </row>
    <row r="3079" spans="1:6" ht="15" x14ac:dyDescent="0.25">
      <c r="A3079" s="136">
        <v>3077</v>
      </c>
      <c r="B3079" s="142" t="s">
        <v>11</v>
      </c>
      <c r="C3079" s="82"/>
      <c r="D3079" s="82"/>
      <c r="E3079" s="143">
        <v>41603.334027777775</v>
      </c>
      <c r="F3079" s="143">
        <v>41603.464583333334</v>
      </c>
    </row>
    <row r="3080" spans="1:6" ht="15" x14ac:dyDescent="0.25">
      <c r="A3080" s="136">
        <v>3078</v>
      </c>
      <c r="B3080" s="142" t="s">
        <v>11</v>
      </c>
      <c r="C3080" s="82"/>
      <c r="D3080" s="82"/>
      <c r="E3080" s="143">
        <v>41603.334027777775</v>
      </c>
      <c r="F3080" s="143">
        <v>41603.59375</v>
      </c>
    </row>
    <row r="3081" spans="1:6" ht="15" x14ac:dyDescent="0.25">
      <c r="A3081" s="136">
        <v>3079</v>
      </c>
      <c r="B3081" s="142" t="s">
        <v>11</v>
      </c>
      <c r="C3081" s="82"/>
      <c r="D3081" s="82"/>
      <c r="E3081" s="143">
        <v>41603.334027777775</v>
      </c>
      <c r="F3081" s="143">
        <v>41603.59375</v>
      </c>
    </row>
    <row r="3082" spans="1:6" ht="15" x14ac:dyDescent="0.25">
      <c r="A3082" s="136">
        <v>3080</v>
      </c>
      <c r="B3082" s="142" t="s">
        <v>11</v>
      </c>
      <c r="C3082" s="82"/>
      <c r="D3082" s="82"/>
      <c r="E3082" s="143">
        <v>41603.334027777775</v>
      </c>
      <c r="F3082" s="143">
        <v>41603.464583333334</v>
      </c>
    </row>
    <row r="3083" spans="1:6" ht="15" x14ac:dyDescent="0.25">
      <c r="A3083" s="136">
        <v>3081</v>
      </c>
      <c r="B3083" s="142" t="s">
        <v>11</v>
      </c>
      <c r="C3083" s="82"/>
      <c r="D3083" s="82"/>
      <c r="E3083" s="143">
        <v>41603.334027777775</v>
      </c>
      <c r="F3083" s="143">
        <v>41603.60833333333</v>
      </c>
    </row>
    <row r="3084" spans="1:6" ht="15" x14ac:dyDescent="0.25">
      <c r="A3084" s="136">
        <v>3082</v>
      </c>
      <c r="B3084" s="142" t="s">
        <v>11</v>
      </c>
      <c r="C3084" s="82"/>
      <c r="D3084" s="82"/>
      <c r="E3084" s="143">
        <v>41603.334027777775</v>
      </c>
      <c r="F3084" s="143">
        <v>41604.661111111112</v>
      </c>
    </row>
    <row r="3085" spans="1:6" ht="15" x14ac:dyDescent="0.25">
      <c r="A3085" s="136">
        <v>3083</v>
      </c>
      <c r="B3085" s="142" t="s">
        <v>11</v>
      </c>
      <c r="C3085" s="82"/>
      <c r="D3085" s="82"/>
      <c r="E3085" s="143">
        <v>41603.334027777775</v>
      </c>
      <c r="F3085" s="143">
        <v>41603.647916666661</v>
      </c>
    </row>
    <row r="3086" spans="1:6" ht="15" x14ac:dyDescent="0.25">
      <c r="A3086" s="136">
        <v>3084</v>
      </c>
      <c r="B3086" s="142" t="s">
        <v>11</v>
      </c>
      <c r="C3086" s="82"/>
      <c r="D3086" s="82"/>
      <c r="E3086" s="143">
        <v>41603.334027777775</v>
      </c>
      <c r="F3086" s="143">
        <v>41603.464583333334</v>
      </c>
    </row>
    <row r="3087" spans="1:6" ht="15" x14ac:dyDescent="0.25">
      <c r="A3087" s="136">
        <v>3085</v>
      </c>
      <c r="B3087" s="142" t="s">
        <v>11</v>
      </c>
      <c r="C3087" s="82"/>
      <c r="D3087" s="82"/>
      <c r="E3087" s="143">
        <v>41603.334027777775</v>
      </c>
      <c r="F3087" s="143">
        <v>41603.464583333334</v>
      </c>
    </row>
    <row r="3088" spans="1:6" ht="15" x14ac:dyDescent="0.25">
      <c r="A3088" s="136">
        <v>3086</v>
      </c>
      <c r="B3088" s="142" t="s">
        <v>11</v>
      </c>
      <c r="C3088" s="82"/>
      <c r="D3088" s="82"/>
      <c r="E3088" s="143">
        <v>41603.334027777775</v>
      </c>
      <c r="F3088" s="143">
        <v>41603.513194444444</v>
      </c>
    </row>
    <row r="3089" spans="1:6" ht="15" x14ac:dyDescent="0.25">
      <c r="A3089" s="136">
        <v>3087</v>
      </c>
      <c r="B3089" s="142" t="s">
        <v>11</v>
      </c>
      <c r="C3089" s="82"/>
      <c r="D3089" s="82"/>
      <c r="E3089" s="143">
        <v>41599.332638888889</v>
      </c>
      <c r="F3089" s="143">
        <v>41600.492361111108</v>
      </c>
    </row>
    <row r="3090" spans="1:6" ht="15" x14ac:dyDescent="0.25">
      <c r="A3090" s="136">
        <v>3088</v>
      </c>
      <c r="B3090" s="142" t="s">
        <v>11</v>
      </c>
      <c r="C3090" s="82"/>
      <c r="D3090" s="82"/>
      <c r="E3090" s="143">
        <v>41572.352083333331</v>
      </c>
      <c r="F3090" s="143">
        <v>41586.597916666666</v>
      </c>
    </row>
    <row r="3091" spans="1:6" ht="15" x14ac:dyDescent="0.25">
      <c r="A3091" s="136">
        <v>3089</v>
      </c>
      <c r="B3091" s="142" t="s">
        <v>11</v>
      </c>
      <c r="C3091" s="82"/>
      <c r="D3091" s="82"/>
      <c r="E3091" s="143">
        <v>41599.332638888889</v>
      </c>
      <c r="F3091" s="143">
        <v>41599.567361111112</v>
      </c>
    </row>
    <row r="3092" spans="1:6" ht="15" x14ac:dyDescent="0.25">
      <c r="A3092" s="136">
        <v>3090</v>
      </c>
      <c r="B3092" s="142" t="s">
        <v>11</v>
      </c>
      <c r="C3092" s="82"/>
      <c r="D3092" s="82"/>
      <c r="E3092" s="143">
        <v>41599.332638888889</v>
      </c>
      <c r="F3092" s="143">
        <v>41600.445833333331</v>
      </c>
    </row>
    <row r="3093" spans="1:6" ht="15" x14ac:dyDescent="0.25">
      <c r="A3093" s="136">
        <v>3091</v>
      </c>
      <c r="B3093" s="142" t="s">
        <v>11</v>
      </c>
      <c r="C3093" s="82"/>
      <c r="D3093" s="82"/>
      <c r="E3093" s="143">
        <v>41599.332638888889</v>
      </c>
      <c r="F3093" s="143">
        <v>41599.62777777778</v>
      </c>
    </row>
    <row r="3094" spans="1:6" ht="15" x14ac:dyDescent="0.25">
      <c r="A3094" s="136">
        <v>3092</v>
      </c>
      <c r="B3094" s="142" t="s">
        <v>11</v>
      </c>
      <c r="C3094" s="82"/>
      <c r="D3094" s="82"/>
      <c r="E3094" s="143">
        <v>41599.332638888889</v>
      </c>
      <c r="F3094" s="143">
        <v>41599.457638888889</v>
      </c>
    </row>
    <row r="3095" spans="1:6" ht="15" x14ac:dyDescent="0.25">
      <c r="A3095" s="136">
        <v>3093</v>
      </c>
      <c r="B3095" s="142" t="s">
        <v>11</v>
      </c>
      <c r="C3095" s="82"/>
      <c r="D3095" s="82"/>
      <c r="E3095" s="143">
        <v>41599.332638888889</v>
      </c>
      <c r="F3095" s="143">
        <v>41599.611111111109</v>
      </c>
    </row>
    <row r="3096" spans="1:6" ht="15" x14ac:dyDescent="0.25">
      <c r="A3096" s="136">
        <v>3094</v>
      </c>
      <c r="B3096" s="142" t="s">
        <v>11</v>
      </c>
      <c r="C3096" s="82"/>
      <c r="D3096" s="82"/>
      <c r="E3096" s="143">
        <v>41599.332638888889</v>
      </c>
      <c r="F3096" s="143">
        <v>41599.620138888888</v>
      </c>
    </row>
    <row r="3097" spans="1:6" ht="15" x14ac:dyDescent="0.25">
      <c r="A3097" s="136">
        <v>3095</v>
      </c>
      <c r="B3097" s="142" t="s">
        <v>11</v>
      </c>
      <c r="C3097" s="82"/>
      <c r="D3097" s="82"/>
      <c r="E3097" s="143">
        <v>41599.332638888889</v>
      </c>
      <c r="F3097" s="143">
        <v>41599.567361111112</v>
      </c>
    </row>
    <row r="3098" spans="1:6" ht="15" x14ac:dyDescent="0.25">
      <c r="A3098" s="136">
        <v>3096</v>
      </c>
      <c r="B3098" s="142" t="s">
        <v>11</v>
      </c>
      <c r="C3098" s="82"/>
      <c r="D3098" s="82"/>
      <c r="E3098" s="143">
        <v>41599.332638888889</v>
      </c>
      <c r="F3098" s="143">
        <v>41600.623611111107</v>
      </c>
    </row>
    <row r="3099" spans="1:6" ht="15" x14ac:dyDescent="0.25">
      <c r="A3099" s="136">
        <v>3097</v>
      </c>
      <c r="B3099" s="142" t="s">
        <v>11</v>
      </c>
      <c r="C3099" s="82"/>
      <c r="D3099" s="82"/>
      <c r="E3099" s="143">
        <v>41541.329861111109</v>
      </c>
      <c r="F3099" s="143">
        <v>41599.360416666663</v>
      </c>
    </row>
    <row r="3100" spans="1:6" ht="15" x14ac:dyDescent="0.25">
      <c r="A3100" s="136">
        <v>3098</v>
      </c>
      <c r="B3100" s="142" t="s">
        <v>11</v>
      </c>
      <c r="C3100" s="82"/>
      <c r="D3100" s="82"/>
      <c r="E3100" s="143">
        <v>41572.352083333331</v>
      </c>
      <c r="F3100" s="143">
        <v>41599.360416666663</v>
      </c>
    </row>
    <row r="3101" spans="1:6" ht="15" x14ac:dyDescent="0.25">
      <c r="A3101" s="136">
        <v>3099</v>
      </c>
      <c r="B3101" s="142" t="s">
        <v>11</v>
      </c>
      <c r="C3101" s="82"/>
      <c r="D3101" s="82"/>
      <c r="E3101" s="143">
        <v>41599.332638888889</v>
      </c>
      <c r="F3101" s="143">
        <v>41599.503472222219</v>
      </c>
    </row>
    <row r="3102" spans="1:6" ht="15" x14ac:dyDescent="0.25">
      <c r="A3102" s="136">
        <v>3100</v>
      </c>
      <c r="B3102" s="142" t="s">
        <v>11</v>
      </c>
      <c r="C3102" s="82"/>
      <c r="D3102" s="82"/>
      <c r="E3102" s="143">
        <v>41599.332638888889</v>
      </c>
      <c r="F3102" s="143">
        <v>41599.457638888889</v>
      </c>
    </row>
    <row r="3103" spans="1:6" ht="15" x14ac:dyDescent="0.25">
      <c r="A3103" s="136">
        <v>3101</v>
      </c>
      <c r="B3103" s="142" t="s">
        <v>11</v>
      </c>
      <c r="C3103" s="82"/>
      <c r="D3103" s="82"/>
      <c r="E3103" s="143">
        <v>41572.352083333331</v>
      </c>
      <c r="F3103" s="143">
        <v>41599.360416666663</v>
      </c>
    </row>
    <row r="3104" spans="1:6" ht="15" x14ac:dyDescent="0.25">
      <c r="A3104" s="136">
        <v>3102</v>
      </c>
      <c r="B3104" s="142" t="s">
        <v>11</v>
      </c>
      <c r="C3104" s="82"/>
      <c r="D3104" s="82"/>
      <c r="E3104" s="143">
        <v>41599.332638888889</v>
      </c>
      <c r="F3104" s="143">
        <v>41599.457638888889</v>
      </c>
    </row>
    <row r="3105" spans="1:6" ht="15" x14ac:dyDescent="0.25">
      <c r="A3105" s="136">
        <v>3103</v>
      </c>
      <c r="B3105" s="142" t="s">
        <v>11</v>
      </c>
      <c r="C3105" s="82"/>
      <c r="D3105" s="82"/>
      <c r="E3105" s="143">
        <v>41599.332638888889</v>
      </c>
      <c r="F3105" s="143">
        <v>41599.611111111109</v>
      </c>
    </row>
    <row r="3106" spans="1:6" ht="15" x14ac:dyDescent="0.25">
      <c r="A3106" s="136">
        <v>3104</v>
      </c>
      <c r="B3106" s="142" t="s">
        <v>11</v>
      </c>
      <c r="C3106" s="82"/>
      <c r="D3106" s="82"/>
      <c r="E3106" s="143">
        <v>41599.332638888889</v>
      </c>
      <c r="F3106" s="143">
        <v>41599.457638888889</v>
      </c>
    </row>
    <row r="3107" spans="1:6" ht="15" x14ac:dyDescent="0.25">
      <c r="A3107" s="136">
        <v>3105</v>
      </c>
      <c r="B3107" s="142" t="s">
        <v>11</v>
      </c>
      <c r="C3107" s="82"/>
      <c r="D3107" s="82"/>
      <c r="E3107" s="143">
        <v>41541.329861111109</v>
      </c>
      <c r="F3107" s="143">
        <v>41599.360416666663</v>
      </c>
    </row>
    <row r="3108" spans="1:6" ht="15" x14ac:dyDescent="0.25">
      <c r="A3108" s="136">
        <v>3106</v>
      </c>
      <c r="B3108" s="142" t="s">
        <v>11</v>
      </c>
      <c r="C3108" s="82"/>
      <c r="D3108" s="82"/>
      <c r="E3108" s="143">
        <v>41599.332638888889</v>
      </c>
      <c r="F3108" s="143">
        <v>41599.567361111112</v>
      </c>
    </row>
    <row r="3109" spans="1:6" ht="15" x14ac:dyDescent="0.25">
      <c r="A3109" s="136">
        <v>3107</v>
      </c>
      <c r="B3109" s="142" t="s">
        <v>11</v>
      </c>
      <c r="C3109" s="82"/>
      <c r="D3109" s="82"/>
      <c r="E3109" s="143">
        <v>41599.332638888889</v>
      </c>
      <c r="F3109" s="143">
        <v>41599.588194444441</v>
      </c>
    </row>
    <row r="3110" spans="1:6" ht="15" x14ac:dyDescent="0.25">
      <c r="A3110" s="136">
        <v>3108</v>
      </c>
      <c r="B3110" s="142" t="s">
        <v>11</v>
      </c>
      <c r="C3110" s="82"/>
      <c r="D3110" s="82"/>
      <c r="E3110" s="143">
        <v>41541.329861111109</v>
      </c>
      <c r="F3110" s="143">
        <v>41606.620138888888</v>
      </c>
    </row>
    <row r="3111" spans="1:6" ht="15" x14ac:dyDescent="0.25">
      <c r="A3111" s="136">
        <v>3109</v>
      </c>
      <c r="B3111" s="142" t="s">
        <v>11</v>
      </c>
      <c r="C3111" s="82"/>
      <c r="D3111" s="82"/>
      <c r="E3111" s="143">
        <v>41599.332638888889</v>
      </c>
      <c r="F3111" s="143">
        <v>41599.503472222219</v>
      </c>
    </row>
    <row r="3112" spans="1:6" ht="15" x14ac:dyDescent="0.25">
      <c r="A3112" s="136">
        <v>3110</v>
      </c>
      <c r="B3112" s="142" t="s">
        <v>11</v>
      </c>
      <c r="C3112" s="82"/>
      <c r="D3112" s="82"/>
      <c r="E3112" s="143">
        <v>41599.332638888889</v>
      </c>
      <c r="F3112" s="143">
        <v>41599.567361111112</v>
      </c>
    </row>
    <row r="3113" spans="1:6" ht="15" x14ac:dyDescent="0.25">
      <c r="A3113" s="136">
        <v>3111</v>
      </c>
      <c r="B3113" s="142" t="s">
        <v>11</v>
      </c>
      <c r="C3113" s="82"/>
      <c r="D3113" s="82"/>
      <c r="E3113" s="143">
        <v>41599.332638888889</v>
      </c>
      <c r="F3113" s="143">
        <v>41599.567361111112</v>
      </c>
    </row>
    <row r="3114" spans="1:6" ht="15" x14ac:dyDescent="0.25">
      <c r="A3114" s="136">
        <v>3112</v>
      </c>
      <c r="B3114" s="142" t="s">
        <v>11</v>
      </c>
      <c r="C3114" s="82"/>
      <c r="D3114" s="82"/>
      <c r="E3114" s="143">
        <v>41599.332638888889</v>
      </c>
      <c r="F3114" s="143">
        <v>41599.567361111112</v>
      </c>
    </row>
    <row r="3115" spans="1:6" ht="15" x14ac:dyDescent="0.25">
      <c r="A3115" s="136">
        <v>3113</v>
      </c>
      <c r="B3115" s="142" t="s">
        <v>11</v>
      </c>
      <c r="C3115" s="82"/>
      <c r="D3115" s="82"/>
      <c r="E3115" s="143">
        <v>41599.332638888889</v>
      </c>
      <c r="F3115" s="143">
        <v>41599.567361111112</v>
      </c>
    </row>
    <row r="3116" spans="1:6" ht="15" x14ac:dyDescent="0.25">
      <c r="A3116" s="136">
        <v>3114</v>
      </c>
      <c r="B3116" s="142" t="s">
        <v>11</v>
      </c>
      <c r="C3116" s="82"/>
      <c r="D3116" s="82"/>
      <c r="E3116" s="143">
        <v>41572.352083333331</v>
      </c>
      <c r="F3116" s="143">
        <v>41599.457638888889</v>
      </c>
    </row>
    <row r="3117" spans="1:6" ht="15" x14ac:dyDescent="0.25">
      <c r="A3117" s="136">
        <v>3115</v>
      </c>
      <c r="B3117" s="142" t="s">
        <v>11</v>
      </c>
      <c r="C3117" s="82"/>
      <c r="D3117" s="82"/>
      <c r="E3117" s="143">
        <v>41599.332638888889</v>
      </c>
      <c r="F3117" s="143">
        <v>41599.588194444441</v>
      </c>
    </row>
    <row r="3118" spans="1:6" ht="15" x14ac:dyDescent="0.25">
      <c r="A3118" s="136">
        <v>3116</v>
      </c>
      <c r="B3118" s="142" t="s">
        <v>11</v>
      </c>
      <c r="C3118" s="82"/>
      <c r="D3118" s="82"/>
      <c r="E3118" s="143">
        <v>41599.332638888889</v>
      </c>
      <c r="F3118" s="143">
        <v>41599.457638888889</v>
      </c>
    </row>
    <row r="3119" spans="1:6" ht="15" x14ac:dyDescent="0.25">
      <c r="A3119" s="136">
        <v>3117</v>
      </c>
      <c r="B3119" s="142" t="s">
        <v>11</v>
      </c>
      <c r="C3119" s="82"/>
      <c r="D3119" s="82"/>
      <c r="E3119" s="143">
        <v>41599.332638888889</v>
      </c>
      <c r="F3119" s="143">
        <v>41599.503472222219</v>
      </c>
    </row>
    <row r="3120" spans="1:6" ht="15" x14ac:dyDescent="0.25">
      <c r="A3120" s="136">
        <v>3118</v>
      </c>
      <c r="B3120" s="142" t="s">
        <v>11</v>
      </c>
      <c r="C3120" s="82"/>
      <c r="D3120" s="82"/>
      <c r="E3120" s="143">
        <v>41599.332638888889</v>
      </c>
      <c r="F3120" s="143">
        <v>41599.652777777774</v>
      </c>
    </row>
    <row r="3121" spans="1:6" ht="15" x14ac:dyDescent="0.25">
      <c r="A3121" s="136">
        <v>3119</v>
      </c>
      <c r="B3121" s="142" t="s">
        <v>11</v>
      </c>
      <c r="C3121" s="82"/>
      <c r="D3121" s="82"/>
      <c r="E3121" s="143">
        <v>41599.332638888889</v>
      </c>
      <c r="F3121" s="143">
        <v>41599.611111111109</v>
      </c>
    </row>
    <row r="3122" spans="1:6" ht="15" x14ac:dyDescent="0.25">
      <c r="A3122" s="136">
        <v>3120</v>
      </c>
      <c r="B3122" s="142" t="s">
        <v>11</v>
      </c>
      <c r="C3122" s="82"/>
      <c r="D3122" s="82"/>
      <c r="E3122" s="143">
        <v>41599.332638888889</v>
      </c>
      <c r="F3122" s="143">
        <v>41603.704861111109</v>
      </c>
    </row>
    <row r="3123" spans="1:6" ht="15" x14ac:dyDescent="0.25">
      <c r="A3123" s="136">
        <v>3121</v>
      </c>
      <c r="B3123" s="142" t="s">
        <v>11</v>
      </c>
      <c r="C3123" s="82"/>
      <c r="D3123" s="82"/>
      <c r="E3123" s="143">
        <v>41599.332638888889</v>
      </c>
      <c r="F3123" s="143">
        <v>41599.503472222219</v>
      </c>
    </row>
    <row r="3124" spans="1:6" ht="15" x14ac:dyDescent="0.25">
      <c r="A3124" s="136">
        <v>3122</v>
      </c>
      <c r="B3124" s="142" t="s">
        <v>11</v>
      </c>
      <c r="C3124" s="82"/>
      <c r="D3124" s="82"/>
      <c r="E3124" s="143">
        <v>41599.332638888889</v>
      </c>
      <c r="F3124" s="143">
        <v>41603.463888888888</v>
      </c>
    </row>
    <row r="3125" spans="1:6" ht="15" x14ac:dyDescent="0.25">
      <c r="A3125" s="136">
        <v>3123</v>
      </c>
      <c r="B3125" s="142" t="s">
        <v>11</v>
      </c>
      <c r="C3125" s="82"/>
      <c r="D3125" s="82"/>
      <c r="E3125" s="143">
        <v>41599.332638888889</v>
      </c>
      <c r="F3125" s="143">
        <v>41599.62777777778</v>
      </c>
    </row>
    <row r="3126" spans="1:6" ht="15" x14ac:dyDescent="0.25">
      <c r="A3126" s="136">
        <v>3124</v>
      </c>
      <c r="B3126" s="142" t="s">
        <v>11</v>
      </c>
      <c r="C3126" s="82"/>
      <c r="D3126" s="82"/>
      <c r="E3126" s="143">
        <v>41572.352083333331</v>
      </c>
      <c r="F3126" s="143">
        <v>41599.360416666663</v>
      </c>
    </row>
    <row r="3127" spans="1:6" ht="15" x14ac:dyDescent="0.25">
      <c r="A3127" s="136">
        <v>3125</v>
      </c>
      <c r="B3127" s="142" t="s">
        <v>11</v>
      </c>
      <c r="C3127" s="82"/>
      <c r="D3127" s="82"/>
      <c r="E3127" s="143">
        <v>41599.332638888889</v>
      </c>
      <c r="F3127" s="143">
        <v>41599.567361111112</v>
      </c>
    </row>
    <row r="3128" spans="1:6" ht="15" x14ac:dyDescent="0.25">
      <c r="A3128" s="136">
        <v>3126</v>
      </c>
      <c r="B3128" s="142" t="s">
        <v>11</v>
      </c>
      <c r="C3128" s="82"/>
      <c r="D3128" s="82"/>
      <c r="E3128" s="143">
        <v>41599.332638888889</v>
      </c>
      <c r="F3128" s="143">
        <v>41599.620138888888</v>
      </c>
    </row>
    <row r="3129" spans="1:6" ht="15" x14ac:dyDescent="0.25">
      <c r="A3129" s="136">
        <v>3127</v>
      </c>
      <c r="B3129" s="142" t="s">
        <v>11</v>
      </c>
      <c r="C3129" s="82"/>
      <c r="D3129" s="82"/>
      <c r="E3129" s="143">
        <v>41599.332638888889</v>
      </c>
      <c r="F3129" s="143">
        <v>41600.586111111108</v>
      </c>
    </row>
    <row r="3130" spans="1:6" ht="15" x14ac:dyDescent="0.25">
      <c r="A3130" s="136">
        <v>3128</v>
      </c>
      <c r="B3130" s="142" t="s">
        <v>11</v>
      </c>
      <c r="C3130" s="82"/>
      <c r="D3130" s="82"/>
      <c r="E3130" s="143">
        <v>41599.332638888889</v>
      </c>
      <c r="F3130" s="143">
        <v>41599.457638888889</v>
      </c>
    </row>
    <row r="3131" spans="1:6" ht="15" x14ac:dyDescent="0.25">
      <c r="A3131" s="136">
        <v>3129</v>
      </c>
      <c r="B3131" s="142" t="s">
        <v>11</v>
      </c>
      <c r="C3131" s="82"/>
      <c r="D3131" s="82"/>
      <c r="E3131" s="143">
        <v>41572.352083333331</v>
      </c>
      <c r="F3131" s="143">
        <v>41586.597916666666</v>
      </c>
    </row>
    <row r="3132" spans="1:6" ht="15" x14ac:dyDescent="0.25">
      <c r="A3132" s="136">
        <v>3130</v>
      </c>
      <c r="B3132" s="142" t="s">
        <v>11</v>
      </c>
      <c r="C3132" s="82"/>
      <c r="D3132" s="82"/>
      <c r="E3132" s="143">
        <v>41599.332638888889</v>
      </c>
      <c r="F3132" s="143">
        <v>41599.588194444441</v>
      </c>
    </row>
    <row r="3133" spans="1:6" ht="15" x14ac:dyDescent="0.25">
      <c r="A3133" s="136">
        <v>3131</v>
      </c>
      <c r="B3133" s="142" t="s">
        <v>11</v>
      </c>
      <c r="C3133" s="82"/>
      <c r="D3133" s="82"/>
      <c r="E3133" s="143">
        <v>41572.352083333331</v>
      </c>
      <c r="F3133" s="143">
        <v>41599.360416666663</v>
      </c>
    </row>
    <row r="3134" spans="1:6" ht="15" x14ac:dyDescent="0.25">
      <c r="A3134" s="136">
        <v>3132</v>
      </c>
      <c r="B3134" s="142" t="s">
        <v>11</v>
      </c>
      <c r="C3134" s="82"/>
      <c r="D3134" s="82"/>
      <c r="E3134" s="143">
        <v>41572.352083333331</v>
      </c>
      <c r="F3134" s="143">
        <v>41586.597916666666</v>
      </c>
    </row>
    <row r="3135" spans="1:6" ht="15" x14ac:dyDescent="0.25">
      <c r="A3135" s="136">
        <v>3133</v>
      </c>
      <c r="B3135" s="142" t="s">
        <v>11</v>
      </c>
      <c r="C3135" s="82"/>
      <c r="D3135" s="82"/>
      <c r="E3135" s="143">
        <v>41599.332638888889</v>
      </c>
      <c r="F3135" s="143">
        <v>41599.457638888889</v>
      </c>
    </row>
    <row r="3136" spans="1:6" ht="15" x14ac:dyDescent="0.25">
      <c r="A3136" s="136">
        <v>3134</v>
      </c>
      <c r="B3136" s="142" t="s">
        <v>11</v>
      </c>
      <c r="C3136" s="82"/>
      <c r="D3136" s="82"/>
      <c r="E3136" s="143">
        <v>41599.332638888889</v>
      </c>
      <c r="F3136" s="143">
        <v>41600.445833333331</v>
      </c>
    </row>
    <row r="3137" spans="1:6" ht="15" x14ac:dyDescent="0.25">
      <c r="A3137" s="136">
        <v>3135</v>
      </c>
      <c r="B3137" s="142" t="s">
        <v>11</v>
      </c>
      <c r="C3137" s="82"/>
      <c r="D3137" s="82"/>
      <c r="E3137" s="143">
        <v>41599.332638888889</v>
      </c>
      <c r="F3137" s="143">
        <v>41600.492361111108</v>
      </c>
    </row>
    <row r="3138" spans="1:6" ht="15" x14ac:dyDescent="0.25">
      <c r="A3138" s="136">
        <v>3136</v>
      </c>
      <c r="B3138" s="142" t="s">
        <v>11</v>
      </c>
      <c r="C3138" s="82"/>
      <c r="D3138" s="82"/>
      <c r="E3138" s="143">
        <v>41599.332638888889</v>
      </c>
      <c r="F3138" s="143">
        <v>41600.623611111107</v>
      </c>
    </row>
    <row r="3139" spans="1:6" ht="15" x14ac:dyDescent="0.25">
      <c r="A3139" s="136">
        <v>3137</v>
      </c>
      <c r="B3139" s="142" t="s">
        <v>11</v>
      </c>
      <c r="C3139" s="82"/>
      <c r="D3139" s="82"/>
      <c r="E3139" s="143">
        <v>41599.332638888889</v>
      </c>
      <c r="F3139" s="143">
        <v>41599.503472222219</v>
      </c>
    </row>
    <row r="3140" spans="1:6" ht="15" x14ac:dyDescent="0.25">
      <c r="A3140" s="136">
        <v>3138</v>
      </c>
      <c r="B3140" s="142" t="s">
        <v>11</v>
      </c>
      <c r="C3140" s="82"/>
      <c r="D3140" s="82"/>
      <c r="E3140" s="143">
        <v>41599.332638888889</v>
      </c>
      <c r="F3140" s="143">
        <v>41599.567361111112</v>
      </c>
    </row>
    <row r="3141" spans="1:6" ht="15" x14ac:dyDescent="0.25">
      <c r="A3141" s="136">
        <v>3139</v>
      </c>
      <c r="B3141" s="142" t="s">
        <v>11</v>
      </c>
      <c r="C3141" s="82"/>
      <c r="D3141" s="82"/>
      <c r="E3141" s="143">
        <v>41599.332638888889</v>
      </c>
      <c r="F3141" s="143">
        <v>41599.503472222219</v>
      </c>
    </row>
    <row r="3142" spans="1:6" ht="15" x14ac:dyDescent="0.25">
      <c r="A3142" s="136">
        <v>3140</v>
      </c>
      <c r="B3142" s="142" t="s">
        <v>11</v>
      </c>
      <c r="C3142" s="82"/>
      <c r="D3142" s="82"/>
      <c r="E3142" s="143">
        <v>41599.332638888889</v>
      </c>
      <c r="F3142" s="143">
        <v>41599.62777777778</v>
      </c>
    </row>
    <row r="3143" spans="1:6" ht="15" x14ac:dyDescent="0.25">
      <c r="A3143" s="136">
        <v>3141</v>
      </c>
      <c r="B3143" s="142" t="s">
        <v>11</v>
      </c>
      <c r="C3143" s="82"/>
      <c r="D3143" s="82"/>
      <c r="E3143" s="143">
        <v>41599.332638888889</v>
      </c>
      <c r="F3143" s="143">
        <v>41599.567361111112</v>
      </c>
    </row>
    <row r="3144" spans="1:6" ht="15" x14ac:dyDescent="0.25">
      <c r="A3144" s="136">
        <v>3142</v>
      </c>
      <c r="B3144" s="142" t="s">
        <v>11</v>
      </c>
      <c r="C3144" s="82"/>
      <c r="D3144" s="82"/>
      <c r="E3144" s="143">
        <v>41477.335416666661</v>
      </c>
      <c r="F3144" s="143">
        <v>41586.597916666666</v>
      </c>
    </row>
    <row r="3145" spans="1:6" ht="15" x14ac:dyDescent="0.25">
      <c r="A3145" s="136">
        <v>3143</v>
      </c>
      <c r="B3145" s="142" t="s">
        <v>11</v>
      </c>
      <c r="C3145" s="82"/>
      <c r="D3145" s="82"/>
      <c r="E3145" s="143">
        <v>41599.332638888889</v>
      </c>
      <c r="F3145" s="143">
        <v>41599.567361111112</v>
      </c>
    </row>
    <row r="3146" spans="1:6" ht="15" x14ac:dyDescent="0.25">
      <c r="A3146" s="136">
        <v>3144</v>
      </c>
      <c r="B3146" s="142" t="s">
        <v>11</v>
      </c>
      <c r="C3146" s="82"/>
      <c r="D3146" s="82"/>
      <c r="E3146" s="143">
        <v>41599.332638888889</v>
      </c>
      <c r="F3146" s="143">
        <v>41599.611111111109</v>
      </c>
    </row>
    <row r="3147" spans="1:6" ht="15" x14ac:dyDescent="0.25">
      <c r="A3147" s="136">
        <v>3145</v>
      </c>
      <c r="B3147" s="142" t="s">
        <v>11</v>
      </c>
      <c r="C3147" s="82"/>
      <c r="D3147" s="82"/>
      <c r="E3147" s="143">
        <v>41599.332638888889</v>
      </c>
      <c r="F3147" s="143">
        <v>41600.445833333331</v>
      </c>
    </row>
    <row r="3148" spans="1:6" ht="15" x14ac:dyDescent="0.25">
      <c r="A3148" s="136">
        <v>3146</v>
      </c>
      <c r="B3148" s="142" t="s">
        <v>11</v>
      </c>
      <c r="C3148" s="82"/>
      <c r="D3148" s="82"/>
      <c r="E3148" s="143">
        <v>41599.332638888889</v>
      </c>
      <c r="F3148" s="143">
        <v>41600.68472222222</v>
      </c>
    </row>
    <row r="3149" spans="1:6" ht="15" x14ac:dyDescent="0.25">
      <c r="A3149" s="136">
        <v>3147</v>
      </c>
      <c r="B3149" s="142" t="s">
        <v>11</v>
      </c>
      <c r="C3149" s="82"/>
      <c r="D3149" s="82"/>
      <c r="E3149" s="143">
        <v>41599.332638888889</v>
      </c>
      <c r="F3149" s="143">
        <v>41599.611111111109</v>
      </c>
    </row>
    <row r="3150" spans="1:6" ht="15" x14ac:dyDescent="0.25">
      <c r="A3150" s="136">
        <v>3148</v>
      </c>
      <c r="B3150" s="142" t="s">
        <v>11</v>
      </c>
      <c r="C3150" s="82"/>
      <c r="D3150" s="82"/>
      <c r="E3150" s="143">
        <v>41599.332638888889</v>
      </c>
      <c r="F3150" s="143">
        <v>41603.463888888888</v>
      </c>
    </row>
    <row r="3151" spans="1:6" ht="15" x14ac:dyDescent="0.25">
      <c r="A3151" s="136">
        <v>3149</v>
      </c>
      <c r="B3151" s="142" t="s">
        <v>11</v>
      </c>
      <c r="C3151" s="82"/>
      <c r="D3151" s="82"/>
      <c r="E3151" s="143">
        <v>41572.352083333331</v>
      </c>
      <c r="F3151" s="143">
        <v>41599.360416666663</v>
      </c>
    </row>
    <row r="3152" spans="1:6" ht="15" x14ac:dyDescent="0.25">
      <c r="A3152" s="136">
        <v>3150</v>
      </c>
      <c r="B3152" s="142" t="s">
        <v>11</v>
      </c>
      <c r="C3152" s="82"/>
      <c r="D3152" s="82"/>
      <c r="E3152" s="143">
        <v>41599.332638888889</v>
      </c>
      <c r="F3152" s="143">
        <v>41599.611111111109</v>
      </c>
    </row>
    <row r="3153" spans="1:6" ht="15" x14ac:dyDescent="0.25">
      <c r="A3153" s="136">
        <v>3151</v>
      </c>
      <c r="B3153" s="142" t="s">
        <v>11</v>
      </c>
      <c r="C3153" s="82"/>
      <c r="D3153" s="82"/>
      <c r="E3153" s="143">
        <v>41599.332638888889</v>
      </c>
      <c r="F3153" s="143">
        <v>41600.492361111108</v>
      </c>
    </row>
    <row r="3154" spans="1:6" ht="15" x14ac:dyDescent="0.25">
      <c r="A3154" s="136">
        <v>3152</v>
      </c>
      <c r="B3154" s="142" t="s">
        <v>11</v>
      </c>
      <c r="C3154" s="82"/>
      <c r="D3154" s="82"/>
      <c r="E3154" s="143">
        <v>41599.332638888889</v>
      </c>
      <c r="F3154" s="143">
        <v>41599.457638888889</v>
      </c>
    </row>
    <row r="3155" spans="1:6" ht="15" x14ac:dyDescent="0.25">
      <c r="A3155" s="136">
        <v>3153</v>
      </c>
      <c r="B3155" s="142" t="s">
        <v>11</v>
      </c>
      <c r="C3155" s="82"/>
      <c r="D3155" s="82"/>
      <c r="E3155" s="143">
        <v>41599.332638888889</v>
      </c>
      <c r="F3155" s="143">
        <v>41600.445833333331</v>
      </c>
    </row>
    <row r="3156" spans="1:6" ht="15" x14ac:dyDescent="0.25">
      <c r="A3156" s="136">
        <v>3154</v>
      </c>
      <c r="B3156" s="142" t="s">
        <v>11</v>
      </c>
      <c r="C3156" s="82"/>
      <c r="D3156" s="82"/>
      <c r="E3156" s="143">
        <v>41599.332638888889</v>
      </c>
      <c r="F3156" s="143">
        <v>41606.620138888888</v>
      </c>
    </row>
    <row r="3157" spans="1:6" ht="15" x14ac:dyDescent="0.25">
      <c r="A3157" s="136">
        <v>3155</v>
      </c>
      <c r="B3157" s="142" t="s">
        <v>11</v>
      </c>
      <c r="C3157" s="82"/>
      <c r="D3157" s="82"/>
      <c r="E3157" s="143">
        <v>41599.332638888889</v>
      </c>
      <c r="F3157" s="143">
        <v>41599.611111111109</v>
      </c>
    </row>
    <row r="3158" spans="1:6" ht="15" x14ac:dyDescent="0.25">
      <c r="A3158" s="136">
        <v>3156</v>
      </c>
      <c r="B3158" s="142" t="s">
        <v>11</v>
      </c>
      <c r="C3158" s="82"/>
      <c r="D3158" s="82"/>
      <c r="E3158" s="143">
        <v>41599.332638888889</v>
      </c>
      <c r="F3158" s="143">
        <v>41603.463888888888</v>
      </c>
    </row>
    <row r="3159" spans="1:6" ht="15" x14ac:dyDescent="0.25">
      <c r="A3159" s="136">
        <v>3157</v>
      </c>
      <c r="B3159" s="142" t="s">
        <v>11</v>
      </c>
      <c r="C3159" s="82"/>
      <c r="D3159" s="82"/>
      <c r="E3159" s="143">
        <v>41599.332638888889</v>
      </c>
      <c r="F3159" s="143">
        <v>41599.457638888889</v>
      </c>
    </row>
    <row r="3160" spans="1:6" ht="15" x14ac:dyDescent="0.25">
      <c r="A3160" s="136">
        <v>3158</v>
      </c>
      <c r="B3160" s="142" t="s">
        <v>11</v>
      </c>
      <c r="C3160" s="82"/>
      <c r="D3160" s="82"/>
      <c r="E3160" s="143">
        <v>41599.332638888889</v>
      </c>
      <c r="F3160" s="143">
        <v>41599.457638888889</v>
      </c>
    </row>
    <row r="3161" spans="1:6" ht="15" x14ac:dyDescent="0.25">
      <c r="A3161" s="136">
        <v>3159</v>
      </c>
      <c r="B3161" s="142" t="s">
        <v>11</v>
      </c>
      <c r="C3161" s="82"/>
      <c r="D3161" s="82"/>
      <c r="E3161" s="143">
        <v>41444.351388888885</v>
      </c>
      <c r="F3161" s="143">
        <v>41586.597916666666</v>
      </c>
    </row>
    <row r="3162" spans="1:6" ht="15" x14ac:dyDescent="0.25">
      <c r="A3162" s="136">
        <v>3160</v>
      </c>
      <c r="B3162" s="142" t="s">
        <v>11</v>
      </c>
      <c r="C3162" s="82"/>
      <c r="D3162" s="82"/>
      <c r="E3162" s="143">
        <v>41599.332638888889</v>
      </c>
      <c r="F3162" s="143">
        <v>41599.567361111112</v>
      </c>
    </row>
    <row r="3163" spans="1:6" ht="15" x14ac:dyDescent="0.25">
      <c r="A3163" s="136">
        <v>3161</v>
      </c>
      <c r="B3163" s="142" t="s">
        <v>11</v>
      </c>
      <c r="C3163" s="82"/>
      <c r="D3163" s="82"/>
      <c r="E3163" s="143">
        <v>41599.332638888889</v>
      </c>
      <c r="F3163" s="143">
        <v>41600.445833333331</v>
      </c>
    </row>
    <row r="3164" spans="1:6" ht="15" x14ac:dyDescent="0.25">
      <c r="A3164" s="136">
        <v>3162</v>
      </c>
      <c r="B3164" s="142" t="s">
        <v>11</v>
      </c>
      <c r="C3164" s="82"/>
      <c r="D3164" s="82"/>
      <c r="E3164" s="143">
        <v>41352.344444444439</v>
      </c>
      <c r="F3164" s="143">
        <v>41599.360416666663</v>
      </c>
    </row>
    <row r="3165" spans="1:6" ht="15" x14ac:dyDescent="0.25">
      <c r="A3165" s="136">
        <v>3163</v>
      </c>
      <c r="B3165" s="142" t="s">
        <v>11</v>
      </c>
      <c r="C3165" s="82"/>
      <c r="D3165" s="82"/>
      <c r="E3165" s="143">
        <v>41599.332638888889</v>
      </c>
      <c r="F3165" s="143">
        <v>41599.667361111111</v>
      </c>
    </row>
    <row r="3166" spans="1:6" ht="15" x14ac:dyDescent="0.25">
      <c r="A3166" s="136">
        <v>3164</v>
      </c>
      <c r="B3166" s="142" t="s">
        <v>11</v>
      </c>
      <c r="C3166" s="82"/>
      <c r="D3166" s="82"/>
      <c r="E3166" s="143">
        <v>41599.332638888889</v>
      </c>
      <c r="F3166" s="143">
        <v>41600.445833333331</v>
      </c>
    </row>
    <row r="3167" spans="1:6" ht="15" x14ac:dyDescent="0.25">
      <c r="A3167" s="136">
        <v>3165</v>
      </c>
      <c r="B3167" s="142" t="s">
        <v>11</v>
      </c>
      <c r="C3167" s="82"/>
      <c r="D3167" s="82"/>
      <c r="E3167" s="143">
        <v>41599.332638888889</v>
      </c>
      <c r="F3167" s="143">
        <v>41599.667361111111</v>
      </c>
    </row>
    <row r="3168" spans="1:6" ht="15" x14ac:dyDescent="0.25">
      <c r="A3168" s="136">
        <v>3166</v>
      </c>
      <c r="B3168" s="142" t="s">
        <v>11</v>
      </c>
      <c r="C3168" s="82"/>
      <c r="D3168" s="82"/>
      <c r="E3168" s="143">
        <v>41599.332638888889</v>
      </c>
      <c r="F3168" s="143">
        <v>41600.586111111108</v>
      </c>
    </row>
    <row r="3169" spans="1:6" ht="15" x14ac:dyDescent="0.25">
      <c r="A3169" s="136">
        <v>3167</v>
      </c>
      <c r="B3169" s="142" t="s">
        <v>11</v>
      </c>
      <c r="C3169" s="82"/>
      <c r="D3169" s="82"/>
      <c r="E3169" s="143">
        <v>41599.332638888889</v>
      </c>
      <c r="F3169" s="143">
        <v>41600.679166666661</v>
      </c>
    </row>
    <row r="3170" spans="1:6" ht="15" x14ac:dyDescent="0.25">
      <c r="A3170" s="136">
        <v>3168</v>
      </c>
      <c r="B3170" s="142" t="s">
        <v>11</v>
      </c>
      <c r="C3170" s="82"/>
      <c r="D3170" s="82"/>
      <c r="E3170" s="143">
        <v>41599.332638888889</v>
      </c>
      <c r="F3170" s="143">
        <v>41599.667361111111</v>
      </c>
    </row>
    <row r="3171" spans="1:6" ht="15" x14ac:dyDescent="0.25">
      <c r="A3171" s="136">
        <v>3169</v>
      </c>
      <c r="B3171" s="142" t="s">
        <v>11</v>
      </c>
      <c r="C3171" s="82"/>
      <c r="D3171" s="82"/>
      <c r="E3171" s="143">
        <v>41572.352083333331</v>
      </c>
      <c r="F3171" s="143">
        <v>41599.360416666663</v>
      </c>
    </row>
    <row r="3172" spans="1:6" ht="15" x14ac:dyDescent="0.25">
      <c r="A3172" s="136">
        <v>3170</v>
      </c>
      <c r="B3172" s="142" t="s">
        <v>11</v>
      </c>
      <c r="C3172" s="82"/>
      <c r="D3172" s="82"/>
      <c r="E3172" s="143">
        <v>41599.332638888889</v>
      </c>
      <c r="F3172" s="143">
        <v>41599.567361111112</v>
      </c>
    </row>
    <row r="3173" spans="1:6" ht="15" x14ac:dyDescent="0.25">
      <c r="A3173" s="136">
        <v>3171</v>
      </c>
      <c r="B3173" s="142" t="s">
        <v>11</v>
      </c>
      <c r="C3173" s="82"/>
      <c r="D3173" s="82"/>
      <c r="E3173" s="143">
        <v>41599.332638888889</v>
      </c>
      <c r="F3173" s="143">
        <v>41599.457638888889</v>
      </c>
    </row>
    <row r="3174" spans="1:6" ht="15" x14ac:dyDescent="0.25">
      <c r="A3174" s="136">
        <v>3172</v>
      </c>
      <c r="B3174" s="142" t="s">
        <v>11</v>
      </c>
      <c r="C3174" s="82"/>
      <c r="D3174" s="82"/>
      <c r="E3174" s="143">
        <v>41599.332638888889</v>
      </c>
      <c r="F3174" s="143">
        <v>41600.586111111108</v>
      </c>
    </row>
    <row r="3175" spans="1:6" ht="15" x14ac:dyDescent="0.25">
      <c r="A3175" s="136">
        <v>3173</v>
      </c>
      <c r="B3175" s="142" t="s">
        <v>11</v>
      </c>
      <c r="C3175" s="82"/>
      <c r="D3175" s="82"/>
      <c r="E3175" s="143">
        <v>41599.332638888889</v>
      </c>
      <c r="F3175" s="143">
        <v>41600.586111111108</v>
      </c>
    </row>
    <row r="3176" spans="1:6" ht="15" x14ac:dyDescent="0.25">
      <c r="A3176" s="136">
        <v>3174</v>
      </c>
      <c r="B3176" s="142" t="s">
        <v>11</v>
      </c>
      <c r="C3176" s="82"/>
      <c r="D3176" s="82"/>
      <c r="E3176" s="143">
        <v>41599.332638888889</v>
      </c>
      <c r="F3176" s="143">
        <v>41604.453472222223</v>
      </c>
    </row>
    <row r="3177" spans="1:6" ht="15" x14ac:dyDescent="0.25">
      <c r="A3177" s="136">
        <v>3175</v>
      </c>
      <c r="B3177" s="142" t="s">
        <v>11</v>
      </c>
      <c r="C3177" s="82"/>
      <c r="D3177" s="82"/>
      <c r="E3177" s="143">
        <v>41352.344444444439</v>
      </c>
      <c r="F3177" s="143">
        <v>41600.679166666661</v>
      </c>
    </row>
    <row r="3178" spans="1:6" ht="15" x14ac:dyDescent="0.25">
      <c r="A3178" s="136">
        <v>3176</v>
      </c>
      <c r="B3178" s="142" t="s">
        <v>11</v>
      </c>
      <c r="C3178" s="82"/>
      <c r="D3178" s="82"/>
      <c r="E3178" s="143">
        <v>41599.332638888889</v>
      </c>
      <c r="F3178" s="143">
        <v>41599.567361111112</v>
      </c>
    </row>
    <row r="3179" spans="1:6" ht="15" x14ac:dyDescent="0.25">
      <c r="A3179" s="136">
        <v>3177</v>
      </c>
      <c r="B3179" s="142" t="s">
        <v>11</v>
      </c>
      <c r="C3179" s="82"/>
      <c r="D3179" s="82"/>
      <c r="E3179" s="143">
        <v>41599.332638888889</v>
      </c>
      <c r="F3179" s="143">
        <v>41599.567361111112</v>
      </c>
    </row>
    <row r="3180" spans="1:6" ht="15" x14ac:dyDescent="0.25">
      <c r="A3180" s="136">
        <v>3178</v>
      </c>
      <c r="B3180" s="142" t="s">
        <v>11</v>
      </c>
      <c r="C3180" s="82"/>
      <c r="D3180" s="82"/>
      <c r="E3180" s="143">
        <v>41599.332638888889</v>
      </c>
      <c r="F3180" s="143">
        <v>41600.445833333331</v>
      </c>
    </row>
    <row r="3181" spans="1:6" ht="15" x14ac:dyDescent="0.25">
      <c r="A3181" s="136">
        <v>3179</v>
      </c>
      <c r="B3181" s="142" t="s">
        <v>11</v>
      </c>
      <c r="C3181" s="82"/>
      <c r="D3181" s="82"/>
      <c r="E3181" s="143">
        <v>41599.332638888889</v>
      </c>
      <c r="F3181" s="143">
        <v>41599.590277777774</v>
      </c>
    </row>
    <row r="3182" spans="1:6" ht="15" x14ac:dyDescent="0.25">
      <c r="A3182" s="136">
        <v>3180</v>
      </c>
      <c r="B3182" s="142" t="s">
        <v>11</v>
      </c>
      <c r="C3182" s="82"/>
      <c r="D3182" s="82"/>
      <c r="E3182" s="143">
        <v>41599.332638888889</v>
      </c>
      <c r="F3182" s="143">
        <v>41599.567361111112</v>
      </c>
    </row>
    <row r="3183" spans="1:6" ht="15" x14ac:dyDescent="0.25">
      <c r="A3183" s="136">
        <v>3181</v>
      </c>
      <c r="B3183" s="142" t="s">
        <v>11</v>
      </c>
      <c r="C3183" s="82"/>
      <c r="D3183" s="82"/>
      <c r="E3183" s="143">
        <v>41599.332638888889</v>
      </c>
      <c r="F3183" s="143">
        <v>41599.567361111112</v>
      </c>
    </row>
    <row r="3184" spans="1:6" ht="15" x14ac:dyDescent="0.25">
      <c r="A3184" s="136">
        <v>3182</v>
      </c>
      <c r="B3184" s="142" t="s">
        <v>11</v>
      </c>
      <c r="C3184" s="82"/>
      <c r="D3184" s="82"/>
      <c r="E3184" s="143">
        <v>41599.332638888889</v>
      </c>
      <c r="F3184" s="143">
        <v>41599.457638888889</v>
      </c>
    </row>
    <row r="3185" spans="1:6" ht="15" x14ac:dyDescent="0.25">
      <c r="A3185" s="136">
        <v>3183</v>
      </c>
      <c r="B3185" s="142" t="s">
        <v>11</v>
      </c>
      <c r="C3185" s="82"/>
      <c r="D3185" s="82"/>
      <c r="E3185" s="143">
        <v>41599.332638888889</v>
      </c>
      <c r="F3185" s="143">
        <v>41599.457638888889</v>
      </c>
    </row>
    <row r="3186" spans="1:6" ht="15" x14ac:dyDescent="0.25">
      <c r="A3186" s="136">
        <v>3184</v>
      </c>
      <c r="B3186" s="142" t="s">
        <v>11</v>
      </c>
      <c r="C3186" s="82"/>
      <c r="D3186" s="82"/>
      <c r="E3186" s="143">
        <v>41599.332638888889</v>
      </c>
      <c r="F3186" s="143">
        <v>41600.586111111108</v>
      </c>
    </row>
    <row r="3187" spans="1:6" ht="15" x14ac:dyDescent="0.25">
      <c r="A3187" s="136">
        <v>3185</v>
      </c>
      <c r="B3187" s="142" t="s">
        <v>11</v>
      </c>
      <c r="C3187" s="82"/>
      <c r="D3187" s="82"/>
      <c r="E3187" s="143">
        <v>41599.332638888889</v>
      </c>
      <c r="F3187" s="143">
        <v>41599.567361111112</v>
      </c>
    </row>
    <row r="3188" spans="1:6" ht="15" x14ac:dyDescent="0.25">
      <c r="A3188" s="136">
        <v>3186</v>
      </c>
      <c r="B3188" s="142" t="s">
        <v>11</v>
      </c>
      <c r="C3188" s="82"/>
      <c r="D3188" s="82"/>
      <c r="E3188" s="143">
        <v>41599.332638888889</v>
      </c>
      <c r="F3188" s="143">
        <v>41599.503472222219</v>
      </c>
    </row>
    <row r="3189" spans="1:6" ht="15" x14ac:dyDescent="0.25">
      <c r="A3189" s="136">
        <v>3187</v>
      </c>
      <c r="B3189" s="142" t="s">
        <v>11</v>
      </c>
      <c r="C3189" s="82"/>
      <c r="D3189" s="82"/>
      <c r="E3189" s="143">
        <v>41599.332638888889</v>
      </c>
      <c r="F3189" s="143">
        <v>41607.604166666664</v>
      </c>
    </row>
    <row r="3190" spans="1:6" ht="15" x14ac:dyDescent="0.25">
      <c r="A3190" s="136">
        <v>3188</v>
      </c>
      <c r="B3190" s="142" t="s">
        <v>11</v>
      </c>
      <c r="C3190" s="82"/>
      <c r="D3190" s="82"/>
      <c r="E3190" s="143">
        <v>41599.332638888889</v>
      </c>
      <c r="F3190" s="143">
        <v>41599.681944444441</v>
      </c>
    </row>
    <row r="3191" spans="1:6" ht="15" x14ac:dyDescent="0.25">
      <c r="A3191" s="136">
        <v>3189</v>
      </c>
      <c r="B3191" s="142" t="s">
        <v>11</v>
      </c>
      <c r="C3191" s="82"/>
      <c r="D3191" s="82"/>
      <c r="E3191" s="143">
        <v>41572.352083333331</v>
      </c>
      <c r="F3191" s="143">
        <v>41599.360416666663</v>
      </c>
    </row>
    <row r="3192" spans="1:6" ht="15" x14ac:dyDescent="0.25">
      <c r="A3192" s="136">
        <v>3190</v>
      </c>
      <c r="B3192" s="142" t="s">
        <v>11</v>
      </c>
      <c r="C3192" s="82"/>
      <c r="D3192" s="82"/>
      <c r="E3192" s="143">
        <v>41599.332638888889</v>
      </c>
      <c r="F3192" s="143">
        <v>41599.681944444441</v>
      </c>
    </row>
    <row r="3193" spans="1:6" ht="15" x14ac:dyDescent="0.25">
      <c r="A3193" s="136">
        <v>3191</v>
      </c>
      <c r="B3193" s="142" t="s">
        <v>11</v>
      </c>
      <c r="C3193" s="82"/>
      <c r="D3193" s="82"/>
      <c r="E3193" s="143">
        <v>41599.332638888889</v>
      </c>
      <c r="F3193" s="143">
        <v>41599.620138888888</v>
      </c>
    </row>
    <row r="3194" spans="1:6" ht="15" x14ac:dyDescent="0.25">
      <c r="A3194" s="136">
        <v>3192</v>
      </c>
      <c r="B3194" s="142" t="s">
        <v>11</v>
      </c>
      <c r="C3194" s="82"/>
      <c r="D3194" s="82"/>
      <c r="E3194" s="143">
        <v>41599.332638888889</v>
      </c>
      <c r="F3194" s="143">
        <v>41599.503472222219</v>
      </c>
    </row>
    <row r="3195" spans="1:6" ht="15" x14ac:dyDescent="0.25">
      <c r="A3195" s="136">
        <v>3193</v>
      </c>
      <c r="B3195" s="142" t="s">
        <v>11</v>
      </c>
      <c r="C3195" s="82"/>
      <c r="D3195" s="82"/>
      <c r="E3195" s="143">
        <v>41414.336111111108</v>
      </c>
      <c r="F3195" s="143">
        <v>41586.597916666666</v>
      </c>
    </row>
    <row r="3196" spans="1:6" ht="15" x14ac:dyDescent="0.25">
      <c r="A3196" s="136">
        <v>3194</v>
      </c>
      <c r="B3196" s="142" t="s">
        <v>11</v>
      </c>
      <c r="C3196" s="82"/>
      <c r="D3196" s="82"/>
      <c r="E3196" s="143">
        <v>41599.332638888889</v>
      </c>
      <c r="F3196" s="143">
        <v>41600.445833333331</v>
      </c>
    </row>
    <row r="3197" spans="1:6" ht="15" x14ac:dyDescent="0.25">
      <c r="A3197" s="136">
        <v>3195</v>
      </c>
      <c r="B3197" s="142" t="s">
        <v>11</v>
      </c>
      <c r="C3197" s="82"/>
      <c r="D3197" s="82"/>
      <c r="E3197" s="143">
        <v>41599.332638888889</v>
      </c>
      <c r="F3197" s="143">
        <v>41599.457638888889</v>
      </c>
    </row>
    <row r="3198" spans="1:6" ht="15" x14ac:dyDescent="0.25">
      <c r="A3198" s="136">
        <v>3196</v>
      </c>
      <c r="B3198" s="142" t="s">
        <v>11</v>
      </c>
      <c r="C3198" s="82"/>
      <c r="D3198" s="82"/>
      <c r="E3198" s="143">
        <v>41572.352083333331</v>
      </c>
      <c r="F3198" s="143">
        <v>41586.597916666666</v>
      </c>
    </row>
    <row r="3199" spans="1:6" ht="15" x14ac:dyDescent="0.25">
      <c r="A3199" s="136">
        <v>3197</v>
      </c>
      <c r="B3199" s="142" t="s">
        <v>11</v>
      </c>
      <c r="C3199" s="82"/>
      <c r="D3199" s="82"/>
      <c r="E3199" s="143">
        <v>41599.332638888889</v>
      </c>
      <c r="F3199" s="143">
        <v>41599.457638888889</v>
      </c>
    </row>
    <row r="3200" spans="1:6" ht="15" x14ac:dyDescent="0.25">
      <c r="A3200" s="136">
        <v>3198</v>
      </c>
      <c r="B3200" s="142" t="s">
        <v>11</v>
      </c>
      <c r="C3200" s="82"/>
      <c r="D3200" s="82"/>
      <c r="E3200" s="143">
        <v>41599.332638888889</v>
      </c>
      <c r="F3200" s="143">
        <v>41600.679166666661</v>
      </c>
    </row>
    <row r="3201" spans="1:6" ht="15" x14ac:dyDescent="0.25">
      <c r="A3201" s="136">
        <v>3199</v>
      </c>
      <c r="B3201" s="142" t="s">
        <v>11</v>
      </c>
      <c r="C3201" s="82"/>
      <c r="D3201" s="82"/>
      <c r="E3201" s="143">
        <v>41599.332638888889</v>
      </c>
      <c r="F3201" s="143">
        <v>41600.648611111108</v>
      </c>
    </row>
    <row r="3202" spans="1:6" ht="15" x14ac:dyDescent="0.25">
      <c r="A3202" s="136">
        <v>3200</v>
      </c>
      <c r="B3202" s="142" t="s">
        <v>11</v>
      </c>
      <c r="C3202" s="82"/>
      <c r="D3202" s="82"/>
      <c r="E3202" s="143">
        <v>41572.352083333331</v>
      </c>
      <c r="F3202" s="143">
        <v>41599.360416666663</v>
      </c>
    </row>
    <row r="3203" spans="1:6" ht="15" x14ac:dyDescent="0.25">
      <c r="A3203" s="136">
        <v>3201</v>
      </c>
      <c r="B3203" s="142" t="s">
        <v>11</v>
      </c>
      <c r="C3203" s="82"/>
      <c r="D3203" s="82"/>
      <c r="E3203" s="143">
        <v>41572.352083333331</v>
      </c>
      <c r="F3203" s="143">
        <v>41599.360416666663</v>
      </c>
    </row>
    <row r="3204" spans="1:6" ht="15" x14ac:dyDescent="0.25">
      <c r="A3204" s="136">
        <v>3202</v>
      </c>
      <c r="B3204" s="142" t="s">
        <v>11</v>
      </c>
      <c r="C3204" s="82"/>
      <c r="D3204" s="82"/>
      <c r="E3204" s="143">
        <v>41599.334722222222</v>
      </c>
      <c r="F3204" s="143">
        <v>41599.567361111112</v>
      </c>
    </row>
    <row r="3205" spans="1:6" ht="15" x14ac:dyDescent="0.25">
      <c r="A3205" s="136">
        <v>3203</v>
      </c>
      <c r="B3205" s="142" t="s">
        <v>11</v>
      </c>
      <c r="C3205" s="82"/>
      <c r="D3205" s="82"/>
      <c r="E3205" s="143">
        <v>41599.334722222222</v>
      </c>
      <c r="F3205" s="143">
        <v>41603.5625</v>
      </c>
    </row>
    <row r="3206" spans="1:6" ht="15" x14ac:dyDescent="0.25">
      <c r="A3206" s="136">
        <v>3204</v>
      </c>
      <c r="B3206" s="142" t="s">
        <v>11</v>
      </c>
      <c r="C3206" s="82"/>
      <c r="D3206" s="82"/>
      <c r="E3206" s="143">
        <v>41599.334722222222</v>
      </c>
      <c r="F3206" s="143">
        <v>41599.457638888889</v>
      </c>
    </row>
    <row r="3207" spans="1:6" ht="15" x14ac:dyDescent="0.25">
      <c r="A3207" s="136">
        <v>3205</v>
      </c>
      <c r="B3207" s="142" t="s">
        <v>11</v>
      </c>
      <c r="C3207" s="82"/>
      <c r="D3207" s="82"/>
      <c r="E3207" s="143">
        <v>41540.329861111109</v>
      </c>
      <c r="F3207" s="143">
        <v>41586.597916666666</v>
      </c>
    </row>
    <row r="3208" spans="1:6" ht="15" x14ac:dyDescent="0.25">
      <c r="A3208" s="136">
        <v>3206</v>
      </c>
      <c r="B3208" s="142" t="s">
        <v>11</v>
      </c>
      <c r="C3208" s="82"/>
      <c r="D3208" s="82"/>
      <c r="E3208" s="143">
        <v>41599.334722222222</v>
      </c>
      <c r="F3208" s="143">
        <v>41599.611111111109</v>
      </c>
    </row>
    <row r="3209" spans="1:6" ht="15" x14ac:dyDescent="0.25">
      <c r="A3209" s="136">
        <v>3207</v>
      </c>
      <c r="B3209" s="142" t="s">
        <v>11</v>
      </c>
      <c r="C3209" s="82"/>
      <c r="D3209" s="82"/>
      <c r="E3209" s="143">
        <v>41599.334722222222</v>
      </c>
      <c r="F3209" s="143">
        <v>41603.463888888888</v>
      </c>
    </row>
    <row r="3210" spans="1:6" ht="15" x14ac:dyDescent="0.25">
      <c r="A3210" s="136">
        <v>3208</v>
      </c>
      <c r="B3210" s="142" t="s">
        <v>11</v>
      </c>
      <c r="C3210" s="82"/>
      <c r="D3210" s="82"/>
      <c r="E3210" s="143">
        <v>41599.334722222222</v>
      </c>
      <c r="F3210" s="143">
        <v>41599.567361111112</v>
      </c>
    </row>
    <row r="3211" spans="1:6" ht="15" x14ac:dyDescent="0.25">
      <c r="A3211" s="136">
        <v>3209</v>
      </c>
      <c r="B3211" s="142" t="s">
        <v>11</v>
      </c>
      <c r="C3211" s="82"/>
      <c r="D3211" s="82"/>
      <c r="E3211" s="143">
        <v>41599.334722222222</v>
      </c>
      <c r="F3211" s="143">
        <v>41600.445833333331</v>
      </c>
    </row>
    <row r="3212" spans="1:6" ht="15" x14ac:dyDescent="0.25">
      <c r="A3212" s="136">
        <v>3210</v>
      </c>
      <c r="B3212" s="142" t="s">
        <v>11</v>
      </c>
      <c r="C3212" s="82"/>
      <c r="D3212" s="82"/>
      <c r="E3212" s="143">
        <v>41599.334722222222</v>
      </c>
      <c r="F3212" s="143">
        <v>41600.445833333331</v>
      </c>
    </row>
    <row r="3213" spans="1:6" ht="15" x14ac:dyDescent="0.25">
      <c r="A3213" s="136">
        <v>3211</v>
      </c>
      <c r="B3213" s="142" t="s">
        <v>11</v>
      </c>
      <c r="C3213" s="82"/>
      <c r="D3213" s="82"/>
      <c r="E3213" s="143">
        <v>41474.339583333334</v>
      </c>
      <c r="F3213" s="143">
        <v>41599.457638888889</v>
      </c>
    </row>
    <row r="3214" spans="1:6" ht="15" x14ac:dyDescent="0.25">
      <c r="A3214" s="136">
        <v>3212</v>
      </c>
      <c r="B3214" s="142" t="s">
        <v>11</v>
      </c>
      <c r="C3214" s="82"/>
      <c r="D3214" s="82"/>
      <c r="E3214" s="143">
        <v>41599.334722222222</v>
      </c>
      <c r="F3214" s="143">
        <v>41603.463888888888</v>
      </c>
    </row>
    <row r="3215" spans="1:6" ht="15" x14ac:dyDescent="0.25">
      <c r="A3215" s="136">
        <v>3213</v>
      </c>
      <c r="B3215" s="142" t="s">
        <v>11</v>
      </c>
      <c r="C3215" s="82"/>
      <c r="D3215" s="82"/>
      <c r="E3215" s="143">
        <v>41540.329861111109</v>
      </c>
      <c r="F3215" s="143">
        <v>41586.597916666666</v>
      </c>
    </row>
    <row r="3216" spans="1:6" ht="15" x14ac:dyDescent="0.25">
      <c r="A3216" s="136">
        <v>3214</v>
      </c>
      <c r="B3216" s="142" t="s">
        <v>11</v>
      </c>
      <c r="C3216" s="82"/>
      <c r="D3216" s="82"/>
      <c r="E3216" s="143">
        <v>41599.334722222222</v>
      </c>
      <c r="F3216" s="143">
        <v>41599.622916666667</v>
      </c>
    </row>
    <row r="3217" spans="1:6" ht="15" x14ac:dyDescent="0.25">
      <c r="A3217" s="136">
        <v>3215</v>
      </c>
      <c r="B3217" s="142" t="s">
        <v>11</v>
      </c>
      <c r="C3217" s="82"/>
      <c r="D3217" s="82"/>
      <c r="E3217" s="143">
        <v>41599.334722222222</v>
      </c>
      <c r="F3217" s="143">
        <v>41599.567361111112</v>
      </c>
    </row>
    <row r="3218" spans="1:6" ht="15" x14ac:dyDescent="0.25">
      <c r="A3218" s="136">
        <v>3216</v>
      </c>
      <c r="B3218" s="142" t="s">
        <v>11</v>
      </c>
      <c r="C3218" s="82"/>
      <c r="D3218" s="82"/>
      <c r="E3218" s="143">
        <v>41599.334722222222</v>
      </c>
      <c r="F3218" s="143">
        <v>41600.492361111108</v>
      </c>
    </row>
    <row r="3219" spans="1:6" ht="15" x14ac:dyDescent="0.25">
      <c r="A3219" s="136">
        <v>3217</v>
      </c>
      <c r="B3219" s="142" t="s">
        <v>11</v>
      </c>
      <c r="C3219" s="82"/>
      <c r="D3219" s="82"/>
      <c r="E3219" s="143">
        <v>41540.329861111109</v>
      </c>
      <c r="F3219" s="143">
        <v>41604.453472222223</v>
      </c>
    </row>
    <row r="3220" spans="1:6" ht="15" x14ac:dyDescent="0.25">
      <c r="A3220" s="136">
        <v>3218</v>
      </c>
      <c r="B3220" s="142" t="s">
        <v>11</v>
      </c>
      <c r="C3220" s="82"/>
      <c r="D3220" s="82"/>
      <c r="E3220" s="143">
        <v>41571.340277777774</v>
      </c>
      <c r="F3220" s="143">
        <v>41599.360416666663</v>
      </c>
    </row>
    <row r="3221" spans="1:6" ht="15" x14ac:dyDescent="0.25">
      <c r="A3221" s="136">
        <v>3219</v>
      </c>
      <c r="B3221" s="142" t="s">
        <v>11</v>
      </c>
      <c r="C3221" s="82"/>
      <c r="D3221" s="82"/>
      <c r="E3221" s="143">
        <v>41540.329861111109</v>
      </c>
      <c r="F3221" s="143">
        <v>41586.597916666666</v>
      </c>
    </row>
    <row r="3222" spans="1:6" ht="15" x14ac:dyDescent="0.25">
      <c r="A3222" s="136">
        <v>3220</v>
      </c>
      <c r="B3222" s="142" t="s">
        <v>11</v>
      </c>
      <c r="C3222" s="82"/>
      <c r="D3222" s="82"/>
      <c r="E3222" s="143">
        <v>41599.334722222222</v>
      </c>
      <c r="F3222" s="143">
        <v>41605.672222222223</v>
      </c>
    </row>
    <row r="3223" spans="1:6" ht="15" x14ac:dyDescent="0.25">
      <c r="A3223" s="136">
        <v>3221</v>
      </c>
      <c r="B3223" s="142" t="s">
        <v>11</v>
      </c>
      <c r="C3223" s="82"/>
      <c r="D3223" s="82"/>
      <c r="E3223" s="143">
        <v>41599.334722222222</v>
      </c>
      <c r="F3223" s="143">
        <v>41599.567361111112</v>
      </c>
    </row>
    <row r="3224" spans="1:6" ht="15" x14ac:dyDescent="0.25">
      <c r="A3224" s="136">
        <v>3222</v>
      </c>
      <c r="B3224" s="142" t="s">
        <v>11</v>
      </c>
      <c r="C3224" s="82"/>
      <c r="D3224" s="82"/>
      <c r="E3224" s="143">
        <v>41599.334722222222</v>
      </c>
      <c r="F3224" s="143">
        <v>41604.638194444444</v>
      </c>
    </row>
    <row r="3225" spans="1:6" ht="15" x14ac:dyDescent="0.25">
      <c r="A3225" s="136">
        <v>3223</v>
      </c>
      <c r="B3225" s="142" t="s">
        <v>11</v>
      </c>
      <c r="C3225" s="82"/>
      <c r="D3225" s="82"/>
      <c r="E3225" s="143">
        <v>41540.329861111109</v>
      </c>
      <c r="F3225" s="143">
        <v>41586.597916666666</v>
      </c>
    </row>
    <row r="3226" spans="1:6" ht="15" x14ac:dyDescent="0.25">
      <c r="A3226" s="136">
        <v>3224</v>
      </c>
      <c r="B3226" s="142" t="s">
        <v>11</v>
      </c>
      <c r="C3226" s="82"/>
      <c r="D3226" s="82"/>
      <c r="E3226" s="143">
        <v>41599.334722222222</v>
      </c>
      <c r="F3226" s="143">
        <v>41599.457638888889</v>
      </c>
    </row>
    <row r="3227" spans="1:6" ht="15" x14ac:dyDescent="0.25">
      <c r="A3227" s="136">
        <v>3225</v>
      </c>
      <c r="B3227" s="142" t="s">
        <v>11</v>
      </c>
      <c r="C3227" s="82"/>
      <c r="D3227" s="82"/>
      <c r="E3227" s="143">
        <v>41599.334722222222</v>
      </c>
      <c r="F3227" s="143">
        <v>41599.62777777778</v>
      </c>
    </row>
    <row r="3228" spans="1:6" ht="15" x14ac:dyDescent="0.25">
      <c r="A3228" s="136">
        <v>3226</v>
      </c>
      <c r="B3228" s="142" t="s">
        <v>11</v>
      </c>
      <c r="C3228" s="82"/>
      <c r="D3228" s="82"/>
      <c r="E3228" s="143">
        <v>41599.334722222222</v>
      </c>
      <c r="F3228" s="143">
        <v>41600.492361111108</v>
      </c>
    </row>
    <row r="3229" spans="1:6" ht="15" x14ac:dyDescent="0.25">
      <c r="A3229" s="136">
        <v>3227</v>
      </c>
      <c r="B3229" s="142" t="s">
        <v>11</v>
      </c>
      <c r="C3229" s="82"/>
      <c r="D3229" s="82"/>
      <c r="E3229" s="143">
        <v>41599.334722222222</v>
      </c>
      <c r="F3229" s="143">
        <v>41599.457638888889</v>
      </c>
    </row>
    <row r="3230" spans="1:6" ht="15" x14ac:dyDescent="0.25">
      <c r="A3230" s="136">
        <v>3228</v>
      </c>
      <c r="B3230" s="142" t="s">
        <v>11</v>
      </c>
      <c r="C3230" s="82"/>
      <c r="D3230" s="82"/>
      <c r="E3230" s="143">
        <v>41599.334722222222</v>
      </c>
      <c r="F3230" s="143">
        <v>41599.681944444441</v>
      </c>
    </row>
    <row r="3231" spans="1:6" ht="15" x14ac:dyDescent="0.25">
      <c r="A3231" s="136">
        <v>3229</v>
      </c>
      <c r="B3231" s="142" t="s">
        <v>11</v>
      </c>
      <c r="C3231" s="82"/>
      <c r="D3231" s="82"/>
      <c r="E3231" s="143">
        <v>41599.334722222222</v>
      </c>
      <c r="F3231" s="143">
        <v>41600.492361111108</v>
      </c>
    </row>
    <row r="3232" spans="1:6" ht="15" x14ac:dyDescent="0.25">
      <c r="A3232" s="136">
        <v>3230</v>
      </c>
      <c r="B3232" s="142" t="s">
        <v>11</v>
      </c>
      <c r="C3232" s="82"/>
      <c r="D3232" s="82"/>
      <c r="E3232" s="143">
        <v>41599.334722222222</v>
      </c>
      <c r="F3232" s="143">
        <v>41599.590277777774</v>
      </c>
    </row>
    <row r="3233" spans="1:6" ht="15" x14ac:dyDescent="0.25">
      <c r="A3233" s="136">
        <v>3231</v>
      </c>
      <c r="B3233" s="142" t="s">
        <v>11</v>
      </c>
      <c r="C3233" s="82"/>
      <c r="D3233" s="82"/>
      <c r="E3233" s="143">
        <v>41599.334722222222</v>
      </c>
      <c r="F3233" s="143">
        <v>41599.503472222219</v>
      </c>
    </row>
    <row r="3234" spans="1:6" ht="15" x14ac:dyDescent="0.25">
      <c r="A3234" s="136">
        <v>3232</v>
      </c>
      <c r="B3234" s="142" t="s">
        <v>11</v>
      </c>
      <c r="C3234" s="82"/>
      <c r="D3234" s="82"/>
      <c r="E3234" s="143">
        <v>41571.340277777774</v>
      </c>
      <c r="F3234" s="143">
        <v>41607.693055555552</v>
      </c>
    </row>
    <row r="3235" spans="1:6" ht="15" x14ac:dyDescent="0.25">
      <c r="A3235" s="136">
        <v>3233</v>
      </c>
      <c r="B3235" s="142" t="s">
        <v>11</v>
      </c>
      <c r="C3235" s="82"/>
      <c r="D3235" s="82"/>
      <c r="E3235" s="143">
        <v>41599.334722222222</v>
      </c>
      <c r="F3235" s="143">
        <v>41599.590277777774</v>
      </c>
    </row>
    <row r="3236" spans="1:6" ht="15" x14ac:dyDescent="0.25">
      <c r="A3236" s="136">
        <v>3234</v>
      </c>
      <c r="B3236" s="142" t="s">
        <v>11</v>
      </c>
      <c r="C3236" s="82"/>
      <c r="D3236" s="82"/>
      <c r="E3236" s="143">
        <v>41599.334722222222</v>
      </c>
      <c r="F3236" s="143">
        <v>41599.590277777774</v>
      </c>
    </row>
    <row r="3237" spans="1:6" ht="15" x14ac:dyDescent="0.25">
      <c r="A3237" s="136">
        <v>3235</v>
      </c>
      <c r="B3237" s="142" t="s">
        <v>11</v>
      </c>
      <c r="C3237" s="82"/>
      <c r="D3237" s="82"/>
      <c r="E3237" s="143">
        <v>41599.334722222222</v>
      </c>
      <c r="F3237" s="143">
        <v>41599.590277777774</v>
      </c>
    </row>
    <row r="3238" spans="1:6" ht="15" x14ac:dyDescent="0.25">
      <c r="A3238" s="136">
        <v>3236</v>
      </c>
      <c r="B3238" s="142" t="s">
        <v>11</v>
      </c>
      <c r="C3238" s="82"/>
      <c r="D3238" s="82"/>
      <c r="E3238" s="143">
        <v>41599.334722222222</v>
      </c>
      <c r="F3238" s="143">
        <v>41599.590277777774</v>
      </c>
    </row>
    <row r="3239" spans="1:6" ht="15" x14ac:dyDescent="0.25">
      <c r="A3239" s="136">
        <v>3237</v>
      </c>
      <c r="B3239" s="142" t="s">
        <v>11</v>
      </c>
      <c r="C3239" s="82"/>
      <c r="D3239" s="82"/>
      <c r="E3239" s="143">
        <v>41599.334722222222</v>
      </c>
      <c r="F3239" s="143">
        <v>41599.611111111109</v>
      </c>
    </row>
    <row r="3240" spans="1:6" ht="15" x14ac:dyDescent="0.25">
      <c r="A3240" s="136">
        <v>3238</v>
      </c>
      <c r="B3240" s="142" t="s">
        <v>11</v>
      </c>
      <c r="C3240" s="82"/>
      <c r="D3240" s="82"/>
      <c r="E3240" s="143">
        <v>41599.334722222222</v>
      </c>
      <c r="F3240" s="143">
        <v>41603.463888888888</v>
      </c>
    </row>
    <row r="3241" spans="1:6" ht="15" x14ac:dyDescent="0.25">
      <c r="A3241" s="136">
        <v>3239</v>
      </c>
      <c r="B3241" s="142" t="s">
        <v>11</v>
      </c>
      <c r="C3241" s="82"/>
      <c r="D3241" s="82"/>
      <c r="E3241" s="143">
        <v>41599.334722222222</v>
      </c>
      <c r="F3241" s="143">
        <v>41599.600694444445</v>
      </c>
    </row>
    <row r="3242" spans="1:6" ht="15" x14ac:dyDescent="0.25">
      <c r="A3242" s="136">
        <v>3240</v>
      </c>
      <c r="B3242" s="142" t="s">
        <v>11</v>
      </c>
      <c r="C3242" s="82"/>
      <c r="D3242" s="82"/>
      <c r="E3242" s="143">
        <v>41599.334722222222</v>
      </c>
      <c r="F3242" s="143">
        <v>41600.586111111108</v>
      </c>
    </row>
    <row r="3243" spans="1:6" ht="15" x14ac:dyDescent="0.25">
      <c r="A3243" s="136">
        <v>3241</v>
      </c>
      <c r="B3243" s="142" t="s">
        <v>11</v>
      </c>
      <c r="C3243" s="82"/>
      <c r="D3243" s="82"/>
      <c r="E3243" s="143">
        <v>41599.334722222222</v>
      </c>
      <c r="F3243" s="143">
        <v>41599.590277777774</v>
      </c>
    </row>
    <row r="3244" spans="1:6" ht="15" x14ac:dyDescent="0.25">
      <c r="A3244" s="136">
        <v>3242</v>
      </c>
      <c r="B3244" s="142" t="s">
        <v>11</v>
      </c>
      <c r="C3244" s="82"/>
      <c r="D3244" s="82"/>
      <c r="E3244" s="143">
        <v>41599.334722222222</v>
      </c>
      <c r="F3244" s="143">
        <v>41600.445833333331</v>
      </c>
    </row>
    <row r="3245" spans="1:6" ht="15" x14ac:dyDescent="0.25">
      <c r="A3245" s="136">
        <v>3243</v>
      </c>
      <c r="B3245" s="142" t="s">
        <v>11</v>
      </c>
      <c r="C3245" s="82"/>
      <c r="D3245" s="82"/>
      <c r="E3245" s="143">
        <v>41571.340277777774</v>
      </c>
      <c r="F3245" s="143">
        <v>41586.597916666666</v>
      </c>
    </row>
    <row r="3246" spans="1:6" ht="15" x14ac:dyDescent="0.25">
      <c r="A3246" s="136">
        <v>3244</v>
      </c>
      <c r="B3246" s="142" t="s">
        <v>11</v>
      </c>
      <c r="C3246" s="82"/>
      <c r="D3246" s="82"/>
      <c r="E3246" s="143">
        <v>41599.334722222222</v>
      </c>
      <c r="F3246" s="143">
        <v>41599.457638888889</v>
      </c>
    </row>
    <row r="3247" spans="1:6" ht="15" x14ac:dyDescent="0.25">
      <c r="A3247" s="136">
        <v>3245</v>
      </c>
      <c r="B3247" s="142" t="s">
        <v>11</v>
      </c>
      <c r="C3247" s="82"/>
      <c r="D3247" s="82"/>
      <c r="E3247" s="143">
        <v>41506.336805555555</v>
      </c>
      <c r="F3247" s="143">
        <v>41599.360416666663</v>
      </c>
    </row>
    <row r="3248" spans="1:6" ht="15" x14ac:dyDescent="0.25">
      <c r="A3248" s="136">
        <v>3246</v>
      </c>
      <c r="B3248" s="142" t="s">
        <v>11</v>
      </c>
      <c r="C3248" s="82"/>
      <c r="D3248" s="82"/>
      <c r="E3248" s="143">
        <v>41599.334722222222</v>
      </c>
      <c r="F3248" s="143">
        <v>41599.457638888889</v>
      </c>
    </row>
    <row r="3249" spans="1:6" ht="15" x14ac:dyDescent="0.25">
      <c r="A3249" s="136">
        <v>3247</v>
      </c>
      <c r="B3249" s="142" t="s">
        <v>11</v>
      </c>
      <c r="C3249" s="82"/>
      <c r="D3249" s="82"/>
      <c r="E3249" s="143">
        <v>41474.339583333334</v>
      </c>
      <c r="F3249" s="143">
        <v>41599.360416666663</v>
      </c>
    </row>
    <row r="3250" spans="1:6" ht="15" x14ac:dyDescent="0.25">
      <c r="A3250" s="136">
        <v>3248</v>
      </c>
      <c r="B3250" s="142" t="s">
        <v>11</v>
      </c>
      <c r="C3250" s="82"/>
      <c r="D3250" s="82"/>
      <c r="E3250" s="143">
        <v>41599.334722222222</v>
      </c>
      <c r="F3250" s="143">
        <v>41599.590277777774</v>
      </c>
    </row>
    <row r="3251" spans="1:6" ht="15" x14ac:dyDescent="0.25">
      <c r="A3251" s="136">
        <v>3249</v>
      </c>
      <c r="B3251" s="142" t="s">
        <v>11</v>
      </c>
      <c r="C3251" s="82"/>
      <c r="D3251" s="82"/>
      <c r="E3251" s="143">
        <v>41599.334722222222</v>
      </c>
      <c r="F3251" s="143">
        <v>41599.667361111111</v>
      </c>
    </row>
    <row r="3252" spans="1:6" ht="15" x14ac:dyDescent="0.25">
      <c r="A3252" s="136">
        <v>3250</v>
      </c>
      <c r="B3252" s="142" t="s">
        <v>11</v>
      </c>
      <c r="C3252" s="82"/>
      <c r="D3252" s="82"/>
      <c r="E3252" s="143">
        <v>41599.334722222222</v>
      </c>
      <c r="F3252" s="143">
        <v>41599.600694444445</v>
      </c>
    </row>
    <row r="3253" spans="1:6" ht="15" x14ac:dyDescent="0.25">
      <c r="A3253" s="136">
        <v>3251</v>
      </c>
      <c r="B3253" s="142" t="s">
        <v>11</v>
      </c>
      <c r="C3253" s="82"/>
      <c r="D3253" s="82"/>
      <c r="E3253" s="143">
        <v>41599.334722222222</v>
      </c>
      <c r="F3253" s="143">
        <v>41600.623611111107</v>
      </c>
    </row>
    <row r="3254" spans="1:6" ht="15" x14ac:dyDescent="0.25">
      <c r="A3254" s="136">
        <v>3252</v>
      </c>
      <c r="B3254" s="142" t="s">
        <v>11</v>
      </c>
      <c r="C3254" s="82"/>
      <c r="D3254" s="82"/>
      <c r="E3254" s="143">
        <v>41599.334722222222</v>
      </c>
      <c r="F3254" s="143">
        <v>41603.463888888888</v>
      </c>
    </row>
    <row r="3255" spans="1:6" ht="15" x14ac:dyDescent="0.25">
      <c r="A3255" s="136">
        <v>3253</v>
      </c>
      <c r="B3255" s="142" t="s">
        <v>11</v>
      </c>
      <c r="C3255" s="82"/>
      <c r="D3255" s="82"/>
      <c r="E3255" s="143">
        <v>41571.340277777774</v>
      </c>
      <c r="F3255" s="143">
        <v>41586.597916666666</v>
      </c>
    </row>
    <row r="3256" spans="1:6" ht="15" x14ac:dyDescent="0.25">
      <c r="A3256" s="136">
        <v>3254</v>
      </c>
      <c r="B3256" s="142" t="s">
        <v>11</v>
      </c>
      <c r="C3256" s="82"/>
      <c r="D3256" s="82"/>
      <c r="E3256" s="143">
        <v>41599.334722222222</v>
      </c>
      <c r="F3256" s="143">
        <v>41599.590277777774</v>
      </c>
    </row>
    <row r="3257" spans="1:6" ht="15" x14ac:dyDescent="0.25">
      <c r="A3257" s="136">
        <v>3255</v>
      </c>
      <c r="B3257" s="142" t="s">
        <v>11</v>
      </c>
      <c r="C3257" s="82"/>
      <c r="D3257" s="82"/>
      <c r="E3257" s="143">
        <v>41571.340277777774</v>
      </c>
      <c r="F3257" s="143">
        <v>41586.597916666666</v>
      </c>
    </row>
    <row r="3258" spans="1:6" ht="15" x14ac:dyDescent="0.25">
      <c r="A3258" s="136">
        <v>3256</v>
      </c>
      <c r="B3258" s="142" t="s">
        <v>11</v>
      </c>
      <c r="C3258" s="82"/>
      <c r="D3258" s="82"/>
      <c r="E3258" s="143">
        <v>41599.334722222222</v>
      </c>
      <c r="F3258" s="143">
        <v>41599.457638888889</v>
      </c>
    </row>
    <row r="3259" spans="1:6" ht="15" x14ac:dyDescent="0.25">
      <c r="A3259" s="136">
        <v>3257</v>
      </c>
      <c r="B3259" s="142" t="s">
        <v>11</v>
      </c>
      <c r="C3259" s="82"/>
      <c r="D3259" s="82"/>
      <c r="E3259" s="143">
        <v>41571.340277777774</v>
      </c>
      <c r="F3259" s="143">
        <v>41599.681944444441</v>
      </c>
    </row>
    <row r="3260" spans="1:6" ht="15" x14ac:dyDescent="0.25">
      <c r="A3260" s="136">
        <v>3258</v>
      </c>
      <c r="B3260" s="142" t="s">
        <v>11</v>
      </c>
      <c r="C3260" s="82"/>
      <c r="D3260" s="82"/>
      <c r="E3260" s="143">
        <v>41599.334722222222</v>
      </c>
      <c r="F3260" s="143">
        <v>41599.590277777774</v>
      </c>
    </row>
    <row r="3261" spans="1:6" ht="15" x14ac:dyDescent="0.25">
      <c r="A3261" s="136">
        <v>3259</v>
      </c>
      <c r="B3261" s="142" t="s">
        <v>11</v>
      </c>
      <c r="C3261" s="82"/>
      <c r="D3261" s="82"/>
      <c r="E3261" s="143">
        <v>41599.334722222222</v>
      </c>
      <c r="F3261" s="143">
        <v>41599.457638888889</v>
      </c>
    </row>
    <row r="3262" spans="1:6" ht="15" x14ac:dyDescent="0.25">
      <c r="A3262" s="136">
        <v>3260</v>
      </c>
      <c r="B3262" s="142" t="s">
        <v>11</v>
      </c>
      <c r="C3262" s="82"/>
      <c r="D3262" s="82"/>
      <c r="E3262" s="143">
        <v>41443.353472222218</v>
      </c>
      <c r="F3262" s="143">
        <v>41586.597916666666</v>
      </c>
    </row>
    <row r="3263" spans="1:6" ht="15" x14ac:dyDescent="0.25">
      <c r="A3263" s="136">
        <v>3261</v>
      </c>
      <c r="B3263" s="142" t="s">
        <v>11</v>
      </c>
      <c r="C3263" s="82"/>
      <c r="D3263" s="82"/>
      <c r="E3263" s="143">
        <v>41599.334722222222</v>
      </c>
      <c r="F3263" s="143">
        <v>41599.667361111111</v>
      </c>
    </row>
    <row r="3264" spans="1:6" ht="15" x14ac:dyDescent="0.25">
      <c r="A3264" s="136">
        <v>3262</v>
      </c>
      <c r="B3264" s="142" t="s">
        <v>11</v>
      </c>
      <c r="C3264" s="82"/>
      <c r="D3264" s="82"/>
      <c r="E3264" s="143">
        <v>41353.333333333328</v>
      </c>
      <c r="F3264" s="143">
        <v>41607.604166666664</v>
      </c>
    </row>
    <row r="3265" spans="1:6" ht="15" x14ac:dyDescent="0.25">
      <c r="A3265" s="136">
        <v>3263</v>
      </c>
      <c r="B3265" s="142" t="s">
        <v>11</v>
      </c>
      <c r="C3265" s="82"/>
      <c r="D3265" s="82"/>
      <c r="E3265" s="143">
        <v>41598.334027777775</v>
      </c>
      <c r="F3265" s="143">
        <v>41598.563194444439</v>
      </c>
    </row>
    <row r="3266" spans="1:6" ht="15" x14ac:dyDescent="0.25">
      <c r="A3266" s="136">
        <v>3264</v>
      </c>
      <c r="B3266" s="142" t="s">
        <v>11</v>
      </c>
      <c r="C3266" s="82"/>
      <c r="D3266" s="82"/>
      <c r="E3266" s="143">
        <v>41577.330555555556</v>
      </c>
      <c r="F3266" s="143">
        <v>41586.597916666666</v>
      </c>
    </row>
    <row r="3267" spans="1:6" ht="15" x14ac:dyDescent="0.25">
      <c r="A3267" s="136">
        <v>3265</v>
      </c>
      <c r="B3267" s="142" t="s">
        <v>11</v>
      </c>
      <c r="C3267" s="82"/>
      <c r="D3267" s="82"/>
      <c r="E3267" s="143">
        <v>41577.330555555556</v>
      </c>
      <c r="F3267" s="143">
        <v>41586.597916666666</v>
      </c>
    </row>
    <row r="3268" spans="1:6" ht="15" x14ac:dyDescent="0.25">
      <c r="A3268" s="136">
        <v>3266</v>
      </c>
      <c r="B3268" s="142" t="s">
        <v>11</v>
      </c>
      <c r="C3268" s="82"/>
      <c r="D3268" s="82"/>
      <c r="E3268" s="143">
        <v>41411.35</v>
      </c>
      <c r="F3268" s="143">
        <v>41586.597916666666</v>
      </c>
    </row>
    <row r="3269" spans="1:6" ht="15" x14ac:dyDescent="0.25">
      <c r="A3269" s="136">
        <v>3267</v>
      </c>
      <c r="B3269" s="142" t="s">
        <v>11</v>
      </c>
      <c r="C3269" s="82"/>
      <c r="D3269" s="82"/>
      <c r="E3269" s="143">
        <v>41598.334027777775</v>
      </c>
      <c r="F3269" s="143">
        <v>41598.616666666661</v>
      </c>
    </row>
    <row r="3270" spans="1:6" ht="15" x14ac:dyDescent="0.25">
      <c r="A3270" s="136">
        <v>3268</v>
      </c>
      <c r="B3270" s="142" t="s">
        <v>11</v>
      </c>
      <c r="C3270" s="82"/>
      <c r="D3270" s="82"/>
      <c r="E3270" s="143">
        <v>41598.334027777775</v>
      </c>
      <c r="F3270" s="143">
        <v>41598.435416666667</v>
      </c>
    </row>
    <row r="3271" spans="1:6" ht="15" x14ac:dyDescent="0.25">
      <c r="A3271" s="136">
        <v>3269</v>
      </c>
      <c r="B3271" s="142" t="s">
        <v>11</v>
      </c>
      <c r="C3271" s="82"/>
      <c r="D3271" s="82"/>
      <c r="E3271" s="143">
        <v>41598.334027777775</v>
      </c>
      <c r="F3271" s="143">
        <v>41598.435416666667</v>
      </c>
    </row>
    <row r="3272" spans="1:6" ht="15" x14ac:dyDescent="0.25">
      <c r="A3272" s="136">
        <v>3270</v>
      </c>
      <c r="B3272" s="142" t="s">
        <v>11</v>
      </c>
      <c r="C3272" s="82"/>
      <c r="D3272" s="82"/>
      <c r="E3272" s="143">
        <v>41474.339583333334</v>
      </c>
      <c r="F3272" s="143">
        <v>41606.573611111111</v>
      </c>
    </row>
    <row r="3273" spans="1:6" ht="15" x14ac:dyDescent="0.25">
      <c r="A3273" s="136">
        <v>3271</v>
      </c>
      <c r="B3273" s="142" t="s">
        <v>11</v>
      </c>
      <c r="C3273" s="82"/>
      <c r="D3273" s="82"/>
      <c r="E3273" s="143">
        <v>41598.334027777775</v>
      </c>
      <c r="F3273" s="143">
        <v>41598.616666666661</v>
      </c>
    </row>
    <row r="3274" spans="1:6" ht="15" x14ac:dyDescent="0.25">
      <c r="A3274" s="136">
        <v>3272</v>
      </c>
      <c r="B3274" s="142" t="s">
        <v>11</v>
      </c>
      <c r="C3274" s="82"/>
      <c r="D3274" s="82"/>
      <c r="E3274" s="143">
        <v>41598.334027777775</v>
      </c>
      <c r="F3274" s="143">
        <v>41598.616666666661</v>
      </c>
    </row>
    <row r="3275" spans="1:6" ht="15" x14ac:dyDescent="0.25">
      <c r="A3275" s="136">
        <v>3273</v>
      </c>
      <c r="B3275" s="142" t="s">
        <v>11</v>
      </c>
      <c r="C3275" s="82"/>
      <c r="D3275" s="82"/>
      <c r="E3275" s="143">
        <v>41577.330555555556</v>
      </c>
      <c r="F3275" s="143">
        <v>41586.597916666666</v>
      </c>
    </row>
    <row r="3276" spans="1:6" ht="15" x14ac:dyDescent="0.25">
      <c r="A3276" s="136">
        <v>3274</v>
      </c>
      <c r="B3276" s="142" t="s">
        <v>11</v>
      </c>
      <c r="C3276" s="82"/>
      <c r="D3276" s="82"/>
      <c r="E3276" s="143">
        <v>41598.334027777775</v>
      </c>
      <c r="F3276" s="143">
        <v>41599.704166666663</v>
      </c>
    </row>
    <row r="3277" spans="1:6" ht="15" x14ac:dyDescent="0.25">
      <c r="A3277" s="136">
        <v>3275</v>
      </c>
      <c r="B3277" s="142" t="s">
        <v>11</v>
      </c>
      <c r="C3277" s="82"/>
      <c r="D3277" s="82"/>
      <c r="E3277" s="143">
        <v>41598.334027777775</v>
      </c>
      <c r="F3277" s="143">
        <v>41599.457638888889</v>
      </c>
    </row>
    <row r="3278" spans="1:6" ht="15" x14ac:dyDescent="0.25">
      <c r="A3278" s="136">
        <v>3276</v>
      </c>
      <c r="B3278" s="142" t="s">
        <v>11</v>
      </c>
      <c r="C3278" s="82"/>
      <c r="D3278" s="82"/>
      <c r="E3278" s="143">
        <v>41598.334027777775</v>
      </c>
      <c r="F3278" s="143">
        <v>41600.445833333331</v>
      </c>
    </row>
    <row r="3279" spans="1:6" ht="15" x14ac:dyDescent="0.25">
      <c r="A3279" s="136">
        <v>3277</v>
      </c>
      <c r="B3279" s="142" t="s">
        <v>11</v>
      </c>
      <c r="C3279" s="82"/>
      <c r="D3279" s="82"/>
      <c r="E3279" s="143">
        <v>41598.334027777775</v>
      </c>
      <c r="F3279" s="143">
        <v>41598.435416666667</v>
      </c>
    </row>
    <row r="3280" spans="1:6" ht="15" x14ac:dyDescent="0.25">
      <c r="A3280" s="136">
        <v>3278</v>
      </c>
      <c r="B3280" s="142" t="s">
        <v>11</v>
      </c>
      <c r="C3280" s="82"/>
      <c r="D3280" s="82"/>
      <c r="E3280" s="143">
        <v>41598.334027777775</v>
      </c>
      <c r="F3280" s="143">
        <v>41599.457638888889</v>
      </c>
    </row>
    <row r="3281" spans="1:6" ht="15" x14ac:dyDescent="0.25">
      <c r="A3281" s="136">
        <v>3279</v>
      </c>
      <c r="B3281" s="142" t="s">
        <v>11</v>
      </c>
      <c r="C3281" s="82"/>
      <c r="D3281" s="82"/>
      <c r="E3281" s="143">
        <v>41598.334027777775</v>
      </c>
      <c r="F3281" s="143">
        <v>41598.574999999997</v>
      </c>
    </row>
    <row r="3282" spans="1:6" ht="15" x14ac:dyDescent="0.25">
      <c r="A3282" s="136">
        <v>3280</v>
      </c>
      <c r="B3282" s="142" t="s">
        <v>11</v>
      </c>
      <c r="C3282" s="82"/>
      <c r="D3282" s="82"/>
      <c r="E3282" s="143">
        <v>41598.334027777775</v>
      </c>
      <c r="F3282" s="143">
        <v>41599.667361111111</v>
      </c>
    </row>
    <row r="3283" spans="1:6" ht="15" x14ac:dyDescent="0.25">
      <c r="A3283" s="136">
        <v>3281</v>
      </c>
      <c r="B3283" s="142" t="s">
        <v>11</v>
      </c>
      <c r="C3283" s="82"/>
      <c r="D3283" s="82"/>
      <c r="E3283" s="143">
        <v>41598.334027777775</v>
      </c>
      <c r="F3283" s="143">
        <v>41598.5</v>
      </c>
    </row>
    <row r="3284" spans="1:6" ht="15" x14ac:dyDescent="0.25">
      <c r="A3284" s="136">
        <v>3282</v>
      </c>
      <c r="B3284" s="142" t="s">
        <v>11</v>
      </c>
      <c r="C3284" s="82"/>
      <c r="D3284" s="82"/>
      <c r="E3284" s="143">
        <v>41598.334027777775</v>
      </c>
      <c r="F3284" s="143">
        <v>41598.616666666661</v>
      </c>
    </row>
    <row r="3285" spans="1:6" ht="15" x14ac:dyDescent="0.25">
      <c r="A3285" s="136">
        <v>3283</v>
      </c>
      <c r="B3285" s="142" t="s">
        <v>11</v>
      </c>
      <c r="C3285" s="82"/>
      <c r="D3285" s="82"/>
      <c r="E3285" s="143">
        <v>41598.334027777775</v>
      </c>
      <c r="F3285" s="143">
        <v>41598.638888888891</v>
      </c>
    </row>
    <row r="3286" spans="1:6" ht="15" x14ac:dyDescent="0.25">
      <c r="A3286" s="136">
        <v>3284</v>
      </c>
      <c r="B3286" s="142" t="s">
        <v>11</v>
      </c>
      <c r="C3286" s="82"/>
      <c r="D3286" s="82"/>
      <c r="E3286" s="143">
        <v>41598.334027777775</v>
      </c>
      <c r="F3286" s="143">
        <v>41598.616666666661</v>
      </c>
    </row>
    <row r="3287" spans="1:6" ht="15" x14ac:dyDescent="0.25">
      <c r="A3287" s="136">
        <v>3285</v>
      </c>
      <c r="B3287" s="142" t="s">
        <v>11</v>
      </c>
      <c r="C3287" s="82"/>
      <c r="D3287" s="82"/>
      <c r="E3287" s="143">
        <v>41598.334027777775</v>
      </c>
      <c r="F3287" s="143">
        <v>41598.5</v>
      </c>
    </row>
    <row r="3288" spans="1:6" ht="15" x14ac:dyDescent="0.25">
      <c r="A3288" s="136">
        <v>3286</v>
      </c>
      <c r="B3288" s="142" t="s">
        <v>11</v>
      </c>
      <c r="C3288" s="82"/>
      <c r="D3288" s="82"/>
      <c r="E3288" s="143">
        <v>41577.330555555556</v>
      </c>
      <c r="F3288" s="143">
        <v>41598.347916666666</v>
      </c>
    </row>
    <row r="3289" spans="1:6" ht="15" x14ac:dyDescent="0.25">
      <c r="A3289" s="136">
        <v>3287</v>
      </c>
      <c r="B3289" s="142" t="s">
        <v>11</v>
      </c>
      <c r="C3289" s="82"/>
      <c r="D3289" s="82"/>
      <c r="E3289" s="143">
        <v>41598.334027777775</v>
      </c>
      <c r="F3289" s="143">
        <v>41598.616666666661</v>
      </c>
    </row>
    <row r="3290" spans="1:6" ht="15" x14ac:dyDescent="0.25">
      <c r="A3290" s="136">
        <v>3288</v>
      </c>
      <c r="B3290" s="142" t="s">
        <v>11</v>
      </c>
      <c r="C3290" s="82"/>
      <c r="D3290" s="82"/>
      <c r="E3290" s="143">
        <v>41598.334027777775</v>
      </c>
      <c r="F3290" s="143">
        <v>41598.5</v>
      </c>
    </row>
    <row r="3291" spans="1:6" ht="15" x14ac:dyDescent="0.25">
      <c r="A3291" s="136">
        <v>3289</v>
      </c>
      <c r="B3291" s="142" t="s">
        <v>11</v>
      </c>
      <c r="C3291" s="82"/>
      <c r="D3291" s="82"/>
      <c r="E3291" s="143">
        <v>41474.339583333334</v>
      </c>
      <c r="F3291" s="143">
        <v>41586.597916666666</v>
      </c>
    </row>
    <row r="3292" spans="1:6" ht="15" x14ac:dyDescent="0.25">
      <c r="A3292" s="136">
        <v>3290</v>
      </c>
      <c r="B3292" s="142" t="s">
        <v>11</v>
      </c>
      <c r="C3292" s="82"/>
      <c r="D3292" s="82"/>
      <c r="E3292" s="143">
        <v>41598.334027777775</v>
      </c>
      <c r="F3292" s="143">
        <v>41598.5</v>
      </c>
    </row>
    <row r="3293" spans="1:6" ht="15" x14ac:dyDescent="0.25">
      <c r="A3293" s="136">
        <v>3291</v>
      </c>
      <c r="B3293" s="142" t="s">
        <v>11</v>
      </c>
      <c r="C3293" s="82"/>
      <c r="D3293" s="82"/>
      <c r="E3293" s="143">
        <v>41598.334027777775</v>
      </c>
      <c r="F3293" s="143">
        <v>41598.5</v>
      </c>
    </row>
    <row r="3294" spans="1:6" ht="15" x14ac:dyDescent="0.25">
      <c r="A3294" s="136">
        <v>3292</v>
      </c>
      <c r="B3294" s="142" t="s">
        <v>11</v>
      </c>
      <c r="C3294" s="82"/>
      <c r="D3294" s="82"/>
      <c r="E3294" s="143">
        <v>41598.334027777775</v>
      </c>
      <c r="F3294" s="143">
        <v>41606.573611111111</v>
      </c>
    </row>
    <row r="3295" spans="1:6" ht="15" x14ac:dyDescent="0.25">
      <c r="A3295" s="136">
        <v>3293</v>
      </c>
      <c r="B3295" s="142" t="s">
        <v>11</v>
      </c>
      <c r="C3295" s="82"/>
      <c r="D3295" s="82"/>
      <c r="E3295" s="143">
        <v>41598.334027777775</v>
      </c>
      <c r="F3295" s="143">
        <v>41598.616666666661</v>
      </c>
    </row>
    <row r="3296" spans="1:6" ht="15" x14ac:dyDescent="0.25">
      <c r="A3296" s="136">
        <v>3294</v>
      </c>
      <c r="B3296" s="142" t="s">
        <v>11</v>
      </c>
      <c r="C3296" s="82"/>
      <c r="D3296" s="82"/>
      <c r="E3296" s="143">
        <v>41577.330555555556</v>
      </c>
      <c r="F3296" s="143">
        <v>41598.347916666666</v>
      </c>
    </row>
    <row r="3297" spans="1:6" ht="15" x14ac:dyDescent="0.25">
      <c r="A3297" s="136">
        <v>3295</v>
      </c>
      <c r="B3297" s="142" t="s">
        <v>11</v>
      </c>
      <c r="C3297" s="82"/>
      <c r="D3297" s="82"/>
      <c r="E3297" s="143">
        <v>41598.334027777775</v>
      </c>
      <c r="F3297" s="143">
        <v>41598.681944444441</v>
      </c>
    </row>
    <row r="3298" spans="1:6" ht="15" x14ac:dyDescent="0.25">
      <c r="A3298" s="136">
        <v>3296</v>
      </c>
      <c r="B3298" s="142" t="s">
        <v>11</v>
      </c>
      <c r="C3298" s="82"/>
      <c r="D3298" s="82"/>
      <c r="E3298" s="143">
        <v>41577.330555555556</v>
      </c>
      <c r="F3298" s="143">
        <v>41586.597916666666</v>
      </c>
    </row>
    <row r="3299" spans="1:6" ht="15" x14ac:dyDescent="0.25">
      <c r="A3299" s="136">
        <v>3297</v>
      </c>
      <c r="B3299" s="142" t="s">
        <v>11</v>
      </c>
      <c r="C3299" s="82"/>
      <c r="D3299" s="82"/>
      <c r="E3299" s="143">
        <v>41598.334027777775</v>
      </c>
      <c r="F3299" s="143">
        <v>41598.574999999997</v>
      </c>
    </row>
    <row r="3300" spans="1:6" ht="15" x14ac:dyDescent="0.25">
      <c r="A3300" s="136">
        <v>3298</v>
      </c>
      <c r="B3300" s="142" t="s">
        <v>11</v>
      </c>
      <c r="C3300" s="82"/>
      <c r="D3300" s="82"/>
      <c r="E3300" s="143">
        <v>41577.330555555556</v>
      </c>
      <c r="F3300" s="143">
        <v>41586.597916666666</v>
      </c>
    </row>
    <row r="3301" spans="1:6" ht="15" x14ac:dyDescent="0.25">
      <c r="A3301" s="136">
        <v>3299</v>
      </c>
      <c r="B3301" s="142" t="s">
        <v>11</v>
      </c>
      <c r="C3301" s="82"/>
      <c r="D3301" s="82"/>
      <c r="E3301" s="143">
        <v>41598.334027777775</v>
      </c>
      <c r="F3301" s="143">
        <v>41607.604166666664</v>
      </c>
    </row>
    <row r="3302" spans="1:6" ht="15" x14ac:dyDescent="0.25">
      <c r="A3302" s="136">
        <v>3300</v>
      </c>
      <c r="B3302" s="142" t="s">
        <v>11</v>
      </c>
      <c r="C3302" s="82"/>
      <c r="D3302" s="82"/>
      <c r="E3302" s="143">
        <v>41598.334027777775</v>
      </c>
      <c r="F3302" s="143">
        <v>41599.457638888889</v>
      </c>
    </row>
    <row r="3303" spans="1:6" ht="15" x14ac:dyDescent="0.25">
      <c r="A3303" s="136">
        <v>3301</v>
      </c>
      <c r="B3303" s="142" t="s">
        <v>11</v>
      </c>
      <c r="C3303" s="82"/>
      <c r="D3303" s="82"/>
      <c r="E3303" s="143">
        <v>41598.334027777775</v>
      </c>
      <c r="F3303" s="143">
        <v>41599.611111111109</v>
      </c>
    </row>
    <row r="3304" spans="1:6" ht="15" x14ac:dyDescent="0.25">
      <c r="A3304" s="136">
        <v>3302</v>
      </c>
      <c r="B3304" s="142" t="s">
        <v>11</v>
      </c>
      <c r="C3304" s="82"/>
      <c r="D3304" s="82"/>
      <c r="E3304" s="143">
        <v>41598.334027777775</v>
      </c>
      <c r="F3304" s="143">
        <v>41598.574999999997</v>
      </c>
    </row>
    <row r="3305" spans="1:6" ht="15" x14ac:dyDescent="0.25">
      <c r="A3305" s="136">
        <v>3303</v>
      </c>
      <c r="B3305" s="142" t="s">
        <v>11</v>
      </c>
      <c r="C3305" s="82"/>
      <c r="D3305" s="82"/>
      <c r="E3305" s="143">
        <v>41598.334027777775</v>
      </c>
      <c r="F3305" s="143">
        <v>41599.457638888889</v>
      </c>
    </row>
    <row r="3306" spans="1:6" ht="15" x14ac:dyDescent="0.25">
      <c r="A3306" s="136">
        <v>3304</v>
      </c>
      <c r="B3306" s="142" t="s">
        <v>11</v>
      </c>
      <c r="C3306" s="82"/>
      <c r="D3306" s="82"/>
      <c r="E3306" s="143">
        <v>41598.334027777775</v>
      </c>
      <c r="F3306" s="143">
        <v>41598.645833333328</v>
      </c>
    </row>
    <row r="3307" spans="1:6" ht="15" x14ac:dyDescent="0.25">
      <c r="A3307" s="136">
        <v>3305</v>
      </c>
      <c r="B3307" s="142" t="s">
        <v>11</v>
      </c>
      <c r="C3307" s="82"/>
      <c r="D3307" s="82"/>
      <c r="E3307" s="143">
        <v>41540.330555555556</v>
      </c>
      <c r="F3307" s="143">
        <v>41598.347916666666</v>
      </c>
    </row>
    <row r="3308" spans="1:6" ht="15" x14ac:dyDescent="0.25">
      <c r="A3308" s="136">
        <v>3306</v>
      </c>
      <c r="B3308" s="142" t="s">
        <v>11</v>
      </c>
      <c r="C3308" s="82"/>
      <c r="D3308" s="82"/>
      <c r="E3308" s="143">
        <v>41411.350694444445</v>
      </c>
      <c r="F3308" s="143">
        <v>41600.690972222219</v>
      </c>
    </row>
    <row r="3309" spans="1:6" ht="15" x14ac:dyDescent="0.25">
      <c r="A3309" s="136">
        <v>3307</v>
      </c>
      <c r="B3309" s="142" t="s">
        <v>11</v>
      </c>
      <c r="C3309" s="82"/>
      <c r="D3309" s="82"/>
      <c r="E3309" s="143">
        <v>41598.334027777775</v>
      </c>
      <c r="F3309" s="143">
        <v>41598.5</v>
      </c>
    </row>
    <row r="3310" spans="1:6" ht="15" x14ac:dyDescent="0.25">
      <c r="A3310" s="136">
        <v>3308</v>
      </c>
      <c r="B3310" s="142" t="s">
        <v>11</v>
      </c>
      <c r="C3310" s="82"/>
      <c r="D3310" s="82"/>
      <c r="E3310" s="143">
        <v>41598.334027777775</v>
      </c>
      <c r="F3310" s="143">
        <v>41598.5</v>
      </c>
    </row>
    <row r="3311" spans="1:6" ht="15" x14ac:dyDescent="0.25">
      <c r="A3311" s="136">
        <v>3309</v>
      </c>
      <c r="B3311" s="142" t="s">
        <v>11</v>
      </c>
      <c r="C3311" s="82"/>
      <c r="D3311" s="82"/>
      <c r="E3311" s="143">
        <v>41381.334722222222</v>
      </c>
      <c r="F3311" s="143">
        <v>41598.347916666666</v>
      </c>
    </row>
    <row r="3312" spans="1:6" ht="15" x14ac:dyDescent="0.25">
      <c r="A3312" s="136">
        <v>3310</v>
      </c>
      <c r="B3312" s="142" t="s">
        <v>11</v>
      </c>
      <c r="C3312" s="82"/>
      <c r="D3312" s="82"/>
      <c r="E3312" s="143">
        <v>41598.334027777775</v>
      </c>
      <c r="F3312" s="143">
        <v>41598.5</v>
      </c>
    </row>
    <row r="3313" spans="1:6" ht="15" x14ac:dyDescent="0.25">
      <c r="A3313" s="136">
        <v>3311</v>
      </c>
      <c r="B3313" s="142" t="s">
        <v>11</v>
      </c>
      <c r="C3313" s="82"/>
      <c r="D3313" s="82"/>
      <c r="E3313" s="143">
        <v>41598.334027777775</v>
      </c>
      <c r="F3313" s="143">
        <v>41598.616666666661</v>
      </c>
    </row>
    <row r="3314" spans="1:6" ht="15" x14ac:dyDescent="0.25">
      <c r="A3314" s="136">
        <v>3312</v>
      </c>
      <c r="B3314" s="142" t="s">
        <v>11</v>
      </c>
      <c r="C3314" s="82"/>
      <c r="D3314" s="82"/>
      <c r="E3314" s="143">
        <v>41598.334027777775</v>
      </c>
      <c r="F3314" s="143">
        <v>41598.616666666661</v>
      </c>
    </row>
    <row r="3315" spans="1:6" ht="15" x14ac:dyDescent="0.25">
      <c r="A3315" s="136">
        <v>3313</v>
      </c>
      <c r="B3315" s="142" t="s">
        <v>11</v>
      </c>
      <c r="C3315" s="82"/>
      <c r="D3315" s="82"/>
      <c r="E3315" s="143">
        <v>41474.339583333334</v>
      </c>
      <c r="F3315" s="143">
        <v>41586.597916666666</v>
      </c>
    </row>
    <row r="3316" spans="1:6" ht="15" x14ac:dyDescent="0.25">
      <c r="A3316" s="136">
        <v>3314</v>
      </c>
      <c r="B3316" s="142" t="s">
        <v>11</v>
      </c>
      <c r="C3316" s="82"/>
      <c r="D3316" s="82"/>
      <c r="E3316" s="143">
        <v>41598.334027777775</v>
      </c>
      <c r="F3316" s="143">
        <v>41598.5</v>
      </c>
    </row>
    <row r="3317" spans="1:6" ht="15" x14ac:dyDescent="0.25">
      <c r="A3317" s="136">
        <v>3315</v>
      </c>
      <c r="B3317" s="142" t="s">
        <v>11</v>
      </c>
      <c r="C3317" s="82"/>
      <c r="D3317" s="82"/>
      <c r="E3317" s="143">
        <v>41598.334027777775</v>
      </c>
      <c r="F3317" s="143">
        <v>41599.667361111111</v>
      </c>
    </row>
    <row r="3318" spans="1:6" ht="15" x14ac:dyDescent="0.25">
      <c r="A3318" s="136">
        <v>3316</v>
      </c>
      <c r="B3318" s="142" t="s">
        <v>11</v>
      </c>
      <c r="C3318" s="82"/>
      <c r="D3318" s="82"/>
      <c r="E3318" s="143">
        <v>41506.336805555555</v>
      </c>
      <c r="F3318" s="143">
        <v>41586.597916666666</v>
      </c>
    </row>
    <row r="3319" spans="1:6" ht="15" x14ac:dyDescent="0.25">
      <c r="A3319" s="136">
        <v>3317</v>
      </c>
      <c r="B3319" s="142" t="s">
        <v>11</v>
      </c>
      <c r="C3319" s="82"/>
      <c r="D3319" s="82"/>
      <c r="E3319" s="143">
        <v>41598.334027777775</v>
      </c>
      <c r="F3319" s="143">
        <v>41598.5</v>
      </c>
    </row>
    <row r="3320" spans="1:6" ht="15" x14ac:dyDescent="0.25">
      <c r="A3320" s="136">
        <v>3318</v>
      </c>
      <c r="B3320" s="142" t="s">
        <v>11</v>
      </c>
      <c r="C3320" s="82"/>
      <c r="D3320" s="82"/>
      <c r="E3320" s="143">
        <v>41598.334722222222</v>
      </c>
      <c r="F3320" s="143">
        <v>41598.616666666661</v>
      </c>
    </row>
    <row r="3321" spans="1:6" ht="15" x14ac:dyDescent="0.25">
      <c r="A3321" s="136">
        <v>3319</v>
      </c>
      <c r="B3321" s="142" t="s">
        <v>11</v>
      </c>
      <c r="C3321" s="82"/>
      <c r="D3321" s="82"/>
      <c r="E3321" s="143">
        <v>41598.334722222222</v>
      </c>
      <c r="F3321" s="143">
        <v>41599.62777777778</v>
      </c>
    </row>
    <row r="3322" spans="1:6" ht="15" x14ac:dyDescent="0.25">
      <c r="A3322" s="136">
        <v>3320</v>
      </c>
      <c r="B3322" s="142" t="s">
        <v>11</v>
      </c>
      <c r="C3322" s="82"/>
      <c r="D3322" s="82"/>
      <c r="E3322" s="143">
        <v>41598.334722222222</v>
      </c>
      <c r="F3322" s="143">
        <v>41600.586111111108</v>
      </c>
    </row>
    <row r="3323" spans="1:6" ht="15" x14ac:dyDescent="0.25">
      <c r="A3323" s="136">
        <v>3321</v>
      </c>
      <c r="B3323" s="142" t="s">
        <v>11</v>
      </c>
      <c r="C3323" s="82"/>
      <c r="D3323" s="82"/>
      <c r="E3323" s="143">
        <v>41598.334722222222</v>
      </c>
      <c r="F3323" s="143">
        <v>41598.506249999999</v>
      </c>
    </row>
    <row r="3324" spans="1:6" ht="15" x14ac:dyDescent="0.25">
      <c r="A3324" s="136">
        <v>3322</v>
      </c>
      <c r="B3324" s="142" t="s">
        <v>11</v>
      </c>
      <c r="C3324" s="82"/>
      <c r="D3324" s="82"/>
      <c r="E3324" s="143">
        <v>41598.334722222222</v>
      </c>
      <c r="F3324" s="143">
        <v>41598.616666666661</v>
      </c>
    </row>
    <row r="3325" spans="1:6" ht="15" x14ac:dyDescent="0.25">
      <c r="A3325" s="136">
        <v>3323</v>
      </c>
      <c r="B3325" s="142" t="s">
        <v>11</v>
      </c>
      <c r="C3325" s="82"/>
      <c r="D3325" s="82"/>
      <c r="E3325" s="143">
        <v>41598.334722222222</v>
      </c>
      <c r="F3325" s="143">
        <v>41603.463888888888</v>
      </c>
    </row>
    <row r="3326" spans="1:6" ht="15" x14ac:dyDescent="0.25">
      <c r="A3326" s="136">
        <v>3324</v>
      </c>
      <c r="B3326" s="142" t="s">
        <v>11</v>
      </c>
      <c r="C3326" s="82"/>
      <c r="D3326" s="82"/>
      <c r="E3326" s="143">
        <v>41598.334722222222</v>
      </c>
      <c r="F3326" s="143">
        <v>41605.698611111111</v>
      </c>
    </row>
    <row r="3327" spans="1:6" ht="15" x14ac:dyDescent="0.25">
      <c r="A3327" s="136">
        <v>3325</v>
      </c>
      <c r="B3327" s="142" t="s">
        <v>11</v>
      </c>
      <c r="C3327" s="82"/>
      <c r="D3327" s="82"/>
      <c r="E3327" s="143">
        <v>41598.334722222222</v>
      </c>
      <c r="F3327" s="143">
        <v>41603.713194444441</v>
      </c>
    </row>
    <row r="3328" spans="1:6" ht="15" x14ac:dyDescent="0.25">
      <c r="A3328" s="136">
        <v>3326</v>
      </c>
      <c r="B3328" s="142" t="s">
        <v>11</v>
      </c>
      <c r="C3328" s="82"/>
      <c r="D3328" s="82"/>
      <c r="E3328" s="143">
        <v>41598.334722222222</v>
      </c>
      <c r="F3328" s="143">
        <v>41598.506249999999</v>
      </c>
    </row>
    <row r="3329" spans="1:6" ht="15" x14ac:dyDescent="0.25">
      <c r="A3329" s="136">
        <v>3327</v>
      </c>
      <c r="B3329" s="142" t="s">
        <v>11</v>
      </c>
      <c r="C3329" s="82"/>
      <c r="D3329" s="82"/>
      <c r="E3329" s="143">
        <v>41598.334722222222</v>
      </c>
      <c r="F3329" s="143">
        <v>41598.638888888891</v>
      </c>
    </row>
    <row r="3330" spans="1:6" ht="15" x14ac:dyDescent="0.25">
      <c r="A3330" s="136">
        <v>3328</v>
      </c>
      <c r="B3330" s="142" t="s">
        <v>11</v>
      </c>
      <c r="C3330" s="82"/>
      <c r="D3330" s="82"/>
      <c r="E3330" s="143">
        <v>39554.34375</v>
      </c>
      <c r="F3330" s="143">
        <v>41598.734722222223</v>
      </c>
    </row>
    <row r="3331" spans="1:6" ht="15" x14ac:dyDescent="0.25">
      <c r="A3331" s="136">
        <v>3329</v>
      </c>
      <c r="B3331" s="142" t="s">
        <v>11</v>
      </c>
      <c r="C3331" s="82"/>
      <c r="D3331" s="82"/>
      <c r="E3331" s="143">
        <v>41598.334722222222</v>
      </c>
      <c r="F3331" s="143">
        <v>41599.503472222219</v>
      </c>
    </row>
    <row r="3332" spans="1:6" ht="15" x14ac:dyDescent="0.25">
      <c r="A3332" s="136">
        <v>3330</v>
      </c>
      <c r="B3332" s="142" t="s">
        <v>11</v>
      </c>
      <c r="C3332" s="82"/>
      <c r="D3332" s="82"/>
      <c r="E3332" s="143">
        <v>41540.330555555556</v>
      </c>
      <c r="F3332" s="143">
        <v>41607.693055555552</v>
      </c>
    </row>
    <row r="3333" spans="1:6" ht="15" x14ac:dyDescent="0.25">
      <c r="A3333" s="136">
        <v>3331</v>
      </c>
      <c r="B3333" s="142" t="s">
        <v>11</v>
      </c>
      <c r="C3333" s="82"/>
      <c r="D3333" s="82"/>
      <c r="E3333" s="143">
        <v>41598.334722222222</v>
      </c>
      <c r="F3333" s="143">
        <v>41605.47152777778</v>
      </c>
    </row>
    <row r="3334" spans="1:6" ht="15" x14ac:dyDescent="0.25">
      <c r="A3334" s="136">
        <v>3332</v>
      </c>
      <c r="B3334" s="142" t="s">
        <v>11</v>
      </c>
      <c r="C3334" s="82"/>
      <c r="D3334" s="82"/>
      <c r="E3334" s="143">
        <v>41598.334722222222</v>
      </c>
      <c r="F3334" s="143">
        <v>41598.506249999999</v>
      </c>
    </row>
    <row r="3335" spans="1:6" ht="15" x14ac:dyDescent="0.25">
      <c r="A3335" s="136">
        <v>3333</v>
      </c>
      <c r="B3335" s="142" t="s">
        <v>11</v>
      </c>
      <c r="C3335" s="82"/>
      <c r="D3335" s="82"/>
      <c r="E3335" s="143">
        <v>41598.334722222222</v>
      </c>
      <c r="F3335" s="143">
        <v>41598.506249999999</v>
      </c>
    </row>
    <row r="3336" spans="1:6" ht="15" x14ac:dyDescent="0.25">
      <c r="A3336" s="136">
        <v>3334</v>
      </c>
      <c r="B3336" s="142" t="s">
        <v>11</v>
      </c>
      <c r="C3336" s="82"/>
      <c r="D3336" s="82"/>
      <c r="E3336" s="143">
        <v>41598.334722222222</v>
      </c>
      <c r="F3336" s="143">
        <v>41598.574999999997</v>
      </c>
    </row>
    <row r="3337" spans="1:6" ht="15" x14ac:dyDescent="0.25">
      <c r="A3337" s="136">
        <v>3335</v>
      </c>
      <c r="B3337" s="142" t="s">
        <v>11</v>
      </c>
      <c r="C3337" s="82"/>
      <c r="D3337" s="82"/>
      <c r="E3337" s="143">
        <v>41598.334722222222</v>
      </c>
      <c r="F3337" s="143">
        <v>41598.616666666661</v>
      </c>
    </row>
    <row r="3338" spans="1:6" ht="15" x14ac:dyDescent="0.25">
      <c r="A3338" s="136">
        <v>3336</v>
      </c>
      <c r="B3338" s="142" t="s">
        <v>11</v>
      </c>
      <c r="C3338" s="82"/>
      <c r="D3338" s="82"/>
      <c r="E3338" s="143">
        <v>41598.334722222222</v>
      </c>
      <c r="F3338" s="143">
        <v>41599.457638888889</v>
      </c>
    </row>
    <row r="3339" spans="1:6" ht="15" x14ac:dyDescent="0.25">
      <c r="A3339" s="136">
        <v>3337</v>
      </c>
      <c r="B3339" s="142" t="s">
        <v>11</v>
      </c>
      <c r="C3339" s="82"/>
      <c r="D3339" s="82"/>
      <c r="E3339" s="143">
        <v>41598.334722222222</v>
      </c>
      <c r="F3339" s="143">
        <v>41607.604166666664</v>
      </c>
    </row>
    <row r="3340" spans="1:6" ht="15" x14ac:dyDescent="0.25">
      <c r="A3340" s="136">
        <v>3338</v>
      </c>
      <c r="B3340" s="142" t="s">
        <v>11</v>
      </c>
      <c r="C3340" s="82"/>
      <c r="D3340" s="82"/>
      <c r="E3340" s="143">
        <v>41598.334722222222</v>
      </c>
      <c r="F3340" s="143">
        <v>41599.457638888889</v>
      </c>
    </row>
    <row r="3341" spans="1:6" ht="15" x14ac:dyDescent="0.25">
      <c r="A3341" s="136">
        <v>3339</v>
      </c>
      <c r="B3341" s="142" t="s">
        <v>11</v>
      </c>
      <c r="C3341" s="82"/>
      <c r="D3341" s="82"/>
      <c r="E3341" s="143">
        <v>41598.334722222222</v>
      </c>
      <c r="F3341" s="143">
        <v>41598.563194444439</v>
      </c>
    </row>
    <row r="3342" spans="1:6" ht="15" x14ac:dyDescent="0.25">
      <c r="A3342" s="136">
        <v>3340</v>
      </c>
      <c r="B3342" s="142" t="s">
        <v>11</v>
      </c>
      <c r="C3342" s="82"/>
      <c r="D3342" s="82"/>
      <c r="E3342" s="143">
        <v>41598.334722222222</v>
      </c>
      <c r="F3342" s="143">
        <v>41598.435416666667</v>
      </c>
    </row>
    <row r="3343" spans="1:6" ht="15" x14ac:dyDescent="0.25">
      <c r="A3343" s="136">
        <v>3341</v>
      </c>
      <c r="B3343" s="142" t="s">
        <v>11</v>
      </c>
      <c r="C3343" s="82"/>
      <c r="D3343" s="82"/>
      <c r="E3343" s="143">
        <v>41598.334722222222</v>
      </c>
      <c r="F3343" s="143">
        <v>41598.572222222218</v>
      </c>
    </row>
    <row r="3344" spans="1:6" ht="15" x14ac:dyDescent="0.25">
      <c r="A3344" s="136">
        <v>3342</v>
      </c>
      <c r="B3344" s="142" t="s">
        <v>11</v>
      </c>
      <c r="C3344" s="82"/>
      <c r="D3344" s="82"/>
      <c r="E3344" s="143">
        <v>41443.354861111111</v>
      </c>
      <c r="F3344" s="143">
        <v>41599.567361111112</v>
      </c>
    </row>
    <row r="3345" spans="1:6" ht="15" x14ac:dyDescent="0.25">
      <c r="A3345" s="136">
        <v>3343</v>
      </c>
      <c r="B3345" s="142" t="s">
        <v>11</v>
      </c>
      <c r="C3345" s="82"/>
      <c r="D3345" s="82"/>
      <c r="E3345" s="143">
        <v>41540.331249999996</v>
      </c>
      <c r="F3345" s="143">
        <v>41607.604166666664</v>
      </c>
    </row>
    <row r="3346" spans="1:6" ht="15" x14ac:dyDescent="0.25">
      <c r="A3346" s="136">
        <v>3344</v>
      </c>
      <c r="B3346" s="142" t="s">
        <v>11</v>
      </c>
      <c r="C3346" s="82"/>
      <c r="D3346" s="82"/>
      <c r="E3346" s="143">
        <v>41598.334722222222</v>
      </c>
      <c r="F3346" s="143">
        <v>41605.672222222223</v>
      </c>
    </row>
    <row r="3347" spans="1:6" ht="15" x14ac:dyDescent="0.25">
      <c r="A3347" s="136">
        <v>3345</v>
      </c>
      <c r="B3347" s="142" t="s">
        <v>11</v>
      </c>
      <c r="C3347" s="82"/>
      <c r="D3347" s="82"/>
      <c r="E3347" s="143">
        <v>41598.334722222222</v>
      </c>
      <c r="F3347" s="143">
        <v>41599.457638888889</v>
      </c>
    </row>
    <row r="3348" spans="1:6" ht="15" x14ac:dyDescent="0.25">
      <c r="A3348" s="136">
        <v>3346</v>
      </c>
      <c r="B3348" s="142" t="s">
        <v>11</v>
      </c>
      <c r="C3348" s="82"/>
      <c r="D3348" s="82"/>
      <c r="E3348" s="143">
        <v>41598.334722222222</v>
      </c>
      <c r="F3348" s="143">
        <v>41598.572222222218</v>
      </c>
    </row>
    <row r="3349" spans="1:6" ht="15" x14ac:dyDescent="0.25">
      <c r="A3349" s="136">
        <v>3347</v>
      </c>
      <c r="B3349" s="142" t="s">
        <v>11</v>
      </c>
      <c r="C3349" s="82"/>
      <c r="D3349" s="82"/>
      <c r="E3349" s="143">
        <v>41598.334722222222</v>
      </c>
      <c r="F3349" s="143">
        <v>41598.616666666661</v>
      </c>
    </row>
    <row r="3350" spans="1:6" ht="15" x14ac:dyDescent="0.25">
      <c r="A3350" s="136">
        <v>3348</v>
      </c>
      <c r="B3350" s="142" t="s">
        <v>11</v>
      </c>
      <c r="C3350" s="82"/>
      <c r="D3350" s="82"/>
      <c r="E3350" s="143">
        <v>41598.334722222222</v>
      </c>
      <c r="F3350" s="143">
        <v>41599.62777777778</v>
      </c>
    </row>
    <row r="3351" spans="1:6" ht="15" x14ac:dyDescent="0.25">
      <c r="A3351" s="136">
        <v>3349</v>
      </c>
      <c r="B3351" s="142" t="s">
        <v>11</v>
      </c>
      <c r="C3351" s="82"/>
      <c r="D3351" s="82"/>
      <c r="E3351" s="143">
        <v>41598.334722222222</v>
      </c>
      <c r="F3351" s="143">
        <v>41600.648611111108</v>
      </c>
    </row>
    <row r="3352" spans="1:6" ht="15" x14ac:dyDescent="0.25">
      <c r="A3352" s="136">
        <v>3350</v>
      </c>
      <c r="B3352" s="142" t="s">
        <v>11</v>
      </c>
      <c r="C3352" s="82"/>
      <c r="D3352" s="82"/>
      <c r="E3352" s="143">
        <v>41592.682638888888</v>
      </c>
      <c r="F3352" s="143">
        <v>41596.570833333331</v>
      </c>
    </row>
    <row r="3353" spans="1:6" ht="15" x14ac:dyDescent="0.25">
      <c r="A3353" s="136">
        <v>3351</v>
      </c>
      <c r="B3353" s="142" t="s">
        <v>11</v>
      </c>
      <c r="C3353" s="82"/>
      <c r="D3353" s="82"/>
      <c r="E3353" s="143">
        <v>41600.613888888889</v>
      </c>
      <c r="F3353" s="143">
        <v>41604.744444444441</v>
      </c>
    </row>
    <row r="3354" spans="1:6" ht="15" x14ac:dyDescent="0.25">
      <c r="A3354" s="136">
        <v>3352</v>
      </c>
      <c r="B3354" s="142" t="s">
        <v>11</v>
      </c>
      <c r="C3354" s="82"/>
      <c r="D3354" s="82"/>
      <c r="E3354" s="143">
        <v>41598.456944444442</v>
      </c>
      <c r="F3354" s="143">
        <v>41598.555555555555</v>
      </c>
    </row>
    <row r="3355" spans="1:6" ht="15" x14ac:dyDescent="0.25">
      <c r="A3355" s="136">
        <v>3353</v>
      </c>
      <c r="B3355" s="142" t="s">
        <v>11</v>
      </c>
      <c r="C3355" s="82"/>
      <c r="D3355" s="82"/>
      <c r="E3355" s="143">
        <v>41598.456944444442</v>
      </c>
      <c r="F3355" s="143">
        <v>41598.555555555555</v>
      </c>
    </row>
    <row r="3356" spans="1:6" ht="15" x14ac:dyDescent="0.25">
      <c r="A3356" s="136">
        <v>3354</v>
      </c>
      <c r="B3356" s="142" t="s">
        <v>11</v>
      </c>
      <c r="C3356" s="82"/>
      <c r="D3356" s="82"/>
      <c r="E3356" s="143">
        <v>41599.618055555555</v>
      </c>
      <c r="F3356" s="143">
        <v>41599.686805555553</v>
      </c>
    </row>
    <row r="3357" spans="1:6" ht="15" x14ac:dyDescent="0.25">
      <c r="A3357" s="136">
        <v>3355</v>
      </c>
      <c r="B3357" s="142" t="s">
        <v>11</v>
      </c>
      <c r="C3357" s="192"/>
      <c r="D3357" s="82"/>
      <c r="E3357" s="143">
        <v>41598.686805555553</v>
      </c>
      <c r="F3357" s="143">
        <v>41599.709722222222</v>
      </c>
    </row>
    <row r="3358" spans="1:6" ht="15" x14ac:dyDescent="0.25">
      <c r="A3358" s="136">
        <v>3356</v>
      </c>
      <c r="B3358" s="142" t="s">
        <v>11</v>
      </c>
      <c r="C3358" s="82"/>
      <c r="D3358" s="82"/>
      <c r="E3358" s="143">
        <v>41599.673611111109</v>
      </c>
      <c r="F3358" s="143">
        <v>41600.600694444445</v>
      </c>
    </row>
    <row r="3359" spans="1:6" ht="15" x14ac:dyDescent="0.25">
      <c r="A3359" s="136">
        <v>3357</v>
      </c>
      <c r="B3359" s="142" t="s">
        <v>11</v>
      </c>
      <c r="C3359" s="192"/>
      <c r="D3359" s="192"/>
      <c r="E3359" s="197">
        <v>41598.409722222219</v>
      </c>
      <c r="F3359" s="197">
        <v>41604.744444444441</v>
      </c>
    </row>
    <row r="3360" spans="1:6" ht="15" x14ac:dyDescent="0.25">
      <c r="A3360" s="136">
        <v>3358</v>
      </c>
      <c r="B3360" s="193">
        <v>9.1</v>
      </c>
      <c r="C3360" s="93"/>
      <c r="D3360" s="93"/>
      <c r="E3360" s="90">
        <v>41589</v>
      </c>
      <c r="F3360" s="90">
        <v>41590</v>
      </c>
    </row>
    <row r="3361" spans="1:6" ht="15" x14ac:dyDescent="0.25">
      <c r="A3361" s="136">
        <v>3359</v>
      </c>
      <c r="B3361" s="193">
        <v>9.1</v>
      </c>
      <c r="C3361" s="33"/>
      <c r="D3361" s="93"/>
      <c r="E3361" s="90">
        <v>41585</v>
      </c>
      <c r="F3361" s="90">
        <v>41590</v>
      </c>
    </row>
    <row r="3362" spans="1:6" ht="15" x14ac:dyDescent="0.25">
      <c r="A3362" s="136">
        <v>3360</v>
      </c>
      <c r="B3362" s="193">
        <v>9.1</v>
      </c>
      <c r="C3362" s="33"/>
      <c r="D3362" s="33"/>
      <c r="E3362" s="90">
        <v>41590</v>
      </c>
      <c r="F3362" s="90">
        <v>41598</v>
      </c>
    </row>
    <row r="3363" spans="1:6" ht="15" x14ac:dyDescent="0.25">
      <c r="A3363" s="136">
        <v>3361</v>
      </c>
      <c r="B3363" s="193">
        <v>9.1</v>
      </c>
      <c r="C3363" s="33"/>
      <c r="D3363" s="33"/>
      <c r="E3363" s="90">
        <v>41598</v>
      </c>
      <c r="F3363" s="90">
        <v>41603</v>
      </c>
    </row>
    <row r="3364" spans="1:6" ht="15" x14ac:dyDescent="0.25">
      <c r="A3364" s="136">
        <v>3362</v>
      </c>
      <c r="B3364" s="193">
        <v>9.1</v>
      </c>
      <c r="C3364" s="33"/>
      <c r="D3364" s="33"/>
      <c r="E3364" s="90">
        <v>41603</v>
      </c>
      <c r="F3364" s="90">
        <v>41604</v>
      </c>
    </row>
    <row r="3365" spans="1:6" ht="15" x14ac:dyDescent="0.25">
      <c r="A3365" s="136">
        <v>3363</v>
      </c>
      <c r="B3365" s="193">
        <v>9.1</v>
      </c>
      <c r="C3365" s="33"/>
      <c r="D3365" s="33"/>
      <c r="E3365" s="90">
        <v>41603</v>
      </c>
      <c r="F3365" s="90">
        <v>41612</v>
      </c>
    </row>
    <row r="3366" spans="1:6" ht="15" x14ac:dyDescent="0.25">
      <c r="A3366" s="121">
        <v>3364</v>
      </c>
      <c r="B3366" s="194">
        <v>10</v>
      </c>
      <c r="C3366" s="140"/>
      <c r="D3366" s="140"/>
      <c r="E3366" s="195">
        <v>41579</v>
      </c>
      <c r="F3366" s="195">
        <v>41579</v>
      </c>
    </row>
    <row r="3367" spans="1:6" ht="15" x14ac:dyDescent="0.25">
      <c r="A3367" s="121">
        <v>3365</v>
      </c>
      <c r="B3367" s="194">
        <v>10</v>
      </c>
      <c r="C3367" s="140"/>
      <c r="D3367" s="140"/>
      <c r="E3367" s="195">
        <v>41581</v>
      </c>
      <c r="F3367" s="195">
        <v>41581</v>
      </c>
    </row>
    <row r="3368" spans="1:6" ht="15" x14ac:dyDescent="0.25">
      <c r="A3368" s="121">
        <v>3366</v>
      </c>
      <c r="B3368" s="194">
        <v>10</v>
      </c>
      <c r="C3368" s="140"/>
      <c r="D3368" s="140"/>
      <c r="E3368" s="195">
        <v>41580</v>
      </c>
      <c r="F3368" s="195">
        <v>41580</v>
      </c>
    </row>
    <row r="3369" spans="1:6" ht="15" x14ac:dyDescent="0.25">
      <c r="A3369" s="121">
        <v>3367</v>
      </c>
      <c r="B3369" s="194">
        <v>10</v>
      </c>
      <c r="C3369" s="140"/>
      <c r="D3369" s="140"/>
      <c r="E3369" s="195">
        <v>41581</v>
      </c>
      <c r="F3369" s="195">
        <v>41581</v>
      </c>
    </row>
    <row r="3370" spans="1:6" ht="15" x14ac:dyDescent="0.25">
      <c r="A3370" s="121">
        <v>3368</v>
      </c>
      <c r="B3370" s="194">
        <v>10</v>
      </c>
      <c r="C3370" s="140"/>
      <c r="D3370" s="140"/>
      <c r="E3370" s="195">
        <v>41583</v>
      </c>
      <c r="F3370" s="195">
        <v>41583</v>
      </c>
    </row>
    <row r="3371" spans="1:6" ht="15" x14ac:dyDescent="0.25">
      <c r="A3371" s="121">
        <v>3369</v>
      </c>
      <c r="B3371" s="194">
        <v>10</v>
      </c>
      <c r="C3371" s="140"/>
      <c r="D3371" s="140"/>
      <c r="E3371" s="195">
        <v>41584</v>
      </c>
      <c r="F3371" s="195">
        <v>41584</v>
      </c>
    </row>
    <row r="3372" spans="1:6" ht="15" x14ac:dyDescent="0.25">
      <c r="A3372" s="121">
        <v>3370</v>
      </c>
      <c r="B3372" s="194">
        <v>10</v>
      </c>
      <c r="C3372" s="140"/>
      <c r="D3372" s="140"/>
      <c r="E3372" s="195">
        <v>41588</v>
      </c>
      <c r="F3372" s="195">
        <v>41588</v>
      </c>
    </row>
    <row r="3373" spans="1:6" ht="15" x14ac:dyDescent="0.25">
      <c r="A3373" s="121">
        <v>3371</v>
      </c>
      <c r="B3373" s="194">
        <v>10</v>
      </c>
      <c r="C3373" s="140"/>
      <c r="D3373" s="140"/>
      <c r="E3373" s="195">
        <v>41588</v>
      </c>
      <c r="F3373" s="195">
        <v>41588</v>
      </c>
    </row>
    <row r="3374" spans="1:6" ht="15" x14ac:dyDescent="0.25">
      <c r="A3374" s="121">
        <v>3372</v>
      </c>
      <c r="B3374" s="194">
        <v>10</v>
      </c>
      <c r="C3374" s="140"/>
      <c r="D3374" s="140"/>
      <c r="E3374" s="195">
        <v>41588</v>
      </c>
      <c r="F3374" s="195">
        <v>41588</v>
      </c>
    </row>
    <row r="3375" spans="1:6" ht="15" x14ac:dyDescent="0.25">
      <c r="A3375" s="121">
        <v>3373</v>
      </c>
      <c r="B3375" s="194">
        <v>10</v>
      </c>
      <c r="C3375" s="140"/>
      <c r="D3375" s="140"/>
      <c r="E3375" s="195">
        <v>41587</v>
      </c>
      <c r="F3375" s="195">
        <v>41587</v>
      </c>
    </row>
    <row r="3376" spans="1:6" ht="15" x14ac:dyDescent="0.25">
      <c r="A3376" s="121">
        <v>3374</v>
      </c>
      <c r="B3376" s="194">
        <v>10</v>
      </c>
      <c r="C3376" s="140"/>
      <c r="D3376" s="140"/>
      <c r="E3376" s="195">
        <v>41588</v>
      </c>
      <c r="F3376" s="195">
        <v>41588</v>
      </c>
    </row>
    <row r="3377" spans="1:6" ht="15" x14ac:dyDescent="0.25">
      <c r="A3377" s="121">
        <v>3375</v>
      </c>
      <c r="B3377" s="194">
        <v>10</v>
      </c>
      <c r="C3377" s="140"/>
      <c r="D3377" s="140"/>
      <c r="E3377" s="195">
        <v>41588</v>
      </c>
      <c r="F3377" s="195">
        <v>41588</v>
      </c>
    </row>
    <row r="3378" spans="1:6" ht="15" x14ac:dyDescent="0.25">
      <c r="A3378" s="121">
        <v>3376</v>
      </c>
      <c r="B3378" s="194">
        <v>10</v>
      </c>
      <c r="C3378" s="140"/>
      <c r="D3378" s="140"/>
      <c r="E3378" s="195">
        <v>41591</v>
      </c>
      <c r="F3378" s="195">
        <v>41591</v>
      </c>
    </row>
    <row r="3379" spans="1:6" ht="15" x14ac:dyDescent="0.25">
      <c r="A3379" s="121">
        <v>3377</v>
      </c>
      <c r="B3379" s="194">
        <v>10</v>
      </c>
      <c r="C3379" s="140"/>
      <c r="D3379" s="140"/>
      <c r="E3379" s="195">
        <v>41595</v>
      </c>
      <c r="F3379" s="195">
        <v>41595</v>
      </c>
    </row>
    <row r="3380" spans="1:6" ht="15" x14ac:dyDescent="0.25">
      <c r="A3380" s="121">
        <v>3378</v>
      </c>
      <c r="B3380" s="194">
        <v>10</v>
      </c>
      <c r="C3380" s="140"/>
      <c r="D3380" s="140"/>
      <c r="E3380" s="195">
        <v>41595</v>
      </c>
      <c r="F3380" s="195">
        <v>41595</v>
      </c>
    </row>
    <row r="3381" spans="1:6" ht="15" x14ac:dyDescent="0.25">
      <c r="A3381" s="121">
        <v>3379</v>
      </c>
      <c r="B3381" s="194">
        <v>10</v>
      </c>
      <c r="C3381" s="140"/>
      <c r="D3381" s="140"/>
      <c r="E3381" s="195">
        <v>41595</v>
      </c>
      <c r="F3381" s="195">
        <v>41595</v>
      </c>
    </row>
    <row r="3382" spans="1:6" ht="15" x14ac:dyDescent="0.25">
      <c r="A3382" s="121">
        <v>3380</v>
      </c>
      <c r="B3382" s="194">
        <v>10</v>
      </c>
      <c r="C3382" s="140"/>
      <c r="D3382" s="140"/>
      <c r="E3382" s="195">
        <v>41595</v>
      </c>
      <c r="F3382" s="195">
        <v>41595</v>
      </c>
    </row>
    <row r="3383" spans="1:6" ht="15" x14ac:dyDescent="0.25">
      <c r="A3383" s="121">
        <v>3381</v>
      </c>
      <c r="B3383" s="194">
        <v>10</v>
      </c>
      <c r="C3383" s="140"/>
      <c r="D3383" s="140"/>
      <c r="E3383" s="195">
        <v>41594</v>
      </c>
      <c r="F3383" s="195">
        <v>41594</v>
      </c>
    </row>
    <row r="3384" spans="1:6" ht="15" x14ac:dyDescent="0.25">
      <c r="A3384" s="121">
        <v>3382</v>
      </c>
      <c r="B3384" s="194">
        <v>10</v>
      </c>
      <c r="C3384" s="140"/>
      <c r="D3384" s="140"/>
      <c r="E3384" s="195">
        <v>41594</v>
      </c>
      <c r="F3384" s="195">
        <v>41594</v>
      </c>
    </row>
    <row r="3385" spans="1:6" ht="15" x14ac:dyDescent="0.25">
      <c r="A3385" s="121">
        <v>3383</v>
      </c>
      <c r="B3385" s="194">
        <v>10</v>
      </c>
      <c r="C3385" s="140"/>
      <c r="D3385" s="140"/>
      <c r="E3385" s="195">
        <v>41594</v>
      </c>
      <c r="F3385" s="195">
        <v>41594</v>
      </c>
    </row>
    <row r="3386" spans="1:6" ht="15" x14ac:dyDescent="0.25">
      <c r="A3386" s="121">
        <v>3384</v>
      </c>
      <c r="B3386" s="194">
        <v>10</v>
      </c>
      <c r="C3386" s="140"/>
      <c r="D3386" s="140"/>
      <c r="E3386" s="195">
        <v>41601</v>
      </c>
      <c r="F3386" s="195">
        <v>41601</v>
      </c>
    </row>
    <row r="3387" spans="1:6" ht="15" x14ac:dyDescent="0.25">
      <c r="A3387" s="121">
        <v>3385</v>
      </c>
      <c r="B3387" s="194">
        <v>10</v>
      </c>
      <c r="C3387" s="140"/>
      <c r="D3387" s="140"/>
      <c r="E3387" s="195">
        <v>41602</v>
      </c>
      <c r="F3387" s="195">
        <v>41602</v>
      </c>
    </row>
    <row r="3388" spans="1:6" ht="15" x14ac:dyDescent="0.25">
      <c r="A3388" s="121">
        <v>3386</v>
      </c>
      <c r="B3388" s="194">
        <v>10</v>
      </c>
      <c r="C3388" s="140"/>
      <c r="D3388" s="140"/>
      <c r="E3388" s="195">
        <v>41602</v>
      </c>
      <c r="F3388" s="195">
        <v>41602</v>
      </c>
    </row>
    <row r="3389" spans="1:6" ht="15" x14ac:dyDescent="0.25">
      <c r="A3389" s="121">
        <v>3387</v>
      </c>
      <c r="B3389" s="194">
        <v>10</v>
      </c>
      <c r="C3389" s="140"/>
      <c r="D3389" s="140"/>
      <c r="E3389" s="195">
        <v>41602</v>
      </c>
      <c r="F3389" s="195">
        <v>41602</v>
      </c>
    </row>
    <row r="3390" spans="1:6" ht="15" x14ac:dyDescent="0.25">
      <c r="A3390" s="121">
        <v>3388</v>
      </c>
      <c r="B3390" s="194">
        <v>10</v>
      </c>
      <c r="C3390" s="140"/>
      <c r="D3390" s="140"/>
      <c r="E3390" s="195">
        <v>41607</v>
      </c>
      <c r="F3390" s="195">
        <v>41607</v>
      </c>
    </row>
    <row r="3391" spans="1:6" ht="15" x14ac:dyDescent="0.25">
      <c r="A3391" s="121">
        <v>3389</v>
      </c>
      <c r="B3391" s="194">
        <v>10</v>
      </c>
      <c r="C3391" s="140"/>
      <c r="D3391" s="140"/>
      <c r="E3391" s="195">
        <v>41579</v>
      </c>
      <c r="F3391" s="195">
        <v>41579</v>
      </c>
    </row>
    <row r="3392" spans="1:6" ht="15" x14ac:dyDescent="0.25">
      <c r="A3392" s="121">
        <v>3390</v>
      </c>
      <c r="B3392" s="194">
        <v>10</v>
      </c>
      <c r="C3392" s="140"/>
      <c r="D3392" s="140"/>
      <c r="E3392" s="195">
        <v>41579</v>
      </c>
      <c r="F3392" s="195">
        <v>41579</v>
      </c>
    </row>
    <row r="3393" spans="1:6" ht="15" x14ac:dyDescent="0.25">
      <c r="A3393" s="121">
        <v>3391</v>
      </c>
      <c r="B3393" s="194">
        <v>10</v>
      </c>
      <c r="C3393" s="140"/>
      <c r="D3393" s="140"/>
      <c r="E3393" s="195">
        <v>41579</v>
      </c>
      <c r="F3393" s="195">
        <v>41579</v>
      </c>
    </row>
    <row r="3394" spans="1:6" ht="15" x14ac:dyDescent="0.25">
      <c r="A3394" s="121">
        <v>3392</v>
      </c>
      <c r="B3394" s="194">
        <v>10</v>
      </c>
      <c r="C3394" s="140"/>
      <c r="D3394" s="140"/>
      <c r="E3394" s="195">
        <v>41579</v>
      </c>
      <c r="F3394" s="195">
        <v>41579</v>
      </c>
    </row>
    <row r="3395" spans="1:6" ht="15" x14ac:dyDescent="0.25">
      <c r="A3395" s="121">
        <v>3393</v>
      </c>
      <c r="B3395" s="194">
        <v>10</v>
      </c>
      <c r="C3395" s="117"/>
      <c r="D3395" s="117"/>
      <c r="E3395" s="90">
        <v>41579</v>
      </c>
      <c r="F3395" s="90">
        <v>41579</v>
      </c>
    </row>
  </sheetData>
  <autoFilter ref="A2:F2770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workbookViewId="0">
      <selection sqref="A1:E2"/>
    </sheetView>
  </sheetViews>
  <sheetFormatPr defaultRowHeight="15" x14ac:dyDescent="0.25"/>
  <cols>
    <col min="1" max="1" width="8.140625" bestFit="1" customWidth="1"/>
    <col min="2" max="2" width="17" customWidth="1"/>
    <col min="3" max="3" width="13.28515625" customWidth="1"/>
    <col min="4" max="4" width="21.140625" customWidth="1"/>
    <col min="5" max="5" width="18" customWidth="1"/>
    <col min="6" max="6" width="17.28515625" customWidth="1"/>
  </cols>
  <sheetData>
    <row r="1" spans="1:5" x14ac:dyDescent="0.25">
      <c r="A1" s="241" t="s">
        <v>11082</v>
      </c>
      <c r="B1" s="242"/>
      <c r="C1" s="242"/>
      <c r="D1" s="242"/>
      <c r="E1" s="242"/>
    </row>
    <row r="2" spans="1:5" ht="34.5" customHeight="1" x14ac:dyDescent="0.25">
      <c r="A2" s="243"/>
      <c r="B2" s="243"/>
      <c r="C2" s="243"/>
      <c r="D2" s="243"/>
      <c r="E2" s="243"/>
    </row>
    <row r="3" spans="1:5" ht="77.25" x14ac:dyDescent="0.25">
      <c r="A3" s="3" t="s">
        <v>37</v>
      </c>
      <c r="B3" s="4" t="s">
        <v>38</v>
      </c>
      <c r="C3" s="4" t="s">
        <v>39</v>
      </c>
      <c r="D3" s="4" t="s">
        <v>40</v>
      </c>
      <c r="E3" s="5" t="s">
        <v>41</v>
      </c>
    </row>
    <row r="4" spans="1:5" x14ac:dyDescent="0.25">
      <c r="A4" s="6" t="s">
        <v>42</v>
      </c>
      <c r="B4" s="7"/>
      <c r="C4" s="7"/>
      <c r="D4" s="7"/>
      <c r="E4" s="7"/>
    </row>
    <row r="5" spans="1:5" x14ac:dyDescent="0.25">
      <c r="A5" s="6" t="s">
        <v>44</v>
      </c>
      <c r="B5" s="65">
        <v>3</v>
      </c>
      <c r="C5" s="8">
        <v>3</v>
      </c>
      <c r="D5" s="8">
        <v>0</v>
      </c>
      <c r="E5" s="9">
        <f t="shared" ref="E5:E16" si="0">D5/B5*100</f>
        <v>0</v>
      </c>
    </row>
    <row r="6" spans="1:5" x14ac:dyDescent="0.25">
      <c r="A6" s="6" t="s">
        <v>8</v>
      </c>
      <c r="B6" s="65">
        <v>184</v>
      </c>
      <c r="C6" s="8">
        <v>169</v>
      </c>
      <c r="D6" s="8">
        <v>15</v>
      </c>
      <c r="E6" s="9">
        <f t="shared" si="0"/>
        <v>8.1521739130434785</v>
      </c>
    </row>
    <row r="7" spans="1:5" x14ac:dyDescent="0.25">
      <c r="A7" s="6" t="s">
        <v>45</v>
      </c>
      <c r="B7" s="66"/>
      <c r="C7" s="7"/>
      <c r="D7" s="7"/>
      <c r="E7" s="7"/>
    </row>
    <row r="8" spans="1:5" x14ac:dyDescent="0.25">
      <c r="A8" s="6" t="s">
        <v>10</v>
      </c>
      <c r="B8" s="65">
        <v>30</v>
      </c>
      <c r="C8" s="8">
        <v>30</v>
      </c>
      <c r="D8" s="8">
        <v>0</v>
      </c>
      <c r="E8" s="9">
        <f t="shared" si="0"/>
        <v>0</v>
      </c>
    </row>
    <row r="9" spans="1:5" x14ac:dyDescent="0.25">
      <c r="A9" s="6" t="s">
        <v>46</v>
      </c>
      <c r="B9" s="66"/>
      <c r="C9" s="7"/>
      <c r="D9" s="7"/>
      <c r="E9" s="7"/>
    </row>
    <row r="10" spans="1:5" x14ac:dyDescent="0.25">
      <c r="A10" s="6" t="s">
        <v>47</v>
      </c>
      <c r="B10" s="66"/>
      <c r="C10" s="7"/>
      <c r="D10" s="7"/>
      <c r="E10" s="7"/>
    </row>
    <row r="11" spans="1:5" x14ac:dyDescent="0.25">
      <c r="A11" s="6" t="s">
        <v>48</v>
      </c>
      <c r="B11" s="66"/>
      <c r="C11" s="7"/>
      <c r="D11" s="7"/>
      <c r="E11" s="7"/>
    </row>
    <row r="12" spans="1:5" x14ac:dyDescent="0.25">
      <c r="A12" s="6" t="s">
        <v>11</v>
      </c>
      <c r="B12" s="65">
        <v>3140</v>
      </c>
      <c r="C12" s="8">
        <v>2359</v>
      </c>
      <c r="D12" s="8">
        <v>781</v>
      </c>
      <c r="E12" s="9">
        <f t="shared" si="0"/>
        <v>24.872611464968152</v>
      </c>
    </row>
    <row r="13" spans="1:5" x14ac:dyDescent="0.25">
      <c r="A13" s="6" t="s">
        <v>49</v>
      </c>
      <c r="B13" s="66"/>
      <c r="C13" s="7"/>
      <c r="D13" s="7"/>
      <c r="E13" s="7"/>
    </row>
    <row r="14" spans="1:5" x14ac:dyDescent="0.25">
      <c r="A14" s="6" t="s">
        <v>50</v>
      </c>
      <c r="B14" s="67">
        <v>6</v>
      </c>
      <c r="C14" s="68">
        <v>6</v>
      </c>
      <c r="D14" s="69">
        <v>0</v>
      </c>
      <c r="E14" s="7">
        <f t="shared" si="0"/>
        <v>0</v>
      </c>
    </row>
    <row r="15" spans="1:5" x14ac:dyDescent="0.25">
      <c r="A15" s="6" t="s">
        <v>51</v>
      </c>
      <c r="B15" s="66"/>
      <c r="C15" s="7"/>
      <c r="D15" s="7"/>
      <c r="E15" s="7"/>
    </row>
    <row r="16" spans="1:5" x14ac:dyDescent="0.25">
      <c r="A16" s="6" t="s">
        <v>52</v>
      </c>
      <c r="B16" s="65">
        <v>30</v>
      </c>
      <c r="C16" s="8">
        <v>30</v>
      </c>
      <c r="D16" s="8">
        <v>0</v>
      </c>
      <c r="E16" s="9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799"/>
  <sheetViews>
    <sheetView zoomScale="80" zoomScaleNormal="80" workbookViewId="0">
      <selection activeCell="G2" sqref="G1:G1048576"/>
    </sheetView>
  </sheetViews>
  <sheetFormatPr defaultRowHeight="12.75" x14ac:dyDescent="0.2"/>
  <cols>
    <col min="1" max="1" width="6.28515625" style="72" bestFit="1" customWidth="1"/>
    <col min="2" max="2" width="8.140625" style="55" bestFit="1" customWidth="1"/>
    <col min="3" max="3" width="58.85546875" style="73" customWidth="1"/>
    <col min="4" max="4" width="49.7109375" style="73" customWidth="1"/>
    <col min="5" max="5" width="11" style="74" customWidth="1"/>
    <col min="6" max="6" width="12.85546875" style="74" customWidth="1"/>
    <col min="7" max="255" width="9.140625" style="59"/>
    <col min="256" max="256" width="7.7109375" style="59" customWidth="1"/>
    <col min="257" max="257" width="13.42578125" style="59" customWidth="1"/>
    <col min="258" max="258" width="49.5703125" style="59" customWidth="1"/>
    <col min="259" max="259" width="53.7109375" style="59" customWidth="1"/>
    <col min="260" max="260" width="18.28515625" style="59" customWidth="1"/>
    <col min="261" max="261" width="28.7109375" style="59" customWidth="1"/>
    <col min="262" max="262" width="11.28515625" style="59" customWidth="1"/>
    <col min="263" max="511" width="9.140625" style="59"/>
    <col min="512" max="512" width="7.7109375" style="59" customWidth="1"/>
    <col min="513" max="513" width="13.42578125" style="59" customWidth="1"/>
    <col min="514" max="514" width="49.5703125" style="59" customWidth="1"/>
    <col min="515" max="515" width="53.7109375" style="59" customWidth="1"/>
    <col min="516" max="516" width="18.28515625" style="59" customWidth="1"/>
    <col min="517" max="517" width="28.7109375" style="59" customWidth="1"/>
    <col min="518" max="518" width="11.28515625" style="59" customWidth="1"/>
    <col min="519" max="767" width="9.140625" style="59"/>
    <col min="768" max="768" width="7.7109375" style="59" customWidth="1"/>
    <col min="769" max="769" width="13.42578125" style="59" customWidth="1"/>
    <col min="770" max="770" width="49.5703125" style="59" customWidth="1"/>
    <col min="771" max="771" width="53.7109375" style="59" customWidth="1"/>
    <col min="772" max="772" width="18.28515625" style="59" customWidth="1"/>
    <col min="773" max="773" width="28.7109375" style="59" customWidth="1"/>
    <col min="774" max="774" width="11.28515625" style="59" customWidth="1"/>
    <col min="775" max="1023" width="9.140625" style="59"/>
    <col min="1024" max="1024" width="7.7109375" style="59" customWidth="1"/>
    <col min="1025" max="1025" width="13.42578125" style="59" customWidth="1"/>
    <col min="1026" max="1026" width="49.5703125" style="59" customWidth="1"/>
    <col min="1027" max="1027" width="53.7109375" style="59" customWidth="1"/>
    <col min="1028" max="1028" width="18.28515625" style="59" customWidth="1"/>
    <col min="1029" max="1029" width="28.7109375" style="59" customWidth="1"/>
    <col min="1030" max="1030" width="11.28515625" style="59" customWidth="1"/>
    <col min="1031" max="1279" width="9.140625" style="59"/>
    <col min="1280" max="1280" width="7.7109375" style="59" customWidth="1"/>
    <col min="1281" max="1281" width="13.42578125" style="59" customWidth="1"/>
    <col min="1282" max="1282" width="49.5703125" style="59" customWidth="1"/>
    <col min="1283" max="1283" width="53.7109375" style="59" customWidth="1"/>
    <col min="1284" max="1284" width="18.28515625" style="59" customWidth="1"/>
    <col min="1285" max="1285" width="28.7109375" style="59" customWidth="1"/>
    <col min="1286" max="1286" width="11.28515625" style="59" customWidth="1"/>
    <col min="1287" max="1535" width="9.140625" style="59"/>
    <col min="1536" max="1536" width="7.7109375" style="59" customWidth="1"/>
    <col min="1537" max="1537" width="13.42578125" style="59" customWidth="1"/>
    <col min="1538" max="1538" width="49.5703125" style="59" customWidth="1"/>
    <col min="1539" max="1539" width="53.7109375" style="59" customWidth="1"/>
    <col min="1540" max="1540" width="18.28515625" style="59" customWidth="1"/>
    <col min="1541" max="1541" width="28.7109375" style="59" customWidth="1"/>
    <col min="1542" max="1542" width="11.28515625" style="59" customWidth="1"/>
    <col min="1543" max="1791" width="9.140625" style="59"/>
    <col min="1792" max="1792" width="7.7109375" style="59" customWidth="1"/>
    <col min="1793" max="1793" width="13.42578125" style="59" customWidth="1"/>
    <col min="1794" max="1794" width="49.5703125" style="59" customWidth="1"/>
    <col min="1795" max="1795" width="53.7109375" style="59" customWidth="1"/>
    <col min="1796" max="1796" width="18.28515625" style="59" customWidth="1"/>
    <col min="1797" max="1797" width="28.7109375" style="59" customWidth="1"/>
    <col min="1798" max="1798" width="11.28515625" style="59" customWidth="1"/>
    <col min="1799" max="2047" width="9.140625" style="59"/>
    <col min="2048" max="2048" width="7.7109375" style="59" customWidth="1"/>
    <col min="2049" max="2049" width="13.42578125" style="59" customWidth="1"/>
    <col min="2050" max="2050" width="49.5703125" style="59" customWidth="1"/>
    <col min="2051" max="2051" width="53.7109375" style="59" customWidth="1"/>
    <col min="2052" max="2052" width="18.28515625" style="59" customWidth="1"/>
    <col min="2053" max="2053" width="28.7109375" style="59" customWidth="1"/>
    <col min="2054" max="2054" width="11.28515625" style="59" customWidth="1"/>
    <col min="2055" max="2303" width="9.140625" style="59"/>
    <col min="2304" max="2304" width="7.7109375" style="59" customWidth="1"/>
    <col min="2305" max="2305" width="13.42578125" style="59" customWidth="1"/>
    <col min="2306" max="2306" width="49.5703125" style="59" customWidth="1"/>
    <col min="2307" max="2307" width="53.7109375" style="59" customWidth="1"/>
    <col min="2308" max="2308" width="18.28515625" style="59" customWidth="1"/>
    <col min="2309" max="2309" width="28.7109375" style="59" customWidth="1"/>
    <col min="2310" max="2310" width="11.28515625" style="59" customWidth="1"/>
    <col min="2311" max="2559" width="9.140625" style="59"/>
    <col min="2560" max="2560" width="7.7109375" style="59" customWidth="1"/>
    <col min="2561" max="2561" width="13.42578125" style="59" customWidth="1"/>
    <col min="2562" max="2562" width="49.5703125" style="59" customWidth="1"/>
    <col min="2563" max="2563" width="53.7109375" style="59" customWidth="1"/>
    <col min="2564" max="2564" width="18.28515625" style="59" customWidth="1"/>
    <col min="2565" max="2565" width="28.7109375" style="59" customWidth="1"/>
    <col min="2566" max="2566" width="11.28515625" style="59" customWidth="1"/>
    <col min="2567" max="2815" width="9.140625" style="59"/>
    <col min="2816" max="2816" width="7.7109375" style="59" customWidth="1"/>
    <col min="2817" max="2817" width="13.42578125" style="59" customWidth="1"/>
    <col min="2818" max="2818" width="49.5703125" style="59" customWidth="1"/>
    <col min="2819" max="2819" width="53.7109375" style="59" customWidth="1"/>
    <col min="2820" max="2820" width="18.28515625" style="59" customWidth="1"/>
    <col min="2821" max="2821" width="28.7109375" style="59" customWidth="1"/>
    <col min="2822" max="2822" width="11.28515625" style="59" customWidth="1"/>
    <col min="2823" max="3071" width="9.140625" style="59"/>
    <col min="3072" max="3072" width="7.7109375" style="59" customWidth="1"/>
    <col min="3073" max="3073" width="13.42578125" style="59" customWidth="1"/>
    <col min="3074" max="3074" width="49.5703125" style="59" customWidth="1"/>
    <col min="3075" max="3075" width="53.7109375" style="59" customWidth="1"/>
    <col min="3076" max="3076" width="18.28515625" style="59" customWidth="1"/>
    <col min="3077" max="3077" width="28.7109375" style="59" customWidth="1"/>
    <col min="3078" max="3078" width="11.28515625" style="59" customWidth="1"/>
    <col min="3079" max="3327" width="9.140625" style="59"/>
    <col min="3328" max="3328" width="7.7109375" style="59" customWidth="1"/>
    <col min="3329" max="3329" width="13.42578125" style="59" customWidth="1"/>
    <col min="3330" max="3330" width="49.5703125" style="59" customWidth="1"/>
    <col min="3331" max="3331" width="53.7109375" style="59" customWidth="1"/>
    <col min="3332" max="3332" width="18.28515625" style="59" customWidth="1"/>
    <col min="3333" max="3333" width="28.7109375" style="59" customWidth="1"/>
    <col min="3334" max="3334" width="11.28515625" style="59" customWidth="1"/>
    <col min="3335" max="3583" width="9.140625" style="59"/>
    <col min="3584" max="3584" width="7.7109375" style="59" customWidth="1"/>
    <col min="3585" max="3585" width="13.42578125" style="59" customWidth="1"/>
    <col min="3586" max="3586" width="49.5703125" style="59" customWidth="1"/>
    <col min="3587" max="3587" width="53.7109375" style="59" customWidth="1"/>
    <col min="3588" max="3588" width="18.28515625" style="59" customWidth="1"/>
    <col min="3589" max="3589" width="28.7109375" style="59" customWidth="1"/>
    <col min="3590" max="3590" width="11.28515625" style="59" customWidth="1"/>
    <col min="3591" max="3839" width="9.140625" style="59"/>
    <col min="3840" max="3840" width="7.7109375" style="59" customWidth="1"/>
    <col min="3841" max="3841" width="13.42578125" style="59" customWidth="1"/>
    <col min="3842" max="3842" width="49.5703125" style="59" customWidth="1"/>
    <col min="3843" max="3843" width="53.7109375" style="59" customWidth="1"/>
    <col min="3844" max="3844" width="18.28515625" style="59" customWidth="1"/>
    <col min="3845" max="3845" width="28.7109375" style="59" customWidth="1"/>
    <col min="3846" max="3846" width="11.28515625" style="59" customWidth="1"/>
    <col min="3847" max="4095" width="9.140625" style="59"/>
    <col min="4096" max="4096" width="7.7109375" style="59" customWidth="1"/>
    <col min="4097" max="4097" width="13.42578125" style="59" customWidth="1"/>
    <col min="4098" max="4098" width="49.5703125" style="59" customWidth="1"/>
    <col min="4099" max="4099" width="53.7109375" style="59" customWidth="1"/>
    <col min="4100" max="4100" width="18.28515625" style="59" customWidth="1"/>
    <col min="4101" max="4101" width="28.7109375" style="59" customWidth="1"/>
    <col min="4102" max="4102" width="11.28515625" style="59" customWidth="1"/>
    <col min="4103" max="4351" width="9.140625" style="59"/>
    <col min="4352" max="4352" width="7.7109375" style="59" customWidth="1"/>
    <col min="4353" max="4353" width="13.42578125" style="59" customWidth="1"/>
    <col min="4354" max="4354" width="49.5703125" style="59" customWidth="1"/>
    <col min="4355" max="4355" width="53.7109375" style="59" customWidth="1"/>
    <col min="4356" max="4356" width="18.28515625" style="59" customWidth="1"/>
    <col min="4357" max="4357" width="28.7109375" style="59" customWidth="1"/>
    <col min="4358" max="4358" width="11.28515625" style="59" customWidth="1"/>
    <col min="4359" max="4607" width="9.140625" style="59"/>
    <col min="4608" max="4608" width="7.7109375" style="59" customWidth="1"/>
    <col min="4609" max="4609" width="13.42578125" style="59" customWidth="1"/>
    <col min="4610" max="4610" width="49.5703125" style="59" customWidth="1"/>
    <col min="4611" max="4611" width="53.7109375" style="59" customWidth="1"/>
    <col min="4612" max="4612" width="18.28515625" style="59" customWidth="1"/>
    <col min="4613" max="4613" width="28.7109375" style="59" customWidth="1"/>
    <col min="4614" max="4614" width="11.28515625" style="59" customWidth="1"/>
    <col min="4615" max="4863" width="9.140625" style="59"/>
    <col min="4864" max="4864" width="7.7109375" style="59" customWidth="1"/>
    <col min="4865" max="4865" width="13.42578125" style="59" customWidth="1"/>
    <col min="4866" max="4866" width="49.5703125" style="59" customWidth="1"/>
    <col min="4867" max="4867" width="53.7109375" style="59" customWidth="1"/>
    <col min="4868" max="4868" width="18.28515625" style="59" customWidth="1"/>
    <col min="4869" max="4869" width="28.7109375" style="59" customWidth="1"/>
    <col min="4870" max="4870" width="11.28515625" style="59" customWidth="1"/>
    <col min="4871" max="5119" width="9.140625" style="59"/>
    <col min="5120" max="5120" width="7.7109375" style="59" customWidth="1"/>
    <col min="5121" max="5121" width="13.42578125" style="59" customWidth="1"/>
    <col min="5122" max="5122" width="49.5703125" style="59" customWidth="1"/>
    <col min="5123" max="5123" width="53.7109375" style="59" customWidth="1"/>
    <col min="5124" max="5124" width="18.28515625" style="59" customWidth="1"/>
    <col min="5125" max="5125" width="28.7109375" style="59" customWidth="1"/>
    <col min="5126" max="5126" width="11.28515625" style="59" customWidth="1"/>
    <col min="5127" max="5375" width="9.140625" style="59"/>
    <col min="5376" max="5376" width="7.7109375" style="59" customWidth="1"/>
    <col min="5377" max="5377" width="13.42578125" style="59" customWidth="1"/>
    <col min="5378" max="5378" width="49.5703125" style="59" customWidth="1"/>
    <col min="5379" max="5379" width="53.7109375" style="59" customWidth="1"/>
    <col min="5380" max="5380" width="18.28515625" style="59" customWidth="1"/>
    <col min="5381" max="5381" width="28.7109375" style="59" customWidth="1"/>
    <col min="5382" max="5382" width="11.28515625" style="59" customWidth="1"/>
    <col min="5383" max="5631" width="9.140625" style="59"/>
    <col min="5632" max="5632" width="7.7109375" style="59" customWidth="1"/>
    <col min="5633" max="5633" width="13.42578125" style="59" customWidth="1"/>
    <col min="5634" max="5634" width="49.5703125" style="59" customWidth="1"/>
    <col min="5635" max="5635" width="53.7109375" style="59" customWidth="1"/>
    <col min="5636" max="5636" width="18.28515625" style="59" customWidth="1"/>
    <col min="5637" max="5637" width="28.7109375" style="59" customWidth="1"/>
    <col min="5638" max="5638" width="11.28515625" style="59" customWidth="1"/>
    <col min="5639" max="5887" width="9.140625" style="59"/>
    <col min="5888" max="5888" width="7.7109375" style="59" customWidth="1"/>
    <col min="5889" max="5889" width="13.42578125" style="59" customWidth="1"/>
    <col min="5890" max="5890" width="49.5703125" style="59" customWidth="1"/>
    <col min="5891" max="5891" width="53.7109375" style="59" customWidth="1"/>
    <col min="5892" max="5892" width="18.28515625" style="59" customWidth="1"/>
    <col min="5893" max="5893" width="28.7109375" style="59" customWidth="1"/>
    <col min="5894" max="5894" width="11.28515625" style="59" customWidth="1"/>
    <col min="5895" max="6143" width="9.140625" style="59"/>
    <col min="6144" max="6144" width="7.7109375" style="59" customWidth="1"/>
    <col min="6145" max="6145" width="13.42578125" style="59" customWidth="1"/>
    <col min="6146" max="6146" width="49.5703125" style="59" customWidth="1"/>
    <col min="6147" max="6147" width="53.7109375" style="59" customWidth="1"/>
    <col min="6148" max="6148" width="18.28515625" style="59" customWidth="1"/>
    <col min="6149" max="6149" width="28.7109375" style="59" customWidth="1"/>
    <col min="6150" max="6150" width="11.28515625" style="59" customWidth="1"/>
    <col min="6151" max="6399" width="9.140625" style="59"/>
    <col min="6400" max="6400" width="7.7109375" style="59" customWidth="1"/>
    <col min="6401" max="6401" width="13.42578125" style="59" customWidth="1"/>
    <col min="6402" max="6402" width="49.5703125" style="59" customWidth="1"/>
    <col min="6403" max="6403" width="53.7109375" style="59" customWidth="1"/>
    <col min="6404" max="6404" width="18.28515625" style="59" customWidth="1"/>
    <col min="6405" max="6405" width="28.7109375" style="59" customWidth="1"/>
    <col min="6406" max="6406" width="11.28515625" style="59" customWidth="1"/>
    <col min="6407" max="6655" width="9.140625" style="59"/>
    <col min="6656" max="6656" width="7.7109375" style="59" customWidth="1"/>
    <col min="6657" max="6657" width="13.42578125" style="59" customWidth="1"/>
    <col min="6658" max="6658" width="49.5703125" style="59" customWidth="1"/>
    <col min="6659" max="6659" width="53.7109375" style="59" customWidth="1"/>
    <col min="6660" max="6660" width="18.28515625" style="59" customWidth="1"/>
    <col min="6661" max="6661" width="28.7109375" style="59" customWidth="1"/>
    <col min="6662" max="6662" width="11.28515625" style="59" customWidth="1"/>
    <col min="6663" max="6911" width="9.140625" style="59"/>
    <col min="6912" max="6912" width="7.7109375" style="59" customWidth="1"/>
    <col min="6913" max="6913" width="13.42578125" style="59" customWidth="1"/>
    <col min="6914" max="6914" width="49.5703125" style="59" customWidth="1"/>
    <col min="6915" max="6915" width="53.7109375" style="59" customWidth="1"/>
    <col min="6916" max="6916" width="18.28515625" style="59" customWidth="1"/>
    <col min="6917" max="6917" width="28.7109375" style="59" customWidth="1"/>
    <col min="6918" max="6918" width="11.28515625" style="59" customWidth="1"/>
    <col min="6919" max="7167" width="9.140625" style="59"/>
    <col min="7168" max="7168" width="7.7109375" style="59" customWidth="1"/>
    <col min="7169" max="7169" width="13.42578125" style="59" customWidth="1"/>
    <col min="7170" max="7170" width="49.5703125" style="59" customWidth="1"/>
    <col min="7171" max="7171" width="53.7109375" style="59" customWidth="1"/>
    <col min="7172" max="7172" width="18.28515625" style="59" customWidth="1"/>
    <col min="7173" max="7173" width="28.7109375" style="59" customWidth="1"/>
    <col min="7174" max="7174" width="11.28515625" style="59" customWidth="1"/>
    <col min="7175" max="7423" width="9.140625" style="59"/>
    <col min="7424" max="7424" width="7.7109375" style="59" customWidth="1"/>
    <col min="7425" max="7425" width="13.42578125" style="59" customWidth="1"/>
    <col min="7426" max="7426" width="49.5703125" style="59" customWidth="1"/>
    <col min="7427" max="7427" width="53.7109375" style="59" customWidth="1"/>
    <col min="7428" max="7428" width="18.28515625" style="59" customWidth="1"/>
    <col min="7429" max="7429" width="28.7109375" style="59" customWidth="1"/>
    <col min="7430" max="7430" width="11.28515625" style="59" customWidth="1"/>
    <col min="7431" max="7679" width="9.140625" style="59"/>
    <col min="7680" max="7680" width="7.7109375" style="59" customWidth="1"/>
    <col min="7681" max="7681" width="13.42578125" style="59" customWidth="1"/>
    <col min="7682" max="7682" width="49.5703125" style="59" customWidth="1"/>
    <col min="7683" max="7683" width="53.7109375" style="59" customWidth="1"/>
    <col min="7684" max="7684" width="18.28515625" style="59" customWidth="1"/>
    <col min="7685" max="7685" width="28.7109375" style="59" customWidth="1"/>
    <col min="7686" max="7686" width="11.28515625" style="59" customWidth="1"/>
    <col min="7687" max="7935" width="9.140625" style="59"/>
    <col min="7936" max="7936" width="7.7109375" style="59" customWidth="1"/>
    <col min="7937" max="7937" width="13.42578125" style="59" customWidth="1"/>
    <col min="7938" max="7938" width="49.5703125" style="59" customWidth="1"/>
    <col min="7939" max="7939" width="53.7109375" style="59" customWidth="1"/>
    <col min="7940" max="7940" width="18.28515625" style="59" customWidth="1"/>
    <col min="7941" max="7941" width="28.7109375" style="59" customWidth="1"/>
    <col min="7942" max="7942" width="11.28515625" style="59" customWidth="1"/>
    <col min="7943" max="8191" width="9.140625" style="59"/>
    <col min="8192" max="8192" width="7.7109375" style="59" customWidth="1"/>
    <col min="8193" max="8193" width="13.42578125" style="59" customWidth="1"/>
    <col min="8194" max="8194" width="49.5703125" style="59" customWidth="1"/>
    <col min="8195" max="8195" width="53.7109375" style="59" customWidth="1"/>
    <col min="8196" max="8196" width="18.28515625" style="59" customWidth="1"/>
    <col min="8197" max="8197" width="28.7109375" style="59" customWidth="1"/>
    <col min="8198" max="8198" width="11.28515625" style="59" customWidth="1"/>
    <col min="8199" max="8447" width="9.140625" style="59"/>
    <col min="8448" max="8448" width="7.7109375" style="59" customWidth="1"/>
    <col min="8449" max="8449" width="13.42578125" style="59" customWidth="1"/>
    <col min="8450" max="8450" width="49.5703125" style="59" customWidth="1"/>
    <col min="8451" max="8451" width="53.7109375" style="59" customWidth="1"/>
    <col min="8452" max="8452" width="18.28515625" style="59" customWidth="1"/>
    <col min="8453" max="8453" width="28.7109375" style="59" customWidth="1"/>
    <col min="8454" max="8454" width="11.28515625" style="59" customWidth="1"/>
    <col min="8455" max="8703" width="9.140625" style="59"/>
    <col min="8704" max="8704" width="7.7109375" style="59" customWidth="1"/>
    <col min="8705" max="8705" width="13.42578125" style="59" customWidth="1"/>
    <col min="8706" max="8706" width="49.5703125" style="59" customWidth="1"/>
    <col min="8707" max="8707" width="53.7109375" style="59" customWidth="1"/>
    <col min="8708" max="8708" width="18.28515625" style="59" customWidth="1"/>
    <col min="8709" max="8709" width="28.7109375" style="59" customWidth="1"/>
    <col min="8710" max="8710" width="11.28515625" style="59" customWidth="1"/>
    <col min="8711" max="8959" width="9.140625" style="59"/>
    <col min="8960" max="8960" width="7.7109375" style="59" customWidth="1"/>
    <col min="8961" max="8961" width="13.42578125" style="59" customWidth="1"/>
    <col min="8962" max="8962" width="49.5703125" style="59" customWidth="1"/>
    <col min="8963" max="8963" width="53.7109375" style="59" customWidth="1"/>
    <col min="8964" max="8964" width="18.28515625" style="59" customWidth="1"/>
    <col min="8965" max="8965" width="28.7109375" style="59" customWidth="1"/>
    <col min="8966" max="8966" width="11.28515625" style="59" customWidth="1"/>
    <col min="8967" max="9215" width="9.140625" style="59"/>
    <col min="9216" max="9216" width="7.7109375" style="59" customWidth="1"/>
    <col min="9217" max="9217" width="13.42578125" style="59" customWidth="1"/>
    <col min="9218" max="9218" width="49.5703125" style="59" customWidth="1"/>
    <col min="9219" max="9219" width="53.7109375" style="59" customWidth="1"/>
    <col min="9220" max="9220" width="18.28515625" style="59" customWidth="1"/>
    <col min="9221" max="9221" width="28.7109375" style="59" customWidth="1"/>
    <col min="9222" max="9222" width="11.28515625" style="59" customWidth="1"/>
    <col min="9223" max="9471" width="9.140625" style="59"/>
    <col min="9472" max="9472" width="7.7109375" style="59" customWidth="1"/>
    <col min="9473" max="9473" width="13.42578125" style="59" customWidth="1"/>
    <col min="9474" max="9474" width="49.5703125" style="59" customWidth="1"/>
    <col min="9475" max="9475" width="53.7109375" style="59" customWidth="1"/>
    <col min="9476" max="9476" width="18.28515625" style="59" customWidth="1"/>
    <col min="9477" max="9477" width="28.7109375" style="59" customWidth="1"/>
    <col min="9478" max="9478" width="11.28515625" style="59" customWidth="1"/>
    <col min="9479" max="9727" width="9.140625" style="59"/>
    <col min="9728" max="9728" width="7.7109375" style="59" customWidth="1"/>
    <col min="9729" max="9729" width="13.42578125" style="59" customWidth="1"/>
    <col min="9730" max="9730" width="49.5703125" style="59" customWidth="1"/>
    <col min="9731" max="9731" width="53.7109375" style="59" customWidth="1"/>
    <col min="9732" max="9732" width="18.28515625" style="59" customWidth="1"/>
    <col min="9733" max="9733" width="28.7109375" style="59" customWidth="1"/>
    <col min="9734" max="9734" width="11.28515625" style="59" customWidth="1"/>
    <col min="9735" max="9983" width="9.140625" style="59"/>
    <col min="9984" max="9984" width="7.7109375" style="59" customWidth="1"/>
    <col min="9985" max="9985" width="13.42578125" style="59" customWidth="1"/>
    <col min="9986" max="9986" width="49.5703125" style="59" customWidth="1"/>
    <col min="9987" max="9987" width="53.7109375" style="59" customWidth="1"/>
    <col min="9988" max="9988" width="18.28515625" style="59" customWidth="1"/>
    <col min="9989" max="9989" width="28.7109375" style="59" customWidth="1"/>
    <col min="9990" max="9990" width="11.28515625" style="59" customWidth="1"/>
    <col min="9991" max="10239" width="9.140625" style="59"/>
    <col min="10240" max="10240" width="7.7109375" style="59" customWidth="1"/>
    <col min="10241" max="10241" width="13.42578125" style="59" customWidth="1"/>
    <col min="10242" max="10242" width="49.5703125" style="59" customWidth="1"/>
    <col min="10243" max="10243" width="53.7109375" style="59" customWidth="1"/>
    <col min="10244" max="10244" width="18.28515625" style="59" customWidth="1"/>
    <col min="10245" max="10245" width="28.7109375" style="59" customWidth="1"/>
    <col min="10246" max="10246" width="11.28515625" style="59" customWidth="1"/>
    <col min="10247" max="10495" width="9.140625" style="59"/>
    <col min="10496" max="10496" width="7.7109375" style="59" customWidth="1"/>
    <col min="10497" max="10497" width="13.42578125" style="59" customWidth="1"/>
    <col min="10498" max="10498" width="49.5703125" style="59" customWidth="1"/>
    <col min="10499" max="10499" width="53.7109375" style="59" customWidth="1"/>
    <col min="10500" max="10500" width="18.28515625" style="59" customWidth="1"/>
    <col min="10501" max="10501" width="28.7109375" style="59" customWidth="1"/>
    <col min="10502" max="10502" width="11.28515625" style="59" customWidth="1"/>
    <col min="10503" max="10751" width="9.140625" style="59"/>
    <col min="10752" max="10752" width="7.7109375" style="59" customWidth="1"/>
    <col min="10753" max="10753" width="13.42578125" style="59" customWidth="1"/>
    <col min="10754" max="10754" width="49.5703125" style="59" customWidth="1"/>
    <col min="10755" max="10755" width="53.7109375" style="59" customWidth="1"/>
    <col min="10756" max="10756" width="18.28515625" style="59" customWidth="1"/>
    <col min="10757" max="10757" width="28.7109375" style="59" customWidth="1"/>
    <col min="10758" max="10758" width="11.28515625" style="59" customWidth="1"/>
    <col min="10759" max="11007" width="9.140625" style="59"/>
    <col min="11008" max="11008" width="7.7109375" style="59" customWidth="1"/>
    <col min="11009" max="11009" width="13.42578125" style="59" customWidth="1"/>
    <col min="11010" max="11010" width="49.5703125" style="59" customWidth="1"/>
    <col min="11011" max="11011" width="53.7109375" style="59" customWidth="1"/>
    <col min="11012" max="11012" width="18.28515625" style="59" customWidth="1"/>
    <col min="11013" max="11013" width="28.7109375" style="59" customWidth="1"/>
    <col min="11014" max="11014" width="11.28515625" style="59" customWidth="1"/>
    <col min="11015" max="11263" width="9.140625" style="59"/>
    <col min="11264" max="11264" width="7.7109375" style="59" customWidth="1"/>
    <col min="11265" max="11265" width="13.42578125" style="59" customWidth="1"/>
    <col min="11266" max="11266" width="49.5703125" style="59" customWidth="1"/>
    <col min="11267" max="11267" width="53.7109375" style="59" customWidth="1"/>
    <col min="11268" max="11268" width="18.28515625" style="59" customWidth="1"/>
    <col min="11269" max="11269" width="28.7109375" style="59" customWidth="1"/>
    <col min="11270" max="11270" width="11.28515625" style="59" customWidth="1"/>
    <col min="11271" max="11519" width="9.140625" style="59"/>
    <col min="11520" max="11520" width="7.7109375" style="59" customWidth="1"/>
    <col min="11521" max="11521" width="13.42578125" style="59" customWidth="1"/>
    <col min="11522" max="11522" width="49.5703125" style="59" customWidth="1"/>
    <col min="11523" max="11523" width="53.7109375" style="59" customWidth="1"/>
    <col min="11524" max="11524" width="18.28515625" style="59" customWidth="1"/>
    <col min="11525" max="11525" width="28.7109375" style="59" customWidth="1"/>
    <col min="11526" max="11526" width="11.28515625" style="59" customWidth="1"/>
    <col min="11527" max="11775" width="9.140625" style="59"/>
    <col min="11776" max="11776" width="7.7109375" style="59" customWidth="1"/>
    <col min="11777" max="11777" width="13.42578125" style="59" customWidth="1"/>
    <col min="11778" max="11778" width="49.5703125" style="59" customWidth="1"/>
    <col min="11779" max="11779" width="53.7109375" style="59" customWidth="1"/>
    <col min="11780" max="11780" width="18.28515625" style="59" customWidth="1"/>
    <col min="11781" max="11781" width="28.7109375" style="59" customWidth="1"/>
    <col min="11782" max="11782" width="11.28515625" style="59" customWidth="1"/>
    <col min="11783" max="12031" width="9.140625" style="59"/>
    <col min="12032" max="12032" width="7.7109375" style="59" customWidth="1"/>
    <col min="12033" max="12033" width="13.42578125" style="59" customWidth="1"/>
    <col min="12034" max="12034" width="49.5703125" style="59" customWidth="1"/>
    <col min="12035" max="12035" width="53.7109375" style="59" customWidth="1"/>
    <col min="12036" max="12036" width="18.28515625" style="59" customWidth="1"/>
    <col min="12037" max="12037" width="28.7109375" style="59" customWidth="1"/>
    <col min="12038" max="12038" width="11.28515625" style="59" customWidth="1"/>
    <col min="12039" max="12287" width="9.140625" style="59"/>
    <col min="12288" max="12288" width="7.7109375" style="59" customWidth="1"/>
    <col min="12289" max="12289" width="13.42578125" style="59" customWidth="1"/>
    <col min="12290" max="12290" width="49.5703125" style="59" customWidth="1"/>
    <col min="12291" max="12291" width="53.7109375" style="59" customWidth="1"/>
    <col min="12292" max="12292" width="18.28515625" style="59" customWidth="1"/>
    <col min="12293" max="12293" width="28.7109375" style="59" customWidth="1"/>
    <col min="12294" max="12294" width="11.28515625" style="59" customWidth="1"/>
    <col min="12295" max="12543" width="9.140625" style="59"/>
    <col min="12544" max="12544" width="7.7109375" style="59" customWidth="1"/>
    <col min="12545" max="12545" width="13.42578125" style="59" customWidth="1"/>
    <col min="12546" max="12546" width="49.5703125" style="59" customWidth="1"/>
    <col min="12547" max="12547" width="53.7109375" style="59" customWidth="1"/>
    <col min="12548" max="12548" width="18.28515625" style="59" customWidth="1"/>
    <col min="12549" max="12549" width="28.7109375" style="59" customWidth="1"/>
    <col min="12550" max="12550" width="11.28515625" style="59" customWidth="1"/>
    <col min="12551" max="12799" width="9.140625" style="59"/>
    <col min="12800" max="12800" width="7.7109375" style="59" customWidth="1"/>
    <col min="12801" max="12801" width="13.42578125" style="59" customWidth="1"/>
    <col min="12802" max="12802" width="49.5703125" style="59" customWidth="1"/>
    <col min="12803" max="12803" width="53.7109375" style="59" customWidth="1"/>
    <col min="12804" max="12804" width="18.28515625" style="59" customWidth="1"/>
    <col min="12805" max="12805" width="28.7109375" style="59" customWidth="1"/>
    <col min="12806" max="12806" width="11.28515625" style="59" customWidth="1"/>
    <col min="12807" max="13055" width="9.140625" style="59"/>
    <col min="13056" max="13056" width="7.7109375" style="59" customWidth="1"/>
    <col min="13057" max="13057" width="13.42578125" style="59" customWidth="1"/>
    <col min="13058" max="13058" width="49.5703125" style="59" customWidth="1"/>
    <col min="13059" max="13059" width="53.7109375" style="59" customWidth="1"/>
    <col min="13060" max="13060" width="18.28515625" style="59" customWidth="1"/>
    <col min="13061" max="13061" width="28.7109375" style="59" customWidth="1"/>
    <col min="13062" max="13062" width="11.28515625" style="59" customWidth="1"/>
    <col min="13063" max="13311" width="9.140625" style="59"/>
    <col min="13312" max="13312" width="7.7109375" style="59" customWidth="1"/>
    <col min="13313" max="13313" width="13.42578125" style="59" customWidth="1"/>
    <col min="13314" max="13314" width="49.5703125" style="59" customWidth="1"/>
    <col min="13315" max="13315" width="53.7109375" style="59" customWidth="1"/>
    <col min="13316" max="13316" width="18.28515625" style="59" customWidth="1"/>
    <col min="13317" max="13317" width="28.7109375" style="59" customWidth="1"/>
    <col min="13318" max="13318" width="11.28515625" style="59" customWidth="1"/>
    <col min="13319" max="13567" width="9.140625" style="59"/>
    <col min="13568" max="13568" width="7.7109375" style="59" customWidth="1"/>
    <col min="13569" max="13569" width="13.42578125" style="59" customWidth="1"/>
    <col min="13570" max="13570" width="49.5703125" style="59" customWidth="1"/>
    <col min="13571" max="13571" width="53.7109375" style="59" customWidth="1"/>
    <col min="13572" max="13572" width="18.28515625" style="59" customWidth="1"/>
    <col min="13573" max="13573" width="28.7109375" style="59" customWidth="1"/>
    <col min="13574" max="13574" width="11.28515625" style="59" customWidth="1"/>
    <col min="13575" max="13823" width="9.140625" style="59"/>
    <col min="13824" max="13824" width="7.7109375" style="59" customWidth="1"/>
    <col min="13825" max="13825" width="13.42578125" style="59" customWidth="1"/>
    <col min="13826" max="13826" width="49.5703125" style="59" customWidth="1"/>
    <col min="13827" max="13827" width="53.7109375" style="59" customWidth="1"/>
    <col min="13828" max="13828" width="18.28515625" style="59" customWidth="1"/>
    <col min="13829" max="13829" width="28.7109375" style="59" customWidth="1"/>
    <col min="13830" max="13830" width="11.28515625" style="59" customWidth="1"/>
    <col min="13831" max="14079" width="9.140625" style="59"/>
    <col min="14080" max="14080" width="7.7109375" style="59" customWidth="1"/>
    <col min="14081" max="14081" width="13.42578125" style="59" customWidth="1"/>
    <col min="14082" max="14082" width="49.5703125" style="59" customWidth="1"/>
    <col min="14083" max="14083" width="53.7109375" style="59" customWidth="1"/>
    <col min="14084" max="14084" width="18.28515625" style="59" customWidth="1"/>
    <col min="14085" max="14085" width="28.7109375" style="59" customWidth="1"/>
    <col min="14086" max="14086" width="11.28515625" style="59" customWidth="1"/>
    <col min="14087" max="14335" width="9.140625" style="59"/>
    <col min="14336" max="14336" width="7.7109375" style="59" customWidth="1"/>
    <col min="14337" max="14337" width="13.42578125" style="59" customWidth="1"/>
    <col min="14338" max="14338" width="49.5703125" style="59" customWidth="1"/>
    <col min="14339" max="14339" width="53.7109375" style="59" customWidth="1"/>
    <col min="14340" max="14340" width="18.28515625" style="59" customWidth="1"/>
    <col min="14341" max="14341" width="28.7109375" style="59" customWidth="1"/>
    <col min="14342" max="14342" width="11.28515625" style="59" customWidth="1"/>
    <col min="14343" max="14591" width="9.140625" style="59"/>
    <col min="14592" max="14592" width="7.7109375" style="59" customWidth="1"/>
    <col min="14593" max="14593" width="13.42578125" style="59" customWidth="1"/>
    <col min="14594" max="14594" width="49.5703125" style="59" customWidth="1"/>
    <col min="14595" max="14595" width="53.7109375" style="59" customWidth="1"/>
    <col min="14596" max="14596" width="18.28515625" style="59" customWidth="1"/>
    <col min="14597" max="14597" width="28.7109375" style="59" customWidth="1"/>
    <col min="14598" max="14598" width="11.28515625" style="59" customWidth="1"/>
    <col min="14599" max="14847" width="9.140625" style="59"/>
    <col min="14848" max="14848" width="7.7109375" style="59" customWidth="1"/>
    <col min="14849" max="14849" width="13.42578125" style="59" customWidth="1"/>
    <col min="14850" max="14850" width="49.5703125" style="59" customWidth="1"/>
    <col min="14851" max="14851" width="53.7109375" style="59" customWidth="1"/>
    <col min="14852" max="14852" width="18.28515625" style="59" customWidth="1"/>
    <col min="14853" max="14853" width="28.7109375" style="59" customWidth="1"/>
    <col min="14854" max="14854" width="11.28515625" style="59" customWidth="1"/>
    <col min="14855" max="15103" width="9.140625" style="59"/>
    <col min="15104" max="15104" width="7.7109375" style="59" customWidth="1"/>
    <col min="15105" max="15105" width="13.42578125" style="59" customWidth="1"/>
    <col min="15106" max="15106" width="49.5703125" style="59" customWidth="1"/>
    <col min="15107" max="15107" width="53.7109375" style="59" customWidth="1"/>
    <col min="15108" max="15108" width="18.28515625" style="59" customWidth="1"/>
    <col min="15109" max="15109" width="28.7109375" style="59" customWidth="1"/>
    <col min="15110" max="15110" width="11.28515625" style="59" customWidth="1"/>
    <col min="15111" max="15359" width="9.140625" style="59"/>
    <col min="15360" max="15360" width="7.7109375" style="59" customWidth="1"/>
    <col min="15361" max="15361" width="13.42578125" style="59" customWidth="1"/>
    <col min="15362" max="15362" width="49.5703125" style="59" customWidth="1"/>
    <col min="15363" max="15363" width="53.7109375" style="59" customWidth="1"/>
    <col min="15364" max="15364" width="18.28515625" style="59" customWidth="1"/>
    <col min="15365" max="15365" width="28.7109375" style="59" customWidth="1"/>
    <col min="15366" max="15366" width="11.28515625" style="59" customWidth="1"/>
    <col min="15367" max="15615" width="9.140625" style="59"/>
    <col min="15616" max="15616" width="7.7109375" style="59" customWidth="1"/>
    <col min="15617" max="15617" width="13.42578125" style="59" customWidth="1"/>
    <col min="15618" max="15618" width="49.5703125" style="59" customWidth="1"/>
    <col min="15619" max="15619" width="53.7109375" style="59" customWidth="1"/>
    <col min="15620" max="15620" width="18.28515625" style="59" customWidth="1"/>
    <col min="15621" max="15621" width="28.7109375" style="59" customWidth="1"/>
    <col min="15622" max="15622" width="11.28515625" style="59" customWidth="1"/>
    <col min="15623" max="15871" width="9.140625" style="59"/>
    <col min="15872" max="15872" width="7.7109375" style="59" customWidth="1"/>
    <col min="15873" max="15873" width="13.42578125" style="59" customWidth="1"/>
    <col min="15874" max="15874" width="49.5703125" style="59" customWidth="1"/>
    <col min="15875" max="15875" width="53.7109375" style="59" customWidth="1"/>
    <col min="15876" max="15876" width="18.28515625" style="59" customWidth="1"/>
    <col min="15877" max="15877" width="28.7109375" style="59" customWidth="1"/>
    <col min="15878" max="15878" width="11.28515625" style="59" customWidth="1"/>
    <col min="15879" max="16127" width="9.140625" style="59"/>
    <col min="16128" max="16128" width="7.7109375" style="59" customWidth="1"/>
    <col min="16129" max="16129" width="13.42578125" style="59" customWidth="1"/>
    <col min="16130" max="16130" width="49.5703125" style="59" customWidth="1"/>
    <col min="16131" max="16131" width="53.7109375" style="59" customWidth="1"/>
    <col min="16132" max="16132" width="18.28515625" style="59" customWidth="1"/>
    <col min="16133" max="16133" width="28.7109375" style="59" customWidth="1"/>
    <col min="16134" max="16134" width="11.28515625" style="59" customWidth="1"/>
    <col min="16135" max="16384" width="9.140625" style="59"/>
  </cols>
  <sheetData>
    <row r="1" spans="1:6" s="55" customFormat="1" ht="16.5" customHeight="1" x14ac:dyDescent="0.2">
      <c r="A1" s="249" t="s">
        <v>2912</v>
      </c>
      <c r="B1" s="249"/>
      <c r="C1" s="249"/>
      <c r="D1" s="249"/>
      <c r="E1" s="249"/>
      <c r="F1" s="249"/>
    </row>
    <row r="2" spans="1:6" s="55" customFormat="1" ht="64.5" customHeight="1" x14ac:dyDescent="0.2">
      <c r="A2" s="70" t="s">
        <v>1</v>
      </c>
      <c r="B2" s="71" t="s">
        <v>53</v>
      </c>
      <c r="C2" s="70" t="s">
        <v>54</v>
      </c>
      <c r="D2" s="70" t="s">
        <v>172</v>
      </c>
      <c r="E2" s="70" t="s">
        <v>126</v>
      </c>
      <c r="F2" s="70" t="s">
        <v>127</v>
      </c>
    </row>
    <row r="3" spans="1:6" s="58" customFormat="1" ht="15" x14ac:dyDescent="0.2">
      <c r="A3" s="144">
        <v>1</v>
      </c>
      <c r="B3" s="142" t="s">
        <v>44</v>
      </c>
      <c r="C3" s="198"/>
      <c r="D3" s="199"/>
      <c r="E3" s="200">
        <v>41575</v>
      </c>
      <c r="F3" s="200">
        <v>41582</v>
      </c>
    </row>
    <row r="4" spans="1:6" s="58" customFormat="1" ht="15" x14ac:dyDescent="0.2">
      <c r="A4" s="144">
        <v>2</v>
      </c>
      <c r="B4" s="142" t="s">
        <v>44</v>
      </c>
      <c r="C4" s="198"/>
      <c r="D4" s="199"/>
      <c r="E4" s="200">
        <v>41586</v>
      </c>
      <c r="F4" s="200">
        <v>41600</v>
      </c>
    </row>
    <row r="5" spans="1:6" s="58" customFormat="1" ht="15" x14ac:dyDescent="0.2">
      <c r="A5" s="144">
        <v>3</v>
      </c>
      <c r="B5" s="142" t="s">
        <v>44</v>
      </c>
      <c r="C5" s="198"/>
      <c r="D5" s="199"/>
      <c r="E5" s="200">
        <v>41599</v>
      </c>
      <c r="F5" s="200">
        <v>41606</v>
      </c>
    </row>
    <row r="6" spans="1:6" s="58" customFormat="1" ht="15" x14ac:dyDescent="0.2">
      <c r="A6" s="144">
        <v>4</v>
      </c>
      <c r="B6" s="142" t="s">
        <v>44</v>
      </c>
      <c r="C6" s="198"/>
      <c r="D6" s="199"/>
      <c r="E6" s="200">
        <v>41605</v>
      </c>
      <c r="F6" s="200">
        <v>41610</v>
      </c>
    </row>
    <row r="7" spans="1:6" s="58" customFormat="1" ht="15" x14ac:dyDescent="0.2">
      <c r="A7" s="144">
        <v>5</v>
      </c>
      <c r="B7" s="201" t="s">
        <v>8</v>
      </c>
      <c r="C7" s="198"/>
      <c r="D7" s="198"/>
      <c r="E7" s="200" t="s">
        <v>174</v>
      </c>
      <c r="F7" s="200">
        <v>41579</v>
      </c>
    </row>
    <row r="8" spans="1:6" ht="15" x14ac:dyDescent="0.2">
      <c r="A8" s="144">
        <v>6</v>
      </c>
      <c r="B8" s="201" t="s">
        <v>8</v>
      </c>
      <c r="C8" s="198"/>
      <c r="D8" s="198"/>
      <c r="E8" s="200" t="s">
        <v>174</v>
      </c>
      <c r="F8" s="200">
        <v>41579</v>
      </c>
    </row>
    <row r="9" spans="1:6" ht="15" x14ac:dyDescent="0.2">
      <c r="A9" s="144">
        <v>7</v>
      </c>
      <c r="B9" s="201" t="s">
        <v>8</v>
      </c>
      <c r="C9" s="198"/>
      <c r="D9" s="198"/>
      <c r="E9" s="200" t="s">
        <v>2986</v>
      </c>
      <c r="F9" s="200">
        <v>41593</v>
      </c>
    </row>
    <row r="10" spans="1:6" ht="15" x14ac:dyDescent="0.2">
      <c r="A10" s="144">
        <v>8</v>
      </c>
      <c r="B10" s="201" t="s">
        <v>8</v>
      </c>
      <c r="C10" s="198"/>
      <c r="D10" s="198"/>
      <c r="E10" s="200" t="s">
        <v>2987</v>
      </c>
      <c r="F10" s="200">
        <v>41598</v>
      </c>
    </row>
    <row r="11" spans="1:6" ht="15" x14ac:dyDescent="0.2">
      <c r="A11" s="144">
        <v>9</v>
      </c>
      <c r="B11" s="201" t="s">
        <v>8</v>
      </c>
      <c r="C11" s="198"/>
      <c r="D11" s="198"/>
      <c r="E11" s="200" t="s">
        <v>2988</v>
      </c>
      <c r="F11" s="200">
        <v>41416</v>
      </c>
    </row>
    <row r="12" spans="1:6" ht="15" x14ac:dyDescent="0.2">
      <c r="A12" s="144">
        <v>10</v>
      </c>
      <c r="B12" s="201" t="s">
        <v>8</v>
      </c>
      <c r="C12" s="198"/>
      <c r="D12" s="198"/>
      <c r="E12" s="200" t="s">
        <v>2987</v>
      </c>
      <c r="F12" s="200">
        <v>41416</v>
      </c>
    </row>
    <row r="13" spans="1:6" ht="15" x14ac:dyDescent="0.2">
      <c r="A13" s="144">
        <v>11</v>
      </c>
      <c r="B13" s="144">
        <v>2</v>
      </c>
      <c r="C13" s="198"/>
      <c r="D13" s="145"/>
      <c r="E13" s="202" t="s">
        <v>173</v>
      </c>
      <c r="F13" s="200">
        <v>41579</v>
      </c>
    </row>
    <row r="14" spans="1:6" ht="15" x14ac:dyDescent="0.2">
      <c r="A14" s="144">
        <v>12</v>
      </c>
      <c r="B14" s="144">
        <v>2</v>
      </c>
      <c r="C14" s="198"/>
      <c r="D14" s="145"/>
      <c r="E14" s="202" t="s">
        <v>2989</v>
      </c>
      <c r="F14" s="200">
        <v>41583</v>
      </c>
    </row>
    <row r="15" spans="1:6" ht="15" x14ac:dyDescent="0.2">
      <c r="A15" s="144">
        <v>13</v>
      </c>
      <c r="B15" s="144">
        <v>2</v>
      </c>
      <c r="C15" s="198"/>
      <c r="D15" s="145"/>
      <c r="E15" s="202" t="s">
        <v>2989</v>
      </c>
      <c r="F15" s="200">
        <v>41583</v>
      </c>
    </row>
    <row r="16" spans="1:6" ht="15" x14ac:dyDescent="0.2">
      <c r="A16" s="144">
        <v>14</v>
      </c>
      <c r="B16" s="144">
        <v>2</v>
      </c>
      <c r="C16" s="198"/>
      <c r="D16" s="145"/>
      <c r="E16" s="202" t="s">
        <v>2990</v>
      </c>
      <c r="F16" s="200">
        <v>41585</v>
      </c>
    </row>
    <row r="17" spans="1:6" ht="15" x14ac:dyDescent="0.2">
      <c r="A17" s="144">
        <v>15</v>
      </c>
      <c r="B17" s="144">
        <v>2</v>
      </c>
      <c r="C17" s="198"/>
      <c r="D17" s="145"/>
      <c r="E17" s="202" t="s">
        <v>2990</v>
      </c>
      <c r="F17" s="200">
        <v>41585</v>
      </c>
    </row>
    <row r="18" spans="1:6" ht="15" x14ac:dyDescent="0.2">
      <c r="A18" s="144">
        <v>16</v>
      </c>
      <c r="B18" s="144">
        <v>2</v>
      </c>
      <c r="C18" s="198"/>
      <c r="D18" s="145"/>
      <c r="E18" s="202" t="s">
        <v>2990</v>
      </c>
      <c r="F18" s="200">
        <v>41585</v>
      </c>
    </row>
    <row r="19" spans="1:6" ht="15" x14ac:dyDescent="0.2">
      <c r="A19" s="144">
        <v>17</v>
      </c>
      <c r="B19" s="144">
        <v>2</v>
      </c>
      <c r="C19" s="198"/>
      <c r="D19" s="145"/>
      <c r="E19" s="202" t="s">
        <v>2991</v>
      </c>
      <c r="F19" s="200">
        <v>41585</v>
      </c>
    </row>
    <row r="20" spans="1:6" ht="15" x14ac:dyDescent="0.2">
      <c r="A20" s="144">
        <v>18</v>
      </c>
      <c r="B20" s="144">
        <v>2</v>
      </c>
      <c r="C20" s="198"/>
      <c r="D20" s="145"/>
      <c r="E20" s="202" t="s">
        <v>2990</v>
      </c>
      <c r="F20" s="200">
        <v>41585</v>
      </c>
    </row>
    <row r="21" spans="1:6" ht="15" x14ac:dyDescent="0.2">
      <c r="A21" s="144">
        <v>19</v>
      </c>
      <c r="B21" s="144">
        <v>2</v>
      </c>
      <c r="C21" s="198"/>
      <c r="D21" s="145"/>
      <c r="E21" s="202" t="s">
        <v>2992</v>
      </c>
      <c r="F21" s="200">
        <v>41586</v>
      </c>
    </row>
    <row r="22" spans="1:6" ht="15" x14ac:dyDescent="0.2">
      <c r="A22" s="144">
        <v>20</v>
      </c>
      <c r="B22" s="144">
        <v>2</v>
      </c>
      <c r="C22" s="198"/>
      <c r="D22" s="145"/>
      <c r="E22" s="202" t="s">
        <v>2992</v>
      </c>
      <c r="F22" s="200">
        <v>41586</v>
      </c>
    </row>
    <row r="23" spans="1:6" ht="15" x14ac:dyDescent="0.2">
      <c r="A23" s="144">
        <v>21</v>
      </c>
      <c r="B23" s="144">
        <v>2</v>
      </c>
      <c r="C23" s="198"/>
      <c r="D23" s="145"/>
      <c r="E23" s="202" t="s">
        <v>2991</v>
      </c>
      <c r="F23" s="200">
        <v>41589</v>
      </c>
    </row>
    <row r="24" spans="1:6" ht="15" x14ac:dyDescent="0.2">
      <c r="A24" s="144">
        <v>22</v>
      </c>
      <c r="B24" s="144">
        <v>2</v>
      </c>
      <c r="C24" s="198"/>
      <c r="D24" s="145"/>
      <c r="E24" s="202" t="s">
        <v>2993</v>
      </c>
      <c r="F24" s="200">
        <v>41589</v>
      </c>
    </row>
    <row r="25" spans="1:6" ht="15" x14ac:dyDescent="0.2">
      <c r="A25" s="144">
        <v>23</v>
      </c>
      <c r="B25" s="144">
        <v>2</v>
      </c>
      <c r="C25" s="198"/>
      <c r="D25" s="145"/>
      <c r="E25" s="202" t="s">
        <v>2993</v>
      </c>
      <c r="F25" s="200">
        <v>41589</v>
      </c>
    </row>
    <row r="26" spans="1:6" ht="15" x14ac:dyDescent="0.2">
      <c r="A26" s="144">
        <v>24</v>
      </c>
      <c r="B26" s="144">
        <v>2</v>
      </c>
      <c r="C26" s="198"/>
      <c r="D26" s="145"/>
      <c r="E26" s="202" t="s">
        <v>2993</v>
      </c>
      <c r="F26" s="200">
        <v>41590</v>
      </c>
    </row>
    <row r="27" spans="1:6" ht="15" x14ac:dyDescent="0.2">
      <c r="A27" s="144">
        <v>25</v>
      </c>
      <c r="B27" s="144">
        <v>2</v>
      </c>
      <c r="C27" s="198"/>
      <c r="D27" s="145"/>
      <c r="E27" s="202" t="s">
        <v>2994</v>
      </c>
      <c r="F27" s="200">
        <v>41590</v>
      </c>
    </row>
    <row r="28" spans="1:6" ht="15" x14ac:dyDescent="0.2">
      <c r="A28" s="144">
        <v>26</v>
      </c>
      <c r="B28" s="144">
        <v>2</v>
      </c>
      <c r="C28" s="198"/>
      <c r="D28" s="145"/>
      <c r="E28" s="202" t="s">
        <v>2986</v>
      </c>
      <c r="F28" s="200">
        <v>41591</v>
      </c>
    </row>
    <row r="29" spans="1:6" ht="15" x14ac:dyDescent="0.2">
      <c r="A29" s="144">
        <v>27</v>
      </c>
      <c r="B29" s="144">
        <v>2</v>
      </c>
      <c r="C29" s="198"/>
      <c r="D29" s="145"/>
      <c r="E29" s="202" t="s">
        <v>2986</v>
      </c>
      <c r="F29" s="200">
        <v>41591</v>
      </c>
    </row>
    <row r="30" spans="1:6" ht="15" x14ac:dyDescent="0.2">
      <c r="A30" s="144">
        <v>28</v>
      </c>
      <c r="B30" s="144">
        <v>2</v>
      </c>
      <c r="C30" s="198"/>
      <c r="D30" s="145"/>
      <c r="E30" s="202" t="s">
        <v>2994</v>
      </c>
      <c r="F30" s="200">
        <v>41596</v>
      </c>
    </row>
    <row r="31" spans="1:6" ht="15" x14ac:dyDescent="0.2">
      <c r="A31" s="144">
        <v>29</v>
      </c>
      <c r="B31" s="144">
        <v>2</v>
      </c>
      <c r="C31" s="198"/>
      <c r="D31" s="145"/>
      <c r="E31" s="202" t="s">
        <v>2994</v>
      </c>
      <c r="F31" s="200">
        <v>41596</v>
      </c>
    </row>
    <row r="32" spans="1:6" ht="15" x14ac:dyDescent="0.2">
      <c r="A32" s="144">
        <v>30</v>
      </c>
      <c r="B32" s="144">
        <v>2</v>
      </c>
      <c r="C32" s="198"/>
      <c r="D32" s="145"/>
      <c r="E32" s="202" t="s">
        <v>2995</v>
      </c>
      <c r="F32" s="200">
        <v>41596</v>
      </c>
    </row>
    <row r="33" spans="1:6" ht="15" x14ac:dyDescent="0.2">
      <c r="A33" s="144">
        <v>31</v>
      </c>
      <c r="B33" s="144">
        <v>2</v>
      </c>
      <c r="C33" s="198"/>
      <c r="D33" s="145"/>
      <c r="E33" s="202" t="s">
        <v>2996</v>
      </c>
      <c r="F33" s="200">
        <v>41596</v>
      </c>
    </row>
    <row r="34" spans="1:6" ht="15" x14ac:dyDescent="0.2">
      <c r="A34" s="144">
        <v>32</v>
      </c>
      <c r="B34" s="144">
        <v>2</v>
      </c>
      <c r="C34" s="198"/>
      <c r="D34" s="145"/>
      <c r="E34" s="202" t="s">
        <v>2996</v>
      </c>
      <c r="F34" s="200">
        <v>41596</v>
      </c>
    </row>
    <row r="35" spans="1:6" ht="15" x14ac:dyDescent="0.2">
      <c r="A35" s="144">
        <v>33</v>
      </c>
      <c r="B35" s="144">
        <v>2</v>
      </c>
      <c r="C35" s="198"/>
      <c r="D35" s="145"/>
      <c r="E35" s="202" t="s">
        <v>2987</v>
      </c>
      <c r="F35" s="200">
        <v>41597</v>
      </c>
    </row>
    <row r="36" spans="1:6" ht="15" x14ac:dyDescent="0.2">
      <c r="A36" s="144">
        <v>34</v>
      </c>
      <c r="B36" s="144">
        <v>2</v>
      </c>
      <c r="C36" s="198"/>
      <c r="D36" s="145"/>
      <c r="E36" s="202" t="s">
        <v>2988</v>
      </c>
      <c r="F36" s="200">
        <v>41598</v>
      </c>
    </row>
    <row r="37" spans="1:6" ht="15" x14ac:dyDescent="0.2">
      <c r="A37" s="144">
        <v>35</v>
      </c>
      <c r="B37" s="144">
        <v>2</v>
      </c>
      <c r="C37" s="198"/>
      <c r="D37" s="145"/>
      <c r="E37" s="202" t="s">
        <v>2987</v>
      </c>
      <c r="F37" s="200">
        <v>41600</v>
      </c>
    </row>
    <row r="38" spans="1:6" ht="15" x14ac:dyDescent="0.2">
      <c r="A38" s="144">
        <v>36</v>
      </c>
      <c r="B38" s="144">
        <v>2</v>
      </c>
      <c r="C38" s="198"/>
      <c r="D38" s="145"/>
      <c r="E38" s="202" t="s">
        <v>2997</v>
      </c>
      <c r="F38" s="200">
        <v>41604</v>
      </c>
    </row>
    <row r="39" spans="1:6" ht="15" x14ac:dyDescent="0.2">
      <c r="A39" s="144">
        <v>37</v>
      </c>
      <c r="B39" s="144">
        <v>2</v>
      </c>
      <c r="C39" s="198"/>
      <c r="D39" s="145"/>
      <c r="E39" s="202" t="s">
        <v>2998</v>
      </c>
      <c r="F39" s="200">
        <v>41605</v>
      </c>
    </row>
    <row r="40" spans="1:6" ht="15" x14ac:dyDescent="0.2">
      <c r="A40" s="144">
        <v>38</v>
      </c>
      <c r="B40" s="144">
        <v>2</v>
      </c>
      <c r="C40" s="198"/>
      <c r="D40" s="145"/>
      <c r="E40" s="202" t="s">
        <v>2998</v>
      </c>
      <c r="F40" s="200">
        <v>41605</v>
      </c>
    </row>
    <row r="41" spans="1:6" ht="15" x14ac:dyDescent="0.2">
      <c r="A41" s="144">
        <v>39</v>
      </c>
      <c r="B41" s="144">
        <v>2</v>
      </c>
      <c r="C41" s="198"/>
      <c r="D41" s="145"/>
      <c r="E41" s="202" t="s">
        <v>2998</v>
      </c>
      <c r="F41" s="200">
        <v>41605</v>
      </c>
    </row>
    <row r="42" spans="1:6" ht="15" x14ac:dyDescent="0.2">
      <c r="A42" s="144">
        <v>40</v>
      </c>
      <c r="B42" s="144">
        <v>2</v>
      </c>
      <c r="C42" s="198"/>
      <c r="D42" s="145"/>
      <c r="E42" s="202" t="s">
        <v>2998</v>
      </c>
      <c r="F42" s="200">
        <v>41605</v>
      </c>
    </row>
    <row r="43" spans="1:6" ht="15" x14ac:dyDescent="0.2">
      <c r="A43" s="144">
        <v>41</v>
      </c>
      <c r="B43" s="144">
        <v>2</v>
      </c>
      <c r="C43" s="198"/>
      <c r="D43" s="145"/>
      <c r="E43" s="202" t="s">
        <v>2998</v>
      </c>
      <c r="F43" s="200">
        <v>41605</v>
      </c>
    </row>
    <row r="44" spans="1:6" ht="15" x14ac:dyDescent="0.2">
      <c r="A44" s="144">
        <v>42</v>
      </c>
      <c r="B44" s="144">
        <v>2</v>
      </c>
      <c r="C44" s="198"/>
      <c r="D44" s="145"/>
      <c r="E44" s="202" t="s">
        <v>2998</v>
      </c>
      <c r="F44" s="200">
        <v>41605</v>
      </c>
    </row>
    <row r="45" spans="1:6" ht="15" x14ac:dyDescent="0.2">
      <c r="A45" s="144">
        <v>43</v>
      </c>
      <c r="B45" s="144">
        <v>2</v>
      </c>
      <c r="C45" s="198"/>
      <c r="D45" s="145"/>
      <c r="E45" s="202" t="s">
        <v>2999</v>
      </c>
      <c r="F45" s="200">
        <v>41606</v>
      </c>
    </row>
    <row r="46" spans="1:6" ht="15" x14ac:dyDescent="0.2">
      <c r="A46" s="144">
        <v>44</v>
      </c>
      <c r="B46" s="201" t="s">
        <v>45</v>
      </c>
      <c r="C46" s="198"/>
      <c r="D46" s="198"/>
      <c r="E46" s="200" t="s">
        <v>3000</v>
      </c>
      <c r="F46" s="200">
        <v>41586</v>
      </c>
    </row>
    <row r="47" spans="1:6" ht="15" x14ac:dyDescent="0.2">
      <c r="A47" s="144">
        <v>45</v>
      </c>
      <c r="B47" s="201" t="s">
        <v>45</v>
      </c>
      <c r="C47" s="198"/>
      <c r="D47" s="198"/>
      <c r="E47" s="200" t="s">
        <v>2994</v>
      </c>
      <c r="F47" s="200">
        <v>41590</v>
      </c>
    </row>
    <row r="48" spans="1:6" ht="15" x14ac:dyDescent="0.2">
      <c r="A48" s="144">
        <v>46</v>
      </c>
      <c r="B48" s="144">
        <v>3</v>
      </c>
      <c r="C48" s="198"/>
      <c r="D48" s="145"/>
      <c r="E48" s="202" t="s">
        <v>176</v>
      </c>
      <c r="F48" s="200">
        <v>41579</v>
      </c>
    </row>
    <row r="49" spans="1:6" ht="15" x14ac:dyDescent="0.2">
      <c r="A49" s="144">
        <v>47</v>
      </c>
      <c r="B49" s="144">
        <v>3</v>
      </c>
      <c r="C49" s="198"/>
      <c r="D49" s="145"/>
      <c r="E49" s="202" t="s">
        <v>176</v>
      </c>
      <c r="F49" s="200">
        <v>41579</v>
      </c>
    </row>
    <row r="50" spans="1:6" ht="15" x14ac:dyDescent="0.2">
      <c r="A50" s="144">
        <v>48</v>
      </c>
      <c r="B50" s="144">
        <v>3</v>
      </c>
      <c r="C50" s="198"/>
      <c r="D50" s="145"/>
      <c r="E50" s="202" t="s">
        <v>2990</v>
      </c>
      <c r="F50" s="200">
        <v>41583</v>
      </c>
    </row>
    <row r="51" spans="1:6" ht="15" x14ac:dyDescent="0.2">
      <c r="A51" s="144">
        <v>49</v>
      </c>
      <c r="B51" s="144">
        <v>3</v>
      </c>
      <c r="C51" s="198"/>
      <c r="D51" s="145"/>
      <c r="E51" s="202" t="s">
        <v>2990</v>
      </c>
      <c r="F51" s="200">
        <v>41585</v>
      </c>
    </row>
    <row r="52" spans="1:6" ht="15" x14ac:dyDescent="0.2">
      <c r="A52" s="144">
        <v>50</v>
      </c>
      <c r="B52" s="144">
        <v>3</v>
      </c>
      <c r="C52" s="198"/>
      <c r="D52" s="145"/>
      <c r="E52" s="202" t="s">
        <v>175</v>
      </c>
      <c r="F52" s="200">
        <v>41585</v>
      </c>
    </row>
    <row r="53" spans="1:6" ht="15" x14ac:dyDescent="0.2">
      <c r="A53" s="144">
        <v>51</v>
      </c>
      <c r="B53" s="144">
        <v>3</v>
      </c>
      <c r="C53" s="198"/>
      <c r="D53" s="145"/>
      <c r="E53" s="202" t="s">
        <v>2991</v>
      </c>
      <c r="F53" s="200">
        <v>41585</v>
      </c>
    </row>
    <row r="54" spans="1:6" ht="15" x14ac:dyDescent="0.2">
      <c r="A54" s="144">
        <v>52</v>
      </c>
      <c r="B54" s="144">
        <v>3</v>
      </c>
      <c r="C54" s="198"/>
      <c r="D54" s="145"/>
      <c r="E54" s="202" t="s">
        <v>2992</v>
      </c>
      <c r="F54" s="200">
        <v>41585</v>
      </c>
    </row>
    <row r="55" spans="1:6" ht="15" x14ac:dyDescent="0.2">
      <c r="A55" s="144">
        <v>53</v>
      </c>
      <c r="B55" s="144">
        <v>3</v>
      </c>
      <c r="C55" s="198"/>
      <c r="D55" s="145"/>
      <c r="E55" s="202" t="s">
        <v>2991</v>
      </c>
      <c r="F55" s="200">
        <v>41585</v>
      </c>
    </row>
    <row r="56" spans="1:6" ht="15" x14ac:dyDescent="0.2">
      <c r="A56" s="144">
        <v>54</v>
      </c>
      <c r="B56" s="144">
        <v>3</v>
      </c>
      <c r="C56" s="198"/>
      <c r="D56" s="145"/>
      <c r="E56" s="202" t="s">
        <v>2991</v>
      </c>
      <c r="F56" s="200">
        <v>41585</v>
      </c>
    </row>
    <row r="57" spans="1:6" ht="15" x14ac:dyDescent="0.2">
      <c r="A57" s="144">
        <v>55</v>
      </c>
      <c r="B57" s="144">
        <v>3</v>
      </c>
      <c r="C57" s="198"/>
      <c r="D57" s="145"/>
      <c r="E57" s="202" t="s">
        <v>3000</v>
      </c>
      <c r="F57" s="200">
        <v>41586</v>
      </c>
    </row>
    <row r="58" spans="1:6" ht="15" x14ac:dyDescent="0.2">
      <c r="A58" s="144">
        <v>56</v>
      </c>
      <c r="B58" s="144">
        <v>3</v>
      </c>
      <c r="C58" s="198"/>
      <c r="D58" s="145"/>
      <c r="E58" s="202" t="s">
        <v>3000</v>
      </c>
      <c r="F58" s="200">
        <v>41586</v>
      </c>
    </row>
    <row r="59" spans="1:6" ht="15" x14ac:dyDescent="0.2">
      <c r="A59" s="144">
        <v>57</v>
      </c>
      <c r="B59" s="144">
        <v>3</v>
      </c>
      <c r="C59" s="198"/>
      <c r="D59" s="145"/>
      <c r="E59" s="202" t="s">
        <v>2989</v>
      </c>
      <c r="F59" s="200">
        <v>41586</v>
      </c>
    </row>
    <row r="60" spans="1:6" ht="15" x14ac:dyDescent="0.2">
      <c r="A60" s="144">
        <v>58</v>
      </c>
      <c r="B60" s="144">
        <v>3</v>
      </c>
      <c r="C60" s="198"/>
      <c r="D60" s="145"/>
      <c r="E60" s="202" t="s">
        <v>2992</v>
      </c>
      <c r="F60" s="200">
        <v>41589</v>
      </c>
    </row>
    <row r="61" spans="1:6" ht="15" x14ac:dyDescent="0.2">
      <c r="A61" s="144">
        <v>59</v>
      </c>
      <c r="B61" s="144">
        <v>3</v>
      </c>
      <c r="C61" s="198"/>
      <c r="D61" s="145"/>
      <c r="E61" s="202" t="s">
        <v>2992</v>
      </c>
      <c r="F61" s="200">
        <v>41589</v>
      </c>
    </row>
    <row r="62" spans="1:6" ht="15" x14ac:dyDescent="0.2">
      <c r="A62" s="144">
        <v>60</v>
      </c>
      <c r="B62" s="144">
        <v>3</v>
      </c>
      <c r="C62" s="198"/>
      <c r="D62" s="145"/>
      <c r="E62" s="202" t="s">
        <v>2991</v>
      </c>
      <c r="F62" s="200">
        <v>41589</v>
      </c>
    </row>
    <row r="63" spans="1:6" ht="15" x14ac:dyDescent="0.2">
      <c r="A63" s="144">
        <v>61</v>
      </c>
      <c r="B63" s="144">
        <v>3</v>
      </c>
      <c r="C63" s="198"/>
      <c r="D63" s="145"/>
      <c r="E63" s="202" t="s">
        <v>2993</v>
      </c>
      <c r="F63" s="200">
        <v>41590</v>
      </c>
    </row>
    <row r="64" spans="1:6" ht="15" x14ac:dyDescent="0.2">
      <c r="A64" s="144">
        <v>62</v>
      </c>
      <c r="B64" s="144">
        <v>3</v>
      </c>
      <c r="C64" s="198"/>
      <c r="D64" s="145"/>
      <c r="E64" s="202" t="s">
        <v>2986</v>
      </c>
      <c r="F64" s="200">
        <v>41591</v>
      </c>
    </row>
    <row r="65" spans="1:6" ht="15" x14ac:dyDescent="0.2">
      <c r="A65" s="144">
        <v>63</v>
      </c>
      <c r="B65" s="144">
        <v>3</v>
      </c>
      <c r="C65" s="198"/>
      <c r="D65" s="145"/>
      <c r="E65" s="202" t="s">
        <v>2986</v>
      </c>
      <c r="F65" s="200">
        <v>41591</v>
      </c>
    </row>
    <row r="66" spans="1:6" ht="15" x14ac:dyDescent="0.2">
      <c r="A66" s="144">
        <v>64</v>
      </c>
      <c r="B66" s="144">
        <v>3</v>
      </c>
      <c r="C66" s="198"/>
      <c r="D66" s="145"/>
      <c r="E66" s="202" t="s">
        <v>2993</v>
      </c>
      <c r="F66" s="200">
        <v>41592</v>
      </c>
    </row>
    <row r="67" spans="1:6" ht="15" x14ac:dyDescent="0.2">
      <c r="A67" s="144">
        <v>65</v>
      </c>
      <c r="B67" s="144">
        <v>3</v>
      </c>
      <c r="C67" s="198"/>
      <c r="D67" s="145"/>
      <c r="E67" s="202" t="s">
        <v>2987</v>
      </c>
      <c r="F67" s="200">
        <v>41597</v>
      </c>
    </row>
    <row r="68" spans="1:6" ht="15" x14ac:dyDescent="0.2">
      <c r="A68" s="144">
        <v>66</v>
      </c>
      <c r="B68" s="144">
        <v>3</v>
      </c>
      <c r="C68" s="198"/>
      <c r="D68" s="145"/>
      <c r="E68" s="202" t="s">
        <v>2987</v>
      </c>
      <c r="F68" s="200">
        <v>41597</v>
      </c>
    </row>
    <row r="69" spans="1:6" ht="15" x14ac:dyDescent="0.2">
      <c r="A69" s="144">
        <v>67</v>
      </c>
      <c r="B69" s="144">
        <v>3</v>
      </c>
      <c r="C69" s="198"/>
      <c r="D69" s="145"/>
      <c r="E69" s="202" t="s">
        <v>2987</v>
      </c>
      <c r="F69" s="200">
        <v>41597</v>
      </c>
    </row>
    <row r="70" spans="1:6" ht="15" x14ac:dyDescent="0.2">
      <c r="A70" s="144">
        <v>68</v>
      </c>
      <c r="B70" s="144">
        <v>3</v>
      </c>
      <c r="C70" s="198"/>
      <c r="D70" s="145"/>
      <c r="E70" s="202" t="s">
        <v>2988</v>
      </c>
      <c r="F70" s="200">
        <v>41598</v>
      </c>
    </row>
    <row r="71" spans="1:6" ht="15" x14ac:dyDescent="0.2">
      <c r="A71" s="144">
        <v>69</v>
      </c>
      <c r="B71" s="144">
        <v>3</v>
      </c>
      <c r="C71" s="198"/>
      <c r="D71" s="145"/>
      <c r="E71" s="202" t="s">
        <v>2988</v>
      </c>
      <c r="F71" s="200">
        <v>41598</v>
      </c>
    </row>
    <row r="72" spans="1:6" ht="15" x14ac:dyDescent="0.2">
      <c r="A72" s="144">
        <v>70</v>
      </c>
      <c r="B72" s="144">
        <v>3</v>
      </c>
      <c r="C72" s="203"/>
      <c r="D72" s="145"/>
      <c r="E72" s="202" t="s">
        <v>2988</v>
      </c>
      <c r="F72" s="200">
        <v>41598</v>
      </c>
    </row>
    <row r="73" spans="1:6" ht="15" x14ac:dyDescent="0.2">
      <c r="A73" s="144">
        <v>71</v>
      </c>
      <c r="B73" s="144">
        <v>3</v>
      </c>
      <c r="C73" s="198"/>
      <c r="D73" s="145"/>
      <c r="E73" s="202" t="s">
        <v>2988</v>
      </c>
      <c r="F73" s="200">
        <v>41603</v>
      </c>
    </row>
    <row r="74" spans="1:6" ht="15" x14ac:dyDescent="0.2">
      <c r="A74" s="144">
        <v>72</v>
      </c>
      <c r="B74" s="144">
        <v>3</v>
      </c>
      <c r="C74" s="198"/>
      <c r="D74" s="145"/>
      <c r="E74" s="202" t="s">
        <v>2997</v>
      </c>
      <c r="F74" s="200">
        <v>41604</v>
      </c>
    </row>
    <row r="75" spans="1:6" ht="15" x14ac:dyDescent="0.2">
      <c r="A75" s="144">
        <v>73</v>
      </c>
      <c r="B75" s="144">
        <v>3</v>
      </c>
      <c r="C75" s="198"/>
      <c r="D75" s="145"/>
      <c r="E75" s="202" t="s">
        <v>2997</v>
      </c>
      <c r="F75" s="200">
        <v>41604</v>
      </c>
    </row>
    <row r="76" spans="1:6" ht="15" x14ac:dyDescent="0.2">
      <c r="A76" s="144">
        <v>74</v>
      </c>
      <c r="B76" s="144">
        <v>3</v>
      </c>
      <c r="C76" s="198"/>
      <c r="D76" s="145"/>
      <c r="E76" s="202" t="s">
        <v>2997</v>
      </c>
      <c r="F76" s="200">
        <v>41604</v>
      </c>
    </row>
    <row r="77" spans="1:6" ht="15" x14ac:dyDescent="0.2">
      <c r="A77" s="144">
        <v>75</v>
      </c>
      <c r="B77" s="144">
        <v>3</v>
      </c>
      <c r="C77" s="198"/>
      <c r="D77" s="145"/>
      <c r="E77" s="202" t="s">
        <v>2997</v>
      </c>
      <c r="F77" s="200">
        <v>41604</v>
      </c>
    </row>
    <row r="78" spans="1:6" ht="15" x14ac:dyDescent="0.2">
      <c r="A78" s="144">
        <v>76</v>
      </c>
      <c r="B78" s="144">
        <v>3</v>
      </c>
      <c r="C78" s="198"/>
      <c r="D78" s="145"/>
      <c r="E78" s="202" t="s">
        <v>2998</v>
      </c>
      <c r="F78" s="200">
        <v>41605</v>
      </c>
    </row>
    <row r="79" spans="1:6" ht="15" x14ac:dyDescent="0.2">
      <c r="A79" s="144">
        <v>77</v>
      </c>
      <c r="B79" s="144">
        <v>3</v>
      </c>
      <c r="C79" s="198"/>
      <c r="D79" s="145"/>
      <c r="E79" s="202" t="s">
        <v>2998</v>
      </c>
      <c r="F79" s="200">
        <v>41605</v>
      </c>
    </row>
    <row r="80" spans="1:6" ht="15" x14ac:dyDescent="0.2">
      <c r="A80" s="144">
        <v>78</v>
      </c>
      <c r="B80" s="144">
        <v>3</v>
      </c>
      <c r="C80" s="145"/>
      <c r="D80" s="145"/>
      <c r="E80" s="202" t="s">
        <v>2998</v>
      </c>
      <c r="F80" s="200">
        <v>41605</v>
      </c>
    </row>
    <row r="81" spans="1:6" ht="15" x14ac:dyDescent="0.2">
      <c r="A81" s="144">
        <v>79</v>
      </c>
      <c r="B81" s="144">
        <v>3</v>
      </c>
      <c r="C81" s="198"/>
      <c r="D81" s="145"/>
      <c r="E81" s="202" t="s">
        <v>2998</v>
      </c>
      <c r="F81" s="200">
        <v>41605</v>
      </c>
    </row>
    <row r="82" spans="1:6" ht="15" x14ac:dyDescent="0.2">
      <c r="A82" s="144">
        <v>80</v>
      </c>
      <c r="B82" s="144">
        <v>3</v>
      </c>
      <c r="C82" s="198"/>
      <c r="D82" s="145"/>
      <c r="E82" s="202" t="s">
        <v>2998</v>
      </c>
      <c r="F82" s="200">
        <v>41605</v>
      </c>
    </row>
    <row r="83" spans="1:6" ht="15" x14ac:dyDescent="0.2">
      <c r="A83" s="144">
        <v>81</v>
      </c>
      <c r="B83" s="144">
        <v>3</v>
      </c>
      <c r="C83" s="198"/>
      <c r="D83" s="145"/>
      <c r="E83" s="202" t="s">
        <v>2998</v>
      </c>
      <c r="F83" s="200">
        <v>41605</v>
      </c>
    </row>
    <row r="84" spans="1:6" ht="15" x14ac:dyDescent="0.2">
      <c r="A84" s="144">
        <v>82</v>
      </c>
      <c r="B84" s="144">
        <v>3</v>
      </c>
      <c r="C84" s="198"/>
      <c r="D84" s="145"/>
      <c r="E84" s="202" t="s">
        <v>2998</v>
      </c>
      <c r="F84" s="200">
        <v>41605</v>
      </c>
    </row>
    <row r="85" spans="1:6" ht="15" x14ac:dyDescent="0.2">
      <c r="A85" s="144">
        <v>83</v>
      </c>
      <c r="B85" s="146" t="s">
        <v>10</v>
      </c>
      <c r="C85" s="91"/>
      <c r="D85" s="91"/>
      <c r="E85" s="94">
        <v>41577</v>
      </c>
      <c r="F85" s="94">
        <v>41580</v>
      </c>
    </row>
    <row r="86" spans="1:6" ht="15" x14ac:dyDescent="0.2">
      <c r="A86" s="144">
        <v>84</v>
      </c>
      <c r="B86" s="146" t="s">
        <v>10</v>
      </c>
      <c r="C86" s="91"/>
      <c r="D86" s="91"/>
      <c r="E86" s="94">
        <v>41578</v>
      </c>
      <c r="F86" s="94">
        <v>41581</v>
      </c>
    </row>
    <row r="87" spans="1:6" ht="15" x14ac:dyDescent="0.2">
      <c r="A87" s="144">
        <v>85</v>
      </c>
      <c r="B87" s="146" t="s">
        <v>10</v>
      </c>
      <c r="C87" s="91"/>
      <c r="D87" s="91"/>
      <c r="E87" s="94">
        <v>41577</v>
      </c>
      <c r="F87" s="94">
        <v>41581</v>
      </c>
    </row>
    <row r="88" spans="1:6" ht="15" x14ac:dyDescent="0.2">
      <c r="A88" s="144">
        <v>86</v>
      </c>
      <c r="B88" s="146" t="s">
        <v>10</v>
      </c>
      <c r="C88" s="91"/>
      <c r="D88" s="91"/>
      <c r="E88" s="94">
        <v>41592</v>
      </c>
      <c r="F88" s="94">
        <v>41595</v>
      </c>
    </row>
    <row r="89" spans="1:6" ht="15" x14ac:dyDescent="0.2">
      <c r="A89" s="144">
        <v>87</v>
      </c>
      <c r="B89" s="146" t="s">
        <v>10</v>
      </c>
      <c r="C89" s="91"/>
      <c r="D89" s="91"/>
      <c r="E89" s="94">
        <v>41592</v>
      </c>
      <c r="F89" s="94">
        <v>41595</v>
      </c>
    </row>
    <row r="90" spans="1:6" ht="15" x14ac:dyDescent="0.2">
      <c r="A90" s="144">
        <v>88</v>
      </c>
      <c r="B90" s="146" t="s">
        <v>10</v>
      </c>
      <c r="C90" s="91"/>
      <c r="D90" s="91"/>
      <c r="E90" s="94">
        <v>41598</v>
      </c>
      <c r="F90" s="94">
        <v>41600</v>
      </c>
    </row>
    <row r="91" spans="1:6" ht="15" x14ac:dyDescent="0.2">
      <c r="A91" s="144">
        <v>89</v>
      </c>
      <c r="B91" s="146" t="s">
        <v>10</v>
      </c>
      <c r="C91" s="91"/>
      <c r="D91" s="91"/>
      <c r="E91" s="94">
        <v>41603</v>
      </c>
      <c r="F91" s="94">
        <v>41605</v>
      </c>
    </row>
    <row r="92" spans="1:6" ht="15" x14ac:dyDescent="0.2">
      <c r="A92" s="144">
        <v>90</v>
      </c>
      <c r="B92" s="146" t="s">
        <v>10</v>
      </c>
      <c r="C92" s="91"/>
      <c r="D92" s="91"/>
      <c r="E92" s="94">
        <v>41607</v>
      </c>
      <c r="F92" s="94">
        <v>41609</v>
      </c>
    </row>
    <row r="93" spans="1:6" ht="15" x14ac:dyDescent="0.2">
      <c r="A93" s="144">
        <v>91</v>
      </c>
      <c r="B93" s="146" t="s">
        <v>10</v>
      </c>
      <c r="C93" s="91"/>
      <c r="D93" s="91"/>
      <c r="E93" s="94">
        <v>41607</v>
      </c>
      <c r="F93" s="94">
        <v>41609</v>
      </c>
    </row>
    <row r="94" spans="1:6" ht="15" x14ac:dyDescent="0.2">
      <c r="A94" s="144">
        <v>92</v>
      </c>
      <c r="B94" s="147" t="s">
        <v>11</v>
      </c>
      <c r="C94" s="204"/>
      <c r="D94" s="204"/>
      <c r="E94" s="205">
        <v>41603.688194444439</v>
      </c>
      <c r="F94" s="205">
        <v>41603.688194444439</v>
      </c>
    </row>
    <row r="95" spans="1:6" ht="15" x14ac:dyDescent="0.2">
      <c r="A95" s="144">
        <v>93</v>
      </c>
      <c r="B95" s="147" t="s">
        <v>11</v>
      </c>
      <c r="C95" s="204"/>
      <c r="D95" s="204"/>
      <c r="E95" s="205">
        <v>41606.690972222219</v>
      </c>
      <c r="F95" s="205">
        <v>41606.690972222219</v>
      </c>
    </row>
    <row r="96" spans="1:6" ht="15" x14ac:dyDescent="0.2">
      <c r="A96" s="144">
        <v>94</v>
      </c>
      <c r="B96" s="147" t="s">
        <v>11</v>
      </c>
      <c r="C96" s="204"/>
      <c r="D96" s="204"/>
      <c r="E96" s="205">
        <v>41592.666666666664</v>
      </c>
      <c r="F96" s="205">
        <v>41592.666666666664</v>
      </c>
    </row>
    <row r="97" spans="1:6" ht="15" x14ac:dyDescent="0.2">
      <c r="A97" s="144">
        <v>95</v>
      </c>
      <c r="B97" s="147" t="s">
        <v>11</v>
      </c>
      <c r="C97" s="204"/>
      <c r="D97" s="204"/>
      <c r="E97" s="205">
        <v>41579.700694444444</v>
      </c>
      <c r="F97" s="205">
        <v>41579.700694444444</v>
      </c>
    </row>
    <row r="98" spans="1:6" ht="15" x14ac:dyDescent="0.2">
      <c r="A98" s="144">
        <v>96</v>
      </c>
      <c r="B98" s="147" t="s">
        <v>11</v>
      </c>
      <c r="C98" s="204"/>
      <c r="D98" s="204"/>
      <c r="E98" s="205">
        <v>41586.690972222219</v>
      </c>
      <c r="F98" s="205">
        <v>41586.690972222219</v>
      </c>
    </row>
    <row r="99" spans="1:6" ht="15" x14ac:dyDescent="0.2">
      <c r="A99" s="144">
        <v>97</v>
      </c>
      <c r="B99" s="147" t="s">
        <v>11</v>
      </c>
      <c r="C99" s="204"/>
      <c r="D99" s="204"/>
      <c r="E99" s="205">
        <v>41591.700694444444</v>
      </c>
      <c r="F99" s="205">
        <v>41591.700694444444</v>
      </c>
    </row>
    <row r="100" spans="1:6" ht="15" x14ac:dyDescent="0.2">
      <c r="A100" s="144">
        <v>98</v>
      </c>
      <c r="B100" s="147" t="s">
        <v>11</v>
      </c>
      <c r="C100" s="204"/>
      <c r="D100" s="204"/>
      <c r="E100" s="205">
        <v>41600.709027777775</v>
      </c>
      <c r="F100" s="205">
        <v>41600.709027777775</v>
      </c>
    </row>
    <row r="101" spans="1:6" ht="15" x14ac:dyDescent="0.2">
      <c r="A101" s="144">
        <v>99</v>
      </c>
      <c r="B101" s="147" t="s">
        <v>11</v>
      </c>
      <c r="C101" s="204"/>
      <c r="D101" s="204"/>
      <c r="E101" s="205">
        <v>41606.711111111108</v>
      </c>
      <c r="F101" s="205">
        <v>41606.711111111108</v>
      </c>
    </row>
    <row r="102" spans="1:6" ht="15" x14ac:dyDescent="0.2">
      <c r="A102" s="144">
        <v>100</v>
      </c>
      <c r="B102" s="147" t="s">
        <v>11</v>
      </c>
      <c r="C102" s="204"/>
      <c r="D102" s="204"/>
      <c r="E102" s="205">
        <v>41586.690972222219</v>
      </c>
      <c r="F102" s="205">
        <v>41586.690972222219</v>
      </c>
    </row>
    <row r="103" spans="1:6" ht="15" x14ac:dyDescent="0.2">
      <c r="A103" s="144">
        <v>101</v>
      </c>
      <c r="B103" s="147" t="s">
        <v>11</v>
      </c>
      <c r="C103" s="204"/>
      <c r="D103" s="204"/>
      <c r="E103" s="205">
        <v>41589.65</v>
      </c>
      <c r="F103" s="205">
        <v>41589.65</v>
      </c>
    </row>
    <row r="104" spans="1:6" ht="15" x14ac:dyDescent="0.2">
      <c r="A104" s="144">
        <v>102</v>
      </c>
      <c r="B104" s="147" t="s">
        <v>11</v>
      </c>
      <c r="C104" s="204"/>
      <c r="D104" s="204"/>
      <c r="E104" s="205">
        <v>41606.711111111108</v>
      </c>
      <c r="F104" s="205">
        <v>41606.711111111108</v>
      </c>
    </row>
    <row r="105" spans="1:6" ht="15" x14ac:dyDescent="0.2">
      <c r="A105" s="144">
        <v>103</v>
      </c>
      <c r="B105" s="147" t="s">
        <v>11</v>
      </c>
      <c r="C105" s="204"/>
      <c r="D105" s="204"/>
      <c r="E105" s="205">
        <v>41579.700694444444</v>
      </c>
      <c r="F105" s="205">
        <v>41579.700694444444</v>
      </c>
    </row>
    <row r="106" spans="1:6" ht="15" x14ac:dyDescent="0.2">
      <c r="A106" s="144">
        <v>104</v>
      </c>
      <c r="B106" s="147" t="s">
        <v>11</v>
      </c>
      <c r="C106" s="204"/>
      <c r="D106" s="204"/>
      <c r="E106" s="205">
        <v>41589.695138888885</v>
      </c>
      <c r="F106" s="205">
        <v>41589.695138888885</v>
      </c>
    </row>
    <row r="107" spans="1:6" ht="15" x14ac:dyDescent="0.2">
      <c r="A107" s="144">
        <v>105</v>
      </c>
      <c r="B107" s="147" t="s">
        <v>11</v>
      </c>
      <c r="C107" s="204"/>
      <c r="D107" s="204"/>
      <c r="E107" s="205">
        <v>41583.682638888888</v>
      </c>
      <c r="F107" s="205">
        <v>41583.682638888888</v>
      </c>
    </row>
    <row r="108" spans="1:6" ht="15" x14ac:dyDescent="0.2">
      <c r="A108" s="144">
        <v>106</v>
      </c>
      <c r="B108" s="147" t="s">
        <v>11</v>
      </c>
      <c r="C108" s="204"/>
      <c r="D108" s="204"/>
      <c r="E108" s="205">
        <v>41604.69027777778</v>
      </c>
      <c r="F108" s="205">
        <v>41604.69027777778</v>
      </c>
    </row>
    <row r="109" spans="1:6" ht="15" x14ac:dyDescent="0.2">
      <c r="A109" s="144">
        <v>107</v>
      </c>
      <c r="B109" s="147" t="s">
        <v>11</v>
      </c>
      <c r="C109" s="204"/>
      <c r="D109" s="204"/>
      <c r="E109" s="205">
        <v>41586.690972222219</v>
      </c>
      <c r="F109" s="205">
        <v>41586.690972222219</v>
      </c>
    </row>
    <row r="110" spans="1:6" ht="15" x14ac:dyDescent="0.2">
      <c r="A110" s="144">
        <v>108</v>
      </c>
      <c r="B110" s="147" t="s">
        <v>11</v>
      </c>
      <c r="C110" s="204"/>
      <c r="D110" s="204"/>
      <c r="E110" s="205">
        <v>41603.688194444439</v>
      </c>
      <c r="F110" s="205">
        <v>41603.688194444439</v>
      </c>
    </row>
    <row r="111" spans="1:6" ht="15" x14ac:dyDescent="0.2">
      <c r="A111" s="144">
        <v>109</v>
      </c>
      <c r="B111" s="147" t="s">
        <v>11</v>
      </c>
      <c r="C111" s="204"/>
      <c r="D111" s="204"/>
      <c r="E111" s="205">
        <v>41583.682638888888</v>
      </c>
      <c r="F111" s="205">
        <v>41583.682638888888</v>
      </c>
    </row>
    <row r="112" spans="1:6" ht="15" x14ac:dyDescent="0.2">
      <c r="A112" s="144">
        <v>110</v>
      </c>
      <c r="B112" s="147" t="s">
        <v>11</v>
      </c>
      <c r="C112" s="204"/>
      <c r="D112" s="204"/>
      <c r="E112" s="205">
        <v>41579.700694444444</v>
      </c>
      <c r="F112" s="205">
        <v>41579.700694444444</v>
      </c>
    </row>
    <row r="113" spans="1:6" ht="15" x14ac:dyDescent="0.2">
      <c r="A113" s="144">
        <v>111</v>
      </c>
      <c r="B113" s="147" t="s">
        <v>11</v>
      </c>
      <c r="C113" s="204"/>
      <c r="D113" s="204"/>
      <c r="E113" s="205">
        <v>41589.65</v>
      </c>
      <c r="F113" s="205">
        <v>41589.65</v>
      </c>
    </row>
    <row r="114" spans="1:6" ht="15" x14ac:dyDescent="0.2">
      <c r="A114" s="144">
        <v>112</v>
      </c>
      <c r="B114" s="147" t="s">
        <v>11</v>
      </c>
      <c r="C114" s="204"/>
      <c r="D114" s="204"/>
      <c r="E114" s="205">
        <v>41597.681250000001</v>
      </c>
      <c r="F114" s="205">
        <v>41597.681250000001</v>
      </c>
    </row>
    <row r="115" spans="1:6" ht="15" x14ac:dyDescent="0.2">
      <c r="A115" s="144">
        <v>113</v>
      </c>
      <c r="B115" s="147" t="s">
        <v>11</v>
      </c>
      <c r="C115" s="204"/>
      <c r="D115" s="204"/>
      <c r="E115" s="205">
        <v>41607.704861111109</v>
      </c>
      <c r="F115" s="205">
        <v>41607.704861111109</v>
      </c>
    </row>
    <row r="116" spans="1:6" ht="15" x14ac:dyDescent="0.2">
      <c r="A116" s="144">
        <v>114</v>
      </c>
      <c r="B116" s="147" t="s">
        <v>11</v>
      </c>
      <c r="C116" s="204"/>
      <c r="D116" s="204"/>
      <c r="E116" s="205">
        <v>41590.70208333333</v>
      </c>
      <c r="F116" s="205">
        <v>41590.70208333333</v>
      </c>
    </row>
    <row r="117" spans="1:6" ht="15" x14ac:dyDescent="0.2">
      <c r="A117" s="144">
        <v>115</v>
      </c>
      <c r="B117" s="147" t="s">
        <v>11</v>
      </c>
      <c r="C117" s="204"/>
      <c r="D117" s="204"/>
      <c r="E117" s="205">
        <v>41603.688194444439</v>
      </c>
      <c r="F117" s="205">
        <v>41603.688194444439</v>
      </c>
    </row>
    <row r="118" spans="1:6" ht="15" x14ac:dyDescent="0.2">
      <c r="A118" s="144">
        <v>116</v>
      </c>
      <c r="B118" s="147" t="s">
        <v>11</v>
      </c>
      <c r="C118" s="204"/>
      <c r="D118" s="204"/>
      <c r="E118" s="205">
        <v>41604.69027777778</v>
      </c>
      <c r="F118" s="205">
        <v>41604.69027777778</v>
      </c>
    </row>
    <row r="119" spans="1:6" ht="15" x14ac:dyDescent="0.2">
      <c r="A119" s="144">
        <v>117</v>
      </c>
      <c r="B119" s="147" t="s">
        <v>11</v>
      </c>
      <c r="C119" s="204"/>
      <c r="D119" s="204"/>
      <c r="E119" s="205">
        <v>41582.693055555552</v>
      </c>
      <c r="F119" s="205">
        <v>41582.693055555552</v>
      </c>
    </row>
    <row r="120" spans="1:6" ht="15" x14ac:dyDescent="0.2">
      <c r="A120" s="144">
        <v>118</v>
      </c>
      <c r="B120" s="147" t="s">
        <v>11</v>
      </c>
      <c r="C120" s="204"/>
      <c r="D120" s="204"/>
      <c r="E120" s="205">
        <v>41604.732638888891</v>
      </c>
      <c r="F120" s="205">
        <v>41604.732638888891</v>
      </c>
    </row>
    <row r="121" spans="1:6" ht="15" x14ac:dyDescent="0.2">
      <c r="A121" s="144">
        <v>119</v>
      </c>
      <c r="B121" s="147" t="s">
        <v>11</v>
      </c>
      <c r="C121" s="204"/>
      <c r="D121" s="204"/>
      <c r="E121" s="205">
        <v>41586.690972222219</v>
      </c>
      <c r="F121" s="205">
        <v>41586.690972222219</v>
      </c>
    </row>
    <row r="122" spans="1:6" ht="15" x14ac:dyDescent="0.2">
      <c r="A122" s="144">
        <v>120</v>
      </c>
      <c r="B122" s="147" t="s">
        <v>11</v>
      </c>
      <c r="C122" s="204"/>
      <c r="D122" s="204"/>
      <c r="E122" s="205">
        <v>41603.688194444439</v>
      </c>
      <c r="F122" s="205">
        <v>41603.688194444439</v>
      </c>
    </row>
    <row r="123" spans="1:6" ht="15" x14ac:dyDescent="0.2">
      <c r="A123" s="144">
        <v>121</v>
      </c>
      <c r="B123" s="147" t="s">
        <v>11</v>
      </c>
      <c r="C123" s="204"/>
      <c r="D123" s="204"/>
      <c r="E123" s="205">
        <v>41592.707638888889</v>
      </c>
      <c r="F123" s="205">
        <v>41592.707638888889</v>
      </c>
    </row>
    <row r="124" spans="1:6" ht="15" x14ac:dyDescent="0.2">
      <c r="A124" s="144">
        <v>122</v>
      </c>
      <c r="B124" s="147" t="s">
        <v>11</v>
      </c>
      <c r="C124" s="204"/>
      <c r="D124" s="204"/>
      <c r="E124" s="205">
        <v>41607.704861111109</v>
      </c>
      <c r="F124" s="205">
        <v>41607.704861111109</v>
      </c>
    </row>
    <row r="125" spans="1:6" ht="15" x14ac:dyDescent="0.2">
      <c r="A125" s="144">
        <v>123</v>
      </c>
      <c r="B125" s="147" t="s">
        <v>11</v>
      </c>
      <c r="C125" s="204"/>
      <c r="D125" s="204"/>
      <c r="E125" s="205">
        <v>41603.688194444439</v>
      </c>
      <c r="F125" s="205">
        <v>41603.688194444439</v>
      </c>
    </row>
    <row r="126" spans="1:6" ht="15" x14ac:dyDescent="0.2">
      <c r="A126" s="144">
        <v>124</v>
      </c>
      <c r="B126" s="147" t="s">
        <v>11</v>
      </c>
      <c r="C126" s="204"/>
      <c r="D126" s="204"/>
      <c r="E126" s="205">
        <v>41585.708333333328</v>
      </c>
      <c r="F126" s="205">
        <v>41585.708333333328</v>
      </c>
    </row>
    <row r="127" spans="1:6" ht="15" x14ac:dyDescent="0.2">
      <c r="A127" s="144">
        <v>125</v>
      </c>
      <c r="B127" s="147" t="s">
        <v>11</v>
      </c>
      <c r="C127" s="204"/>
      <c r="D127" s="204"/>
      <c r="E127" s="205">
        <v>41606.690972222219</v>
      </c>
      <c r="F127" s="205">
        <v>41606.690972222219</v>
      </c>
    </row>
    <row r="128" spans="1:6" ht="15" x14ac:dyDescent="0.2">
      <c r="A128" s="144">
        <v>126</v>
      </c>
      <c r="B128" s="147" t="s">
        <v>11</v>
      </c>
      <c r="C128" s="204"/>
      <c r="D128" s="204"/>
      <c r="E128" s="205">
        <v>41591.700694444444</v>
      </c>
      <c r="F128" s="205">
        <v>41591.700694444444</v>
      </c>
    </row>
    <row r="129" spans="1:6" ht="15" x14ac:dyDescent="0.2">
      <c r="A129" s="144">
        <v>127</v>
      </c>
      <c r="B129" s="147" t="s">
        <v>11</v>
      </c>
      <c r="C129" s="204"/>
      <c r="D129" s="204"/>
      <c r="E129" s="205">
        <v>41590.70208333333</v>
      </c>
      <c r="F129" s="205">
        <v>41590.70208333333</v>
      </c>
    </row>
    <row r="130" spans="1:6" ht="15" x14ac:dyDescent="0.2">
      <c r="A130" s="144">
        <v>128</v>
      </c>
      <c r="B130" s="147" t="s">
        <v>11</v>
      </c>
      <c r="C130" s="204"/>
      <c r="D130" s="204"/>
      <c r="E130" s="205">
        <v>41579.700694444444</v>
      </c>
      <c r="F130" s="205">
        <v>41579.700694444444</v>
      </c>
    </row>
    <row r="131" spans="1:6" ht="15" x14ac:dyDescent="0.2">
      <c r="A131" s="144">
        <v>129</v>
      </c>
      <c r="B131" s="147" t="s">
        <v>11</v>
      </c>
      <c r="C131" s="204"/>
      <c r="D131" s="204"/>
      <c r="E131" s="205">
        <v>41604.69027777778</v>
      </c>
      <c r="F131" s="205">
        <v>41604.69027777778</v>
      </c>
    </row>
    <row r="132" spans="1:6" ht="15" x14ac:dyDescent="0.2">
      <c r="A132" s="144">
        <v>130</v>
      </c>
      <c r="B132" s="147" t="s">
        <v>11</v>
      </c>
      <c r="C132" s="204"/>
      <c r="D132" s="204"/>
      <c r="E132" s="205">
        <v>41603.688194444439</v>
      </c>
      <c r="F132" s="205">
        <v>41603.688194444439</v>
      </c>
    </row>
    <row r="133" spans="1:6" ht="15" x14ac:dyDescent="0.2">
      <c r="A133" s="144">
        <v>131</v>
      </c>
      <c r="B133" s="147" t="s">
        <v>11</v>
      </c>
      <c r="C133" s="204"/>
      <c r="D133" s="204"/>
      <c r="E133" s="205">
        <v>41582.693055555552</v>
      </c>
      <c r="F133" s="205">
        <v>41582.693055555552</v>
      </c>
    </row>
    <row r="134" spans="1:6" ht="15" x14ac:dyDescent="0.2">
      <c r="A134" s="144">
        <v>132</v>
      </c>
      <c r="B134" s="147" t="s">
        <v>11</v>
      </c>
      <c r="C134" s="204"/>
      <c r="D134" s="204"/>
      <c r="E134" s="205">
        <v>41596.703472222223</v>
      </c>
      <c r="F134" s="205">
        <v>41596.703472222223</v>
      </c>
    </row>
    <row r="135" spans="1:6" ht="15" x14ac:dyDescent="0.2">
      <c r="A135" s="144">
        <v>133</v>
      </c>
      <c r="B135" s="147" t="s">
        <v>11</v>
      </c>
      <c r="C135" s="204"/>
      <c r="D135" s="204"/>
      <c r="E135" s="205">
        <v>41586.690972222219</v>
      </c>
      <c r="F135" s="205">
        <v>41586.690972222219</v>
      </c>
    </row>
    <row r="136" spans="1:6" ht="15" x14ac:dyDescent="0.2">
      <c r="A136" s="144">
        <v>134</v>
      </c>
      <c r="B136" s="147" t="s">
        <v>11</v>
      </c>
      <c r="C136" s="204"/>
      <c r="D136" s="204"/>
      <c r="E136" s="205">
        <v>41579.700694444444</v>
      </c>
      <c r="F136" s="205">
        <v>41579.700694444444</v>
      </c>
    </row>
    <row r="137" spans="1:6" ht="15" x14ac:dyDescent="0.2">
      <c r="A137" s="144">
        <v>135</v>
      </c>
      <c r="B137" s="147" t="s">
        <v>11</v>
      </c>
      <c r="C137" s="204"/>
      <c r="D137" s="204"/>
      <c r="E137" s="205">
        <v>41579.700694444444</v>
      </c>
      <c r="F137" s="205">
        <v>41579.700694444444</v>
      </c>
    </row>
    <row r="138" spans="1:6" ht="15" x14ac:dyDescent="0.2">
      <c r="A138" s="144">
        <v>136</v>
      </c>
      <c r="B138" s="147" t="s">
        <v>11</v>
      </c>
      <c r="C138" s="204"/>
      <c r="D138" s="204"/>
      <c r="E138" s="205">
        <v>41606.690972222219</v>
      </c>
      <c r="F138" s="205">
        <v>41606.690972222219</v>
      </c>
    </row>
    <row r="139" spans="1:6" ht="15" x14ac:dyDescent="0.2">
      <c r="A139" s="144">
        <v>137</v>
      </c>
      <c r="B139" s="147" t="s">
        <v>11</v>
      </c>
      <c r="C139" s="204"/>
      <c r="D139" s="204"/>
      <c r="E139" s="205">
        <v>41582.693055555552</v>
      </c>
      <c r="F139" s="205">
        <v>41582.693055555552</v>
      </c>
    </row>
    <row r="140" spans="1:6" ht="15" x14ac:dyDescent="0.2">
      <c r="A140" s="144">
        <v>138</v>
      </c>
      <c r="B140" s="147" t="s">
        <v>11</v>
      </c>
      <c r="C140" s="204"/>
      <c r="D140" s="204"/>
      <c r="E140" s="205">
        <v>41589.65</v>
      </c>
      <c r="F140" s="205">
        <v>41589.65</v>
      </c>
    </row>
    <row r="141" spans="1:6" ht="15" x14ac:dyDescent="0.2">
      <c r="A141" s="144">
        <v>139</v>
      </c>
      <c r="B141" s="147" t="s">
        <v>11</v>
      </c>
      <c r="C141" s="204"/>
      <c r="D141" s="204"/>
      <c r="E141" s="205">
        <v>41583.682638888888</v>
      </c>
      <c r="F141" s="205">
        <v>41583.682638888888</v>
      </c>
    </row>
    <row r="142" spans="1:6" ht="15" x14ac:dyDescent="0.2">
      <c r="A142" s="144">
        <v>140</v>
      </c>
      <c r="B142" s="147" t="s">
        <v>11</v>
      </c>
      <c r="C142" s="204"/>
      <c r="D142" s="204"/>
      <c r="E142" s="205">
        <v>41579.700694444444</v>
      </c>
      <c r="F142" s="205">
        <v>41579.700694444444</v>
      </c>
    </row>
    <row r="143" spans="1:6" ht="15" x14ac:dyDescent="0.2">
      <c r="A143" s="144">
        <v>141</v>
      </c>
      <c r="B143" s="147" t="s">
        <v>11</v>
      </c>
      <c r="C143" s="204"/>
      <c r="D143" s="204"/>
      <c r="E143" s="205">
        <v>41589.673611111109</v>
      </c>
      <c r="F143" s="205">
        <v>41589.673611111109</v>
      </c>
    </row>
    <row r="144" spans="1:6" ht="15" x14ac:dyDescent="0.2">
      <c r="A144" s="144">
        <v>142</v>
      </c>
      <c r="B144" s="147" t="s">
        <v>11</v>
      </c>
      <c r="C144" s="204"/>
      <c r="D144" s="204"/>
      <c r="E144" s="205">
        <v>41606.690972222219</v>
      </c>
      <c r="F144" s="205">
        <v>41606.690972222219</v>
      </c>
    </row>
    <row r="145" spans="1:6" ht="15" x14ac:dyDescent="0.2">
      <c r="A145" s="144">
        <v>143</v>
      </c>
      <c r="B145" s="147" t="s">
        <v>11</v>
      </c>
      <c r="C145" s="204"/>
      <c r="D145" s="204"/>
      <c r="E145" s="205">
        <v>41606.690972222219</v>
      </c>
      <c r="F145" s="205">
        <v>41606.690972222219</v>
      </c>
    </row>
    <row r="146" spans="1:6" ht="15" x14ac:dyDescent="0.2">
      <c r="A146" s="144">
        <v>144</v>
      </c>
      <c r="B146" s="147" t="s">
        <v>11</v>
      </c>
      <c r="C146" s="204"/>
      <c r="D146" s="204"/>
      <c r="E146" s="205">
        <v>41583.682638888888</v>
      </c>
      <c r="F146" s="205">
        <v>41583.682638888888</v>
      </c>
    </row>
    <row r="147" spans="1:6" ht="15" x14ac:dyDescent="0.2">
      <c r="A147" s="144">
        <v>145</v>
      </c>
      <c r="B147" s="147" t="s">
        <v>11</v>
      </c>
      <c r="C147" s="204"/>
      <c r="D147" s="204"/>
      <c r="E147" s="205">
        <v>41606.690972222219</v>
      </c>
      <c r="F147" s="205">
        <v>41606.690972222219</v>
      </c>
    </row>
    <row r="148" spans="1:6" ht="15" x14ac:dyDescent="0.2">
      <c r="A148" s="144">
        <v>146</v>
      </c>
      <c r="B148" s="147" t="s">
        <v>11</v>
      </c>
      <c r="C148" s="204"/>
      <c r="D148" s="204"/>
      <c r="E148" s="205">
        <v>41579.700694444444</v>
      </c>
      <c r="F148" s="205">
        <v>41579.700694444444</v>
      </c>
    </row>
    <row r="149" spans="1:6" ht="15" x14ac:dyDescent="0.2">
      <c r="A149" s="144">
        <v>147</v>
      </c>
      <c r="B149" s="147" t="s">
        <v>11</v>
      </c>
      <c r="C149" s="204"/>
      <c r="D149" s="204"/>
      <c r="E149" s="205">
        <v>41591.700694444444</v>
      </c>
      <c r="F149" s="205">
        <v>41591.700694444444</v>
      </c>
    </row>
    <row r="150" spans="1:6" ht="15" x14ac:dyDescent="0.2">
      <c r="A150" s="144">
        <v>148</v>
      </c>
      <c r="B150" s="147" t="s">
        <v>11</v>
      </c>
      <c r="C150" s="204"/>
      <c r="D150" s="204"/>
      <c r="E150" s="205">
        <v>41604.69027777778</v>
      </c>
      <c r="F150" s="205">
        <v>41604.69027777778</v>
      </c>
    </row>
    <row r="151" spans="1:6" ht="15" x14ac:dyDescent="0.2">
      <c r="A151" s="144">
        <v>149</v>
      </c>
      <c r="B151" s="147" t="s">
        <v>11</v>
      </c>
      <c r="C151" s="204"/>
      <c r="D151" s="204"/>
      <c r="E151" s="205">
        <v>41604.69027777778</v>
      </c>
      <c r="F151" s="205">
        <v>41604.69027777778</v>
      </c>
    </row>
    <row r="152" spans="1:6" ht="15" x14ac:dyDescent="0.2">
      <c r="A152" s="144">
        <v>150</v>
      </c>
      <c r="B152" s="147" t="s">
        <v>11</v>
      </c>
      <c r="C152" s="204"/>
      <c r="D152" s="204"/>
      <c r="E152" s="205">
        <v>41599.6875</v>
      </c>
      <c r="F152" s="205">
        <v>41599.6875</v>
      </c>
    </row>
    <row r="153" spans="1:6" ht="15" x14ac:dyDescent="0.2">
      <c r="A153" s="144">
        <v>151</v>
      </c>
      <c r="B153" s="147" t="s">
        <v>11</v>
      </c>
      <c r="C153" s="204"/>
      <c r="D153" s="204"/>
      <c r="E153" s="205">
        <v>41598.710416666661</v>
      </c>
      <c r="F153" s="205">
        <v>41598.710416666661</v>
      </c>
    </row>
    <row r="154" spans="1:6" ht="15" x14ac:dyDescent="0.2">
      <c r="A154" s="144">
        <v>152</v>
      </c>
      <c r="B154" s="147" t="s">
        <v>11</v>
      </c>
      <c r="C154" s="204"/>
      <c r="D154" s="204"/>
      <c r="E154" s="205">
        <v>41604.69027777778</v>
      </c>
      <c r="F154" s="205">
        <v>41604.69027777778</v>
      </c>
    </row>
    <row r="155" spans="1:6" ht="15" x14ac:dyDescent="0.2">
      <c r="A155" s="144">
        <v>153</v>
      </c>
      <c r="B155" s="147" t="s">
        <v>11</v>
      </c>
      <c r="C155" s="204"/>
      <c r="D155" s="204"/>
      <c r="E155" s="205">
        <v>41582.693055555552</v>
      </c>
      <c r="F155" s="205">
        <v>41582.693055555552</v>
      </c>
    </row>
    <row r="156" spans="1:6" ht="15" x14ac:dyDescent="0.2">
      <c r="A156" s="144">
        <v>154</v>
      </c>
      <c r="B156" s="147" t="s">
        <v>11</v>
      </c>
      <c r="C156" s="204"/>
      <c r="D156" s="204"/>
      <c r="E156" s="205">
        <v>41596.703472222223</v>
      </c>
      <c r="F156" s="205">
        <v>41596.703472222223</v>
      </c>
    </row>
    <row r="157" spans="1:6" ht="15" x14ac:dyDescent="0.2">
      <c r="A157" s="144">
        <v>155</v>
      </c>
      <c r="B157" s="147" t="s">
        <v>11</v>
      </c>
      <c r="C157" s="204"/>
      <c r="D157" s="204"/>
      <c r="E157" s="205">
        <v>41585.708333333328</v>
      </c>
      <c r="F157" s="205">
        <v>41585.708333333328</v>
      </c>
    </row>
    <row r="158" spans="1:6" ht="15" x14ac:dyDescent="0.2">
      <c r="A158" s="144">
        <v>156</v>
      </c>
      <c r="B158" s="147" t="s">
        <v>11</v>
      </c>
      <c r="C158" s="204"/>
      <c r="D158" s="204"/>
      <c r="E158" s="205">
        <v>41606.690972222219</v>
      </c>
      <c r="F158" s="205">
        <v>41606.690972222219</v>
      </c>
    </row>
    <row r="159" spans="1:6" ht="15" x14ac:dyDescent="0.2">
      <c r="A159" s="144">
        <v>157</v>
      </c>
      <c r="B159" s="147" t="s">
        <v>11</v>
      </c>
      <c r="C159" s="204"/>
      <c r="D159" s="204"/>
      <c r="E159" s="205">
        <v>41591.700694444444</v>
      </c>
      <c r="F159" s="205">
        <v>41591.700694444444</v>
      </c>
    </row>
    <row r="160" spans="1:6" ht="15" x14ac:dyDescent="0.2">
      <c r="A160" s="144">
        <v>158</v>
      </c>
      <c r="B160" s="147" t="s">
        <v>11</v>
      </c>
      <c r="C160" s="204"/>
      <c r="D160" s="204"/>
      <c r="E160" s="205">
        <v>41586.690972222219</v>
      </c>
      <c r="F160" s="205">
        <v>41586.690972222219</v>
      </c>
    </row>
    <row r="161" spans="1:6" ht="15" x14ac:dyDescent="0.2">
      <c r="A161" s="144">
        <v>159</v>
      </c>
      <c r="B161" s="147" t="s">
        <v>11</v>
      </c>
      <c r="C161" s="204"/>
      <c r="D161" s="204"/>
      <c r="E161" s="205">
        <v>41589.65</v>
      </c>
      <c r="F161" s="205">
        <v>41589.65</v>
      </c>
    </row>
    <row r="162" spans="1:6" ht="15" x14ac:dyDescent="0.2">
      <c r="A162" s="144">
        <v>160</v>
      </c>
      <c r="B162" s="147" t="s">
        <v>11</v>
      </c>
      <c r="C162" s="204"/>
      <c r="D162" s="204"/>
      <c r="E162" s="205">
        <v>41607.704861111109</v>
      </c>
      <c r="F162" s="205">
        <v>41607.704861111109</v>
      </c>
    </row>
    <row r="163" spans="1:6" ht="15" x14ac:dyDescent="0.2">
      <c r="A163" s="144">
        <v>161</v>
      </c>
      <c r="B163" s="147" t="s">
        <v>11</v>
      </c>
      <c r="C163" s="204"/>
      <c r="D163" s="204"/>
      <c r="E163" s="205">
        <v>41593.686805555553</v>
      </c>
      <c r="F163" s="205">
        <v>41593.686805555553</v>
      </c>
    </row>
    <row r="164" spans="1:6" ht="15" x14ac:dyDescent="0.2">
      <c r="A164" s="144">
        <v>162</v>
      </c>
      <c r="B164" s="147" t="s">
        <v>11</v>
      </c>
      <c r="C164" s="204"/>
      <c r="D164" s="204"/>
      <c r="E164" s="205">
        <v>41605.693749999999</v>
      </c>
      <c r="F164" s="205">
        <v>41605.693749999999</v>
      </c>
    </row>
    <row r="165" spans="1:6" ht="15" x14ac:dyDescent="0.2">
      <c r="A165" s="144">
        <v>163</v>
      </c>
      <c r="B165" s="147" t="s">
        <v>11</v>
      </c>
      <c r="C165" s="204"/>
      <c r="D165" s="204"/>
      <c r="E165" s="205">
        <v>41603.688194444439</v>
      </c>
      <c r="F165" s="205">
        <v>41603.688194444439</v>
      </c>
    </row>
    <row r="166" spans="1:6" ht="15" x14ac:dyDescent="0.2">
      <c r="A166" s="144">
        <v>164</v>
      </c>
      <c r="B166" s="147" t="s">
        <v>11</v>
      </c>
      <c r="C166" s="204"/>
      <c r="D166" s="204"/>
      <c r="E166" s="205">
        <v>41599.6875</v>
      </c>
      <c r="F166" s="205">
        <v>41599.6875</v>
      </c>
    </row>
    <row r="167" spans="1:6" ht="15" x14ac:dyDescent="0.2">
      <c r="A167" s="144">
        <v>165</v>
      </c>
      <c r="B167" s="147" t="s">
        <v>11</v>
      </c>
      <c r="C167" s="204"/>
      <c r="D167" s="204"/>
      <c r="E167" s="205">
        <v>41583.706249999996</v>
      </c>
      <c r="F167" s="205">
        <v>41583.706249999996</v>
      </c>
    </row>
    <row r="168" spans="1:6" ht="15" x14ac:dyDescent="0.2">
      <c r="A168" s="144">
        <v>166</v>
      </c>
      <c r="B168" s="147" t="s">
        <v>11</v>
      </c>
      <c r="C168" s="204"/>
      <c r="D168" s="204"/>
      <c r="E168" s="205">
        <v>41589.65</v>
      </c>
      <c r="F168" s="205">
        <v>41589.65</v>
      </c>
    </row>
    <row r="169" spans="1:6" ht="15" x14ac:dyDescent="0.2">
      <c r="A169" s="144">
        <v>167</v>
      </c>
      <c r="B169" s="147" t="s">
        <v>11</v>
      </c>
      <c r="C169" s="204"/>
      <c r="D169" s="204"/>
      <c r="E169" s="205">
        <v>41591.700694444444</v>
      </c>
      <c r="F169" s="205">
        <v>41591.700694444444</v>
      </c>
    </row>
    <row r="170" spans="1:6" ht="15" x14ac:dyDescent="0.2">
      <c r="A170" s="144">
        <v>168</v>
      </c>
      <c r="B170" s="147" t="s">
        <v>11</v>
      </c>
      <c r="C170" s="204"/>
      <c r="D170" s="204"/>
      <c r="E170" s="205">
        <v>41606.690972222219</v>
      </c>
      <c r="F170" s="205">
        <v>41606.690972222219</v>
      </c>
    </row>
    <row r="171" spans="1:6" ht="15" x14ac:dyDescent="0.2">
      <c r="A171" s="144">
        <v>169</v>
      </c>
      <c r="B171" s="147" t="s">
        <v>11</v>
      </c>
      <c r="C171" s="204"/>
      <c r="D171" s="204"/>
      <c r="E171" s="205">
        <v>41582.693055555552</v>
      </c>
      <c r="F171" s="205">
        <v>41582.693055555552</v>
      </c>
    </row>
    <row r="172" spans="1:6" ht="15" x14ac:dyDescent="0.2">
      <c r="A172" s="144">
        <v>170</v>
      </c>
      <c r="B172" s="147" t="s">
        <v>11</v>
      </c>
      <c r="C172" s="204"/>
      <c r="D172" s="204"/>
      <c r="E172" s="205">
        <v>41606.690972222219</v>
      </c>
      <c r="F172" s="205">
        <v>41606.690972222219</v>
      </c>
    </row>
    <row r="173" spans="1:6" ht="15" x14ac:dyDescent="0.2">
      <c r="A173" s="144">
        <v>171</v>
      </c>
      <c r="B173" s="147" t="s">
        <v>11</v>
      </c>
      <c r="C173" s="204"/>
      <c r="D173" s="204"/>
      <c r="E173" s="205">
        <v>41585.708333333328</v>
      </c>
      <c r="F173" s="205">
        <v>41585.708333333328</v>
      </c>
    </row>
    <row r="174" spans="1:6" ht="15" x14ac:dyDescent="0.2">
      <c r="A174" s="144">
        <v>172</v>
      </c>
      <c r="B174" s="147" t="s">
        <v>11</v>
      </c>
      <c r="C174" s="204"/>
      <c r="D174" s="204"/>
      <c r="E174" s="205">
        <v>41585.708333333328</v>
      </c>
      <c r="F174" s="205">
        <v>41585.708333333328</v>
      </c>
    </row>
    <row r="175" spans="1:6" ht="15" x14ac:dyDescent="0.2">
      <c r="A175" s="144">
        <v>173</v>
      </c>
      <c r="B175" s="147" t="s">
        <v>11</v>
      </c>
      <c r="C175" s="204"/>
      <c r="D175" s="204"/>
      <c r="E175" s="205">
        <v>41592.667361111111</v>
      </c>
      <c r="F175" s="205">
        <v>41592.667361111111</v>
      </c>
    </row>
    <row r="176" spans="1:6" ht="15" x14ac:dyDescent="0.2">
      <c r="A176" s="144">
        <v>174</v>
      </c>
      <c r="B176" s="147" t="s">
        <v>11</v>
      </c>
      <c r="C176" s="204"/>
      <c r="D176" s="204"/>
      <c r="E176" s="205">
        <v>41590.70208333333</v>
      </c>
      <c r="F176" s="205">
        <v>41590.70208333333</v>
      </c>
    </row>
    <row r="177" spans="1:6" ht="15" x14ac:dyDescent="0.2">
      <c r="A177" s="144">
        <v>175</v>
      </c>
      <c r="B177" s="147" t="s">
        <v>11</v>
      </c>
      <c r="C177" s="204"/>
      <c r="D177" s="204"/>
      <c r="E177" s="205">
        <v>41605.693749999999</v>
      </c>
      <c r="F177" s="205">
        <v>41605.693749999999</v>
      </c>
    </row>
    <row r="178" spans="1:6" ht="15" x14ac:dyDescent="0.2">
      <c r="A178" s="144">
        <v>176</v>
      </c>
      <c r="B178" s="147" t="s">
        <v>11</v>
      </c>
      <c r="C178" s="204"/>
      <c r="D178" s="204"/>
      <c r="E178" s="205">
        <v>41579.700694444444</v>
      </c>
      <c r="F178" s="205">
        <v>41579.700694444444</v>
      </c>
    </row>
    <row r="179" spans="1:6" ht="15" x14ac:dyDescent="0.2">
      <c r="A179" s="144">
        <v>177</v>
      </c>
      <c r="B179" s="147" t="s">
        <v>11</v>
      </c>
      <c r="C179" s="204"/>
      <c r="D179" s="204"/>
      <c r="E179" s="205">
        <v>41585.708333333328</v>
      </c>
      <c r="F179" s="205">
        <v>41585.708333333328</v>
      </c>
    </row>
    <row r="180" spans="1:6" ht="15" x14ac:dyDescent="0.2">
      <c r="A180" s="144">
        <v>178</v>
      </c>
      <c r="B180" s="147" t="s">
        <v>11</v>
      </c>
      <c r="C180" s="204"/>
      <c r="D180" s="204"/>
      <c r="E180" s="205">
        <v>41586.690972222219</v>
      </c>
      <c r="F180" s="205">
        <v>41586.690972222219</v>
      </c>
    </row>
    <row r="181" spans="1:6" ht="15" x14ac:dyDescent="0.2">
      <c r="A181" s="144">
        <v>179</v>
      </c>
      <c r="B181" s="147" t="s">
        <v>11</v>
      </c>
      <c r="C181" s="204"/>
      <c r="D181" s="204"/>
      <c r="E181" s="205">
        <v>41579.700694444444</v>
      </c>
      <c r="F181" s="205">
        <v>41579.700694444444</v>
      </c>
    </row>
    <row r="182" spans="1:6" ht="15" x14ac:dyDescent="0.2">
      <c r="A182" s="144">
        <v>180</v>
      </c>
      <c r="B182" s="147" t="s">
        <v>11</v>
      </c>
      <c r="C182" s="204"/>
      <c r="D182" s="204"/>
      <c r="E182" s="205">
        <v>41582.693055555552</v>
      </c>
      <c r="F182" s="205">
        <v>41582.693055555552</v>
      </c>
    </row>
    <row r="183" spans="1:6" ht="15" x14ac:dyDescent="0.2">
      <c r="A183" s="144">
        <v>181</v>
      </c>
      <c r="B183" s="147" t="s">
        <v>11</v>
      </c>
      <c r="C183" s="204"/>
      <c r="D183" s="204"/>
      <c r="E183" s="205">
        <v>41596.703472222223</v>
      </c>
      <c r="F183" s="205">
        <v>41596.703472222223</v>
      </c>
    </row>
    <row r="184" spans="1:6" ht="15" x14ac:dyDescent="0.2">
      <c r="A184" s="144">
        <v>182</v>
      </c>
      <c r="B184" s="147" t="s">
        <v>11</v>
      </c>
      <c r="C184" s="204"/>
      <c r="D184" s="204"/>
      <c r="E184" s="205">
        <v>41606.690972222219</v>
      </c>
      <c r="F184" s="205">
        <v>41606.690972222219</v>
      </c>
    </row>
    <row r="185" spans="1:6" ht="15" x14ac:dyDescent="0.2">
      <c r="A185" s="144">
        <v>183</v>
      </c>
      <c r="B185" s="147" t="s">
        <v>11</v>
      </c>
      <c r="C185" s="204"/>
      <c r="D185" s="204"/>
      <c r="E185" s="205">
        <v>41607.704861111109</v>
      </c>
      <c r="F185" s="205">
        <v>41607.704861111109</v>
      </c>
    </row>
    <row r="186" spans="1:6" ht="15" x14ac:dyDescent="0.2">
      <c r="A186" s="144">
        <v>184</v>
      </c>
      <c r="B186" s="147" t="s">
        <v>11</v>
      </c>
      <c r="C186" s="204"/>
      <c r="D186" s="204"/>
      <c r="E186" s="205">
        <v>41606.690972222219</v>
      </c>
      <c r="F186" s="205">
        <v>41606.690972222219</v>
      </c>
    </row>
    <row r="187" spans="1:6" ht="15" x14ac:dyDescent="0.2">
      <c r="A187" s="144">
        <v>185</v>
      </c>
      <c r="B187" s="147" t="s">
        <v>11</v>
      </c>
      <c r="C187" s="204"/>
      <c r="D187" s="204"/>
      <c r="E187" s="205">
        <v>41579.700694444444</v>
      </c>
      <c r="F187" s="205">
        <v>41579.700694444444</v>
      </c>
    </row>
    <row r="188" spans="1:6" ht="15" x14ac:dyDescent="0.2">
      <c r="A188" s="144">
        <v>186</v>
      </c>
      <c r="B188" s="147" t="s">
        <v>11</v>
      </c>
      <c r="C188" s="204"/>
      <c r="D188" s="204"/>
      <c r="E188" s="205">
        <v>41606.690972222219</v>
      </c>
      <c r="F188" s="205">
        <v>41606.690972222219</v>
      </c>
    </row>
    <row r="189" spans="1:6" ht="15" x14ac:dyDescent="0.2">
      <c r="A189" s="144">
        <v>187</v>
      </c>
      <c r="B189" s="147" t="s">
        <v>11</v>
      </c>
      <c r="C189" s="204"/>
      <c r="D189" s="204"/>
      <c r="E189" s="205">
        <v>41605.693749999999</v>
      </c>
      <c r="F189" s="205">
        <v>41605.693749999999</v>
      </c>
    </row>
    <row r="190" spans="1:6" ht="15" x14ac:dyDescent="0.2">
      <c r="A190" s="144">
        <v>188</v>
      </c>
      <c r="B190" s="147" t="s">
        <v>11</v>
      </c>
      <c r="C190" s="204"/>
      <c r="D190" s="204"/>
      <c r="E190" s="205">
        <v>41597.681250000001</v>
      </c>
      <c r="F190" s="205">
        <v>41597.681250000001</v>
      </c>
    </row>
    <row r="191" spans="1:6" ht="15" x14ac:dyDescent="0.2">
      <c r="A191" s="144">
        <v>189</v>
      </c>
      <c r="B191" s="147" t="s">
        <v>11</v>
      </c>
      <c r="C191" s="204"/>
      <c r="D191" s="204"/>
      <c r="E191" s="205">
        <v>41596.703472222223</v>
      </c>
      <c r="F191" s="205">
        <v>41596.703472222223</v>
      </c>
    </row>
    <row r="192" spans="1:6" ht="15" x14ac:dyDescent="0.2">
      <c r="A192" s="144">
        <v>190</v>
      </c>
      <c r="B192" s="147" t="s">
        <v>11</v>
      </c>
      <c r="C192" s="204"/>
      <c r="D192" s="204"/>
      <c r="E192" s="205">
        <v>41596.703472222223</v>
      </c>
      <c r="F192" s="205">
        <v>41596.703472222223</v>
      </c>
    </row>
    <row r="193" spans="1:6" ht="15" x14ac:dyDescent="0.2">
      <c r="A193" s="144">
        <v>191</v>
      </c>
      <c r="B193" s="147" t="s">
        <v>11</v>
      </c>
      <c r="C193" s="204"/>
      <c r="D193" s="204"/>
      <c r="E193" s="205">
        <v>41591.700694444444</v>
      </c>
      <c r="F193" s="205">
        <v>41591.700694444444</v>
      </c>
    </row>
    <row r="194" spans="1:6" ht="15" x14ac:dyDescent="0.2">
      <c r="A194" s="144">
        <v>192</v>
      </c>
      <c r="B194" s="147" t="s">
        <v>11</v>
      </c>
      <c r="C194" s="204"/>
      <c r="D194" s="204"/>
      <c r="E194" s="205">
        <v>41598.710416666661</v>
      </c>
      <c r="F194" s="205">
        <v>41598.710416666661</v>
      </c>
    </row>
    <row r="195" spans="1:6" ht="15" x14ac:dyDescent="0.2">
      <c r="A195" s="144">
        <v>193</v>
      </c>
      <c r="B195" s="147" t="s">
        <v>11</v>
      </c>
      <c r="C195" s="204"/>
      <c r="D195" s="204"/>
      <c r="E195" s="205">
        <v>41591.700694444444</v>
      </c>
      <c r="F195" s="205">
        <v>41591.700694444444</v>
      </c>
    </row>
    <row r="196" spans="1:6" ht="15" x14ac:dyDescent="0.2">
      <c r="A196" s="144">
        <v>194</v>
      </c>
      <c r="B196" s="147" t="s">
        <v>11</v>
      </c>
      <c r="C196" s="204"/>
      <c r="D196" s="204"/>
      <c r="E196" s="205">
        <v>41586.690972222219</v>
      </c>
      <c r="F196" s="205">
        <v>41586.690972222219</v>
      </c>
    </row>
    <row r="197" spans="1:6" ht="15" x14ac:dyDescent="0.2">
      <c r="A197" s="144">
        <v>195</v>
      </c>
      <c r="B197" s="147" t="s">
        <v>11</v>
      </c>
      <c r="C197" s="204"/>
      <c r="D197" s="204"/>
      <c r="E197" s="205">
        <v>41589.65</v>
      </c>
      <c r="F197" s="205">
        <v>41589.65</v>
      </c>
    </row>
    <row r="198" spans="1:6" ht="15" x14ac:dyDescent="0.2">
      <c r="A198" s="144">
        <v>196</v>
      </c>
      <c r="B198" s="147" t="s">
        <v>11</v>
      </c>
      <c r="C198" s="204"/>
      <c r="D198" s="204"/>
      <c r="E198" s="205">
        <v>41593.739583333328</v>
      </c>
      <c r="F198" s="205">
        <v>41593.739583333328</v>
      </c>
    </row>
    <row r="199" spans="1:6" ht="15" x14ac:dyDescent="0.2">
      <c r="A199" s="144">
        <v>197</v>
      </c>
      <c r="B199" s="147" t="s">
        <v>11</v>
      </c>
      <c r="C199" s="204"/>
      <c r="D199" s="204"/>
      <c r="E199" s="205">
        <v>41579.700694444444</v>
      </c>
      <c r="F199" s="205">
        <v>41579.700694444444</v>
      </c>
    </row>
    <row r="200" spans="1:6" ht="15" x14ac:dyDescent="0.2">
      <c r="A200" s="144">
        <v>198</v>
      </c>
      <c r="B200" s="147" t="s">
        <v>11</v>
      </c>
      <c r="C200" s="204"/>
      <c r="D200" s="204"/>
      <c r="E200" s="205">
        <v>41582.693055555552</v>
      </c>
      <c r="F200" s="205">
        <v>41582.693055555552</v>
      </c>
    </row>
    <row r="201" spans="1:6" ht="15" x14ac:dyDescent="0.2">
      <c r="A201" s="144">
        <v>199</v>
      </c>
      <c r="B201" s="147" t="s">
        <v>11</v>
      </c>
      <c r="C201" s="204"/>
      <c r="D201" s="204"/>
      <c r="E201" s="205">
        <v>41589.65</v>
      </c>
      <c r="F201" s="205">
        <v>41589.65</v>
      </c>
    </row>
    <row r="202" spans="1:6" ht="15" x14ac:dyDescent="0.2">
      <c r="A202" s="144">
        <v>200</v>
      </c>
      <c r="B202" s="147" t="s">
        <v>11</v>
      </c>
      <c r="C202" s="204"/>
      <c r="D202" s="204"/>
      <c r="E202" s="205">
        <v>41583.682638888888</v>
      </c>
      <c r="F202" s="205">
        <v>41583.682638888888</v>
      </c>
    </row>
    <row r="203" spans="1:6" ht="15" x14ac:dyDescent="0.2">
      <c r="A203" s="144">
        <v>201</v>
      </c>
      <c r="B203" s="147" t="s">
        <v>11</v>
      </c>
      <c r="C203" s="204"/>
      <c r="D203" s="204"/>
      <c r="E203" s="205">
        <v>41589.65</v>
      </c>
      <c r="F203" s="205">
        <v>41589.65</v>
      </c>
    </row>
    <row r="204" spans="1:6" ht="15" x14ac:dyDescent="0.2">
      <c r="A204" s="144">
        <v>202</v>
      </c>
      <c r="B204" s="147" t="s">
        <v>11</v>
      </c>
      <c r="C204" s="204"/>
      <c r="D204" s="204"/>
      <c r="E204" s="205">
        <v>41592.666666666664</v>
      </c>
      <c r="F204" s="205">
        <v>41592.666666666664</v>
      </c>
    </row>
    <row r="205" spans="1:6" ht="15" x14ac:dyDescent="0.2">
      <c r="A205" s="144">
        <v>203</v>
      </c>
      <c r="B205" s="147" t="s">
        <v>11</v>
      </c>
      <c r="C205" s="204"/>
      <c r="D205" s="204"/>
      <c r="E205" s="205">
        <v>41591.700694444444</v>
      </c>
      <c r="F205" s="205">
        <v>41591.700694444444</v>
      </c>
    </row>
    <row r="206" spans="1:6" ht="15" x14ac:dyDescent="0.2">
      <c r="A206" s="144">
        <v>204</v>
      </c>
      <c r="B206" s="147" t="s">
        <v>11</v>
      </c>
      <c r="C206" s="204"/>
      <c r="D206" s="204"/>
      <c r="E206" s="205">
        <v>41606.690972222219</v>
      </c>
      <c r="F206" s="205">
        <v>41606.690972222219</v>
      </c>
    </row>
    <row r="207" spans="1:6" ht="15" x14ac:dyDescent="0.2">
      <c r="A207" s="144">
        <v>205</v>
      </c>
      <c r="B207" s="147" t="s">
        <v>11</v>
      </c>
      <c r="C207" s="204"/>
      <c r="D207" s="204"/>
      <c r="E207" s="205">
        <v>41585.708333333328</v>
      </c>
      <c r="F207" s="205">
        <v>41585.708333333328</v>
      </c>
    </row>
    <row r="208" spans="1:6" ht="15" x14ac:dyDescent="0.2">
      <c r="A208" s="144">
        <v>206</v>
      </c>
      <c r="B208" s="147" t="s">
        <v>11</v>
      </c>
      <c r="C208" s="204"/>
      <c r="D208" s="204"/>
      <c r="E208" s="205">
        <v>41604.69027777778</v>
      </c>
      <c r="F208" s="205">
        <v>41604.69027777778</v>
      </c>
    </row>
    <row r="209" spans="1:6" ht="15" x14ac:dyDescent="0.2">
      <c r="A209" s="144">
        <v>207</v>
      </c>
      <c r="B209" s="147" t="s">
        <v>11</v>
      </c>
      <c r="C209" s="204"/>
      <c r="D209" s="204"/>
      <c r="E209" s="205">
        <v>41604.69027777778</v>
      </c>
      <c r="F209" s="205">
        <v>41604.69027777778</v>
      </c>
    </row>
    <row r="210" spans="1:6" ht="15" x14ac:dyDescent="0.2">
      <c r="A210" s="144">
        <v>208</v>
      </c>
      <c r="B210" s="147" t="s">
        <v>11</v>
      </c>
      <c r="C210" s="204"/>
      <c r="D210" s="204"/>
      <c r="E210" s="205">
        <v>41591.700694444444</v>
      </c>
      <c r="F210" s="205">
        <v>41591.700694444444</v>
      </c>
    </row>
    <row r="211" spans="1:6" ht="15" x14ac:dyDescent="0.2">
      <c r="A211" s="144">
        <v>209</v>
      </c>
      <c r="B211" s="147" t="s">
        <v>11</v>
      </c>
      <c r="C211" s="204"/>
      <c r="D211" s="204"/>
      <c r="E211" s="205">
        <v>41603.688194444439</v>
      </c>
      <c r="F211" s="205">
        <v>41603.688194444439</v>
      </c>
    </row>
    <row r="212" spans="1:6" ht="15" x14ac:dyDescent="0.2">
      <c r="A212" s="144">
        <v>210</v>
      </c>
      <c r="B212" s="147" t="s">
        <v>11</v>
      </c>
      <c r="C212" s="204"/>
      <c r="D212" s="204"/>
      <c r="E212" s="205">
        <v>41605.693749999999</v>
      </c>
      <c r="F212" s="205">
        <v>41605.693749999999</v>
      </c>
    </row>
    <row r="213" spans="1:6" ht="15" x14ac:dyDescent="0.2">
      <c r="A213" s="144">
        <v>211</v>
      </c>
      <c r="B213" s="147" t="s">
        <v>11</v>
      </c>
      <c r="C213" s="204"/>
      <c r="D213" s="204"/>
      <c r="E213" s="205">
        <v>41605.693749999999</v>
      </c>
      <c r="F213" s="205">
        <v>41605.693749999999</v>
      </c>
    </row>
    <row r="214" spans="1:6" ht="15" x14ac:dyDescent="0.2">
      <c r="A214" s="144">
        <v>212</v>
      </c>
      <c r="B214" s="147" t="s">
        <v>11</v>
      </c>
      <c r="C214" s="204"/>
      <c r="D214" s="204"/>
      <c r="E214" s="205">
        <v>41593.686805555553</v>
      </c>
      <c r="F214" s="205">
        <v>41593.686805555553</v>
      </c>
    </row>
    <row r="215" spans="1:6" ht="15" x14ac:dyDescent="0.2">
      <c r="A215" s="144">
        <v>213</v>
      </c>
      <c r="B215" s="147" t="s">
        <v>11</v>
      </c>
      <c r="C215" s="204"/>
      <c r="D215" s="204"/>
      <c r="E215" s="205">
        <v>41603.700694444444</v>
      </c>
      <c r="F215" s="205">
        <v>41603.700694444444</v>
      </c>
    </row>
    <row r="216" spans="1:6" ht="15" x14ac:dyDescent="0.2">
      <c r="A216" s="144">
        <v>214</v>
      </c>
      <c r="B216" s="147" t="s">
        <v>11</v>
      </c>
      <c r="C216" s="204"/>
      <c r="D216" s="204"/>
      <c r="E216" s="205">
        <v>41591.700694444444</v>
      </c>
      <c r="F216" s="205">
        <v>41591.700694444444</v>
      </c>
    </row>
    <row r="217" spans="1:6" ht="15" x14ac:dyDescent="0.2">
      <c r="A217" s="144">
        <v>215</v>
      </c>
      <c r="B217" s="147" t="s">
        <v>11</v>
      </c>
      <c r="C217" s="204"/>
      <c r="D217" s="204"/>
      <c r="E217" s="205">
        <v>41589.65</v>
      </c>
      <c r="F217" s="205">
        <v>41589.65</v>
      </c>
    </row>
    <row r="218" spans="1:6" ht="15" x14ac:dyDescent="0.2">
      <c r="A218" s="144">
        <v>216</v>
      </c>
      <c r="B218" s="147" t="s">
        <v>11</v>
      </c>
      <c r="C218" s="204"/>
      <c r="D218" s="204"/>
      <c r="E218" s="205">
        <v>41585.708333333328</v>
      </c>
      <c r="F218" s="205">
        <v>41585.708333333328</v>
      </c>
    </row>
    <row r="219" spans="1:6" ht="15" x14ac:dyDescent="0.2">
      <c r="A219" s="144">
        <v>217</v>
      </c>
      <c r="B219" s="147" t="s">
        <v>11</v>
      </c>
      <c r="C219" s="204"/>
      <c r="D219" s="204"/>
      <c r="E219" s="205">
        <v>41579.700694444444</v>
      </c>
      <c r="F219" s="205">
        <v>41579.700694444444</v>
      </c>
    </row>
    <row r="220" spans="1:6" ht="15" x14ac:dyDescent="0.2">
      <c r="A220" s="144">
        <v>218</v>
      </c>
      <c r="B220" s="147" t="s">
        <v>11</v>
      </c>
      <c r="C220" s="204"/>
      <c r="D220" s="204"/>
      <c r="E220" s="205">
        <v>41579.700694444444</v>
      </c>
      <c r="F220" s="205">
        <v>41579.700694444444</v>
      </c>
    </row>
    <row r="221" spans="1:6" ht="15" x14ac:dyDescent="0.2">
      <c r="A221" s="144">
        <v>219</v>
      </c>
      <c r="B221" s="147" t="s">
        <v>11</v>
      </c>
      <c r="C221" s="204"/>
      <c r="D221" s="204"/>
      <c r="E221" s="205">
        <v>41596.703472222223</v>
      </c>
      <c r="F221" s="205">
        <v>41596.703472222223</v>
      </c>
    </row>
    <row r="222" spans="1:6" ht="15" x14ac:dyDescent="0.2">
      <c r="A222" s="144">
        <v>220</v>
      </c>
      <c r="B222" s="147" t="s">
        <v>11</v>
      </c>
      <c r="C222" s="204"/>
      <c r="D222" s="204"/>
      <c r="E222" s="205">
        <v>41599.6875</v>
      </c>
      <c r="F222" s="205">
        <v>41599.6875</v>
      </c>
    </row>
    <row r="223" spans="1:6" ht="15" x14ac:dyDescent="0.2">
      <c r="A223" s="144">
        <v>221</v>
      </c>
      <c r="B223" s="147" t="s">
        <v>11</v>
      </c>
      <c r="C223" s="204"/>
      <c r="D223" s="204"/>
      <c r="E223" s="205">
        <v>41603.688194444439</v>
      </c>
      <c r="F223" s="205">
        <v>41603.688194444439</v>
      </c>
    </row>
    <row r="224" spans="1:6" ht="15" x14ac:dyDescent="0.2">
      <c r="A224" s="144">
        <v>222</v>
      </c>
      <c r="B224" s="147" t="s">
        <v>11</v>
      </c>
      <c r="C224" s="204"/>
      <c r="D224" s="204"/>
      <c r="E224" s="205">
        <v>41604.69027777778</v>
      </c>
      <c r="F224" s="205">
        <v>41604.69027777778</v>
      </c>
    </row>
    <row r="225" spans="1:6" ht="15" x14ac:dyDescent="0.2">
      <c r="A225" s="144">
        <v>223</v>
      </c>
      <c r="B225" s="147" t="s">
        <v>11</v>
      </c>
      <c r="C225" s="204"/>
      <c r="D225" s="204"/>
      <c r="E225" s="205">
        <v>41604.69027777778</v>
      </c>
      <c r="F225" s="205">
        <v>41604.69027777778</v>
      </c>
    </row>
    <row r="226" spans="1:6" ht="15" x14ac:dyDescent="0.2">
      <c r="A226" s="144">
        <v>224</v>
      </c>
      <c r="B226" s="147" t="s">
        <v>11</v>
      </c>
      <c r="C226" s="204"/>
      <c r="D226" s="204"/>
      <c r="E226" s="205">
        <v>41589.65</v>
      </c>
      <c r="F226" s="205">
        <v>41589.65</v>
      </c>
    </row>
    <row r="227" spans="1:6" ht="15" x14ac:dyDescent="0.2">
      <c r="A227" s="144">
        <v>225</v>
      </c>
      <c r="B227" s="147" t="s">
        <v>11</v>
      </c>
      <c r="C227" s="204"/>
      <c r="D227" s="204"/>
      <c r="E227" s="205">
        <v>41579.742361111108</v>
      </c>
      <c r="F227" s="205">
        <v>41579.742361111108</v>
      </c>
    </row>
    <row r="228" spans="1:6" ht="15" x14ac:dyDescent="0.2">
      <c r="A228" s="144">
        <v>226</v>
      </c>
      <c r="B228" s="147" t="s">
        <v>11</v>
      </c>
      <c r="C228" s="204"/>
      <c r="D228" s="204"/>
      <c r="E228" s="205">
        <v>41598.710416666661</v>
      </c>
      <c r="F228" s="205">
        <v>41598.710416666661</v>
      </c>
    </row>
    <row r="229" spans="1:6" ht="15" x14ac:dyDescent="0.2">
      <c r="A229" s="144">
        <v>227</v>
      </c>
      <c r="B229" s="147" t="s">
        <v>11</v>
      </c>
      <c r="C229" s="204"/>
      <c r="D229" s="204"/>
      <c r="E229" s="205">
        <v>41604.69027777778</v>
      </c>
      <c r="F229" s="205">
        <v>41604.69027777778</v>
      </c>
    </row>
    <row r="230" spans="1:6" ht="15" x14ac:dyDescent="0.2">
      <c r="A230" s="144">
        <v>228</v>
      </c>
      <c r="B230" s="147" t="s">
        <v>11</v>
      </c>
      <c r="C230" s="204"/>
      <c r="D230" s="204"/>
      <c r="E230" s="205">
        <v>41606.690972222219</v>
      </c>
      <c r="F230" s="205">
        <v>41606.690972222219</v>
      </c>
    </row>
    <row r="231" spans="1:6" ht="15" x14ac:dyDescent="0.2">
      <c r="A231" s="144">
        <v>229</v>
      </c>
      <c r="B231" s="147" t="s">
        <v>11</v>
      </c>
      <c r="C231" s="204"/>
      <c r="D231" s="204"/>
      <c r="E231" s="205">
        <v>41605.693749999999</v>
      </c>
      <c r="F231" s="205">
        <v>41605.693749999999</v>
      </c>
    </row>
    <row r="232" spans="1:6" ht="15" x14ac:dyDescent="0.2">
      <c r="A232" s="144">
        <v>230</v>
      </c>
      <c r="B232" s="147" t="s">
        <v>11</v>
      </c>
      <c r="C232" s="204"/>
      <c r="D232" s="204"/>
      <c r="E232" s="205">
        <v>41589.719444444439</v>
      </c>
      <c r="F232" s="205">
        <v>41589.719444444439</v>
      </c>
    </row>
    <row r="233" spans="1:6" ht="15" x14ac:dyDescent="0.2">
      <c r="A233" s="144">
        <v>231</v>
      </c>
      <c r="B233" s="147" t="s">
        <v>11</v>
      </c>
      <c r="C233" s="204"/>
      <c r="D233" s="204"/>
      <c r="E233" s="205">
        <v>41597.681250000001</v>
      </c>
      <c r="F233" s="205">
        <v>41597.681250000001</v>
      </c>
    </row>
    <row r="234" spans="1:6" ht="15" x14ac:dyDescent="0.2">
      <c r="A234" s="144">
        <v>232</v>
      </c>
      <c r="B234" s="147" t="s">
        <v>11</v>
      </c>
      <c r="C234" s="204"/>
      <c r="D234" s="204"/>
      <c r="E234" s="205">
        <v>41584.643055555556</v>
      </c>
      <c r="F234" s="205">
        <v>41584.643055555556</v>
      </c>
    </row>
    <row r="235" spans="1:6" ht="15" x14ac:dyDescent="0.2">
      <c r="A235" s="144">
        <v>233</v>
      </c>
      <c r="B235" s="147" t="s">
        <v>11</v>
      </c>
      <c r="C235" s="204"/>
      <c r="D235" s="204"/>
      <c r="E235" s="205">
        <v>41607.704861111109</v>
      </c>
      <c r="F235" s="205">
        <v>41607.704861111109</v>
      </c>
    </row>
    <row r="236" spans="1:6" ht="15" x14ac:dyDescent="0.2">
      <c r="A236" s="144">
        <v>234</v>
      </c>
      <c r="B236" s="147" t="s">
        <v>11</v>
      </c>
      <c r="C236" s="204"/>
      <c r="D236" s="204"/>
      <c r="E236" s="205">
        <v>41579.700694444444</v>
      </c>
      <c r="F236" s="205">
        <v>41579.700694444444</v>
      </c>
    </row>
    <row r="237" spans="1:6" ht="15" x14ac:dyDescent="0.2">
      <c r="A237" s="144">
        <v>235</v>
      </c>
      <c r="B237" s="147" t="s">
        <v>11</v>
      </c>
      <c r="C237" s="204"/>
      <c r="D237" s="204"/>
      <c r="E237" s="205">
        <v>41606.690972222219</v>
      </c>
      <c r="F237" s="205">
        <v>41606.690972222219</v>
      </c>
    </row>
    <row r="238" spans="1:6" ht="15" x14ac:dyDescent="0.2">
      <c r="A238" s="144">
        <v>236</v>
      </c>
      <c r="B238" s="147" t="s">
        <v>11</v>
      </c>
      <c r="C238" s="204"/>
      <c r="D238" s="204"/>
      <c r="E238" s="205">
        <v>41596.703472222223</v>
      </c>
      <c r="F238" s="205">
        <v>41596.703472222223</v>
      </c>
    </row>
    <row r="239" spans="1:6" ht="15" x14ac:dyDescent="0.2">
      <c r="A239" s="144">
        <v>237</v>
      </c>
      <c r="B239" s="147" t="s">
        <v>11</v>
      </c>
      <c r="C239" s="204"/>
      <c r="D239" s="204"/>
      <c r="E239" s="205">
        <v>41604.69027777778</v>
      </c>
      <c r="F239" s="205">
        <v>41604.69027777778</v>
      </c>
    </row>
    <row r="240" spans="1:6" ht="15" x14ac:dyDescent="0.2">
      <c r="A240" s="144">
        <v>238</v>
      </c>
      <c r="B240" s="147" t="s">
        <v>11</v>
      </c>
      <c r="C240" s="204"/>
      <c r="D240" s="204"/>
      <c r="E240" s="205">
        <v>41589.65</v>
      </c>
      <c r="F240" s="205">
        <v>41589.65</v>
      </c>
    </row>
    <row r="241" spans="1:6" ht="15" x14ac:dyDescent="0.2">
      <c r="A241" s="144">
        <v>239</v>
      </c>
      <c r="B241" s="147" t="s">
        <v>11</v>
      </c>
      <c r="C241" s="204"/>
      <c r="D241" s="204"/>
      <c r="E241" s="205">
        <v>41589.695138888885</v>
      </c>
      <c r="F241" s="205">
        <v>41589.695138888885</v>
      </c>
    </row>
    <row r="242" spans="1:6" ht="15" x14ac:dyDescent="0.2">
      <c r="A242" s="144">
        <v>240</v>
      </c>
      <c r="B242" s="147" t="s">
        <v>11</v>
      </c>
      <c r="C242" s="204"/>
      <c r="D242" s="204"/>
      <c r="E242" s="205">
        <v>41586.690972222219</v>
      </c>
      <c r="F242" s="205">
        <v>41586.690972222219</v>
      </c>
    </row>
    <row r="243" spans="1:6" ht="15" x14ac:dyDescent="0.2">
      <c r="A243" s="144">
        <v>241</v>
      </c>
      <c r="B243" s="147" t="s">
        <v>11</v>
      </c>
      <c r="C243" s="204"/>
      <c r="D243" s="204"/>
      <c r="E243" s="205">
        <v>41596.703472222223</v>
      </c>
      <c r="F243" s="205">
        <v>41596.703472222223</v>
      </c>
    </row>
    <row r="244" spans="1:6" ht="15" x14ac:dyDescent="0.2">
      <c r="A244" s="144">
        <v>242</v>
      </c>
      <c r="B244" s="147" t="s">
        <v>11</v>
      </c>
      <c r="C244" s="204"/>
      <c r="D244" s="204"/>
      <c r="E244" s="205">
        <v>41606.690972222219</v>
      </c>
      <c r="F244" s="205">
        <v>41606.690972222219</v>
      </c>
    </row>
    <row r="245" spans="1:6" ht="15" x14ac:dyDescent="0.2">
      <c r="A245" s="144">
        <v>243</v>
      </c>
      <c r="B245" s="147" t="s">
        <v>11</v>
      </c>
      <c r="C245" s="204"/>
      <c r="D245" s="204"/>
      <c r="E245" s="205">
        <v>41583.682638888888</v>
      </c>
      <c r="F245" s="205">
        <v>41583.682638888888</v>
      </c>
    </row>
    <row r="246" spans="1:6" ht="15" x14ac:dyDescent="0.2">
      <c r="A246" s="144">
        <v>244</v>
      </c>
      <c r="B246" s="147" t="s">
        <v>11</v>
      </c>
      <c r="C246" s="204"/>
      <c r="D246" s="204"/>
      <c r="E246" s="205">
        <v>41603.688194444439</v>
      </c>
      <c r="F246" s="205">
        <v>41603.688194444439</v>
      </c>
    </row>
    <row r="247" spans="1:6" ht="15" x14ac:dyDescent="0.2">
      <c r="A247" s="144">
        <v>245</v>
      </c>
      <c r="B247" s="147" t="s">
        <v>11</v>
      </c>
      <c r="C247" s="204"/>
      <c r="D247" s="204"/>
      <c r="E247" s="205">
        <v>41591.700694444444</v>
      </c>
      <c r="F247" s="205">
        <v>41591.700694444444</v>
      </c>
    </row>
    <row r="248" spans="1:6" ht="15" x14ac:dyDescent="0.2">
      <c r="A248" s="144">
        <v>246</v>
      </c>
      <c r="B248" s="147" t="s">
        <v>11</v>
      </c>
      <c r="C248" s="204"/>
      <c r="D248" s="204"/>
      <c r="E248" s="205">
        <v>41579.700694444444</v>
      </c>
      <c r="F248" s="205">
        <v>41579.700694444444</v>
      </c>
    </row>
    <row r="249" spans="1:6" ht="15" x14ac:dyDescent="0.2">
      <c r="A249" s="144">
        <v>247</v>
      </c>
      <c r="B249" s="147" t="s">
        <v>11</v>
      </c>
      <c r="C249" s="204"/>
      <c r="D249" s="204"/>
      <c r="E249" s="205">
        <v>41585.708333333328</v>
      </c>
      <c r="F249" s="205">
        <v>41585.708333333328</v>
      </c>
    </row>
    <row r="250" spans="1:6" ht="15" x14ac:dyDescent="0.2">
      <c r="A250" s="144">
        <v>248</v>
      </c>
      <c r="B250" s="147" t="s">
        <v>11</v>
      </c>
      <c r="C250" s="204"/>
      <c r="D250" s="204"/>
      <c r="E250" s="205">
        <v>41586.690972222219</v>
      </c>
      <c r="F250" s="205">
        <v>41586.690972222219</v>
      </c>
    </row>
    <row r="251" spans="1:6" ht="15" x14ac:dyDescent="0.2">
      <c r="A251" s="144">
        <v>249</v>
      </c>
      <c r="B251" s="147" t="s">
        <v>11</v>
      </c>
      <c r="C251" s="204"/>
      <c r="D251" s="204"/>
      <c r="E251" s="205">
        <v>41589.65</v>
      </c>
      <c r="F251" s="205">
        <v>41589.65</v>
      </c>
    </row>
    <row r="252" spans="1:6" ht="15" x14ac:dyDescent="0.2">
      <c r="A252" s="144">
        <v>250</v>
      </c>
      <c r="B252" s="147" t="s">
        <v>11</v>
      </c>
      <c r="C252" s="204"/>
      <c r="D252" s="204"/>
      <c r="E252" s="205">
        <v>41582.693055555552</v>
      </c>
      <c r="F252" s="205">
        <v>41582.693055555552</v>
      </c>
    </row>
    <row r="253" spans="1:6" ht="15" x14ac:dyDescent="0.2">
      <c r="A253" s="144">
        <v>251</v>
      </c>
      <c r="B253" s="147" t="s">
        <v>11</v>
      </c>
      <c r="C253" s="204"/>
      <c r="D253" s="204"/>
      <c r="E253" s="205">
        <v>41582.716666666667</v>
      </c>
      <c r="F253" s="205">
        <v>41582.716666666667</v>
      </c>
    </row>
    <row r="254" spans="1:6" ht="15" x14ac:dyDescent="0.2">
      <c r="A254" s="144">
        <v>252</v>
      </c>
      <c r="B254" s="147" t="s">
        <v>11</v>
      </c>
      <c r="C254" s="204"/>
      <c r="D254" s="204"/>
      <c r="E254" s="205">
        <v>41607.704861111109</v>
      </c>
      <c r="F254" s="205">
        <v>41607.704861111109</v>
      </c>
    </row>
    <row r="255" spans="1:6" ht="15" x14ac:dyDescent="0.2">
      <c r="A255" s="144">
        <v>253</v>
      </c>
      <c r="B255" s="147" t="s">
        <v>11</v>
      </c>
      <c r="C255" s="204"/>
      <c r="D255" s="204"/>
      <c r="E255" s="205">
        <v>41586.690972222219</v>
      </c>
      <c r="F255" s="205">
        <v>41586.690972222219</v>
      </c>
    </row>
    <row r="256" spans="1:6" ht="15" x14ac:dyDescent="0.2">
      <c r="A256" s="144">
        <v>254</v>
      </c>
      <c r="B256" s="147" t="s">
        <v>11</v>
      </c>
      <c r="C256" s="204"/>
      <c r="D256" s="204"/>
      <c r="E256" s="205">
        <v>41607.704861111109</v>
      </c>
      <c r="F256" s="205">
        <v>41607.704861111109</v>
      </c>
    </row>
    <row r="257" spans="1:6" ht="15" x14ac:dyDescent="0.2">
      <c r="A257" s="144">
        <v>255</v>
      </c>
      <c r="B257" s="147" t="s">
        <v>11</v>
      </c>
      <c r="C257" s="204"/>
      <c r="D257" s="204"/>
      <c r="E257" s="205">
        <v>41584.643055555556</v>
      </c>
      <c r="F257" s="205">
        <v>41584.643055555556</v>
      </c>
    </row>
    <row r="258" spans="1:6" ht="15" x14ac:dyDescent="0.2">
      <c r="A258" s="144">
        <v>256</v>
      </c>
      <c r="B258" s="147" t="s">
        <v>11</v>
      </c>
      <c r="C258" s="204"/>
      <c r="D258" s="204"/>
      <c r="E258" s="205">
        <v>41590.70208333333</v>
      </c>
      <c r="F258" s="205">
        <v>41590.70208333333</v>
      </c>
    </row>
    <row r="259" spans="1:6" ht="15" x14ac:dyDescent="0.2">
      <c r="A259" s="144">
        <v>257</v>
      </c>
      <c r="B259" s="147" t="s">
        <v>11</v>
      </c>
      <c r="C259" s="204"/>
      <c r="D259" s="204"/>
      <c r="E259" s="205">
        <v>41579.700694444444</v>
      </c>
      <c r="F259" s="205">
        <v>41579.700694444444</v>
      </c>
    </row>
    <row r="260" spans="1:6" ht="15" x14ac:dyDescent="0.2">
      <c r="A260" s="144">
        <v>258</v>
      </c>
      <c r="B260" s="147" t="s">
        <v>11</v>
      </c>
      <c r="C260" s="204"/>
      <c r="D260" s="204"/>
      <c r="E260" s="205">
        <v>41579.700694444444</v>
      </c>
      <c r="F260" s="205">
        <v>41579.700694444444</v>
      </c>
    </row>
    <row r="261" spans="1:6" ht="15" x14ac:dyDescent="0.2">
      <c r="A261" s="144">
        <v>259</v>
      </c>
      <c r="B261" s="147" t="s">
        <v>11</v>
      </c>
      <c r="C261" s="204"/>
      <c r="D261" s="204"/>
      <c r="E261" s="205">
        <v>41579.700694444444</v>
      </c>
      <c r="F261" s="205">
        <v>41579.700694444444</v>
      </c>
    </row>
    <row r="262" spans="1:6" ht="15" x14ac:dyDescent="0.2">
      <c r="A262" s="144">
        <v>260</v>
      </c>
      <c r="B262" s="147" t="s">
        <v>11</v>
      </c>
      <c r="C262" s="204"/>
      <c r="D262" s="204"/>
      <c r="E262" s="205">
        <v>41606.690972222219</v>
      </c>
      <c r="F262" s="205">
        <v>41606.690972222219</v>
      </c>
    </row>
    <row r="263" spans="1:6" ht="15" x14ac:dyDescent="0.2">
      <c r="A263" s="144">
        <v>261</v>
      </c>
      <c r="B263" s="147" t="s">
        <v>11</v>
      </c>
      <c r="C263" s="204"/>
      <c r="D263" s="204"/>
      <c r="E263" s="205">
        <v>41583.73055555555</v>
      </c>
      <c r="F263" s="205">
        <v>41583.73055555555</v>
      </c>
    </row>
    <row r="264" spans="1:6" ht="15" x14ac:dyDescent="0.2">
      <c r="A264" s="144">
        <v>262</v>
      </c>
      <c r="B264" s="147" t="s">
        <v>11</v>
      </c>
      <c r="C264" s="204"/>
      <c r="D264" s="204"/>
      <c r="E264" s="205">
        <v>41585.72152777778</v>
      </c>
      <c r="F264" s="205">
        <v>41585.72152777778</v>
      </c>
    </row>
    <row r="265" spans="1:6" ht="15" x14ac:dyDescent="0.2">
      <c r="A265" s="144">
        <v>263</v>
      </c>
      <c r="B265" s="147" t="s">
        <v>11</v>
      </c>
      <c r="C265" s="204"/>
      <c r="D265" s="204"/>
      <c r="E265" s="205">
        <v>41586.690972222219</v>
      </c>
      <c r="F265" s="205">
        <v>41586.690972222219</v>
      </c>
    </row>
    <row r="266" spans="1:6" ht="15" x14ac:dyDescent="0.2">
      <c r="A266" s="144">
        <v>264</v>
      </c>
      <c r="B266" s="147" t="s">
        <v>11</v>
      </c>
      <c r="C266" s="204"/>
      <c r="D266" s="204"/>
      <c r="E266" s="205">
        <v>41604.69027777778</v>
      </c>
      <c r="F266" s="205">
        <v>41604.69027777778</v>
      </c>
    </row>
    <row r="267" spans="1:6" ht="15" x14ac:dyDescent="0.2">
      <c r="A267" s="144">
        <v>265</v>
      </c>
      <c r="B267" s="147" t="s">
        <v>11</v>
      </c>
      <c r="C267" s="204"/>
      <c r="D267" s="204"/>
      <c r="E267" s="205">
        <v>41585.708333333328</v>
      </c>
      <c r="F267" s="205">
        <v>41585.708333333328</v>
      </c>
    </row>
    <row r="268" spans="1:6" ht="15" x14ac:dyDescent="0.2">
      <c r="A268" s="144">
        <v>266</v>
      </c>
      <c r="B268" s="147" t="s">
        <v>11</v>
      </c>
      <c r="C268" s="204"/>
      <c r="D268" s="204"/>
      <c r="E268" s="205">
        <v>41589.695138888885</v>
      </c>
      <c r="F268" s="205">
        <v>41589.695138888885</v>
      </c>
    </row>
    <row r="269" spans="1:6" ht="15" x14ac:dyDescent="0.2">
      <c r="A269" s="144">
        <v>267</v>
      </c>
      <c r="B269" s="147" t="s">
        <v>11</v>
      </c>
      <c r="C269" s="204"/>
      <c r="D269" s="204"/>
      <c r="E269" s="205">
        <v>41585.708333333328</v>
      </c>
      <c r="F269" s="205">
        <v>41585.708333333328</v>
      </c>
    </row>
    <row r="270" spans="1:6" ht="15" x14ac:dyDescent="0.2">
      <c r="A270" s="144">
        <v>268</v>
      </c>
      <c r="B270" s="147" t="s">
        <v>11</v>
      </c>
      <c r="C270" s="204"/>
      <c r="D270" s="204"/>
      <c r="E270" s="205">
        <v>41589.661805555552</v>
      </c>
      <c r="F270" s="205">
        <v>41589.661805555552</v>
      </c>
    </row>
    <row r="271" spans="1:6" ht="15" x14ac:dyDescent="0.2">
      <c r="A271" s="144">
        <v>269</v>
      </c>
      <c r="B271" s="147" t="s">
        <v>11</v>
      </c>
      <c r="C271" s="204"/>
      <c r="D271" s="204"/>
      <c r="E271" s="205">
        <v>41589.65</v>
      </c>
      <c r="F271" s="205">
        <v>41589.65</v>
      </c>
    </row>
    <row r="272" spans="1:6" ht="15" x14ac:dyDescent="0.2">
      <c r="A272" s="144">
        <v>270</v>
      </c>
      <c r="B272" s="147" t="s">
        <v>11</v>
      </c>
      <c r="C272" s="204"/>
      <c r="D272" s="204"/>
      <c r="E272" s="205">
        <v>41591.700694444444</v>
      </c>
      <c r="F272" s="205">
        <v>41591.700694444444</v>
      </c>
    </row>
    <row r="273" spans="1:6" ht="15" x14ac:dyDescent="0.2">
      <c r="A273" s="144">
        <v>271</v>
      </c>
      <c r="B273" s="147" t="s">
        <v>11</v>
      </c>
      <c r="C273" s="204"/>
      <c r="D273" s="204"/>
      <c r="E273" s="205">
        <v>41585.708333333328</v>
      </c>
      <c r="F273" s="205">
        <v>41585.708333333328</v>
      </c>
    </row>
    <row r="274" spans="1:6" ht="15" x14ac:dyDescent="0.2">
      <c r="A274" s="144">
        <v>272</v>
      </c>
      <c r="B274" s="147" t="s">
        <v>11</v>
      </c>
      <c r="C274" s="204"/>
      <c r="D274" s="204"/>
      <c r="E274" s="205">
        <v>41592.666666666664</v>
      </c>
      <c r="F274" s="205">
        <v>41592.666666666664</v>
      </c>
    </row>
    <row r="275" spans="1:6" ht="15" x14ac:dyDescent="0.2">
      <c r="A275" s="144">
        <v>273</v>
      </c>
      <c r="B275" s="147" t="s">
        <v>11</v>
      </c>
      <c r="C275" s="204"/>
      <c r="D275" s="204"/>
      <c r="E275" s="205">
        <v>41589.65</v>
      </c>
      <c r="F275" s="205">
        <v>41589.65</v>
      </c>
    </row>
    <row r="276" spans="1:6" ht="15" x14ac:dyDescent="0.2">
      <c r="A276" s="144">
        <v>274</v>
      </c>
      <c r="B276" s="147" t="s">
        <v>11</v>
      </c>
      <c r="C276" s="204"/>
      <c r="D276" s="204"/>
      <c r="E276" s="205">
        <v>41585.708333333328</v>
      </c>
      <c r="F276" s="205">
        <v>41585.708333333328</v>
      </c>
    </row>
    <row r="277" spans="1:6" ht="15" x14ac:dyDescent="0.2">
      <c r="A277" s="144">
        <v>275</v>
      </c>
      <c r="B277" s="147" t="s">
        <v>11</v>
      </c>
      <c r="C277" s="204"/>
      <c r="D277" s="204"/>
      <c r="E277" s="205">
        <v>41597.681250000001</v>
      </c>
      <c r="F277" s="205">
        <v>41597.681250000001</v>
      </c>
    </row>
    <row r="278" spans="1:6" ht="15" x14ac:dyDescent="0.2">
      <c r="A278" s="144">
        <v>276</v>
      </c>
      <c r="B278" s="147" t="s">
        <v>11</v>
      </c>
      <c r="C278" s="204"/>
      <c r="D278" s="204"/>
      <c r="E278" s="205">
        <v>41606.690972222219</v>
      </c>
      <c r="F278" s="205">
        <v>41606.690972222219</v>
      </c>
    </row>
    <row r="279" spans="1:6" ht="15" x14ac:dyDescent="0.2">
      <c r="A279" s="144">
        <v>277</v>
      </c>
      <c r="B279" s="147" t="s">
        <v>11</v>
      </c>
      <c r="C279" s="204"/>
      <c r="D279" s="204"/>
      <c r="E279" s="205">
        <v>41582.693055555552</v>
      </c>
      <c r="F279" s="205">
        <v>41582.693055555552</v>
      </c>
    </row>
    <row r="280" spans="1:6" ht="15" x14ac:dyDescent="0.2">
      <c r="A280" s="144">
        <v>278</v>
      </c>
      <c r="B280" s="147" t="s">
        <v>11</v>
      </c>
      <c r="C280" s="204"/>
      <c r="D280" s="204"/>
      <c r="E280" s="205">
        <v>41584.643055555556</v>
      </c>
      <c r="F280" s="205">
        <v>41584.643055555556</v>
      </c>
    </row>
    <row r="281" spans="1:6" ht="15" x14ac:dyDescent="0.2">
      <c r="A281" s="144">
        <v>279</v>
      </c>
      <c r="B281" s="147" t="s">
        <v>11</v>
      </c>
      <c r="C281" s="204"/>
      <c r="D281" s="204"/>
      <c r="E281" s="205">
        <v>41583.682638888888</v>
      </c>
      <c r="F281" s="205">
        <v>41583.682638888888</v>
      </c>
    </row>
    <row r="282" spans="1:6" ht="15" x14ac:dyDescent="0.2">
      <c r="A282" s="144">
        <v>280</v>
      </c>
      <c r="B282" s="147" t="s">
        <v>11</v>
      </c>
      <c r="C282" s="204"/>
      <c r="D282" s="204"/>
      <c r="E282" s="205">
        <v>41584.643055555556</v>
      </c>
      <c r="F282" s="205">
        <v>41584.643055555556</v>
      </c>
    </row>
    <row r="283" spans="1:6" ht="15" x14ac:dyDescent="0.2">
      <c r="A283" s="144">
        <v>281</v>
      </c>
      <c r="B283" s="147" t="s">
        <v>11</v>
      </c>
      <c r="C283" s="204"/>
      <c r="D283" s="204"/>
      <c r="E283" s="205">
        <v>41589.719444444439</v>
      </c>
      <c r="F283" s="205">
        <v>41589.719444444439</v>
      </c>
    </row>
    <row r="284" spans="1:6" ht="15" x14ac:dyDescent="0.2">
      <c r="A284" s="144">
        <v>282</v>
      </c>
      <c r="B284" s="147" t="s">
        <v>11</v>
      </c>
      <c r="C284" s="204"/>
      <c r="D284" s="204"/>
      <c r="E284" s="205">
        <v>41586.690972222219</v>
      </c>
      <c r="F284" s="205">
        <v>41586.690972222219</v>
      </c>
    </row>
    <row r="285" spans="1:6" ht="15" x14ac:dyDescent="0.2">
      <c r="A285" s="144">
        <v>283</v>
      </c>
      <c r="B285" s="147" t="s">
        <v>11</v>
      </c>
      <c r="C285" s="204"/>
      <c r="D285" s="204"/>
      <c r="E285" s="205">
        <v>41603.688194444439</v>
      </c>
      <c r="F285" s="205">
        <v>41603.688194444439</v>
      </c>
    </row>
    <row r="286" spans="1:6" ht="15" x14ac:dyDescent="0.2">
      <c r="A286" s="144">
        <v>284</v>
      </c>
      <c r="B286" s="147" t="s">
        <v>11</v>
      </c>
      <c r="C286" s="204"/>
      <c r="D286" s="204"/>
      <c r="E286" s="205">
        <v>41586.690972222219</v>
      </c>
      <c r="F286" s="205">
        <v>41586.690972222219</v>
      </c>
    </row>
    <row r="287" spans="1:6" ht="15" x14ac:dyDescent="0.2">
      <c r="A287" s="144">
        <v>285</v>
      </c>
      <c r="B287" s="147" t="s">
        <v>11</v>
      </c>
      <c r="C287" s="204"/>
      <c r="D287" s="204"/>
      <c r="E287" s="205">
        <v>41604.69027777778</v>
      </c>
      <c r="F287" s="205">
        <v>41604.69027777778</v>
      </c>
    </row>
    <row r="288" spans="1:6" ht="15" x14ac:dyDescent="0.2">
      <c r="A288" s="144">
        <v>286</v>
      </c>
      <c r="B288" s="147" t="s">
        <v>11</v>
      </c>
      <c r="C288" s="204"/>
      <c r="D288" s="204"/>
      <c r="E288" s="205">
        <v>41584.643055555556</v>
      </c>
      <c r="F288" s="205">
        <v>41584.643055555556</v>
      </c>
    </row>
    <row r="289" spans="1:6" ht="15" x14ac:dyDescent="0.2">
      <c r="A289" s="144">
        <v>287</v>
      </c>
      <c r="B289" s="147" t="s">
        <v>11</v>
      </c>
      <c r="C289" s="204"/>
      <c r="D289" s="204"/>
      <c r="E289" s="205">
        <v>41593.686805555553</v>
      </c>
      <c r="F289" s="205">
        <v>41593.686805555553</v>
      </c>
    </row>
    <row r="290" spans="1:6" ht="15" x14ac:dyDescent="0.2">
      <c r="A290" s="144">
        <v>288</v>
      </c>
      <c r="B290" s="147" t="s">
        <v>11</v>
      </c>
      <c r="C290" s="204"/>
      <c r="D290" s="204"/>
      <c r="E290" s="205">
        <v>41584.643055555556</v>
      </c>
      <c r="F290" s="205">
        <v>41584.643055555556</v>
      </c>
    </row>
    <row r="291" spans="1:6" ht="15" x14ac:dyDescent="0.2">
      <c r="A291" s="144">
        <v>289</v>
      </c>
      <c r="B291" s="147" t="s">
        <v>11</v>
      </c>
      <c r="C291" s="204"/>
      <c r="D291" s="204"/>
      <c r="E291" s="205">
        <v>41589.695138888885</v>
      </c>
      <c r="F291" s="205">
        <v>41589.695138888885</v>
      </c>
    </row>
    <row r="292" spans="1:6" ht="15" x14ac:dyDescent="0.2">
      <c r="A292" s="144">
        <v>290</v>
      </c>
      <c r="B292" s="147" t="s">
        <v>11</v>
      </c>
      <c r="C292" s="204"/>
      <c r="D292" s="204"/>
      <c r="E292" s="205">
        <v>41589.65</v>
      </c>
      <c r="F292" s="205">
        <v>41589.65</v>
      </c>
    </row>
    <row r="293" spans="1:6" ht="15" x14ac:dyDescent="0.2">
      <c r="A293" s="144">
        <v>291</v>
      </c>
      <c r="B293" s="147" t="s">
        <v>11</v>
      </c>
      <c r="C293" s="204"/>
      <c r="D293" s="204"/>
      <c r="E293" s="205">
        <v>41586.690972222219</v>
      </c>
      <c r="F293" s="205">
        <v>41586.690972222219</v>
      </c>
    </row>
    <row r="294" spans="1:6" ht="15" x14ac:dyDescent="0.2">
      <c r="A294" s="144">
        <v>292</v>
      </c>
      <c r="B294" s="147" t="s">
        <v>11</v>
      </c>
      <c r="C294" s="204"/>
      <c r="D294" s="204"/>
      <c r="E294" s="205">
        <v>41603.688194444439</v>
      </c>
      <c r="F294" s="205">
        <v>41603.688194444439</v>
      </c>
    </row>
    <row r="295" spans="1:6" ht="15" x14ac:dyDescent="0.2">
      <c r="A295" s="144">
        <v>293</v>
      </c>
      <c r="B295" s="147" t="s">
        <v>11</v>
      </c>
      <c r="C295" s="204"/>
      <c r="D295" s="204"/>
      <c r="E295" s="205">
        <v>41607.704861111109</v>
      </c>
      <c r="F295" s="205">
        <v>41607.704861111109</v>
      </c>
    </row>
    <row r="296" spans="1:6" ht="15" x14ac:dyDescent="0.2">
      <c r="A296" s="144">
        <v>294</v>
      </c>
      <c r="B296" s="147" t="s">
        <v>11</v>
      </c>
      <c r="C296" s="204"/>
      <c r="D296" s="204"/>
      <c r="E296" s="205">
        <v>41604.69027777778</v>
      </c>
      <c r="F296" s="205">
        <v>41604.69027777778</v>
      </c>
    </row>
    <row r="297" spans="1:6" ht="15" x14ac:dyDescent="0.2">
      <c r="A297" s="144">
        <v>295</v>
      </c>
      <c r="B297" s="147" t="s">
        <v>11</v>
      </c>
      <c r="C297" s="204"/>
      <c r="D297" s="204"/>
      <c r="E297" s="205">
        <v>41606.690972222219</v>
      </c>
      <c r="F297" s="205">
        <v>41606.690972222219</v>
      </c>
    </row>
    <row r="298" spans="1:6" ht="15" x14ac:dyDescent="0.2">
      <c r="A298" s="144">
        <v>296</v>
      </c>
      <c r="B298" s="147" t="s">
        <v>11</v>
      </c>
      <c r="C298" s="204"/>
      <c r="D298" s="204"/>
      <c r="E298" s="205">
        <v>41603.688194444439</v>
      </c>
      <c r="F298" s="205">
        <v>41603.688194444439</v>
      </c>
    </row>
    <row r="299" spans="1:6" ht="15" x14ac:dyDescent="0.2">
      <c r="A299" s="144">
        <v>297</v>
      </c>
      <c r="B299" s="147" t="s">
        <v>11</v>
      </c>
      <c r="C299" s="204"/>
      <c r="D299" s="204"/>
      <c r="E299" s="205">
        <v>41586.690972222219</v>
      </c>
      <c r="F299" s="205">
        <v>41586.690972222219</v>
      </c>
    </row>
    <row r="300" spans="1:6" ht="15" x14ac:dyDescent="0.2">
      <c r="A300" s="144">
        <v>298</v>
      </c>
      <c r="B300" s="147" t="s">
        <v>11</v>
      </c>
      <c r="C300" s="204"/>
      <c r="D300" s="204"/>
      <c r="E300" s="205">
        <v>41590.70208333333</v>
      </c>
      <c r="F300" s="205">
        <v>41590.70208333333</v>
      </c>
    </row>
    <row r="301" spans="1:6" ht="15" x14ac:dyDescent="0.2">
      <c r="A301" s="144">
        <v>299</v>
      </c>
      <c r="B301" s="147" t="s">
        <v>11</v>
      </c>
      <c r="C301" s="204"/>
      <c r="D301" s="204"/>
      <c r="E301" s="205">
        <v>41592.666666666664</v>
      </c>
      <c r="F301" s="205">
        <v>41592.666666666664</v>
      </c>
    </row>
    <row r="302" spans="1:6" ht="15" x14ac:dyDescent="0.2">
      <c r="A302" s="144">
        <v>300</v>
      </c>
      <c r="B302" s="147" t="s">
        <v>11</v>
      </c>
      <c r="C302" s="204"/>
      <c r="D302" s="204"/>
      <c r="E302" s="205">
        <v>41593.686805555553</v>
      </c>
      <c r="F302" s="205">
        <v>41593.686805555553</v>
      </c>
    </row>
    <row r="303" spans="1:6" ht="15" x14ac:dyDescent="0.2">
      <c r="A303" s="144">
        <v>301</v>
      </c>
      <c r="B303" s="147" t="s">
        <v>11</v>
      </c>
      <c r="C303" s="204"/>
      <c r="D303" s="204"/>
      <c r="E303" s="205">
        <v>41584.698611111111</v>
      </c>
      <c r="F303" s="205">
        <v>41584.698611111111</v>
      </c>
    </row>
    <row r="304" spans="1:6" ht="15" x14ac:dyDescent="0.2">
      <c r="A304" s="144">
        <v>302</v>
      </c>
      <c r="B304" s="147" t="s">
        <v>11</v>
      </c>
      <c r="C304" s="204"/>
      <c r="D304" s="204"/>
      <c r="E304" s="205">
        <v>41590.70208333333</v>
      </c>
      <c r="F304" s="205">
        <v>41590.70208333333</v>
      </c>
    </row>
    <row r="305" spans="1:6" ht="15" x14ac:dyDescent="0.2">
      <c r="A305" s="144">
        <v>303</v>
      </c>
      <c r="B305" s="147" t="s">
        <v>11</v>
      </c>
      <c r="C305" s="204"/>
      <c r="D305" s="204"/>
      <c r="E305" s="205">
        <v>41604.69027777778</v>
      </c>
      <c r="F305" s="205">
        <v>41604.69027777778</v>
      </c>
    </row>
    <row r="306" spans="1:6" ht="15" x14ac:dyDescent="0.2">
      <c r="A306" s="144">
        <v>304</v>
      </c>
      <c r="B306" s="147" t="s">
        <v>11</v>
      </c>
      <c r="C306" s="204"/>
      <c r="D306" s="204"/>
      <c r="E306" s="205">
        <v>41583.682638888888</v>
      </c>
      <c r="F306" s="205">
        <v>41583.682638888888</v>
      </c>
    </row>
    <row r="307" spans="1:6" ht="15" x14ac:dyDescent="0.2">
      <c r="A307" s="144">
        <v>305</v>
      </c>
      <c r="B307" s="147" t="s">
        <v>11</v>
      </c>
      <c r="C307" s="204"/>
      <c r="D307" s="204"/>
      <c r="E307" s="205">
        <v>41591.700694444444</v>
      </c>
      <c r="F307" s="205">
        <v>41591.700694444444</v>
      </c>
    </row>
    <row r="308" spans="1:6" ht="15" x14ac:dyDescent="0.2">
      <c r="A308" s="144">
        <v>306</v>
      </c>
      <c r="B308" s="147" t="s">
        <v>11</v>
      </c>
      <c r="C308" s="204"/>
      <c r="D308" s="204"/>
      <c r="E308" s="205">
        <v>41583.682638888888</v>
      </c>
      <c r="F308" s="205">
        <v>41583.682638888888</v>
      </c>
    </row>
    <row r="309" spans="1:6" ht="15" x14ac:dyDescent="0.2">
      <c r="A309" s="144">
        <v>307</v>
      </c>
      <c r="B309" s="147" t="s">
        <v>11</v>
      </c>
      <c r="C309" s="204"/>
      <c r="D309" s="204"/>
      <c r="E309" s="205">
        <v>41586.707638888889</v>
      </c>
      <c r="F309" s="205">
        <v>41586.707638888889</v>
      </c>
    </row>
    <row r="310" spans="1:6" ht="15" x14ac:dyDescent="0.2">
      <c r="A310" s="144">
        <v>308</v>
      </c>
      <c r="B310" s="147" t="s">
        <v>11</v>
      </c>
      <c r="C310" s="204"/>
      <c r="D310" s="204"/>
      <c r="E310" s="205">
        <v>41585.708333333328</v>
      </c>
      <c r="F310" s="205">
        <v>41585.708333333328</v>
      </c>
    </row>
    <row r="311" spans="1:6" ht="15" x14ac:dyDescent="0.2">
      <c r="A311" s="144">
        <v>309</v>
      </c>
      <c r="B311" s="147" t="s">
        <v>11</v>
      </c>
      <c r="C311" s="204"/>
      <c r="D311" s="204"/>
      <c r="E311" s="205">
        <v>41579.700694444444</v>
      </c>
      <c r="F311" s="205">
        <v>41579.700694444444</v>
      </c>
    </row>
    <row r="312" spans="1:6" ht="15" x14ac:dyDescent="0.2">
      <c r="A312" s="144">
        <v>310</v>
      </c>
      <c r="B312" s="147" t="s">
        <v>11</v>
      </c>
      <c r="C312" s="204"/>
      <c r="D312" s="204"/>
      <c r="E312" s="205">
        <v>41607.704861111109</v>
      </c>
      <c r="F312" s="205">
        <v>41607.704861111109</v>
      </c>
    </row>
    <row r="313" spans="1:6" ht="15" x14ac:dyDescent="0.2">
      <c r="A313" s="144">
        <v>311</v>
      </c>
      <c r="B313" s="147" t="s">
        <v>11</v>
      </c>
      <c r="C313" s="204"/>
      <c r="D313" s="204"/>
      <c r="E313" s="205">
        <v>41585.708333333328</v>
      </c>
      <c r="F313" s="205">
        <v>41585.708333333328</v>
      </c>
    </row>
    <row r="314" spans="1:6" ht="15" x14ac:dyDescent="0.2">
      <c r="A314" s="144">
        <v>312</v>
      </c>
      <c r="B314" s="147" t="s">
        <v>11</v>
      </c>
      <c r="C314" s="204"/>
      <c r="D314" s="204"/>
      <c r="E314" s="205">
        <v>41590.70208333333</v>
      </c>
      <c r="F314" s="205">
        <v>41590.70208333333</v>
      </c>
    </row>
    <row r="315" spans="1:6" ht="15" x14ac:dyDescent="0.2">
      <c r="A315" s="144">
        <v>313</v>
      </c>
      <c r="B315" s="147" t="s">
        <v>11</v>
      </c>
      <c r="C315" s="204"/>
      <c r="D315" s="204"/>
      <c r="E315" s="205">
        <v>41589.65</v>
      </c>
      <c r="F315" s="205">
        <v>41589.65</v>
      </c>
    </row>
    <row r="316" spans="1:6" ht="15" x14ac:dyDescent="0.2">
      <c r="A316" s="144">
        <v>314</v>
      </c>
      <c r="B316" s="147" t="s">
        <v>11</v>
      </c>
      <c r="C316" s="204"/>
      <c r="D316" s="204"/>
      <c r="E316" s="205">
        <v>41604.69027777778</v>
      </c>
      <c r="F316" s="205">
        <v>41604.69027777778</v>
      </c>
    </row>
    <row r="317" spans="1:6" ht="15" x14ac:dyDescent="0.2">
      <c r="A317" s="144">
        <v>315</v>
      </c>
      <c r="B317" s="147" t="s">
        <v>11</v>
      </c>
      <c r="C317" s="204"/>
      <c r="D317" s="204"/>
      <c r="E317" s="205">
        <v>41591.700694444444</v>
      </c>
      <c r="F317" s="205">
        <v>41591.700694444444</v>
      </c>
    </row>
    <row r="318" spans="1:6" ht="15" x14ac:dyDescent="0.2">
      <c r="A318" s="144">
        <v>316</v>
      </c>
      <c r="B318" s="147" t="s">
        <v>11</v>
      </c>
      <c r="C318" s="204"/>
      <c r="D318" s="204"/>
      <c r="E318" s="205">
        <v>41586.690972222219</v>
      </c>
      <c r="F318" s="205">
        <v>41586.690972222219</v>
      </c>
    </row>
    <row r="319" spans="1:6" ht="15" x14ac:dyDescent="0.2">
      <c r="A319" s="144">
        <v>317</v>
      </c>
      <c r="B319" s="147" t="s">
        <v>11</v>
      </c>
      <c r="C319" s="204"/>
      <c r="D319" s="204"/>
      <c r="E319" s="205">
        <v>41589.695138888885</v>
      </c>
      <c r="F319" s="205">
        <v>41589.695138888885</v>
      </c>
    </row>
    <row r="320" spans="1:6" ht="15" x14ac:dyDescent="0.2">
      <c r="A320" s="144">
        <v>318</v>
      </c>
      <c r="B320" s="147" t="s">
        <v>11</v>
      </c>
      <c r="C320" s="204"/>
      <c r="D320" s="204"/>
      <c r="E320" s="205">
        <v>41599.6875</v>
      </c>
      <c r="F320" s="205">
        <v>41599.6875</v>
      </c>
    </row>
    <row r="321" spans="1:6" ht="15" x14ac:dyDescent="0.2">
      <c r="A321" s="144">
        <v>319</v>
      </c>
      <c r="B321" s="147" t="s">
        <v>11</v>
      </c>
      <c r="C321" s="204"/>
      <c r="D321" s="204"/>
      <c r="E321" s="205">
        <v>41583.682638888888</v>
      </c>
      <c r="F321" s="205">
        <v>41583.682638888888</v>
      </c>
    </row>
    <row r="322" spans="1:6" ht="15" x14ac:dyDescent="0.2">
      <c r="A322" s="144">
        <v>320</v>
      </c>
      <c r="B322" s="147" t="s">
        <v>11</v>
      </c>
      <c r="C322" s="204"/>
      <c r="D322" s="204"/>
      <c r="E322" s="205">
        <v>41607.704861111109</v>
      </c>
      <c r="F322" s="205">
        <v>41607.704861111109</v>
      </c>
    </row>
    <row r="323" spans="1:6" ht="15" x14ac:dyDescent="0.2">
      <c r="A323" s="144">
        <v>321</v>
      </c>
      <c r="B323" s="147" t="s">
        <v>11</v>
      </c>
      <c r="C323" s="204"/>
      <c r="D323" s="204"/>
      <c r="E323" s="205">
        <v>41603.688194444439</v>
      </c>
      <c r="F323" s="205">
        <v>41603.688194444439</v>
      </c>
    </row>
    <row r="324" spans="1:6" ht="15" x14ac:dyDescent="0.2">
      <c r="A324" s="144">
        <v>322</v>
      </c>
      <c r="B324" s="147" t="s">
        <v>11</v>
      </c>
      <c r="C324" s="204"/>
      <c r="D324" s="204"/>
      <c r="E324" s="205">
        <v>41583.73055555555</v>
      </c>
      <c r="F324" s="205">
        <v>41583.73055555555</v>
      </c>
    </row>
    <row r="325" spans="1:6" ht="15" x14ac:dyDescent="0.2">
      <c r="A325" s="144">
        <v>323</v>
      </c>
      <c r="B325" s="147" t="s">
        <v>11</v>
      </c>
      <c r="C325" s="204"/>
      <c r="D325" s="204"/>
      <c r="E325" s="205">
        <v>41583.682638888888</v>
      </c>
      <c r="F325" s="205">
        <v>41583.682638888888</v>
      </c>
    </row>
    <row r="326" spans="1:6" ht="15" x14ac:dyDescent="0.2">
      <c r="A326" s="144">
        <v>324</v>
      </c>
      <c r="B326" s="147" t="s">
        <v>11</v>
      </c>
      <c r="C326" s="204"/>
      <c r="D326" s="204"/>
      <c r="E326" s="205">
        <v>41583.706249999996</v>
      </c>
      <c r="F326" s="205">
        <v>41583.706249999996</v>
      </c>
    </row>
    <row r="327" spans="1:6" ht="15" x14ac:dyDescent="0.2">
      <c r="A327" s="144">
        <v>325</v>
      </c>
      <c r="B327" s="147" t="s">
        <v>11</v>
      </c>
      <c r="C327" s="204"/>
      <c r="D327" s="204"/>
      <c r="E327" s="205">
        <v>41585.708333333328</v>
      </c>
      <c r="F327" s="205">
        <v>41585.708333333328</v>
      </c>
    </row>
    <row r="328" spans="1:6" ht="15" x14ac:dyDescent="0.2">
      <c r="A328" s="144">
        <v>326</v>
      </c>
      <c r="B328" s="147" t="s">
        <v>11</v>
      </c>
      <c r="C328" s="204"/>
      <c r="D328" s="204"/>
      <c r="E328" s="205">
        <v>41584.643055555556</v>
      </c>
      <c r="F328" s="205">
        <v>41584.643055555556</v>
      </c>
    </row>
    <row r="329" spans="1:6" ht="15" x14ac:dyDescent="0.2">
      <c r="A329" s="144">
        <v>327</v>
      </c>
      <c r="B329" s="147" t="s">
        <v>11</v>
      </c>
      <c r="C329" s="204"/>
      <c r="D329" s="204"/>
      <c r="E329" s="205">
        <v>41607.704861111109</v>
      </c>
      <c r="F329" s="205">
        <v>41607.704861111109</v>
      </c>
    </row>
    <row r="330" spans="1:6" ht="15" x14ac:dyDescent="0.2">
      <c r="A330" s="144">
        <v>328</v>
      </c>
      <c r="B330" s="147" t="s">
        <v>11</v>
      </c>
      <c r="C330" s="204"/>
      <c r="D330" s="204"/>
      <c r="E330" s="205">
        <v>41585.708333333328</v>
      </c>
      <c r="F330" s="205">
        <v>41585.708333333328</v>
      </c>
    </row>
    <row r="331" spans="1:6" ht="15" x14ac:dyDescent="0.2">
      <c r="A331" s="144">
        <v>329</v>
      </c>
      <c r="B331" s="147" t="s">
        <v>11</v>
      </c>
      <c r="C331" s="204"/>
      <c r="D331" s="204"/>
      <c r="E331" s="205">
        <v>41607.704861111109</v>
      </c>
      <c r="F331" s="205">
        <v>41607.704861111109</v>
      </c>
    </row>
    <row r="332" spans="1:6" ht="15" x14ac:dyDescent="0.2">
      <c r="A332" s="144">
        <v>330</v>
      </c>
      <c r="B332" s="147" t="s">
        <v>11</v>
      </c>
      <c r="C332" s="204"/>
      <c r="D332" s="204"/>
      <c r="E332" s="205">
        <v>41589.65</v>
      </c>
      <c r="F332" s="205">
        <v>41589.65</v>
      </c>
    </row>
    <row r="333" spans="1:6" ht="15" x14ac:dyDescent="0.2">
      <c r="A333" s="144">
        <v>331</v>
      </c>
      <c r="B333" s="147" t="s">
        <v>11</v>
      </c>
      <c r="C333" s="204"/>
      <c r="D333" s="204"/>
      <c r="E333" s="205">
        <v>41586.690972222219</v>
      </c>
      <c r="F333" s="205">
        <v>41586.690972222219</v>
      </c>
    </row>
    <row r="334" spans="1:6" ht="15" x14ac:dyDescent="0.2">
      <c r="A334" s="144">
        <v>332</v>
      </c>
      <c r="B334" s="147" t="s">
        <v>11</v>
      </c>
      <c r="C334" s="204"/>
      <c r="D334" s="204"/>
      <c r="E334" s="205">
        <v>41607.704861111109</v>
      </c>
      <c r="F334" s="205">
        <v>41607.704861111109</v>
      </c>
    </row>
    <row r="335" spans="1:6" ht="15" x14ac:dyDescent="0.2">
      <c r="A335" s="144">
        <v>333</v>
      </c>
      <c r="B335" s="147" t="s">
        <v>11</v>
      </c>
      <c r="C335" s="204"/>
      <c r="D335" s="204"/>
      <c r="E335" s="205">
        <v>41590.70208333333</v>
      </c>
      <c r="F335" s="205">
        <v>41590.70208333333</v>
      </c>
    </row>
    <row r="336" spans="1:6" ht="15" x14ac:dyDescent="0.2">
      <c r="A336" s="144">
        <v>334</v>
      </c>
      <c r="B336" s="147" t="s">
        <v>11</v>
      </c>
      <c r="C336" s="204"/>
      <c r="D336" s="204"/>
      <c r="E336" s="205">
        <v>41583.682638888888</v>
      </c>
      <c r="F336" s="205">
        <v>41583.682638888888</v>
      </c>
    </row>
    <row r="337" spans="1:6" ht="15" x14ac:dyDescent="0.2">
      <c r="A337" s="144">
        <v>335</v>
      </c>
      <c r="B337" s="147" t="s">
        <v>11</v>
      </c>
      <c r="C337" s="204"/>
      <c r="D337" s="204"/>
      <c r="E337" s="205">
        <v>41591.700694444444</v>
      </c>
      <c r="F337" s="205">
        <v>41591.700694444444</v>
      </c>
    </row>
    <row r="338" spans="1:6" ht="15" x14ac:dyDescent="0.2">
      <c r="A338" s="144">
        <v>336</v>
      </c>
      <c r="B338" s="147" t="s">
        <v>11</v>
      </c>
      <c r="C338" s="204"/>
      <c r="D338" s="204"/>
      <c r="E338" s="205">
        <v>41584.643055555556</v>
      </c>
      <c r="F338" s="205">
        <v>41584.643055555556</v>
      </c>
    </row>
    <row r="339" spans="1:6" ht="15" x14ac:dyDescent="0.2">
      <c r="A339" s="144">
        <v>337</v>
      </c>
      <c r="B339" s="147" t="s">
        <v>11</v>
      </c>
      <c r="C339" s="204"/>
      <c r="D339" s="204"/>
      <c r="E339" s="205">
        <v>41585.708333333328</v>
      </c>
      <c r="F339" s="205">
        <v>41585.708333333328</v>
      </c>
    </row>
    <row r="340" spans="1:6" ht="15" x14ac:dyDescent="0.2">
      <c r="A340" s="144">
        <v>338</v>
      </c>
      <c r="B340" s="147" t="s">
        <v>11</v>
      </c>
      <c r="C340" s="204"/>
      <c r="D340" s="204"/>
      <c r="E340" s="205">
        <v>41584.643055555556</v>
      </c>
      <c r="F340" s="205">
        <v>41584.643055555556</v>
      </c>
    </row>
    <row r="341" spans="1:6" ht="15" x14ac:dyDescent="0.2">
      <c r="A341" s="144">
        <v>339</v>
      </c>
      <c r="B341" s="147" t="s">
        <v>11</v>
      </c>
      <c r="C341" s="204"/>
      <c r="D341" s="204"/>
      <c r="E341" s="205">
        <v>41592.666666666664</v>
      </c>
      <c r="F341" s="205">
        <v>41592.666666666664</v>
      </c>
    </row>
    <row r="342" spans="1:6" ht="15" x14ac:dyDescent="0.2">
      <c r="A342" s="144">
        <v>340</v>
      </c>
      <c r="B342" s="147" t="s">
        <v>11</v>
      </c>
      <c r="C342" s="204"/>
      <c r="D342" s="204"/>
      <c r="E342" s="205">
        <v>41605.693749999999</v>
      </c>
      <c r="F342" s="205">
        <v>41605.693749999999</v>
      </c>
    </row>
    <row r="343" spans="1:6" ht="15" x14ac:dyDescent="0.2">
      <c r="A343" s="144">
        <v>341</v>
      </c>
      <c r="B343" s="147" t="s">
        <v>11</v>
      </c>
      <c r="C343" s="204"/>
      <c r="D343" s="204"/>
      <c r="E343" s="205">
        <v>41579.700694444444</v>
      </c>
      <c r="F343" s="205">
        <v>41579.700694444444</v>
      </c>
    </row>
    <row r="344" spans="1:6" ht="15" x14ac:dyDescent="0.2">
      <c r="A344" s="144">
        <v>342</v>
      </c>
      <c r="B344" s="147" t="s">
        <v>11</v>
      </c>
      <c r="C344" s="204"/>
      <c r="D344" s="204"/>
      <c r="E344" s="205">
        <v>41590.70208333333</v>
      </c>
      <c r="F344" s="205">
        <v>41590.70208333333</v>
      </c>
    </row>
    <row r="345" spans="1:6" ht="15" x14ac:dyDescent="0.2">
      <c r="A345" s="144">
        <v>343</v>
      </c>
      <c r="B345" s="147" t="s">
        <v>11</v>
      </c>
      <c r="C345" s="204"/>
      <c r="D345" s="204"/>
      <c r="E345" s="205">
        <v>41593.686805555553</v>
      </c>
      <c r="F345" s="205">
        <v>41593.686805555553</v>
      </c>
    </row>
    <row r="346" spans="1:6" ht="15" x14ac:dyDescent="0.2">
      <c r="A346" s="144">
        <v>344</v>
      </c>
      <c r="B346" s="147" t="s">
        <v>11</v>
      </c>
      <c r="C346" s="204"/>
      <c r="D346" s="204"/>
      <c r="E346" s="205">
        <v>41590.70208333333</v>
      </c>
      <c r="F346" s="205">
        <v>41590.70208333333</v>
      </c>
    </row>
    <row r="347" spans="1:6" ht="15" x14ac:dyDescent="0.2">
      <c r="A347" s="144">
        <v>345</v>
      </c>
      <c r="B347" s="147" t="s">
        <v>11</v>
      </c>
      <c r="C347" s="204"/>
      <c r="D347" s="204"/>
      <c r="E347" s="205">
        <v>41591.700694444444</v>
      </c>
      <c r="F347" s="205">
        <v>41591.700694444444</v>
      </c>
    </row>
    <row r="348" spans="1:6" ht="15" x14ac:dyDescent="0.2">
      <c r="A348" s="144">
        <v>346</v>
      </c>
      <c r="B348" s="147" t="s">
        <v>11</v>
      </c>
      <c r="C348" s="204"/>
      <c r="D348" s="204"/>
      <c r="E348" s="205">
        <v>41589.65</v>
      </c>
      <c r="F348" s="205">
        <v>41589.65</v>
      </c>
    </row>
    <row r="349" spans="1:6" ht="15" x14ac:dyDescent="0.2">
      <c r="A349" s="144">
        <v>347</v>
      </c>
      <c r="B349" s="147" t="s">
        <v>11</v>
      </c>
      <c r="C349" s="204"/>
      <c r="D349" s="204"/>
      <c r="E349" s="205">
        <v>41586.690972222219</v>
      </c>
      <c r="F349" s="205">
        <v>41586.690972222219</v>
      </c>
    </row>
    <row r="350" spans="1:6" ht="15" x14ac:dyDescent="0.2">
      <c r="A350" s="144">
        <v>348</v>
      </c>
      <c r="B350" s="147" t="s">
        <v>11</v>
      </c>
      <c r="C350" s="204"/>
      <c r="D350" s="204"/>
      <c r="E350" s="205">
        <v>41584.643055555556</v>
      </c>
      <c r="F350" s="205">
        <v>41584.643055555556</v>
      </c>
    </row>
    <row r="351" spans="1:6" ht="15" x14ac:dyDescent="0.2">
      <c r="A351" s="144">
        <v>349</v>
      </c>
      <c r="B351" s="147" t="s">
        <v>11</v>
      </c>
      <c r="C351" s="204"/>
      <c r="D351" s="204"/>
      <c r="E351" s="205">
        <v>41605.693749999999</v>
      </c>
      <c r="F351" s="205">
        <v>41605.693749999999</v>
      </c>
    </row>
    <row r="352" spans="1:6" ht="15" x14ac:dyDescent="0.2">
      <c r="A352" s="144">
        <v>350</v>
      </c>
      <c r="B352" s="147" t="s">
        <v>11</v>
      </c>
      <c r="C352" s="204"/>
      <c r="D352" s="204"/>
      <c r="E352" s="205">
        <v>41583.682638888888</v>
      </c>
      <c r="F352" s="205">
        <v>41583.682638888888</v>
      </c>
    </row>
    <row r="353" spans="1:6" ht="15" x14ac:dyDescent="0.2">
      <c r="A353" s="144">
        <v>351</v>
      </c>
      <c r="B353" s="147" t="s">
        <v>11</v>
      </c>
      <c r="C353" s="204"/>
      <c r="D353" s="204"/>
      <c r="E353" s="205">
        <v>41607.704861111109</v>
      </c>
      <c r="F353" s="205">
        <v>41607.704861111109</v>
      </c>
    </row>
    <row r="354" spans="1:6" ht="15" x14ac:dyDescent="0.2">
      <c r="A354" s="144">
        <v>352</v>
      </c>
      <c r="B354" s="147" t="s">
        <v>11</v>
      </c>
      <c r="C354" s="204"/>
      <c r="D354" s="204"/>
      <c r="E354" s="205">
        <v>41583.682638888888</v>
      </c>
      <c r="F354" s="205">
        <v>41583.682638888888</v>
      </c>
    </row>
    <row r="355" spans="1:6" ht="15" x14ac:dyDescent="0.2">
      <c r="A355" s="144">
        <v>353</v>
      </c>
      <c r="B355" s="147" t="s">
        <v>11</v>
      </c>
      <c r="C355" s="204"/>
      <c r="D355" s="204"/>
      <c r="E355" s="205">
        <v>41606.690972222219</v>
      </c>
      <c r="F355" s="205">
        <v>41606.690972222219</v>
      </c>
    </row>
    <row r="356" spans="1:6" ht="15" x14ac:dyDescent="0.2">
      <c r="A356" s="144">
        <v>354</v>
      </c>
      <c r="B356" s="147" t="s">
        <v>11</v>
      </c>
      <c r="C356" s="204"/>
      <c r="D356" s="204"/>
      <c r="E356" s="205">
        <v>41583.706249999996</v>
      </c>
      <c r="F356" s="205">
        <v>41583.706249999996</v>
      </c>
    </row>
    <row r="357" spans="1:6" ht="15" x14ac:dyDescent="0.2">
      <c r="A357" s="144">
        <v>355</v>
      </c>
      <c r="B357" s="147" t="s">
        <v>11</v>
      </c>
      <c r="C357" s="204"/>
      <c r="D357" s="204"/>
      <c r="E357" s="205">
        <v>41586.690972222219</v>
      </c>
      <c r="F357" s="205">
        <v>41586.690972222219</v>
      </c>
    </row>
    <row r="358" spans="1:6" ht="15" x14ac:dyDescent="0.2">
      <c r="A358" s="144">
        <v>356</v>
      </c>
      <c r="B358" s="147" t="s">
        <v>11</v>
      </c>
      <c r="C358" s="204"/>
      <c r="D358" s="204"/>
      <c r="E358" s="205">
        <v>41604.69027777778</v>
      </c>
      <c r="F358" s="205">
        <v>41604.69027777778</v>
      </c>
    </row>
    <row r="359" spans="1:6" ht="15" x14ac:dyDescent="0.2">
      <c r="A359" s="144">
        <v>357</v>
      </c>
      <c r="B359" s="147" t="s">
        <v>11</v>
      </c>
      <c r="C359" s="204"/>
      <c r="D359" s="204"/>
      <c r="E359" s="205">
        <v>41607.704861111109</v>
      </c>
      <c r="F359" s="205">
        <v>41607.704861111109</v>
      </c>
    </row>
    <row r="360" spans="1:6" ht="15" x14ac:dyDescent="0.2">
      <c r="A360" s="144">
        <v>358</v>
      </c>
      <c r="B360" s="147" t="s">
        <v>11</v>
      </c>
      <c r="C360" s="204"/>
      <c r="D360" s="204"/>
      <c r="E360" s="205">
        <v>41584.643055555556</v>
      </c>
      <c r="F360" s="205">
        <v>41584.643055555556</v>
      </c>
    </row>
    <row r="361" spans="1:6" ht="15" x14ac:dyDescent="0.2">
      <c r="A361" s="144">
        <v>359</v>
      </c>
      <c r="B361" s="147" t="s">
        <v>11</v>
      </c>
      <c r="C361" s="204"/>
      <c r="D361" s="204"/>
      <c r="E361" s="205">
        <v>41593.686805555553</v>
      </c>
      <c r="F361" s="205">
        <v>41593.686805555553</v>
      </c>
    </row>
    <row r="362" spans="1:6" ht="15" x14ac:dyDescent="0.2">
      <c r="A362" s="144">
        <v>360</v>
      </c>
      <c r="B362" s="147" t="s">
        <v>11</v>
      </c>
      <c r="C362" s="204"/>
      <c r="D362" s="204"/>
      <c r="E362" s="205">
        <v>41604.69027777778</v>
      </c>
      <c r="F362" s="205">
        <v>41604.69027777778</v>
      </c>
    </row>
    <row r="363" spans="1:6" ht="15" x14ac:dyDescent="0.2">
      <c r="A363" s="144">
        <v>361</v>
      </c>
      <c r="B363" s="147" t="s">
        <v>11</v>
      </c>
      <c r="C363" s="204"/>
      <c r="D363" s="204"/>
      <c r="E363" s="205">
        <v>41597.681250000001</v>
      </c>
      <c r="F363" s="205">
        <v>41597.681250000001</v>
      </c>
    </row>
    <row r="364" spans="1:6" ht="15" x14ac:dyDescent="0.2">
      <c r="A364" s="144">
        <v>362</v>
      </c>
      <c r="B364" s="147" t="s">
        <v>11</v>
      </c>
      <c r="C364" s="204"/>
      <c r="D364" s="204"/>
      <c r="E364" s="205">
        <v>41584.643055555556</v>
      </c>
      <c r="F364" s="205">
        <v>41584.643055555556</v>
      </c>
    </row>
    <row r="365" spans="1:6" ht="15" x14ac:dyDescent="0.2">
      <c r="A365" s="144">
        <v>363</v>
      </c>
      <c r="B365" s="147" t="s">
        <v>11</v>
      </c>
      <c r="C365" s="204"/>
      <c r="D365" s="204"/>
      <c r="E365" s="205">
        <v>41605.693749999999</v>
      </c>
      <c r="F365" s="205">
        <v>41605.693749999999</v>
      </c>
    </row>
    <row r="366" spans="1:6" ht="15" x14ac:dyDescent="0.2">
      <c r="A366" s="144">
        <v>364</v>
      </c>
      <c r="B366" s="147" t="s">
        <v>11</v>
      </c>
      <c r="C366" s="204"/>
      <c r="D366" s="204"/>
      <c r="E366" s="205">
        <v>41586.690972222219</v>
      </c>
      <c r="F366" s="205">
        <v>41586.690972222219</v>
      </c>
    </row>
    <row r="367" spans="1:6" ht="15" x14ac:dyDescent="0.2">
      <c r="A367" s="144">
        <v>365</v>
      </c>
      <c r="B367" s="147" t="s">
        <v>11</v>
      </c>
      <c r="C367" s="204"/>
      <c r="D367" s="204"/>
      <c r="E367" s="205">
        <v>41603.688194444439</v>
      </c>
      <c r="F367" s="205">
        <v>41603.688194444439</v>
      </c>
    </row>
    <row r="368" spans="1:6" ht="15" x14ac:dyDescent="0.2">
      <c r="A368" s="144">
        <v>366</v>
      </c>
      <c r="B368" s="147" t="s">
        <v>11</v>
      </c>
      <c r="C368" s="204"/>
      <c r="D368" s="204"/>
      <c r="E368" s="205">
        <v>41589.65</v>
      </c>
      <c r="F368" s="205">
        <v>41589.65</v>
      </c>
    </row>
    <row r="369" spans="1:6" ht="15" x14ac:dyDescent="0.2">
      <c r="A369" s="144">
        <v>367</v>
      </c>
      <c r="B369" s="147" t="s">
        <v>11</v>
      </c>
      <c r="C369" s="204"/>
      <c r="D369" s="204"/>
      <c r="E369" s="205">
        <v>41586.690972222219</v>
      </c>
      <c r="F369" s="205">
        <v>41586.690972222219</v>
      </c>
    </row>
    <row r="370" spans="1:6" ht="15" x14ac:dyDescent="0.2">
      <c r="A370" s="144">
        <v>368</v>
      </c>
      <c r="B370" s="147" t="s">
        <v>11</v>
      </c>
      <c r="C370" s="204"/>
      <c r="D370" s="204"/>
      <c r="E370" s="205">
        <v>41584.643055555556</v>
      </c>
      <c r="F370" s="205">
        <v>41584.643055555556</v>
      </c>
    </row>
    <row r="371" spans="1:6" ht="15" x14ac:dyDescent="0.2">
      <c r="A371" s="144">
        <v>369</v>
      </c>
      <c r="B371" s="147" t="s">
        <v>11</v>
      </c>
      <c r="C371" s="204"/>
      <c r="D371" s="204"/>
      <c r="E371" s="205">
        <v>41607.704861111109</v>
      </c>
      <c r="F371" s="205">
        <v>41607.704861111109</v>
      </c>
    </row>
    <row r="372" spans="1:6" ht="15" x14ac:dyDescent="0.2">
      <c r="A372" s="144">
        <v>370</v>
      </c>
      <c r="B372" s="147" t="s">
        <v>11</v>
      </c>
      <c r="C372" s="204"/>
      <c r="D372" s="204"/>
      <c r="E372" s="205">
        <v>41582.693055555552</v>
      </c>
      <c r="F372" s="205">
        <v>41582.693055555552</v>
      </c>
    </row>
    <row r="373" spans="1:6" ht="15" x14ac:dyDescent="0.2">
      <c r="A373" s="144">
        <v>371</v>
      </c>
      <c r="B373" s="147" t="s">
        <v>11</v>
      </c>
      <c r="C373" s="204"/>
      <c r="D373" s="204"/>
      <c r="E373" s="205">
        <v>41589.65</v>
      </c>
      <c r="F373" s="205">
        <v>41589.65</v>
      </c>
    </row>
    <row r="374" spans="1:6" ht="15" x14ac:dyDescent="0.2">
      <c r="A374" s="144">
        <v>372</v>
      </c>
      <c r="B374" s="147" t="s">
        <v>11</v>
      </c>
      <c r="C374" s="204"/>
      <c r="D374" s="204"/>
      <c r="E374" s="205">
        <v>41592.666666666664</v>
      </c>
      <c r="F374" s="205">
        <v>41592.666666666664</v>
      </c>
    </row>
    <row r="375" spans="1:6" ht="15" x14ac:dyDescent="0.2">
      <c r="A375" s="144">
        <v>373</v>
      </c>
      <c r="B375" s="147" t="s">
        <v>11</v>
      </c>
      <c r="C375" s="204"/>
      <c r="D375" s="204"/>
      <c r="E375" s="205">
        <v>41606.690972222219</v>
      </c>
      <c r="F375" s="205">
        <v>41606.690972222219</v>
      </c>
    </row>
    <row r="376" spans="1:6" ht="15" x14ac:dyDescent="0.2">
      <c r="A376" s="144">
        <v>374</v>
      </c>
      <c r="B376" s="147" t="s">
        <v>11</v>
      </c>
      <c r="C376" s="204"/>
      <c r="D376" s="204"/>
      <c r="E376" s="205">
        <v>41589.65</v>
      </c>
      <c r="F376" s="205">
        <v>41589.65</v>
      </c>
    </row>
    <row r="377" spans="1:6" ht="15" x14ac:dyDescent="0.2">
      <c r="A377" s="144">
        <v>375</v>
      </c>
      <c r="B377" s="147" t="s">
        <v>11</v>
      </c>
      <c r="C377" s="204"/>
      <c r="D377" s="204"/>
      <c r="E377" s="205">
        <v>41583.682638888888</v>
      </c>
      <c r="F377" s="205">
        <v>41583.682638888888</v>
      </c>
    </row>
    <row r="378" spans="1:6" ht="15" x14ac:dyDescent="0.2">
      <c r="A378" s="144">
        <v>376</v>
      </c>
      <c r="B378" s="147" t="s">
        <v>11</v>
      </c>
      <c r="C378" s="204"/>
      <c r="D378" s="204"/>
      <c r="E378" s="205">
        <v>41589.65</v>
      </c>
      <c r="F378" s="205">
        <v>41589.65</v>
      </c>
    </row>
    <row r="379" spans="1:6" ht="15" x14ac:dyDescent="0.2">
      <c r="A379" s="144">
        <v>377</v>
      </c>
      <c r="B379" s="147" t="s">
        <v>11</v>
      </c>
      <c r="C379" s="204"/>
      <c r="D379" s="204"/>
      <c r="E379" s="205">
        <v>41604.69027777778</v>
      </c>
      <c r="F379" s="205">
        <v>41604.69027777778</v>
      </c>
    </row>
    <row r="380" spans="1:6" ht="15" x14ac:dyDescent="0.2">
      <c r="A380" s="144">
        <v>378</v>
      </c>
      <c r="B380" s="147" t="s">
        <v>11</v>
      </c>
      <c r="C380" s="204"/>
      <c r="D380" s="204"/>
      <c r="E380" s="205">
        <v>41585.708333333328</v>
      </c>
      <c r="F380" s="205">
        <v>41585.708333333328</v>
      </c>
    </row>
    <row r="381" spans="1:6" ht="15" x14ac:dyDescent="0.2">
      <c r="A381" s="144">
        <v>379</v>
      </c>
      <c r="B381" s="147" t="s">
        <v>11</v>
      </c>
      <c r="C381" s="204"/>
      <c r="D381" s="204"/>
      <c r="E381" s="205">
        <v>41604.69027777778</v>
      </c>
      <c r="F381" s="205">
        <v>41604.69027777778</v>
      </c>
    </row>
    <row r="382" spans="1:6" ht="15" x14ac:dyDescent="0.2">
      <c r="A382" s="144">
        <v>380</v>
      </c>
      <c r="B382" s="147" t="s">
        <v>11</v>
      </c>
      <c r="C382" s="204"/>
      <c r="D382" s="204"/>
      <c r="E382" s="205">
        <v>41596.703472222223</v>
      </c>
      <c r="F382" s="205">
        <v>41596.703472222223</v>
      </c>
    </row>
    <row r="383" spans="1:6" ht="15" x14ac:dyDescent="0.2">
      <c r="A383" s="144">
        <v>381</v>
      </c>
      <c r="B383" s="147" t="s">
        <v>11</v>
      </c>
      <c r="C383" s="204"/>
      <c r="D383" s="204"/>
      <c r="E383" s="205">
        <v>41589.65</v>
      </c>
      <c r="F383" s="205">
        <v>41589.65</v>
      </c>
    </row>
    <row r="384" spans="1:6" ht="15" x14ac:dyDescent="0.2">
      <c r="A384" s="144">
        <v>382</v>
      </c>
      <c r="B384" s="147" t="s">
        <v>11</v>
      </c>
      <c r="C384" s="204"/>
      <c r="D384" s="204"/>
      <c r="E384" s="205">
        <v>41591.700694444444</v>
      </c>
      <c r="F384" s="205">
        <v>41591.700694444444</v>
      </c>
    </row>
    <row r="385" spans="1:6" ht="15" x14ac:dyDescent="0.2">
      <c r="A385" s="144">
        <v>383</v>
      </c>
      <c r="B385" s="147" t="s">
        <v>11</v>
      </c>
      <c r="C385" s="204"/>
      <c r="D385" s="204"/>
      <c r="E385" s="205">
        <v>41584.643055555556</v>
      </c>
      <c r="F385" s="205">
        <v>41584.643055555556</v>
      </c>
    </row>
    <row r="386" spans="1:6" ht="15" x14ac:dyDescent="0.2">
      <c r="A386" s="144">
        <v>384</v>
      </c>
      <c r="B386" s="147" t="s">
        <v>11</v>
      </c>
      <c r="C386" s="204"/>
      <c r="D386" s="204"/>
      <c r="E386" s="205">
        <v>41591.700694444444</v>
      </c>
      <c r="F386" s="205">
        <v>41591.700694444444</v>
      </c>
    </row>
    <row r="387" spans="1:6" ht="15" x14ac:dyDescent="0.2">
      <c r="A387" s="144">
        <v>385</v>
      </c>
      <c r="B387" s="147" t="s">
        <v>11</v>
      </c>
      <c r="C387" s="204"/>
      <c r="D387" s="204"/>
      <c r="E387" s="205">
        <v>41585.708333333328</v>
      </c>
      <c r="F387" s="205">
        <v>41585.708333333328</v>
      </c>
    </row>
    <row r="388" spans="1:6" ht="15" x14ac:dyDescent="0.2">
      <c r="A388" s="144">
        <v>386</v>
      </c>
      <c r="B388" s="147" t="s">
        <v>11</v>
      </c>
      <c r="C388" s="204"/>
      <c r="D388" s="204"/>
      <c r="E388" s="205">
        <v>41597.681250000001</v>
      </c>
      <c r="F388" s="205">
        <v>41597.681250000001</v>
      </c>
    </row>
    <row r="389" spans="1:6" ht="15" x14ac:dyDescent="0.2">
      <c r="A389" s="144">
        <v>387</v>
      </c>
      <c r="B389" s="147" t="s">
        <v>11</v>
      </c>
      <c r="C389" s="204"/>
      <c r="D389" s="204"/>
      <c r="E389" s="205">
        <v>41589.65</v>
      </c>
      <c r="F389" s="205">
        <v>41589.65</v>
      </c>
    </row>
    <row r="390" spans="1:6" ht="15" x14ac:dyDescent="0.2">
      <c r="A390" s="144">
        <v>388</v>
      </c>
      <c r="B390" s="147" t="s">
        <v>11</v>
      </c>
      <c r="C390" s="204"/>
      <c r="D390" s="204"/>
      <c r="E390" s="205">
        <v>41607.704861111109</v>
      </c>
      <c r="F390" s="205">
        <v>41607.704861111109</v>
      </c>
    </row>
    <row r="391" spans="1:6" ht="15" x14ac:dyDescent="0.2">
      <c r="A391" s="144">
        <v>389</v>
      </c>
      <c r="B391" s="147" t="s">
        <v>11</v>
      </c>
      <c r="C391" s="204"/>
      <c r="D391" s="204"/>
      <c r="E391" s="205">
        <v>41589.65</v>
      </c>
      <c r="F391" s="205">
        <v>41589.65</v>
      </c>
    </row>
    <row r="392" spans="1:6" ht="15" x14ac:dyDescent="0.2">
      <c r="A392" s="144">
        <v>390</v>
      </c>
      <c r="B392" s="147" t="s">
        <v>11</v>
      </c>
      <c r="C392" s="204"/>
      <c r="D392" s="204"/>
      <c r="E392" s="205">
        <v>41593.686805555553</v>
      </c>
      <c r="F392" s="205">
        <v>41593.686805555553</v>
      </c>
    </row>
    <row r="393" spans="1:6" ht="15" x14ac:dyDescent="0.2">
      <c r="A393" s="144">
        <v>391</v>
      </c>
      <c r="B393" s="147" t="s">
        <v>11</v>
      </c>
      <c r="C393" s="204"/>
      <c r="D393" s="204"/>
      <c r="E393" s="205">
        <v>41607.704861111109</v>
      </c>
      <c r="F393" s="205">
        <v>41607.704861111109</v>
      </c>
    </row>
    <row r="394" spans="1:6" ht="15" x14ac:dyDescent="0.2">
      <c r="A394" s="144">
        <v>392</v>
      </c>
      <c r="B394" s="147" t="s">
        <v>11</v>
      </c>
      <c r="C394" s="204"/>
      <c r="D394" s="204"/>
      <c r="E394" s="205">
        <v>41606.690972222219</v>
      </c>
      <c r="F394" s="205">
        <v>41606.690972222219</v>
      </c>
    </row>
    <row r="395" spans="1:6" ht="15" x14ac:dyDescent="0.2">
      <c r="A395" s="144">
        <v>393</v>
      </c>
      <c r="B395" s="147" t="s">
        <v>11</v>
      </c>
      <c r="C395" s="204"/>
      <c r="D395" s="204"/>
      <c r="E395" s="205">
        <v>41606.690972222219</v>
      </c>
      <c r="F395" s="205">
        <v>41606.690972222219</v>
      </c>
    </row>
    <row r="396" spans="1:6" ht="15" x14ac:dyDescent="0.2">
      <c r="A396" s="144">
        <v>394</v>
      </c>
      <c r="B396" s="147" t="s">
        <v>11</v>
      </c>
      <c r="C396" s="204"/>
      <c r="D396" s="204"/>
      <c r="E396" s="205">
        <v>41596.703472222223</v>
      </c>
      <c r="F396" s="205">
        <v>41596.703472222223</v>
      </c>
    </row>
    <row r="397" spans="1:6" ht="15" x14ac:dyDescent="0.2">
      <c r="A397" s="144">
        <v>395</v>
      </c>
      <c r="B397" s="147" t="s">
        <v>11</v>
      </c>
      <c r="C397" s="204"/>
      <c r="D397" s="204"/>
      <c r="E397" s="205">
        <v>41589.65</v>
      </c>
      <c r="F397" s="205">
        <v>41589.65</v>
      </c>
    </row>
    <row r="398" spans="1:6" ht="15" x14ac:dyDescent="0.2">
      <c r="A398" s="144">
        <v>396</v>
      </c>
      <c r="B398" s="147" t="s">
        <v>11</v>
      </c>
      <c r="C398" s="204"/>
      <c r="D398" s="204"/>
      <c r="E398" s="205">
        <v>41582.693055555552</v>
      </c>
      <c r="F398" s="205">
        <v>41582.693055555552</v>
      </c>
    </row>
    <row r="399" spans="1:6" ht="15" x14ac:dyDescent="0.2">
      <c r="A399" s="144">
        <v>397</v>
      </c>
      <c r="B399" s="147" t="s">
        <v>11</v>
      </c>
      <c r="C399" s="204"/>
      <c r="D399" s="204"/>
      <c r="E399" s="205">
        <v>41583.682638888888</v>
      </c>
      <c r="F399" s="205">
        <v>41583.682638888888</v>
      </c>
    </row>
    <row r="400" spans="1:6" ht="15" x14ac:dyDescent="0.2">
      <c r="A400" s="144">
        <v>398</v>
      </c>
      <c r="B400" s="147" t="s">
        <v>11</v>
      </c>
      <c r="C400" s="204"/>
      <c r="D400" s="204"/>
      <c r="E400" s="205">
        <v>41584.643055555556</v>
      </c>
      <c r="F400" s="205">
        <v>41584.643055555556</v>
      </c>
    </row>
    <row r="401" spans="1:6" ht="15" x14ac:dyDescent="0.2">
      <c r="A401" s="144">
        <v>399</v>
      </c>
      <c r="B401" s="147" t="s">
        <v>11</v>
      </c>
      <c r="C401" s="204"/>
      <c r="D401" s="204"/>
      <c r="E401" s="205">
        <v>41591.700694444444</v>
      </c>
      <c r="F401" s="205">
        <v>41591.700694444444</v>
      </c>
    </row>
    <row r="402" spans="1:6" ht="15" x14ac:dyDescent="0.2">
      <c r="A402" s="144">
        <v>400</v>
      </c>
      <c r="B402" s="147" t="s">
        <v>11</v>
      </c>
      <c r="C402" s="204"/>
      <c r="D402" s="204"/>
      <c r="E402" s="205">
        <v>41590.70208333333</v>
      </c>
      <c r="F402" s="205">
        <v>41590.70208333333</v>
      </c>
    </row>
    <row r="403" spans="1:6" ht="15" x14ac:dyDescent="0.2">
      <c r="A403" s="144">
        <v>401</v>
      </c>
      <c r="B403" s="147" t="s">
        <v>11</v>
      </c>
      <c r="C403" s="204"/>
      <c r="D403" s="204"/>
      <c r="E403" s="205">
        <v>41582.693055555552</v>
      </c>
      <c r="F403" s="205">
        <v>41582.693055555552</v>
      </c>
    </row>
    <row r="404" spans="1:6" ht="15" x14ac:dyDescent="0.2">
      <c r="A404" s="144">
        <v>402</v>
      </c>
      <c r="B404" s="147" t="s">
        <v>11</v>
      </c>
      <c r="C404" s="204"/>
      <c r="D404" s="204"/>
      <c r="E404" s="205">
        <v>41599.6875</v>
      </c>
      <c r="F404" s="205">
        <v>41599.6875</v>
      </c>
    </row>
    <row r="405" spans="1:6" ht="15" x14ac:dyDescent="0.2">
      <c r="A405" s="144">
        <v>403</v>
      </c>
      <c r="B405" s="147" t="s">
        <v>11</v>
      </c>
      <c r="C405" s="204"/>
      <c r="D405" s="204"/>
      <c r="E405" s="205">
        <v>41584.643055555556</v>
      </c>
      <c r="F405" s="205">
        <v>41584.643055555556</v>
      </c>
    </row>
    <row r="406" spans="1:6" ht="15" x14ac:dyDescent="0.2">
      <c r="A406" s="144">
        <v>404</v>
      </c>
      <c r="B406" s="147" t="s">
        <v>11</v>
      </c>
      <c r="C406" s="204"/>
      <c r="D406" s="204"/>
      <c r="E406" s="205">
        <v>41603.688194444439</v>
      </c>
      <c r="F406" s="205">
        <v>41603.688194444439</v>
      </c>
    </row>
    <row r="407" spans="1:6" ht="15" x14ac:dyDescent="0.2">
      <c r="A407" s="144">
        <v>405</v>
      </c>
      <c r="B407" s="147" t="s">
        <v>11</v>
      </c>
      <c r="C407" s="204"/>
      <c r="D407" s="204"/>
      <c r="E407" s="205">
        <v>41591.700694444444</v>
      </c>
      <c r="F407" s="205">
        <v>41591.700694444444</v>
      </c>
    </row>
    <row r="408" spans="1:6" ht="15" x14ac:dyDescent="0.2">
      <c r="A408" s="144">
        <v>406</v>
      </c>
      <c r="B408" s="147" t="s">
        <v>11</v>
      </c>
      <c r="C408" s="204"/>
      <c r="D408" s="204"/>
      <c r="E408" s="205">
        <v>41589.65</v>
      </c>
      <c r="F408" s="205">
        <v>41589.65</v>
      </c>
    </row>
    <row r="409" spans="1:6" ht="15" x14ac:dyDescent="0.2">
      <c r="A409" s="144">
        <v>407</v>
      </c>
      <c r="B409" s="147" t="s">
        <v>11</v>
      </c>
      <c r="C409" s="204"/>
      <c r="D409" s="204"/>
      <c r="E409" s="205">
        <v>41603.688194444439</v>
      </c>
      <c r="F409" s="205">
        <v>41603.688194444439</v>
      </c>
    </row>
    <row r="410" spans="1:6" ht="15" x14ac:dyDescent="0.2">
      <c r="A410" s="144">
        <v>408</v>
      </c>
      <c r="B410" s="147" t="s">
        <v>11</v>
      </c>
      <c r="C410" s="204"/>
      <c r="D410" s="204"/>
      <c r="E410" s="205">
        <v>41579.700694444444</v>
      </c>
      <c r="F410" s="205">
        <v>41579.700694444444</v>
      </c>
    </row>
    <row r="411" spans="1:6" ht="15" x14ac:dyDescent="0.2">
      <c r="A411" s="144">
        <v>409</v>
      </c>
      <c r="B411" s="147" t="s">
        <v>11</v>
      </c>
      <c r="C411" s="204"/>
      <c r="D411" s="204"/>
      <c r="E411" s="205">
        <v>41586.690972222219</v>
      </c>
      <c r="F411" s="205">
        <v>41586.690972222219</v>
      </c>
    </row>
    <row r="412" spans="1:6" ht="15" x14ac:dyDescent="0.2">
      <c r="A412" s="144">
        <v>410</v>
      </c>
      <c r="B412" s="147" t="s">
        <v>11</v>
      </c>
      <c r="C412" s="204"/>
      <c r="D412" s="204"/>
      <c r="E412" s="205">
        <v>41584.643055555556</v>
      </c>
      <c r="F412" s="205">
        <v>41584.643055555556</v>
      </c>
    </row>
    <row r="413" spans="1:6" ht="15" x14ac:dyDescent="0.2">
      <c r="A413" s="144">
        <v>411</v>
      </c>
      <c r="B413" s="147" t="s">
        <v>11</v>
      </c>
      <c r="C413" s="204"/>
      <c r="D413" s="204"/>
      <c r="E413" s="205">
        <v>41582.693055555552</v>
      </c>
      <c r="F413" s="205">
        <v>41582.693055555552</v>
      </c>
    </row>
    <row r="414" spans="1:6" ht="15" x14ac:dyDescent="0.2">
      <c r="A414" s="144">
        <v>412</v>
      </c>
      <c r="B414" s="147" t="s">
        <v>11</v>
      </c>
      <c r="C414" s="204"/>
      <c r="D414" s="204"/>
      <c r="E414" s="205">
        <v>41597.681250000001</v>
      </c>
      <c r="F414" s="205">
        <v>41597.681250000001</v>
      </c>
    </row>
    <row r="415" spans="1:6" ht="15" x14ac:dyDescent="0.2">
      <c r="A415" s="144">
        <v>413</v>
      </c>
      <c r="B415" s="147" t="s">
        <v>11</v>
      </c>
      <c r="C415" s="204"/>
      <c r="D415" s="204"/>
      <c r="E415" s="205">
        <v>41584.643055555556</v>
      </c>
      <c r="F415" s="205">
        <v>41584.643055555556</v>
      </c>
    </row>
    <row r="416" spans="1:6" ht="15" x14ac:dyDescent="0.2">
      <c r="A416" s="144">
        <v>414</v>
      </c>
      <c r="B416" s="147" t="s">
        <v>11</v>
      </c>
      <c r="C416" s="204"/>
      <c r="D416" s="204"/>
      <c r="E416" s="205">
        <v>41579.724305555552</v>
      </c>
      <c r="F416" s="205">
        <v>41579.724305555552</v>
      </c>
    </row>
    <row r="417" spans="1:6" ht="15" x14ac:dyDescent="0.2">
      <c r="A417" s="144">
        <v>415</v>
      </c>
      <c r="B417" s="147" t="s">
        <v>11</v>
      </c>
      <c r="C417" s="204"/>
      <c r="D417" s="204"/>
      <c r="E417" s="205">
        <v>41593.686805555553</v>
      </c>
      <c r="F417" s="205">
        <v>41593.686805555553</v>
      </c>
    </row>
    <row r="418" spans="1:6" ht="15" x14ac:dyDescent="0.2">
      <c r="A418" s="144">
        <v>416</v>
      </c>
      <c r="B418" s="147" t="s">
        <v>11</v>
      </c>
      <c r="C418" s="204"/>
      <c r="D418" s="204"/>
      <c r="E418" s="205">
        <v>41604.69027777778</v>
      </c>
      <c r="F418" s="205">
        <v>41604.69027777778</v>
      </c>
    </row>
    <row r="419" spans="1:6" ht="15" x14ac:dyDescent="0.2">
      <c r="A419" s="144">
        <v>417</v>
      </c>
      <c r="B419" s="147" t="s">
        <v>11</v>
      </c>
      <c r="C419" s="204"/>
      <c r="D419" s="204"/>
      <c r="E419" s="205">
        <v>41585.708333333328</v>
      </c>
      <c r="F419" s="205">
        <v>41585.708333333328</v>
      </c>
    </row>
    <row r="420" spans="1:6" ht="15" x14ac:dyDescent="0.2">
      <c r="A420" s="144">
        <v>418</v>
      </c>
      <c r="B420" s="147" t="s">
        <v>11</v>
      </c>
      <c r="C420" s="204"/>
      <c r="D420" s="204"/>
      <c r="E420" s="205">
        <v>41605.693749999999</v>
      </c>
      <c r="F420" s="205">
        <v>41605.693749999999</v>
      </c>
    </row>
    <row r="421" spans="1:6" ht="15" x14ac:dyDescent="0.2">
      <c r="A421" s="144">
        <v>419</v>
      </c>
      <c r="B421" s="147" t="s">
        <v>11</v>
      </c>
      <c r="C421" s="204"/>
      <c r="D421" s="204"/>
      <c r="E421" s="205">
        <v>41607.704861111109</v>
      </c>
      <c r="F421" s="205">
        <v>41607.704861111109</v>
      </c>
    </row>
    <row r="422" spans="1:6" ht="15" x14ac:dyDescent="0.2">
      <c r="A422" s="144">
        <v>420</v>
      </c>
      <c r="B422" s="147" t="s">
        <v>11</v>
      </c>
      <c r="C422" s="204"/>
      <c r="D422" s="204"/>
      <c r="E422" s="205">
        <v>41599.6875</v>
      </c>
      <c r="F422" s="205">
        <v>41599.6875</v>
      </c>
    </row>
    <row r="423" spans="1:6" ht="15" x14ac:dyDescent="0.2">
      <c r="A423" s="144">
        <v>421</v>
      </c>
      <c r="B423" s="147" t="s">
        <v>11</v>
      </c>
      <c r="C423" s="204"/>
      <c r="D423" s="204"/>
      <c r="E423" s="205">
        <v>41590.70208333333</v>
      </c>
      <c r="F423" s="205">
        <v>41590.70208333333</v>
      </c>
    </row>
    <row r="424" spans="1:6" ht="15" x14ac:dyDescent="0.2">
      <c r="A424" s="144">
        <v>422</v>
      </c>
      <c r="B424" s="147" t="s">
        <v>11</v>
      </c>
      <c r="C424" s="204"/>
      <c r="D424" s="204"/>
      <c r="E424" s="205">
        <v>41603.700694444444</v>
      </c>
      <c r="F424" s="205">
        <v>41603.700694444444</v>
      </c>
    </row>
    <row r="425" spans="1:6" ht="15" x14ac:dyDescent="0.2">
      <c r="A425" s="144">
        <v>423</v>
      </c>
      <c r="B425" s="147" t="s">
        <v>11</v>
      </c>
      <c r="C425" s="204"/>
      <c r="D425" s="204"/>
      <c r="E425" s="205">
        <v>41604.69027777778</v>
      </c>
      <c r="F425" s="205">
        <v>41604.69027777778</v>
      </c>
    </row>
    <row r="426" spans="1:6" ht="15" x14ac:dyDescent="0.2">
      <c r="A426" s="144">
        <v>424</v>
      </c>
      <c r="B426" s="147" t="s">
        <v>11</v>
      </c>
      <c r="C426" s="204"/>
      <c r="D426" s="204"/>
      <c r="E426" s="205">
        <v>41604.69027777778</v>
      </c>
      <c r="F426" s="205">
        <v>41604.69027777778</v>
      </c>
    </row>
    <row r="427" spans="1:6" ht="15" x14ac:dyDescent="0.2">
      <c r="A427" s="144">
        <v>425</v>
      </c>
      <c r="B427" s="147" t="s">
        <v>11</v>
      </c>
      <c r="C427" s="204"/>
      <c r="D427" s="204"/>
      <c r="E427" s="205">
        <v>41583.682638888888</v>
      </c>
      <c r="F427" s="205">
        <v>41583.682638888888</v>
      </c>
    </row>
    <row r="428" spans="1:6" ht="15" x14ac:dyDescent="0.2">
      <c r="A428" s="144">
        <v>426</v>
      </c>
      <c r="B428" s="147" t="s">
        <v>11</v>
      </c>
      <c r="C428" s="204"/>
      <c r="D428" s="204"/>
      <c r="E428" s="205">
        <v>41606.690972222219</v>
      </c>
      <c r="F428" s="205">
        <v>41606.690972222219</v>
      </c>
    </row>
    <row r="429" spans="1:6" ht="15" x14ac:dyDescent="0.2">
      <c r="A429" s="144">
        <v>427</v>
      </c>
      <c r="B429" s="147" t="s">
        <v>11</v>
      </c>
      <c r="C429" s="204"/>
      <c r="D429" s="204"/>
      <c r="E429" s="205">
        <v>41586.690972222219</v>
      </c>
      <c r="F429" s="205">
        <v>41586.690972222219</v>
      </c>
    </row>
    <row r="430" spans="1:6" ht="15" x14ac:dyDescent="0.2">
      <c r="A430" s="144">
        <v>428</v>
      </c>
      <c r="B430" s="147" t="s">
        <v>11</v>
      </c>
      <c r="C430" s="204"/>
      <c r="D430" s="204"/>
      <c r="E430" s="205">
        <v>41604.69027777778</v>
      </c>
      <c r="F430" s="205">
        <v>41604.69027777778</v>
      </c>
    </row>
    <row r="431" spans="1:6" ht="15" x14ac:dyDescent="0.2">
      <c r="A431" s="144">
        <v>429</v>
      </c>
      <c r="B431" s="147" t="s">
        <v>11</v>
      </c>
      <c r="C431" s="204"/>
      <c r="D431" s="204"/>
      <c r="E431" s="205">
        <v>41603.688194444439</v>
      </c>
      <c r="F431" s="205">
        <v>41603.688194444439</v>
      </c>
    </row>
    <row r="432" spans="1:6" ht="15" x14ac:dyDescent="0.2">
      <c r="A432" s="144">
        <v>430</v>
      </c>
      <c r="B432" s="147" t="s">
        <v>11</v>
      </c>
      <c r="C432" s="204"/>
      <c r="D432" s="204"/>
      <c r="E432" s="205">
        <v>41582.693055555552</v>
      </c>
      <c r="F432" s="205">
        <v>41582.693055555552</v>
      </c>
    </row>
    <row r="433" spans="1:6" ht="15" x14ac:dyDescent="0.2">
      <c r="A433" s="144">
        <v>431</v>
      </c>
      <c r="B433" s="147" t="s">
        <v>11</v>
      </c>
      <c r="C433" s="204"/>
      <c r="D433" s="204"/>
      <c r="E433" s="205">
        <v>41582.693055555552</v>
      </c>
      <c r="F433" s="205">
        <v>41582.693055555552</v>
      </c>
    </row>
    <row r="434" spans="1:6" ht="15" x14ac:dyDescent="0.2">
      <c r="A434" s="144">
        <v>432</v>
      </c>
      <c r="B434" s="147" t="s">
        <v>11</v>
      </c>
      <c r="C434" s="204"/>
      <c r="D434" s="204"/>
      <c r="E434" s="205">
        <v>41589.65</v>
      </c>
      <c r="F434" s="205">
        <v>41589.65</v>
      </c>
    </row>
    <row r="435" spans="1:6" ht="15" x14ac:dyDescent="0.2">
      <c r="A435" s="144">
        <v>433</v>
      </c>
      <c r="B435" s="147" t="s">
        <v>11</v>
      </c>
      <c r="C435" s="204"/>
      <c r="D435" s="204"/>
      <c r="E435" s="205">
        <v>41604.732638888891</v>
      </c>
      <c r="F435" s="205">
        <v>41604.732638888891</v>
      </c>
    </row>
    <row r="436" spans="1:6" ht="15" x14ac:dyDescent="0.2">
      <c r="A436" s="144">
        <v>434</v>
      </c>
      <c r="B436" s="147" t="s">
        <v>11</v>
      </c>
      <c r="C436" s="204"/>
      <c r="D436" s="204"/>
      <c r="E436" s="205">
        <v>41583.682638888888</v>
      </c>
      <c r="F436" s="205">
        <v>41583.682638888888</v>
      </c>
    </row>
    <row r="437" spans="1:6" ht="15" x14ac:dyDescent="0.2">
      <c r="A437" s="144">
        <v>435</v>
      </c>
      <c r="B437" s="147" t="s">
        <v>11</v>
      </c>
      <c r="C437" s="204"/>
      <c r="D437" s="204"/>
      <c r="E437" s="205">
        <v>41605.693749999999</v>
      </c>
      <c r="F437" s="205">
        <v>41605.693749999999</v>
      </c>
    </row>
    <row r="438" spans="1:6" ht="15" x14ac:dyDescent="0.2">
      <c r="A438" s="144">
        <v>436</v>
      </c>
      <c r="B438" s="147" t="s">
        <v>11</v>
      </c>
      <c r="C438" s="204"/>
      <c r="D438" s="204"/>
      <c r="E438" s="205">
        <v>41604.69027777778</v>
      </c>
      <c r="F438" s="205">
        <v>41604.69027777778</v>
      </c>
    </row>
    <row r="439" spans="1:6" ht="15" x14ac:dyDescent="0.2">
      <c r="A439" s="144">
        <v>437</v>
      </c>
      <c r="B439" s="147" t="s">
        <v>11</v>
      </c>
      <c r="C439" s="204"/>
      <c r="D439" s="204"/>
      <c r="E439" s="205">
        <v>41589.65</v>
      </c>
      <c r="F439" s="205">
        <v>41589.65</v>
      </c>
    </row>
    <row r="440" spans="1:6" ht="15" x14ac:dyDescent="0.2">
      <c r="A440" s="144">
        <v>438</v>
      </c>
      <c r="B440" s="147" t="s">
        <v>11</v>
      </c>
      <c r="C440" s="204"/>
      <c r="D440" s="204"/>
      <c r="E440" s="205">
        <v>41599.6875</v>
      </c>
      <c r="F440" s="205">
        <v>41599.6875</v>
      </c>
    </row>
    <row r="441" spans="1:6" ht="15" x14ac:dyDescent="0.2">
      <c r="A441" s="144">
        <v>439</v>
      </c>
      <c r="B441" s="147" t="s">
        <v>11</v>
      </c>
      <c r="C441" s="204"/>
      <c r="D441" s="204"/>
      <c r="E441" s="205">
        <v>41586.690972222219</v>
      </c>
      <c r="F441" s="205">
        <v>41586.690972222219</v>
      </c>
    </row>
    <row r="442" spans="1:6" ht="15" x14ac:dyDescent="0.2">
      <c r="A442" s="144">
        <v>440</v>
      </c>
      <c r="B442" s="147" t="s">
        <v>11</v>
      </c>
      <c r="C442" s="204"/>
      <c r="D442" s="204"/>
      <c r="E442" s="205">
        <v>41596.703472222223</v>
      </c>
      <c r="F442" s="205">
        <v>41596.703472222223</v>
      </c>
    </row>
    <row r="443" spans="1:6" ht="15" x14ac:dyDescent="0.2">
      <c r="A443" s="144">
        <v>441</v>
      </c>
      <c r="B443" s="147" t="s">
        <v>11</v>
      </c>
      <c r="C443" s="204"/>
      <c r="D443" s="204"/>
      <c r="E443" s="205">
        <v>41586.690972222219</v>
      </c>
      <c r="F443" s="205">
        <v>41586.690972222219</v>
      </c>
    </row>
    <row r="444" spans="1:6" ht="15" x14ac:dyDescent="0.2">
      <c r="A444" s="144">
        <v>442</v>
      </c>
      <c r="B444" s="147" t="s">
        <v>11</v>
      </c>
      <c r="C444" s="204"/>
      <c r="D444" s="204"/>
      <c r="E444" s="205">
        <v>41585.708333333328</v>
      </c>
      <c r="F444" s="205">
        <v>41585.708333333328</v>
      </c>
    </row>
    <row r="445" spans="1:6" ht="15" x14ac:dyDescent="0.2">
      <c r="A445" s="144">
        <v>443</v>
      </c>
      <c r="B445" s="147" t="s">
        <v>11</v>
      </c>
      <c r="C445" s="204"/>
      <c r="D445" s="204"/>
      <c r="E445" s="205">
        <v>41590.70208333333</v>
      </c>
      <c r="F445" s="205">
        <v>41590.70208333333</v>
      </c>
    </row>
    <row r="446" spans="1:6" ht="15" x14ac:dyDescent="0.2">
      <c r="A446" s="144">
        <v>444</v>
      </c>
      <c r="B446" s="147" t="s">
        <v>11</v>
      </c>
      <c r="C446" s="204"/>
      <c r="D446" s="204"/>
      <c r="E446" s="205">
        <v>41607.704861111109</v>
      </c>
      <c r="F446" s="205">
        <v>41607.704861111109</v>
      </c>
    </row>
    <row r="447" spans="1:6" ht="15" x14ac:dyDescent="0.2">
      <c r="A447" s="144">
        <v>445</v>
      </c>
      <c r="B447" s="147" t="s">
        <v>11</v>
      </c>
      <c r="C447" s="204"/>
      <c r="D447" s="204"/>
      <c r="E447" s="205">
        <v>41607.704861111109</v>
      </c>
      <c r="F447" s="205">
        <v>41607.704861111109</v>
      </c>
    </row>
    <row r="448" spans="1:6" ht="15" x14ac:dyDescent="0.2">
      <c r="A448" s="144">
        <v>446</v>
      </c>
      <c r="B448" s="147" t="s">
        <v>11</v>
      </c>
      <c r="C448" s="204"/>
      <c r="D448" s="204"/>
      <c r="E448" s="205">
        <v>41599.6875</v>
      </c>
      <c r="F448" s="205">
        <v>41599.6875</v>
      </c>
    </row>
    <row r="449" spans="1:6" ht="15" x14ac:dyDescent="0.2">
      <c r="A449" s="144">
        <v>447</v>
      </c>
      <c r="B449" s="147" t="s">
        <v>11</v>
      </c>
      <c r="C449" s="204"/>
      <c r="D449" s="204"/>
      <c r="E449" s="205">
        <v>41603.688194444439</v>
      </c>
      <c r="F449" s="205">
        <v>41603.688194444439</v>
      </c>
    </row>
    <row r="450" spans="1:6" ht="15" x14ac:dyDescent="0.2">
      <c r="A450" s="144">
        <v>448</v>
      </c>
      <c r="B450" s="147" t="s">
        <v>11</v>
      </c>
      <c r="C450" s="204"/>
      <c r="D450" s="204"/>
      <c r="E450" s="205">
        <v>41592.666666666664</v>
      </c>
      <c r="F450" s="205">
        <v>41592.666666666664</v>
      </c>
    </row>
    <row r="451" spans="1:6" ht="15" x14ac:dyDescent="0.2">
      <c r="A451" s="144">
        <v>449</v>
      </c>
      <c r="B451" s="147" t="s">
        <v>11</v>
      </c>
      <c r="C451" s="204"/>
      <c r="D451" s="204"/>
      <c r="E451" s="205">
        <v>41589.65</v>
      </c>
      <c r="F451" s="205">
        <v>41589.65</v>
      </c>
    </row>
    <row r="452" spans="1:6" ht="15" x14ac:dyDescent="0.2">
      <c r="A452" s="144">
        <v>450</v>
      </c>
      <c r="B452" s="147" t="s">
        <v>11</v>
      </c>
      <c r="C452" s="204"/>
      <c r="D452" s="204"/>
      <c r="E452" s="205">
        <v>41604.69027777778</v>
      </c>
      <c r="F452" s="205">
        <v>41604.69027777778</v>
      </c>
    </row>
    <row r="453" spans="1:6" ht="15" x14ac:dyDescent="0.2">
      <c r="A453" s="144">
        <v>451</v>
      </c>
      <c r="B453" s="147" t="s">
        <v>11</v>
      </c>
      <c r="C453" s="204"/>
      <c r="D453" s="204"/>
      <c r="E453" s="205">
        <v>41603.688194444439</v>
      </c>
      <c r="F453" s="205">
        <v>41603.688194444439</v>
      </c>
    </row>
    <row r="454" spans="1:6" ht="15" x14ac:dyDescent="0.2">
      <c r="A454" s="144">
        <v>452</v>
      </c>
      <c r="B454" s="147" t="s">
        <v>11</v>
      </c>
      <c r="C454" s="204"/>
      <c r="D454" s="204"/>
      <c r="E454" s="205">
        <v>41607.704861111109</v>
      </c>
      <c r="F454" s="205">
        <v>41607.704861111109</v>
      </c>
    </row>
    <row r="455" spans="1:6" ht="15" x14ac:dyDescent="0.2">
      <c r="A455" s="144">
        <v>453</v>
      </c>
      <c r="B455" s="147" t="s">
        <v>11</v>
      </c>
      <c r="C455" s="204"/>
      <c r="D455" s="204"/>
      <c r="E455" s="205">
        <v>41584.643055555556</v>
      </c>
      <c r="F455" s="205">
        <v>41584.643055555556</v>
      </c>
    </row>
    <row r="456" spans="1:6" ht="15" x14ac:dyDescent="0.2">
      <c r="A456" s="144">
        <v>454</v>
      </c>
      <c r="B456" s="147" t="s">
        <v>11</v>
      </c>
      <c r="C456" s="204"/>
      <c r="D456" s="204"/>
      <c r="E456" s="205">
        <v>41584.740972222222</v>
      </c>
      <c r="F456" s="205">
        <v>41584.740972222222</v>
      </c>
    </row>
    <row r="457" spans="1:6" ht="15" x14ac:dyDescent="0.2">
      <c r="A457" s="144">
        <v>455</v>
      </c>
      <c r="B457" s="147" t="s">
        <v>11</v>
      </c>
      <c r="C457" s="204"/>
      <c r="D457" s="204"/>
      <c r="E457" s="205">
        <v>41589.65</v>
      </c>
      <c r="F457" s="205">
        <v>41589.65</v>
      </c>
    </row>
    <row r="458" spans="1:6" ht="15" x14ac:dyDescent="0.2">
      <c r="A458" s="144">
        <v>456</v>
      </c>
      <c r="B458" s="147" t="s">
        <v>11</v>
      </c>
      <c r="C458" s="204"/>
      <c r="D458" s="204"/>
      <c r="E458" s="205">
        <v>41589.719444444439</v>
      </c>
      <c r="F458" s="205">
        <v>41589.719444444439</v>
      </c>
    </row>
    <row r="459" spans="1:6" ht="15" x14ac:dyDescent="0.2">
      <c r="A459" s="144">
        <v>457</v>
      </c>
      <c r="B459" s="147" t="s">
        <v>11</v>
      </c>
      <c r="C459" s="204"/>
      <c r="D459" s="204"/>
      <c r="E459" s="205">
        <v>41583.682638888888</v>
      </c>
      <c r="F459" s="205">
        <v>41583.682638888888</v>
      </c>
    </row>
    <row r="460" spans="1:6" ht="15" x14ac:dyDescent="0.2">
      <c r="A460" s="144">
        <v>458</v>
      </c>
      <c r="B460" s="147" t="s">
        <v>11</v>
      </c>
      <c r="C460" s="204"/>
      <c r="D460" s="204"/>
      <c r="E460" s="205">
        <v>41607.704861111109</v>
      </c>
      <c r="F460" s="205">
        <v>41607.704861111109</v>
      </c>
    </row>
    <row r="461" spans="1:6" ht="15" x14ac:dyDescent="0.2">
      <c r="A461" s="144">
        <v>459</v>
      </c>
      <c r="B461" s="147" t="s">
        <v>11</v>
      </c>
      <c r="C461" s="204"/>
      <c r="D461" s="204"/>
      <c r="E461" s="205">
        <v>41583.682638888888</v>
      </c>
      <c r="F461" s="205">
        <v>41583.682638888888</v>
      </c>
    </row>
    <row r="462" spans="1:6" ht="15" x14ac:dyDescent="0.2">
      <c r="A462" s="144">
        <v>460</v>
      </c>
      <c r="B462" s="147" t="s">
        <v>11</v>
      </c>
      <c r="C462" s="204"/>
      <c r="D462" s="204"/>
      <c r="E462" s="205">
        <v>41591.700694444444</v>
      </c>
      <c r="F462" s="205">
        <v>41591.700694444444</v>
      </c>
    </row>
    <row r="463" spans="1:6" ht="15" x14ac:dyDescent="0.2">
      <c r="A463" s="144">
        <v>461</v>
      </c>
      <c r="B463" s="147" t="s">
        <v>11</v>
      </c>
      <c r="C463" s="204"/>
      <c r="D463" s="204"/>
      <c r="E463" s="205">
        <v>41586.722222222219</v>
      </c>
      <c r="F463" s="205">
        <v>41586.722222222219</v>
      </c>
    </row>
    <row r="464" spans="1:6" ht="15" x14ac:dyDescent="0.2">
      <c r="A464" s="144">
        <v>462</v>
      </c>
      <c r="B464" s="147" t="s">
        <v>11</v>
      </c>
      <c r="C464" s="204"/>
      <c r="D464" s="204"/>
      <c r="E464" s="205">
        <v>41589.65</v>
      </c>
      <c r="F464" s="205">
        <v>41589.65</v>
      </c>
    </row>
    <row r="465" spans="1:6" ht="15" x14ac:dyDescent="0.2">
      <c r="A465" s="144">
        <v>463</v>
      </c>
      <c r="B465" s="147" t="s">
        <v>11</v>
      </c>
      <c r="C465" s="204"/>
      <c r="D465" s="204"/>
      <c r="E465" s="205">
        <v>41589.65</v>
      </c>
      <c r="F465" s="205">
        <v>41589.65</v>
      </c>
    </row>
    <row r="466" spans="1:6" ht="15" x14ac:dyDescent="0.2">
      <c r="A466" s="144">
        <v>464</v>
      </c>
      <c r="B466" s="147" t="s">
        <v>11</v>
      </c>
      <c r="C466" s="204"/>
      <c r="D466" s="204"/>
      <c r="E466" s="205">
        <v>41585.708333333328</v>
      </c>
      <c r="F466" s="205">
        <v>41585.708333333328</v>
      </c>
    </row>
    <row r="467" spans="1:6" ht="15" x14ac:dyDescent="0.2">
      <c r="A467" s="144">
        <v>465</v>
      </c>
      <c r="B467" s="147" t="s">
        <v>11</v>
      </c>
      <c r="C467" s="204"/>
      <c r="D467" s="204"/>
      <c r="E467" s="205">
        <v>41596.703472222223</v>
      </c>
      <c r="F467" s="205">
        <v>41596.703472222223</v>
      </c>
    </row>
    <row r="468" spans="1:6" ht="15" x14ac:dyDescent="0.2">
      <c r="A468" s="144">
        <v>466</v>
      </c>
      <c r="B468" s="147" t="s">
        <v>11</v>
      </c>
      <c r="C468" s="204"/>
      <c r="D468" s="204"/>
      <c r="E468" s="205">
        <v>41585.708333333328</v>
      </c>
      <c r="F468" s="205">
        <v>41585.708333333328</v>
      </c>
    </row>
    <row r="469" spans="1:6" ht="15" x14ac:dyDescent="0.2">
      <c r="A469" s="144">
        <v>467</v>
      </c>
      <c r="B469" s="147" t="s">
        <v>11</v>
      </c>
      <c r="C469" s="204"/>
      <c r="D469" s="204"/>
      <c r="E469" s="205">
        <v>41606.690972222219</v>
      </c>
      <c r="F469" s="205">
        <v>41606.690972222219</v>
      </c>
    </row>
    <row r="470" spans="1:6" ht="15" x14ac:dyDescent="0.2">
      <c r="A470" s="144">
        <v>468</v>
      </c>
      <c r="B470" s="147" t="s">
        <v>11</v>
      </c>
      <c r="C470" s="204"/>
      <c r="D470" s="204"/>
      <c r="E470" s="205">
        <v>41591.700694444444</v>
      </c>
      <c r="F470" s="205">
        <v>41591.700694444444</v>
      </c>
    </row>
    <row r="471" spans="1:6" ht="15" x14ac:dyDescent="0.2">
      <c r="A471" s="144">
        <v>469</v>
      </c>
      <c r="B471" s="147" t="s">
        <v>11</v>
      </c>
      <c r="C471" s="204"/>
      <c r="D471" s="204"/>
      <c r="E471" s="205">
        <v>41603.688194444439</v>
      </c>
      <c r="F471" s="205">
        <v>41603.688194444439</v>
      </c>
    </row>
    <row r="472" spans="1:6" ht="15" x14ac:dyDescent="0.2">
      <c r="A472" s="144">
        <v>470</v>
      </c>
      <c r="B472" s="147" t="s">
        <v>11</v>
      </c>
      <c r="C472" s="204"/>
      <c r="D472" s="204"/>
      <c r="E472" s="205">
        <v>41596.703472222223</v>
      </c>
      <c r="F472" s="205">
        <v>41596.703472222223</v>
      </c>
    </row>
    <row r="473" spans="1:6" ht="15" x14ac:dyDescent="0.2">
      <c r="A473" s="144">
        <v>471</v>
      </c>
      <c r="B473" s="147" t="s">
        <v>11</v>
      </c>
      <c r="C473" s="204"/>
      <c r="D473" s="204"/>
      <c r="E473" s="205">
        <v>41579.700694444444</v>
      </c>
      <c r="F473" s="205">
        <v>41579.700694444444</v>
      </c>
    </row>
    <row r="474" spans="1:6" ht="15" x14ac:dyDescent="0.2">
      <c r="A474" s="144">
        <v>472</v>
      </c>
      <c r="B474" s="147" t="s">
        <v>11</v>
      </c>
      <c r="C474" s="204"/>
      <c r="D474" s="204"/>
      <c r="E474" s="205">
        <v>41605.693749999999</v>
      </c>
      <c r="F474" s="205">
        <v>41605.693749999999</v>
      </c>
    </row>
    <row r="475" spans="1:6" ht="15" x14ac:dyDescent="0.2">
      <c r="A475" s="144">
        <v>473</v>
      </c>
      <c r="B475" s="147" t="s">
        <v>11</v>
      </c>
      <c r="C475" s="204"/>
      <c r="D475" s="204"/>
      <c r="E475" s="205">
        <v>41583.682638888888</v>
      </c>
      <c r="F475" s="205">
        <v>41583.682638888888</v>
      </c>
    </row>
    <row r="476" spans="1:6" ht="15" x14ac:dyDescent="0.2">
      <c r="A476" s="144">
        <v>474</v>
      </c>
      <c r="B476" s="147" t="s">
        <v>11</v>
      </c>
      <c r="C476" s="204"/>
      <c r="D476" s="204"/>
      <c r="E476" s="205">
        <v>41584.643055555556</v>
      </c>
      <c r="F476" s="205">
        <v>41584.643055555556</v>
      </c>
    </row>
    <row r="477" spans="1:6" ht="15" x14ac:dyDescent="0.2">
      <c r="A477" s="144">
        <v>475</v>
      </c>
      <c r="B477" s="147" t="s">
        <v>11</v>
      </c>
      <c r="C477" s="204"/>
      <c r="D477" s="204"/>
      <c r="E477" s="205">
        <v>41586.690972222219</v>
      </c>
      <c r="F477" s="205">
        <v>41586.690972222219</v>
      </c>
    </row>
    <row r="478" spans="1:6" ht="15" x14ac:dyDescent="0.2">
      <c r="A478" s="144">
        <v>476</v>
      </c>
      <c r="B478" s="147" t="s">
        <v>11</v>
      </c>
      <c r="C478" s="204"/>
      <c r="D478" s="204"/>
      <c r="E478" s="205">
        <v>41604.69027777778</v>
      </c>
      <c r="F478" s="205">
        <v>41604.69027777778</v>
      </c>
    </row>
    <row r="479" spans="1:6" ht="15" x14ac:dyDescent="0.2">
      <c r="A479" s="144">
        <v>477</v>
      </c>
      <c r="B479" s="147" t="s">
        <v>11</v>
      </c>
      <c r="C479" s="204"/>
      <c r="D479" s="204"/>
      <c r="E479" s="205">
        <v>41589.65</v>
      </c>
      <c r="F479" s="205">
        <v>41589.65</v>
      </c>
    </row>
    <row r="480" spans="1:6" ht="15" x14ac:dyDescent="0.2">
      <c r="A480" s="144">
        <v>478</v>
      </c>
      <c r="B480" s="147" t="s">
        <v>11</v>
      </c>
      <c r="C480" s="204"/>
      <c r="D480" s="204"/>
      <c r="E480" s="205">
        <v>41585.708333333328</v>
      </c>
      <c r="F480" s="205">
        <v>41585.708333333328</v>
      </c>
    </row>
    <row r="481" spans="1:6" ht="15" x14ac:dyDescent="0.2">
      <c r="A481" s="144">
        <v>479</v>
      </c>
      <c r="B481" s="147" t="s">
        <v>11</v>
      </c>
      <c r="C481" s="204"/>
      <c r="D481" s="204"/>
      <c r="E481" s="205">
        <v>41585.708333333328</v>
      </c>
      <c r="F481" s="205">
        <v>41585.708333333328</v>
      </c>
    </row>
    <row r="482" spans="1:6" ht="15" x14ac:dyDescent="0.2">
      <c r="A482" s="144">
        <v>480</v>
      </c>
      <c r="B482" s="147" t="s">
        <v>11</v>
      </c>
      <c r="C482" s="204"/>
      <c r="D482" s="204"/>
      <c r="E482" s="205">
        <v>41604.69027777778</v>
      </c>
      <c r="F482" s="205">
        <v>41604.69027777778</v>
      </c>
    </row>
    <row r="483" spans="1:6" ht="15" x14ac:dyDescent="0.2">
      <c r="A483" s="144">
        <v>481</v>
      </c>
      <c r="B483" s="147" t="s">
        <v>11</v>
      </c>
      <c r="C483" s="204"/>
      <c r="D483" s="204"/>
      <c r="E483" s="205">
        <v>41589.65</v>
      </c>
      <c r="F483" s="205">
        <v>41589.65</v>
      </c>
    </row>
    <row r="484" spans="1:6" ht="15" x14ac:dyDescent="0.2">
      <c r="A484" s="144">
        <v>482</v>
      </c>
      <c r="B484" s="147" t="s">
        <v>11</v>
      </c>
      <c r="C484" s="204"/>
      <c r="D484" s="204"/>
      <c r="E484" s="205">
        <v>41604.69027777778</v>
      </c>
      <c r="F484" s="205">
        <v>41604.69027777778</v>
      </c>
    </row>
    <row r="485" spans="1:6" ht="15" x14ac:dyDescent="0.2">
      <c r="A485" s="144">
        <v>483</v>
      </c>
      <c r="B485" s="147" t="s">
        <v>11</v>
      </c>
      <c r="C485" s="204"/>
      <c r="D485" s="204"/>
      <c r="E485" s="205">
        <v>41582.693055555552</v>
      </c>
      <c r="F485" s="205">
        <v>41582.693055555552</v>
      </c>
    </row>
    <row r="486" spans="1:6" ht="15" x14ac:dyDescent="0.2">
      <c r="A486" s="144">
        <v>484</v>
      </c>
      <c r="B486" s="147" t="s">
        <v>11</v>
      </c>
      <c r="C486" s="204"/>
      <c r="D486" s="204"/>
      <c r="E486" s="205">
        <v>41592.666666666664</v>
      </c>
      <c r="F486" s="205">
        <v>41592.666666666664</v>
      </c>
    </row>
    <row r="487" spans="1:6" ht="15" x14ac:dyDescent="0.2">
      <c r="A487" s="144">
        <v>485</v>
      </c>
      <c r="B487" s="147" t="s">
        <v>11</v>
      </c>
      <c r="C487" s="204"/>
      <c r="D487" s="204"/>
      <c r="E487" s="205">
        <v>41589.65</v>
      </c>
      <c r="F487" s="205">
        <v>41589.65</v>
      </c>
    </row>
    <row r="488" spans="1:6" ht="15" x14ac:dyDescent="0.2">
      <c r="A488" s="144">
        <v>486</v>
      </c>
      <c r="B488" s="147" t="s">
        <v>11</v>
      </c>
      <c r="C488" s="204"/>
      <c r="D488" s="204"/>
      <c r="E488" s="205">
        <v>41583.682638888888</v>
      </c>
      <c r="F488" s="205">
        <v>41583.682638888888</v>
      </c>
    </row>
    <row r="489" spans="1:6" ht="15" x14ac:dyDescent="0.2">
      <c r="A489" s="144">
        <v>487</v>
      </c>
      <c r="B489" s="147" t="s">
        <v>11</v>
      </c>
      <c r="C489" s="204"/>
      <c r="D489" s="204"/>
      <c r="E489" s="205">
        <v>41603.688194444439</v>
      </c>
      <c r="F489" s="205">
        <v>41603.688194444439</v>
      </c>
    </row>
    <row r="490" spans="1:6" ht="15" x14ac:dyDescent="0.2">
      <c r="A490" s="144">
        <v>488</v>
      </c>
      <c r="B490" s="147" t="s">
        <v>11</v>
      </c>
      <c r="C490" s="204"/>
      <c r="D490" s="204"/>
      <c r="E490" s="205">
        <v>41604.69027777778</v>
      </c>
      <c r="F490" s="205">
        <v>41604.69027777778</v>
      </c>
    </row>
    <row r="491" spans="1:6" ht="15" x14ac:dyDescent="0.2">
      <c r="A491" s="144">
        <v>489</v>
      </c>
      <c r="B491" s="147" t="s">
        <v>11</v>
      </c>
      <c r="C491" s="204"/>
      <c r="D491" s="204"/>
      <c r="E491" s="205">
        <v>41603.688194444439</v>
      </c>
      <c r="F491" s="205">
        <v>41603.688194444439</v>
      </c>
    </row>
    <row r="492" spans="1:6" ht="15" x14ac:dyDescent="0.2">
      <c r="A492" s="144">
        <v>490</v>
      </c>
      <c r="B492" s="147" t="s">
        <v>11</v>
      </c>
      <c r="C492" s="204"/>
      <c r="D492" s="204"/>
      <c r="E492" s="205">
        <v>41607.704861111109</v>
      </c>
      <c r="F492" s="205">
        <v>41607.704861111109</v>
      </c>
    </row>
    <row r="493" spans="1:6" ht="15" x14ac:dyDescent="0.2">
      <c r="A493" s="144">
        <v>491</v>
      </c>
      <c r="B493" s="147" t="s">
        <v>11</v>
      </c>
      <c r="C493" s="204"/>
      <c r="D493" s="204"/>
      <c r="E493" s="205">
        <v>41584.643055555556</v>
      </c>
      <c r="F493" s="205">
        <v>41584.643055555556</v>
      </c>
    </row>
    <row r="494" spans="1:6" ht="15" x14ac:dyDescent="0.2">
      <c r="A494" s="144">
        <v>492</v>
      </c>
      <c r="B494" s="147" t="s">
        <v>11</v>
      </c>
      <c r="C494" s="204"/>
      <c r="D494" s="204"/>
      <c r="E494" s="205">
        <v>41579.700694444444</v>
      </c>
      <c r="F494" s="205">
        <v>41579.700694444444</v>
      </c>
    </row>
    <row r="495" spans="1:6" ht="15" x14ac:dyDescent="0.2">
      <c r="A495" s="144">
        <v>493</v>
      </c>
      <c r="B495" s="147" t="s">
        <v>11</v>
      </c>
      <c r="C495" s="204"/>
      <c r="D495" s="204"/>
      <c r="E495" s="205">
        <v>41593.686805555553</v>
      </c>
      <c r="F495" s="205">
        <v>41593.686805555553</v>
      </c>
    </row>
    <row r="496" spans="1:6" ht="15" x14ac:dyDescent="0.2">
      <c r="A496" s="144">
        <v>494</v>
      </c>
      <c r="B496" s="147" t="s">
        <v>11</v>
      </c>
      <c r="C496" s="204"/>
      <c r="D496" s="204"/>
      <c r="E496" s="205">
        <v>41607.704861111109</v>
      </c>
      <c r="F496" s="205">
        <v>41607.704861111109</v>
      </c>
    </row>
    <row r="497" spans="1:6" ht="15" x14ac:dyDescent="0.2">
      <c r="A497" s="144">
        <v>495</v>
      </c>
      <c r="B497" s="147" t="s">
        <v>11</v>
      </c>
      <c r="C497" s="204"/>
      <c r="D497" s="204"/>
      <c r="E497" s="205">
        <v>41605.693749999999</v>
      </c>
      <c r="F497" s="205">
        <v>41605.693749999999</v>
      </c>
    </row>
    <row r="498" spans="1:6" ht="15" x14ac:dyDescent="0.2">
      <c r="A498" s="144">
        <v>496</v>
      </c>
      <c r="B498" s="147" t="s">
        <v>11</v>
      </c>
      <c r="C498" s="204"/>
      <c r="D498" s="204"/>
      <c r="E498" s="205">
        <v>41607.704861111109</v>
      </c>
      <c r="F498" s="205">
        <v>41607.704861111109</v>
      </c>
    </row>
    <row r="499" spans="1:6" ht="15" x14ac:dyDescent="0.2">
      <c r="A499" s="144">
        <v>497</v>
      </c>
      <c r="B499" s="147" t="s">
        <v>11</v>
      </c>
      <c r="C499" s="204"/>
      <c r="D499" s="204"/>
      <c r="E499" s="205">
        <v>41605.693749999999</v>
      </c>
      <c r="F499" s="205">
        <v>41605.693749999999</v>
      </c>
    </row>
    <row r="500" spans="1:6" ht="15" x14ac:dyDescent="0.2">
      <c r="A500" s="144">
        <v>498</v>
      </c>
      <c r="B500" s="147" t="s">
        <v>11</v>
      </c>
      <c r="C500" s="204"/>
      <c r="D500" s="204"/>
      <c r="E500" s="205">
        <v>41585.708333333328</v>
      </c>
      <c r="F500" s="205">
        <v>41585.708333333328</v>
      </c>
    </row>
    <row r="501" spans="1:6" ht="15" x14ac:dyDescent="0.2">
      <c r="A501" s="144">
        <v>499</v>
      </c>
      <c r="B501" s="147" t="s">
        <v>11</v>
      </c>
      <c r="C501" s="204"/>
      <c r="D501" s="204"/>
      <c r="E501" s="205">
        <v>41603.688194444439</v>
      </c>
      <c r="F501" s="205">
        <v>41603.688194444439</v>
      </c>
    </row>
    <row r="502" spans="1:6" ht="15" x14ac:dyDescent="0.2">
      <c r="A502" s="144">
        <v>500</v>
      </c>
      <c r="B502" s="147" t="s">
        <v>11</v>
      </c>
      <c r="C502" s="204"/>
      <c r="D502" s="204"/>
      <c r="E502" s="205">
        <v>41605.693749999999</v>
      </c>
      <c r="F502" s="205">
        <v>41605.693749999999</v>
      </c>
    </row>
    <row r="503" spans="1:6" ht="15" x14ac:dyDescent="0.2">
      <c r="A503" s="144">
        <v>501</v>
      </c>
      <c r="B503" s="147" t="s">
        <v>11</v>
      </c>
      <c r="C503" s="204"/>
      <c r="D503" s="204"/>
      <c r="E503" s="205">
        <v>41606.690972222219</v>
      </c>
      <c r="F503" s="205">
        <v>41606.690972222219</v>
      </c>
    </row>
    <row r="504" spans="1:6" ht="15" x14ac:dyDescent="0.2">
      <c r="A504" s="144">
        <v>502</v>
      </c>
      <c r="B504" s="147" t="s">
        <v>11</v>
      </c>
      <c r="C504" s="204"/>
      <c r="D504" s="204"/>
      <c r="E504" s="205">
        <v>41607.704861111109</v>
      </c>
      <c r="F504" s="205">
        <v>41607.704861111109</v>
      </c>
    </row>
    <row r="505" spans="1:6" ht="15" x14ac:dyDescent="0.2">
      <c r="A505" s="144">
        <v>503</v>
      </c>
      <c r="B505" s="147" t="s">
        <v>11</v>
      </c>
      <c r="C505" s="204"/>
      <c r="D505" s="204"/>
      <c r="E505" s="205">
        <v>41586.690972222219</v>
      </c>
      <c r="F505" s="205">
        <v>41586.690972222219</v>
      </c>
    </row>
    <row r="506" spans="1:6" ht="15" x14ac:dyDescent="0.2">
      <c r="A506" s="144">
        <v>504</v>
      </c>
      <c r="B506" s="147" t="s">
        <v>11</v>
      </c>
      <c r="C506" s="204"/>
      <c r="D506" s="204"/>
      <c r="E506" s="205">
        <v>41593.686805555553</v>
      </c>
      <c r="F506" s="205">
        <v>41593.686805555553</v>
      </c>
    </row>
    <row r="507" spans="1:6" ht="15" x14ac:dyDescent="0.2">
      <c r="A507" s="144">
        <v>505</v>
      </c>
      <c r="B507" s="147" t="s">
        <v>11</v>
      </c>
      <c r="C507" s="204"/>
      <c r="D507" s="204"/>
      <c r="E507" s="205">
        <v>41607.73333333333</v>
      </c>
      <c r="F507" s="205">
        <v>41607.73333333333</v>
      </c>
    </row>
    <row r="508" spans="1:6" ht="15" x14ac:dyDescent="0.2">
      <c r="A508" s="144">
        <v>506</v>
      </c>
      <c r="B508" s="147" t="s">
        <v>11</v>
      </c>
      <c r="C508" s="204"/>
      <c r="D508" s="204"/>
      <c r="E508" s="205">
        <v>41582.693055555552</v>
      </c>
      <c r="F508" s="205">
        <v>41582.693055555552</v>
      </c>
    </row>
    <row r="509" spans="1:6" ht="15" x14ac:dyDescent="0.2">
      <c r="A509" s="144">
        <v>507</v>
      </c>
      <c r="B509" s="147" t="s">
        <v>11</v>
      </c>
      <c r="C509" s="204"/>
      <c r="D509" s="204"/>
      <c r="E509" s="205">
        <v>41606.690972222219</v>
      </c>
      <c r="F509" s="205">
        <v>41606.690972222219</v>
      </c>
    </row>
    <row r="510" spans="1:6" ht="15" x14ac:dyDescent="0.2">
      <c r="A510" s="144">
        <v>508</v>
      </c>
      <c r="B510" s="147" t="s">
        <v>11</v>
      </c>
      <c r="C510" s="204"/>
      <c r="D510" s="204"/>
      <c r="E510" s="205">
        <v>41600.709027777775</v>
      </c>
      <c r="F510" s="205">
        <v>41600.709027777775</v>
      </c>
    </row>
    <row r="511" spans="1:6" ht="15" x14ac:dyDescent="0.2">
      <c r="A511" s="144">
        <v>509</v>
      </c>
      <c r="B511" s="147" t="s">
        <v>11</v>
      </c>
      <c r="C511" s="204"/>
      <c r="D511" s="204"/>
      <c r="E511" s="205">
        <v>41590.70208333333</v>
      </c>
      <c r="F511" s="205">
        <v>41590.70208333333</v>
      </c>
    </row>
    <row r="512" spans="1:6" ht="15" x14ac:dyDescent="0.2">
      <c r="A512" s="144">
        <v>510</v>
      </c>
      <c r="B512" s="147" t="s">
        <v>11</v>
      </c>
      <c r="C512" s="204"/>
      <c r="D512" s="204"/>
      <c r="E512" s="205">
        <v>41604.69027777778</v>
      </c>
      <c r="F512" s="205">
        <v>41604.69027777778</v>
      </c>
    </row>
    <row r="513" spans="1:6" ht="15" x14ac:dyDescent="0.2">
      <c r="A513" s="144">
        <v>511</v>
      </c>
      <c r="B513" s="147" t="s">
        <v>11</v>
      </c>
      <c r="C513" s="204"/>
      <c r="D513" s="204"/>
      <c r="E513" s="205">
        <v>41593.739583333328</v>
      </c>
      <c r="F513" s="205">
        <v>41593.739583333328</v>
      </c>
    </row>
    <row r="514" spans="1:6" ht="15" x14ac:dyDescent="0.2">
      <c r="A514" s="144">
        <v>512</v>
      </c>
      <c r="B514" s="147" t="s">
        <v>11</v>
      </c>
      <c r="C514" s="204"/>
      <c r="D514" s="204"/>
      <c r="E514" s="205">
        <v>41607.704861111109</v>
      </c>
      <c r="F514" s="205">
        <v>41607.704861111109</v>
      </c>
    </row>
    <row r="515" spans="1:6" ht="15" x14ac:dyDescent="0.2">
      <c r="A515" s="144">
        <v>513</v>
      </c>
      <c r="B515" s="147" t="s">
        <v>11</v>
      </c>
      <c r="C515" s="204"/>
      <c r="D515" s="204"/>
      <c r="E515" s="205">
        <v>41582.693055555552</v>
      </c>
      <c r="F515" s="205">
        <v>41582.693055555552</v>
      </c>
    </row>
    <row r="516" spans="1:6" ht="15" x14ac:dyDescent="0.2">
      <c r="A516" s="144">
        <v>514</v>
      </c>
      <c r="B516" s="147" t="s">
        <v>11</v>
      </c>
      <c r="C516" s="204"/>
      <c r="D516" s="204"/>
      <c r="E516" s="205">
        <v>41593.739583333328</v>
      </c>
      <c r="F516" s="205">
        <v>41593.739583333328</v>
      </c>
    </row>
    <row r="517" spans="1:6" ht="15" x14ac:dyDescent="0.2">
      <c r="A517" s="144">
        <v>515</v>
      </c>
      <c r="B517" s="147" t="s">
        <v>11</v>
      </c>
      <c r="C517" s="204"/>
      <c r="D517" s="204"/>
      <c r="E517" s="205">
        <v>41605.716666666667</v>
      </c>
      <c r="F517" s="205">
        <v>41605.716666666667</v>
      </c>
    </row>
    <row r="518" spans="1:6" ht="15" x14ac:dyDescent="0.2">
      <c r="A518" s="144">
        <v>516</v>
      </c>
      <c r="B518" s="147" t="s">
        <v>11</v>
      </c>
      <c r="C518" s="204"/>
      <c r="D518" s="204"/>
      <c r="E518" s="205">
        <v>41583.706249999996</v>
      </c>
      <c r="F518" s="205">
        <v>41583.706249999996</v>
      </c>
    </row>
    <row r="519" spans="1:6" ht="15" x14ac:dyDescent="0.2">
      <c r="A519" s="144">
        <v>517</v>
      </c>
      <c r="B519" s="147" t="s">
        <v>11</v>
      </c>
      <c r="C519" s="204"/>
      <c r="D519" s="204"/>
      <c r="E519" s="205">
        <v>41589.65</v>
      </c>
      <c r="F519" s="205">
        <v>41589.65</v>
      </c>
    </row>
    <row r="520" spans="1:6" ht="15" x14ac:dyDescent="0.2">
      <c r="A520" s="144">
        <v>518</v>
      </c>
      <c r="B520" s="147" t="s">
        <v>11</v>
      </c>
      <c r="C520" s="204"/>
      <c r="D520" s="204"/>
      <c r="E520" s="205">
        <v>41592.666666666664</v>
      </c>
      <c r="F520" s="205">
        <v>41592.666666666664</v>
      </c>
    </row>
    <row r="521" spans="1:6" ht="15" x14ac:dyDescent="0.2">
      <c r="A521" s="144">
        <v>519</v>
      </c>
      <c r="B521" s="147" t="s">
        <v>11</v>
      </c>
      <c r="C521" s="204"/>
      <c r="D521" s="204"/>
      <c r="E521" s="205">
        <v>41604.69027777778</v>
      </c>
      <c r="F521" s="205">
        <v>41604.69027777778</v>
      </c>
    </row>
    <row r="522" spans="1:6" ht="15" x14ac:dyDescent="0.2">
      <c r="A522" s="144">
        <v>520</v>
      </c>
      <c r="B522" s="147" t="s">
        <v>11</v>
      </c>
      <c r="C522" s="204"/>
      <c r="D522" s="204"/>
      <c r="E522" s="205">
        <v>41603.688194444439</v>
      </c>
      <c r="F522" s="205">
        <v>41603.688194444439</v>
      </c>
    </row>
    <row r="523" spans="1:6" ht="15" x14ac:dyDescent="0.2">
      <c r="A523" s="144">
        <v>521</v>
      </c>
      <c r="B523" s="147" t="s">
        <v>11</v>
      </c>
      <c r="C523" s="204"/>
      <c r="D523" s="204"/>
      <c r="E523" s="205">
        <v>41582.716666666667</v>
      </c>
      <c r="F523" s="205">
        <v>41582.716666666667</v>
      </c>
    </row>
    <row r="524" spans="1:6" ht="15" x14ac:dyDescent="0.2">
      <c r="A524" s="144">
        <v>522</v>
      </c>
      <c r="B524" s="147" t="s">
        <v>11</v>
      </c>
      <c r="C524" s="204"/>
      <c r="D524" s="204"/>
      <c r="E524" s="205">
        <v>41582.693055555552</v>
      </c>
      <c r="F524" s="205">
        <v>41582.693055555552</v>
      </c>
    </row>
    <row r="525" spans="1:6" ht="15" x14ac:dyDescent="0.2">
      <c r="A525" s="144">
        <v>523</v>
      </c>
      <c r="B525" s="147" t="s">
        <v>11</v>
      </c>
      <c r="C525" s="204"/>
      <c r="D525" s="204"/>
      <c r="E525" s="205">
        <v>41604.69027777778</v>
      </c>
      <c r="F525" s="205">
        <v>41604.69027777778</v>
      </c>
    </row>
    <row r="526" spans="1:6" ht="15" x14ac:dyDescent="0.2">
      <c r="A526" s="144">
        <v>524</v>
      </c>
      <c r="B526" s="147" t="s">
        <v>11</v>
      </c>
      <c r="C526" s="204"/>
      <c r="D526" s="204"/>
      <c r="E526" s="205">
        <v>41603.688194444439</v>
      </c>
      <c r="F526" s="205">
        <v>41603.688194444439</v>
      </c>
    </row>
    <row r="527" spans="1:6" ht="15" x14ac:dyDescent="0.2">
      <c r="A527" s="144">
        <v>525</v>
      </c>
      <c r="B527" s="147" t="s">
        <v>11</v>
      </c>
      <c r="C527" s="204"/>
      <c r="D527" s="204"/>
      <c r="E527" s="205">
        <v>41603.688194444439</v>
      </c>
      <c r="F527" s="205">
        <v>41603.688194444439</v>
      </c>
    </row>
    <row r="528" spans="1:6" ht="15" x14ac:dyDescent="0.2">
      <c r="A528" s="144">
        <v>526</v>
      </c>
      <c r="B528" s="147" t="s">
        <v>11</v>
      </c>
      <c r="C528" s="204"/>
      <c r="D528" s="204"/>
      <c r="E528" s="205">
        <v>41603.688194444439</v>
      </c>
      <c r="F528" s="205">
        <v>41603.688194444439</v>
      </c>
    </row>
    <row r="529" spans="1:6" ht="15" x14ac:dyDescent="0.2">
      <c r="A529" s="144">
        <v>527</v>
      </c>
      <c r="B529" s="147" t="s">
        <v>11</v>
      </c>
      <c r="C529" s="204"/>
      <c r="D529" s="204"/>
      <c r="E529" s="205">
        <v>41603.688194444439</v>
      </c>
      <c r="F529" s="205">
        <v>41603.688194444439</v>
      </c>
    </row>
    <row r="530" spans="1:6" ht="15" x14ac:dyDescent="0.2">
      <c r="A530" s="144">
        <v>528</v>
      </c>
      <c r="B530" s="147" t="s">
        <v>11</v>
      </c>
      <c r="C530" s="204"/>
      <c r="D530" s="204"/>
      <c r="E530" s="205">
        <v>41603.751388888886</v>
      </c>
      <c r="F530" s="205">
        <v>41603.751388888886</v>
      </c>
    </row>
    <row r="531" spans="1:6" ht="15" x14ac:dyDescent="0.2">
      <c r="A531" s="144">
        <v>529</v>
      </c>
      <c r="B531" s="147" t="s">
        <v>11</v>
      </c>
      <c r="C531" s="204"/>
      <c r="D531" s="204"/>
      <c r="E531" s="205">
        <v>41590.70208333333</v>
      </c>
      <c r="F531" s="205">
        <v>41590.70208333333</v>
      </c>
    </row>
    <row r="532" spans="1:6" ht="15" x14ac:dyDescent="0.2">
      <c r="A532" s="144">
        <v>530</v>
      </c>
      <c r="B532" s="147" t="s">
        <v>11</v>
      </c>
      <c r="C532" s="204"/>
      <c r="D532" s="204"/>
      <c r="E532" s="205">
        <v>41603.688194444439</v>
      </c>
      <c r="F532" s="205">
        <v>41603.688194444439</v>
      </c>
    </row>
    <row r="533" spans="1:6" ht="15" x14ac:dyDescent="0.2">
      <c r="A533" s="144">
        <v>531</v>
      </c>
      <c r="B533" s="147" t="s">
        <v>11</v>
      </c>
      <c r="C533" s="204"/>
      <c r="D533" s="204"/>
      <c r="E533" s="205">
        <v>41584.684027777774</v>
      </c>
      <c r="F533" s="205">
        <v>41584.684027777774</v>
      </c>
    </row>
    <row r="534" spans="1:6" ht="15" x14ac:dyDescent="0.2">
      <c r="A534" s="144">
        <v>532</v>
      </c>
      <c r="B534" s="147" t="s">
        <v>11</v>
      </c>
      <c r="C534" s="204"/>
      <c r="D534" s="204"/>
      <c r="E534" s="205">
        <v>41607.704861111109</v>
      </c>
      <c r="F534" s="205">
        <v>41607.704861111109</v>
      </c>
    </row>
    <row r="535" spans="1:6" ht="15" x14ac:dyDescent="0.2">
      <c r="A535" s="144">
        <v>533</v>
      </c>
      <c r="B535" s="147" t="s">
        <v>11</v>
      </c>
      <c r="C535" s="204"/>
      <c r="D535" s="204"/>
      <c r="E535" s="205">
        <v>41589.65</v>
      </c>
      <c r="F535" s="205">
        <v>41589.65</v>
      </c>
    </row>
    <row r="536" spans="1:6" ht="15" x14ac:dyDescent="0.2">
      <c r="A536" s="144">
        <v>534</v>
      </c>
      <c r="B536" s="147" t="s">
        <v>11</v>
      </c>
      <c r="C536" s="204"/>
      <c r="D536" s="204"/>
      <c r="E536" s="205">
        <v>41579.700694444444</v>
      </c>
      <c r="F536" s="205">
        <v>41579.700694444444</v>
      </c>
    </row>
    <row r="537" spans="1:6" ht="15" x14ac:dyDescent="0.2">
      <c r="A537" s="144">
        <v>535</v>
      </c>
      <c r="B537" s="147" t="s">
        <v>11</v>
      </c>
      <c r="C537" s="204"/>
      <c r="D537" s="204"/>
      <c r="E537" s="205">
        <v>41589.65</v>
      </c>
      <c r="F537" s="205">
        <v>41589.65</v>
      </c>
    </row>
    <row r="538" spans="1:6" ht="15" x14ac:dyDescent="0.2">
      <c r="A538" s="144">
        <v>536</v>
      </c>
      <c r="B538" s="147" t="s">
        <v>11</v>
      </c>
      <c r="C538" s="204"/>
      <c r="D538" s="204"/>
      <c r="E538" s="205">
        <v>41589.695138888885</v>
      </c>
      <c r="F538" s="205">
        <v>41589.695138888885</v>
      </c>
    </row>
    <row r="539" spans="1:6" ht="15" x14ac:dyDescent="0.2">
      <c r="A539" s="144">
        <v>537</v>
      </c>
      <c r="B539" s="147" t="s">
        <v>11</v>
      </c>
      <c r="C539" s="204"/>
      <c r="D539" s="204"/>
      <c r="E539" s="205">
        <v>41607.704861111109</v>
      </c>
      <c r="F539" s="205">
        <v>41607.704861111109</v>
      </c>
    </row>
    <row r="540" spans="1:6" ht="15" x14ac:dyDescent="0.2">
      <c r="A540" s="144">
        <v>538</v>
      </c>
      <c r="B540" s="147" t="s">
        <v>11</v>
      </c>
      <c r="C540" s="204"/>
      <c r="D540" s="204"/>
      <c r="E540" s="205">
        <v>41607.704861111109</v>
      </c>
      <c r="F540" s="205">
        <v>41607.704861111109</v>
      </c>
    </row>
    <row r="541" spans="1:6" ht="15" x14ac:dyDescent="0.2">
      <c r="A541" s="144">
        <v>539</v>
      </c>
      <c r="B541" s="147" t="s">
        <v>11</v>
      </c>
      <c r="C541" s="204"/>
      <c r="D541" s="204"/>
      <c r="E541" s="205">
        <v>41586.690972222219</v>
      </c>
      <c r="F541" s="205">
        <v>41586.690972222219</v>
      </c>
    </row>
    <row r="542" spans="1:6" ht="15" x14ac:dyDescent="0.2">
      <c r="A542" s="144">
        <v>540</v>
      </c>
      <c r="B542" s="147" t="s">
        <v>11</v>
      </c>
      <c r="C542" s="204"/>
      <c r="D542" s="204"/>
      <c r="E542" s="205">
        <v>41607.704861111109</v>
      </c>
      <c r="F542" s="205">
        <v>41607.704861111109</v>
      </c>
    </row>
    <row r="543" spans="1:6" ht="15" x14ac:dyDescent="0.2">
      <c r="A543" s="144">
        <v>541</v>
      </c>
      <c r="B543" s="147" t="s">
        <v>11</v>
      </c>
      <c r="C543" s="204"/>
      <c r="D543" s="204"/>
      <c r="E543" s="205">
        <v>41603.688194444439</v>
      </c>
      <c r="F543" s="205">
        <v>41603.688194444439</v>
      </c>
    </row>
    <row r="544" spans="1:6" ht="15" x14ac:dyDescent="0.2">
      <c r="A544" s="144">
        <v>542</v>
      </c>
      <c r="B544" s="147" t="s">
        <v>11</v>
      </c>
      <c r="C544" s="204"/>
      <c r="D544" s="204"/>
      <c r="E544" s="205">
        <v>41591.700694444444</v>
      </c>
      <c r="F544" s="205">
        <v>41591.700694444444</v>
      </c>
    </row>
    <row r="545" spans="1:6" ht="15" x14ac:dyDescent="0.2">
      <c r="A545" s="144">
        <v>543</v>
      </c>
      <c r="B545" s="147" t="s">
        <v>11</v>
      </c>
      <c r="C545" s="204"/>
      <c r="D545" s="204"/>
      <c r="E545" s="205">
        <v>41603.751388888886</v>
      </c>
      <c r="F545" s="205">
        <v>41603.751388888886</v>
      </c>
    </row>
    <row r="546" spans="1:6" ht="15" x14ac:dyDescent="0.2">
      <c r="A546" s="144">
        <v>544</v>
      </c>
      <c r="B546" s="147" t="s">
        <v>11</v>
      </c>
      <c r="C546" s="204"/>
      <c r="D546" s="204"/>
      <c r="E546" s="205">
        <v>41589.65</v>
      </c>
      <c r="F546" s="205">
        <v>41589.65</v>
      </c>
    </row>
    <row r="547" spans="1:6" ht="15" x14ac:dyDescent="0.2">
      <c r="A547" s="144">
        <v>545</v>
      </c>
      <c r="B547" s="147" t="s">
        <v>11</v>
      </c>
      <c r="C547" s="204"/>
      <c r="D547" s="204"/>
      <c r="E547" s="205">
        <v>41607.704861111109</v>
      </c>
      <c r="F547" s="205">
        <v>41607.704861111109</v>
      </c>
    </row>
    <row r="548" spans="1:6" ht="15" x14ac:dyDescent="0.2">
      <c r="A548" s="144">
        <v>546</v>
      </c>
      <c r="B548" s="147" t="s">
        <v>11</v>
      </c>
      <c r="C548" s="204"/>
      <c r="D548" s="204"/>
      <c r="E548" s="205">
        <v>41604.69027777778</v>
      </c>
      <c r="F548" s="205">
        <v>41604.69027777778</v>
      </c>
    </row>
    <row r="549" spans="1:6" ht="15" x14ac:dyDescent="0.2">
      <c r="A549" s="144">
        <v>547</v>
      </c>
      <c r="B549" s="147" t="s">
        <v>11</v>
      </c>
      <c r="C549" s="204"/>
      <c r="D549" s="204"/>
      <c r="E549" s="205">
        <v>41604.69027777778</v>
      </c>
      <c r="F549" s="205">
        <v>41604.69027777778</v>
      </c>
    </row>
    <row r="550" spans="1:6" ht="15" x14ac:dyDescent="0.2">
      <c r="A550" s="144">
        <v>548</v>
      </c>
      <c r="B550" s="147" t="s">
        <v>11</v>
      </c>
      <c r="C550" s="204"/>
      <c r="D550" s="204"/>
      <c r="E550" s="205">
        <v>41603.688194444439</v>
      </c>
      <c r="F550" s="205">
        <v>41603.688194444439</v>
      </c>
    </row>
    <row r="551" spans="1:6" ht="15" x14ac:dyDescent="0.2">
      <c r="A551" s="144">
        <v>549</v>
      </c>
      <c r="B551" s="147" t="s">
        <v>11</v>
      </c>
      <c r="C551" s="204"/>
      <c r="D551" s="204"/>
      <c r="E551" s="205">
        <v>41585.708333333328</v>
      </c>
      <c r="F551" s="205">
        <v>41585.708333333328</v>
      </c>
    </row>
    <row r="552" spans="1:6" ht="15" x14ac:dyDescent="0.2">
      <c r="A552" s="144">
        <v>550</v>
      </c>
      <c r="B552" s="147" t="s">
        <v>11</v>
      </c>
      <c r="C552" s="204"/>
      <c r="D552" s="204"/>
      <c r="E552" s="205">
        <v>41604.69027777778</v>
      </c>
      <c r="F552" s="205">
        <v>41604.69027777778</v>
      </c>
    </row>
    <row r="553" spans="1:6" ht="15" x14ac:dyDescent="0.2">
      <c r="A553" s="144">
        <v>551</v>
      </c>
      <c r="B553" s="147" t="s">
        <v>11</v>
      </c>
      <c r="C553" s="204"/>
      <c r="D553" s="204"/>
      <c r="E553" s="205">
        <v>41593.686805555553</v>
      </c>
      <c r="F553" s="205">
        <v>41593.686805555553</v>
      </c>
    </row>
    <row r="554" spans="1:6" ht="15" x14ac:dyDescent="0.2">
      <c r="A554" s="144">
        <v>552</v>
      </c>
      <c r="B554" s="147" t="s">
        <v>11</v>
      </c>
      <c r="C554" s="204"/>
      <c r="D554" s="204"/>
      <c r="E554" s="205">
        <v>41582.693055555552</v>
      </c>
      <c r="F554" s="205">
        <v>41582.693055555552</v>
      </c>
    </row>
    <row r="555" spans="1:6" ht="15" x14ac:dyDescent="0.2">
      <c r="A555" s="144">
        <v>553</v>
      </c>
      <c r="B555" s="147" t="s">
        <v>11</v>
      </c>
      <c r="C555" s="204"/>
      <c r="D555" s="204"/>
      <c r="E555" s="205">
        <v>41604.69027777778</v>
      </c>
      <c r="F555" s="205">
        <v>41604.69027777778</v>
      </c>
    </row>
    <row r="556" spans="1:6" ht="15" x14ac:dyDescent="0.2">
      <c r="A556" s="144">
        <v>554</v>
      </c>
      <c r="B556" s="147" t="s">
        <v>11</v>
      </c>
      <c r="C556" s="204"/>
      <c r="D556" s="204"/>
      <c r="E556" s="205">
        <v>41586.690972222219</v>
      </c>
      <c r="F556" s="205">
        <v>41586.690972222219</v>
      </c>
    </row>
    <row r="557" spans="1:6" ht="15" x14ac:dyDescent="0.2">
      <c r="A557" s="144">
        <v>555</v>
      </c>
      <c r="B557" s="147" t="s">
        <v>11</v>
      </c>
      <c r="C557" s="204"/>
      <c r="D557" s="204"/>
      <c r="E557" s="205">
        <v>41605.693749999999</v>
      </c>
      <c r="F557" s="205">
        <v>41605.693749999999</v>
      </c>
    </row>
    <row r="558" spans="1:6" ht="15" x14ac:dyDescent="0.2">
      <c r="A558" s="144">
        <v>556</v>
      </c>
      <c r="B558" s="147" t="s">
        <v>11</v>
      </c>
      <c r="C558" s="204"/>
      <c r="D558" s="204"/>
      <c r="E558" s="205">
        <v>41603.688194444439</v>
      </c>
      <c r="F558" s="205">
        <v>41603.688194444439</v>
      </c>
    </row>
    <row r="559" spans="1:6" ht="15" x14ac:dyDescent="0.2">
      <c r="A559" s="144">
        <v>557</v>
      </c>
      <c r="B559" s="147" t="s">
        <v>11</v>
      </c>
      <c r="C559" s="204"/>
      <c r="D559" s="204"/>
      <c r="E559" s="205">
        <v>41596.703472222223</v>
      </c>
      <c r="F559" s="205">
        <v>41596.703472222223</v>
      </c>
    </row>
    <row r="560" spans="1:6" ht="15" x14ac:dyDescent="0.2">
      <c r="A560" s="144">
        <v>558</v>
      </c>
      <c r="B560" s="147" t="s">
        <v>11</v>
      </c>
      <c r="C560" s="204"/>
      <c r="D560" s="204"/>
      <c r="E560" s="205">
        <v>41600.709027777775</v>
      </c>
      <c r="F560" s="205">
        <v>41600.709027777775</v>
      </c>
    </row>
    <row r="561" spans="1:6" ht="15" x14ac:dyDescent="0.2">
      <c r="A561" s="144">
        <v>559</v>
      </c>
      <c r="B561" s="147" t="s">
        <v>11</v>
      </c>
      <c r="C561" s="204"/>
      <c r="D561" s="204"/>
      <c r="E561" s="205">
        <v>41604.69027777778</v>
      </c>
      <c r="F561" s="205">
        <v>41604.69027777778</v>
      </c>
    </row>
    <row r="562" spans="1:6" ht="15" x14ac:dyDescent="0.2">
      <c r="A562" s="144">
        <v>560</v>
      </c>
      <c r="B562" s="147" t="s">
        <v>11</v>
      </c>
      <c r="C562" s="204"/>
      <c r="D562" s="204"/>
      <c r="E562" s="205">
        <v>41604.69027777778</v>
      </c>
      <c r="F562" s="205">
        <v>41604.69027777778</v>
      </c>
    </row>
    <row r="563" spans="1:6" ht="15" x14ac:dyDescent="0.2">
      <c r="A563" s="144">
        <v>561</v>
      </c>
      <c r="B563" s="147" t="s">
        <v>11</v>
      </c>
      <c r="C563" s="204"/>
      <c r="D563" s="204"/>
      <c r="E563" s="205">
        <v>41585.708333333328</v>
      </c>
      <c r="F563" s="205">
        <v>41585.708333333328</v>
      </c>
    </row>
    <row r="564" spans="1:6" ht="15" x14ac:dyDescent="0.2">
      <c r="A564" s="144">
        <v>562</v>
      </c>
      <c r="B564" s="147" t="s">
        <v>11</v>
      </c>
      <c r="C564" s="204"/>
      <c r="D564" s="204"/>
      <c r="E564" s="205">
        <v>41586.690972222219</v>
      </c>
      <c r="F564" s="205">
        <v>41586.690972222219</v>
      </c>
    </row>
    <row r="565" spans="1:6" ht="15" x14ac:dyDescent="0.2">
      <c r="A565" s="144">
        <v>563</v>
      </c>
      <c r="B565" s="147" t="s">
        <v>11</v>
      </c>
      <c r="C565" s="204"/>
      <c r="D565" s="204"/>
      <c r="E565" s="205">
        <v>41607.704861111109</v>
      </c>
      <c r="F565" s="205">
        <v>41607.704861111109</v>
      </c>
    </row>
    <row r="566" spans="1:6" ht="15" x14ac:dyDescent="0.2">
      <c r="A566" s="144">
        <v>564</v>
      </c>
      <c r="B566" s="147" t="s">
        <v>11</v>
      </c>
      <c r="C566" s="204"/>
      <c r="D566" s="204"/>
      <c r="E566" s="205">
        <v>41607.704861111109</v>
      </c>
      <c r="F566" s="205">
        <v>41607.704861111109</v>
      </c>
    </row>
    <row r="567" spans="1:6" ht="15" x14ac:dyDescent="0.2">
      <c r="A567" s="144">
        <v>565</v>
      </c>
      <c r="B567" s="147" t="s">
        <v>11</v>
      </c>
      <c r="C567" s="204"/>
      <c r="D567" s="204"/>
      <c r="E567" s="205">
        <v>41591.700694444444</v>
      </c>
      <c r="F567" s="205">
        <v>41591.700694444444</v>
      </c>
    </row>
    <row r="568" spans="1:6" ht="15" x14ac:dyDescent="0.2">
      <c r="A568" s="144">
        <v>566</v>
      </c>
      <c r="B568" s="147" t="s">
        <v>11</v>
      </c>
      <c r="C568" s="204"/>
      <c r="D568" s="204"/>
      <c r="E568" s="205">
        <v>41592.666666666664</v>
      </c>
      <c r="F568" s="205">
        <v>41592.666666666664</v>
      </c>
    </row>
    <row r="569" spans="1:6" ht="15" x14ac:dyDescent="0.2">
      <c r="A569" s="144">
        <v>567</v>
      </c>
      <c r="B569" s="147" t="s">
        <v>11</v>
      </c>
      <c r="C569" s="204"/>
      <c r="D569" s="204"/>
      <c r="E569" s="205">
        <v>41606.690972222219</v>
      </c>
      <c r="F569" s="205">
        <v>41606.690972222219</v>
      </c>
    </row>
    <row r="570" spans="1:6" ht="15" x14ac:dyDescent="0.2">
      <c r="A570" s="144">
        <v>568</v>
      </c>
      <c r="B570" s="147" t="s">
        <v>11</v>
      </c>
      <c r="C570" s="204"/>
      <c r="D570" s="204"/>
      <c r="E570" s="205">
        <v>41603.688194444439</v>
      </c>
      <c r="F570" s="205">
        <v>41603.688194444439</v>
      </c>
    </row>
    <row r="571" spans="1:6" ht="15" x14ac:dyDescent="0.2">
      <c r="A571" s="144">
        <v>569</v>
      </c>
      <c r="B571" s="147" t="s">
        <v>11</v>
      </c>
      <c r="C571" s="204"/>
      <c r="D571" s="204"/>
      <c r="E571" s="205">
        <v>41585.708333333328</v>
      </c>
      <c r="F571" s="205">
        <v>41585.708333333328</v>
      </c>
    </row>
    <row r="572" spans="1:6" ht="15" x14ac:dyDescent="0.2">
      <c r="A572" s="144">
        <v>570</v>
      </c>
      <c r="B572" s="147" t="s">
        <v>11</v>
      </c>
      <c r="C572" s="204"/>
      <c r="D572" s="204"/>
      <c r="E572" s="205">
        <v>41604.69027777778</v>
      </c>
      <c r="F572" s="205">
        <v>41604.69027777778</v>
      </c>
    </row>
    <row r="573" spans="1:6" ht="15" x14ac:dyDescent="0.2">
      <c r="A573" s="144">
        <v>571</v>
      </c>
      <c r="B573" s="147" t="s">
        <v>11</v>
      </c>
      <c r="C573" s="204"/>
      <c r="D573" s="204"/>
      <c r="E573" s="205">
        <v>41579.700694444444</v>
      </c>
      <c r="F573" s="205">
        <v>41579.700694444444</v>
      </c>
    </row>
    <row r="574" spans="1:6" ht="15" x14ac:dyDescent="0.2">
      <c r="A574" s="144">
        <v>572</v>
      </c>
      <c r="B574" s="147" t="s">
        <v>11</v>
      </c>
      <c r="C574" s="204"/>
      <c r="D574" s="204"/>
      <c r="E574" s="205">
        <v>41579.700694444444</v>
      </c>
      <c r="F574" s="205">
        <v>41579.700694444444</v>
      </c>
    </row>
    <row r="575" spans="1:6" ht="15" x14ac:dyDescent="0.2">
      <c r="A575" s="144">
        <v>573</v>
      </c>
      <c r="B575" s="147" t="s">
        <v>11</v>
      </c>
      <c r="C575" s="204"/>
      <c r="D575" s="204"/>
      <c r="E575" s="205">
        <v>41579.700694444444</v>
      </c>
      <c r="F575" s="205">
        <v>41579.700694444444</v>
      </c>
    </row>
    <row r="576" spans="1:6" ht="15" x14ac:dyDescent="0.2">
      <c r="A576" s="144">
        <v>574</v>
      </c>
      <c r="B576" s="147" t="s">
        <v>11</v>
      </c>
      <c r="C576" s="204"/>
      <c r="D576" s="204"/>
      <c r="E576" s="205">
        <v>41592.666666666664</v>
      </c>
      <c r="F576" s="205">
        <v>41592.666666666664</v>
      </c>
    </row>
    <row r="577" spans="1:6" ht="15" x14ac:dyDescent="0.2">
      <c r="A577" s="144">
        <v>575</v>
      </c>
      <c r="B577" s="147" t="s">
        <v>11</v>
      </c>
      <c r="C577" s="204"/>
      <c r="D577" s="204"/>
      <c r="E577" s="205">
        <v>41579.700694444444</v>
      </c>
      <c r="F577" s="205">
        <v>41579.700694444444</v>
      </c>
    </row>
    <row r="578" spans="1:6" ht="15" x14ac:dyDescent="0.2">
      <c r="A578" s="144">
        <v>576</v>
      </c>
      <c r="B578" s="147" t="s">
        <v>11</v>
      </c>
      <c r="C578" s="204"/>
      <c r="D578" s="204"/>
      <c r="E578" s="205">
        <v>41604.69027777778</v>
      </c>
      <c r="F578" s="205">
        <v>41604.69027777778</v>
      </c>
    </row>
    <row r="579" spans="1:6" ht="15" x14ac:dyDescent="0.2">
      <c r="A579" s="144">
        <v>577</v>
      </c>
      <c r="B579" s="147" t="s">
        <v>11</v>
      </c>
      <c r="C579" s="204"/>
      <c r="D579" s="204"/>
      <c r="E579" s="205">
        <v>41604.69027777778</v>
      </c>
      <c r="F579" s="205">
        <v>41604.69027777778</v>
      </c>
    </row>
    <row r="580" spans="1:6" ht="15" x14ac:dyDescent="0.2">
      <c r="A580" s="144">
        <v>578</v>
      </c>
      <c r="B580" s="147" t="s">
        <v>11</v>
      </c>
      <c r="C580" s="204"/>
      <c r="D580" s="204"/>
      <c r="E580" s="205">
        <v>41582.693055555552</v>
      </c>
      <c r="F580" s="205">
        <v>41582.693055555552</v>
      </c>
    </row>
    <row r="581" spans="1:6" ht="15" x14ac:dyDescent="0.2">
      <c r="A581" s="144">
        <v>579</v>
      </c>
      <c r="B581" s="147" t="s">
        <v>11</v>
      </c>
      <c r="C581" s="204"/>
      <c r="D581" s="204"/>
      <c r="E581" s="205">
        <v>41590.70208333333</v>
      </c>
      <c r="F581" s="205">
        <v>41590.70208333333</v>
      </c>
    </row>
    <row r="582" spans="1:6" ht="15" x14ac:dyDescent="0.2">
      <c r="A582" s="144">
        <v>580</v>
      </c>
      <c r="B582" s="147" t="s">
        <v>11</v>
      </c>
      <c r="C582" s="204"/>
      <c r="D582" s="204"/>
      <c r="E582" s="205">
        <v>41579.700694444444</v>
      </c>
      <c r="F582" s="205">
        <v>41579.700694444444</v>
      </c>
    </row>
    <row r="583" spans="1:6" ht="15" x14ac:dyDescent="0.2">
      <c r="A583" s="144">
        <v>581</v>
      </c>
      <c r="B583" s="147" t="s">
        <v>11</v>
      </c>
      <c r="C583" s="204"/>
      <c r="D583" s="204"/>
      <c r="E583" s="205">
        <v>41604.69027777778</v>
      </c>
      <c r="F583" s="205">
        <v>41604.69027777778</v>
      </c>
    </row>
    <row r="584" spans="1:6" ht="15" x14ac:dyDescent="0.2">
      <c r="A584" s="144">
        <v>582</v>
      </c>
      <c r="B584" s="147" t="s">
        <v>11</v>
      </c>
      <c r="C584" s="204"/>
      <c r="D584" s="204"/>
      <c r="E584" s="205">
        <v>41605.693749999999</v>
      </c>
      <c r="F584" s="205">
        <v>41605.693749999999</v>
      </c>
    </row>
    <row r="585" spans="1:6" ht="15" x14ac:dyDescent="0.2">
      <c r="A585" s="144">
        <v>583</v>
      </c>
      <c r="B585" s="147" t="s">
        <v>11</v>
      </c>
      <c r="C585" s="204"/>
      <c r="D585" s="204"/>
      <c r="E585" s="205">
        <v>41599.6875</v>
      </c>
      <c r="F585" s="205">
        <v>41599.6875</v>
      </c>
    </row>
    <row r="586" spans="1:6" ht="15" x14ac:dyDescent="0.2">
      <c r="A586" s="144">
        <v>584</v>
      </c>
      <c r="B586" s="147" t="s">
        <v>11</v>
      </c>
      <c r="C586" s="204"/>
      <c r="D586" s="204"/>
      <c r="E586" s="205">
        <v>41603.688194444439</v>
      </c>
      <c r="F586" s="205">
        <v>41603.688194444439</v>
      </c>
    </row>
    <row r="587" spans="1:6" ht="15" x14ac:dyDescent="0.2">
      <c r="A587" s="144">
        <v>585</v>
      </c>
      <c r="B587" s="147" t="s">
        <v>11</v>
      </c>
      <c r="C587" s="204"/>
      <c r="D587" s="204"/>
      <c r="E587" s="205">
        <v>41590.70208333333</v>
      </c>
      <c r="F587" s="205">
        <v>41590.70208333333</v>
      </c>
    </row>
    <row r="588" spans="1:6" ht="15" x14ac:dyDescent="0.2">
      <c r="A588" s="144">
        <v>586</v>
      </c>
      <c r="B588" s="147" t="s">
        <v>11</v>
      </c>
      <c r="C588" s="204"/>
      <c r="D588" s="204"/>
      <c r="E588" s="205">
        <v>41605.693749999999</v>
      </c>
      <c r="F588" s="205">
        <v>41605.693749999999</v>
      </c>
    </row>
    <row r="589" spans="1:6" ht="15" x14ac:dyDescent="0.2">
      <c r="A589" s="144">
        <v>587</v>
      </c>
      <c r="B589" s="147" t="s">
        <v>11</v>
      </c>
      <c r="C589" s="204"/>
      <c r="D589" s="204"/>
      <c r="E589" s="205">
        <v>41606.690972222219</v>
      </c>
      <c r="F589" s="205">
        <v>41606.690972222219</v>
      </c>
    </row>
    <row r="590" spans="1:6" ht="15" x14ac:dyDescent="0.2">
      <c r="A590" s="144">
        <v>588</v>
      </c>
      <c r="B590" s="147" t="s">
        <v>11</v>
      </c>
      <c r="C590" s="204"/>
      <c r="D590" s="204"/>
      <c r="E590" s="205">
        <v>41582.693055555552</v>
      </c>
      <c r="F590" s="205">
        <v>41582.693055555552</v>
      </c>
    </row>
    <row r="591" spans="1:6" ht="15" x14ac:dyDescent="0.2">
      <c r="A591" s="144">
        <v>589</v>
      </c>
      <c r="B591" s="147" t="s">
        <v>11</v>
      </c>
      <c r="C591" s="204"/>
      <c r="D591" s="204"/>
      <c r="E591" s="205">
        <v>41603.688194444439</v>
      </c>
      <c r="F591" s="205">
        <v>41603.688194444439</v>
      </c>
    </row>
    <row r="592" spans="1:6" ht="15" x14ac:dyDescent="0.2">
      <c r="A592" s="144">
        <v>590</v>
      </c>
      <c r="B592" s="147" t="s">
        <v>11</v>
      </c>
      <c r="C592" s="204"/>
      <c r="D592" s="204"/>
      <c r="E592" s="205">
        <v>41607.704861111109</v>
      </c>
      <c r="F592" s="205">
        <v>41607.704861111109</v>
      </c>
    </row>
    <row r="593" spans="1:6" ht="15" x14ac:dyDescent="0.2">
      <c r="A593" s="144">
        <v>591</v>
      </c>
      <c r="B593" s="147" t="s">
        <v>11</v>
      </c>
      <c r="C593" s="204"/>
      <c r="D593" s="204"/>
      <c r="E593" s="205">
        <v>41593.686805555553</v>
      </c>
      <c r="F593" s="205">
        <v>41593.686805555553</v>
      </c>
    </row>
    <row r="594" spans="1:6" ht="15" x14ac:dyDescent="0.2">
      <c r="A594" s="144">
        <v>592</v>
      </c>
      <c r="B594" s="147" t="s">
        <v>11</v>
      </c>
      <c r="C594" s="204"/>
      <c r="D594" s="204"/>
      <c r="E594" s="205">
        <v>41586.690972222219</v>
      </c>
      <c r="F594" s="205">
        <v>41586.690972222219</v>
      </c>
    </row>
    <row r="595" spans="1:6" ht="15" x14ac:dyDescent="0.2">
      <c r="A595" s="144">
        <v>593</v>
      </c>
      <c r="B595" s="147" t="s">
        <v>11</v>
      </c>
      <c r="C595" s="204"/>
      <c r="D595" s="204"/>
      <c r="E595" s="205">
        <v>41583.682638888888</v>
      </c>
      <c r="F595" s="205">
        <v>41583.682638888888</v>
      </c>
    </row>
    <row r="596" spans="1:6" ht="15" x14ac:dyDescent="0.2">
      <c r="A596" s="144">
        <v>594</v>
      </c>
      <c r="B596" s="147" t="s">
        <v>11</v>
      </c>
      <c r="C596" s="204"/>
      <c r="D596" s="204"/>
      <c r="E596" s="205">
        <v>41607.704861111109</v>
      </c>
      <c r="F596" s="205">
        <v>41607.704861111109</v>
      </c>
    </row>
    <row r="597" spans="1:6" ht="15" x14ac:dyDescent="0.2">
      <c r="A597" s="144">
        <v>595</v>
      </c>
      <c r="B597" s="147" t="s">
        <v>11</v>
      </c>
      <c r="C597" s="204"/>
      <c r="D597" s="204"/>
      <c r="E597" s="205">
        <v>41607.704861111109</v>
      </c>
      <c r="F597" s="205">
        <v>41607.704861111109</v>
      </c>
    </row>
    <row r="598" spans="1:6" ht="15" x14ac:dyDescent="0.2">
      <c r="A598" s="144">
        <v>596</v>
      </c>
      <c r="B598" s="147" t="s">
        <v>11</v>
      </c>
      <c r="C598" s="204"/>
      <c r="D598" s="204"/>
      <c r="E598" s="205">
        <v>41585.708333333328</v>
      </c>
      <c r="F598" s="205">
        <v>41585.708333333328</v>
      </c>
    </row>
    <row r="599" spans="1:6" ht="15" x14ac:dyDescent="0.2">
      <c r="A599" s="144">
        <v>597</v>
      </c>
      <c r="B599" s="147" t="s">
        <v>11</v>
      </c>
      <c r="C599" s="204"/>
      <c r="D599" s="204"/>
      <c r="E599" s="205">
        <v>41606.690972222219</v>
      </c>
      <c r="F599" s="205">
        <v>41606.690972222219</v>
      </c>
    </row>
    <row r="600" spans="1:6" ht="15" x14ac:dyDescent="0.2">
      <c r="A600" s="144">
        <v>598</v>
      </c>
      <c r="B600" s="147" t="s">
        <v>11</v>
      </c>
      <c r="C600" s="204"/>
      <c r="D600" s="204"/>
      <c r="E600" s="205">
        <v>41579.700694444444</v>
      </c>
      <c r="F600" s="205">
        <v>41579.700694444444</v>
      </c>
    </row>
    <row r="601" spans="1:6" ht="15" x14ac:dyDescent="0.2">
      <c r="A601" s="144">
        <v>599</v>
      </c>
      <c r="B601" s="147" t="s">
        <v>11</v>
      </c>
      <c r="C601" s="204"/>
      <c r="D601" s="204"/>
      <c r="E601" s="205">
        <v>41585.708333333328</v>
      </c>
      <c r="F601" s="205">
        <v>41585.708333333328</v>
      </c>
    </row>
    <row r="602" spans="1:6" ht="15" x14ac:dyDescent="0.2">
      <c r="A602" s="144">
        <v>600</v>
      </c>
      <c r="B602" s="147" t="s">
        <v>11</v>
      </c>
      <c r="C602" s="204"/>
      <c r="D602" s="204"/>
      <c r="E602" s="205">
        <v>41593.686805555553</v>
      </c>
      <c r="F602" s="205">
        <v>41593.686805555553</v>
      </c>
    </row>
    <row r="603" spans="1:6" ht="15" x14ac:dyDescent="0.2">
      <c r="A603" s="144">
        <v>601</v>
      </c>
      <c r="B603" s="147" t="s">
        <v>11</v>
      </c>
      <c r="C603" s="204"/>
      <c r="D603" s="204"/>
      <c r="E603" s="205">
        <v>41603.688194444439</v>
      </c>
      <c r="F603" s="205">
        <v>41603.688194444439</v>
      </c>
    </row>
    <row r="604" spans="1:6" ht="15" x14ac:dyDescent="0.2">
      <c r="A604" s="144">
        <v>602</v>
      </c>
      <c r="B604" s="147" t="s">
        <v>11</v>
      </c>
      <c r="C604" s="204"/>
      <c r="D604" s="204"/>
      <c r="E604" s="205">
        <v>41585.708333333328</v>
      </c>
      <c r="F604" s="205">
        <v>41585.708333333328</v>
      </c>
    </row>
    <row r="605" spans="1:6" ht="15" x14ac:dyDescent="0.2">
      <c r="A605" s="144">
        <v>603</v>
      </c>
      <c r="B605" s="147" t="s">
        <v>11</v>
      </c>
      <c r="C605" s="204"/>
      <c r="D605" s="204"/>
      <c r="E605" s="205">
        <v>41585.708333333328</v>
      </c>
      <c r="F605" s="205">
        <v>41585.708333333328</v>
      </c>
    </row>
    <row r="606" spans="1:6" ht="15" x14ac:dyDescent="0.2">
      <c r="A606" s="144">
        <v>604</v>
      </c>
      <c r="B606" s="147" t="s">
        <v>11</v>
      </c>
      <c r="C606" s="204"/>
      <c r="D606" s="204"/>
      <c r="E606" s="205">
        <v>41590.70208333333</v>
      </c>
      <c r="F606" s="205">
        <v>41590.70208333333</v>
      </c>
    </row>
    <row r="607" spans="1:6" ht="15" x14ac:dyDescent="0.2">
      <c r="A607" s="144">
        <v>605</v>
      </c>
      <c r="B607" s="147" t="s">
        <v>11</v>
      </c>
      <c r="C607" s="204"/>
      <c r="D607" s="204"/>
      <c r="E607" s="205">
        <v>41599.6875</v>
      </c>
      <c r="F607" s="205">
        <v>41599.6875</v>
      </c>
    </row>
    <row r="608" spans="1:6" ht="15" x14ac:dyDescent="0.2">
      <c r="A608" s="144">
        <v>606</v>
      </c>
      <c r="B608" s="147" t="s">
        <v>11</v>
      </c>
      <c r="C608" s="204"/>
      <c r="D608" s="204"/>
      <c r="E608" s="205">
        <v>41579.700694444444</v>
      </c>
      <c r="F608" s="205">
        <v>41579.700694444444</v>
      </c>
    </row>
    <row r="609" spans="1:6" ht="15" x14ac:dyDescent="0.2">
      <c r="A609" s="144">
        <v>607</v>
      </c>
      <c r="B609" s="147" t="s">
        <v>11</v>
      </c>
      <c r="C609" s="204"/>
      <c r="D609" s="204"/>
      <c r="E609" s="205">
        <v>41605.693749999999</v>
      </c>
      <c r="F609" s="205">
        <v>41605.693749999999</v>
      </c>
    </row>
    <row r="610" spans="1:6" ht="15" x14ac:dyDescent="0.2">
      <c r="A610" s="144">
        <v>608</v>
      </c>
      <c r="B610" s="147" t="s">
        <v>11</v>
      </c>
      <c r="C610" s="204"/>
      <c r="D610" s="204"/>
      <c r="E610" s="205">
        <v>41593.739583333328</v>
      </c>
      <c r="F610" s="205">
        <v>41593.739583333328</v>
      </c>
    </row>
    <row r="611" spans="1:6" ht="15" x14ac:dyDescent="0.2">
      <c r="A611" s="144">
        <v>609</v>
      </c>
      <c r="B611" s="147" t="s">
        <v>11</v>
      </c>
      <c r="C611" s="204"/>
      <c r="D611" s="204"/>
      <c r="E611" s="205">
        <v>41585.708333333328</v>
      </c>
      <c r="F611" s="205">
        <v>41585.708333333328</v>
      </c>
    </row>
    <row r="612" spans="1:6" ht="15" x14ac:dyDescent="0.2">
      <c r="A612" s="144">
        <v>610</v>
      </c>
      <c r="B612" s="147" t="s">
        <v>11</v>
      </c>
      <c r="C612" s="204"/>
      <c r="D612" s="204"/>
      <c r="E612" s="205">
        <v>41590.70208333333</v>
      </c>
      <c r="F612" s="205">
        <v>41590.70208333333</v>
      </c>
    </row>
    <row r="613" spans="1:6" ht="15" x14ac:dyDescent="0.2">
      <c r="A613" s="144">
        <v>611</v>
      </c>
      <c r="B613" s="147" t="s">
        <v>11</v>
      </c>
      <c r="C613" s="204"/>
      <c r="D613" s="204"/>
      <c r="E613" s="205">
        <v>41582.693055555552</v>
      </c>
      <c r="F613" s="205">
        <v>41582.693055555552</v>
      </c>
    </row>
    <row r="614" spans="1:6" ht="15" x14ac:dyDescent="0.2">
      <c r="A614" s="144">
        <v>612</v>
      </c>
      <c r="B614" s="147" t="s">
        <v>11</v>
      </c>
      <c r="C614" s="204"/>
      <c r="D614" s="204"/>
      <c r="E614" s="205">
        <v>41585.708333333328</v>
      </c>
      <c r="F614" s="205">
        <v>41585.708333333328</v>
      </c>
    </row>
    <row r="615" spans="1:6" ht="15" x14ac:dyDescent="0.2">
      <c r="A615" s="144">
        <v>613</v>
      </c>
      <c r="B615" s="147" t="s">
        <v>11</v>
      </c>
      <c r="C615" s="204"/>
      <c r="D615" s="204"/>
      <c r="E615" s="205">
        <v>41591.700694444444</v>
      </c>
      <c r="F615" s="205">
        <v>41591.700694444444</v>
      </c>
    </row>
    <row r="616" spans="1:6" ht="15" x14ac:dyDescent="0.2">
      <c r="A616" s="144">
        <v>614</v>
      </c>
      <c r="B616" s="147" t="s">
        <v>11</v>
      </c>
      <c r="C616" s="204"/>
      <c r="D616" s="204"/>
      <c r="E616" s="205">
        <v>41607.704861111109</v>
      </c>
      <c r="F616" s="205">
        <v>41607.704861111109</v>
      </c>
    </row>
    <row r="617" spans="1:6" ht="15" x14ac:dyDescent="0.2">
      <c r="A617" s="144">
        <v>615</v>
      </c>
      <c r="B617" s="147" t="s">
        <v>11</v>
      </c>
      <c r="C617" s="204"/>
      <c r="D617" s="204"/>
      <c r="E617" s="205">
        <v>41607.704861111109</v>
      </c>
      <c r="F617" s="205">
        <v>41607.704861111109</v>
      </c>
    </row>
    <row r="618" spans="1:6" ht="15" x14ac:dyDescent="0.2">
      <c r="A618" s="144">
        <v>616</v>
      </c>
      <c r="B618" s="147" t="s">
        <v>11</v>
      </c>
      <c r="C618" s="204"/>
      <c r="D618" s="204"/>
      <c r="E618" s="205">
        <v>41607.704861111109</v>
      </c>
      <c r="F618" s="205">
        <v>41607.704861111109</v>
      </c>
    </row>
    <row r="619" spans="1:6" ht="15" x14ac:dyDescent="0.2">
      <c r="A619" s="144">
        <v>617</v>
      </c>
      <c r="B619" s="147" t="s">
        <v>11</v>
      </c>
      <c r="C619" s="204"/>
      <c r="D619" s="204"/>
      <c r="E619" s="205">
        <v>41591.700694444444</v>
      </c>
      <c r="F619" s="205">
        <v>41591.700694444444</v>
      </c>
    </row>
    <row r="620" spans="1:6" ht="15" x14ac:dyDescent="0.2">
      <c r="A620" s="144">
        <v>618</v>
      </c>
      <c r="B620" s="147" t="s">
        <v>11</v>
      </c>
      <c r="C620" s="204"/>
      <c r="D620" s="204"/>
      <c r="E620" s="205">
        <v>41603.688194444439</v>
      </c>
      <c r="F620" s="205">
        <v>41603.688194444439</v>
      </c>
    </row>
    <row r="621" spans="1:6" ht="15" x14ac:dyDescent="0.2">
      <c r="A621" s="144">
        <v>619</v>
      </c>
      <c r="B621" s="147" t="s">
        <v>11</v>
      </c>
      <c r="C621" s="204"/>
      <c r="D621" s="204"/>
      <c r="E621" s="205">
        <v>41579.700694444444</v>
      </c>
      <c r="F621" s="205">
        <v>41579.700694444444</v>
      </c>
    </row>
    <row r="622" spans="1:6" ht="15" x14ac:dyDescent="0.2">
      <c r="A622" s="144">
        <v>620</v>
      </c>
      <c r="B622" s="147" t="s">
        <v>11</v>
      </c>
      <c r="C622" s="204"/>
      <c r="D622" s="204"/>
      <c r="E622" s="205">
        <v>41582.693055555552</v>
      </c>
      <c r="F622" s="205">
        <v>41582.693055555552</v>
      </c>
    </row>
    <row r="623" spans="1:6" ht="15" x14ac:dyDescent="0.2">
      <c r="A623" s="144">
        <v>621</v>
      </c>
      <c r="B623" s="147" t="s">
        <v>11</v>
      </c>
      <c r="C623" s="204"/>
      <c r="D623" s="204"/>
      <c r="E623" s="205">
        <v>41585.708333333328</v>
      </c>
      <c r="F623" s="205">
        <v>41585.708333333328</v>
      </c>
    </row>
    <row r="624" spans="1:6" ht="15" x14ac:dyDescent="0.2">
      <c r="A624" s="144">
        <v>622</v>
      </c>
      <c r="B624" s="147" t="s">
        <v>11</v>
      </c>
      <c r="C624" s="204"/>
      <c r="D624" s="204"/>
      <c r="E624" s="205">
        <v>41589.673611111109</v>
      </c>
      <c r="F624" s="205">
        <v>41589.673611111109</v>
      </c>
    </row>
    <row r="625" spans="1:6" ht="15" x14ac:dyDescent="0.2">
      <c r="A625" s="144">
        <v>623</v>
      </c>
      <c r="B625" s="147" t="s">
        <v>11</v>
      </c>
      <c r="C625" s="204"/>
      <c r="D625" s="204"/>
      <c r="E625" s="205">
        <v>41589.65</v>
      </c>
      <c r="F625" s="205">
        <v>41589.65</v>
      </c>
    </row>
    <row r="626" spans="1:6" ht="15" x14ac:dyDescent="0.2">
      <c r="A626" s="144">
        <v>624</v>
      </c>
      <c r="B626" s="147" t="s">
        <v>11</v>
      </c>
      <c r="C626" s="204"/>
      <c r="D626" s="204"/>
      <c r="E626" s="205">
        <v>41584.643055555556</v>
      </c>
      <c r="F626" s="205">
        <v>41584.643055555556</v>
      </c>
    </row>
    <row r="627" spans="1:6" ht="15" x14ac:dyDescent="0.2">
      <c r="A627" s="144">
        <v>625</v>
      </c>
      <c r="B627" s="147" t="s">
        <v>11</v>
      </c>
      <c r="C627" s="204"/>
      <c r="D627" s="204"/>
      <c r="E627" s="205">
        <v>41589.661805555552</v>
      </c>
      <c r="F627" s="205">
        <v>41589.661805555552</v>
      </c>
    </row>
    <row r="628" spans="1:6" ht="15" x14ac:dyDescent="0.2">
      <c r="A628" s="144">
        <v>626</v>
      </c>
      <c r="B628" s="147" t="s">
        <v>11</v>
      </c>
      <c r="C628" s="204"/>
      <c r="D628" s="204"/>
      <c r="E628" s="205">
        <v>41603.688194444439</v>
      </c>
      <c r="F628" s="205">
        <v>41603.688194444439</v>
      </c>
    </row>
    <row r="629" spans="1:6" ht="15" x14ac:dyDescent="0.2">
      <c r="A629" s="144">
        <v>627</v>
      </c>
      <c r="B629" s="147" t="s">
        <v>11</v>
      </c>
      <c r="C629" s="204"/>
      <c r="D629" s="204"/>
      <c r="E629" s="205">
        <v>41589.661805555552</v>
      </c>
      <c r="F629" s="205">
        <v>41589.661805555552</v>
      </c>
    </row>
    <row r="630" spans="1:6" ht="15" x14ac:dyDescent="0.2">
      <c r="A630" s="144">
        <v>628</v>
      </c>
      <c r="B630" s="147" t="s">
        <v>11</v>
      </c>
      <c r="C630" s="204"/>
      <c r="D630" s="204"/>
      <c r="E630" s="205">
        <v>41589.65</v>
      </c>
      <c r="F630" s="205">
        <v>41589.65</v>
      </c>
    </row>
    <row r="631" spans="1:6" ht="15" x14ac:dyDescent="0.2">
      <c r="A631" s="144">
        <v>629</v>
      </c>
      <c r="B631" s="147" t="s">
        <v>11</v>
      </c>
      <c r="C631" s="204"/>
      <c r="D631" s="204"/>
      <c r="E631" s="205">
        <v>41589.65</v>
      </c>
      <c r="F631" s="205">
        <v>41589.65</v>
      </c>
    </row>
    <row r="632" spans="1:6" ht="15" x14ac:dyDescent="0.2">
      <c r="A632" s="144">
        <v>630</v>
      </c>
      <c r="B632" s="147" t="s">
        <v>11</v>
      </c>
      <c r="C632" s="204"/>
      <c r="D632" s="204"/>
      <c r="E632" s="205">
        <v>41589.719444444439</v>
      </c>
      <c r="F632" s="205">
        <v>41589.719444444439</v>
      </c>
    </row>
    <row r="633" spans="1:6" ht="15" x14ac:dyDescent="0.2">
      <c r="A633" s="144">
        <v>631</v>
      </c>
      <c r="B633" s="147" t="s">
        <v>11</v>
      </c>
      <c r="C633" s="204"/>
      <c r="D633" s="204"/>
      <c r="E633" s="205">
        <v>41579.700694444444</v>
      </c>
      <c r="F633" s="205">
        <v>41579.700694444444</v>
      </c>
    </row>
    <row r="634" spans="1:6" ht="15" x14ac:dyDescent="0.2">
      <c r="A634" s="144">
        <v>632</v>
      </c>
      <c r="B634" s="147" t="s">
        <v>11</v>
      </c>
      <c r="C634" s="204"/>
      <c r="D634" s="204"/>
      <c r="E634" s="205">
        <v>41579.700694444444</v>
      </c>
      <c r="F634" s="205">
        <v>41579.700694444444</v>
      </c>
    </row>
    <row r="635" spans="1:6" ht="15" x14ac:dyDescent="0.2">
      <c r="A635" s="144">
        <v>633</v>
      </c>
      <c r="B635" s="147" t="s">
        <v>11</v>
      </c>
      <c r="C635" s="204"/>
      <c r="D635" s="204"/>
      <c r="E635" s="205">
        <v>41604.69027777778</v>
      </c>
      <c r="F635" s="205">
        <v>41604.69027777778</v>
      </c>
    </row>
    <row r="636" spans="1:6" ht="15" x14ac:dyDescent="0.2">
      <c r="A636" s="144">
        <v>634</v>
      </c>
      <c r="B636" s="147" t="s">
        <v>11</v>
      </c>
      <c r="C636" s="204"/>
      <c r="D636" s="204"/>
      <c r="E636" s="205">
        <v>41585.708333333328</v>
      </c>
      <c r="F636" s="205">
        <v>41585.708333333328</v>
      </c>
    </row>
    <row r="637" spans="1:6" ht="15" x14ac:dyDescent="0.2">
      <c r="A637" s="144">
        <v>635</v>
      </c>
      <c r="B637" s="147" t="s">
        <v>11</v>
      </c>
      <c r="C637" s="204"/>
      <c r="D637" s="204"/>
      <c r="E637" s="205">
        <v>41604.755555555552</v>
      </c>
      <c r="F637" s="205">
        <v>41604.755555555552</v>
      </c>
    </row>
    <row r="638" spans="1:6" ht="15" x14ac:dyDescent="0.2">
      <c r="A638" s="144">
        <v>636</v>
      </c>
      <c r="B638" s="147" t="s">
        <v>11</v>
      </c>
      <c r="C638" s="204"/>
      <c r="D638" s="204"/>
      <c r="E638" s="205">
        <v>41591.700694444444</v>
      </c>
      <c r="F638" s="205">
        <v>41591.700694444444</v>
      </c>
    </row>
    <row r="639" spans="1:6" ht="15" x14ac:dyDescent="0.2">
      <c r="A639" s="144">
        <v>637</v>
      </c>
      <c r="B639" s="147" t="s">
        <v>11</v>
      </c>
      <c r="C639" s="204"/>
      <c r="D639" s="204"/>
      <c r="E639" s="205">
        <v>41589.65</v>
      </c>
      <c r="F639" s="205">
        <v>41589.65</v>
      </c>
    </row>
    <row r="640" spans="1:6" ht="15" x14ac:dyDescent="0.2">
      <c r="A640" s="144">
        <v>638</v>
      </c>
      <c r="B640" s="147" t="s">
        <v>11</v>
      </c>
      <c r="C640" s="204"/>
      <c r="D640" s="204"/>
      <c r="E640" s="205">
        <v>41590.70208333333</v>
      </c>
      <c r="F640" s="205">
        <v>41590.70208333333</v>
      </c>
    </row>
    <row r="641" spans="1:6" ht="15" x14ac:dyDescent="0.2">
      <c r="A641" s="144">
        <v>639</v>
      </c>
      <c r="B641" s="147" t="s">
        <v>11</v>
      </c>
      <c r="C641" s="204"/>
      <c r="D641" s="204"/>
      <c r="E641" s="205">
        <v>41579.700694444444</v>
      </c>
      <c r="F641" s="205">
        <v>41579.700694444444</v>
      </c>
    </row>
    <row r="642" spans="1:6" ht="15" x14ac:dyDescent="0.2">
      <c r="A642" s="144">
        <v>640</v>
      </c>
      <c r="B642" s="147" t="s">
        <v>11</v>
      </c>
      <c r="C642" s="204"/>
      <c r="D642" s="204"/>
      <c r="E642" s="205">
        <v>41589.65</v>
      </c>
      <c r="F642" s="205">
        <v>41589.65</v>
      </c>
    </row>
    <row r="643" spans="1:6" ht="15" x14ac:dyDescent="0.2">
      <c r="A643" s="144">
        <v>641</v>
      </c>
      <c r="B643" s="147" t="s">
        <v>11</v>
      </c>
      <c r="C643" s="204"/>
      <c r="D643" s="204"/>
      <c r="E643" s="205">
        <v>41591.700694444444</v>
      </c>
      <c r="F643" s="205">
        <v>41591.700694444444</v>
      </c>
    </row>
    <row r="644" spans="1:6" ht="15" x14ac:dyDescent="0.2">
      <c r="A644" s="144">
        <v>642</v>
      </c>
      <c r="B644" s="147" t="s">
        <v>11</v>
      </c>
      <c r="C644" s="204"/>
      <c r="D644" s="204"/>
      <c r="E644" s="205">
        <v>41584.698611111111</v>
      </c>
      <c r="F644" s="205">
        <v>41584.698611111111</v>
      </c>
    </row>
    <row r="645" spans="1:6" ht="15" x14ac:dyDescent="0.2">
      <c r="A645" s="144">
        <v>643</v>
      </c>
      <c r="B645" s="147" t="s">
        <v>11</v>
      </c>
      <c r="C645" s="204"/>
      <c r="D645" s="204"/>
      <c r="E645" s="205">
        <v>41603.688194444439</v>
      </c>
      <c r="F645" s="205">
        <v>41603.688194444439</v>
      </c>
    </row>
    <row r="646" spans="1:6" ht="15" x14ac:dyDescent="0.2">
      <c r="A646" s="144">
        <v>644</v>
      </c>
      <c r="B646" s="147" t="s">
        <v>11</v>
      </c>
      <c r="C646" s="204"/>
      <c r="D646" s="204"/>
      <c r="E646" s="205">
        <v>41603.688194444439</v>
      </c>
      <c r="F646" s="205">
        <v>41603.688194444439</v>
      </c>
    </row>
    <row r="647" spans="1:6" ht="15" x14ac:dyDescent="0.2">
      <c r="A647" s="144">
        <v>645</v>
      </c>
      <c r="B647" s="147" t="s">
        <v>11</v>
      </c>
      <c r="C647" s="204"/>
      <c r="D647" s="204"/>
      <c r="E647" s="205">
        <v>41589.65</v>
      </c>
      <c r="F647" s="205">
        <v>41589.65</v>
      </c>
    </row>
    <row r="648" spans="1:6" ht="15" x14ac:dyDescent="0.2">
      <c r="A648" s="144">
        <v>646</v>
      </c>
      <c r="B648" s="147" t="s">
        <v>11</v>
      </c>
      <c r="C648" s="204"/>
      <c r="D648" s="204"/>
      <c r="E648" s="205">
        <v>41590.70208333333</v>
      </c>
      <c r="F648" s="205">
        <v>41590.70208333333</v>
      </c>
    </row>
    <row r="649" spans="1:6" ht="15" x14ac:dyDescent="0.2">
      <c r="A649" s="144">
        <v>647</v>
      </c>
      <c r="B649" s="147" t="s">
        <v>11</v>
      </c>
      <c r="C649" s="204"/>
      <c r="D649" s="204"/>
      <c r="E649" s="205">
        <v>41591.700694444444</v>
      </c>
      <c r="F649" s="205">
        <v>41591.700694444444</v>
      </c>
    </row>
    <row r="650" spans="1:6" ht="15" x14ac:dyDescent="0.2">
      <c r="A650" s="144">
        <v>648</v>
      </c>
      <c r="B650" s="147" t="s">
        <v>11</v>
      </c>
      <c r="C650" s="204"/>
      <c r="D650" s="204"/>
      <c r="E650" s="205">
        <v>41583.682638888888</v>
      </c>
      <c r="F650" s="205">
        <v>41583.682638888888</v>
      </c>
    </row>
    <row r="651" spans="1:6" ht="15" x14ac:dyDescent="0.2">
      <c r="A651" s="144">
        <v>649</v>
      </c>
      <c r="B651" s="147" t="s">
        <v>11</v>
      </c>
      <c r="C651" s="204"/>
      <c r="D651" s="204"/>
      <c r="E651" s="205">
        <v>41583.682638888888</v>
      </c>
      <c r="F651" s="205">
        <v>41583.682638888888</v>
      </c>
    </row>
    <row r="652" spans="1:6" ht="15" x14ac:dyDescent="0.2">
      <c r="A652" s="144">
        <v>650</v>
      </c>
      <c r="B652" s="147" t="s">
        <v>11</v>
      </c>
      <c r="C652" s="204"/>
      <c r="D652" s="204"/>
      <c r="E652" s="205">
        <v>41607.704861111109</v>
      </c>
      <c r="F652" s="205">
        <v>41607.704861111109</v>
      </c>
    </row>
    <row r="653" spans="1:6" ht="15" x14ac:dyDescent="0.2">
      <c r="A653" s="144">
        <v>651</v>
      </c>
      <c r="B653" s="147" t="s">
        <v>11</v>
      </c>
      <c r="C653" s="204"/>
      <c r="D653" s="204"/>
      <c r="E653" s="205">
        <v>41603.688194444439</v>
      </c>
      <c r="F653" s="205">
        <v>41603.688194444439</v>
      </c>
    </row>
    <row r="654" spans="1:6" ht="15" x14ac:dyDescent="0.2">
      <c r="A654" s="144">
        <v>652</v>
      </c>
      <c r="B654" s="147" t="s">
        <v>11</v>
      </c>
      <c r="C654" s="204"/>
      <c r="D654" s="204"/>
      <c r="E654" s="205">
        <v>41583.682638888888</v>
      </c>
      <c r="F654" s="205">
        <v>41583.682638888888</v>
      </c>
    </row>
    <row r="655" spans="1:6" ht="15" x14ac:dyDescent="0.2">
      <c r="A655" s="144">
        <v>653</v>
      </c>
      <c r="B655" s="147" t="s">
        <v>11</v>
      </c>
      <c r="C655" s="204"/>
      <c r="D655" s="204"/>
      <c r="E655" s="205">
        <v>41583.706249999996</v>
      </c>
      <c r="F655" s="205">
        <v>41583.706249999996</v>
      </c>
    </row>
    <row r="656" spans="1:6" ht="15" x14ac:dyDescent="0.2">
      <c r="A656" s="144">
        <v>654</v>
      </c>
      <c r="B656" s="147" t="s">
        <v>11</v>
      </c>
      <c r="C656" s="204"/>
      <c r="D656" s="204"/>
      <c r="E656" s="205">
        <v>41579.700694444444</v>
      </c>
      <c r="F656" s="205">
        <v>41579.700694444444</v>
      </c>
    </row>
    <row r="657" spans="1:6" ht="15" x14ac:dyDescent="0.2">
      <c r="A657" s="144">
        <v>655</v>
      </c>
      <c r="B657" s="147" t="s">
        <v>11</v>
      </c>
      <c r="C657" s="204"/>
      <c r="D657" s="204"/>
      <c r="E657" s="205">
        <v>41607.704861111109</v>
      </c>
      <c r="F657" s="205">
        <v>41607.704861111109</v>
      </c>
    </row>
    <row r="658" spans="1:6" ht="15" x14ac:dyDescent="0.2">
      <c r="A658" s="144">
        <v>656</v>
      </c>
      <c r="B658" s="147" t="s">
        <v>11</v>
      </c>
      <c r="C658" s="204"/>
      <c r="D658" s="204"/>
      <c r="E658" s="205">
        <v>41607.704861111109</v>
      </c>
      <c r="F658" s="205">
        <v>41607.704861111109</v>
      </c>
    </row>
    <row r="659" spans="1:6" ht="15" x14ac:dyDescent="0.2">
      <c r="A659" s="144">
        <v>657</v>
      </c>
      <c r="B659" s="147" t="s">
        <v>11</v>
      </c>
      <c r="C659" s="204"/>
      <c r="D659" s="204"/>
      <c r="E659" s="205">
        <v>41597.681250000001</v>
      </c>
      <c r="F659" s="205">
        <v>41597.681250000001</v>
      </c>
    </row>
    <row r="660" spans="1:6" ht="15" x14ac:dyDescent="0.2">
      <c r="A660" s="144">
        <v>658</v>
      </c>
      <c r="B660" s="147" t="s">
        <v>11</v>
      </c>
      <c r="C660" s="204"/>
      <c r="D660" s="204"/>
      <c r="E660" s="205">
        <v>41592.666666666664</v>
      </c>
      <c r="F660" s="205">
        <v>41592.666666666664</v>
      </c>
    </row>
    <row r="661" spans="1:6" ht="15" x14ac:dyDescent="0.2">
      <c r="A661" s="144">
        <v>659</v>
      </c>
      <c r="B661" s="147" t="s">
        <v>11</v>
      </c>
      <c r="C661" s="204"/>
      <c r="D661" s="204"/>
      <c r="E661" s="205">
        <v>41591.700694444444</v>
      </c>
      <c r="F661" s="205">
        <v>41591.700694444444</v>
      </c>
    </row>
    <row r="662" spans="1:6" ht="15" x14ac:dyDescent="0.2">
      <c r="A662" s="144">
        <v>660</v>
      </c>
      <c r="B662" s="147" t="s">
        <v>11</v>
      </c>
      <c r="C662" s="204"/>
      <c r="D662" s="204"/>
      <c r="E662" s="205">
        <v>41590.70208333333</v>
      </c>
      <c r="F662" s="205">
        <v>41590.70208333333</v>
      </c>
    </row>
    <row r="663" spans="1:6" ht="15" x14ac:dyDescent="0.2">
      <c r="A663" s="144">
        <v>661</v>
      </c>
      <c r="B663" s="147" t="s">
        <v>11</v>
      </c>
      <c r="C663" s="204"/>
      <c r="D663" s="204"/>
      <c r="E663" s="205">
        <v>41598.710416666661</v>
      </c>
      <c r="F663" s="205">
        <v>41598.710416666661</v>
      </c>
    </row>
    <row r="664" spans="1:6" ht="15" x14ac:dyDescent="0.2">
      <c r="A664" s="144">
        <v>662</v>
      </c>
      <c r="B664" s="147" t="s">
        <v>11</v>
      </c>
      <c r="C664" s="204"/>
      <c r="D664" s="204"/>
      <c r="E664" s="205">
        <v>41582.693055555552</v>
      </c>
      <c r="F664" s="205">
        <v>41582.693055555552</v>
      </c>
    </row>
    <row r="665" spans="1:6" ht="15" x14ac:dyDescent="0.2">
      <c r="A665" s="144">
        <v>663</v>
      </c>
      <c r="B665" s="147" t="s">
        <v>11</v>
      </c>
      <c r="C665" s="204"/>
      <c r="D665" s="204"/>
      <c r="E665" s="205">
        <v>41582.693055555552</v>
      </c>
      <c r="F665" s="205">
        <v>41582.693055555552</v>
      </c>
    </row>
    <row r="666" spans="1:6" ht="15" x14ac:dyDescent="0.2">
      <c r="A666" s="144">
        <v>664</v>
      </c>
      <c r="B666" s="147" t="s">
        <v>11</v>
      </c>
      <c r="C666" s="204"/>
      <c r="D666" s="204"/>
      <c r="E666" s="205">
        <v>41607.704861111109</v>
      </c>
      <c r="F666" s="205">
        <v>41607.704861111109</v>
      </c>
    </row>
    <row r="667" spans="1:6" ht="15" x14ac:dyDescent="0.2">
      <c r="A667" s="144">
        <v>665</v>
      </c>
      <c r="B667" s="147" t="s">
        <v>11</v>
      </c>
      <c r="C667" s="204"/>
      <c r="D667" s="204"/>
      <c r="E667" s="205">
        <v>41606.690972222219</v>
      </c>
      <c r="F667" s="205">
        <v>41606.690972222219</v>
      </c>
    </row>
    <row r="668" spans="1:6" ht="15" x14ac:dyDescent="0.2">
      <c r="A668" s="144">
        <v>666</v>
      </c>
      <c r="B668" s="147" t="s">
        <v>11</v>
      </c>
      <c r="C668" s="204"/>
      <c r="D668" s="204"/>
      <c r="E668" s="205">
        <v>41584.643055555556</v>
      </c>
      <c r="F668" s="205">
        <v>41584.643055555556</v>
      </c>
    </row>
    <row r="669" spans="1:6" ht="15" x14ac:dyDescent="0.2">
      <c r="A669" s="144">
        <v>667</v>
      </c>
      <c r="B669" s="147" t="s">
        <v>11</v>
      </c>
      <c r="C669" s="204"/>
      <c r="D669" s="204"/>
      <c r="E669" s="205">
        <v>41598.710416666661</v>
      </c>
      <c r="F669" s="205">
        <v>41598.710416666661</v>
      </c>
    </row>
    <row r="670" spans="1:6" ht="15" x14ac:dyDescent="0.2">
      <c r="A670" s="144">
        <v>668</v>
      </c>
      <c r="B670" s="147" t="s">
        <v>11</v>
      </c>
      <c r="C670" s="204"/>
      <c r="D670" s="204"/>
      <c r="E670" s="205">
        <v>41607.704861111109</v>
      </c>
      <c r="F670" s="205">
        <v>41607.704861111109</v>
      </c>
    </row>
    <row r="671" spans="1:6" ht="15" x14ac:dyDescent="0.2">
      <c r="A671" s="144">
        <v>669</v>
      </c>
      <c r="B671" s="147" t="s">
        <v>11</v>
      </c>
      <c r="C671" s="204"/>
      <c r="D671" s="204"/>
      <c r="E671" s="205">
        <v>41579.700694444444</v>
      </c>
      <c r="F671" s="205">
        <v>41579.700694444444</v>
      </c>
    </row>
    <row r="672" spans="1:6" ht="15" x14ac:dyDescent="0.2">
      <c r="A672" s="144">
        <v>670</v>
      </c>
      <c r="B672" s="147" t="s">
        <v>11</v>
      </c>
      <c r="C672" s="204"/>
      <c r="D672" s="204"/>
      <c r="E672" s="205">
        <v>41607.704861111109</v>
      </c>
      <c r="F672" s="205">
        <v>41607.704861111109</v>
      </c>
    </row>
    <row r="673" spans="1:6" ht="15" x14ac:dyDescent="0.2">
      <c r="A673" s="144">
        <v>671</v>
      </c>
      <c r="B673" s="147" t="s">
        <v>11</v>
      </c>
      <c r="C673" s="204"/>
      <c r="D673" s="204"/>
      <c r="E673" s="205">
        <v>41583.682638888888</v>
      </c>
      <c r="F673" s="205">
        <v>41583.682638888888</v>
      </c>
    </row>
    <row r="674" spans="1:6" ht="15" x14ac:dyDescent="0.2">
      <c r="A674" s="144">
        <v>672</v>
      </c>
      <c r="B674" s="147" t="s">
        <v>11</v>
      </c>
      <c r="C674" s="204"/>
      <c r="D674" s="204"/>
      <c r="E674" s="205">
        <v>41586.690972222219</v>
      </c>
      <c r="F674" s="205">
        <v>41586.690972222219</v>
      </c>
    </row>
    <row r="675" spans="1:6" ht="15" x14ac:dyDescent="0.2">
      <c r="A675" s="144">
        <v>673</v>
      </c>
      <c r="B675" s="147" t="s">
        <v>11</v>
      </c>
      <c r="C675" s="204"/>
      <c r="D675" s="204"/>
      <c r="E675" s="205">
        <v>41592.666666666664</v>
      </c>
      <c r="F675" s="205">
        <v>41592.666666666664</v>
      </c>
    </row>
    <row r="676" spans="1:6" ht="15" x14ac:dyDescent="0.2">
      <c r="A676" s="144">
        <v>674</v>
      </c>
      <c r="B676" s="147" t="s">
        <v>11</v>
      </c>
      <c r="C676" s="204"/>
      <c r="D676" s="204"/>
      <c r="E676" s="205">
        <v>41589.65</v>
      </c>
      <c r="F676" s="205">
        <v>41589.65</v>
      </c>
    </row>
    <row r="677" spans="1:6" ht="15" x14ac:dyDescent="0.2">
      <c r="A677" s="144">
        <v>675</v>
      </c>
      <c r="B677" s="147" t="s">
        <v>11</v>
      </c>
      <c r="C677" s="204"/>
      <c r="D677" s="204"/>
      <c r="E677" s="205">
        <v>41582.693055555552</v>
      </c>
      <c r="F677" s="205">
        <v>41582.693055555552</v>
      </c>
    </row>
    <row r="678" spans="1:6" ht="15" x14ac:dyDescent="0.2">
      <c r="A678" s="144">
        <v>676</v>
      </c>
      <c r="B678" s="147" t="s">
        <v>11</v>
      </c>
      <c r="C678" s="204"/>
      <c r="D678" s="204"/>
      <c r="E678" s="205">
        <v>41604.69027777778</v>
      </c>
      <c r="F678" s="205">
        <v>41604.69027777778</v>
      </c>
    </row>
    <row r="679" spans="1:6" ht="15" x14ac:dyDescent="0.2">
      <c r="A679" s="144">
        <v>677</v>
      </c>
      <c r="B679" s="147" t="s">
        <v>11</v>
      </c>
      <c r="C679" s="204"/>
      <c r="D679" s="204"/>
      <c r="E679" s="205">
        <v>41590.70208333333</v>
      </c>
      <c r="F679" s="205">
        <v>41590.70208333333</v>
      </c>
    </row>
    <row r="680" spans="1:6" ht="15" x14ac:dyDescent="0.2">
      <c r="A680" s="144">
        <v>678</v>
      </c>
      <c r="B680" s="147" t="s">
        <v>11</v>
      </c>
      <c r="C680" s="204"/>
      <c r="D680" s="204"/>
      <c r="E680" s="205">
        <v>41603.688194444439</v>
      </c>
      <c r="F680" s="205">
        <v>41603.688194444439</v>
      </c>
    </row>
    <row r="681" spans="1:6" ht="15" x14ac:dyDescent="0.2">
      <c r="A681" s="144">
        <v>679</v>
      </c>
      <c r="B681" s="147" t="s">
        <v>11</v>
      </c>
      <c r="C681" s="204"/>
      <c r="D681" s="204"/>
      <c r="E681" s="205">
        <v>41605.693749999999</v>
      </c>
      <c r="F681" s="205">
        <v>41605.693749999999</v>
      </c>
    </row>
    <row r="682" spans="1:6" ht="15" x14ac:dyDescent="0.2">
      <c r="A682" s="144">
        <v>680</v>
      </c>
      <c r="B682" s="147" t="s">
        <v>11</v>
      </c>
      <c r="C682" s="204"/>
      <c r="D682" s="204"/>
      <c r="E682" s="205">
        <v>41592.666666666664</v>
      </c>
      <c r="F682" s="205">
        <v>41592.666666666664</v>
      </c>
    </row>
    <row r="683" spans="1:6" ht="15" x14ac:dyDescent="0.2">
      <c r="A683" s="144">
        <v>681</v>
      </c>
      <c r="B683" s="147" t="s">
        <v>11</v>
      </c>
      <c r="C683" s="204"/>
      <c r="D683" s="204"/>
      <c r="E683" s="205">
        <v>41590.70208333333</v>
      </c>
      <c r="F683" s="205">
        <v>41590.70208333333</v>
      </c>
    </row>
    <row r="684" spans="1:6" ht="15" x14ac:dyDescent="0.2">
      <c r="A684" s="144">
        <v>682</v>
      </c>
      <c r="B684" s="147" t="s">
        <v>11</v>
      </c>
      <c r="C684" s="204"/>
      <c r="D684" s="204"/>
      <c r="E684" s="205">
        <v>41585.708333333328</v>
      </c>
      <c r="F684" s="205">
        <v>41585.708333333328</v>
      </c>
    </row>
    <row r="685" spans="1:6" ht="15" x14ac:dyDescent="0.2">
      <c r="A685" s="144">
        <v>683</v>
      </c>
      <c r="B685" s="147" t="s">
        <v>11</v>
      </c>
      <c r="C685" s="204"/>
      <c r="D685" s="204"/>
      <c r="E685" s="205">
        <v>41607.73333333333</v>
      </c>
      <c r="F685" s="205">
        <v>41607.73333333333</v>
      </c>
    </row>
    <row r="686" spans="1:6" ht="15" x14ac:dyDescent="0.2">
      <c r="A686" s="144">
        <v>684</v>
      </c>
      <c r="B686" s="147" t="s">
        <v>11</v>
      </c>
      <c r="C686" s="204"/>
      <c r="D686" s="204"/>
      <c r="E686" s="205">
        <v>41589.65</v>
      </c>
      <c r="F686" s="205">
        <v>41589.65</v>
      </c>
    </row>
    <row r="687" spans="1:6" ht="15" x14ac:dyDescent="0.2">
      <c r="A687" s="144">
        <v>685</v>
      </c>
      <c r="B687" s="147" t="s">
        <v>11</v>
      </c>
      <c r="C687" s="204"/>
      <c r="D687" s="204"/>
      <c r="E687" s="205">
        <v>41585.708333333328</v>
      </c>
      <c r="F687" s="205">
        <v>41585.708333333328</v>
      </c>
    </row>
    <row r="688" spans="1:6" ht="15" x14ac:dyDescent="0.2">
      <c r="A688" s="144">
        <v>686</v>
      </c>
      <c r="B688" s="147" t="s">
        <v>11</v>
      </c>
      <c r="C688" s="204"/>
      <c r="D688" s="204"/>
      <c r="E688" s="205">
        <v>41586.690972222219</v>
      </c>
      <c r="F688" s="205">
        <v>41586.690972222219</v>
      </c>
    </row>
    <row r="689" spans="1:6" ht="15" x14ac:dyDescent="0.2">
      <c r="A689" s="144">
        <v>687</v>
      </c>
      <c r="B689" s="147" t="s">
        <v>11</v>
      </c>
      <c r="C689" s="204"/>
      <c r="D689" s="204"/>
      <c r="E689" s="205">
        <v>41583.682638888888</v>
      </c>
      <c r="F689" s="205">
        <v>41583.682638888888</v>
      </c>
    </row>
    <row r="690" spans="1:6" ht="15" x14ac:dyDescent="0.2">
      <c r="A690" s="144">
        <v>688</v>
      </c>
      <c r="B690" s="147" t="s">
        <v>11</v>
      </c>
      <c r="C690" s="204"/>
      <c r="D690" s="204"/>
      <c r="E690" s="205">
        <v>41589.65</v>
      </c>
      <c r="F690" s="205">
        <v>41589.65</v>
      </c>
    </row>
    <row r="691" spans="1:6" ht="15" x14ac:dyDescent="0.2">
      <c r="A691" s="144">
        <v>689</v>
      </c>
      <c r="B691" s="147" t="s">
        <v>11</v>
      </c>
      <c r="C691" s="204"/>
      <c r="D691" s="204"/>
      <c r="E691" s="205">
        <v>41598.710416666661</v>
      </c>
      <c r="F691" s="205">
        <v>41598.710416666661</v>
      </c>
    </row>
    <row r="692" spans="1:6" ht="15" x14ac:dyDescent="0.2">
      <c r="A692" s="144">
        <v>690</v>
      </c>
      <c r="B692" s="147" t="s">
        <v>11</v>
      </c>
      <c r="C692" s="204"/>
      <c r="D692" s="204"/>
      <c r="E692" s="205">
        <v>41596.703472222223</v>
      </c>
      <c r="F692" s="205">
        <v>41596.703472222223</v>
      </c>
    </row>
    <row r="693" spans="1:6" ht="15" x14ac:dyDescent="0.2">
      <c r="A693" s="144">
        <v>691</v>
      </c>
      <c r="B693" s="147" t="s">
        <v>11</v>
      </c>
      <c r="C693" s="204"/>
      <c r="D693" s="204"/>
      <c r="E693" s="205">
        <v>41607.704861111109</v>
      </c>
      <c r="F693" s="205">
        <v>41607.704861111109</v>
      </c>
    </row>
    <row r="694" spans="1:6" ht="15" x14ac:dyDescent="0.2">
      <c r="A694" s="144">
        <v>692</v>
      </c>
      <c r="B694" s="147" t="s">
        <v>11</v>
      </c>
      <c r="C694" s="204"/>
      <c r="D694" s="204"/>
      <c r="E694" s="205">
        <v>41586.707638888889</v>
      </c>
      <c r="F694" s="205">
        <v>41586.707638888889</v>
      </c>
    </row>
    <row r="695" spans="1:6" ht="15" x14ac:dyDescent="0.2">
      <c r="A695" s="144">
        <v>693</v>
      </c>
      <c r="B695" s="147" t="s">
        <v>11</v>
      </c>
      <c r="C695" s="204"/>
      <c r="D695" s="204"/>
      <c r="E695" s="205">
        <v>41589.65</v>
      </c>
      <c r="F695" s="205">
        <v>41589.65</v>
      </c>
    </row>
    <row r="696" spans="1:6" ht="15" x14ac:dyDescent="0.2">
      <c r="A696" s="144">
        <v>694</v>
      </c>
      <c r="B696" s="147" t="s">
        <v>11</v>
      </c>
      <c r="C696" s="204"/>
      <c r="D696" s="204"/>
      <c r="E696" s="205">
        <v>41606.690972222219</v>
      </c>
      <c r="F696" s="205">
        <v>41606.690972222219</v>
      </c>
    </row>
    <row r="697" spans="1:6" ht="15" x14ac:dyDescent="0.2">
      <c r="A697" s="144">
        <v>695</v>
      </c>
      <c r="B697" s="147" t="s">
        <v>11</v>
      </c>
      <c r="C697" s="204"/>
      <c r="D697" s="204"/>
      <c r="E697" s="205">
        <v>41604.69027777778</v>
      </c>
      <c r="F697" s="205">
        <v>41604.69027777778</v>
      </c>
    </row>
    <row r="698" spans="1:6" ht="15" x14ac:dyDescent="0.2">
      <c r="A698" s="144">
        <v>696</v>
      </c>
      <c r="B698" s="147" t="s">
        <v>11</v>
      </c>
      <c r="C698" s="204"/>
      <c r="D698" s="204"/>
      <c r="E698" s="205">
        <v>41607.704861111109</v>
      </c>
      <c r="F698" s="205">
        <v>41607.704861111109</v>
      </c>
    </row>
    <row r="699" spans="1:6" ht="15" x14ac:dyDescent="0.2">
      <c r="A699" s="144">
        <v>697</v>
      </c>
      <c r="B699" s="147" t="s">
        <v>11</v>
      </c>
      <c r="C699" s="204"/>
      <c r="D699" s="204"/>
      <c r="E699" s="205">
        <v>41582.693055555552</v>
      </c>
      <c r="F699" s="205">
        <v>41582.693055555552</v>
      </c>
    </row>
    <row r="700" spans="1:6" ht="15" x14ac:dyDescent="0.2">
      <c r="A700" s="144">
        <v>698</v>
      </c>
      <c r="B700" s="147" t="s">
        <v>11</v>
      </c>
      <c r="C700" s="204"/>
      <c r="D700" s="204"/>
      <c r="E700" s="205">
        <v>41593.686805555553</v>
      </c>
      <c r="F700" s="205">
        <v>41593.686805555553</v>
      </c>
    </row>
    <row r="701" spans="1:6" ht="15" x14ac:dyDescent="0.2">
      <c r="A701" s="144">
        <v>699</v>
      </c>
      <c r="B701" s="147" t="s">
        <v>11</v>
      </c>
      <c r="C701" s="204"/>
      <c r="D701" s="204"/>
      <c r="E701" s="205">
        <v>41606.690972222219</v>
      </c>
      <c r="F701" s="205">
        <v>41606.690972222219</v>
      </c>
    </row>
    <row r="702" spans="1:6" ht="15" x14ac:dyDescent="0.2">
      <c r="A702" s="144">
        <v>700</v>
      </c>
      <c r="B702" s="147" t="s">
        <v>11</v>
      </c>
      <c r="C702" s="204"/>
      <c r="D702" s="204"/>
      <c r="E702" s="205">
        <v>41596.703472222223</v>
      </c>
      <c r="F702" s="205">
        <v>41596.703472222223</v>
      </c>
    </row>
    <row r="703" spans="1:6" ht="15" x14ac:dyDescent="0.2">
      <c r="A703" s="144">
        <v>701</v>
      </c>
      <c r="B703" s="147" t="s">
        <v>11</v>
      </c>
      <c r="C703" s="204"/>
      <c r="D703" s="204"/>
      <c r="E703" s="205">
        <v>41586.690972222219</v>
      </c>
      <c r="F703" s="205">
        <v>41586.690972222219</v>
      </c>
    </row>
    <row r="704" spans="1:6" ht="15" x14ac:dyDescent="0.2">
      <c r="A704" s="144">
        <v>702</v>
      </c>
      <c r="B704" s="147" t="s">
        <v>11</v>
      </c>
      <c r="C704" s="204"/>
      <c r="D704" s="204"/>
      <c r="E704" s="205">
        <v>41584.684027777774</v>
      </c>
      <c r="F704" s="205">
        <v>41584.684027777774</v>
      </c>
    </row>
    <row r="705" spans="1:6" ht="15" x14ac:dyDescent="0.2">
      <c r="A705" s="144">
        <v>703</v>
      </c>
      <c r="B705" s="147" t="s">
        <v>11</v>
      </c>
      <c r="C705" s="204"/>
      <c r="D705" s="204"/>
      <c r="E705" s="205">
        <v>41591.700694444444</v>
      </c>
      <c r="F705" s="205">
        <v>41591.700694444444</v>
      </c>
    </row>
    <row r="706" spans="1:6" ht="15" x14ac:dyDescent="0.2">
      <c r="A706" s="144">
        <v>704</v>
      </c>
      <c r="B706" s="147" t="s">
        <v>11</v>
      </c>
      <c r="C706" s="204"/>
      <c r="D706" s="204"/>
      <c r="E706" s="205">
        <v>41579.700694444444</v>
      </c>
      <c r="F706" s="205">
        <v>41579.700694444444</v>
      </c>
    </row>
    <row r="707" spans="1:6" ht="15" x14ac:dyDescent="0.2">
      <c r="A707" s="144">
        <v>705</v>
      </c>
      <c r="B707" s="147" t="s">
        <v>11</v>
      </c>
      <c r="C707" s="204"/>
      <c r="D707" s="204"/>
      <c r="E707" s="205">
        <v>41593.686805555553</v>
      </c>
      <c r="F707" s="205">
        <v>41593.686805555553</v>
      </c>
    </row>
    <row r="708" spans="1:6" ht="15" x14ac:dyDescent="0.2">
      <c r="A708" s="144">
        <v>706</v>
      </c>
      <c r="B708" s="147" t="s">
        <v>11</v>
      </c>
      <c r="C708" s="204"/>
      <c r="D708" s="204"/>
      <c r="E708" s="205">
        <v>41586.690972222219</v>
      </c>
      <c r="F708" s="205">
        <v>41586.690972222219</v>
      </c>
    </row>
    <row r="709" spans="1:6" ht="15" x14ac:dyDescent="0.2">
      <c r="A709" s="144">
        <v>707</v>
      </c>
      <c r="B709" s="147" t="s">
        <v>11</v>
      </c>
      <c r="C709" s="204"/>
      <c r="D709" s="204"/>
      <c r="E709" s="205">
        <v>41582.693055555552</v>
      </c>
      <c r="F709" s="205">
        <v>41582.693055555552</v>
      </c>
    </row>
    <row r="710" spans="1:6" ht="15" x14ac:dyDescent="0.2">
      <c r="A710" s="144">
        <v>708</v>
      </c>
      <c r="B710" s="147" t="s">
        <v>11</v>
      </c>
      <c r="C710" s="204"/>
      <c r="D710" s="204"/>
      <c r="E710" s="205">
        <v>41582.693055555552</v>
      </c>
      <c r="F710" s="205">
        <v>41582.693055555552</v>
      </c>
    </row>
    <row r="711" spans="1:6" ht="15" x14ac:dyDescent="0.2">
      <c r="A711" s="144">
        <v>709</v>
      </c>
      <c r="B711" s="147" t="s">
        <v>11</v>
      </c>
      <c r="C711" s="204"/>
      <c r="D711" s="204"/>
      <c r="E711" s="205">
        <v>41583.682638888888</v>
      </c>
      <c r="F711" s="205">
        <v>41583.682638888888</v>
      </c>
    </row>
    <row r="712" spans="1:6" ht="15" x14ac:dyDescent="0.2">
      <c r="A712" s="144">
        <v>710</v>
      </c>
      <c r="B712" s="147" t="s">
        <v>11</v>
      </c>
      <c r="C712" s="204"/>
      <c r="D712" s="204"/>
      <c r="E712" s="205">
        <v>41604.69027777778</v>
      </c>
      <c r="F712" s="205">
        <v>41604.69027777778</v>
      </c>
    </row>
    <row r="713" spans="1:6" ht="15" x14ac:dyDescent="0.2">
      <c r="A713" s="144">
        <v>711</v>
      </c>
      <c r="B713" s="147" t="s">
        <v>11</v>
      </c>
      <c r="C713" s="204"/>
      <c r="D713" s="204"/>
      <c r="E713" s="205">
        <v>41606.690972222219</v>
      </c>
      <c r="F713" s="205">
        <v>41606.690972222219</v>
      </c>
    </row>
    <row r="714" spans="1:6" ht="15" x14ac:dyDescent="0.2">
      <c r="A714" s="144">
        <v>712</v>
      </c>
      <c r="B714" s="147" t="s">
        <v>11</v>
      </c>
      <c r="C714" s="204"/>
      <c r="D714" s="204"/>
      <c r="E714" s="205">
        <v>41589.65</v>
      </c>
      <c r="F714" s="205">
        <v>41589.65</v>
      </c>
    </row>
    <row r="715" spans="1:6" ht="15" x14ac:dyDescent="0.2">
      <c r="A715" s="144">
        <v>713</v>
      </c>
      <c r="B715" s="147" t="s">
        <v>11</v>
      </c>
      <c r="C715" s="204"/>
      <c r="D715" s="204"/>
      <c r="E715" s="205">
        <v>41586.690972222219</v>
      </c>
      <c r="F715" s="205">
        <v>41586.690972222219</v>
      </c>
    </row>
    <row r="716" spans="1:6" ht="15" x14ac:dyDescent="0.2">
      <c r="A716" s="144">
        <v>714</v>
      </c>
      <c r="B716" s="147" t="s">
        <v>11</v>
      </c>
      <c r="C716" s="204"/>
      <c r="D716" s="204"/>
      <c r="E716" s="205">
        <v>41603.688194444439</v>
      </c>
      <c r="F716" s="205">
        <v>41603.688194444439</v>
      </c>
    </row>
    <row r="717" spans="1:6" ht="15" x14ac:dyDescent="0.2">
      <c r="A717" s="144">
        <v>715</v>
      </c>
      <c r="B717" s="147" t="s">
        <v>11</v>
      </c>
      <c r="C717" s="204"/>
      <c r="D717" s="204"/>
      <c r="E717" s="205">
        <v>41596.703472222223</v>
      </c>
      <c r="F717" s="205">
        <v>41596.703472222223</v>
      </c>
    </row>
    <row r="718" spans="1:6" ht="15" x14ac:dyDescent="0.2">
      <c r="A718" s="144">
        <v>716</v>
      </c>
      <c r="B718" s="147" t="s">
        <v>11</v>
      </c>
      <c r="C718" s="204"/>
      <c r="D718" s="204"/>
      <c r="E718" s="205">
        <v>41582.693055555552</v>
      </c>
      <c r="F718" s="205">
        <v>41582.693055555552</v>
      </c>
    </row>
    <row r="719" spans="1:6" ht="15" x14ac:dyDescent="0.2">
      <c r="A719" s="144">
        <v>717</v>
      </c>
      <c r="B719" s="147" t="s">
        <v>11</v>
      </c>
      <c r="C719" s="204"/>
      <c r="D719" s="204"/>
      <c r="E719" s="205">
        <v>41586.690972222219</v>
      </c>
      <c r="F719" s="205">
        <v>41586.690972222219</v>
      </c>
    </row>
    <row r="720" spans="1:6" ht="15" x14ac:dyDescent="0.2">
      <c r="A720" s="144">
        <v>718</v>
      </c>
      <c r="B720" s="147" t="s">
        <v>11</v>
      </c>
      <c r="C720" s="204"/>
      <c r="D720" s="204"/>
      <c r="E720" s="205">
        <v>41586.690972222219</v>
      </c>
      <c r="F720" s="205">
        <v>41586.690972222219</v>
      </c>
    </row>
    <row r="721" spans="1:6" ht="15" x14ac:dyDescent="0.2">
      <c r="A721" s="144">
        <v>719</v>
      </c>
      <c r="B721" s="147" t="s">
        <v>11</v>
      </c>
      <c r="C721" s="204"/>
      <c r="D721" s="204"/>
      <c r="E721" s="205">
        <v>41586.690972222219</v>
      </c>
      <c r="F721" s="205">
        <v>41586.690972222219</v>
      </c>
    </row>
    <row r="722" spans="1:6" ht="15" x14ac:dyDescent="0.2">
      <c r="A722" s="144">
        <v>720</v>
      </c>
      <c r="B722" s="147" t="s">
        <v>11</v>
      </c>
      <c r="C722" s="204"/>
      <c r="D722" s="204"/>
      <c r="E722" s="205">
        <v>41598.710416666661</v>
      </c>
      <c r="F722" s="205">
        <v>41598.710416666661</v>
      </c>
    </row>
    <row r="723" spans="1:6" ht="15" x14ac:dyDescent="0.2">
      <c r="A723" s="144">
        <v>721</v>
      </c>
      <c r="B723" s="147" t="s">
        <v>11</v>
      </c>
      <c r="C723" s="204"/>
      <c r="D723" s="204"/>
      <c r="E723" s="205">
        <v>41606.690972222219</v>
      </c>
      <c r="F723" s="205">
        <v>41606.690972222219</v>
      </c>
    </row>
    <row r="724" spans="1:6" ht="15" x14ac:dyDescent="0.2">
      <c r="A724" s="144">
        <v>722</v>
      </c>
      <c r="B724" s="147" t="s">
        <v>11</v>
      </c>
      <c r="C724" s="204"/>
      <c r="D724" s="204"/>
      <c r="E724" s="205">
        <v>41586.690972222219</v>
      </c>
      <c r="F724" s="205">
        <v>41586.690972222219</v>
      </c>
    </row>
    <row r="725" spans="1:6" ht="15" x14ac:dyDescent="0.2">
      <c r="A725" s="144">
        <v>723</v>
      </c>
      <c r="B725" s="147" t="s">
        <v>11</v>
      </c>
      <c r="C725" s="204"/>
      <c r="D725" s="204"/>
      <c r="E725" s="205">
        <v>41583.682638888888</v>
      </c>
      <c r="F725" s="205">
        <v>41583.682638888888</v>
      </c>
    </row>
    <row r="726" spans="1:6" ht="15" x14ac:dyDescent="0.2">
      <c r="A726" s="144">
        <v>724</v>
      </c>
      <c r="B726" s="147" t="s">
        <v>11</v>
      </c>
      <c r="C726" s="204"/>
      <c r="D726" s="204"/>
      <c r="E726" s="205">
        <v>41603.688194444439</v>
      </c>
      <c r="F726" s="205">
        <v>41603.688194444439</v>
      </c>
    </row>
    <row r="727" spans="1:6" ht="15" x14ac:dyDescent="0.2">
      <c r="A727" s="144">
        <v>725</v>
      </c>
      <c r="B727" s="147" t="s">
        <v>11</v>
      </c>
      <c r="C727" s="204"/>
      <c r="D727" s="204"/>
      <c r="E727" s="205">
        <v>41585.708333333328</v>
      </c>
      <c r="F727" s="205">
        <v>41585.708333333328</v>
      </c>
    </row>
    <row r="728" spans="1:6" ht="15" x14ac:dyDescent="0.2">
      <c r="A728" s="144">
        <v>726</v>
      </c>
      <c r="B728" s="147" t="s">
        <v>11</v>
      </c>
      <c r="C728" s="204"/>
      <c r="D728" s="204"/>
      <c r="E728" s="205">
        <v>41604.69027777778</v>
      </c>
      <c r="F728" s="205">
        <v>41604.69027777778</v>
      </c>
    </row>
    <row r="729" spans="1:6" ht="15" x14ac:dyDescent="0.2">
      <c r="A729" s="144">
        <v>727</v>
      </c>
      <c r="B729" s="147" t="s">
        <v>11</v>
      </c>
      <c r="C729" s="204"/>
      <c r="D729" s="204"/>
      <c r="E729" s="205">
        <v>41606.690972222219</v>
      </c>
      <c r="F729" s="205">
        <v>41606.690972222219</v>
      </c>
    </row>
    <row r="730" spans="1:6" ht="15" x14ac:dyDescent="0.2">
      <c r="A730" s="144">
        <v>728</v>
      </c>
      <c r="B730" s="147" t="s">
        <v>11</v>
      </c>
      <c r="C730" s="204"/>
      <c r="D730" s="204"/>
      <c r="E730" s="205">
        <v>41606.690972222219</v>
      </c>
      <c r="F730" s="205">
        <v>41606.690972222219</v>
      </c>
    </row>
    <row r="731" spans="1:6" ht="15" x14ac:dyDescent="0.2">
      <c r="A731" s="144">
        <v>729</v>
      </c>
      <c r="B731" s="147" t="s">
        <v>11</v>
      </c>
      <c r="C731" s="204"/>
      <c r="D731" s="204"/>
      <c r="E731" s="205">
        <v>41603.688194444439</v>
      </c>
      <c r="F731" s="205">
        <v>41603.688194444439</v>
      </c>
    </row>
    <row r="732" spans="1:6" ht="15" x14ac:dyDescent="0.2">
      <c r="A732" s="144">
        <v>730</v>
      </c>
      <c r="B732" s="147" t="s">
        <v>11</v>
      </c>
      <c r="C732" s="204"/>
      <c r="D732" s="204"/>
      <c r="E732" s="205">
        <v>41584.643055555556</v>
      </c>
      <c r="F732" s="205">
        <v>41584.643055555556</v>
      </c>
    </row>
    <row r="733" spans="1:6" ht="15" x14ac:dyDescent="0.2">
      <c r="A733" s="144">
        <v>731</v>
      </c>
      <c r="B733" s="147" t="s">
        <v>11</v>
      </c>
      <c r="C733" s="204"/>
      <c r="D733" s="204"/>
      <c r="E733" s="205">
        <v>41585.72152777778</v>
      </c>
      <c r="F733" s="205">
        <v>41585.72152777778</v>
      </c>
    </row>
    <row r="734" spans="1:6" ht="15" x14ac:dyDescent="0.2">
      <c r="A734" s="144">
        <v>732</v>
      </c>
      <c r="B734" s="147" t="s">
        <v>11</v>
      </c>
      <c r="C734" s="204"/>
      <c r="D734" s="204"/>
      <c r="E734" s="205">
        <v>41585.708333333328</v>
      </c>
      <c r="F734" s="205">
        <v>41585.708333333328</v>
      </c>
    </row>
    <row r="735" spans="1:6" ht="15" x14ac:dyDescent="0.2">
      <c r="A735" s="144">
        <v>733</v>
      </c>
      <c r="B735" s="147" t="s">
        <v>11</v>
      </c>
      <c r="C735" s="204"/>
      <c r="D735" s="204"/>
      <c r="E735" s="205">
        <v>41603.688194444439</v>
      </c>
      <c r="F735" s="205">
        <v>41603.688194444439</v>
      </c>
    </row>
    <row r="736" spans="1:6" ht="15" x14ac:dyDescent="0.2">
      <c r="A736" s="144">
        <v>734</v>
      </c>
      <c r="B736" s="147" t="s">
        <v>11</v>
      </c>
      <c r="C736" s="204"/>
      <c r="D736" s="204"/>
      <c r="E736" s="205">
        <v>41591.700694444444</v>
      </c>
      <c r="F736" s="205">
        <v>41591.700694444444</v>
      </c>
    </row>
    <row r="737" spans="1:6" ht="15" x14ac:dyDescent="0.2">
      <c r="A737" s="144">
        <v>735</v>
      </c>
      <c r="B737" s="147" t="s">
        <v>11</v>
      </c>
      <c r="C737" s="204"/>
      <c r="D737" s="204"/>
      <c r="E737" s="205">
        <v>41607.704861111109</v>
      </c>
      <c r="F737" s="205">
        <v>41607.704861111109</v>
      </c>
    </row>
    <row r="738" spans="1:6" ht="15" x14ac:dyDescent="0.2">
      <c r="A738" s="144">
        <v>736</v>
      </c>
      <c r="B738" s="147" t="s">
        <v>11</v>
      </c>
      <c r="C738" s="204"/>
      <c r="D738" s="204"/>
      <c r="E738" s="205">
        <v>41589.695138888885</v>
      </c>
      <c r="F738" s="205">
        <v>41589.695138888885</v>
      </c>
    </row>
    <row r="739" spans="1:6" ht="15" x14ac:dyDescent="0.2">
      <c r="A739" s="144">
        <v>737</v>
      </c>
      <c r="B739" s="147" t="s">
        <v>11</v>
      </c>
      <c r="C739" s="204"/>
      <c r="D739" s="204"/>
      <c r="E739" s="205">
        <v>41591.700694444444</v>
      </c>
      <c r="F739" s="205">
        <v>41591.700694444444</v>
      </c>
    </row>
    <row r="740" spans="1:6" ht="15" x14ac:dyDescent="0.2">
      <c r="A740" s="144">
        <v>738</v>
      </c>
      <c r="B740" s="147" t="s">
        <v>11</v>
      </c>
      <c r="C740" s="204"/>
      <c r="D740" s="204"/>
      <c r="E740" s="205">
        <v>41586.690972222219</v>
      </c>
      <c r="F740" s="205">
        <v>41586.690972222219</v>
      </c>
    </row>
    <row r="741" spans="1:6" ht="15" x14ac:dyDescent="0.2">
      <c r="A741" s="144">
        <v>739</v>
      </c>
      <c r="B741" s="147" t="s">
        <v>11</v>
      </c>
      <c r="C741" s="204"/>
      <c r="D741" s="204"/>
      <c r="E741" s="205">
        <v>41607.704861111109</v>
      </c>
      <c r="F741" s="205">
        <v>41607.704861111109</v>
      </c>
    </row>
    <row r="742" spans="1:6" ht="15" x14ac:dyDescent="0.2">
      <c r="A742" s="144">
        <v>740</v>
      </c>
      <c r="B742" s="147" t="s">
        <v>11</v>
      </c>
      <c r="C742" s="204"/>
      <c r="D742" s="204"/>
      <c r="E742" s="205">
        <v>41585.708333333328</v>
      </c>
      <c r="F742" s="205">
        <v>41585.708333333328</v>
      </c>
    </row>
    <row r="743" spans="1:6" ht="15" x14ac:dyDescent="0.2">
      <c r="A743" s="144">
        <v>741</v>
      </c>
      <c r="B743" s="147" t="s">
        <v>11</v>
      </c>
      <c r="C743" s="204"/>
      <c r="D743" s="204"/>
      <c r="E743" s="205">
        <v>41596.703472222223</v>
      </c>
      <c r="F743" s="205">
        <v>41596.703472222223</v>
      </c>
    </row>
    <row r="744" spans="1:6" ht="15" x14ac:dyDescent="0.2">
      <c r="A744" s="144">
        <v>742</v>
      </c>
      <c r="B744" s="147" t="s">
        <v>11</v>
      </c>
      <c r="C744" s="204"/>
      <c r="D744" s="204"/>
      <c r="E744" s="205">
        <v>41585.708333333328</v>
      </c>
      <c r="F744" s="205">
        <v>41585.708333333328</v>
      </c>
    </row>
    <row r="745" spans="1:6" ht="15" x14ac:dyDescent="0.2">
      <c r="A745" s="144">
        <v>743</v>
      </c>
      <c r="B745" s="147" t="s">
        <v>11</v>
      </c>
      <c r="C745" s="204"/>
      <c r="D745" s="204"/>
      <c r="E745" s="205">
        <v>41591.700694444444</v>
      </c>
      <c r="F745" s="205">
        <v>41591.700694444444</v>
      </c>
    </row>
    <row r="746" spans="1:6" ht="15" x14ac:dyDescent="0.2">
      <c r="A746" s="144">
        <v>744</v>
      </c>
      <c r="B746" s="147" t="s">
        <v>11</v>
      </c>
      <c r="C746" s="204"/>
      <c r="D746" s="204"/>
      <c r="E746" s="205">
        <v>41597.681250000001</v>
      </c>
      <c r="F746" s="205">
        <v>41597.681250000001</v>
      </c>
    </row>
    <row r="747" spans="1:6" ht="15" x14ac:dyDescent="0.2">
      <c r="A747" s="144">
        <v>745</v>
      </c>
      <c r="B747" s="147" t="s">
        <v>11</v>
      </c>
      <c r="C747" s="204"/>
      <c r="D747" s="204"/>
      <c r="E747" s="205">
        <v>41584.643055555556</v>
      </c>
      <c r="F747" s="205">
        <v>41584.643055555556</v>
      </c>
    </row>
    <row r="748" spans="1:6" ht="15" x14ac:dyDescent="0.2">
      <c r="A748" s="144">
        <v>746</v>
      </c>
      <c r="B748" s="147" t="s">
        <v>11</v>
      </c>
      <c r="C748" s="204"/>
      <c r="D748" s="204"/>
      <c r="E748" s="205">
        <v>41598.710416666661</v>
      </c>
      <c r="F748" s="205">
        <v>41598.710416666661</v>
      </c>
    </row>
    <row r="749" spans="1:6" ht="15" x14ac:dyDescent="0.2">
      <c r="A749" s="144">
        <v>747</v>
      </c>
      <c r="B749" s="147" t="s">
        <v>11</v>
      </c>
      <c r="C749" s="204"/>
      <c r="D749" s="204"/>
      <c r="E749" s="205">
        <v>41607.704861111109</v>
      </c>
      <c r="F749" s="205">
        <v>41607.704861111109</v>
      </c>
    </row>
    <row r="750" spans="1:6" ht="15" x14ac:dyDescent="0.2">
      <c r="A750" s="144">
        <v>748</v>
      </c>
      <c r="B750" s="147" t="s">
        <v>11</v>
      </c>
      <c r="C750" s="204"/>
      <c r="D750" s="204"/>
      <c r="E750" s="205">
        <v>41583.682638888888</v>
      </c>
      <c r="F750" s="205">
        <v>41583.682638888888</v>
      </c>
    </row>
    <row r="751" spans="1:6" ht="15" x14ac:dyDescent="0.2">
      <c r="A751" s="144">
        <v>749</v>
      </c>
      <c r="B751" s="147" t="s">
        <v>11</v>
      </c>
      <c r="C751" s="204"/>
      <c r="D751" s="204"/>
      <c r="E751" s="205">
        <v>41607.704861111109</v>
      </c>
      <c r="F751" s="205">
        <v>41607.704861111109</v>
      </c>
    </row>
    <row r="752" spans="1:6" ht="15" x14ac:dyDescent="0.2">
      <c r="A752" s="144">
        <v>750</v>
      </c>
      <c r="B752" s="147" t="s">
        <v>11</v>
      </c>
      <c r="C752" s="204"/>
      <c r="D752" s="204"/>
      <c r="E752" s="205">
        <v>41607.704861111109</v>
      </c>
      <c r="F752" s="205">
        <v>41607.704861111109</v>
      </c>
    </row>
    <row r="753" spans="1:6" ht="15" x14ac:dyDescent="0.2">
      <c r="A753" s="144">
        <v>751</v>
      </c>
      <c r="B753" s="147" t="s">
        <v>11</v>
      </c>
      <c r="C753" s="204"/>
      <c r="D753" s="204"/>
      <c r="E753" s="205">
        <v>41606.690972222219</v>
      </c>
      <c r="F753" s="205">
        <v>41606.690972222219</v>
      </c>
    </row>
    <row r="754" spans="1:6" ht="15" x14ac:dyDescent="0.2">
      <c r="A754" s="144">
        <v>752</v>
      </c>
      <c r="B754" s="147" t="s">
        <v>11</v>
      </c>
      <c r="C754" s="204"/>
      <c r="D754" s="204"/>
      <c r="E754" s="205">
        <v>41604.69027777778</v>
      </c>
      <c r="F754" s="205">
        <v>41604.69027777778</v>
      </c>
    </row>
    <row r="755" spans="1:6" ht="15" x14ac:dyDescent="0.2">
      <c r="A755" s="144">
        <v>753</v>
      </c>
      <c r="B755" s="147" t="s">
        <v>11</v>
      </c>
      <c r="C755" s="204"/>
      <c r="D755" s="204"/>
      <c r="E755" s="205">
        <v>41607.704861111109</v>
      </c>
      <c r="F755" s="205">
        <v>41607.704861111109</v>
      </c>
    </row>
    <row r="756" spans="1:6" ht="15" x14ac:dyDescent="0.2">
      <c r="A756" s="144">
        <v>754</v>
      </c>
      <c r="B756" s="147" t="s">
        <v>11</v>
      </c>
      <c r="C756" s="204"/>
      <c r="D756" s="204"/>
      <c r="E756" s="205">
        <v>41585.708333333328</v>
      </c>
      <c r="F756" s="205">
        <v>41585.708333333328</v>
      </c>
    </row>
    <row r="757" spans="1:6" ht="15" x14ac:dyDescent="0.2">
      <c r="A757" s="144">
        <v>755</v>
      </c>
      <c r="B757" s="147" t="s">
        <v>11</v>
      </c>
      <c r="C757" s="204"/>
      <c r="D757" s="204"/>
      <c r="E757" s="205">
        <v>41586.690972222219</v>
      </c>
      <c r="F757" s="205">
        <v>41586.690972222219</v>
      </c>
    </row>
    <row r="758" spans="1:6" ht="15" x14ac:dyDescent="0.2">
      <c r="A758" s="144">
        <v>756</v>
      </c>
      <c r="B758" s="147" t="s">
        <v>11</v>
      </c>
      <c r="C758" s="204"/>
      <c r="D758" s="204"/>
      <c r="E758" s="205">
        <v>41583.682638888888</v>
      </c>
      <c r="F758" s="205">
        <v>41583.682638888888</v>
      </c>
    </row>
    <row r="759" spans="1:6" ht="15" x14ac:dyDescent="0.2">
      <c r="A759" s="144">
        <v>757</v>
      </c>
      <c r="B759" s="147" t="s">
        <v>11</v>
      </c>
      <c r="C759" s="204"/>
      <c r="D759" s="204"/>
      <c r="E759" s="205">
        <v>41585.72152777778</v>
      </c>
      <c r="F759" s="205">
        <v>41585.72152777778</v>
      </c>
    </row>
    <row r="760" spans="1:6" ht="15" x14ac:dyDescent="0.2">
      <c r="A760" s="144">
        <v>758</v>
      </c>
      <c r="B760" s="147" t="s">
        <v>11</v>
      </c>
      <c r="C760" s="204"/>
      <c r="D760" s="204"/>
      <c r="E760" s="205">
        <v>41597.681250000001</v>
      </c>
      <c r="F760" s="205">
        <v>41597.681250000001</v>
      </c>
    </row>
    <row r="761" spans="1:6" ht="15" x14ac:dyDescent="0.2">
      <c r="A761" s="144">
        <v>759</v>
      </c>
      <c r="B761" s="147" t="s">
        <v>11</v>
      </c>
      <c r="C761" s="204"/>
      <c r="D761" s="204"/>
      <c r="E761" s="205">
        <v>41589.661805555552</v>
      </c>
      <c r="F761" s="205">
        <v>41589.661805555552</v>
      </c>
    </row>
    <row r="762" spans="1:6" ht="15" x14ac:dyDescent="0.2">
      <c r="A762" s="144">
        <v>760</v>
      </c>
      <c r="B762" s="147" t="s">
        <v>11</v>
      </c>
      <c r="C762" s="204"/>
      <c r="D762" s="204"/>
      <c r="E762" s="205">
        <v>41590.734722222223</v>
      </c>
      <c r="F762" s="205">
        <v>41590.734722222223</v>
      </c>
    </row>
    <row r="763" spans="1:6" ht="15" x14ac:dyDescent="0.2">
      <c r="A763" s="144">
        <v>761</v>
      </c>
      <c r="B763" s="147" t="s">
        <v>11</v>
      </c>
      <c r="C763" s="204"/>
      <c r="D763" s="204"/>
      <c r="E763" s="205">
        <v>41584.698611111111</v>
      </c>
      <c r="F763" s="205">
        <v>41584.698611111111</v>
      </c>
    </row>
    <row r="764" spans="1:6" ht="15" x14ac:dyDescent="0.2">
      <c r="A764" s="144">
        <v>762</v>
      </c>
      <c r="B764" s="147" t="s">
        <v>11</v>
      </c>
      <c r="C764" s="204"/>
      <c r="D764" s="204"/>
      <c r="E764" s="205">
        <v>41607.704861111109</v>
      </c>
      <c r="F764" s="205">
        <v>41607.704861111109</v>
      </c>
    </row>
    <row r="765" spans="1:6" ht="15" x14ac:dyDescent="0.2">
      <c r="A765" s="144">
        <v>763</v>
      </c>
      <c r="B765" s="147" t="s">
        <v>11</v>
      </c>
      <c r="C765" s="204"/>
      <c r="D765" s="204"/>
      <c r="E765" s="205">
        <v>41579.700694444444</v>
      </c>
      <c r="F765" s="205">
        <v>41579.700694444444</v>
      </c>
    </row>
    <row r="766" spans="1:6" ht="15" x14ac:dyDescent="0.2">
      <c r="A766" s="144">
        <v>764</v>
      </c>
      <c r="B766" s="147" t="s">
        <v>11</v>
      </c>
      <c r="C766" s="204"/>
      <c r="D766" s="204"/>
      <c r="E766" s="205">
        <v>41582.693055555552</v>
      </c>
      <c r="F766" s="205">
        <v>41582.693055555552</v>
      </c>
    </row>
    <row r="767" spans="1:6" ht="15" x14ac:dyDescent="0.2">
      <c r="A767" s="144">
        <v>765</v>
      </c>
      <c r="B767" s="147" t="s">
        <v>11</v>
      </c>
      <c r="C767" s="204"/>
      <c r="D767" s="204"/>
      <c r="E767" s="205">
        <v>41579.700694444444</v>
      </c>
      <c r="F767" s="205">
        <v>41579.700694444444</v>
      </c>
    </row>
    <row r="768" spans="1:6" ht="15" x14ac:dyDescent="0.2">
      <c r="A768" s="144">
        <v>766</v>
      </c>
      <c r="B768" s="147" t="s">
        <v>11</v>
      </c>
      <c r="C768" s="204"/>
      <c r="D768" s="204"/>
      <c r="E768" s="205">
        <v>41603.688194444439</v>
      </c>
      <c r="F768" s="205">
        <v>41603.688194444439</v>
      </c>
    </row>
    <row r="769" spans="1:6" ht="15" x14ac:dyDescent="0.2">
      <c r="A769" s="144">
        <v>767</v>
      </c>
      <c r="B769" s="147" t="s">
        <v>11</v>
      </c>
      <c r="C769" s="204"/>
      <c r="D769" s="204"/>
      <c r="E769" s="205">
        <v>41589.65</v>
      </c>
      <c r="F769" s="205">
        <v>41589.65</v>
      </c>
    </row>
    <row r="770" spans="1:6" ht="15" x14ac:dyDescent="0.2">
      <c r="A770" s="144">
        <v>768</v>
      </c>
      <c r="B770" s="147" t="s">
        <v>11</v>
      </c>
      <c r="C770" s="204"/>
      <c r="D770" s="204"/>
      <c r="E770" s="205">
        <v>41589.65</v>
      </c>
      <c r="F770" s="205">
        <v>41589.65</v>
      </c>
    </row>
    <row r="771" spans="1:6" ht="15" x14ac:dyDescent="0.2">
      <c r="A771" s="144">
        <v>769</v>
      </c>
      <c r="B771" s="147" t="s">
        <v>11</v>
      </c>
      <c r="C771" s="204"/>
      <c r="D771" s="204"/>
      <c r="E771" s="205">
        <v>41579.700694444444</v>
      </c>
      <c r="F771" s="205">
        <v>41579.700694444444</v>
      </c>
    </row>
    <row r="772" spans="1:6" ht="15" x14ac:dyDescent="0.2">
      <c r="A772" s="144">
        <v>770</v>
      </c>
      <c r="B772" s="147" t="s">
        <v>11</v>
      </c>
      <c r="C772" s="204"/>
      <c r="D772" s="204"/>
      <c r="E772" s="205">
        <v>41583.682638888888</v>
      </c>
      <c r="F772" s="205">
        <v>41583.682638888888</v>
      </c>
    </row>
    <row r="773" spans="1:6" ht="15" x14ac:dyDescent="0.2">
      <c r="A773" s="144">
        <v>771</v>
      </c>
      <c r="B773" s="147" t="s">
        <v>11</v>
      </c>
      <c r="C773" s="204"/>
      <c r="D773" s="204"/>
      <c r="E773" s="205">
        <v>41584.698611111111</v>
      </c>
      <c r="F773" s="205">
        <v>41584.698611111111</v>
      </c>
    </row>
    <row r="774" spans="1:6" ht="15" x14ac:dyDescent="0.2">
      <c r="A774" s="144">
        <v>772</v>
      </c>
      <c r="B774" s="147" t="s">
        <v>11</v>
      </c>
      <c r="C774" s="204"/>
      <c r="D774" s="204"/>
      <c r="E774" s="205">
        <v>41584.643055555556</v>
      </c>
      <c r="F774" s="205">
        <v>41584.643055555556</v>
      </c>
    </row>
    <row r="775" spans="1:6" ht="15" x14ac:dyDescent="0.2">
      <c r="A775" s="144">
        <v>773</v>
      </c>
      <c r="B775" s="147" t="s">
        <v>11</v>
      </c>
      <c r="C775" s="204"/>
      <c r="D775" s="204"/>
      <c r="E775" s="205">
        <v>41584.643055555556</v>
      </c>
      <c r="F775" s="205">
        <v>41584.643055555556</v>
      </c>
    </row>
    <row r="776" spans="1:6" ht="15" x14ac:dyDescent="0.2">
      <c r="A776" s="144">
        <v>774</v>
      </c>
      <c r="B776" s="147" t="s">
        <v>11</v>
      </c>
      <c r="C776" s="204"/>
      <c r="D776" s="204"/>
      <c r="E776" s="205">
        <v>41607.704861111109</v>
      </c>
      <c r="F776" s="205">
        <v>41607.704861111109</v>
      </c>
    </row>
    <row r="777" spans="1:6" ht="15" x14ac:dyDescent="0.2">
      <c r="A777" s="144">
        <v>775</v>
      </c>
      <c r="B777" s="147" t="s">
        <v>11</v>
      </c>
      <c r="C777" s="204"/>
      <c r="D777" s="204"/>
      <c r="E777" s="205">
        <v>41607.704861111109</v>
      </c>
      <c r="F777" s="205">
        <v>41607.704861111109</v>
      </c>
    </row>
    <row r="778" spans="1:6" ht="15" x14ac:dyDescent="0.2">
      <c r="A778" s="144">
        <v>776</v>
      </c>
      <c r="B778" s="147" t="s">
        <v>11</v>
      </c>
      <c r="C778" s="204"/>
      <c r="D778" s="204"/>
      <c r="E778" s="205">
        <v>41607.704861111109</v>
      </c>
      <c r="F778" s="205">
        <v>41607.704861111109</v>
      </c>
    </row>
    <row r="779" spans="1:6" ht="15" x14ac:dyDescent="0.2">
      <c r="A779" s="144">
        <v>777</v>
      </c>
      <c r="B779" s="147" t="s">
        <v>11</v>
      </c>
      <c r="C779" s="204"/>
      <c r="D779" s="204"/>
      <c r="E779" s="205">
        <v>41604.69027777778</v>
      </c>
      <c r="F779" s="205">
        <v>41604.69027777778</v>
      </c>
    </row>
    <row r="780" spans="1:6" ht="15" x14ac:dyDescent="0.2">
      <c r="A780" s="144">
        <v>778</v>
      </c>
      <c r="B780" s="147" t="s">
        <v>11</v>
      </c>
      <c r="C780" s="204"/>
      <c r="D780" s="204"/>
      <c r="E780" s="205">
        <v>41598.710416666661</v>
      </c>
      <c r="F780" s="205">
        <v>41598.710416666661</v>
      </c>
    </row>
    <row r="781" spans="1:6" ht="15" x14ac:dyDescent="0.2">
      <c r="A781" s="144">
        <v>779</v>
      </c>
      <c r="B781" s="147" t="s">
        <v>11</v>
      </c>
      <c r="C781" s="204"/>
      <c r="D781" s="204"/>
      <c r="E781" s="205">
        <v>41604.69027777778</v>
      </c>
      <c r="F781" s="205">
        <v>41604.69027777778</v>
      </c>
    </row>
    <row r="782" spans="1:6" ht="15" x14ac:dyDescent="0.2">
      <c r="A782" s="144">
        <v>780</v>
      </c>
      <c r="B782" s="147" t="s">
        <v>11</v>
      </c>
      <c r="C782" s="204"/>
      <c r="D782" s="204"/>
      <c r="E782" s="205">
        <v>41599.6875</v>
      </c>
      <c r="F782" s="205">
        <v>41599.6875</v>
      </c>
    </row>
    <row r="783" spans="1:6" ht="15" x14ac:dyDescent="0.2">
      <c r="A783" s="144">
        <v>781</v>
      </c>
      <c r="B783" s="147" t="s">
        <v>11</v>
      </c>
      <c r="C783" s="204"/>
      <c r="D783" s="204"/>
      <c r="E783" s="205">
        <v>41589.65</v>
      </c>
      <c r="F783" s="205">
        <v>41589.65</v>
      </c>
    </row>
    <row r="784" spans="1:6" ht="15" x14ac:dyDescent="0.2">
      <c r="A784" s="144">
        <v>782</v>
      </c>
      <c r="B784" s="147" t="s">
        <v>11</v>
      </c>
      <c r="C784" s="204"/>
      <c r="D784" s="204"/>
      <c r="E784" s="205">
        <v>41582.693055555552</v>
      </c>
      <c r="F784" s="205">
        <v>41582.693055555552</v>
      </c>
    </row>
    <row r="785" spans="1:6" ht="15" x14ac:dyDescent="0.2">
      <c r="A785" s="144">
        <v>783</v>
      </c>
      <c r="B785" s="147" t="s">
        <v>11</v>
      </c>
      <c r="C785" s="204"/>
      <c r="D785" s="204"/>
      <c r="E785" s="205">
        <v>41604.69027777778</v>
      </c>
      <c r="F785" s="205">
        <v>41604.69027777778</v>
      </c>
    </row>
    <row r="786" spans="1:6" ht="15" x14ac:dyDescent="0.2">
      <c r="A786" s="144">
        <v>784</v>
      </c>
      <c r="B786" s="147" t="s">
        <v>11</v>
      </c>
      <c r="C786" s="204"/>
      <c r="D786" s="204"/>
      <c r="E786" s="205">
        <v>41598.710416666661</v>
      </c>
      <c r="F786" s="205">
        <v>41598.710416666661</v>
      </c>
    </row>
    <row r="787" spans="1:6" ht="15" x14ac:dyDescent="0.2">
      <c r="A787" s="144">
        <v>785</v>
      </c>
      <c r="B787" s="147" t="s">
        <v>11</v>
      </c>
      <c r="C787" s="204"/>
      <c r="D787" s="204"/>
      <c r="E787" s="205">
        <v>41604.69027777778</v>
      </c>
      <c r="F787" s="205">
        <v>41604.69027777778</v>
      </c>
    </row>
    <row r="788" spans="1:6" ht="15" x14ac:dyDescent="0.2">
      <c r="A788" s="144">
        <v>786</v>
      </c>
      <c r="B788" s="147" t="s">
        <v>11</v>
      </c>
      <c r="C788" s="204"/>
      <c r="D788" s="204"/>
      <c r="E788" s="205">
        <v>41607.704861111109</v>
      </c>
      <c r="F788" s="205">
        <v>41607.704861111109</v>
      </c>
    </row>
    <row r="789" spans="1:6" ht="15" x14ac:dyDescent="0.2">
      <c r="A789" s="144">
        <v>787</v>
      </c>
      <c r="B789" s="147" t="s">
        <v>11</v>
      </c>
      <c r="C789" s="204"/>
      <c r="D789" s="204"/>
      <c r="E789" s="205">
        <v>41607.704861111109</v>
      </c>
      <c r="F789" s="205">
        <v>41607.704861111109</v>
      </c>
    </row>
    <row r="790" spans="1:6" ht="15" x14ac:dyDescent="0.2">
      <c r="A790" s="144">
        <v>788</v>
      </c>
      <c r="B790" s="147" t="s">
        <v>11</v>
      </c>
      <c r="C790" s="204"/>
      <c r="D790" s="204"/>
      <c r="E790" s="205">
        <v>41585.708333333328</v>
      </c>
      <c r="F790" s="205">
        <v>41585.708333333328</v>
      </c>
    </row>
    <row r="791" spans="1:6" ht="15" x14ac:dyDescent="0.2">
      <c r="A791" s="144">
        <v>789</v>
      </c>
      <c r="B791" s="147" t="s">
        <v>11</v>
      </c>
      <c r="C791" s="204"/>
      <c r="D791" s="204"/>
      <c r="E791" s="205">
        <v>41583.706249999996</v>
      </c>
      <c r="F791" s="205">
        <v>41583.706249999996</v>
      </c>
    </row>
    <row r="792" spans="1:6" ht="15" x14ac:dyDescent="0.2">
      <c r="A792" s="144">
        <v>790</v>
      </c>
      <c r="B792" s="147" t="s">
        <v>11</v>
      </c>
      <c r="C792" s="204"/>
      <c r="D792" s="204"/>
      <c r="E792" s="205">
        <v>41579.700694444444</v>
      </c>
      <c r="F792" s="205">
        <v>41579.700694444444</v>
      </c>
    </row>
    <row r="793" spans="1:6" ht="15" x14ac:dyDescent="0.2">
      <c r="A793" s="144">
        <v>791</v>
      </c>
      <c r="B793" s="147" t="s">
        <v>11</v>
      </c>
      <c r="C793" s="204"/>
      <c r="D793" s="204"/>
      <c r="E793" s="205">
        <v>41589.65</v>
      </c>
      <c r="F793" s="205">
        <v>41589.65</v>
      </c>
    </row>
    <row r="794" spans="1:6" ht="15" x14ac:dyDescent="0.2">
      <c r="A794" s="144">
        <v>792</v>
      </c>
      <c r="B794" s="147" t="s">
        <v>11</v>
      </c>
      <c r="C794" s="204"/>
      <c r="D794" s="204"/>
      <c r="E794" s="205">
        <v>41604.69027777778</v>
      </c>
      <c r="F794" s="205">
        <v>41604.69027777778</v>
      </c>
    </row>
    <row r="795" spans="1:6" ht="15" x14ac:dyDescent="0.2">
      <c r="A795" s="144">
        <v>793</v>
      </c>
      <c r="B795" s="147" t="s">
        <v>11</v>
      </c>
      <c r="C795" s="204"/>
      <c r="D795" s="204"/>
      <c r="E795" s="205">
        <v>41605.693749999999</v>
      </c>
      <c r="F795" s="205">
        <v>41605.693749999999</v>
      </c>
    </row>
    <row r="796" spans="1:6" ht="15" x14ac:dyDescent="0.2">
      <c r="A796" s="144">
        <v>794</v>
      </c>
      <c r="B796" s="147" t="s">
        <v>11</v>
      </c>
      <c r="C796" s="204"/>
      <c r="D796" s="204"/>
      <c r="E796" s="205">
        <v>41589.65</v>
      </c>
      <c r="F796" s="205">
        <v>41589.65</v>
      </c>
    </row>
    <row r="797" spans="1:6" ht="15" x14ac:dyDescent="0.2">
      <c r="A797" s="144">
        <v>795</v>
      </c>
      <c r="B797" s="147" t="s">
        <v>11</v>
      </c>
      <c r="C797" s="204"/>
      <c r="D797" s="204"/>
      <c r="E797" s="205">
        <v>41583.682638888888</v>
      </c>
      <c r="F797" s="205">
        <v>41583.682638888888</v>
      </c>
    </row>
    <row r="798" spans="1:6" ht="15" x14ac:dyDescent="0.2">
      <c r="A798" s="144">
        <v>796</v>
      </c>
      <c r="B798" s="147" t="s">
        <v>11</v>
      </c>
      <c r="C798" s="204"/>
      <c r="D798" s="204"/>
      <c r="E798" s="205">
        <v>41599.6875</v>
      </c>
      <c r="F798" s="205">
        <v>41599.6875</v>
      </c>
    </row>
    <row r="799" spans="1:6" ht="15" x14ac:dyDescent="0.2">
      <c r="A799" s="144">
        <v>797</v>
      </c>
      <c r="B799" s="147" t="s">
        <v>11</v>
      </c>
      <c r="C799" s="204"/>
      <c r="D799" s="204"/>
      <c r="E799" s="205">
        <v>41604.69027777778</v>
      </c>
      <c r="F799" s="205">
        <v>41604.69027777778</v>
      </c>
    </row>
    <row r="800" spans="1:6" ht="15" x14ac:dyDescent="0.2">
      <c r="A800" s="144">
        <v>798</v>
      </c>
      <c r="B800" s="147" t="s">
        <v>11</v>
      </c>
      <c r="C800" s="204"/>
      <c r="D800" s="204"/>
      <c r="E800" s="205">
        <v>41590.70208333333</v>
      </c>
      <c r="F800" s="205">
        <v>41590.70208333333</v>
      </c>
    </row>
    <row r="801" spans="1:6" ht="15" x14ac:dyDescent="0.2">
      <c r="A801" s="144">
        <v>799</v>
      </c>
      <c r="B801" s="147" t="s">
        <v>11</v>
      </c>
      <c r="C801" s="204"/>
      <c r="D801" s="204"/>
      <c r="E801" s="205">
        <v>41596.703472222223</v>
      </c>
      <c r="F801" s="205">
        <v>41596.703472222223</v>
      </c>
    </row>
    <row r="802" spans="1:6" ht="15" x14ac:dyDescent="0.2">
      <c r="A802" s="144">
        <v>800</v>
      </c>
      <c r="B802" s="147" t="s">
        <v>11</v>
      </c>
      <c r="C802" s="204"/>
      <c r="D802" s="204"/>
      <c r="E802" s="205">
        <v>41586.690972222219</v>
      </c>
      <c r="F802" s="205">
        <v>41586.690972222219</v>
      </c>
    </row>
    <row r="803" spans="1:6" ht="15" x14ac:dyDescent="0.2">
      <c r="A803" s="144">
        <v>801</v>
      </c>
      <c r="B803" s="147" t="s">
        <v>11</v>
      </c>
      <c r="C803" s="204"/>
      <c r="D803" s="204"/>
      <c r="E803" s="205">
        <v>41600.709027777775</v>
      </c>
      <c r="F803" s="205">
        <v>41600.709027777775</v>
      </c>
    </row>
    <row r="804" spans="1:6" ht="15" x14ac:dyDescent="0.2">
      <c r="A804" s="144">
        <v>802</v>
      </c>
      <c r="B804" s="147" t="s">
        <v>11</v>
      </c>
      <c r="C804" s="204"/>
      <c r="D804" s="204"/>
      <c r="E804" s="205">
        <v>41585.708333333328</v>
      </c>
      <c r="F804" s="205">
        <v>41585.708333333328</v>
      </c>
    </row>
    <row r="805" spans="1:6" ht="15" x14ac:dyDescent="0.2">
      <c r="A805" s="144">
        <v>803</v>
      </c>
      <c r="B805" s="147" t="s">
        <v>11</v>
      </c>
      <c r="C805" s="204"/>
      <c r="D805" s="204"/>
      <c r="E805" s="205">
        <v>41579.700694444444</v>
      </c>
      <c r="F805" s="205">
        <v>41579.700694444444</v>
      </c>
    </row>
    <row r="806" spans="1:6" ht="15" x14ac:dyDescent="0.2">
      <c r="A806" s="144">
        <v>804</v>
      </c>
      <c r="B806" s="147" t="s">
        <v>11</v>
      </c>
      <c r="C806" s="204"/>
      <c r="D806" s="204"/>
      <c r="E806" s="205">
        <v>41586.690972222219</v>
      </c>
      <c r="F806" s="205">
        <v>41586.690972222219</v>
      </c>
    </row>
    <row r="807" spans="1:6" ht="15" x14ac:dyDescent="0.2">
      <c r="A807" s="144">
        <v>805</v>
      </c>
      <c r="B807" s="147" t="s">
        <v>11</v>
      </c>
      <c r="C807" s="204"/>
      <c r="D807" s="204"/>
      <c r="E807" s="205">
        <v>41585.708333333328</v>
      </c>
      <c r="F807" s="205">
        <v>41585.708333333328</v>
      </c>
    </row>
    <row r="808" spans="1:6" ht="15" x14ac:dyDescent="0.2">
      <c r="A808" s="144">
        <v>806</v>
      </c>
      <c r="B808" s="147" t="s">
        <v>11</v>
      </c>
      <c r="C808" s="204"/>
      <c r="D808" s="204"/>
      <c r="E808" s="205">
        <v>41603.688194444439</v>
      </c>
      <c r="F808" s="205">
        <v>41603.688194444439</v>
      </c>
    </row>
    <row r="809" spans="1:6" ht="15" x14ac:dyDescent="0.2">
      <c r="A809" s="144">
        <v>807</v>
      </c>
      <c r="B809" s="147" t="s">
        <v>11</v>
      </c>
      <c r="C809" s="204"/>
      <c r="D809" s="204"/>
      <c r="E809" s="205">
        <v>41584.662499999999</v>
      </c>
      <c r="F809" s="205">
        <v>41584.662499999999</v>
      </c>
    </row>
    <row r="810" spans="1:6" ht="15" x14ac:dyDescent="0.2">
      <c r="A810" s="144">
        <v>808</v>
      </c>
      <c r="B810" s="147" t="s">
        <v>11</v>
      </c>
      <c r="C810" s="204"/>
      <c r="D810" s="204"/>
      <c r="E810" s="205">
        <v>41590.70208333333</v>
      </c>
      <c r="F810" s="205">
        <v>41590.70208333333</v>
      </c>
    </row>
    <row r="811" spans="1:6" ht="15" x14ac:dyDescent="0.2">
      <c r="A811" s="144">
        <v>809</v>
      </c>
      <c r="B811" s="147" t="s">
        <v>11</v>
      </c>
      <c r="C811" s="204"/>
      <c r="D811" s="204"/>
      <c r="E811" s="205">
        <v>41590.70208333333</v>
      </c>
      <c r="F811" s="205">
        <v>41590.70208333333</v>
      </c>
    </row>
    <row r="812" spans="1:6" ht="15" x14ac:dyDescent="0.2">
      <c r="A812" s="144">
        <v>810</v>
      </c>
      <c r="B812" s="147" t="s">
        <v>11</v>
      </c>
      <c r="C812" s="204"/>
      <c r="D812" s="204"/>
      <c r="E812" s="205">
        <v>41596.703472222223</v>
      </c>
      <c r="F812" s="205">
        <v>41596.703472222223</v>
      </c>
    </row>
    <row r="813" spans="1:6" ht="15" x14ac:dyDescent="0.2">
      <c r="A813" s="144">
        <v>811</v>
      </c>
      <c r="B813" s="147" t="s">
        <v>11</v>
      </c>
      <c r="C813" s="204"/>
      <c r="D813" s="204"/>
      <c r="E813" s="205">
        <v>41586.690972222219</v>
      </c>
      <c r="F813" s="205">
        <v>41586.690972222219</v>
      </c>
    </row>
    <row r="814" spans="1:6" ht="15" x14ac:dyDescent="0.2">
      <c r="A814" s="144">
        <v>812</v>
      </c>
      <c r="B814" s="147" t="s">
        <v>11</v>
      </c>
      <c r="C814" s="204"/>
      <c r="D814" s="204"/>
      <c r="E814" s="205">
        <v>41596.703472222223</v>
      </c>
      <c r="F814" s="205">
        <v>41596.703472222223</v>
      </c>
    </row>
    <row r="815" spans="1:6" ht="15" x14ac:dyDescent="0.2">
      <c r="A815" s="144">
        <v>813</v>
      </c>
      <c r="B815" s="147" t="s">
        <v>11</v>
      </c>
      <c r="C815" s="204"/>
      <c r="D815" s="204"/>
      <c r="E815" s="205">
        <v>41603.688194444439</v>
      </c>
      <c r="F815" s="205">
        <v>41603.688194444439</v>
      </c>
    </row>
    <row r="816" spans="1:6" ht="15" x14ac:dyDescent="0.2">
      <c r="A816" s="144">
        <v>814</v>
      </c>
      <c r="B816" s="147" t="s">
        <v>11</v>
      </c>
      <c r="C816" s="204"/>
      <c r="D816" s="204"/>
      <c r="E816" s="205">
        <v>41607.704861111109</v>
      </c>
      <c r="F816" s="205">
        <v>41607.704861111109</v>
      </c>
    </row>
    <row r="817" spans="1:6" ht="15" x14ac:dyDescent="0.2">
      <c r="A817" s="144">
        <v>815</v>
      </c>
      <c r="B817" s="147" t="s">
        <v>11</v>
      </c>
      <c r="C817" s="204"/>
      <c r="D817" s="204"/>
      <c r="E817" s="205">
        <v>41579.700694444444</v>
      </c>
      <c r="F817" s="205">
        <v>41579.700694444444</v>
      </c>
    </row>
    <row r="818" spans="1:6" ht="15" x14ac:dyDescent="0.2">
      <c r="A818" s="144">
        <v>816</v>
      </c>
      <c r="B818" s="147" t="s">
        <v>11</v>
      </c>
      <c r="C818" s="204"/>
      <c r="D818" s="204"/>
      <c r="E818" s="205">
        <v>41606.690972222219</v>
      </c>
      <c r="F818" s="205">
        <v>41606.690972222219</v>
      </c>
    </row>
    <row r="819" spans="1:6" ht="15" x14ac:dyDescent="0.2">
      <c r="A819" s="144">
        <v>817</v>
      </c>
      <c r="B819" s="147" t="s">
        <v>11</v>
      </c>
      <c r="C819" s="204"/>
      <c r="D819" s="204"/>
      <c r="E819" s="205">
        <v>41589.65</v>
      </c>
      <c r="F819" s="205">
        <v>41589.65</v>
      </c>
    </row>
    <row r="820" spans="1:6" ht="15" x14ac:dyDescent="0.2">
      <c r="A820" s="144">
        <v>818</v>
      </c>
      <c r="B820" s="147" t="s">
        <v>11</v>
      </c>
      <c r="C820" s="204"/>
      <c r="D820" s="204"/>
      <c r="E820" s="205">
        <v>41586.690972222219</v>
      </c>
      <c r="F820" s="205">
        <v>41586.690972222219</v>
      </c>
    </row>
    <row r="821" spans="1:6" ht="15" x14ac:dyDescent="0.2">
      <c r="A821" s="144">
        <v>819</v>
      </c>
      <c r="B821" s="147" t="s">
        <v>11</v>
      </c>
      <c r="C821" s="204"/>
      <c r="D821" s="204"/>
      <c r="E821" s="205">
        <v>41590.70208333333</v>
      </c>
      <c r="F821" s="205">
        <v>41590.70208333333</v>
      </c>
    </row>
    <row r="822" spans="1:6" ht="15" x14ac:dyDescent="0.2">
      <c r="A822" s="144">
        <v>820</v>
      </c>
      <c r="B822" s="147" t="s">
        <v>11</v>
      </c>
      <c r="C822" s="204"/>
      <c r="D822" s="204"/>
      <c r="E822" s="205">
        <v>41590.70208333333</v>
      </c>
      <c r="F822" s="205">
        <v>41590.70208333333</v>
      </c>
    </row>
    <row r="823" spans="1:6" ht="15" x14ac:dyDescent="0.2">
      <c r="A823" s="144">
        <v>821</v>
      </c>
      <c r="B823" s="147" t="s">
        <v>11</v>
      </c>
      <c r="C823" s="204"/>
      <c r="D823" s="204"/>
      <c r="E823" s="205">
        <v>41585.708333333328</v>
      </c>
      <c r="F823" s="205">
        <v>41585.708333333328</v>
      </c>
    </row>
    <row r="824" spans="1:6" ht="15" x14ac:dyDescent="0.2">
      <c r="A824" s="144">
        <v>822</v>
      </c>
      <c r="B824" s="147" t="s">
        <v>11</v>
      </c>
      <c r="C824" s="204"/>
      <c r="D824" s="204"/>
      <c r="E824" s="205">
        <v>41585.708333333328</v>
      </c>
      <c r="F824" s="205">
        <v>41585.708333333328</v>
      </c>
    </row>
    <row r="825" spans="1:6" ht="15" x14ac:dyDescent="0.2">
      <c r="A825" s="144">
        <v>823</v>
      </c>
      <c r="B825" s="147" t="s">
        <v>11</v>
      </c>
      <c r="C825" s="204"/>
      <c r="D825" s="204"/>
      <c r="E825" s="205">
        <v>41586.690972222219</v>
      </c>
      <c r="F825" s="205">
        <v>41586.690972222219</v>
      </c>
    </row>
    <row r="826" spans="1:6" ht="15" x14ac:dyDescent="0.2">
      <c r="A826" s="144">
        <v>824</v>
      </c>
      <c r="B826" s="147" t="s">
        <v>11</v>
      </c>
      <c r="C826" s="204"/>
      <c r="D826" s="204"/>
      <c r="E826" s="205">
        <v>41591.700694444444</v>
      </c>
      <c r="F826" s="205">
        <v>41591.700694444444</v>
      </c>
    </row>
    <row r="827" spans="1:6" ht="15" x14ac:dyDescent="0.2">
      <c r="A827" s="144">
        <v>825</v>
      </c>
      <c r="B827" s="147" t="s">
        <v>11</v>
      </c>
      <c r="C827" s="204"/>
      <c r="D827" s="204"/>
      <c r="E827" s="205">
        <v>41589.65</v>
      </c>
      <c r="F827" s="205">
        <v>41589.65</v>
      </c>
    </row>
    <row r="828" spans="1:6" ht="15" x14ac:dyDescent="0.2">
      <c r="A828" s="144">
        <v>826</v>
      </c>
      <c r="B828" s="147" t="s">
        <v>11</v>
      </c>
      <c r="C828" s="204"/>
      <c r="D828" s="204"/>
      <c r="E828" s="205">
        <v>41607.704861111109</v>
      </c>
      <c r="F828" s="205">
        <v>41607.704861111109</v>
      </c>
    </row>
    <row r="829" spans="1:6" ht="15" x14ac:dyDescent="0.2">
      <c r="A829" s="144">
        <v>827</v>
      </c>
      <c r="B829" s="147" t="s">
        <v>11</v>
      </c>
      <c r="C829" s="204"/>
      <c r="D829" s="204"/>
      <c r="E829" s="205">
        <v>41579.700694444444</v>
      </c>
      <c r="F829" s="205">
        <v>41579.700694444444</v>
      </c>
    </row>
    <row r="830" spans="1:6" ht="15" x14ac:dyDescent="0.2">
      <c r="A830" s="144">
        <v>828</v>
      </c>
      <c r="B830" s="147" t="s">
        <v>11</v>
      </c>
      <c r="C830" s="204"/>
      <c r="D830" s="204"/>
      <c r="E830" s="205">
        <v>41586.690972222219</v>
      </c>
      <c r="F830" s="205">
        <v>41586.690972222219</v>
      </c>
    </row>
    <row r="831" spans="1:6" ht="15" x14ac:dyDescent="0.2">
      <c r="A831" s="144">
        <v>829</v>
      </c>
      <c r="B831" s="147" t="s">
        <v>11</v>
      </c>
      <c r="C831" s="204"/>
      <c r="D831" s="204"/>
      <c r="E831" s="205">
        <v>41583.682638888888</v>
      </c>
      <c r="F831" s="205">
        <v>41583.682638888888</v>
      </c>
    </row>
    <row r="832" spans="1:6" ht="15" x14ac:dyDescent="0.2">
      <c r="A832" s="144">
        <v>830</v>
      </c>
      <c r="B832" s="147" t="s">
        <v>11</v>
      </c>
      <c r="C832" s="204"/>
      <c r="D832" s="204"/>
      <c r="E832" s="205">
        <v>41589.65</v>
      </c>
      <c r="F832" s="205">
        <v>41589.65</v>
      </c>
    </row>
    <row r="833" spans="1:6" ht="15" x14ac:dyDescent="0.2">
      <c r="A833" s="144">
        <v>831</v>
      </c>
      <c r="B833" s="147" t="s">
        <v>11</v>
      </c>
      <c r="C833" s="204"/>
      <c r="D833" s="204"/>
      <c r="E833" s="205">
        <v>41585.708333333328</v>
      </c>
      <c r="F833" s="205">
        <v>41585.708333333328</v>
      </c>
    </row>
    <row r="834" spans="1:6" ht="15" x14ac:dyDescent="0.2">
      <c r="A834" s="144">
        <v>832</v>
      </c>
      <c r="B834" s="147" t="s">
        <v>11</v>
      </c>
      <c r="C834" s="204"/>
      <c r="D834" s="204"/>
      <c r="E834" s="205">
        <v>41589.661805555552</v>
      </c>
      <c r="F834" s="205">
        <v>41589.661805555552</v>
      </c>
    </row>
    <row r="835" spans="1:6" ht="15" x14ac:dyDescent="0.2">
      <c r="A835" s="144">
        <v>833</v>
      </c>
      <c r="B835" s="147" t="s">
        <v>11</v>
      </c>
      <c r="C835" s="204"/>
      <c r="D835" s="204"/>
      <c r="E835" s="205">
        <v>41589.661805555552</v>
      </c>
      <c r="F835" s="205">
        <v>41589.661805555552</v>
      </c>
    </row>
    <row r="836" spans="1:6" ht="15" x14ac:dyDescent="0.2">
      <c r="A836" s="144">
        <v>834</v>
      </c>
      <c r="B836" s="147" t="s">
        <v>11</v>
      </c>
      <c r="C836" s="204"/>
      <c r="D836" s="204"/>
      <c r="E836" s="205">
        <v>41589.661805555552</v>
      </c>
      <c r="F836" s="205">
        <v>41589.661805555552</v>
      </c>
    </row>
    <row r="837" spans="1:6" ht="15" x14ac:dyDescent="0.2">
      <c r="A837" s="144">
        <v>835</v>
      </c>
      <c r="B837" s="147" t="s">
        <v>11</v>
      </c>
      <c r="C837" s="204"/>
      <c r="D837" s="204"/>
      <c r="E837" s="205">
        <v>41589.661805555552</v>
      </c>
      <c r="F837" s="205">
        <v>41589.661805555552</v>
      </c>
    </row>
    <row r="838" spans="1:6" ht="15" x14ac:dyDescent="0.2">
      <c r="A838" s="144">
        <v>836</v>
      </c>
      <c r="B838" s="147" t="s">
        <v>11</v>
      </c>
      <c r="C838" s="204"/>
      <c r="D838" s="204"/>
      <c r="E838" s="205">
        <v>41589.661805555552</v>
      </c>
      <c r="F838" s="205">
        <v>41589.661805555552</v>
      </c>
    </row>
    <row r="839" spans="1:6" ht="15" x14ac:dyDescent="0.2">
      <c r="A839" s="144">
        <v>837</v>
      </c>
      <c r="B839" s="147" t="s">
        <v>11</v>
      </c>
      <c r="C839" s="204"/>
      <c r="D839" s="204"/>
      <c r="E839" s="205">
        <v>41585.708333333328</v>
      </c>
      <c r="F839" s="205">
        <v>41585.708333333328</v>
      </c>
    </row>
    <row r="840" spans="1:6" ht="15" x14ac:dyDescent="0.2">
      <c r="A840" s="144">
        <v>838</v>
      </c>
      <c r="B840" s="147" t="s">
        <v>11</v>
      </c>
      <c r="C840" s="204"/>
      <c r="D840" s="204"/>
      <c r="E840" s="205">
        <v>41589.719444444439</v>
      </c>
      <c r="F840" s="205">
        <v>41589.719444444439</v>
      </c>
    </row>
    <row r="841" spans="1:6" ht="15" x14ac:dyDescent="0.2">
      <c r="A841" s="144">
        <v>839</v>
      </c>
      <c r="B841" s="147" t="s">
        <v>11</v>
      </c>
      <c r="C841" s="204"/>
      <c r="D841" s="204"/>
      <c r="E841" s="205">
        <v>41584.643055555556</v>
      </c>
      <c r="F841" s="205">
        <v>41584.643055555556</v>
      </c>
    </row>
    <row r="842" spans="1:6" ht="15" x14ac:dyDescent="0.2">
      <c r="A842" s="144">
        <v>840</v>
      </c>
      <c r="B842" s="147" t="s">
        <v>11</v>
      </c>
      <c r="C842" s="204"/>
      <c r="D842" s="204"/>
      <c r="E842" s="205">
        <v>41589.673611111109</v>
      </c>
      <c r="F842" s="205">
        <v>41589.673611111109</v>
      </c>
    </row>
    <row r="843" spans="1:6" ht="15" x14ac:dyDescent="0.2">
      <c r="A843" s="144">
        <v>841</v>
      </c>
      <c r="B843" s="147" t="s">
        <v>11</v>
      </c>
      <c r="C843" s="204"/>
      <c r="D843" s="204"/>
      <c r="E843" s="205">
        <v>41590.70208333333</v>
      </c>
      <c r="F843" s="205">
        <v>41590.70208333333</v>
      </c>
    </row>
    <row r="844" spans="1:6" ht="15" x14ac:dyDescent="0.2">
      <c r="A844" s="144">
        <v>842</v>
      </c>
      <c r="B844" s="147" t="s">
        <v>11</v>
      </c>
      <c r="C844" s="204"/>
      <c r="D844" s="204"/>
      <c r="E844" s="205">
        <v>41590.70208333333</v>
      </c>
      <c r="F844" s="205">
        <v>41590.70208333333</v>
      </c>
    </row>
    <row r="845" spans="1:6" ht="15" x14ac:dyDescent="0.2">
      <c r="A845" s="144">
        <v>843</v>
      </c>
      <c r="B845" s="147" t="s">
        <v>11</v>
      </c>
      <c r="C845" s="204"/>
      <c r="D845" s="204"/>
      <c r="E845" s="205">
        <v>41589.719444444439</v>
      </c>
      <c r="F845" s="205">
        <v>41589.719444444439</v>
      </c>
    </row>
    <row r="846" spans="1:6" ht="15" x14ac:dyDescent="0.2">
      <c r="A846" s="144">
        <v>844</v>
      </c>
      <c r="B846" s="147" t="s">
        <v>11</v>
      </c>
      <c r="C846" s="204"/>
      <c r="D846" s="204"/>
      <c r="E846" s="205">
        <v>41579.700694444444</v>
      </c>
      <c r="F846" s="205">
        <v>41579.700694444444</v>
      </c>
    </row>
    <row r="847" spans="1:6" ht="15" x14ac:dyDescent="0.2">
      <c r="A847" s="144">
        <v>845</v>
      </c>
      <c r="B847" s="147" t="s">
        <v>11</v>
      </c>
      <c r="C847" s="204"/>
      <c r="D847" s="204"/>
      <c r="E847" s="205">
        <v>41579.700694444444</v>
      </c>
      <c r="F847" s="205">
        <v>41579.700694444444</v>
      </c>
    </row>
    <row r="848" spans="1:6" ht="15" x14ac:dyDescent="0.2">
      <c r="A848" s="144">
        <v>846</v>
      </c>
      <c r="B848" s="147" t="s">
        <v>11</v>
      </c>
      <c r="C848" s="204"/>
      <c r="D848" s="204"/>
      <c r="E848" s="205">
        <v>41585.708333333328</v>
      </c>
      <c r="F848" s="205">
        <v>41585.708333333328</v>
      </c>
    </row>
    <row r="849" spans="1:6" ht="15" x14ac:dyDescent="0.2">
      <c r="A849" s="144">
        <v>847</v>
      </c>
      <c r="B849" s="147" t="s">
        <v>11</v>
      </c>
      <c r="C849" s="204"/>
      <c r="D849" s="204"/>
      <c r="E849" s="205">
        <v>41603.688194444439</v>
      </c>
      <c r="F849" s="205">
        <v>41603.688194444439</v>
      </c>
    </row>
    <row r="850" spans="1:6" ht="15" x14ac:dyDescent="0.2">
      <c r="A850" s="144">
        <v>848</v>
      </c>
      <c r="B850" s="147" t="s">
        <v>11</v>
      </c>
      <c r="C850" s="204"/>
      <c r="D850" s="204"/>
      <c r="E850" s="205">
        <v>41585.708333333328</v>
      </c>
      <c r="F850" s="205">
        <v>41585.708333333328</v>
      </c>
    </row>
    <row r="851" spans="1:6" ht="15" x14ac:dyDescent="0.2">
      <c r="A851" s="144">
        <v>849</v>
      </c>
      <c r="B851" s="147" t="s">
        <v>11</v>
      </c>
      <c r="C851" s="204"/>
      <c r="D851" s="204"/>
      <c r="E851" s="205">
        <v>41589.695138888885</v>
      </c>
      <c r="F851" s="205">
        <v>41589.695138888885</v>
      </c>
    </row>
    <row r="852" spans="1:6" ht="15" x14ac:dyDescent="0.2">
      <c r="A852" s="144">
        <v>850</v>
      </c>
      <c r="B852" s="147" t="s">
        <v>11</v>
      </c>
      <c r="C852" s="204"/>
      <c r="D852" s="204"/>
      <c r="E852" s="205">
        <v>41585.708333333328</v>
      </c>
      <c r="F852" s="205">
        <v>41585.708333333328</v>
      </c>
    </row>
    <row r="853" spans="1:6" ht="15" x14ac:dyDescent="0.2">
      <c r="A853" s="144">
        <v>851</v>
      </c>
      <c r="B853" s="147" t="s">
        <v>11</v>
      </c>
      <c r="C853" s="204"/>
      <c r="D853" s="204"/>
      <c r="E853" s="205">
        <v>41607.704861111109</v>
      </c>
      <c r="F853" s="205">
        <v>41607.704861111109</v>
      </c>
    </row>
    <row r="854" spans="1:6" ht="15" x14ac:dyDescent="0.2">
      <c r="A854" s="144">
        <v>852</v>
      </c>
      <c r="B854" s="147" t="s">
        <v>11</v>
      </c>
      <c r="C854" s="204"/>
      <c r="D854" s="204"/>
      <c r="E854" s="205">
        <v>41600.709027777775</v>
      </c>
      <c r="F854" s="205">
        <v>41600.709027777775</v>
      </c>
    </row>
    <row r="855" spans="1:6" ht="15" x14ac:dyDescent="0.2">
      <c r="A855" s="144">
        <v>853</v>
      </c>
      <c r="B855" s="147" t="s">
        <v>11</v>
      </c>
      <c r="C855" s="204"/>
      <c r="D855" s="204"/>
      <c r="E855" s="205">
        <v>41589.673611111109</v>
      </c>
      <c r="F855" s="205">
        <v>41589.673611111109</v>
      </c>
    </row>
    <row r="856" spans="1:6" ht="15" x14ac:dyDescent="0.2">
      <c r="A856" s="144">
        <v>854</v>
      </c>
      <c r="B856" s="147" t="s">
        <v>11</v>
      </c>
      <c r="C856" s="204"/>
      <c r="D856" s="204"/>
      <c r="E856" s="205">
        <v>41593.686805555553</v>
      </c>
      <c r="F856" s="205">
        <v>41593.686805555553</v>
      </c>
    </row>
    <row r="857" spans="1:6" ht="15" x14ac:dyDescent="0.2">
      <c r="A857" s="144">
        <v>855</v>
      </c>
      <c r="B857" s="147" t="s">
        <v>11</v>
      </c>
      <c r="C857" s="204"/>
      <c r="D857" s="204"/>
      <c r="E857" s="205">
        <v>41582.693055555552</v>
      </c>
      <c r="F857" s="205">
        <v>41582.693055555552</v>
      </c>
    </row>
    <row r="858" spans="1:6" ht="15" x14ac:dyDescent="0.2">
      <c r="A858" s="144">
        <v>856</v>
      </c>
      <c r="B858" s="147" t="s">
        <v>11</v>
      </c>
      <c r="C858" s="204"/>
      <c r="D858" s="204"/>
      <c r="E858" s="205">
        <v>41582.693055555552</v>
      </c>
      <c r="F858" s="205">
        <v>41582.693055555552</v>
      </c>
    </row>
    <row r="859" spans="1:6" ht="15" x14ac:dyDescent="0.2">
      <c r="A859" s="144">
        <v>857</v>
      </c>
      <c r="B859" s="147" t="s">
        <v>11</v>
      </c>
      <c r="C859" s="204"/>
      <c r="D859" s="204"/>
      <c r="E859" s="205">
        <v>41603.688194444439</v>
      </c>
      <c r="F859" s="205">
        <v>41603.688194444439</v>
      </c>
    </row>
    <row r="860" spans="1:6" ht="15" x14ac:dyDescent="0.2">
      <c r="A860" s="144">
        <v>858</v>
      </c>
      <c r="B860" s="147" t="s">
        <v>11</v>
      </c>
      <c r="C860" s="204"/>
      <c r="D860" s="204"/>
      <c r="E860" s="205">
        <v>41579.700694444444</v>
      </c>
      <c r="F860" s="205">
        <v>41579.700694444444</v>
      </c>
    </row>
    <row r="861" spans="1:6" ht="15" x14ac:dyDescent="0.2">
      <c r="A861" s="144">
        <v>859</v>
      </c>
      <c r="B861" s="147" t="s">
        <v>11</v>
      </c>
      <c r="C861" s="204"/>
      <c r="D861" s="204"/>
      <c r="E861" s="205">
        <v>41584.643055555556</v>
      </c>
      <c r="F861" s="205">
        <v>41584.643055555556</v>
      </c>
    </row>
    <row r="862" spans="1:6" ht="15" x14ac:dyDescent="0.2">
      <c r="A862" s="144">
        <v>860</v>
      </c>
      <c r="B862" s="147" t="s">
        <v>11</v>
      </c>
      <c r="C862" s="204"/>
      <c r="D862" s="204"/>
      <c r="E862" s="205">
        <v>41589.65</v>
      </c>
      <c r="F862" s="205">
        <v>41589.65</v>
      </c>
    </row>
    <row r="863" spans="1:6" ht="15" x14ac:dyDescent="0.2">
      <c r="A863" s="144">
        <v>861</v>
      </c>
      <c r="B863" s="147" t="s">
        <v>11</v>
      </c>
      <c r="C863" s="204"/>
      <c r="D863" s="204"/>
      <c r="E863" s="205">
        <v>41607.704861111109</v>
      </c>
      <c r="F863" s="205">
        <v>41607.704861111109</v>
      </c>
    </row>
    <row r="864" spans="1:6" ht="15" x14ac:dyDescent="0.2">
      <c r="A864" s="144">
        <v>862</v>
      </c>
      <c r="B864" s="147" t="s">
        <v>11</v>
      </c>
      <c r="C864" s="204"/>
      <c r="D864" s="204"/>
      <c r="E864" s="205">
        <v>41599.6875</v>
      </c>
      <c r="F864" s="205">
        <v>41599.6875</v>
      </c>
    </row>
    <row r="865" spans="1:6" ht="15" x14ac:dyDescent="0.2">
      <c r="A865" s="144">
        <v>863</v>
      </c>
      <c r="B865" s="147" t="s">
        <v>11</v>
      </c>
      <c r="C865" s="204"/>
      <c r="D865" s="204"/>
      <c r="E865" s="205">
        <v>41603.688194444439</v>
      </c>
      <c r="F865" s="205">
        <v>41603.688194444439</v>
      </c>
    </row>
    <row r="866" spans="1:6" ht="15" x14ac:dyDescent="0.2">
      <c r="A866" s="144">
        <v>864</v>
      </c>
      <c r="B866" s="147" t="s">
        <v>11</v>
      </c>
      <c r="C866" s="204"/>
      <c r="D866" s="204"/>
      <c r="E866" s="205">
        <v>41579.700694444444</v>
      </c>
      <c r="F866" s="205">
        <v>41579.700694444444</v>
      </c>
    </row>
    <row r="867" spans="1:6" ht="15" x14ac:dyDescent="0.2">
      <c r="A867" s="144">
        <v>865</v>
      </c>
      <c r="B867" s="147" t="s">
        <v>11</v>
      </c>
      <c r="C867" s="204"/>
      <c r="D867" s="204"/>
      <c r="E867" s="205">
        <v>41607.704861111109</v>
      </c>
      <c r="F867" s="205">
        <v>41607.704861111109</v>
      </c>
    </row>
    <row r="868" spans="1:6" ht="15" x14ac:dyDescent="0.2">
      <c r="A868" s="144">
        <v>866</v>
      </c>
      <c r="B868" s="147" t="s">
        <v>11</v>
      </c>
      <c r="C868" s="204"/>
      <c r="D868" s="204"/>
      <c r="E868" s="205">
        <v>41596.703472222223</v>
      </c>
      <c r="F868" s="205">
        <v>41596.703472222223</v>
      </c>
    </row>
    <row r="869" spans="1:6" ht="15" x14ac:dyDescent="0.2">
      <c r="A869" s="144">
        <v>867</v>
      </c>
      <c r="B869" s="147" t="s">
        <v>11</v>
      </c>
      <c r="C869" s="204"/>
      <c r="D869" s="204"/>
      <c r="E869" s="205">
        <v>41606.690972222219</v>
      </c>
      <c r="F869" s="205">
        <v>41606.690972222219</v>
      </c>
    </row>
    <row r="870" spans="1:6" ht="15" x14ac:dyDescent="0.2">
      <c r="A870" s="144">
        <v>868</v>
      </c>
      <c r="B870" s="147" t="s">
        <v>11</v>
      </c>
      <c r="C870" s="204"/>
      <c r="D870" s="204"/>
      <c r="E870" s="205">
        <v>41603.688194444439</v>
      </c>
      <c r="F870" s="205">
        <v>41603.688194444439</v>
      </c>
    </row>
    <row r="871" spans="1:6" ht="15" x14ac:dyDescent="0.2">
      <c r="A871" s="144">
        <v>869</v>
      </c>
      <c r="B871" s="147" t="s">
        <v>11</v>
      </c>
      <c r="C871" s="204"/>
      <c r="D871" s="204"/>
      <c r="E871" s="205">
        <v>41591.700694444444</v>
      </c>
      <c r="F871" s="205">
        <v>41591.700694444444</v>
      </c>
    </row>
    <row r="872" spans="1:6" ht="15" x14ac:dyDescent="0.2">
      <c r="A872" s="144">
        <v>870</v>
      </c>
      <c r="B872" s="147" t="s">
        <v>11</v>
      </c>
      <c r="C872" s="204"/>
      <c r="D872" s="204"/>
      <c r="E872" s="205">
        <v>41603.688194444439</v>
      </c>
      <c r="F872" s="205">
        <v>41603.688194444439</v>
      </c>
    </row>
    <row r="873" spans="1:6" ht="15" x14ac:dyDescent="0.2">
      <c r="A873" s="144">
        <v>871</v>
      </c>
      <c r="B873" s="147" t="s">
        <v>11</v>
      </c>
      <c r="C873" s="204"/>
      <c r="D873" s="204"/>
      <c r="E873" s="205">
        <v>41603.688194444439</v>
      </c>
      <c r="F873" s="205">
        <v>41603.688194444439</v>
      </c>
    </row>
    <row r="874" spans="1:6" ht="15" x14ac:dyDescent="0.2">
      <c r="A874" s="144">
        <v>872</v>
      </c>
      <c r="B874" s="147" t="s">
        <v>11</v>
      </c>
      <c r="C874" s="204"/>
      <c r="D874" s="204"/>
      <c r="E874" s="205">
        <v>41604.69027777778</v>
      </c>
      <c r="F874" s="205">
        <v>41604.69027777778</v>
      </c>
    </row>
    <row r="875" spans="1:6" ht="15" x14ac:dyDescent="0.2">
      <c r="A875" s="144">
        <v>873</v>
      </c>
      <c r="B875" s="147" t="s">
        <v>11</v>
      </c>
      <c r="C875" s="204"/>
      <c r="D875" s="204"/>
      <c r="E875" s="205">
        <v>41585.708333333328</v>
      </c>
      <c r="F875" s="205">
        <v>41585.708333333328</v>
      </c>
    </row>
    <row r="876" spans="1:6" ht="15" x14ac:dyDescent="0.2">
      <c r="A876" s="144">
        <v>874</v>
      </c>
      <c r="B876" s="147" t="s">
        <v>11</v>
      </c>
      <c r="C876" s="204"/>
      <c r="D876" s="204"/>
      <c r="E876" s="205">
        <v>41603.688194444439</v>
      </c>
      <c r="F876" s="205">
        <v>41603.688194444439</v>
      </c>
    </row>
    <row r="877" spans="1:6" ht="15" x14ac:dyDescent="0.2">
      <c r="A877" s="144">
        <v>875</v>
      </c>
      <c r="B877" s="147" t="s">
        <v>11</v>
      </c>
      <c r="C877" s="204"/>
      <c r="D877" s="204"/>
      <c r="E877" s="205">
        <v>41590.70208333333</v>
      </c>
      <c r="F877" s="205">
        <v>41590.70208333333</v>
      </c>
    </row>
    <row r="878" spans="1:6" ht="15" x14ac:dyDescent="0.2">
      <c r="A878" s="144">
        <v>876</v>
      </c>
      <c r="B878" s="147" t="s">
        <v>11</v>
      </c>
      <c r="C878" s="204"/>
      <c r="D878" s="204"/>
      <c r="E878" s="205">
        <v>41584.684027777774</v>
      </c>
      <c r="F878" s="205">
        <v>41584.684027777774</v>
      </c>
    </row>
    <row r="879" spans="1:6" ht="15" x14ac:dyDescent="0.2">
      <c r="A879" s="144">
        <v>877</v>
      </c>
      <c r="B879" s="147" t="s">
        <v>11</v>
      </c>
      <c r="C879" s="204"/>
      <c r="D879" s="204"/>
      <c r="E879" s="205">
        <v>41589.65</v>
      </c>
      <c r="F879" s="205">
        <v>41589.65</v>
      </c>
    </row>
    <row r="880" spans="1:6" ht="15" x14ac:dyDescent="0.2">
      <c r="A880" s="144">
        <v>878</v>
      </c>
      <c r="B880" s="147" t="s">
        <v>11</v>
      </c>
      <c r="C880" s="204"/>
      <c r="D880" s="204"/>
      <c r="E880" s="205">
        <v>41583.682638888888</v>
      </c>
      <c r="F880" s="205">
        <v>41583.682638888888</v>
      </c>
    </row>
    <row r="881" spans="1:6" ht="15" x14ac:dyDescent="0.2">
      <c r="A881" s="144">
        <v>879</v>
      </c>
      <c r="B881" s="147" t="s">
        <v>11</v>
      </c>
      <c r="C881" s="204"/>
      <c r="D881" s="204"/>
      <c r="E881" s="205">
        <v>41606.722916666666</v>
      </c>
      <c r="F881" s="205">
        <v>41606.722916666666</v>
      </c>
    </row>
    <row r="882" spans="1:6" ht="15" x14ac:dyDescent="0.2">
      <c r="A882" s="144">
        <v>880</v>
      </c>
      <c r="B882" s="147" t="s">
        <v>11</v>
      </c>
      <c r="C882" s="204"/>
      <c r="D882" s="204"/>
      <c r="E882" s="205">
        <v>41591.700694444444</v>
      </c>
      <c r="F882" s="205">
        <v>41591.700694444444</v>
      </c>
    </row>
    <row r="883" spans="1:6" ht="15" x14ac:dyDescent="0.2">
      <c r="A883" s="144">
        <v>881</v>
      </c>
      <c r="B883" s="147" t="s">
        <v>11</v>
      </c>
      <c r="C883" s="204"/>
      <c r="D883" s="204"/>
      <c r="E883" s="205">
        <v>41593.686805555553</v>
      </c>
      <c r="F883" s="205">
        <v>41593.686805555553</v>
      </c>
    </row>
    <row r="884" spans="1:6" ht="15" x14ac:dyDescent="0.2">
      <c r="A884" s="144">
        <v>882</v>
      </c>
      <c r="B884" s="147" t="s">
        <v>11</v>
      </c>
      <c r="C884" s="204"/>
      <c r="D884" s="204"/>
      <c r="E884" s="205">
        <v>41585.708333333328</v>
      </c>
      <c r="F884" s="205">
        <v>41585.708333333328</v>
      </c>
    </row>
    <row r="885" spans="1:6" ht="15" x14ac:dyDescent="0.2">
      <c r="A885" s="144">
        <v>883</v>
      </c>
      <c r="B885" s="147" t="s">
        <v>11</v>
      </c>
      <c r="C885" s="204"/>
      <c r="D885" s="204"/>
      <c r="E885" s="205">
        <v>41591.700694444444</v>
      </c>
      <c r="F885" s="205">
        <v>41591.700694444444</v>
      </c>
    </row>
    <row r="886" spans="1:6" ht="15" x14ac:dyDescent="0.2">
      <c r="A886" s="144">
        <v>884</v>
      </c>
      <c r="B886" s="147" t="s">
        <v>11</v>
      </c>
      <c r="C886" s="204"/>
      <c r="D886" s="204"/>
      <c r="E886" s="205">
        <v>41582.693055555552</v>
      </c>
      <c r="F886" s="205">
        <v>41582.693055555552</v>
      </c>
    </row>
    <row r="887" spans="1:6" ht="15" x14ac:dyDescent="0.2">
      <c r="A887" s="144">
        <v>885</v>
      </c>
      <c r="B887" s="147" t="s">
        <v>11</v>
      </c>
      <c r="C887" s="204"/>
      <c r="D887" s="204"/>
      <c r="E887" s="205">
        <v>41583.682638888888</v>
      </c>
      <c r="F887" s="205">
        <v>41583.682638888888</v>
      </c>
    </row>
    <row r="888" spans="1:6" ht="15" x14ac:dyDescent="0.2">
      <c r="A888" s="144">
        <v>886</v>
      </c>
      <c r="B888" s="147" t="s">
        <v>11</v>
      </c>
      <c r="C888" s="204"/>
      <c r="D888" s="204"/>
      <c r="E888" s="205">
        <v>41586.690972222219</v>
      </c>
      <c r="F888" s="205">
        <v>41586.690972222219</v>
      </c>
    </row>
    <row r="889" spans="1:6" ht="15" x14ac:dyDescent="0.2">
      <c r="A889" s="144">
        <v>887</v>
      </c>
      <c r="B889" s="147" t="s">
        <v>11</v>
      </c>
      <c r="C889" s="204"/>
      <c r="D889" s="204"/>
      <c r="E889" s="205">
        <v>41592.666666666664</v>
      </c>
      <c r="F889" s="205">
        <v>41592.666666666664</v>
      </c>
    </row>
    <row r="890" spans="1:6" ht="15" x14ac:dyDescent="0.2">
      <c r="A890" s="144">
        <v>888</v>
      </c>
      <c r="B890" s="147" t="s">
        <v>11</v>
      </c>
      <c r="C890" s="204"/>
      <c r="D890" s="204"/>
      <c r="E890" s="205">
        <v>41591.700694444444</v>
      </c>
      <c r="F890" s="205">
        <v>41591.700694444444</v>
      </c>
    </row>
    <row r="891" spans="1:6" ht="15" x14ac:dyDescent="0.2">
      <c r="A891" s="144">
        <v>889</v>
      </c>
      <c r="B891" s="147" t="s">
        <v>11</v>
      </c>
      <c r="C891" s="204"/>
      <c r="D891" s="204"/>
      <c r="E891" s="205">
        <v>41585.708333333328</v>
      </c>
      <c r="F891" s="205">
        <v>41585.708333333328</v>
      </c>
    </row>
    <row r="892" spans="1:6" ht="15" x14ac:dyDescent="0.2">
      <c r="A892" s="144">
        <v>890</v>
      </c>
      <c r="B892" s="147" t="s">
        <v>11</v>
      </c>
      <c r="C892" s="204"/>
      <c r="D892" s="204"/>
      <c r="E892" s="205">
        <v>41600.709027777775</v>
      </c>
      <c r="F892" s="205">
        <v>41600.709027777775</v>
      </c>
    </row>
    <row r="893" spans="1:6" ht="15" x14ac:dyDescent="0.2">
      <c r="A893" s="144">
        <v>891</v>
      </c>
      <c r="B893" s="147" t="s">
        <v>11</v>
      </c>
      <c r="C893" s="204"/>
      <c r="D893" s="204"/>
      <c r="E893" s="205">
        <v>41596.703472222223</v>
      </c>
      <c r="F893" s="205">
        <v>41596.703472222223</v>
      </c>
    </row>
    <row r="894" spans="1:6" ht="15" x14ac:dyDescent="0.2">
      <c r="A894" s="144">
        <v>892</v>
      </c>
      <c r="B894" s="147" t="s">
        <v>11</v>
      </c>
      <c r="C894" s="204"/>
      <c r="D894" s="204"/>
      <c r="E894" s="205">
        <v>41603.688194444439</v>
      </c>
      <c r="F894" s="205">
        <v>41603.688194444439</v>
      </c>
    </row>
    <row r="895" spans="1:6" ht="15" x14ac:dyDescent="0.2">
      <c r="A895" s="144">
        <v>893</v>
      </c>
      <c r="B895" s="147" t="s">
        <v>11</v>
      </c>
      <c r="C895" s="204"/>
      <c r="D895" s="204"/>
      <c r="E895" s="205">
        <v>41596.703472222223</v>
      </c>
      <c r="F895" s="205">
        <v>41596.703472222223</v>
      </c>
    </row>
    <row r="896" spans="1:6" ht="15" x14ac:dyDescent="0.2">
      <c r="A896" s="144">
        <v>894</v>
      </c>
      <c r="B896" s="147" t="s">
        <v>11</v>
      </c>
      <c r="C896" s="204"/>
      <c r="D896" s="204"/>
      <c r="E896" s="205">
        <v>41586.690972222219</v>
      </c>
      <c r="F896" s="205">
        <v>41586.690972222219</v>
      </c>
    </row>
    <row r="897" spans="1:6" ht="15" x14ac:dyDescent="0.2">
      <c r="A897" s="144">
        <v>895</v>
      </c>
      <c r="B897" s="147" t="s">
        <v>11</v>
      </c>
      <c r="C897" s="204"/>
      <c r="D897" s="204"/>
      <c r="E897" s="205">
        <v>41592.666666666664</v>
      </c>
      <c r="F897" s="205">
        <v>41592.666666666664</v>
      </c>
    </row>
    <row r="898" spans="1:6" ht="15" x14ac:dyDescent="0.2">
      <c r="A898" s="144">
        <v>896</v>
      </c>
      <c r="B898" s="147" t="s">
        <v>11</v>
      </c>
      <c r="C898" s="204"/>
      <c r="D898" s="204"/>
      <c r="E898" s="205">
        <v>41584.643055555556</v>
      </c>
      <c r="F898" s="205">
        <v>41584.643055555556</v>
      </c>
    </row>
    <row r="899" spans="1:6" ht="15" x14ac:dyDescent="0.2">
      <c r="A899" s="144">
        <v>897</v>
      </c>
      <c r="B899" s="147" t="s">
        <v>11</v>
      </c>
      <c r="C899" s="204"/>
      <c r="D899" s="204"/>
      <c r="E899" s="205">
        <v>41591.700694444444</v>
      </c>
      <c r="F899" s="205">
        <v>41591.700694444444</v>
      </c>
    </row>
    <row r="900" spans="1:6" ht="15" x14ac:dyDescent="0.2">
      <c r="A900" s="144">
        <v>898</v>
      </c>
      <c r="B900" s="147" t="s">
        <v>11</v>
      </c>
      <c r="C900" s="204"/>
      <c r="D900" s="204"/>
      <c r="E900" s="205">
        <v>41579.700694444444</v>
      </c>
      <c r="F900" s="205">
        <v>41579.700694444444</v>
      </c>
    </row>
    <row r="901" spans="1:6" ht="15" x14ac:dyDescent="0.2">
      <c r="A901" s="144">
        <v>899</v>
      </c>
      <c r="B901" s="147" t="s">
        <v>11</v>
      </c>
      <c r="C901" s="204"/>
      <c r="D901" s="204"/>
      <c r="E901" s="205">
        <v>41585.708333333328</v>
      </c>
      <c r="F901" s="205">
        <v>41585.708333333328</v>
      </c>
    </row>
    <row r="902" spans="1:6" ht="15" x14ac:dyDescent="0.2">
      <c r="A902" s="144">
        <v>900</v>
      </c>
      <c r="B902" s="147" t="s">
        <v>11</v>
      </c>
      <c r="C902" s="204"/>
      <c r="D902" s="204"/>
      <c r="E902" s="205">
        <v>41583.682638888888</v>
      </c>
      <c r="F902" s="205">
        <v>41583.682638888888</v>
      </c>
    </row>
    <row r="903" spans="1:6" ht="15" x14ac:dyDescent="0.2">
      <c r="A903" s="144">
        <v>901</v>
      </c>
      <c r="B903" s="147" t="s">
        <v>11</v>
      </c>
      <c r="C903" s="204"/>
      <c r="D903" s="204"/>
      <c r="E903" s="205">
        <v>41592.666666666664</v>
      </c>
      <c r="F903" s="205">
        <v>41592.666666666664</v>
      </c>
    </row>
    <row r="904" spans="1:6" ht="15" x14ac:dyDescent="0.2">
      <c r="A904" s="144">
        <v>902</v>
      </c>
      <c r="B904" s="147" t="s">
        <v>11</v>
      </c>
      <c r="C904" s="204"/>
      <c r="D904" s="204"/>
      <c r="E904" s="205">
        <v>41585.708333333328</v>
      </c>
      <c r="F904" s="205">
        <v>41585.708333333328</v>
      </c>
    </row>
    <row r="905" spans="1:6" ht="15" x14ac:dyDescent="0.2">
      <c r="A905" s="144">
        <v>903</v>
      </c>
      <c r="B905" s="147" t="s">
        <v>11</v>
      </c>
      <c r="C905" s="204"/>
      <c r="D905" s="204"/>
      <c r="E905" s="205">
        <v>41590.70208333333</v>
      </c>
      <c r="F905" s="205">
        <v>41590.70208333333</v>
      </c>
    </row>
    <row r="906" spans="1:6" ht="15" x14ac:dyDescent="0.2">
      <c r="A906" s="144">
        <v>904</v>
      </c>
      <c r="B906" s="147" t="s">
        <v>11</v>
      </c>
      <c r="C906" s="204"/>
      <c r="D906" s="204"/>
      <c r="E906" s="205">
        <v>41579.700694444444</v>
      </c>
      <c r="F906" s="205">
        <v>41579.700694444444</v>
      </c>
    </row>
    <row r="907" spans="1:6" ht="15" x14ac:dyDescent="0.2">
      <c r="A907" s="144">
        <v>905</v>
      </c>
      <c r="B907" s="147" t="s">
        <v>11</v>
      </c>
      <c r="C907" s="204"/>
      <c r="D907" s="204"/>
      <c r="E907" s="205">
        <v>41607.704861111109</v>
      </c>
      <c r="F907" s="205">
        <v>41607.704861111109</v>
      </c>
    </row>
    <row r="908" spans="1:6" ht="15" x14ac:dyDescent="0.2">
      <c r="A908" s="144">
        <v>906</v>
      </c>
      <c r="B908" s="147" t="s">
        <v>11</v>
      </c>
      <c r="C908" s="204"/>
      <c r="D908" s="204"/>
      <c r="E908" s="205">
        <v>41589.65</v>
      </c>
      <c r="F908" s="205">
        <v>41589.65</v>
      </c>
    </row>
    <row r="909" spans="1:6" ht="15" x14ac:dyDescent="0.2">
      <c r="A909" s="144">
        <v>907</v>
      </c>
      <c r="B909" s="147" t="s">
        <v>11</v>
      </c>
      <c r="C909" s="204"/>
      <c r="D909" s="204"/>
      <c r="E909" s="205">
        <v>41607.704861111109</v>
      </c>
      <c r="F909" s="205">
        <v>41607.704861111109</v>
      </c>
    </row>
    <row r="910" spans="1:6" ht="15" x14ac:dyDescent="0.2">
      <c r="A910" s="144">
        <v>908</v>
      </c>
      <c r="B910" s="147" t="s">
        <v>11</v>
      </c>
      <c r="C910" s="204"/>
      <c r="D910" s="204"/>
      <c r="E910" s="205">
        <v>41579.700694444444</v>
      </c>
      <c r="F910" s="205">
        <v>41579.700694444444</v>
      </c>
    </row>
    <row r="911" spans="1:6" ht="15" x14ac:dyDescent="0.2">
      <c r="A911" s="144">
        <v>909</v>
      </c>
      <c r="B911" s="147" t="s">
        <v>11</v>
      </c>
      <c r="C911" s="204"/>
      <c r="D911" s="204"/>
      <c r="E911" s="205">
        <v>41596.703472222223</v>
      </c>
      <c r="F911" s="205">
        <v>41596.703472222223</v>
      </c>
    </row>
    <row r="912" spans="1:6" ht="15" x14ac:dyDescent="0.2">
      <c r="A912" s="144">
        <v>910</v>
      </c>
      <c r="B912" s="147" t="s">
        <v>11</v>
      </c>
      <c r="C912" s="204"/>
      <c r="D912" s="204"/>
      <c r="E912" s="205">
        <v>41607.704861111109</v>
      </c>
      <c r="F912" s="205">
        <v>41607.704861111109</v>
      </c>
    </row>
    <row r="913" spans="1:6" ht="15" x14ac:dyDescent="0.2">
      <c r="A913" s="144">
        <v>911</v>
      </c>
      <c r="B913" s="147" t="s">
        <v>11</v>
      </c>
      <c r="C913" s="204"/>
      <c r="D913" s="204"/>
      <c r="E913" s="205">
        <v>41605.693749999999</v>
      </c>
      <c r="F913" s="205">
        <v>41605.693749999999</v>
      </c>
    </row>
    <row r="914" spans="1:6" ht="15" x14ac:dyDescent="0.2">
      <c r="A914" s="144">
        <v>912</v>
      </c>
      <c r="B914" s="147" t="s">
        <v>11</v>
      </c>
      <c r="C914" s="204"/>
      <c r="D914" s="204"/>
      <c r="E914" s="205">
        <v>41607.704861111109</v>
      </c>
      <c r="F914" s="205">
        <v>41607.704861111109</v>
      </c>
    </row>
    <row r="915" spans="1:6" ht="15" x14ac:dyDescent="0.2">
      <c r="A915" s="144">
        <v>913</v>
      </c>
      <c r="B915" s="147" t="s">
        <v>11</v>
      </c>
      <c r="C915" s="204"/>
      <c r="D915" s="204"/>
      <c r="E915" s="205">
        <v>41600.709027777775</v>
      </c>
      <c r="F915" s="205">
        <v>41600.709027777775</v>
      </c>
    </row>
    <row r="916" spans="1:6" ht="15" x14ac:dyDescent="0.2">
      <c r="A916" s="144">
        <v>914</v>
      </c>
      <c r="B916" s="147" t="s">
        <v>11</v>
      </c>
      <c r="C916" s="204"/>
      <c r="D916" s="204"/>
      <c r="E916" s="205">
        <v>41586.690972222219</v>
      </c>
      <c r="F916" s="205">
        <v>41586.690972222219</v>
      </c>
    </row>
    <row r="917" spans="1:6" ht="15" x14ac:dyDescent="0.2">
      <c r="A917" s="144">
        <v>915</v>
      </c>
      <c r="B917" s="147" t="s">
        <v>11</v>
      </c>
      <c r="C917" s="204"/>
      <c r="D917" s="204"/>
      <c r="E917" s="205">
        <v>41585.708333333328</v>
      </c>
      <c r="F917" s="205">
        <v>41585.708333333328</v>
      </c>
    </row>
    <row r="918" spans="1:6" ht="15" x14ac:dyDescent="0.2">
      <c r="A918" s="144">
        <v>916</v>
      </c>
      <c r="B918" s="147" t="s">
        <v>11</v>
      </c>
      <c r="C918" s="204"/>
      <c r="D918" s="204"/>
      <c r="E918" s="205">
        <v>41593.686805555553</v>
      </c>
      <c r="F918" s="205">
        <v>41593.686805555553</v>
      </c>
    </row>
    <row r="919" spans="1:6" ht="15" x14ac:dyDescent="0.2">
      <c r="A919" s="144">
        <v>917</v>
      </c>
      <c r="B919" s="147" t="s">
        <v>11</v>
      </c>
      <c r="C919" s="204"/>
      <c r="D919" s="204"/>
      <c r="E919" s="205">
        <v>41590.70208333333</v>
      </c>
      <c r="F919" s="205">
        <v>41590.70208333333</v>
      </c>
    </row>
    <row r="920" spans="1:6" ht="15" x14ac:dyDescent="0.2">
      <c r="A920" s="144">
        <v>918</v>
      </c>
      <c r="B920" s="147" t="s">
        <v>11</v>
      </c>
      <c r="C920" s="204"/>
      <c r="D920" s="204"/>
      <c r="E920" s="205">
        <v>41584.643055555556</v>
      </c>
      <c r="F920" s="205">
        <v>41584.643055555556</v>
      </c>
    </row>
    <row r="921" spans="1:6" ht="15" x14ac:dyDescent="0.2">
      <c r="A921" s="144">
        <v>919</v>
      </c>
      <c r="B921" s="147" t="s">
        <v>11</v>
      </c>
      <c r="C921" s="204"/>
      <c r="D921" s="204"/>
      <c r="E921" s="205">
        <v>41583.682638888888</v>
      </c>
      <c r="F921" s="205">
        <v>41583.682638888888</v>
      </c>
    </row>
    <row r="922" spans="1:6" ht="15" x14ac:dyDescent="0.2">
      <c r="A922" s="144">
        <v>920</v>
      </c>
      <c r="B922" s="147" t="s">
        <v>11</v>
      </c>
      <c r="C922" s="204"/>
      <c r="D922" s="204"/>
      <c r="E922" s="205">
        <v>41582.693055555552</v>
      </c>
      <c r="F922" s="205">
        <v>41582.693055555552</v>
      </c>
    </row>
    <row r="923" spans="1:6" ht="15" x14ac:dyDescent="0.2">
      <c r="A923" s="144">
        <v>921</v>
      </c>
      <c r="B923" s="147" t="s">
        <v>11</v>
      </c>
      <c r="C923" s="204"/>
      <c r="D923" s="204"/>
      <c r="E923" s="205">
        <v>41585.708333333328</v>
      </c>
      <c r="F923" s="205">
        <v>41585.708333333328</v>
      </c>
    </row>
    <row r="924" spans="1:6" ht="15" x14ac:dyDescent="0.2">
      <c r="A924" s="144">
        <v>922</v>
      </c>
      <c r="B924" s="147" t="s">
        <v>11</v>
      </c>
      <c r="C924" s="204"/>
      <c r="D924" s="204"/>
      <c r="E924" s="205">
        <v>41584.643055555556</v>
      </c>
      <c r="F924" s="205">
        <v>41584.643055555556</v>
      </c>
    </row>
    <row r="925" spans="1:6" ht="15" x14ac:dyDescent="0.2">
      <c r="A925" s="144">
        <v>923</v>
      </c>
      <c r="B925" s="147" t="s">
        <v>11</v>
      </c>
      <c r="C925" s="204"/>
      <c r="D925" s="204"/>
      <c r="E925" s="205">
        <v>41607.704861111109</v>
      </c>
      <c r="F925" s="205">
        <v>41607.704861111109</v>
      </c>
    </row>
    <row r="926" spans="1:6" ht="15" x14ac:dyDescent="0.2">
      <c r="A926" s="144">
        <v>924</v>
      </c>
      <c r="B926" s="147" t="s">
        <v>11</v>
      </c>
      <c r="C926" s="204"/>
      <c r="D926" s="204"/>
      <c r="E926" s="205">
        <v>41606.690972222219</v>
      </c>
      <c r="F926" s="205">
        <v>41606.690972222219</v>
      </c>
    </row>
    <row r="927" spans="1:6" ht="15" x14ac:dyDescent="0.2">
      <c r="A927" s="144">
        <v>925</v>
      </c>
      <c r="B927" s="147" t="s">
        <v>11</v>
      </c>
      <c r="C927" s="204"/>
      <c r="D927" s="204"/>
      <c r="E927" s="205">
        <v>41591.700694444444</v>
      </c>
      <c r="F927" s="205">
        <v>41591.700694444444</v>
      </c>
    </row>
    <row r="928" spans="1:6" ht="15" x14ac:dyDescent="0.2">
      <c r="A928" s="144">
        <v>926</v>
      </c>
      <c r="B928" s="147" t="s">
        <v>11</v>
      </c>
      <c r="C928" s="204"/>
      <c r="D928" s="204"/>
      <c r="E928" s="205">
        <v>41582.693055555552</v>
      </c>
      <c r="F928" s="205">
        <v>41582.693055555552</v>
      </c>
    </row>
    <row r="929" spans="1:6" ht="15" x14ac:dyDescent="0.2">
      <c r="A929" s="144">
        <v>927</v>
      </c>
      <c r="B929" s="147" t="s">
        <v>11</v>
      </c>
      <c r="C929" s="204"/>
      <c r="D929" s="204"/>
      <c r="E929" s="205">
        <v>41593.686805555553</v>
      </c>
      <c r="F929" s="205">
        <v>41593.686805555553</v>
      </c>
    </row>
    <row r="930" spans="1:6" ht="15" x14ac:dyDescent="0.2">
      <c r="A930" s="144">
        <v>928</v>
      </c>
      <c r="B930" s="147" t="s">
        <v>11</v>
      </c>
      <c r="C930" s="204"/>
      <c r="D930" s="204"/>
      <c r="E930" s="205">
        <v>41591.700694444444</v>
      </c>
      <c r="F930" s="205">
        <v>41591.700694444444</v>
      </c>
    </row>
    <row r="931" spans="1:6" ht="15" x14ac:dyDescent="0.2">
      <c r="A931" s="144">
        <v>929</v>
      </c>
      <c r="B931" s="147" t="s">
        <v>11</v>
      </c>
      <c r="C931" s="204"/>
      <c r="D931" s="204"/>
      <c r="E931" s="205">
        <v>41589.65</v>
      </c>
      <c r="F931" s="205">
        <v>41589.65</v>
      </c>
    </row>
    <row r="932" spans="1:6" ht="15" x14ac:dyDescent="0.2">
      <c r="A932" s="144">
        <v>930</v>
      </c>
      <c r="B932" s="147" t="s">
        <v>11</v>
      </c>
      <c r="C932" s="204"/>
      <c r="D932" s="204"/>
      <c r="E932" s="205">
        <v>41605.693749999999</v>
      </c>
      <c r="F932" s="205">
        <v>41605.693749999999</v>
      </c>
    </row>
    <row r="933" spans="1:6" ht="15" x14ac:dyDescent="0.2">
      <c r="A933" s="144">
        <v>931</v>
      </c>
      <c r="B933" s="147" t="s">
        <v>11</v>
      </c>
      <c r="C933" s="204"/>
      <c r="D933" s="204"/>
      <c r="E933" s="205">
        <v>41585.708333333328</v>
      </c>
      <c r="F933" s="205">
        <v>41585.708333333328</v>
      </c>
    </row>
    <row r="934" spans="1:6" ht="15" x14ac:dyDescent="0.2">
      <c r="A934" s="144">
        <v>932</v>
      </c>
      <c r="B934" s="147" t="s">
        <v>11</v>
      </c>
      <c r="C934" s="204"/>
      <c r="D934" s="204"/>
      <c r="E934" s="205">
        <v>41591.700694444444</v>
      </c>
      <c r="F934" s="205">
        <v>41591.700694444444</v>
      </c>
    </row>
    <row r="935" spans="1:6" ht="15" x14ac:dyDescent="0.2">
      <c r="A935" s="144">
        <v>933</v>
      </c>
      <c r="B935" s="147" t="s">
        <v>11</v>
      </c>
      <c r="C935" s="204"/>
      <c r="D935" s="204"/>
      <c r="E935" s="205">
        <v>41605.693749999999</v>
      </c>
      <c r="F935" s="205">
        <v>41605.693749999999</v>
      </c>
    </row>
    <row r="936" spans="1:6" ht="15" x14ac:dyDescent="0.2">
      <c r="A936" s="144">
        <v>934</v>
      </c>
      <c r="B936" s="147" t="s">
        <v>11</v>
      </c>
      <c r="C936" s="204"/>
      <c r="D936" s="204"/>
      <c r="E936" s="205">
        <v>41604.69027777778</v>
      </c>
      <c r="F936" s="205">
        <v>41604.69027777778</v>
      </c>
    </row>
    <row r="937" spans="1:6" ht="15" x14ac:dyDescent="0.2">
      <c r="A937" s="144">
        <v>935</v>
      </c>
      <c r="B937" s="147" t="s">
        <v>11</v>
      </c>
      <c r="C937" s="204"/>
      <c r="D937" s="204"/>
      <c r="E937" s="205">
        <v>41585.708333333328</v>
      </c>
      <c r="F937" s="205">
        <v>41585.708333333328</v>
      </c>
    </row>
    <row r="938" spans="1:6" ht="15" x14ac:dyDescent="0.2">
      <c r="A938" s="144">
        <v>936</v>
      </c>
      <c r="B938" s="147" t="s">
        <v>11</v>
      </c>
      <c r="C938" s="204"/>
      <c r="D938" s="204"/>
      <c r="E938" s="205">
        <v>41583.682638888888</v>
      </c>
      <c r="F938" s="205">
        <v>41583.682638888888</v>
      </c>
    </row>
    <row r="939" spans="1:6" ht="15" x14ac:dyDescent="0.2">
      <c r="A939" s="144">
        <v>937</v>
      </c>
      <c r="B939" s="147" t="s">
        <v>11</v>
      </c>
      <c r="C939" s="204"/>
      <c r="D939" s="204"/>
      <c r="E939" s="205">
        <v>41607.704861111109</v>
      </c>
      <c r="F939" s="205">
        <v>41607.704861111109</v>
      </c>
    </row>
    <row r="940" spans="1:6" ht="15" x14ac:dyDescent="0.2">
      <c r="A940" s="144">
        <v>938</v>
      </c>
      <c r="B940" s="147" t="s">
        <v>11</v>
      </c>
      <c r="C940" s="204"/>
      <c r="D940" s="204"/>
      <c r="E940" s="205">
        <v>41579.700694444444</v>
      </c>
      <c r="F940" s="205">
        <v>41579.700694444444</v>
      </c>
    </row>
    <row r="941" spans="1:6" ht="15" x14ac:dyDescent="0.2">
      <c r="A941" s="144">
        <v>939</v>
      </c>
      <c r="B941" s="147" t="s">
        <v>11</v>
      </c>
      <c r="C941" s="204"/>
      <c r="D941" s="204"/>
      <c r="E941" s="205">
        <v>41583.682638888888</v>
      </c>
      <c r="F941" s="205">
        <v>41583.682638888888</v>
      </c>
    </row>
    <row r="942" spans="1:6" ht="15" x14ac:dyDescent="0.2">
      <c r="A942" s="144">
        <v>940</v>
      </c>
      <c r="B942" s="147" t="s">
        <v>11</v>
      </c>
      <c r="C942" s="204"/>
      <c r="D942" s="204"/>
      <c r="E942" s="205">
        <v>41586.690972222219</v>
      </c>
      <c r="F942" s="205">
        <v>41586.690972222219</v>
      </c>
    </row>
    <row r="943" spans="1:6" ht="15" x14ac:dyDescent="0.2">
      <c r="A943" s="144">
        <v>941</v>
      </c>
      <c r="B943" s="147" t="s">
        <v>11</v>
      </c>
      <c r="C943" s="204"/>
      <c r="D943" s="204"/>
      <c r="E943" s="205">
        <v>41607.73333333333</v>
      </c>
      <c r="F943" s="205">
        <v>41607.73333333333</v>
      </c>
    </row>
    <row r="944" spans="1:6" ht="15" x14ac:dyDescent="0.2">
      <c r="A944" s="144">
        <v>942</v>
      </c>
      <c r="B944" s="147" t="s">
        <v>11</v>
      </c>
      <c r="C944" s="204"/>
      <c r="D944" s="204"/>
      <c r="E944" s="205">
        <v>41583.682638888888</v>
      </c>
      <c r="F944" s="205">
        <v>41583.682638888888</v>
      </c>
    </row>
    <row r="945" spans="1:6" ht="15" x14ac:dyDescent="0.2">
      <c r="A945" s="144">
        <v>943</v>
      </c>
      <c r="B945" s="147" t="s">
        <v>11</v>
      </c>
      <c r="C945" s="204"/>
      <c r="D945" s="204"/>
      <c r="E945" s="205">
        <v>41579.700694444444</v>
      </c>
      <c r="F945" s="205">
        <v>41579.700694444444</v>
      </c>
    </row>
    <row r="946" spans="1:6" ht="15" x14ac:dyDescent="0.2">
      <c r="A946" s="144">
        <v>944</v>
      </c>
      <c r="B946" s="147" t="s">
        <v>11</v>
      </c>
      <c r="C946" s="204"/>
      <c r="D946" s="204"/>
      <c r="E946" s="205">
        <v>41603.688194444439</v>
      </c>
      <c r="F946" s="205">
        <v>41603.688194444439</v>
      </c>
    </row>
    <row r="947" spans="1:6" ht="15" x14ac:dyDescent="0.2">
      <c r="A947" s="144">
        <v>945</v>
      </c>
      <c r="B947" s="147" t="s">
        <v>11</v>
      </c>
      <c r="C947" s="204"/>
      <c r="D947" s="204"/>
      <c r="E947" s="205">
        <v>41603.688194444439</v>
      </c>
      <c r="F947" s="205">
        <v>41603.688194444439</v>
      </c>
    </row>
    <row r="948" spans="1:6" ht="15" x14ac:dyDescent="0.2">
      <c r="A948" s="144">
        <v>946</v>
      </c>
      <c r="B948" s="147" t="s">
        <v>11</v>
      </c>
      <c r="C948" s="204"/>
      <c r="D948" s="204"/>
      <c r="E948" s="205">
        <v>41589.65</v>
      </c>
      <c r="F948" s="205">
        <v>41589.65</v>
      </c>
    </row>
    <row r="949" spans="1:6" ht="15" x14ac:dyDescent="0.2">
      <c r="A949" s="144">
        <v>947</v>
      </c>
      <c r="B949" s="147" t="s">
        <v>11</v>
      </c>
      <c r="C949" s="204"/>
      <c r="D949" s="204"/>
      <c r="E949" s="205">
        <v>41589.65</v>
      </c>
      <c r="F949" s="205">
        <v>41589.65</v>
      </c>
    </row>
    <row r="950" spans="1:6" ht="15" x14ac:dyDescent="0.2">
      <c r="A950" s="144">
        <v>948</v>
      </c>
      <c r="B950" s="147" t="s">
        <v>11</v>
      </c>
      <c r="C950" s="204"/>
      <c r="D950" s="204"/>
      <c r="E950" s="205">
        <v>41604.69027777778</v>
      </c>
      <c r="F950" s="205">
        <v>41604.69027777778</v>
      </c>
    </row>
    <row r="951" spans="1:6" ht="15" x14ac:dyDescent="0.2">
      <c r="A951" s="144">
        <v>949</v>
      </c>
      <c r="B951" s="147" t="s">
        <v>11</v>
      </c>
      <c r="C951" s="204"/>
      <c r="D951" s="204"/>
      <c r="E951" s="205">
        <v>41607.704861111109</v>
      </c>
      <c r="F951" s="205">
        <v>41607.704861111109</v>
      </c>
    </row>
    <row r="952" spans="1:6" ht="15" x14ac:dyDescent="0.2">
      <c r="A952" s="144">
        <v>950</v>
      </c>
      <c r="B952" s="147" t="s">
        <v>11</v>
      </c>
      <c r="C952" s="204"/>
      <c r="D952" s="204"/>
      <c r="E952" s="205">
        <v>41583.682638888888</v>
      </c>
      <c r="F952" s="205">
        <v>41583.682638888888</v>
      </c>
    </row>
    <row r="953" spans="1:6" ht="15" x14ac:dyDescent="0.2">
      <c r="A953" s="144">
        <v>951</v>
      </c>
      <c r="B953" s="147" t="s">
        <v>11</v>
      </c>
      <c r="C953" s="204"/>
      <c r="D953" s="204"/>
      <c r="E953" s="205">
        <v>41604.69027777778</v>
      </c>
      <c r="F953" s="205">
        <v>41604.69027777778</v>
      </c>
    </row>
    <row r="954" spans="1:6" ht="15" x14ac:dyDescent="0.2">
      <c r="A954" s="144">
        <v>952</v>
      </c>
      <c r="B954" s="147" t="s">
        <v>11</v>
      </c>
      <c r="C954" s="204"/>
      <c r="D954" s="204"/>
      <c r="E954" s="205">
        <v>41607.704861111109</v>
      </c>
      <c r="F954" s="205">
        <v>41607.704861111109</v>
      </c>
    </row>
    <row r="955" spans="1:6" ht="15" x14ac:dyDescent="0.2">
      <c r="A955" s="144">
        <v>953</v>
      </c>
      <c r="B955" s="147" t="s">
        <v>11</v>
      </c>
      <c r="C955" s="204"/>
      <c r="D955" s="204"/>
      <c r="E955" s="205">
        <v>41604.69027777778</v>
      </c>
      <c r="F955" s="205">
        <v>41604.69027777778</v>
      </c>
    </row>
    <row r="956" spans="1:6" ht="15" x14ac:dyDescent="0.2">
      <c r="A956" s="144">
        <v>954</v>
      </c>
      <c r="B956" s="147" t="s">
        <v>11</v>
      </c>
      <c r="C956" s="204"/>
      <c r="D956" s="204"/>
      <c r="E956" s="205">
        <v>41579.700694444444</v>
      </c>
      <c r="F956" s="205">
        <v>41579.700694444444</v>
      </c>
    </row>
    <row r="957" spans="1:6" ht="15" x14ac:dyDescent="0.2">
      <c r="A957" s="144">
        <v>955</v>
      </c>
      <c r="B957" s="147" t="s">
        <v>11</v>
      </c>
      <c r="C957" s="204"/>
      <c r="D957" s="204"/>
      <c r="E957" s="205">
        <v>41591.700694444444</v>
      </c>
      <c r="F957" s="205">
        <v>41591.700694444444</v>
      </c>
    </row>
    <row r="958" spans="1:6" ht="15" x14ac:dyDescent="0.2">
      <c r="A958" s="144">
        <v>956</v>
      </c>
      <c r="B958" s="147" t="s">
        <v>11</v>
      </c>
      <c r="C958" s="204"/>
      <c r="D958" s="204"/>
      <c r="E958" s="205">
        <v>41579.700694444444</v>
      </c>
      <c r="F958" s="205">
        <v>41579.700694444444</v>
      </c>
    </row>
    <row r="959" spans="1:6" ht="15" x14ac:dyDescent="0.2">
      <c r="A959" s="144">
        <v>957</v>
      </c>
      <c r="B959" s="147" t="s">
        <v>11</v>
      </c>
      <c r="C959" s="204"/>
      <c r="D959" s="204"/>
      <c r="E959" s="205">
        <v>41586.690972222219</v>
      </c>
      <c r="F959" s="205">
        <v>41586.690972222219</v>
      </c>
    </row>
    <row r="960" spans="1:6" ht="15" x14ac:dyDescent="0.2">
      <c r="A960" s="144">
        <v>958</v>
      </c>
      <c r="B960" s="147" t="s">
        <v>11</v>
      </c>
      <c r="C960" s="204"/>
      <c r="D960" s="204"/>
      <c r="E960" s="205">
        <v>41607.704861111109</v>
      </c>
      <c r="F960" s="205">
        <v>41607.704861111109</v>
      </c>
    </row>
    <row r="961" spans="1:6" ht="15" x14ac:dyDescent="0.2">
      <c r="A961" s="144">
        <v>959</v>
      </c>
      <c r="B961" s="147" t="s">
        <v>11</v>
      </c>
      <c r="C961" s="204"/>
      <c r="D961" s="204"/>
      <c r="E961" s="205">
        <v>41589.719444444439</v>
      </c>
      <c r="F961" s="205">
        <v>41589.719444444439</v>
      </c>
    </row>
    <row r="962" spans="1:6" ht="15" x14ac:dyDescent="0.2">
      <c r="A962" s="144">
        <v>960</v>
      </c>
      <c r="B962" s="147" t="s">
        <v>11</v>
      </c>
      <c r="C962" s="204"/>
      <c r="D962" s="204"/>
      <c r="E962" s="205">
        <v>41589.719444444439</v>
      </c>
      <c r="F962" s="205">
        <v>41589.719444444439</v>
      </c>
    </row>
    <row r="963" spans="1:6" ht="15" x14ac:dyDescent="0.2">
      <c r="A963" s="144">
        <v>961</v>
      </c>
      <c r="B963" s="147" t="s">
        <v>11</v>
      </c>
      <c r="C963" s="204"/>
      <c r="D963" s="204"/>
      <c r="E963" s="205">
        <v>41584.662499999999</v>
      </c>
      <c r="F963" s="205">
        <v>41584.662499999999</v>
      </c>
    </row>
    <row r="964" spans="1:6" ht="15" x14ac:dyDescent="0.2">
      <c r="A964" s="144">
        <v>962</v>
      </c>
      <c r="B964" s="147" t="s">
        <v>11</v>
      </c>
      <c r="C964" s="204"/>
      <c r="D964" s="204"/>
      <c r="E964" s="205">
        <v>41589.695138888885</v>
      </c>
      <c r="F964" s="205">
        <v>41589.695138888885</v>
      </c>
    </row>
    <row r="965" spans="1:6" ht="15" x14ac:dyDescent="0.2">
      <c r="A965" s="144">
        <v>963</v>
      </c>
      <c r="B965" s="147" t="s">
        <v>11</v>
      </c>
      <c r="C965" s="204"/>
      <c r="D965" s="204"/>
      <c r="E965" s="205">
        <v>41584.643055555556</v>
      </c>
      <c r="F965" s="205">
        <v>41584.643055555556</v>
      </c>
    </row>
    <row r="966" spans="1:6" ht="15" x14ac:dyDescent="0.2">
      <c r="A966" s="144">
        <v>964</v>
      </c>
      <c r="B966" s="147" t="s">
        <v>11</v>
      </c>
      <c r="C966" s="204"/>
      <c r="D966" s="204"/>
      <c r="E966" s="205">
        <v>41589.663194444445</v>
      </c>
      <c r="F966" s="205">
        <v>41589.663194444445</v>
      </c>
    </row>
    <row r="967" spans="1:6" ht="15" x14ac:dyDescent="0.2">
      <c r="A967" s="144">
        <v>965</v>
      </c>
      <c r="B967" s="147" t="s">
        <v>11</v>
      </c>
      <c r="C967" s="204"/>
      <c r="D967" s="204"/>
      <c r="E967" s="205">
        <v>41585.72152777778</v>
      </c>
      <c r="F967" s="205">
        <v>41585.72152777778</v>
      </c>
    </row>
    <row r="968" spans="1:6" ht="15" x14ac:dyDescent="0.2">
      <c r="A968" s="144">
        <v>966</v>
      </c>
      <c r="B968" s="147" t="s">
        <v>11</v>
      </c>
      <c r="C968" s="204"/>
      <c r="D968" s="204"/>
      <c r="E968" s="205">
        <v>41591.700694444444</v>
      </c>
      <c r="F968" s="205">
        <v>41591.700694444444</v>
      </c>
    </row>
    <row r="969" spans="1:6" ht="15" x14ac:dyDescent="0.2">
      <c r="A969" s="144">
        <v>967</v>
      </c>
      <c r="B969" s="147" t="s">
        <v>11</v>
      </c>
      <c r="C969" s="204"/>
      <c r="D969" s="204"/>
      <c r="E969" s="205">
        <v>41605.693749999999</v>
      </c>
      <c r="F969" s="205">
        <v>41605.693749999999</v>
      </c>
    </row>
    <row r="970" spans="1:6" ht="15" x14ac:dyDescent="0.2">
      <c r="A970" s="144">
        <v>968</v>
      </c>
      <c r="B970" s="147" t="s">
        <v>11</v>
      </c>
      <c r="C970" s="204"/>
      <c r="D970" s="204"/>
      <c r="E970" s="205">
        <v>41607.704861111109</v>
      </c>
      <c r="F970" s="205">
        <v>41607.704861111109</v>
      </c>
    </row>
    <row r="971" spans="1:6" ht="15" x14ac:dyDescent="0.2">
      <c r="A971" s="144">
        <v>969</v>
      </c>
      <c r="B971" s="147" t="s">
        <v>11</v>
      </c>
      <c r="C971" s="204"/>
      <c r="D971" s="204"/>
      <c r="E971" s="205">
        <v>41590.70208333333</v>
      </c>
      <c r="F971" s="205">
        <v>41590.70208333333</v>
      </c>
    </row>
    <row r="972" spans="1:6" ht="15" x14ac:dyDescent="0.2">
      <c r="A972" s="144">
        <v>970</v>
      </c>
      <c r="B972" s="147" t="s">
        <v>11</v>
      </c>
      <c r="C972" s="204"/>
      <c r="D972" s="204"/>
      <c r="E972" s="205">
        <v>41586.707638888889</v>
      </c>
      <c r="F972" s="205">
        <v>41586.707638888889</v>
      </c>
    </row>
    <row r="973" spans="1:6" ht="15" x14ac:dyDescent="0.2">
      <c r="A973" s="144">
        <v>971</v>
      </c>
      <c r="B973" s="147" t="s">
        <v>11</v>
      </c>
      <c r="C973" s="204"/>
      <c r="D973" s="204"/>
      <c r="E973" s="205">
        <v>41605.693749999999</v>
      </c>
      <c r="F973" s="205">
        <v>41605.693749999999</v>
      </c>
    </row>
    <row r="974" spans="1:6" ht="15" x14ac:dyDescent="0.2">
      <c r="A974" s="144">
        <v>972</v>
      </c>
      <c r="B974" s="147" t="s">
        <v>11</v>
      </c>
      <c r="C974" s="204"/>
      <c r="D974" s="204"/>
      <c r="E974" s="205">
        <v>41579.700694444444</v>
      </c>
      <c r="F974" s="205">
        <v>41579.700694444444</v>
      </c>
    </row>
    <row r="975" spans="1:6" ht="15" x14ac:dyDescent="0.2">
      <c r="A975" s="144">
        <v>973</v>
      </c>
      <c r="B975" s="147" t="s">
        <v>11</v>
      </c>
      <c r="C975" s="204"/>
      <c r="D975" s="204"/>
      <c r="E975" s="205">
        <v>41589.65</v>
      </c>
      <c r="F975" s="205">
        <v>41589.65</v>
      </c>
    </row>
    <row r="976" spans="1:6" ht="15" x14ac:dyDescent="0.2">
      <c r="A976" s="144">
        <v>974</v>
      </c>
      <c r="B976" s="147" t="s">
        <v>11</v>
      </c>
      <c r="C976" s="204"/>
      <c r="D976" s="204"/>
      <c r="E976" s="205">
        <v>41586.690972222219</v>
      </c>
      <c r="F976" s="205">
        <v>41586.690972222219</v>
      </c>
    </row>
    <row r="977" spans="1:6" ht="15" x14ac:dyDescent="0.2">
      <c r="A977" s="144">
        <v>975</v>
      </c>
      <c r="B977" s="147" t="s">
        <v>11</v>
      </c>
      <c r="C977" s="204"/>
      <c r="D977" s="204"/>
      <c r="E977" s="205">
        <v>41589.65</v>
      </c>
      <c r="F977" s="205">
        <v>41589.65</v>
      </c>
    </row>
    <row r="978" spans="1:6" ht="15" x14ac:dyDescent="0.2">
      <c r="A978" s="144">
        <v>976</v>
      </c>
      <c r="B978" s="147" t="s">
        <v>11</v>
      </c>
      <c r="C978" s="204"/>
      <c r="D978" s="204"/>
      <c r="E978" s="205">
        <v>41589.65</v>
      </c>
      <c r="F978" s="205">
        <v>41589.65</v>
      </c>
    </row>
    <row r="979" spans="1:6" ht="15" x14ac:dyDescent="0.2">
      <c r="A979" s="144">
        <v>977</v>
      </c>
      <c r="B979" s="147" t="s">
        <v>11</v>
      </c>
      <c r="C979" s="204"/>
      <c r="D979" s="204"/>
      <c r="E979" s="205">
        <v>41590.70208333333</v>
      </c>
      <c r="F979" s="205">
        <v>41590.70208333333</v>
      </c>
    </row>
    <row r="980" spans="1:6" ht="15" x14ac:dyDescent="0.2">
      <c r="A980" s="144">
        <v>978</v>
      </c>
      <c r="B980" s="147" t="s">
        <v>11</v>
      </c>
      <c r="C980" s="204"/>
      <c r="D980" s="204"/>
      <c r="E980" s="205">
        <v>41596.703472222223</v>
      </c>
      <c r="F980" s="205">
        <v>41596.703472222223</v>
      </c>
    </row>
    <row r="981" spans="1:6" ht="15" x14ac:dyDescent="0.2">
      <c r="A981" s="144">
        <v>979</v>
      </c>
      <c r="B981" s="147" t="s">
        <v>11</v>
      </c>
      <c r="C981" s="204"/>
      <c r="D981" s="204"/>
      <c r="E981" s="205">
        <v>41586.707638888889</v>
      </c>
      <c r="F981" s="205">
        <v>41586.707638888889</v>
      </c>
    </row>
    <row r="982" spans="1:6" ht="15" x14ac:dyDescent="0.2">
      <c r="A982" s="144">
        <v>980</v>
      </c>
      <c r="B982" s="147" t="s">
        <v>11</v>
      </c>
      <c r="C982" s="204"/>
      <c r="D982" s="204"/>
      <c r="E982" s="205">
        <v>41604.69027777778</v>
      </c>
      <c r="F982" s="205">
        <v>41604.69027777778</v>
      </c>
    </row>
    <row r="983" spans="1:6" ht="15" x14ac:dyDescent="0.2">
      <c r="A983" s="144">
        <v>981</v>
      </c>
      <c r="B983" s="147" t="s">
        <v>11</v>
      </c>
      <c r="C983" s="204"/>
      <c r="D983" s="204"/>
      <c r="E983" s="205">
        <v>41583.682638888888</v>
      </c>
      <c r="F983" s="205">
        <v>41583.682638888888</v>
      </c>
    </row>
    <row r="984" spans="1:6" ht="15" x14ac:dyDescent="0.2">
      <c r="A984" s="144">
        <v>982</v>
      </c>
      <c r="B984" s="147" t="s">
        <v>11</v>
      </c>
      <c r="C984" s="204"/>
      <c r="D984" s="204"/>
      <c r="E984" s="205">
        <v>41596.703472222223</v>
      </c>
      <c r="F984" s="205">
        <v>41596.703472222223</v>
      </c>
    </row>
    <row r="985" spans="1:6" ht="15" x14ac:dyDescent="0.2">
      <c r="A985" s="144">
        <v>983</v>
      </c>
      <c r="B985" s="147" t="s">
        <v>11</v>
      </c>
      <c r="C985" s="204"/>
      <c r="D985" s="204"/>
      <c r="E985" s="205">
        <v>41589.65</v>
      </c>
      <c r="F985" s="205">
        <v>41589.65</v>
      </c>
    </row>
    <row r="986" spans="1:6" ht="15" x14ac:dyDescent="0.2">
      <c r="A986" s="144">
        <v>984</v>
      </c>
      <c r="B986" s="147" t="s">
        <v>11</v>
      </c>
      <c r="C986" s="204"/>
      <c r="D986" s="204"/>
      <c r="E986" s="205">
        <v>41579.700694444444</v>
      </c>
      <c r="F986" s="205">
        <v>41579.700694444444</v>
      </c>
    </row>
    <row r="987" spans="1:6" ht="15" x14ac:dyDescent="0.2">
      <c r="A987" s="144">
        <v>985</v>
      </c>
      <c r="B987" s="147" t="s">
        <v>11</v>
      </c>
      <c r="C987" s="204"/>
      <c r="D987" s="204"/>
      <c r="E987" s="205">
        <v>41584.643055555556</v>
      </c>
      <c r="F987" s="205">
        <v>41584.643055555556</v>
      </c>
    </row>
    <row r="988" spans="1:6" ht="15" x14ac:dyDescent="0.2">
      <c r="A988" s="144">
        <v>986</v>
      </c>
      <c r="B988" s="147" t="s">
        <v>11</v>
      </c>
      <c r="C988" s="204"/>
      <c r="D988" s="204"/>
      <c r="E988" s="205">
        <v>41583.682638888888</v>
      </c>
      <c r="F988" s="205">
        <v>41583.682638888888</v>
      </c>
    </row>
    <row r="989" spans="1:6" ht="15" x14ac:dyDescent="0.2">
      <c r="A989" s="144">
        <v>987</v>
      </c>
      <c r="B989" s="147" t="s">
        <v>11</v>
      </c>
      <c r="C989" s="204"/>
      <c r="D989" s="204"/>
      <c r="E989" s="205">
        <v>41590.70208333333</v>
      </c>
      <c r="F989" s="205">
        <v>41590.70208333333</v>
      </c>
    </row>
    <row r="990" spans="1:6" ht="15" x14ac:dyDescent="0.2">
      <c r="A990" s="144">
        <v>988</v>
      </c>
      <c r="B990" s="147" t="s">
        <v>11</v>
      </c>
      <c r="C990" s="204"/>
      <c r="D990" s="204"/>
      <c r="E990" s="205">
        <v>41604.69027777778</v>
      </c>
      <c r="F990" s="205">
        <v>41604.69027777778</v>
      </c>
    </row>
    <row r="991" spans="1:6" ht="15" x14ac:dyDescent="0.2">
      <c r="A991" s="144">
        <v>989</v>
      </c>
      <c r="B991" s="147" t="s">
        <v>11</v>
      </c>
      <c r="C991" s="204"/>
      <c r="D991" s="204"/>
      <c r="E991" s="205">
        <v>41597.681250000001</v>
      </c>
      <c r="F991" s="205">
        <v>41597.681250000001</v>
      </c>
    </row>
    <row r="992" spans="1:6" ht="15" x14ac:dyDescent="0.2">
      <c r="A992" s="144">
        <v>990</v>
      </c>
      <c r="B992" s="147" t="s">
        <v>11</v>
      </c>
      <c r="C992" s="204"/>
      <c r="D992" s="204"/>
      <c r="E992" s="205">
        <v>41607.704861111109</v>
      </c>
      <c r="F992" s="205">
        <v>41607.704861111109</v>
      </c>
    </row>
    <row r="993" spans="1:6" ht="15" x14ac:dyDescent="0.2">
      <c r="A993" s="144">
        <v>991</v>
      </c>
      <c r="B993" s="147" t="s">
        <v>11</v>
      </c>
      <c r="C993" s="204"/>
      <c r="D993" s="204"/>
      <c r="E993" s="205">
        <v>41583.682638888888</v>
      </c>
      <c r="F993" s="205">
        <v>41583.682638888888</v>
      </c>
    </row>
    <row r="994" spans="1:6" ht="15" x14ac:dyDescent="0.2">
      <c r="A994" s="144">
        <v>992</v>
      </c>
      <c r="B994" s="147" t="s">
        <v>11</v>
      </c>
      <c r="C994" s="204"/>
      <c r="D994" s="204"/>
      <c r="E994" s="205">
        <v>41606.690972222219</v>
      </c>
      <c r="F994" s="205">
        <v>41606.690972222219</v>
      </c>
    </row>
    <row r="995" spans="1:6" ht="15" x14ac:dyDescent="0.2">
      <c r="A995" s="144">
        <v>993</v>
      </c>
      <c r="B995" s="147" t="s">
        <v>11</v>
      </c>
      <c r="C995" s="204"/>
      <c r="D995" s="204"/>
      <c r="E995" s="205">
        <v>41604.732638888891</v>
      </c>
      <c r="F995" s="205">
        <v>41604.732638888891</v>
      </c>
    </row>
    <row r="996" spans="1:6" ht="15" x14ac:dyDescent="0.2">
      <c r="A996" s="144">
        <v>994</v>
      </c>
      <c r="B996" s="147" t="s">
        <v>11</v>
      </c>
      <c r="C996" s="204"/>
      <c r="D996" s="204"/>
      <c r="E996" s="205">
        <v>41607.704861111109</v>
      </c>
      <c r="F996" s="205">
        <v>41607.704861111109</v>
      </c>
    </row>
    <row r="997" spans="1:6" ht="15" x14ac:dyDescent="0.2">
      <c r="A997" s="144">
        <v>995</v>
      </c>
      <c r="B997" s="147" t="s">
        <v>11</v>
      </c>
      <c r="C997" s="204"/>
      <c r="D997" s="204"/>
      <c r="E997" s="205">
        <v>41593.686805555553</v>
      </c>
      <c r="F997" s="205">
        <v>41593.686805555553</v>
      </c>
    </row>
    <row r="998" spans="1:6" ht="15" x14ac:dyDescent="0.2">
      <c r="A998" s="144">
        <v>996</v>
      </c>
      <c r="B998" s="147" t="s">
        <v>11</v>
      </c>
      <c r="C998" s="204"/>
      <c r="D998" s="204"/>
      <c r="E998" s="205">
        <v>41582.693055555552</v>
      </c>
      <c r="F998" s="205">
        <v>41582.693055555552</v>
      </c>
    </row>
    <row r="999" spans="1:6" ht="15" x14ac:dyDescent="0.2">
      <c r="A999" s="144">
        <v>997</v>
      </c>
      <c r="B999" s="147" t="s">
        <v>11</v>
      </c>
      <c r="C999" s="204"/>
      <c r="D999" s="204"/>
      <c r="E999" s="205">
        <v>41591.700694444444</v>
      </c>
      <c r="F999" s="205">
        <v>41591.700694444444</v>
      </c>
    </row>
    <row r="1000" spans="1:6" ht="15" x14ac:dyDescent="0.2">
      <c r="A1000" s="144">
        <v>998</v>
      </c>
      <c r="B1000" s="147" t="s">
        <v>11</v>
      </c>
      <c r="C1000" s="204"/>
      <c r="D1000" s="204"/>
      <c r="E1000" s="205">
        <v>41589.661805555552</v>
      </c>
      <c r="F1000" s="205">
        <v>41589.661805555552</v>
      </c>
    </row>
    <row r="1001" spans="1:6" ht="15" x14ac:dyDescent="0.2">
      <c r="A1001" s="144">
        <v>999</v>
      </c>
      <c r="B1001" s="147" t="s">
        <v>11</v>
      </c>
      <c r="C1001" s="204"/>
      <c r="D1001" s="204"/>
      <c r="E1001" s="205">
        <v>41584.643055555556</v>
      </c>
      <c r="F1001" s="205">
        <v>41584.643055555556</v>
      </c>
    </row>
    <row r="1002" spans="1:6" ht="15" x14ac:dyDescent="0.2">
      <c r="A1002" s="144">
        <v>1000</v>
      </c>
      <c r="B1002" s="147" t="s">
        <v>11</v>
      </c>
      <c r="C1002" s="204"/>
      <c r="D1002" s="204"/>
      <c r="E1002" s="205">
        <v>41582.716666666667</v>
      </c>
      <c r="F1002" s="205">
        <v>41582.716666666667</v>
      </c>
    </row>
    <row r="1003" spans="1:6" ht="15" x14ac:dyDescent="0.2">
      <c r="A1003" s="144">
        <v>1001</v>
      </c>
      <c r="B1003" s="147" t="s">
        <v>11</v>
      </c>
      <c r="C1003" s="204"/>
      <c r="D1003" s="204"/>
      <c r="E1003" s="205">
        <v>41586.690972222219</v>
      </c>
      <c r="F1003" s="205">
        <v>41586.690972222219</v>
      </c>
    </row>
    <row r="1004" spans="1:6" ht="15" x14ac:dyDescent="0.2">
      <c r="A1004" s="144">
        <v>1002</v>
      </c>
      <c r="B1004" s="147" t="s">
        <v>11</v>
      </c>
      <c r="C1004" s="204"/>
      <c r="D1004" s="204"/>
      <c r="E1004" s="205">
        <v>41596.703472222223</v>
      </c>
      <c r="F1004" s="205">
        <v>41596.703472222223</v>
      </c>
    </row>
    <row r="1005" spans="1:6" ht="15" x14ac:dyDescent="0.2">
      <c r="A1005" s="144">
        <v>1003</v>
      </c>
      <c r="B1005" s="147" t="s">
        <v>11</v>
      </c>
      <c r="C1005" s="204"/>
      <c r="D1005" s="204"/>
      <c r="E1005" s="205">
        <v>41585.708333333328</v>
      </c>
      <c r="F1005" s="205">
        <v>41585.708333333328</v>
      </c>
    </row>
    <row r="1006" spans="1:6" ht="15" x14ac:dyDescent="0.2">
      <c r="A1006" s="144">
        <v>1004</v>
      </c>
      <c r="B1006" s="147" t="s">
        <v>11</v>
      </c>
      <c r="C1006" s="204"/>
      <c r="D1006" s="204"/>
      <c r="E1006" s="205">
        <v>41590.70208333333</v>
      </c>
      <c r="F1006" s="205">
        <v>41590.70208333333</v>
      </c>
    </row>
    <row r="1007" spans="1:6" ht="15" x14ac:dyDescent="0.2">
      <c r="A1007" s="144">
        <v>1005</v>
      </c>
      <c r="B1007" s="147" t="s">
        <v>11</v>
      </c>
      <c r="C1007" s="204"/>
      <c r="D1007" s="204"/>
      <c r="E1007" s="205">
        <v>41607.704861111109</v>
      </c>
      <c r="F1007" s="205">
        <v>41607.704861111109</v>
      </c>
    </row>
    <row r="1008" spans="1:6" ht="15" x14ac:dyDescent="0.2">
      <c r="A1008" s="144">
        <v>1006</v>
      </c>
      <c r="B1008" s="147" t="s">
        <v>11</v>
      </c>
      <c r="C1008" s="204"/>
      <c r="D1008" s="204"/>
      <c r="E1008" s="205">
        <v>41585.708333333328</v>
      </c>
      <c r="F1008" s="205">
        <v>41585.708333333328</v>
      </c>
    </row>
    <row r="1009" spans="1:6" ht="15" x14ac:dyDescent="0.2">
      <c r="A1009" s="144">
        <v>1007</v>
      </c>
      <c r="B1009" s="147" t="s">
        <v>11</v>
      </c>
      <c r="C1009" s="204"/>
      <c r="D1009" s="204"/>
      <c r="E1009" s="205">
        <v>41590.70208333333</v>
      </c>
      <c r="F1009" s="205">
        <v>41590.70208333333</v>
      </c>
    </row>
    <row r="1010" spans="1:6" ht="15" x14ac:dyDescent="0.2">
      <c r="A1010" s="144">
        <v>1008</v>
      </c>
      <c r="B1010" s="147" t="s">
        <v>11</v>
      </c>
      <c r="C1010" s="204"/>
      <c r="D1010" s="204"/>
      <c r="E1010" s="205">
        <v>41607.704861111109</v>
      </c>
      <c r="F1010" s="205">
        <v>41607.704861111109</v>
      </c>
    </row>
    <row r="1011" spans="1:6" ht="15" x14ac:dyDescent="0.2">
      <c r="A1011" s="144">
        <v>1009</v>
      </c>
      <c r="B1011" s="147" t="s">
        <v>11</v>
      </c>
      <c r="C1011" s="204"/>
      <c r="D1011" s="204"/>
      <c r="E1011" s="205">
        <v>41584.643055555556</v>
      </c>
      <c r="F1011" s="205">
        <v>41584.643055555556</v>
      </c>
    </row>
    <row r="1012" spans="1:6" ht="15" x14ac:dyDescent="0.2">
      <c r="A1012" s="144">
        <v>1010</v>
      </c>
      <c r="B1012" s="147" t="s">
        <v>11</v>
      </c>
      <c r="C1012" s="204"/>
      <c r="D1012" s="204"/>
      <c r="E1012" s="205">
        <v>41591.700694444444</v>
      </c>
      <c r="F1012" s="205">
        <v>41591.700694444444</v>
      </c>
    </row>
    <row r="1013" spans="1:6" ht="15" x14ac:dyDescent="0.2">
      <c r="A1013" s="144">
        <v>1011</v>
      </c>
      <c r="B1013" s="147" t="s">
        <v>11</v>
      </c>
      <c r="C1013" s="204"/>
      <c r="D1013" s="204"/>
      <c r="E1013" s="205">
        <v>41583.682638888888</v>
      </c>
      <c r="F1013" s="205">
        <v>41583.682638888888</v>
      </c>
    </row>
    <row r="1014" spans="1:6" ht="15" x14ac:dyDescent="0.2">
      <c r="A1014" s="144">
        <v>1012</v>
      </c>
      <c r="B1014" s="147" t="s">
        <v>11</v>
      </c>
      <c r="C1014" s="204"/>
      <c r="D1014" s="204"/>
      <c r="E1014" s="205">
        <v>41606.690972222219</v>
      </c>
      <c r="F1014" s="205">
        <v>41606.690972222219</v>
      </c>
    </row>
    <row r="1015" spans="1:6" ht="15" x14ac:dyDescent="0.2">
      <c r="A1015" s="144">
        <v>1013</v>
      </c>
      <c r="B1015" s="147" t="s">
        <v>11</v>
      </c>
      <c r="C1015" s="204"/>
      <c r="D1015" s="204"/>
      <c r="E1015" s="205">
        <v>41591.700694444444</v>
      </c>
      <c r="F1015" s="205">
        <v>41591.700694444444</v>
      </c>
    </row>
    <row r="1016" spans="1:6" ht="15" x14ac:dyDescent="0.2">
      <c r="A1016" s="144">
        <v>1014</v>
      </c>
      <c r="B1016" s="147" t="s">
        <v>11</v>
      </c>
      <c r="C1016" s="204"/>
      <c r="D1016" s="204"/>
      <c r="E1016" s="205">
        <v>41590.70208333333</v>
      </c>
      <c r="F1016" s="205">
        <v>41590.70208333333</v>
      </c>
    </row>
    <row r="1017" spans="1:6" ht="15" x14ac:dyDescent="0.2">
      <c r="A1017" s="144">
        <v>1015</v>
      </c>
      <c r="B1017" s="147" t="s">
        <v>11</v>
      </c>
      <c r="C1017" s="204"/>
      <c r="D1017" s="204"/>
      <c r="E1017" s="205">
        <v>41583.682638888888</v>
      </c>
      <c r="F1017" s="205">
        <v>41583.682638888888</v>
      </c>
    </row>
    <row r="1018" spans="1:6" ht="15" x14ac:dyDescent="0.2">
      <c r="A1018" s="144">
        <v>1016</v>
      </c>
      <c r="B1018" s="147" t="s">
        <v>11</v>
      </c>
      <c r="C1018" s="204"/>
      <c r="D1018" s="204"/>
      <c r="E1018" s="205">
        <v>41582.693055555552</v>
      </c>
      <c r="F1018" s="205">
        <v>41582.693055555552</v>
      </c>
    </row>
    <row r="1019" spans="1:6" ht="15" x14ac:dyDescent="0.2">
      <c r="A1019" s="144">
        <v>1017</v>
      </c>
      <c r="B1019" s="147" t="s">
        <v>11</v>
      </c>
      <c r="C1019" s="204"/>
      <c r="D1019" s="204"/>
      <c r="E1019" s="205">
        <v>41585.708333333328</v>
      </c>
      <c r="F1019" s="205">
        <v>41585.708333333328</v>
      </c>
    </row>
    <row r="1020" spans="1:6" ht="15" x14ac:dyDescent="0.2">
      <c r="A1020" s="144">
        <v>1018</v>
      </c>
      <c r="B1020" s="147" t="s">
        <v>11</v>
      </c>
      <c r="C1020" s="204"/>
      <c r="D1020" s="204"/>
      <c r="E1020" s="205">
        <v>41585.708333333328</v>
      </c>
      <c r="F1020" s="205">
        <v>41585.708333333328</v>
      </c>
    </row>
    <row r="1021" spans="1:6" ht="15" x14ac:dyDescent="0.2">
      <c r="A1021" s="144">
        <v>1019</v>
      </c>
      <c r="B1021" s="147" t="s">
        <v>11</v>
      </c>
      <c r="C1021" s="204"/>
      <c r="D1021" s="204"/>
      <c r="E1021" s="205">
        <v>41589.65</v>
      </c>
      <c r="F1021" s="205">
        <v>41589.65</v>
      </c>
    </row>
    <row r="1022" spans="1:6" ht="15" x14ac:dyDescent="0.2">
      <c r="A1022" s="144">
        <v>1020</v>
      </c>
      <c r="B1022" s="147" t="s">
        <v>11</v>
      </c>
      <c r="C1022" s="204"/>
      <c r="D1022" s="204"/>
      <c r="E1022" s="205">
        <v>41607.704861111109</v>
      </c>
      <c r="F1022" s="205">
        <v>41607.704861111109</v>
      </c>
    </row>
    <row r="1023" spans="1:6" ht="15" x14ac:dyDescent="0.2">
      <c r="A1023" s="144">
        <v>1021</v>
      </c>
      <c r="B1023" s="147" t="s">
        <v>11</v>
      </c>
      <c r="C1023" s="204"/>
      <c r="D1023" s="204"/>
      <c r="E1023" s="205">
        <v>41589.719444444439</v>
      </c>
      <c r="F1023" s="205">
        <v>41589.719444444439</v>
      </c>
    </row>
    <row r="1024" spans="1:6" ht="15" x14ac:dyDescent="0.2">
      <c r="A1024" s="144">
        <v>1022</v>
      </c>
      <c r="B1024" s="147" t="s">
        <v>11</v>
      </c>
      <c r="C1024" s="204"/>
      <c r="D1024" s="204"/>
      <c r="E1024" s="205">
        <v>41600.709027777775</v>
      </c>
      <c r="F1024" s="205">
        <v>41600.709027777775</v>
      </c>
    </row>
    <row r="1025" spans="1:6" ht="15" x14ac:dyDescent="0.2">
      <c r="A1025" s="144">
        <v>1023</v>
      </c>
      <c r="B1025" s="147" t="s">
        <v>11</v>
      </c>
      <c r="C1025" s="204"/>
      <c r="D1025" s="204"/>
      <c r="E1025" s="205">
        <v>41607.704861111109</v>
      </c>
      <c r="F1025" s="205">
        <v>41607.704861111109</v>
      </c>
    </row>
    <row r="1026" spans="1:6" ht="15" x14ac:dyDescent="0.2">
      <c r="A1026" s="144">
        <v>1024</v>
      </c>
      <c r="B1026" s="147" t="s">
        <v>11</v>
      </c>
      <c r="C1026" s="204"/>
      <c r="D1026" s="204"/>
      <c r="E1026" s="205">
        <v>41607.704861111109</v>
      </c>
      <c r="F1026" s="205">
        <v>41607.704861111109</v>
      </c>
    </row>
    <row r="1027" spans="1:6" ht="15" x14ac:dyDescent="0.2">
      <c r="A1027" s="144">
        <v>1025</v>
      </c>
      <c r="B1027" s="147" t="s">
        <v>11</v>
      </c>
      <c r="C1027" s="204"/>
      <c r="D1027" s="204"/>
      <c r="E1027" s="205">
        <v>41582.693055555552</v>
      </c>
      <c r="F1027" s="205">
        <v>41582.693055555552</v>
      </c>
    </row>
    <row r="1028" spans="1:6" ht="15" x14ac:dyDescent="0.2">
      <c r="A1028" s="144">
        <v>1026</v>
      </c>
      <c r="B1028" s="147" t="s">
        <v>11</v>
      </c>
      <c r="C1028" s="204"/>
      <c r="D1028" s="204"/>
      <c r="E1028" s="205">
        <v>41605.693749999999</v>
      </c>
      <c r="F1028" s="205">
        <v>41605.693749999999</v>
      </c>
    </row>
    <row r="1029" spans="1:6" ht="15" x14ac:dyDescent="0.2">
      <c r="A1029" s="144">
        <v>1027</v>
      </c>
      <c r="B1029" s="147" t="s">
        <v>11</v>
      </c>
      <c r="C1029" s="204"/>
      <c r="D1029" s="204"/>
      <c r="E1029" s="205">
        <v>41589.65</v>
      </c>
      <c r="F1029" s="205">
        <v>41589.65</v>
      </c>
    </row>
    <row r="1030" spans="1:6" ht="15" x14ac:dyDescent="0.2">
      <c r="A1030" s="144">
        <v>1028</v>
      </c>
      <c r="B1030" s="147" t="s">
        <v>11</v>
      </c>
      <c r="C1030" s="204"/>
      <c r="D1030" s="204"/>
      <c r="E1030" s="205">
        <v>41589.65</v>
      </c>
      <c r="F1030" s="205">
        <v>41589.65</v>
      </c>
    </row>
    <row r="1031" spans="1:6" ht="15" x14ac:dyDescent="0.2">
      <c r="A1031" s="144">
        <v>1029</v>
      </c>
      <c r="B1031" s="147" t="s">
        <v>11</v>
      </c>
      <c r="C1031" s="204"/>
      <c r="D1031" s="204"/>
      <c r="E1031" s="205">
        <v>41590.70208333333</v>
      </c>
      <c r="F1031" s="205">
        <v>41590.70208333333</v>
      </c>
    </row>
    <row r="1032" spans="1:6" ht="15" x14ac:dyDescent="0.2">
      <c r="A1032" s="144">
        <v>1030</v>
      </c>
      <c r="B1032" s="147" t="s">
        <v>11</v>
      </c>
      <c r="C1032" s="204"/>
      <c r="D1032" s="204"/>
      <c r="E1032" s="205">
        <v>41607.704861111109</v>
      </c>
      <c r="F1032" s="205">
        <v>41607.704861111109</v>
      </c>
    </row>
    <row r="1033" spans="1:6" ht="15" x14ac:dyDescent="0.2">
      <c r="A1033" s="144">
        <v>1031</v>
      </c>
      <c r="B1033" s="147" t="s">
        <v>11</v>
      </c>
      <c r="C1033" s="204"/>
      <c r="D1033" s="204"/>
      <c r="E1033" s="205">
        <v>41607.704861111109</v>
      </c>
      <c r="F1033" s="205">
        <v>41607.704861111109</v>
      </c>
    </row>
    <row r="1034" spans="1:6" ht="15" x14ac:dyDescent="0.2">
      <c r="A1034" s="144">
        <v>1032</v>
      </c>
      <c r="B1034" s="147" t="s">
        <v>11</v>
      </c>
      <c r="C1034" s="204"/>
      <c r="D1034" s="204"/>
      <c r="E1034" s="205">
        <v>41583.682638888888</v>
      </c>
      <c r="F1034" s="205">
        <v>41583.682638888888</v>
      </c>
    </row>
    <row r="1035" spans="1:6" ht="15" x14ac:dyDescent="0.2">
      <c r="A1035" s="144">
        <v>1033</v>
      </c>
      <c r="B1035" s="147" t="s">
        <v>11</v>
      </c>
      <c r="C1035" s="204"/>
      <c r="D1035" s="204"/>
      <c r="E1035" s="205">
        <v>41585.708333333328</v>
      </c>
      <c r="F1035" s="205">
        <v>41585.708333333328</v>
      </c>
    </row>
    <row r="1036" spans="1:6" ht="15" x14ac:dyDescent="0.2">
      <c r="A1036" s="144">
        <v>1034</v>
      </c>
      <c r="B1036" s="147" t="s">
        <v>11</v>
      </c>
      <c r="C1036" s="204"/>
      <c r="D1036" s="204"/>
      <c r="E1036" s="205">
        <v>41583.682638888888</v>
      </c>
      <c r="F1036" s="205">
        <v>41583.682638888888</v>
      </c>
    </row>
    <row r="1037" spans="1:6" ht="15" x14ac:dyDescent="0.2">
      <c r="A1037" s="144">
        <v>1035</v>
      </c>
      <c r="B1037" s="147" t="s">
        <v>11</v>
      </c>
      <c r="C1037" s="204"/>
      <c r="D1037" s="204"/>
      <c r="E1037" s="205">
        <v>41585.708333333328</v>
      </c>
      <c r="F1037" s="205">
        <v>41585.708333333328</v>
      </c>
    </row>
    <row r="1038" spans="1:6" ht="15" x14ac:dyDescent="0.2">
      <c r="A1038" s="144">
        <v>1036</v>
      </c>
      <c r="B1038" s="147" t="s">
        <v>11</v>
      </c>
      <c r="C1038" s="204"/>
      <c r="D1038" s="204"/>
      <c r="E1038" s="205">
        <v>41584.643055555556</v>
      </c>
      <c r="F1038" s="205">
        <v>41584.643055555556</v>
      </c>
    </row>
    <row r="1039" spans="1:6" ht="15" x14ac:dyDescent="0.2">
      <c r="A1039" s="144">
        <v>1037</v>
      </c>
      <c r="B1039" s="147" t="s">
        <v>11</v>
      </c>
      <c r="C1039" s="204"/>
      <c r="D1039" s="204"/>
      <c r="E1039" s="205">
        <v>41585.708333333328</v>
      </c>
      <c r="F1039" s="205">
        <v>41585.708333333328</v>
      </c>
    </row>
    <row r="1040" spans="1:6" ht="15" x14ac:dyDescent="0.2">
      <c r="A1040" s="144">
        <v>1038</v>
      </c>
      <c r="B1040" s="147" t="s">
        <v>11</v>
      </c>
      <c r="C1040" s="204"/>
      <c r="D1040" s="204"/>
      <c r="E1040" s="205">
        <v>41590.70208333333</v>
      </c>
      <c r="F1040" s="205">
        <v>41590.70208333333</v>
      </c>
    </row>
    <row r="1041" spans="1:6" ht="15" x14ac:dyDescent="0.2">
      <c r="A1041" s="144">
        <v>1039</v>
      </c>
      <c r="B1041" s="147" t="s">
        <v>11</v>
      </c>
      <c r="C1041" s="204"/>
      <c r="D1041" s="204"/>
      <c r="E1041" s="205">
        <v>41579.700694444444</v>
      </c>
      <c r="F1041" s="205">
        <v>41579.700694444444</v>
      </c>
    </row>
    <row r="1042" spans="1:6" ht="15" x14ac:dyDescent="0.2">
      <c r="A1042" s="144">
        <v>1040</v>
      </c>
      <c r="B1042" s="147" t="s">
        <v>11</v>
      </c>
      <c r="C1042" s="204"/>
      <c r="D1042" s="204"/>
      <c r="E1042" s="205">
        <v>41584.643055555556</v>
      </c>
      <c r="F1042" s="205">
        <v>41584.643055555556</v>
      </c>
    </row>
    <row r="1043" spans="1:6" ht="15" x14ac:dyDescent="0.2">
      <c r="A1043" s="144">
        <v>1041</v>
      </c>
      <c r="B1043" s="147" t="s">
        <v>11</v>
      </c>
      <c r="C1043" s="204"/>
      <c r="D1043" s="204"/>
      <c r="E1043" s="205">
        <v>41604.69027777778</v>
      </c>
      <c r="F1043" s="205">
        <v>41604.69027777778</v>
      </c>
    </row>
    <row r="1044" spans="1:6" ht="15" x14ac:dyDescent="0.2">
      <c r="A1044" s="144">
        <v>1042</v>
      </c>
      <c r="B1044" s="147" t="s">
        <v>11</v>
      </c>
      <c r="C1044" s="204"/>
      <c r="D1044" s="204"/>
      <c r="E1044" s="205">
        <v>41596.703472222223</v>
      </c>
      <c r="F1044" s="205">
        <v>41596.703472222223</v>
      </c>
    </row>
    <row r="1045" spans="1:6" ht="15" x14ac:dyDescent="0.2">
      <c r="A1045" s="144">
        <v>1043</v>
      </c>
      <c r="B1045" s="147" t="s">
        <v>11</v>
      </c>
      <c r="C1045" s="204"/>
      <c r="D1045" s="204"/>
      <c r="E1045" s="205">
        <v>41583.682638888888</v>
      </c>
      <c r="F1045" s="205">
        <v>41583.682638888888</v>
      </c>
    </row>
    <row r="1046" spans="1:6" ht="15" x14ac:dyDescent="0.2">
      <c r="A1046" s="144">
        <v>1044</v>
      </c>
      <c r="B1046" s="147" t="s">
        <v>11</v>
      </c>
      <c r="C1046" s="204"/>
      <c r="D1046" s="204"/>
      <c r="E1046" s="205">
        <v>41584.662499999999</v>
      </c>
      <c r="F1046" s="205">
        <v>41584.662499999999</v>
      </c>
    </row>
    <row r="1047" spans="1:6" ht="15" x14ac:dyDescent="0.2">
      <c r="A1047" s="144">
        <v>1045</v>
      </c>
      <c r="B1047" s="147" t="s">
        <v>11</v>
      </c>
      <c r="C1047" s="204"/>
      <c r="D1047" s="204"/>
      <c r="E1047" s="205">
        <v>41585.708333333328</v>
      </c>
      <c r="F1047" s="205">
        <v>41585.708333333328</v>
      </c>
    </row>
    <row r="1048" spans="1:6" ht="15" x14ac:dyDescent="0.2">
      <c r="A1048" s="144">
        <v>1046</v>
      </c>
      <c r="B1048" s="147" t="s">
        <v>11</v>
      </c>
      <c r="C1048" s="204"/>
      <c r="D1048" s="204"/>
      <c r="E1048" s="205">
        <v>41604.69027777778</v>
      </c>
      <c r="F1048" s="205">
        <v>41604.69027777778</v>
      </c>
    </row>
    <row r="1049" spans="1:6" ht="15" x14ac:dyDescent="0.2">
      <c r="A1049" s="144">
        <v>1047</v>
      </c>
      <c r="B1049" s="147" t="s">
        <v>11</v>
      </c>
      <c r="C1049" s="204"/>
      <c r="D1049" s="204"/>
      <c r="E1049" s="205">
        <v>41579.700694444444</v>
      </c>
      <c r="F1049" s="205">
        <v>41579.700694444444</v>
      </c>
    </row>
    <row r="1050" spans="1:6" ht="15" x14ac:dyDescent="0.2">
      <c r="A1050" s="144">
        <v>1048</v>
      </c>
      <c r="B1050" s="147" t="s">
        <v>11</v>
      </c>
      <c r="C1050" s="204"/>
      <c r="D1050" s="204"/>
      <c r="E1050" s="205">
        <v>41596.703472222223</v>
      </c>
      <c r="F1050" s="205">
        <v>41596.703472222223</v>
      </c>
    </row>
    <row r="1051" spans="1:6" ht="15" x14ac:dyDescent="0.2">
      <c r="A1051" s="144">
        <v>1049</v>
      </c>
      <c r="B1051" s="147" t="s">
        <v>11</v>
      </c>
      <c r="C1051" s="204"/>
      <c r="D1051" s="204"/>
      <c r="E1051" s="205">
        <v>41584.684027777774</v>
      </c>
      <c r="F1051" s="205">
        <v>41584.684027777774</v>
      </c>
    </row>
    <row r="1052" spans="1:6" ht="15" x14ac:dyDescent="0.2">
      <c r="A1052" s="144">
        <v>1050</v>
      </c>
      <c r="B1052" s="147" t="s">
        <v>11</v>
      </c>
      <c r="C1052" s="204"/>
      <c r="D1052" s="204"/>
      <c r="E1052" s="205">
        <v>41585.708333333328</v>
      </c>
      <c r="F1052" s="205">
        <v>41585.708333333328</v>
      </c>
    </row>
    <row r="1053" spans="1:6" ht="15" x14ac:dyDescent="0.2">
      <c r="A1053" s="144">
        <v>1051</v>
      </c>
      <c r="B1053" s="147" t="s">
        <v>11</v>
      </c>
      <c r="C1053" s="204"/>
      <c r="D1053" s="204"/>
      <c r="E1053" s="205">
        <v>41603.688194444439</v>
      </c>
      <c r="F1053" s="205">
        <v>41603.688194444439</v>
      </c>
    </row>
    <row r="1054" spans="1:6" ht="15" x14ac:dyDescent="0.2">
      <c r="A1054" s="144">
        <v>1052</v>
      </c>
      <c r="B1054" s="147" t="s">
        <v>11</v>
      </c>
      <c r="C1054" s="204"/>
      <c r="D1054" s="204"/>
      <c r="E1054" s="205">
        <v>41604.69027777778</v>
      </c>
      <c r="F1054" s="205">
        <v>41604.69027777778</v>
      </c>
    </row>
    <row r="1055" spans="1:6" ht="15" x14ac:dyDescent="0.2">
      <c r="A1055" s="144">
        <v>1053</v>
      </c>
      <c r="B1055" s="147" t="s">
        <v>11</v>
      </c>
      <c r="C1055" s="204"/>
      <c r="D1055" s="204"/>
      <c r="E1055" s="205">
        <v>41583.682638888888</v>
      </c>
      <c r="F1055" s="205">
        <v>41583.682638888888</v>
      </c>
    </row>
    <row r="1056" spans="1:6" ht="15" x14ac:dyDescent="0.2">
      <c r="A1056" s="144">
        <v>1054</v>
      </c>
      <c r="B1056" s="147" t="s">
        <v>11</v>
      </c>
      <c r="C1056" s="204"/>
      <c r="D1056" s="204"/>
      <c r="E1056" s="205">
        <v>41583.682638888888</v>
      </c>
      <c r="F1056" s="205">
        <v>41583.682638888888</v>
      </c>
    </row>
    <row r="1057" spans="1:6" ht="15" x14ac:dyDescent="0.2">
      <c r="A1057" s="144">
        <v>1055</v>
      </c>
      <c r="B1057" s="147" t="s">
        <v>11</v>
      </c>
      <c r="C1057" s="204"/>
      <c r="D1057" s="204"/>
      <c r="E1057" s="205">
        <v>41598.710416666661</v>
      </c>
      <c r="F1057" s="205">
        <v>41598.710416666661</v>
      </c>
    </row>
    <row r="1058" spans="1:6" ht="15" x14ac:dyDescent="0.2">
      <c r="A1058" s="144">
        <v>1056</v>
      </c>
      <c r="B1058" s="147" t="s">
        <v>11</v>
      </c>
      <c r="C1058" s="204"/>
      <c r="D1058" s="204"/>
      <c r="E1058" s="205">
        <v>41590.70208333333</v>
      </c>
      <c r="F1058" s="205">
        <v>41590.70208333333</v>
      </c>
    </row>
    <row r="1059" spans="1:6" ht="15" x14ac:dyDescent="0.2">
      <c r="A1059" s="144">
        <v>1057</v>
      </c>
      <c r="B1059" s="147" t="s">
        <v>11</v>
      </c>
      <c r="C1059" s="204"/>
      <c r="D1059" s="204"/>
      <c r="E1059" s="205">
        <v>41589.65</v>
      </c>
      <c r="F1059" s="205">
        <v>41589.65</v>
      </c>
    </row>
    <row r="1060" spans="1:6" ht="15" x14ac:dyDescent="0.2">
      <c r="A1060" s="144">
        <v>1058</v>
      </c>
      <c r="B1060" s="147" t="s">
        <v>11</v>
      </c>
      <c r="C1060" s="204"/>
      <c r="D1060" s="204"/>
      <c r="E1060" s="205">
        <v>41585.708333333328</v>
      </c>
      <c r="F1060" s="205">
        <v>41585.708333333328</v>
      </c>
    </row>
    <row r="1061" spans="1:6" ht="15" x14ac:dyDescent="0.2">
      <c r="A1061" s="144">
        <v>1059</v>
      </c>
      <c r="B1061" s="147" t="s">
        <v>11</v>
      </c>
      <c r="C1061" s="204"/>
      <c r="D1061" s="204"/>
      <c r="E1061" s="205">
        <v>41584.643055555556</v>
      </c>
      <c r="F1061" s="205">
        <v>41584.643055555556</v>
      </c>
    </row>
    <row r="1062" spans="1:6" ht="15" x14ac:dyDescent="0.2">
      <c r="A1062" s="144">
        <v>1060</v>
      </c>
      <c r="B1062" s="147" t="s">
        <v>11</v>
      </c>
      <c r="C1062" s="204"/>
      <c r="D1062" s="204"/>
      <c r="E1062" s="205">
        <v>41591.700694444444</v>
      </c>
      <c r="F1062" s="205">
        <v>41591.700694444444</v>
      </c>
    </row>
    <row r="1063" spans="1:6" ht="15" x14ac:dyDescent="0.2">
      <c r="A1063" s="144">
        <v>1061</v>
      </c>
      <c r="B1063" s="147" t="s">
        <v>11</v>
      </c>
      <c r="C1063" s="204"/>
      <c r="D1063" s="204"/>
      <c r="E1063" s="205">
        <v>41593.686805555553</v>
      </c>
      <c r="F1063" s="205">
        <v>41593.686805555553</v>
      </c>
    </row>
    <row r="1064" spans="1:6" ht="15" x14ac:dyDescent="0.2">
      <c r="A1064" s="144">
        <v>1062</v>
      </c>
      <c r="B1064" s="147" t="s">
        <v>11</v>
      </c>
      <c r="C1064" s="204"/>
      <c r="D1064" s="204"/>
      <c r="E1064" s="205">
        <v>41590.70208333333</v>
      </c>
      <c r="F1064" s="205">
        <v>41590.70208333333</v>
      </c>
    </row>
    <row r="1065" spans="1:6" ht="15" x14ac:dyDescent="0.2">
      <c r="A1065" s="144">
        <v>1063</v>
      </c>
      <c r="B1065" s="147" t="s">
        <v>11</v>
      </c>
      <c r="C1065" s="204"/>
      <c r="D1065" s="204"/>
      <c r="E1065" s="205">
        <v>41606.690972222219</v>
      </c>
      <c r="F1065" s="205">
        <v>41606.690972222219</v>
      </c>
    </row>
    <row r="1066" spans="1:6" ht="15" x14ac:dyDescent="0.2">
      <c r="A1066" s="144">
        <v>1064</v>
      </c>
      <c r="B1066" s="147" t="s">
        <v>11</v>
      </c>
      <c r="C1066" s="204"/>
      <c r="D1066" s="204"/>
      <c r="E1066" s="205">
        <v>41590.70208333333</v>
      </c>
      <c r="F1066" s="205">
        <v>41590.70208333333</v>
      </c>
    </row>
    <row r="1067" spans="1:6" ht="15" x14ac:dyDescent="0.2">
      <c r="A1067" s="144">
        <v>1065</v>
      </c>
      <c r="B1067" s="147" t="s">
        <v>11</v>
      </c>
      <c r="C1067" s="204"/>
      <c r="D1067" s="204"/>
      <c r="E1067" s="205">
        <v>41586.690972222219</v>
      </c>
      <c r="F1067" s="205">
        <v>41586.690972222219</v>
      </c>
    </row>
    <row r="1068" spans="1:6" ht="15" x14ac:dyDescent="0.2">
      <c r="A1068" s="144">
        <v>1066</v>
      </c>
      <c r="B1068" s="147" t="s">
        <v>11</v>
      </c>
      <c r="C1068" s="204"/>
      <c r="D1068" s="204"/>
      <c r="E1068" s="205">
        <v>41607.704861111109</v>
      </c>
      <c r="F1068" s="205">
        <v>41607.704861111109</v>
      </c>
    </row>
    <row r="1069" spans="1:6" ht="15" x14ac:dyDescent="0.2">
      <c r="A1069" s="144">
        <v>1067</v>
      </c>
      <c r="B1069" s="147" t="s">
        <v>11</v>
      </c>
      <c r="C1069" s="204"/>
      <c r="D1069" s="204"/>
      <c r="E1069" s="205">
        <v>41606.690972222219</v>
      </c>
      <c r="F1069" s="205">
        <v>41606.690972222219</v>
      </c>
    </row>
    <row r="1070" spans="1:6" ht="15" x14ac:dyDescent="0.2">
      <c r="A1070" s="144">
        <v>1068</v>
      </c>
      <c r="B1070" s="147" t="s">
        <v>11</v>
      </c>
      <c r="C1070" s="204"/>
      <c r="D1070" s="204"/>
      <c r="E1070" s="205">
        <v>41589.719444444439</v>
      </c>
      <c r="F1070" s="205">
        <v>41589.719444444439</v>
      </c>
    </row>
    <row r="1071" spans="1:6" ht="15" x14ac:dyDescent="0.2">
      <c r="A1071" s="144">
        <v>1069</v>
      </c>
      <c r="B1071" s="147" t="s">
        <v>11</v>
      </c>
      <c r="C1071" s="204"/>
      <c r="D1071" s="204"/>
      <c r="E1071" s="205">
        <v>41606.690972222219</v>
      </c>
      <c r="F1071" s="205">
        <v>41606.690972222219</v>
      </c>
    </row>
    <row r="1072" spans="1:6" ht="15" x14ac:dyDescent="0.2">
      <c r="A1072" s="144">
        <v>1070</v>
      </c>
      <c r="B1072" s="147" t="s">
        <v>11</v>
      </c>
      <c r="C1072" s="204"/>
      <c r="D1072" s="204"/>
      <c r="E1072" s="205">
        <v>41583.682638888888</v>
      </c>
      <c r="F1072" s="205">
        <v>41583.682638888888</v>
      </c>
    </row>
    <row r="1073" spans="1:6" ht="15" x14ac:dyDescent="0.2">
      <c r="A1073" s="144">
        <v>1071</v>
      </c>
      <c r="B1073" s="147" t="s">
        <v>11</v>
      </c>
      <c r="C1073" s="204"/>
      <c r="D1073" s="204"/>
      <c r="E1073" s="205">
        <v>41592.666666666664</v>
      </c>
      <c r="F1073" s="205">
        <v>41592.666666666664</v>
      </c>
    </row>
    <row r="1074" spans="1:6" ht="15" x14ac:dyDescent="0.2">
      <c r="A1074" s="144">
        <v>1072</v>
      </c>
      <c r="B1074" s="147" t="s">
        <v>11</v>
      </c>
      <c r="C1074" s="204"/>
      <c r="D1074" s="204"/>
      <c r="E1074" s="205">
        <v>41589.65</v>
      </c>
      <c r="F1074" s="205">
        <v>41589.65</v>
      </c>
    </row>
    <row r="1075" spans="1:6" ht="15" x14ac:dyDescent="0.2">
      <c r="A1075" s="144">
        <v>1073</v>
      </c>
      <c r="B1075" s="147" t="s">
        <v>11</v>
      </c>
      <c r="C1075" s="204"/>
      <c r="D1075" s="204"/>
      <c r="E1075" s="205">
        <v>41607.704861111109</v>
      </c>
      <c r="F1075" s="205">
        <v>41607.704861111109</v>
      </c>
    </row>
    <row r="1076" spans="1:6" ht="15" x14ac:dyDescent="0.2">
      <c r="A1076" s="144">
        <v>1074</v>
      </c>
      <c r="B1076" s="147" t="s">
        <v>11</v>
      </c>
      <c r="C1076" s="204"/>
      <c r="D1076" s="204"/>
      <c r="E1076" s="205">
        <v>41606.690972222219</v>
      </c>
      <c r="F1076" s="205">
        <v>41606.690972222219</v>
      </c>
    </row>
    <row r="1077" spans="1:6" ht="15" x14ac:dyDescent="0.2">
      <c r="A1077" s="144">
        <v>1075</v>
      </c>
      <c r="B1077" s="147" t="s">
        <v>11</v>
      </c>
      <c r="C1077" s="204"/>
      <c r="D1077" s="204"/>
      <c r="E1077" s="205">
        <v>41584.643055555556</v>
      </c>
      <c r="F1077" s="205">
        <v>41584.643055555556</v>
      </c>
    </row>
    <row r="1078" spans="1:6" ht="15" x14ac:dyDescent="0.2">
      <c r="A1078" s="144">
        <v>1076</v>
      </c>
      <c r="B1078" s="147" t="s">
        <v>11</v>
      </c>
      <c r="C1078" s="204"/>
      <c r="D1078" s="204"/>
      <c r="E1078" s="205">
        <v>41584.643055555556</v>
      </c>
      <c r="F1078" s="205">
        <v>41584.643055555556</v>
      </c>
    </row>
    <row r="1079" spans="1:6" ht="15" x14ac:dyDescent="0.2">
      <c r="A1079" s="144">
        <v>1077</v>
      </c>
      <c r="B1079" s="147" t="s">
        <v>11</v>
      </c>
      <c r="C1079" s="204"/>
      <c r="D1079" s="204"/>
      <c r="E1079" s="205">
        <v>41607.704861111109</v>
      </c>
      <c r="F1079" s="205">
        <v>41607.704861111109</v>
      </c>
    </row>
    <row r="1080" spans="1:6" ht="15" x14ac:dyDescent="0.2">
      <c r="A1080" s="144">
        <v>1078</v>
      </c>
      <c r="B1080" s="147" t="s">
        <v>11</v>
      </c>
      <c r="C1080" s="204"/>
      <c r="D1080" s="204"/>
      <c r="E1080" s="205">
        <v>41591.700694444444</v>
      </c>
      <c r="F1080" s="205">
        <v>41591.700694444444</v>
      </c>
    </row>
    <row r="1081" spans="1:6" ht="15" x14ac:dyDescent="0.2">
      <c r="A1081" s="144">
        <v>1079</v>
      </c>
      <c r="B1081" s="147" t="s">
        <v>11</v>
      </c>
      <c r="C1081" s="204"/>
      <c r="D1081" s="204"/>
      <c r="E1081" s="205">
        <v>41584.643055555556</v>
      </c>
      <c r="F1081" s="205">
        <v>41584.643055555556</v>
      </c>
    </row>
    <row r="1082" spans="1:6" ht="15" x14ac:dyDescent="0.2">
      <c r="A1082" s="144">
        <v>1080</v>
      </c>
      <c r="B1082" s="147" t="s">
        <v>11</v>
      </c>
      <c r="C1082" s="204"/>
      <c r="D1082" s="204"/>
      <c r="E1082" s="205">
        <v>41579.700694444444</v>
      </c>
      <c r="F1082" s="205">
        <v>41579.700694444444</v>
      </c>
    </row>
    <row r="1083" spans="1:6" ht="15" x14ac:dyDescent="0.2">
      <c r="A1083" s="144">
        <v>1081</v>
      </c>
      <c r="B1083" s="147" t="s">
        <v>11</v>
      </c>
      <c r="C1083" s="204"/>
      <c r="D1083" s="204"/>
      <c r="E1083" s="205">
        <v>41603.751388888886</v>
      </c>
      <c r="F1083" s="205">
        <v>41603.751388888886</v>
      </c>
    </row>
    <row r="1084" spans="1:6" ht="15" x14ac:dyDescent="0.2">
      <c r="A1084" s="144">
        <v>1082</v>
      </c>
      <c r="B1084" s="147" t="s">
        <v>11</v>
      </c>
      <c r="C1084" s="204"/>
      <c r="D1084" s="204"/>
      <c r="E1084" s="205">
        <v>41582.693055555552</v>
      </c>
      <c r="F1084" s="205">
        <v>41582.693055555552</v>
      </c>
    </row>
    <row r="1085" spans="1:6" ht="15" x14ac:dyDescent="0.2">
      <c r="A1085" s="144">
        <v>1083</v>
      </c>
      <c r="B1085" s="147" t="s">
        <v>11</v>
      </c>
      <c r="C1085" s="204"/>
      <c r="D1085" s="204"/>
      <c r="E1085" s="205">
        <v>41591.700694444444</v>
      </c>
      <c r="F1085" s="205">
        <v>41591.700694444444</v>
      </c>
    </row>
    <row r="1086" spans="1:6" ht="15" x14ac:dyDescent="0.2">
      <c r="A1086" s="144">
        <v>1084</v>
      </c>
      <c r="B1086" s="147" t="s">
        <v>11</v>
      </c>
      <c r="C1086" s="204"/>
      <c r="D1086" s="204"/>
      <c r="E1086" s="205">
        <v>41606.690972222219</v>
      </c>
      <c r="F1086" s="205">
        <v>41606.690972222219</v>
      </c>
    </row>
    <row r="1087" spans="1:6" ht="15" x14ac:dyDescent="0.2">
      <c r="A1087" s="144">
        <v>1085</v>
      </c>
      <c r="B1087" s="147" t="s">
        <v>11</v>
      </c>
      <c r="C1087" s="204"/>
      <c r="D1087" s="204"/>
      <c r="E1087" s="205">
        <v>41607.704861111109</v>
      </c>
      <c r="F1087" s="205">
        <v>41607.704861111109</v>
      </c>
    </row>
    <row r="1088" spans="1:6" ht="15" x14ac:dyDescent="0.2">
      <c r="A1088" s="144">
        <v>1086</v>
      </c>
      <c r="B1088" s="147" t="s">
        <v>11</v>
      </c>
      <c r="C1088" s="204"/>
      <c r="D1088" s="204"/>
      <c r="E1088" s="205">
        <v>41592.666666666664</v>
      </c>
      <c r="F1088" s="205">
        <v>41592.666666666664</v>
      </c>
    </row>
    <row r="1089" spans="1:6" ht="15" x14ac:dyDescent="0.2">
      <c r="A1089" s="144">
        <v>1087</v>
      </c>
      <c r="B1089" s="147" t="s">
        <v>11</v>
      </c>
      <c r="C1089" s="204"/>
      <c r="D1089" s="204"/>
      <c r="E1089" s="205">
        <v>41605.693749999999</v>
      </c>
      <c r="F1089" s="205">
        <v>41605.693749999999</v>
      </c>
    </row>
    <row r="1090" spans="1:6" ht="15" x14ac:dyDescent="0.2">
      <c r="A1090" s="144">
        <v>1088</v>
      </c>
      <c r="B1090" s="147" t="s">
        <v>11</v>
      </c>
      <c r="C1090" s="204"/>
      <c r="D1090" s="204"/>
      <c r="E1090" s="205">
        <v>41597.681250000001</v>
      </c>
      <c r="F1090" s="205">
        <v>41597.681250000001</v>
      </c>
    </row>
    <row r="1091" spans="1:6" ht="15" x14ac:dyDescent="0.2">
      <c r="A1091" s="144">
        <v>1089</v>
      </c>
      <c r="B1091" s="147" t="s">
        <v>11</v>
      </c>
      <c r="C1091" s="204"/>
      <c r="D1091" s="204"/>
      <c r="E1091" s="205">
        <v>41600.709027777775</v>
      </c>
      <c r="F1091" s="205">
        <v>41600.709027777775</v>
      </c>
    </row>
    <row r="1092" spans="1:6" ht="15" x14ac:dyDescent="0.2">
      <c r="A1092" s="144">
        <v>1090</v>
      </c>
      <c r="B1092" s="147" t="s">
        <v>11</v>
      </c>
      <c r="C1092" s="204"/>
      <c r="D1092" s="204"/>
      <c r="E1092" s="205">
        <v>41591.700694444444</v>
      </c>
      <c r="F1092" s="205">
        <v>41591.700694444444</v>
      </c>
    </row>
    <row r="1093" spans="1:6" ht="15" x14ac:dyDescent="0.2">
      <c r="A1093" s="144">
        <v>1091</v>
      </c>
      <c r="B1093" s="147" t="s">
        <v>11</v>
      </c>
      <c r="C1093" s="204"/>
      <c r="D1093" s="204"/>
      <c r="E1093" s="205">
        <v>41592.666666666664</v>
      </c>
      <c r="F1093" s="205">
        <v>41592.666666666664</v>
      </c>
    </row>
    <row r="1094" spans="1:6" ht="15" x14ac:dyDescent="0.2">
      <c r="A1094" s="144">
        <v>1092</v>
      </c>
      <c r="B1094" s="147" t="s">
        <v>11</v>
      </c>
      <c r="C1094" s="204"/>
      <c r="D1094" s="204"/>
      <c r="E1094" s="205">
        <v>41590.70208333333</v>
      </c>
      <c r="F1094" s="205">
        <v>41590.70208333333</v>
      </c>
    </row>
    <row r="1095" spans="1:6" ht="15" x14ac:dyDescent="0.2">
      <c r="A1095" s="144">
        <v>1093</v>
      </c>
      <c r="B1095" s="147" t="s">
        <v>11</v>
      </c>
      <c r="C1095" s="204"/>
      <c r="D1095" s="204"/>
      <c r="E1095" s="205">
        <v>41591.700694444444</v>
      </c>
      <c r="F1095" s="205">
        <v>41591.700694444444</v>
      </c>
    </row>
    <row r="1096" spans="1:6" ht="15" x14ac:dyDescent="0.2">
      <c r="A1096" s="144">
        <v>1094</v>
      </c>
      <c r="B1096" s="147" t="s">
        <v>11</v>
      </c>
      <c r="C1096" s="204"/>
      <c r="D1096" s="204"/>
      <c r="E1096" s="205">
        <v>41606.690972222219</v>
      </c>
      <c r="F1096" s="205">
        <v>41606.690972222219</v>
      </c>
    </row>
    <row r="1097" spans="1:6" ht="15" x14ac:dyDescent="0.2">
      <c r="A1097" s="144">
        <v>1095</v>
      </c>
      <c r="B1097" s="147" t="s">
        <v>11</v>
      </c>
      <c r="C1097" s="204"/>
      <c r="D1097" s="204"/>
      <c r="E1097" s="205">
        <v>41591.700694444444</v>
      </c>
      <c r="F1097" s="205">
        <v>41591.700694444444</v>
      </c>
    </row>
    <row r="1098" spans="1:6" ht="15" x14ac:dyDescent="0.2">
      <c r="A1098" s="144">
        <v>1096</v>
      </c>
      <c r="B1098" s="147" t="s">
        <v>11</v>
      </c>
      <c r="C1098" s="204"/>
      <c r="D1098" s="204"/>
      <c r="E1098" s="205">
        <v>41604.69027777778</v>
      </c>
      <c r="F1098" s="205">
        <v>41604.69027777778</v>
      </c>
    </row>
    <row r="1099" spans="1:6" ht="15" x14ac:dyDescent="0.2">
      <c r="A1099" s="144">
        <v>1097</v>
      </c>
      <c r="B1099" s="147" t="s">
        <v>11</v>
      </c>
      <c r="C1099" s="204"/>
      <c r="D1099" s="204"/>
      <c r="E1099" s="205">
        <v>41598.710416666661</v>
      </c>
      <c r="F1099" s="205">
        <v>41598.710416666661</v>
      </c>
    </row>
    <row r="1100" spans="1:6" ht="15" x14ac:dyDescent="0.2">
      <c r="A1100" s="144">
        <v>1098</v>
      </c>
      <c r="B1100" s="147" t="s">
        <v>11</v>
      </c>
      <c r="C1100" s="204"/>
      <c r="D1100" s="204"/>
      <c r="E1100" s="205">
        <v>41589.65</v>
      </c>
      <c r="F1100" s="205">
        <v>41589.65</v>
      </c>
    </row>
    <row r="1101" spans="1:6" ht="15" x14ac:dyDescent="0.2">
      <c r="A1101" s="144">
        <v>1099</v>
      </c>
      <c r="B1101" s="147" t="s">
        <v>11</v>
      </c>
      <c r="C1101" s="204"/>
      <c r="D1101" s="204"/>
      <c r="E1101" s="205">
        <v>41605.693749999999</v>
      </c>
      <c r="F1101" s="205">
        <v>41605.693749999999</v>
      </c>
    </row>
    <row r="1102" spans="1:6" ht="15" x14ac:dyDescent="0.2">
      <c r="A1102" s="144">
        <v>1100</v>
      </c>
      <c r="B1102" s="147" t="s">
        <v>11</v>
      </c>
      <c r="C1102" s="204"/>
      <c r="D1102" s="204"/>
      <c r="E1102" s="205">
        <v>41604.69027777778</v>
      </c>
      <c r="F1102" s="205">
        <v>41604.69027777778</v>
      </c>
    </row>
    <row r="1103" spans="1:6" ht="15" x14ac:dyDescent="0.2">
      <c r="A1103" s="144">
        <v>1101</v>
      </c>
      <c r="B1103" s="147" t="s">
        <v>11</v>
      </c>
      <c r="C1103" s="204"/>
      <c r="D1103" s="204"/>
      <c r="E1103" s="205">
        <v>41589.661805555552</v>
      </c>
      <c r="F1103" s="205">
        <v>41589.661805555552</v>
      </c>
    </row>
    <row r="1104" spans="1:6" ht="15" x14ac:dyDescent="0.2">
      <c r="A1104" s="144">
        <v>1102</v>
      </c>
      <c r="B1104" s="147" t="s">
        <v>11</v>
      </c>
      <c r="C1104" s="204"/>
      <c r="D1104" s="204"/>
      <c r="E1104" s="205">
        <v>41598.710416666661</v>
      </c>
      <c r="F1104" s="205">
        <v>41598.710416666661</v>
      </c>
    </row>
    <row r="1105" spans="1:6" ht="15" x14ac:dyDescent="0.2">
      <c r="A1105" s="144">
        <v>1103</v>
      </c>
      <c r="B1105" s="147" t="s">
        <v>11</v>
      </c>
      <c r="C1105" s="204"/>
      <c r="D1105" s="204"/>
      <c r="E1105" s="205">
        <v>41591.700694444444</v>
      </c>
      <c r="F1105" s="205">
        <v>41591.700694444444</v>
      </c>
    </row>
    <row r="1106" spans="1:6" ht="15" x14ac:dyDescent="0.2">
      <c r="A1106" s="144">
        <v>1104</v>
      </c>
      <c r="B1106" s="147" t="s">
        <v>11</v>
      </c>
      <c r="C1106" s="204"/>
      <c r="D1106" s="204"/>
      <c r="E1106" s="205">
        <v>41591.700694444444</v>
      </c>
      <c r="F1106" s="205">
        <v>41591.700694444444</v>
      </c>
    </row>
    <row r="1107" spans="1:6" ht="15" x14ac:dyDescent="0.2">
      <c r="A1107" s="144">
        <v>1105</v>
      </c>
      <c r="B1107" s="147" t="s">
        <v>11</v>
      </c>
      <c r="C1107" s="204"/>
      <c r="D1107" s="204"/>
      <c r="E1107" s="205">
        <v>41583.682638888888</v>
      </c>
      <c r="F1107" s="205">
        <v>41583.682638888888</v>
      </c>
    </row>
    <row r="1108" spans="1:6" ht="15" x14ac:dyDescent="0.2">
      <c r="A1108" s="144">
        <v>1106</v>
      </c>
      <c r="B1108" s="147" t="s">
        <v>11</v>
      </c>
      <c r="C1108" s="204"/>
      <c r="D1108" s="204"/>
      <c r="E1108" s="205">
        <v>41584.740972222222</v>
      </c>
      <c r="F1108" s="205">
        <v>41584.740972222222</v>
      </c>
    </row>
    <row r="1109" spans="1:6" ht="15" x14ac:dyDescent="0.2">
      <c r="A1109" s="144">
        <v>1107</v>
      </c>
      <c r="B1109" s="147" t="s">
        <v>11</v>
      </c>
      <c r="C1109" s="204"/>
      <c r="D1109" s="204"/>
      <c r="E1109" s="205">
        <v>41591.700694444444</v>
      </c>
      <c r="F1109" s="205">
        <v>41591.700694444444</v>
      </c>
    </row>
    <row r="1110" spans="1:6" ht="15" x14ac:dyDescent="0.2">
      <c r="A1110" s="144">
        <v>1108</v>
      </c>
      <c r="B1110" s="147" t="s">
        <v>11</v>
      </c>
      <c r="C1110" s="204"/>
      <c r="D1110" s="204"/>
      <c r="E1110" s="205">
        <v>41583.682638888888</v>
      </c>
      <c r="F1110" s="205">
        <v>41583.682638888888</v>
      </c>
    </row>
    <row r="1111" spans="1:6" ht="15" x14ac:dyDescent="0.2">
      <c r="A1111" s="144">
        <v>1109</v>
      </c>
      <c r="B1111" s="147" t="s">
        <v>11</v>
      </c>
      <c r="C1111" s="204"/>
      <c r="D1111" s="204"/>
      <c r="E1111" s="205">
        <v>41603.688194444439</v>
      </c>
      <c r="F1111" s="205">
        <v>41603.688194444439</v>
      </c>
    </row>
    <row r="1112" spans="1:6" ht="15" x14ac:dyDescent="0.2">
      <c r="A1112" s="144">
        <v>1110</v>
      </c>
      <c r="B1112" s="147" t="s">
        <v>11</v>
      </c>
      <c r="C1112" s="204"/>
      <c r="D1112" s="204"/>
      <c r="E1112" s="205">
        <v>41593.686805555553</v>
      </c>
      <c r="F1112" s="205">
        <v>41593.686805555553</v>
      </c>
    </row>
    <row r="1113" spans="1:6" ht="15" x14ac:dyDescent="0.2">
      <c r="A1113" s="144">
        <v>1111</v>
      </c>
      <c r="B1113" s="147" t="s">
        <v>11</v>
      </c>
      <c r="C1113" s="204"/>
      <c r="D1113" s="204"/>
      <c r="E1113" s="205">
        <v>41599.6875</v>
      </c>
      <c r="F1113" s="205">
        <v>41599.6875</v>
      </c>
    </row>
    <row r="1114" spans="1:6" ht="15" x14ac:dyDescent="0.2">
      <c r="A1114" s="144">
        <v>1112</v>
      </c>
      <c r="B1114" s="147" t="s">
        <v>11</v>
      </c>
      <c r="C1114" s="204"/>
      <c r="D1114" s="204"/>
      <c r="E1114" s="205">
        <v>41605.693749999999</v>
      </c>
      <c r="F1114" s="205">
        <v>41605.693749999999</v>
      </c>
    </row>
    <row r="1115" spans="1:6" ht="15" x14ac:dyDescent="0.2">
      <c r="A1115" s="144">
        <v>1113</v>
      </c>
      <c r="B1115" s="147" t="s">
        <v>11</v>
      </c>
      <c r="C1115" s="204"/>
      <c r="D1115" s="204"/>
      <c r="E1115" s="205">
        <v>41582.693055555552</v>
      </c>
      <c r="F1115" s="205">
        <v>41582.693055555552</v>
      </c>
    </row>
    <row r="1116" spans="1:6" ht="15" x14ac:dyDescent="0.2">
      <c r="A1116" s="144">
        <v>1114</v>
      </c>
      <c r="B1116" s="147" t="s">
        <v>11</v>
      </c>
      <c r="C1116" s="204"/>
      <c r="D1116" s="204"/>
      <c r="E1116" s="205">
        <v>41584.643055555556</v>
      </c>
      <c r="F1116" s="205">
        <v>41584.643055555556</v>
      </c>
    </row>
    <row r="1117" spans="1:6" ht="15" x14ac:dyDescent="0.2">
      <c r="A1117" s="144">
        <v>1115</v>
      </c>
      <c r="B1117" s="147" t="s">
        <v>11</v>
      </c>
      <c r="C1117" s="204"/>
      <c r="D1117" s="204"/>
      <c r="E1117" s="205">
        <v>41607.704861111109</v>
      </c>
      <c r="F1117" s="205">
        <v>41607.704861111109</v>
      </c>
    </row>
    <row r="1118" spans="1:6" ht="15" x14ac:dyDescent="0.2">
      <c r="A1118" s="144">
        <v>1116</v>
      </c>
      <c r="B1118" s="147" t="s">
        <v>11</v>
      </c>
      <c r="C1118" s="204"/>
      <c r="D1118" s="204"/>
      <c r="E1118" s="205">
        <v>41604.732638888891</v>
      </c>
      <c r="F1118" s="205">
        <v>41604.732638888891</v>
      </c>
    </row>
    <row r="1119" spans="1:6" ht="15" x14ac:dyDescent="0.2">
      <c r="A1119" s="144">
        <v>1117</v>
      </c>
      <c r="B1119" s="147" t="s">
        <v>11</v>
      </c>
      <c r="C1119" s="204"/>
      <c r="D1119" s="204"/>
      <c r="E1119" s="205">
        <v>41607.704861111109</v>
      </c>
      <c r="F1119" s="205">
        <v>41607.704861111109</v>
      </c>
    </row>
    <row r="1120" spans="1:6" ht="15" x14ac:dyDescent="0.2">
      <c r="A1120" s="144">
        <v>1118</v>
      </c>
      <c r="B1120" s="147" t="s">
        <v>11</v>
      </c>
      <c r="C1120" s="204"/>
      <c r="D1120" s="204"/>
      <c r="E1120" s="205">
        <v>41579.700694444444</v>
      </c>
      <c r="F1120" s="205">
        <v>41579.700694444444</v>
      </c>
    </row>
    <row r="1121" spans="1:6" ht="15" x14ac:dyDescent="0.2">
      <c r="A1121" s="144">
        <v>1119</v>
      </c>
      <c r="B1121" s="147" t="s">
        <v>11</v>
      </c>
      <c r="C1121" s="204"/>
      <c r="D1121" s="204"/>
      <c r="E1121" s="205">
        <v>41584.643055555556</v>
      </c>
      <c r="F1121" s="205">
        <v>41584.643055555556</v>
      </c>
    </row>
    <row r="1122" spans="1:6" ht="15" x14ac:dyDescent="0.2">
      <c r="A1122" s="144">
        <v>1120</v>
      </c>
      <c r="B1122" s="147" t="s">
        <v>11</v>
      </c>
      <c r="C1122" s="204"/>
      <c r="D1122" s="204"/>
      <c r="E1122" s="205">
        <v>41579.700694444444</v>
      </c>
      <c r="F1122" s="205">
        <v>41579.700694444444</v>
      </c>
    </row>
    <row r="1123" spans="1:6" ht="15" x14ac:dyDescent="0.2">
      <c r="A1123" s="144">
        <v>1121</v>
      </c>
      <c r="B1123" s="147" t="s">
        <v>11</v>
      </c>
      <c r="C1123" s="204"/>
      <c r="D1123" s="204"/>
      <c r="E1123" s="205">
        <v>41591.700694444444</v>
      </c>
      <c r="F1123" s="205">
        <v>41591.700694444444</v>
      </c>
    </row>
    <row r="1124" spans="1:6" ht="15" x14ac:dyDescent="0.2">
      <c r="A1124" s="144">
        <v>1122</v>
      </c>
      <c r="B1124" s="147" t="s">
        <v>11</v>
      </c>
      <c r="C1124" s="204"/>
      <c r="D1124" s="204"/>
      <c r="E1124" s="205">
        <v>41607.704861111109</v>
      </c>
      <c r="F1124" s="205">
        <v>41607.704861111109</v>
      </c>
    </row>
    <row r="1125" spans="1:6" ht="15" x14ac:dyDescent="0.2">
      <c r="A1125" s="144">
        <v>1123</v>
      </c>
      <c r="B1125" s="147" t="s">
        <v>11</v>
      </c>
      <c r="C1125" s="204"/>
      <c r="D1125" s="204"/>
      <c r="E1125" s="205">
        <v>41603.688194444439</v>
      </c>
      <c r="F1125" s="205">
        <v>41603.688194444439</v>
      </c>
    </row>
    <row r="1126" spans="1:6" ht="15" x14ac:dyDescent="0.2">
      <c r="A1126" s="144">
        <v>1124</v>
      </c>
      <c r="B1126" s="147" t="s">
        <v>11</v>
      </c>
      <c r="C1126" s="204"/>
      <c r="D1126" s="204"/>
      <c r="E1126" s="205">
        <v>41585.736805555556</v>
      </c>
      <c r="F1126" s="205">
        <v>41585.736805555556</v>
      </c>
    </row>
    <row r="1127" spans="1:6" ht="15" x14ac:dyDescent="0.2">
      <c r="A1127" s="144">
        <v>1125</v>
      </c>
      <c r="B1127" s="147" t="s">
        <v>11</v>
      </c>
      <c r="C1127" s="204"/>
      <c r="D1127" s="204"/>
      <c r="E1127" s="205">
        <v>41584.643055555556</v>
      </c>
      <c r="F1127" s="205">
        <v>41584.643055555556</v>
      </c>
    </row>
    <row r="1128" spans="1:6" ht="15" x14ac:dyDescent="0.2">
      <c r="A1128" s="144">
        <v>1126</v>
      </c>
      <c r="B1128" s="147" t="s">
        <v>11</v>
      </c>
      <c r="C1128" s="204"/>
      <c r="D1128" s="204"/>
      <c r="E1128" s="205">
        <v>41579.700694444444</v>
      </c>
      <c r="F1128" s="205">
        <v>41579.700694444444</v>
      </c>
    </row>
    <row r="1129" spans="1:6" ht="15" x14ac:dyDescent="0.2">
      <c r="A1129" s="144">
        <v>1127</v>
      </c>
      <c r="B1129" s="147" t="s">
        <v>11</v>
      </c>
      <c r="C1129" s="204"/>
      <c r="D1129" s="204"/>
      <c r="E1129" s="205">
        <v>41592.666666666664</v>
      </c>
      <c r="F1129" s="205">
        <v>41592.666666666664</v>
      </c>
    </row>
    <row r="1130" spans="1:6" ht="15" x14ac:dyDescent="0.2">
      <c r="A1130" s="144">
        <v>1128</v>
      </c>
      <c r="B1130" s="147" t="s">
        <v>11</v>
      </c>
      <c r="C1130" s="204"/>
      <c r="D1130" s="204"/>
      <c r="E1130" s="205">
        <v>41607.704861111109</v>
      </c>
      <c r="F1130" s="205">
        <v>41607.704861111109</v>
      </c>
    </row>
    <row r="1131" spans="1:6" ht="15" x14ac:dyDescent="0.2">
      <c r="A1131" s="144">
        <v>1129</v>
      </c>
      <c r="B1131" s="147" t="s">
        <v>11</v>
      </c>
      <c r="C1131" s="204"/>
      <c r="D1131" s="204"/>
      <c r="E1131" s="205">
        <v>41589.65</v>
      </c>
      <c r="F1131" s="205">
        <v>41589.65</v>
      </c>
    </row>
    <row r="1132" spans="1:6" ht="15" x14ac:dyDescent="0.2">
      <c r="A1132" s="144">
        <v>1130</v>
      </c>
      <c r="B1132" s="147" t="s">
        <v>11</v>
      </c>
      <c r="C1132" s="204"/>
      <c r="D1132" s="204"/>
      <c r="E1132" s="205">
        <v>41604.69027777778</v>
      </c>
      <c r="F1132" s="205">
        <v>41604.69027777778</v>
      </c>
    </row>
    <row r="1133" spans="1:6" ht="15" x14ac:dyDescent="0.2">
      <c r="A1133" s="144">
        <v>1131</v>
      </c>
      <c r="B1133" s="147" t="s">
        <v>11</v>
      </c>
      <c r="C1133" s="204"/>
      <c r="D1133" s="204"/>
      <c r="E1133" s="205">
        <v>41589.65</v>
      </c>
      <c r="F1133" s="205">
        <v>41589.65</v>
      </c>
    </row>
    <row r="1134" spans="1:6" ht="15" x14ac:dyDescent="0.2">
      <c r="A1134" s="144">
        <v>1132</v>
      </c>
      <c r="B1134" s="147" t="s">
        <v>11</v>
      </c>
      <c r="C1134" s="204"/>
      <c r="D1134" s="204"/>
      <c r="E1134" s="205">
        <v>41590.70208333333</v>
      </c>
      <c r="F1134" s="205">
        <v>41590.70208333333</v>
      </c>
    </row>
    <row r="1135" spans="1:6" ht="15" x14ac:dyDescent="0.2">
      <c r="A1135" s="144">
        <v>1133</v>
      </c>
      <c r="B1135" s="147" t="s">
        <v>11</v>
      </c>
      <c r="C1135" s="204"/>
      <c r="D1135" s="204"/>
      <c r="E1135" s="205">
        <v>41582.693055555552</v>
      </c>
      <c r="F1135" s="205">
        <v>41582.693055555552</v>
      </c>
    </row>
    <row r="1136" spans="1:6" ht="15" x14ac:dyDescent="0.2">
      <c r="A1136" s="144">
        <v>1134</v>
      </c>
      <c r="B1136" s="147" t="s">
        <v>11</v>
      </c>
      <c r="C1136" s="204"/>
      <c r="D1136" s="204"/>
      <c r="E1136" s="205">
        <v>41585.708333333328</v>
      </c>
      <c r="F1136" s="205">
        <v>41585.708333333328</v>
      </c>
    </row>
    <row r="1137" spans="1:6" ht="15" x14ac:dyDescent="0.2">
      <c r="A1137" s="144">
        <v>1135</v>
      </c>
      <c r="B1137" s="147" t="s">
        <v>11</v>
      </c>
      <c r="C1137" s="204"/>
      <c r="D1137" s="204"/>
      <c r="E1137" s="205">
        <v>41605.693749999999</v>
      </c>
      <c r="F1137" s="205">
        <v>41605.693749999999</v>
      </c>
    </row>
    <row r="1138" spans="1:6" ht="15" x14ac:dyDescent="0.2">
      <c r="A1138" s="144">
        <v>1136</v>
      </c>
      <c r="B1138" s="147" t="s">
        <v>11</v>
      </c>
      <c r="C1138" s="204"/>
      <c r="D1138" s="204"/>
      <c r="E1138" s="205">
        <v>41584.643055555556</v>
      </c>
      <c r="F1138" s="205">
        <v>41584.643055555556</v>
      </c>
    </row>
    <row r="1139" spans="1:6" ht="15" x14ac:dyDescent="0.2">
      <c r="A1139" s="144">
        <v>1137</v>
      </c>
      <c r="B1139" s="147" t="s">
        <v>11</v>
      </c>
      <c r="C1139" s="204"/>
      <c r="D1139" s="204"/>
      <c r="E1139" s="205">
        <v>41593.686805555553</v>
      </c>
      <c r="F1139" s="205">
        <v>41593.686805555553</v>
      </c>
    </row>
    <row r="1140" spans="1:6" ht="15" x14ac:dyDescent="0.2">
      <c r="A1140" s="144">
        <v>1138</v>
      </c>
      <c r="B1140" s="147" t="s">
        <v>11</v>
      </c>
      <c r="C1140" s="204"/>
      <c r="D1140" s="204"/>
      <c r="E1140" s="205">
        <v>41605.693749999999</v>
      </c>
      <c r="F1140" s="205">
        <v>41605.693749999999</v>
      </c>
    </row>
    <row r="1141" spans="1:6" ht="15" x14ac:dyDescent="0.2">
      <c r="A1141" s="144">
        <v>1139</v>
      </c>
      <c r="B1141" s="147" t="s">
        <v>11</v>
      </c>
      <c r="C1141" s="204"/>
      <c r="D1141" s="204"/>
      <c r="E1141" s="205">
        <v>41607.704861111109</v>
      </c>
      <c r="F1141" s="205">
        <v>41607.704861111109</v>
      </c>
    </row>
    <row r="1142" spans="1:6" ht="15" x14ac:dyDescent="0.2">
      <c r="A1142" s="144">
        <v>1140</v>
      </c>
      <c r="B1142" s="147" t="s">
        <v>11</v>
      </c>
      <c r="C1142" s="204"/>
      <c r="D1142" s="204"/>
      <c r="E1142" s="205">
        <v>41603.688194444439</v>
      </c>
      <c r="F1142" s="205">
        <v>41603.688194444439</v>
      </c>
    </row>
    <row r="1143" spans="1:6" ht="15" x14ac:dyDescent="0.2">
      <c r="A1143" s="144">
        <v>1141</v>
      </c>
      <c r="B1143" s="147" t="s">
        <v>11</v>
      </c>
      <c r="C1143" s="204"/>
      <c r="D1143" s="204"/>
      <c r="E1143" s="205">
        <v>41584.643055555556</v>
      </c>
      <c r="F1143" s="205">
        <v>41584.643055555556</v>
      </c>
    </row>
    <row r="1144" spans="1:6" ht="15" x14ac:dyDescent="0.2">
      <c r="A1144" s="144">
        <v>1142</v>
      </c>
      <c r="B1144" s="147" t="s">
        <v>11</v>
      </c>
      <c r="C1144" s="204"/>
      <c r="D1144" s="204"/>
      <c r="E1144" s="205">
        <v>41585.708333333328</v>
      </c>
      <c r="F1144" s="205">
        <v>41585.708333333328</v>
      </c>
    </row>
    <row r="1145" spans="1:6" ht="15" x14ac:dyDescent="0.2">
      <c r="A1145" s="144">
        <v>1143</v>
      </c>
      <c r="B1145" s="147" t="s">
        <v>11</v>
      </c>
      <c r="C1145" s="204"/>
      <c r="D1145" s="204"/>
      <c r="E1145" s="205">
        <v>41582.693055555552</v>
      </c>
      <c r="F1145" s="205">
        <v>41582.693055555552</v>
      </c>
    </row>
    <row r="1146" spans="1:6" ht="15" x14ac:dyDescent="0.2">
      <c r="A1146" s="144">
        <v>1144</v>
      </c>
      <c r="B1146" s="147" t="s">
        <v>11</v>
      </c>
      <c r="C1146" s="204"/>
      <c r="D1146" s="204"/>
      <c r="E1146" s="205">
        <v>41584.684027777774</v>
      </c>
      <c r="F1146" s="205">
        <v>41584.684027777774</v>
      </c>
    </row>
    <row r="1147" spans="1:6" ht="15" x14ac:dyDescent="0.2">
      <c r="A1147" s="144">
        <v>1145</v>
      </c>
      <c r="B1147" s="147" t="s">
        <v>11</v>
      </c>
      <c r="C1147" s="204"/>
      <c r="D1147" s="204"/>
      <c r="E1147" s="205">
        <v>41583.682638888888</v>
      </c>
      <c r="F1147" s="205">
        <v>41583.682638888888</v>
      </c>
    </row>
    <row r="1148" spans="1:6" ht="15" x14ac:dyDescent="0.2">
      <c r="A1148" s="144">
        <v>1146</v>
      </c>
      <c r="B1148" s="147" t="s">
        <v>11</v>
      </c>
      <c r="C1148" s="204"/>
      <c r="D1148" s="204"/>
      <c r="E1148" s="205">
        <v>41590.70208333333</v>
      </c>
      <c r="F1148" s="205">
        <v>41590.70208333333</v>
      </c>
    </row>
    <row r="1149" spans="1:6" ht="15" x14ac:dyDescent="0.2">
      <c r="A1149" s="144">
        <v>1147</v>
      </c>
      <c r="B1149" s="147" t="s">
        <v>11</v>
      </c>
      <c r="C1149" s="204"/>
      <c r="D1149" s="204"/>
      <c r="E1149" s="205">
        <v>41605.693749999999</v>
      </c>
      <c r="F1149" s="205">
        <v>41605.693749999999</v>
      </c>
    </row>
    <row r="1150" spans="1:6" ht="15" x14ac:dyDescent="0.2">
      <c r="A1150" s="144">
        <v>1148</v>
      </c>
      <c r="B1150" s="147" t="s">
        <v>11</v>
      </c>
      <c r="C1150" s="204"/>
      <c r="D1150" s="204"/>
      <c r="E1150" s="205">
        <v>41600.709027777775</v>
      </c>
      <c r="F1150" s="205">
        <v>41600.709027777775</v>
      </c>
    </row>
    <row r="1151" spans="1:6" ht="15" x14ac:dyDescent="0.2">
      <c r="A1151" s="144">
        <v>1149</v>
      </c>
      <c r="B1151" s="147" t="s">
        <v>11</v>
      </c>
      <c r="C1151" s="204"/>
      <c r="D1151" s="204"/>
      <c r="E1151" s="205">
        <v>41592.666666666664</v>
      </c>
      <c r="F1151" s="205">
        <v>41592.666666666664</v>
      </c>
    </row>
    <row r="1152" spans="1:6" ht="15" x14ac:dyDescent="0.2">
      <c r="A1152" s="144">
        <v>1150</v>
      </c>
      <c r="B1152" s="147" t="s">
        <v>11</v>
      </c>
      <c r="C1152" s="204"/>
      <c r="D1152" s="204"/>
      <c r="E1152" s="205">
        <v>41585.708333333328</v>
      </c>
      <c r="F1152" s="205">
        <v>41585.708333333328</v>
      </c>
    </row>
    <row r="1153" spans="1:6" ht="15" x14ac:dyDescent="0.2">
      <c r="A1153" s="144">
        <v>1151</v>
      </c>
      <c r="B1153" s="147" t="s">
        <v>11</v>
      </c>
      <c r="C1153" s="204"/>
      <c r="D1153" s="204"/>
      <c r="E1153" s="205">
        <v>41589.65</v>
      </c>
      <c r="F1153" s="205">
        <v>41589.65</v>
      </c>
    </row>
    <row r="1154" spans="1:6" ht="15" x14ac:dyDescent="0.2">
      <c r="A1154" s="144">
        <v>1152</v>
      </c>
      <c r="B1154" s="147" t="s">
        <v>11</v>
      </c>
      <c r="C1154" s="204"/>
      <c r="D1154" s="204"/>
      <c r="E1154" s="205">
        <v>41584.643055555556</v>
      </c>
      <c r="F1154" s="205">
        <v>41584.643055555556</v>
      </c>
    </row>
    <row r="1155" spans="1:6" ht="15" x14ac:dyDescent="0.2">
      <c r="A1155" s="144">
        <v>1153</v>
      </c>
      <c r="B1155" s="147" t="s">
        <v>11</v>
      </c>
      <c r="C1155" s="204"/>
      <c r="D1155" s="204"/>
      <c r="E1155" s="205">
        <v>41589.673611111109</v>
      </c>
      <c r="F1155" s="205">
        <v>41589.673611111109</v>
      </c>
    </row>
    <row r="1156" spans="1:6" ht="15" x14ac:dyDescent="0.2">
      <c r="A1156" s="144">
        <v>1154</v>
      </c>
      <c r="B1156" s="147" t="s">
        <v>11</v>
      </c>
      <c r="C1156" s="204"/>
      <c r="D1156" s="204"/>
      <c r="E1156" s="205">
        <v>41597.681250000001</v>
      </c>
      <c r="F1156" s="205">
        <v>41597.681250000001</v>
      </c>
    </row>
    <row r="1157" spans="1:6" ht="15" x14ac:dyDescent="0.2">
      <c r="A1157" s="144">
        <v>1155</v>
      </c>
      <c r="B1157" s="147" t="s">
        <v>11</v>
      </c>
      <c r="C1157" s="204"/>
      <c r="D1157" s="204"/>
      <c r="E1157" s="205">
        <v>41585.708333333328</v>
      </c>
      <c r="F1157" s="205">
        <v>41585.708333333328</v>
      </c>
    </row>
    <row r="1158" spans="1:6" ht="15" x14ac:dyDescent="0.2">
      <c r="A1158" s="144">
        <v>1156</v>
      </c>
      <c r="B1158" s="147" t="s">
        <v>11</v>
      </c>
      <c r="C1158" s="204"/>
      <c r="D1158" s="204"/>
      <c r="E1158" s="205">
        <v>41596.703472222223</v>
      </c>
      <c r="F1158" s="205">
        <v>41596.703472222223</v>
      </c>
    </row>
    <row r="1159" spans="1:6" ht="15" x14ac:dyDescent="0.2">
      <c r="A1159" s="144">
        <v>1157</v>
      </c>
      <c r="B1159" s="147" t="s">
        <v>11</v>
      </c>
      <c r="C1159" s="204"/>
      <c r="D1159" s="204"/>
      <c r="E1159" s="205">
        <v>41583.682638888888</v>
      </c>
      <c r="F1159" s="205">
        <v>41583.682638888888</v>
      </c>
    </row>
    <row r="1160" spans="1:6" ht="15" x14ac:dyDescent="0.2">
      <c r="A1160" s="144">
        <v>1158</v>
      </c>
      <c r="B1160" s="147" t="s">
        <v>11</v>
      </c>
      <c r="C1160" s="204"/>
      <c r="D1160" s="204"/>
      <c r="E1160" s="205">
        <v>41589.65</v>
      </c>
      <c r="F1160" s="205">
        <v>41589.65</v>
      </c>
    </row>
    <row r="1161" spans="1:6" ht="15" x14ac:dyDescent="0.2">
      <c r="A1161" s="144">
        <v>1159</v>
      </c>
      <c r="B1161" s="147" t="s">
        <v>11</v>
      </c>
      <c r="C1161" s="204"/>
      <c r="D1161" s="204"/>
      <c r="E1161" s="205">
        <v>41592.666666666664</v>
      </c>
      <c r="F1161" s="205">
        <v>41592.666666666664</v>
      </c>
    </row>
    <row r="1162" spans="1:6" ht="15" x14ac:dyDescent="0.2">
      <c r="A1162" s="144">
        <v>1160</v>
      </c>
      <c r="B1162" s="147" t="s">
        <v>11</v>
      </c>
      <c r="C1162" s="204"/>
      <c r="D1162" s="204"/>
      <c r="E1162" s="205">
        <v>41584.643055555556</v>
      </c>
      <c r="F1162" s="205">
        <v>41584.643055555556</v>
      </c>
    </row>
    <row r="1163" spans="1:6" ht="15" x14ac:dyDescent="0.2">
      <c r="A1163" s="144">
        <v>1161</v>
      </c>
      <c r="B1163" s="147" t="s">
        <v>11</v>
      </c>
      <c r="C1163" s="204"/>
      <c r="D1163" s="204"/>
      <c r="E1163" s="205">
        <v>41599.6875</v>
      </c>
      <c r="F1163" s="205">
        <v>41599.6875</v>
      </c>
    </row>
    <row r="1164" spans="1:6" ht="15" x14ac:dyDescent="0.2">
      <c r="A1164" s="144">
        <v>1162</v>
      </c>
      <c r="B1164" s="147" t="s">
        <v>11</v>
      </c>
      <c r="C1164" s="204"/>
      <c r="D1164" s="204"/>
      <c r="E1164" s="205">
        <v>41589.65</v>
      </c>
      <c r="F1164" s="205">
        <v>41589.65</v>
      </c>
    </row>
    <row r="1165" spans="1:6" ht="15" x14ac:dyDescent="0.2">
      <c r="A1165" s="144">
        <v>1163</v>
      </c>
      <c r="B1165" s="147" t="s">
        <v>11</v>
      </c>
      <c r="C1165" s="204"/>
      <c r="D1165" s="204"/>
      <c r="E1165" s="205">
        <v>41607.704861111109</v>
      </c>
      <c r="F1165" s="205">
        <v>41607.704861111109</v>
      </c>
    </row>
    <row r="1166" spans="1:6" ht="15" x14ac:dyDescent="0.2">
      <c r="A1166" s="144">
        <v>1164</v>
      </c>
      <c r="B1166" s="147" t="s">
        <v>11</v>
      </c>
      <c r="C1166" s="204"/>
      <c r="D1166" s="204"/>
      <c r="E1166" s="205">
        <v>41582.693055555552</v>
      </c>
      <c r="F1166" s="205">
        <v>41582.693055555552</v>
      </c>
    </row>
    <row r="1167" spans="1:6" ht="15" x14ac:dyDescent="0.2">
      <c r="A1167" s="144">
        <v>1165</v>
      </c>
      <c r="B1167" s="147" t="s">
        <v>11</v>
      </c>
      <c r="C1167" s="204"/>
      <c r="D1167" s="204"/>
      <c r="E1167" s="205">
        <v>41584.684027777774</v>
      </c>
      <c r="F1167" s="205">
        <v>41584.684027777774</v>
      </c>
    </row>
    <row r="1168" spans="1:6" ht="15" x14ac:dyDescent="0.2">
      <c r="A1168" s="144">
        <v>1166</v>
      </c>
      <c r="B1168" s="147" t="s">
        <v>11</v>
      </c>
      <c r="C1168" s="204"/>
      <c r="D1168" s="204"/>
      <c r="E1168" s="205">
        <v>41582.693055555552</v>
      </c>
      <c r="F1168" s="205">
        <v>41582.693055555552</v>
      </c>
    </row>
    <row r="1169" spans="1:6" ht="15" x14ac:dyDescent="0.2">
      <c r="A1169" s="144">
        <v>1167</v>
      </c>
      <c r="B1169" s="147" t="s">
        <v>11</v>
      </c>
      <c r="C1169" s="204"/>
      <c r="D1169" s="204"/>
      <c r="E1169" s="205">
        <v>41583.682638888888</v>
      </c>
      <c r="F1169" s="205">
        <v>41583.682638888888</v>
      </c>
    </row>
    <row r="1170" spans="1:6" ht="15" x14ac:dyDescent="0.2">
      <c r="A1170" s="144">
        <v>1168</v>
      </c>
      <c r="B1170" s="147" t="s">
        <v>11</v>
      </c>
      <c r="C1170" s="204"/>
      <c r="D1170" s="204"/>
      <c r="E1170" s="205">
        <v>41582.693055555552</v>
      </c>
      <c r="F1170" s="205">
        <v>41582.693055555552</v>
      </c>
    </row>
    <row r="1171" spans="1:6" ht="15" x14ac:dyDescent="0.2">
      <c r="A1171" s="144">
        <v>1169</v>
      </c>
      <c r="B1171" s="147" t="s">
        <v>11</v>
      </c>
      <c r="C1171" s="204"/>
      <c r="D1171" s="204"/>
      <c r="E1171" s="205">
        <v>41606.690972222219</v>
      </c>
      <c r="F1171" s="205">
        <v>41606.690972222219</v>
      </c>
    </row>
    <row r="1172" spans="1:6" ht="15" x14ac:dyDescent="0.2">
      <c r="A1172" s="144">
        <v>1170</v>
      </c>
      <c r="B1172" s="147" t="s">
        <v>11</v>
      </c>
      <c r="C1172" s="204"/>
      <c r="D1172" s="204"/>
      <c r="E1172" s="205">
        <v>41607.704861111109</v>
      </c>
      <c r="F1172" s="205">
        <v>41607.704861111109</v>
      </c>
    </row>
    <row r="1173" spans="1:6" ht="15" x14ac:dyDescent="0.2">
      <c r="A1173" s="144">
        <v>1171</v>
      </c>
      <c r="B1173" s="147" t="s">
        <v>11</v>
      </c>
      <c r="C1173" s="204"/>
      <c r="D1173" s="204"/>
      <c r="E1173" s="205">
        <v>41584.643055555556</v>
      </c>
      <c r="F1173" s="205">
        <v>41584.643055555556</v>
      </c>
    </row>
    <row r="1174" spans="1:6" ht="15" x14ac:dyDescent="0.2">
      <c r="A1174" s="144">
        <v>1172</v>
      </c>
      <c r="B1174" s="147" t="s">
        <v>11</v>
      </c>
      <c r="C1174" s="204"/>
      <c r="D1174" s="204"/>
      <c r="E1174" s="205">
        <v>41583.682638888888</v>
      </c>
      <c r="F1174" s="205">
        <v>41583.682638888888</v>
      </c>
    </row>
    <row r="1175" spans="1:6" ht="15" x14ac:dyDescent="0.2">
      <c r="A1175" s="144">
        <v>1173</v>
      </c>
      <c r="B1175" s="147" t="s">
        <v>11</v>
      </c>
      <c r="C1175" s="204"/>
      <c r="D1175" s="204"/>
      <c r="E1175" s="205">
        <v>41589.65</v>
      </c>
      <c r="F1175" s="205">
        <v>41589.65</v>
      </c>
    </row>
    <row r="1176" spans="1:6" ht="15" x14ac:dyDescent="0.2">
      <c r="A1176" s="144">
        <v>1174</v>
      </c>
      <c r="B1176" s="147" t="s">
        <v>11</v>
      </c>
      <c r="C1176" s="204"/>
      <c r="D1176" s="204"/>
      <c r="E1176" s="205">
        <v>41589.65</v>
      </c>
      <c r="F1176" s="205">
        <v>41589.65</v>
      </c>
    </row>
    <row r="1177" spans="1:6" ht="15" x14ac:dyDescent="0.2">
      <c r="A1177" s="144">
        <v>1175</v>
      </c>
      <c r="B1177" s="147" t="s">
        <v>11</v>
      </c>
      <c r="C1177" s="204"/>
      <c r="D1177" s="204"/>
      <c r="E1177" s="205">
        <v>41586.690972222219</v>
      </c>
      <c r="F1177" s="205">
        <v>41586.690972222219</v>
      </c>
    </row>
    <row r="1178" spans="1:6" ht="15" x14ac:dyDescent="0.2">
      <c r="A1178" s="144">
        <v>1176</v>
      </c>
      <c r="B1178" s="147" t="s">
        <v>11</v>
      </c>
      <c r="C1178" s="204"/>
      <c r="D1178" s="204"/>
      <c r="E1178" s="205">
        <v>41586.690972222219</v>
      </c>
      <c r="F1178" s="205">
        <v>41586.690972222219</v>
      </c>
    </row>
    <row r="1179" spans="1:6" ht="15" x14ac:dyDescent="0.2">
      <c r="A1179" s="144">
        <v>1177</v>
      </c>
      <c r="B1179" s="147" t="s">
        <v>11</v>
      </c>
      <c r="C1179" s="204"/>
      <c r="D1179" s="204"/>
      <c r="E1179" s="205">
        <v>41604.755555555552</v>
      </c>
      <c r="F1179" s="205">
        <v>41604.755555555552</v>
      </c>
    </row>
    <row r="1180" spans="1:6" ht="15" x14ac:dyDescent="0.2">
      <c r="A1180" s="144">
        <v>1178</v>
      </c>
      <c r="B1180" s="147" t="s">
        <v>11</v>
      </c>
      <c r="C1180" s="204"/>
      <c r="D1180" s="204"/>
      <c r="E1180" s="205">
        <v>41582.693055555552</v>
      </c>
      <c r="F1180" s="205">
        <v>41582.693055555552</v>
      </c>
    </row>
    <row r="1181" spans="1:6" ht="15" x14ac:dyDescent="0.2">
      <c r="A1181" s="144">
        <v>1179</v>
      </c>
      <c r="B1181" s="147" t="s">
        <v>11</v>
      </c>
      <c r="C1181" s="204"/>
      <c r="D1181" s="204"/>
      <c r="E1181" s="205">
        <v>41591.700694444444</v>
      </c>
      <c r="F1181" s="205">
        <v>41591.700694444444</v>
      </c>
    </row>
    <row r="1182" spans="1:6" ht="15" x14ac:dyDescent="0.2">
      <c r="A1182" s="144">
        <v>1180</v>
      </c>
      <c r="B1182" s="147" t="s">
        <v>11</v>
      </c>
      <c r="C1182" s="204"/>
      <c r="D1182" s="204"/>
      <c r="E1182" s="205">
        <v>41597.681250000001</v>
      </c>
      <c r="F1182" s="205">
        <v>41597.681250000001</v>
      </c>
    </row>
    <row r="1183" spans="1:6" ht="15" x14ac:dyDescent="0.2">
      <c r="A1183" s="144">
        <v>1181</v>
      </c>
      <c r="B1183" s="147" t="s">
        <v>11</v>
      </c>
      <c r="C1183" s="204"/>
      <c r="D1183" s="204"/>
      <c r="E1183" s="205">
        <v>41591.700694444444</v>
      </c>
      <c r="F1183" s="205">
        <v>41591.700694444444</v>
      </c>
    </row>
    <row r="1184" spans="1:6" ht="15" x14ac:dyDescent="0.2">
      <c r="A1184" s="144">
        <v>1182</v>
      </c>
      <c r="B1184" s="147" t="s">
        <v>11</v>
      </c>
      <c r="C1184" s="204"/>
      <c r="D1184" s="204"/>
      <c r="E1184" s="205">
        <v>41584.643055555556</v>
      </c>
      <c r="F1184" s="205">
        <v>41584.643055555556</v>
      </c>
    </row>
    <row r="1185" spans="1:6" ht="15" x14ac:dyDescent="0.2">
      <c r="A1185" s="144">
        <v>1183</v>
      </c>
      <c r="B1185" s="147" t="s">
        <v>11</v>
      </c>
      <c r="C1185" s="204"/>
      <c r="D1185" s="204"/>
      <c r="E1185" s="205">
        <v>41585.708333333328</v>
      </c>
      <c r="F1185" s="205">
        <v>41585.708333333328</v>
      </c>
    </row>
    <row r="1186" spans="1:6" ht="15" x14ac:dyDescent="0.2">
      <c r="A1186" s="144">
        <v>1184</v>
      </c>
      <c r="B1186" s="147" t="s">
        <v>11</v>
      </c>
      <c r="C1186" s="204"/>
      <c r="D1186" s="204"/>
      <c r="E1186" s="205">
        <v>41589.65</v>
      </c>
      <c r="F1186" s="205">
        <v>41589.65</v>
      </c>
    </row>
    <row r="1187" spans="1:6" ht="15" x14ac:dyDescent="0.2">
      <c r="A1187" s="144">
        <v>1185</v>
      </c>
      <c r="B1187" s="147" t="s">
        <v>11</v>
      </c>
      <c r="C1187" s="204"/>
      <c r="D1187" s="204"/>
      <c r="E1187" s="205">
        <v>41607.704861111109</v>
      </c>
      <c r="F1187" s="205">
        <v>41607.704861111109</v>
      </c>
    </row>
    <row r="1188" spans="1:6" ht="15" x14ac:dyDescent="0.2">
      <c r="A1188" s="144">
        <v>1186</v>
      </c>
      <c r="B1188" s="147" t="s">
        <v>11</v>
      </c>
      <c r="C1188" s="204"/>
      <c r="D1188" s="204"/>
      <c r="E1188" s="205">
        <v>41607.704861111109</v>
      </c>
      <c r="F1188" s="205">
        <v>41607.704861111109</v>
      </c>
    </row>
    <row r="1189" spans="1:6" ht="15" x14ac:dyDescent="0.2">
      <c r="A1189" s="144">
        <v>1187</v>
      </c>
      <c r="B1189" s="147" t="s">
        <v>11</v>
      </c>
      <c r="C1189" s="204"/>
      <c r="D1189" s="204"/>
      <c r="E1189" s="205">
        <v>41607.704861111109</v>
      </c>
      <c r="F1189" s="205">
        <v>41607.704861111109</v>
      </c>
    </row>
    <row r="1190" spans="1:6" ht="15" x14ac:dyDescent="0.2">
      <c r="A1190" s="144">
        <v>1188</v>
      </c>
      <c r="B1190" s="147" t="s">
        <v>11</v>
      </c>
      <c r="C1190" s="204"/>
      <c r="D1190" s="204"/>
      <c r="E1190" s="205">
        <v>41590.70208333333</v>
      </c>
      <c r="F1190" s="205">
        <v>41590.70208333333</v>
      </c>
    </row>
    <row r="1191" spans="1:6" ht="15" x14ac:dyDescent="0.2">
      <c r="A1191" s="144">
        <v>1189</v>
      </c>
      <c r="B1191" s="147" t="s">
        <v>11</v>
      </c>
      <c r="C1191" s="204"/>
      <c r="D1191" s="204"/>
      <c r="E1191" s="205">
        <v>41584.643055555556</v>
      </c>
      <c r="F1191" s="205">
        <v>41584.643055555556</v>
      </c>
    </row>
    <row r="1192" spans="1:6" ht="15" x14ac:dyDescent="0.2">
      <c r="A1192" s="144">
        <v>1190</v>
      </c>
      <c r="B1192" s="147" t="s">
        <v>11</v>
      </c>
      <c r="C1192" s="204"/>
      <c r="D1192" s="204"/>
      <c r="E1192" s="205">
        <v>41589.65</v>
      </c>
      <c r="F1192" s="205">
        <v>41589.65</v>
      </c>
    </row>
    <row r="1193" spans="1:6" ht="15" x14ac:dyDescent="0.2">
      <c r="A1193" s="144">
        <v>1191</v>
      </c>
      <c r="B1193" s="147" t="s">
        <v>11</v>
      </c>
      <c r="C1193" s="204"/>
      <c r="D1193" s="204"/>
      <c r="E1193" s="205">
        <v>41598.710416666661</v>
      </c>
      <c r="F1193" s="205">
        <v>41598.710416666661</v>
      </c>
    </row>
    <row r="1194" spans="1:6" ht="15" x14ac:dyDescent="0.2">
      <c r="A1194" s="144">
        <v>1192</v>
      </c>
      <c r="B1194" s="147" t="s">
        <v>11</v>
      </c>
      <c r="C1194" s="204"/>
      <c r="D1194" s="204"/>
      <c r="E1194" s="205">
        <v>41585.708333333328</v>
      </c>
      <c r="F1194" s="205">
        <v>41585.708333333328</v>
      </c>
    </row>
    <row r="1195" spans="1:6" ht="15" x14ac:dyDescent="0.2">
      <c r="A1195" s="144">
        <v>1193</v>
      </c>
      <c r="B1195" s="147" t="s">
        <v>11</v>
      </c>
      <c r="C1195" s="204"/>
      <c r="D1195" s="204"/>
      <c r="E1195" s="205">
        <v>41600.709027777775</v>
      </c>
      <c r="F1195" s="205">
        <v>41600.709027777775</v>
      </c>
    </row>
    <row r="1196" spans="1:6" ht="15" x14ac:dyDescent="0.2">
      <c r="A1196" s="144">
        <v>1194</v>
      </c>
      <c r="B1196" s="147" t="s">
        <v>11</v>
      </c>
      <c r="C1196" s="204"/>
      <c r="D1196" s="204"/>
      <c r="E1196" s="205">
        <v>41589.719444444439</v>
      </c>
      <c r="F1196" s="205">
        <v>41589.719444444439</v>
      </c>
    </row>
    <row r="1197" spans="1:6" ht="15" x14ac:dyDescent="0.2">
      <c r="A1197" s="144">
        <v>1195</v>
      </c>
      <c r="B1197" s="147" t="s">
        <v>11</v>
      </c>
      <c r="C1197" s="204"/>
      <c r="D1197" s="204"/>
      <c r="E1197" s="205">
        <v>41584.643055555556</v>
      </c>
      <c r="F1197" s="205">
        <v>41584.643055555556</v>
      </c>
    </row>
    <row r="1198" spans="1:6" ht="15" x14ac:dyDescent="0.2">
      <c r="A1198" s="144">
        <v>1196</v>
      </c>
      <c r="B1198" s="147" t="s">
        <v>11</v>
      </c>
      <c r="C1198" s="204"/>
      <c r="D1198" s="204"/>
      <c r="E1198" s="205">
        <v>41584.643055555556</v>
      </c>
      <c r="F1198" s="205">
        <v>41584.643055555556</v>
      </c>
    </row>
    <row r="1199" spans="1:6" ht="15" x14ac:dyDescent="0.2">
      <c r="A1199" s="144">
        <v>1197</v>
      </c>
      <c r="B1199" s="147" t="s">
        <v>11</v>
      </c>
      <c r="C1199" s="204"/>
      <c r="D1199" s="204"/>
      <c r="E1199" s="205">
        <v>41589.65</v>
      </c>
      <c r="F1199" s="205">
        <v>41589.65</v>
      </c>
    </row>
    <row r="1200" spans="1:6" ht="15" x14ac:dyDescent="0.2">
      <c r="A1200" s="144">
        <v>1198</v>
      </c>
      <c r="B1200" s="147" t="s">
        <v>11</v>
      </c>
      <c r="C1200" s="204"/>
      <c r="D1200" s="204"/>
      <c r="E1200" s="205">
        <v>41583.682638888888</v>
      </c>
      <c r="F1200" s="205">
        <v>41583.682638888888</v>
      </c>
    </row>
    <row r="1201" spans="1:6" ht="15" x14ac:dyDescent="0.2">
      <c r="A1201" s="144">
        <v>1199</v>
      </c>
      <c r="B1201" s="147" t="s">
        <v>11</v>
      </c>
      <c r="C1201" s="204"/>
      <c r="D1201" s="204"/>
      <c r="E1201" s="205">
        <v>41579.700694444444</v>
      </c>
      <c r="F1201" s="205">
        <v>41579.700694444444</v>
      </c>
    </row>
    <row r="1202" spans="1:6" ht="15" x14ac:dyDescent="0.2">
      <c r="A1202" s="144">
        <v>1200</v>
      </c>
      <c r="B1202" s="147" t="s">
        <v>11</v>
      </c>
      <c r="C1202" s="204"/>
      <c r="D1202" s="204"/>
      <c r="E1202" s="205">
        <v>41583.682638888888</v>
      </c>
      <c r="F1202" s="205">
        <v>41583.682638888888</v>
      </c>
    </row>
    <row r="1203" spans="1:6" ht="15" x14ac:dyDescent="0.2">
      <c r="A1203" s="144">
        <v>1201</v>
      </c>
      <c r="B1203" s="147" t="s">
        <v>11</v>
      </c>
      <c r="C1203" s="204"/>
      <c r="D1203" s="204"/>
      <c r="E1203" s="205">
        <v>41589.65</v>
      </c>
      <c r="F1203" s="205">
        <v>41589.65</v>
      </c>
    </row>
    <row r="1204" spans="1:6" ht="15" x14ac:dyDescent="0.2">
      <c r="A1204" s="144">
        <v>1202</v>
      </c>
      <c r="B1204" s="147" t="s">
        <v>11</v>
      </c>
      <c r="C1204" s="204"/>
      <c r="D1204" s="204"/>
      <c r="E1204" s="205">
        <v>41607.704861111109</v>
      </c>
      <c r="F1204" s="205">
        <v>41607.704861111109</v>
      </c>
    </row>
    <row r="1205" spans="1:6" ht="15" x14ac:dyDescent="0.2">
      <c r="A1205" s="144">
        <v>1203</v>
      </c>
      <c r="B1205" s="147" t="s">
        <v>11</v>
      </c>
      <c r="C1205" s="204"/>
      <c r="D1205" s="204"/>
      <c r="E1205" s="205">
        <v>41593.686805555553</v>
      </c>
      <c r="F1205" s="205">
        <v>41593.686805555553</v>
      </c>
    </row>
    <row r="1206" spans="1:6" ht="15" x14ac:dyDescent="0.2">
      <c r="A1206" s="144">
        <v>1204</v>
      </c>
      <c r="B1206" s="147" t="s">
        <v>11</v>
      </c>
      <c r="C1206" s="204"/>
      <c r="D1206" s="204"/>
      <c r="E1206" s="205">
        <v>41604.69027777778</v>
      </c>
      <c r="F1206" s="205">
        <v>41604.69027777778</v>
      </c>
    </row>
    <row r="1207" spans="1:6" ht="15" x14ac:dyDescent="0.2">
      <c r="A1207" s="144">
        <v>1205</v>
      </c>
      <c r="B1207" s="147" t="s">
        <v>11</v>
      </c>
      <c r="C1207" s="204"/>
      <c r="D1207" s="204"/>
      <c r="E1207" s="205">
        <v>41584.643055555556</v>
      </c>
      <c r="F1207" s="205">
        <v>41584.643055555556</v>
      </c>
    </row>
    <row r="1208" spans="1:6" ht="15" x14ac:dyDescent="0.2">
      <c r="A1208" s="144">
        <v>1206</v>
      </c>
      <c r="B1208" s="147" t="s">
        <v>11</v>
      </c>
      <c r="C1208" s="204"/>
      <c r="D1208" s="204"/>
      <c r="E1208" s="205">
        <v>41598.710416666661</v>
      </c>
      <c r="F1208" s="205">
        <v>41598.710416666661</v>
      </c>
    </row>
    <row r="1209" spans="1:6" ht="15" x14ac:dyDescent="0.2">
      <c r="A1209" s="144">
        <v>1207</v>
      </c>
      <c r="B1209" s="147" t="s">
        <v>11</v>
      </c>
      <c r="C1209" s="204"/>
      <c r="D1209" s="204"/>
      <c r="E1209" s="205">
        <v>41607.704861111109</v>
      </c>
      <c r="F1209" s="205">
        <v>41607.704861111109</v>
      </c>
    </row>
    <row r="1210" spans="1:6" ht="15" x14ac:dyDescent="0.2">
      <c r="A1210" s="144">
        <v>1208</v>
      </c>
      <c r="B1210" s="147" t="s">
        <v>11</v>
      </c>
      <c r="C1210" s="204"/>
      <c r="D1210" s="204"/>
      <c r="E1210" s="205">
        <v>41604.69027777778</v>
      </c>
      <c r="F1210" s="205">
        <v>41604.69027777778</v>
      </c>
    </row>
    <row r="1211" spans="1:6" ht="15" x14ac:dyDescent="0.2">
      <c r="A1211" s="144">
        <v>1209</v>
      </c>
      <c r="B1211" s="147" t="s">
        <v>11</v>
      </c>
      <c r="C1211" s="204"/>
      <c r="D1211" s="204"/>
      <c r="E1211" s="205">
        <v>41579.700694444444</v>
      </c>
      <c r="F1211" s="205">
        <v>41579.700694444444</v>
      </c>
    </row>
    <row r="1212" spans="1:6" ht="15" x14ac:dyDescent="0.2">
      <c r="A1212" s="144">
        <v>1210</v>
      </c>
      <c r="B1212" s="147" t="s">
        <v>11</v>
      </c>
      <c r="C1212" s="204"/>
      <c r="D1212" s="204"/>
      <c r="E1212" s="205">
        <v>41600.709027777775</v>
      </c>
      <c r="F1212" s="205">
        <v>41600.709027777775</v>
      </c>
    </row>
    <row r="1213" spans="1:6" ht="15" x14ac:dyDescent="0.2">
      <c r="A1213" s="144">
        <v>1211</v>
      </c>
      <c r="B1213" s="147" t="s">
        <v>11</v>
      </c>
      <c r="C1213" s="204"/>
      <c r="D1213" s="204"/>
      <c r="E1213" s="205">
        <v>41584.643055555556</v>
      </c>
      <c r="F1213" s="205">
        <v>41584.643055555556</v>
      </c>
    </row>
    <row r="1214" spans="1:6" ht="15" x14ac:dyDescent="0.2">
      <c r="A1214" s="144">
        <v>1212</v>
      </c>
      <c r="B1214" s="147" t="s">
        <v>11</v>
      </c>
      <c r="C1214" s="204"/>
      <c r="D1214" s="204"/>
      <c r="E1214" s="205">
        <v>41590.70208333333</v>
      </c>
      <c r="F1214" s="205">
        <v>41590.70208333333</v>
      </c>
    </row>
    <row r="1215" spans="1:6" ht="15" x14ac:dyDescent="0.2">
      <c r="A1215" s="144">
        <v>1213</v>
      </c>
      <c r="B1215" s="147" t="s">
        <v>11</v>
      </c>
      <c r="C1215" s="204"/>
      <c r="D1215" s="204"/>
      <c r="E1215" s="205">
        <v>41589.695138888885</v>
      </c>
      <c r="F1215" s="205">
        <v>41589.695138888885</v>
      </c>
    </row>
    <row r="1216" spans="1:6" ht="15" x14ac:dyDescent="0.2">
      <c r="A1216" s="144">
        <v>1214</v>
      </c>
      <c r="B1216" s="147" t="s">
        <v>11</v>
      </c>
      <c r="C1216" s="204"/>
      <c r="D1216" s="204"/>
      <c r="E1216" s="205">
        <v>41607.704861111109</v>
      </c>
      <c r="F1216" s="205">
        <v>41607.704861111109</v>
      </c>
    </row>
    <row r="1217" spans="1:6" ht="15" x14ac:dyDescent="0.2">
      <c r="A1217" s="144">
        <v>1215</v>
      </c>
      <c r="B1217" s="147" t="s">
        <v>11</v>
      </c>
      <c r="C1217" s="204"/>
      <c r="D1217" s="204"/>
      <c r="E1217" s="205">
        <v>41589.65</v>
      </c>
      <c r="F1217" s="205">
        <v>41589.65</v>
      </c>
    </row>
    <row r="1218" spans="1:6" ht="15" x14ac:dyDescent="0.2">
      <c r="A1218" s="144">
        <v>1216</v>
      </c>
      <c r="B1218" s="147" t="s">
        <v>11</v>
      </c>
      <c r="C1218" s="204"/>
      <c r="D1218" s="204"/>
      <c r="E1218" s="205">
        <v>41607.704861111109</v>
      </c>
      <c r="F1218" s="205">
        <v>41607.704861111109</v>
      </c>
    </row>
    <row r="1219" spans="1:6" ht="15" x14ac:dyDescent="0.2">
      <c r="A1219" s="144">
        <v>1217</v>
      </c>
      <c r="B1219" s="147" t="s">
        <v>11</v>
      </c>
      <c r="C1219" s="204"/>
      <c r="D1219" s="204"/>
      <c r="E1219" s="205">
        <v>41584.662499999999</v>
      </c>
      <c r="F1219" s="205">
        <v>41584.662499999999</v>
      </c>
    </row>
    <row r="1220" spans="1:6" ht="15" x14ac:dyDescent="0.2">
      <c r="A1220" s="144">
        <v>1218</v>
      </c>
      <c r="B1220" s="147" t="s">
        <v>11</v>
      </c>
      <c r="C1220" s="204"/>
      <c r="D1220" s="204"/>
      <c r="E1220" s="205">
        <v>41589.65</v>
      </c>
      <c r="F1220" s="205">
        <v>41589.65</v>
      </c>
    </row>
    <row r="1221" spans="1:6" ht="15" x14ac:dyDescent="0.2">
      <c r="A1221" s="144">
        <v>1219</v>
      </c>
      <c r="B1221" s="147" t="s">
        <v>11</v>
      </c>
      <c r="C1221" s="204"/>
      <c r="D1221" s="204"/>
      <c r="E1221" s="205">
        <v>41589.65</v>
      </c>
      <c r="F1221" s="205">
        <v>41589.65</v>
      </c>
    </row>
    <row r="1222" spans="1:6" ht="15" x14ac:dyDescent="0.2">
      <c r="A1222" s="144">
        <v>1220</v>
      </c>
      <c r="B1222" s="147" t="s">
        <v>11</v>
      </c>
      <c r="C1222" s="204"/>
      <c r="D1222" s="204"/>
      <c r="E1222" s="205">
        <v>41589.719444444439</v>
      </c>
      <c r="F1222" s="205">
        <v>41589.719444444439</v>
      </c>
    </row>
    <row r="1223" spans="1:6" ht="15" x14ac:dyDescent="0.2">
      <c r="A1223" s="144">
        <v>1221</v>
      </c>
      <c r="B1223" s="147" t="s">
        <v>11</v>
      </c>
      <c r="C1223" s="204"/>
      <c r="D1223" s="204"/>
      <c r="E1223" s="205">
        <v>41607.704861111109</v>
      </c>
      <c r="F1223" s="205">
        <v>41607.704861111109</v>
      </c>
    </row>
    <row r="1224" spans="1:6" ht="15" x14ac:dyDescent="0.2">
      <c r="A1224" s="144">
        <v>1222</v>
      </c>
      <c r="B1224" s="147" t="s">
        <v>11</v>
      </c>
      <c r="C1224" s="204"/>
      <c r="D1224" s="204"/>
      <c r="E1224" s="205">
        <v>41584.643055555556</v>
      </c>
      <c r="F1224" s="205">
        <v>41584.643055555556</v>
      </c>
    </row>
    <row r="1225" spans="1:6" ht="15" x14ac:dyDescent="0.2">
      <c r="A1225" s="144">
        <v>1223</v>
      </c>
      <c r="B1225" s="147" t="s">
        <v>11</v>
      </c>
      <c r="C1225" s="204"/>
      <c r="D1225" s="204"/>
      <c r="E1225" s="205">
        <v>41589.65</v>
      </c>
      <c r="F1225" s="205">
        <v>41589.65</v>
      </c>
    </row>
    <row r="1226" spans="1:6" ht="15" x14ac:dyDescent="0.2">
      <c r="A1226" s="144">
        <v>1224</v>
      </c>
      <c r="B1226" s="147" t="s">
        <v>11</v>
      </c>
      <c r="C1226" s="204"/>
      <c r="D1226" s="204"/>
      <c r="E1226" s="205">
        <v>41585.708333333328</v>
      </c>
      <c r="F1226" s="205">
        <v>41585.708333333328</v>
      </c>
    </row>
    <row r="1227" spans="1:6" ht="15" x14ac:dyDescent="0.2">
      <c r="A1227" s="144">
        <v>1225</v>
      </c>
      <c r="B1227" s="147" t="s">
        <v>11</v>
      </c>
      <c r="C1227" s="204"/>
      <c r="D1227" s="204"/>
      <c r="E1227" s="205">
        <v>41584.643055555556</v>
      </c>
      <c r="F1227" s="205">
        <v>41584.643055555556</v>
      </c>
    </row>
    <row r="1228" spans="1:6" ht="15" x14ac:dyDescent="0.2">
      <c r="A1228" s="144">
        <v>1226</v>
      </c>
      <c r="B1228" s="147" t="s">
        <v>11</v>
      </c>
      <c r="C1228" s="204"/>
      <c r="D1228" s="204"/>
      <c r="E1228" s="205">
        <v>41606.727083333331</v>
      </c>
      <c r="F1228" s="205">
        <v>41606.727083333331</v>
      </c>
    </row>
    <row r="1229" spans="1:6" ht="15" x14ac:dyDescent="0.2">
      <c r="A1229" s="144">
        <v>1227</v>
      </c>
      <c r="B1229" s="147" t="s">
        <v>11</v>
      </c>
      <c r="C1229" s="204"/>
      <c r="D1229" s="204"/>
      <c r="E1229" s="205">
        <v>41584.643055555556</v>
      </c>
      <c r="F1229" s="205">
        <v>41584.643055555556</v>
      </c>
    </row>
    <row r="1230" spans="1:6" ht="15" x14ac:dyDescent="0.2">
      <c r="A1230" s="144">
        <v>1228</v>
      </c>
      <c r="B1230" s="147" t="s">
        <v>11</v>
      </c>
      <c r="C1230" s="204"/>
      <c r="D1230" s="204"/>
      <c r="E1230" s="205">
        <v>41583.682638888888</v>
      </c>
      <c r="F1230" s="205">
        <v>41583.682638888888</v>
      </c>
    </row>
    <row r="1231" spans="1:6" ht="15" x14ac:dyDescent="0.2">
      <c r="A1231" s="144">
        <v>1229</v>
      </c>
      <c r="B1231" s="147" t="s">
        <v>11</v>
      </c>
      <c r="C1231" s="204"/>
      <c r="D1231" s="204"/>
      <c r="E1231" s="205">
        <v>41583.682638888888</v>
      </c>
      <c r="F1231" s="205">
        <v>41583.682638888888</v>
      </c>
    </row>
    <row r="1232" spans="1:6" ht="15" x14ac:dyDescent="0.2">
      <c r="A1232" s="144">
        <v>1230</v>
      </c>
      <c r="B1232" s="147" t="s">
        <v>11</v>
      </c>
      <c r="C1232" s="204"/>
      <c r="D1232" s="204"/>
      <c r="E1232" s="205">
        <v>41589.65</v>
      </c>
      <c r="F1232" s="205">
        <v>41589.65</v>
      </c>
    </row>
    <row r="1233" spans="1:6" ht="15" x14ac:dyDescent="0.2">
      <c r="A1233" s="144">
        <v>1231</v>
      </c>
      <c r="B1233" s="147" t="s">
        <v>11</v>
      </c>
      <c r="C1233" s="204"/>
      <c r="D1233" s="204"/>
      <c r="E1233" s="205">
        <v>41606.731944444444</v>
      </c>
      <c r="F1233" s="205">
        <v>41606.731944444444</v>
      </c>
    </row>
    <row r="1234" spans="1:6" ht="15" x14ac:dyDescent="0.2">
      <c r="A1234" s="144">
        <v>1232</v>
      </c>
      <c r="B1234" s="147" t="s">
        <v>11</v>
      </c>
      <c r="C1234" s="204"/>
      <c r="D1234" s="204"/>
      <c r="E1234" s="205">
        <v>41584.643055555556</v>
      </c>
      <c r="F1234" s="205">
        <v>41584.643055555556</v>
      </c>
    </row>
    <row r="1235" spans="1:6" ht="15" x14ac:dyDescent="0.2">
      <c r="A1235" s="144">
        <v>1233</v>
      </c>
      <c r="B1235" s="147" t="s">
        <v>11</v>
      </c>
      <c r="C1235" s="204"/>
      <c r="D1235" s="204"/>
      <c r="E1235" s="205">
        <v>41583.682638888888</v>
      </c>
      <c r="F1235" s="205">
        <v>41583.682638888888</v>
      </c>
    </row>
    <row r="1236" spans="1:6" ht="15" x14ac:dyDescent="0.2">
      <c r="A1236" s="144">
        <v>1234</v>
      </c>
      <c r="B1236" s="147" t="s">
        <v>11</v>
      </c>
      <c r="C1236" s="204"/>
      <c r="D1236" s="204"/>
      <c r="E1236" s="205">
        <v>41607.704861111109</v>
      </c>
      <c r="F1236" s="205">
        <v>41607.704861111109</v>
      </c>
    </row>
    <row r="1237" spans="1:6" ht="15" x14ac:dyDescent="0.2">
      <c r="A1237" s="144">
        <v>1235</v>
      </c>
      <c r="B1237" s="147" t="s">
        <v>11</v>
      </c>
      <c r="C1237" s="204"/>
      <c r="D1237" s="204"/>
      <c r="E1237" s="205">
        <v>41592.666666666664</v>
      </c>
      <c r="F1237" s="205">
        <v>41592.666666666664</v>
      </c>
    </row>
    <row r="1238" spans="1:6" ht="15" x14ac:dyDescent="0.2">
      <c r="A1238" s="144">
        <v>1236</v>
      </c>
      <c r="B1238" s="147" t="s">
        <v>11</v>
      </c>
      <c r="C1238" s="204"/>
      <c r="D1238" s="204"/>
      <c r="E1238" s="205">
        <v>41590.70208333333</v>
      </c>
      <c r="F1238" s="205">
        <v>41590.70208333333</v>
      </c>
    </row>
    <row r="1239" spans="1:6" ht="15" x14ac:dyDescent="0.2">
      <c r="A1239" s="144">
        <v>1237</v>
      </c>
      <c r="B1239" s="147" t="s">
        <v>11</v>
      </c>
      <c r="C1239" s="204"/>
      <c r="D1239" s="204"/>
      <c r="E1239" s="205">
        <v>41589.65</v>
      </c>
      <c r="F1239" s="205">
        <v>41589.65</v>
      </c>
    </row>
    <row r="1240" spans="1:6" ht="15" x14ac:dyDescent="0.2">
      <c r="A1240" s="144">
        <v>1238</v>
      </c>
      <c r="B1240" s="147" t="s">
        <v>11</v>
      </c>
      <c r="C1240" s="204"/>
      <c r="D1240" s="204"/>
      <c r="E1240" s="205">
        <v>41579.700694444444</v>
      </c>
      <c r="F1240" s="205">
        <v>41579.700694444444</v>
      </c>
    </row>
    <row r="1241" spans="1:6" ht="15" x14ac:dyDescent="0.2">
      <c r="A1241" s="144">
        <v>1239</v>
      </c>
      <c r="B1241" s="147" t="s">
        <v>11</v>
      </c>
      <c r="C1241" s="204"/>
      <c r="D1241" s="204"/>
      <c r="E1241" s="205">
        <v>41596.703472222223</v>
      </c>
      <c r="F1241" s="205">
        <v>41596.703472222223</v>
      </c>
    </row>
    <row r="1242" spans="1:6" ht="15" x14ac:dyDescent="0.2">
      <c r="A1242" s="144">
        <v>1240</v>
      </c>
      <c r="B1242" s="147" t="s">
        <v>11</v>
      </c>
      <c r="C1242" s="204"/>
      <c r="D1242" s="204"/>
      <c r="E1242" s="205">
        <v>41605.693749999999</v>
      </c>
      <c r="F1242" s="205">
        <v>41605.693749999999</v>
      </c>
    </row>
    <row r="1243" spans="1:6" ht="15" x14ac:dyDescent="0.2">
      <c r="A1243" s="144">
        <v>1241</v>
      </c>
      <c r="B1243" s="147" t="s">
        <v>11</v>
      </c>
      <c r="C1243" s="204"/>
      <c r="D1243" s="204"/>
      <c r="E1243" s="205">
        <v>41583.682638888888</v>
      </c>
      <c r="F1243" s="205">
        <v>41583.682638888888</v>
      </c>
    </row>
    <row r="1244" spans="1:6" ht="15" x14ac:dyDescent="0.2">
      <c r="A1244" s="144">
        <v>1242</v>
      </c>
      <c r="B1244" s="147" t="s">
        <v>11</v>
      </c>
      <c r="C1244" s="204"/>
      <c r="D1244" s="204"/>
      <c r="E1244" s="205">
        <v>41591.700694444444</v>
      </c>
      <c r="F1244" s="205">
        <v>41591.700694444444</v>
      </c>
    </row>
    <row r="1245" spans="1:6" ht="15" x14ac:dyDescent="0.2">
      <c r="A1245" s="144">
        <v>1243</v>
      </c>
      <c r="B1245" s="147" t="s">
        <v>11</v>
      </c>
      <c r="C1245" s="204"/>
      <c r="D1245" s="204"/>
      <c r="E1245" s="205">
        <v>41589.661805555552</v>
      </c>
      <c r="F1245" s="205">
        <v>41589.661805555552</v>
      </c>
    </row>
    <row r="1246" spans="1:6" ht="15" x14ac:dyDescent="0.2">
      <c r="A1246" s="144">
        <v>1244</v>
      </c>
      <c r="B1246" s="147" t="s">
        <v>11</v>
      </c>
      <c r="C1246" s="204"/>
      <c r="D1246" s="204"/>
      <c r="E1246" s="205">
        <v>41589.65</v>
      </c>
      <c r="F1246" s="205">
        <v>41589.65</v>
      </c>
    </row>
    <row r="1247" spans="1:6" ht="15" x14ac:dyDescent="0.2">
      <c r="A1247" s="144">
        <v>1245</v>
      </c>
      <c r="B1247" s="147" t="s">
        <v>11</v>
      </c>
      <c r="C1247" s="204"/>
      <c r="D1247" s="204"/>
      <c r="E1247" s="205">
        <v>41606.690972222219</v>
      </c>
      <c r="F1247" s="205">
        <v>41606.690972222219</v>
      </c>
    </row>
    <row r="1248" spans="1:6" ht="15" x14ac:dyDescent="0.2">
      <c r="A1248" s="144">
        <v>1246</v>
      </c>
      <c r="B1248" s="147" t="s">
        <v>11</v>
      </c>
      <c r="C1248" s="204"/>
      <c r="D1248" s="204"/>
      <c r="E1248" s="205">
        <v>41607.704861111109</v>
      </c>
      <c r="F1248" s="205">
        <v>41607.704861111109</v>
      </c>
    </row>
    <row r="1249" spans="1:6" ht="15" x14ac:dyDescent="0.2">
      <c r="A1249" s="144">
        <v>1247</v>
      </c>
      <c r="B1249" s="147" t="s">
        <v>11</v>
      </c>
      <c r="C1249" s="204"/>
      <c r="D1249" s="204"/>
      <c r="E1249" s="205">
        <v>41584.643055555556</v>
      </c>
      <c r="F1249" s="205">
        <v>41584.643055555556</v>
      </c>
    </row>
    <row r="1250" spans="1:6" ht="15" x14ac:dyDescent="0.2">
      <c r="A1250" s="144">
        <v>1248</v>
      </c>
      <c r="B1250" s="147" t="s">
        <v>11</v>
      </c>
      <c r="C1250" s="204"/>
      <c r="D1250" s="204"/>
      <c r="E1250" s="205">
        <v>41593.686805555553</v>
      </c>
      <c r="F1250" s="205">
        <v>41593.686805555553</v>
      </c>
    </row>
    <row r="1251" spans="1:6" ht="15" x14ac:dyDescent="0.2">
      <c r="A1251" s="144">
        <v>1249</v>
      </c>
      <c r="B1251" s="147" t="s">
        <v>11</v>
      </c>
      <c r="C1251" s="204"/>
      <c r="D1251" s="204"/>
      <c r="E1251" s="205">
        <v>41584.643055555556</v>
      </c>
      <c r="F1251" s="205">
        <v>41584.643055555556</v>
      </c>
    </row>
    <row r="1252" spans="1:6" ht="15" x14ac:dyDescent="0.2">
      <c r="A1252" s="144">
        <v>1250</v>
      </c>
      <c r="B1252" s="147" t="s">
        <v>11</v>
      </c>
      <c r="C1252" s="204"/>
      <c r="D1252" s="204"/>
      <c r="E1252" s="205">
        <v>41596.703472222223</v>
      </c>
      <c r="F1252" s="205">
        <v>41596.703472222223</v>
      </c>
    </row>
    <row r="1253" spans="1:6" ht="15" x14ac:dyDescent="0.2">
      <c r="A1253" s="144">
        <v>1251</v>
      </c>
      <c r="B1253" s="147" t="s">
        <v>11</v>
      </c>
      <c r="C1253" s="204"/>
      <c r="D1253" s="204"/>
      <c r="E1253" s="205">
        <v>41582.693055555552</v>
      </c>
      <c r="F1253" s="205">
        <v>41582.693055555552</v>
      </c>
    </row>
    <row r="1254" spans="1:6" ht="15" x14ac:dyDescent="0.2">
      <c r="A1254" s="144">
        <v>1252</v>
      </c>
      <c r="B1254" s="147" t="s">
        <v>11</v>
      </c>
      <c r="C1254" s="204"/>
      <c r="D1254" s="204"/>
      <c r="E1254" s="205">
        <v>41603.688194444439</v>
      </c>
      <c r="F1254" s="205">
        <v>41603.688194444439</v>
      </c>
    </row>
    <row r="1255" spans="1:6" ht="15" x14ac:dyDescent="0.2">
      <c r="A1255" s="144">
        <v>1253</v>
      </c>
      <c r="B1255" s="147" t="s">
        <v>11</v>
      </c>
      <c r="C1255" s="204"/>
      <c r="D1255" s="204"/>
      <c r="E1255" s="205">
        <v>41585.708333333328</v>
      </c>
      <c r="F1255" s="205">
        <v>41585.708333333328</v>
      </c>
    </row>
    <row r="1256" spans="1:6" ht="15" x14ac:dyDescent="0.2">
      <c r="A1256" s="144">
        <v>1254</v>
      </c>
      <c r="B1256" s="147" t="s">
        <v>11</v>
      </c>
      <c r="C1256" s="204"/>
      <c r="D1256" s="204"/>
      <c r="E1256" s="205">
        <v>41606.690972222219</v>
      </c>
      <c r="F1256" s="205">
        <v>41606.690972222219</v>
      </c>
    </row>
    <row r="1257" spans="1:6" ht="15" x14ac:dyDescent="0.2">
      <c r="A1257" s="144">
        <v>1255</v>
      </c>
      <c r="B1257" s="147" t="s">
        <v>11</v>
      </c>
      <c r="C1257" s="204"/>
      <c r="D1257" s="204"/>
      <c r="E1257" s="205">
        <v>41583.682638888888</v>
      </c>
      <c r="F1257" s="205">
        <v>41583.682638888888</v>
      </c>
    </row>
    <row r="1258" spans="1:6" ht="15" x14ac:dyDescent="0.2">
      <c r="A1258" s="144">
        <v>1256</v>
      </c>
      <c r="B1258" s="147" t="s">
        <v>11</v>
      </c>
      <c r="C1258" s="204"/>
      <c r="D1258" s="204"/>
      <c r="E1258" s="205">
        <v>41600.709027777775</v>
      </c>
      <c r="F1258" s="205">
        <v>41600.709027777775</v>
      </c>
    </row>
    <row r="1259" spans="1:6" ht="15" x14ac:dyDescent="0.2">
      <c r="A1259" s="144">
        <v>1257</v>
      </c>
      <c r="B1259" s="147" t="s">
        <v>11</v>
      </c>
      <c r="C1259" s="204"/>
      <c r="D1259" s="204"/>
      <c r="E1259" s="205">
        <v>41579.700694444444</v>
      </c>
      <c r="F1259" s="205">
        <v>41579.700694444444</v>
      </c>
    </row>
    <row r="1260" spans="1:6" ht="15" x14ac:dyDescent="0.2">
      <c r="A1260" s="144">
        <v>1258</v>
      </c>
      <c r="B1260" s="147" t="s">
        <v>11</v>
      </c>
      <c r="C1260" s="204"/>
      <c r="D1260" s="204"/>
      <c r="E1260" s="205">
        <v>41579.700694444444</v>
      </c>
      <c r="F1260" s="205">
        <v>41579.700694444444</v>
      </c>
    </row>
    <row r="1261" spans="1:6" ht="15" x14ac:dyDescent="0.2">
      <c r="A1261" s="144">
        <v>1259</v>
      </c>
      <c r="B1261" s="147" t="s">
        <v>11</v>
      </c>
      <c r="C1261" s="204"/>
      <c r="D1261" s="204"/>
      <c r="E1261" s="205">
        <v>41584.643055555556</v>
      </c>
      <c r="F1261" s="205">
        <v>41584.643055555556</v>
      </c>
    </row>
    <row r="1262" spans="1:6" ht="15" x14ac:dyDescent="0.2">
      <c r="A1262" s="144">
        <v>1260</v>
      </c>
      <c r="B1262" s="147" t="s">
        <v>11</v>
      </c>
      <c r="C1262" s="204"/>
      <c r="D1262" s="204"/>
      <c r="E1262" s="205">
        <v>41584.643055555556</v>
      </c>
      <c r="F1262" s="205">
        <v>41584.643055555556</v>
      </c>
    </row>
    <row r="1263" spans="1:6" ht="15" x14ac:dyDescent="0.2">
      <c r="A1263" s="144">
        <v>1261</v>
      </c>
      <c r="B1263" s="147" t="s">
        <v>11</v>
      </c>
      <c r="C1263" s="204"/>
      <c r="D1263" s="204"/>
      <c r="E1263" s="205">
        <v>41583.682638888888</v>
      </c>
      <c r="F1263" s="205">
        <v>41583.682638888888</v>
      </c>
    </row>
    <row r="1264" spans="1:6" ht="15" x14ac:dyDescent="0.2">
      <c r="A1264" s="144">
        <v>1262</v>
      </c>
      <c r="B1264" s="147" t="s">
        <v>11</v>
      </c>
      <c r="C1264" s="204"/>
      <c r="D1264" s="204"/>
      <c r="E1264" s="205">
        <v>41589.65</v>
      </c>
      <c r="F1264" s="205">
        <v>41589.65</v>
      </c>
    </row>
    <row r="1265" spans="1:6" ht="15" x14ac:dyDescent="0.2">
      <c r="A1265" s="144">
        <v>1263</v>
      </c>
      <c r="B1265" s="147" t="s">
        <v>11</v>
      </c>
      <c r="C1265" s="204"/>
      <c r="D1265" s="204"/>
      <c r="E1265" s="205">
        <v>41584.643055555556</v>
      </c>
      <c r="F1265" s="205">
        <v>41584.643055555556</v>
      </c>
    </row>
    <row r="1266" spans="1:6" ht="15" x14ac:dyDescent="0.2">
      <c r="A1266" s="144">
        <v>1264</v>
      </c>
      <c r="B1266" s="147" t="s">
        <v>11</v>
      </c>
      <c r="C1266" s="204"/>
      <c r="D1266" s="204"/>
      <c r="E1266" s="205">
        <v>41597.681250000001</v>
      </c>
      <c r="F1266" s="205">
        <v>41597.681250000001</v>
      </c>
    </row>
    <row r="1267" spans="1:6" ht="15" x14ac:dyDescent="0.2">
      <c r="A1267" s="144">
        <v>1265</v>
      </c>
      <c r="B1267" s="147" t="s">
        <v>11</v>
      </c>
      <c r="C1267" s="204"/>
      <c r="D1267" s="204"/>
      <c r="E1267" s="205">
        <v>41589.65</v>
      </c>
      <c r="F1267" s="205">
        <v>41589.65</v>
      </c>
    </row>
    <row r="1268" spans="1:6" ht="15" x14ac:dyDescent="0.2">
      <c r="A1268" s="144">
        <v>1266</v>
      </c>
      <c r="B1268" s="147" t="s">
        <v>11</v>
      </c>
      <c r="C1268" s="204"/>
      <c r="D1268" s="204"/>
      <c r="E1268" s="205">
        <v>41584.643055555556</v>
      </c>
      <c r="F1268" s="205">
        <v>41584.643055555556</v>
      </c>
    </row>
    <row r="1269" spans="1:6" ht="15" x14ac:dyDescent="0.2">
      <c r="A1269" s="144">
        <v>1267</v>
      </c>
      <c r="B1269" s="147" t="s">
        <v>11</v>
      </c>
      <c r="C1269" s="204"/>
      <c r="D1269" s="204"/>
      <c r="E1269" s="205">
        <v>41592.707638888889</v>
      </c>
      <c r="F1269" s="205">
        <v>41592.707638888889</v>
      </c>
    </row>
    <row r="1270" spans="1:6" ht="15" x14ac:dyDescent="0.2">
      <c r="A1270" s="144">
        <v>1268</v>
      </c>
      <c r="B1270" s="147" t="s">
        <v>11</v>
      </c>
      <c r="C1270" s="204"/>
      <c r="D1270" s="204"/>
      <c r="E1270" s="205">
        <v>41583.682638888888</v>
      </c>
      <c r="F1270" s="205">
        <v>41583.682638888888</v>
      </c>
    </row>
    <row r="1271" spans="1:6" ht="15" x14ac:dyDescent="0.2">
      <c r="A1271" s="144">
        <v>1269</v>
      </c>
      <c r="B1271" s="147" t="s">
        <v>11</v>
      </c>
      <c r="C1271" s="204"/>
      <c r="D1271" s="204"/>
      <c r="E1271" s="205">
        <v>41585.708333333328</v>
      </c>
      <c r="F1271" s="205">
        <v>41585.708333333328</v>
      </c>
    </row>
    <row r="1272" spans="1:6" ht="15" x14ac:dyDescent="0.2">
      <c r="A1272" s="144">
        <v>1270</v>
      </c>
      <c r="B1272" s="147" t="s">
        <v>11</v>
      </c>
      <c r="C1272" s="204"/>
      <c r="D1272" s="204"/>
      <c r="E1272" s="205">
        <v>41606.690972222219</v>
      </c>
      <c r="F1272" s="205">
        <v>41606.690972222219</v>
      </c>
    </row>
    <row r="1273" spans="1:6" ht="15" x14ac:dyDescent="0.2">
      <c r="A1273" s="144">
        <v>1271</v>
      </c>
      <c r="B1273" s="147" t="s">
        <v>11</v>
      </c>
      <c r="C1273" s="204"/>
      <c r="D1273" s="204"/>
      <c r="E1273" s="205">
        <v>41579.700694444444</v>
      </c>
      <c r="F1273" s="205">
        <v>41579.700694444444</v>
      </c>
    </row>
    <row r="1274" spans="1:6" ht="15" x14ac:dyDescent="0.2">
      <c r="A1274" s="144">
        <v>1272</v>
      </c>
      <c r="B1274" s="147" t="s">
        <v>11</v>
      </c>
      <c r="C1274" s="204"/>
      <c r="D1274" s="204"/>
      <c r="E1274" s="205">
        <v>41590.70208333333</v>
      </c>
      <c r="F1274" s="205">
        <v>41590.70208333333</v>
      </c>
    </row>
    <row r="1275" spans="1:6" ht="15" x14ac:dyDescent="0.2">
      <c r="A1275" s="144">
        <v>1273</v>
      </c>
      <c r="B1275" s="147" t="s">
        <v>11</v>
      </c>
      <c r="C1275" s="204"/>
      <c r="D1275" s="204"/>
      <c r="E1275" s="205">
        <v>41585.708333333328</v>
      </c>
      <c r="F1275" s="205">
        <v>41585.708333333328</v>
      </c>
    </row>
    <row r="1276" spans="1:6" ht="15" x14ac:dyDescent="0.2">
      <c r="A1276" s="144">
        <v>1274</v>
      </c>
      <c r="B1276" s="147" t="s">
        <v>11</v>
      </c>
      <c r="C1276" s="204"/>
      <c r="D1276" s="204"/>
      <c r="E1276" s="205">
        <v>41604.69027777778</v>
      </c>
      <c r="F1276" s="205">
        <v>41604.69027777778</v>
      </c>
    </row>
    <row r="1277" spans="1:6" ht="15" x14ac:dyDescent="0.2">
      <c r="A1277" s="144">
        <v>1275</v>
      </c>
      <c r="B1277" s="147" t="s">
        <v>11</v>
      </c>
      <c r="C1277" s="204"/>
      <c r="D1277" s="204"/>
      <c r="E1277" s="205">
        <v>41590.70208333333</v>
      </c>
      <c r="F1277" s="205">
        <v>41590.70208333333</v>
      </c>
    </row>
    <row r="1278" spans="1:6" ht="15" x14ac:dyDescent="0.2">
      <c r="A1278" s="144">
        <v>1276</v>
      </c>
      <c r="B1278" s="147" t="s">
        <v>11</v>
      </c>
      <c r="C1278" s="204"/>
      <c r="D1278" s="204"/>
      <c r="E1278" s="205">
        <v>41605.693749999999</v>
      </c>
      <c r="F1278" s="205">
        <v>41605.693749999999</v>
      </c>
    </row>
    <row r="1279" spans="1:6" ht="15" x14ac:dyDescent="0.2">
      <c r="A1279" s="144">
        <v>1277</v>
      </c>
      <c r="B1279" s="147" t="s">
        <v>11</v>
      </c>
      <c r="C1279" s="204"/>
      <c r="D1279" s="204"/>
      <c r="E1279" s="205">
        <v>41582.693055555552</v>
      </c>
      <c r="F1279" s="205">
        <v>41582.693055555552</v>
      </c>
    </row>
    <row r="1280" spans="1:6" ht="15" x14ac:dyDescent="0.2">
      <c r="A1280" s="144">
        <v>1278</v>
      </c>
      <c r="B1280" s="147" t="s">
        <v>11</v>
      </c>
      <c r="C1280" s="204"/>
      <c r="D1280" s="204"/>
      <c r="E1280" s="205">
        <v>41598.710416666661</v>
      </c>
      <c r="F1280" s="205">
        <v>41598.710416666661</v>
      </c>
    </row>
    <row r="1281" spans="1:6" ht="15" x14ac:dyDescent="0.2">
      <c r="A1281" s="144">
        <v>1279</v>
      </c>
      <c r="B1281" s="147" t="s">
        <v>11</v>
      </c>
      <c r="C1281" s="204"/>
      <c r="D1281" s="204"/>
      <c r="E1281" s="205">
        <v>41583.682638888888</v>
      </c>
      <c r="F1281" s="205">
        <v>41583.682638888888</v>
      </c>
    </row>
    <row r="1282" spans="1:6" ht="15" x14ac:dyDescent="0.2">
      <c r="A1282" s="144">
        <v>1280</v>
      </c>
      <c r="B1282" s="147" t="s">
        <v>11</v>
      </c>
      <c r="C1282" s="204"/>
      <c r="D1282" s="204"/>
      <c r="E1282" s="205">
        <v>41599.6875</v>
      </c>
      <c r="F1282" s="205">
        <v>41599.6875</v>
      </c>
    </row>
    <row r="1283" spans="1:6" ht="15" x14ac:dyDescent="0.2">
      <c r="A1283" s="144">
        <v>1281</v>
      </c>
      <c r="B1283" s="147" t="s">
        <v>11</v>
      </c>
      <c r="C1283" s="204"/>
      <c r="D1283" s="204"/>
      <c r="E1283" s="205">
        <v>41585.736805555556</v>
      </c>
      <c r="F1283" s="205">
        <v>41585.736805555556</v>
      </c>
    </row>
    <row r="1284" spans="1:6" ht="15" x14ac:dyDescent="0.2">
      <c r="A1284" s="144">
        <v>1282</v>
      </c>
      <c r="B1284" s="147" t="s">
        <v>11</v>
      </c>
      <c r="C1284" s="204"/>
      <c r="D1284" s="204"/>
      <c r="E1284" s="205">
        <v>41591.700694444444</v>
      </c>
      <c r="F1284" s="205">
        <v>41591.700694444444</v>
      </c>
    </row>
    <row r="1285" spans="1:6" ht="15" x14ac:dyDescent="0.2">
      <c r="A1285" s="144">
        <v>1283</v>
      </c>
      <c r="B1285" s="147" t="s">
        <v>11</v>
      </c>
      <c r="C1285" s="204"/>
      <c r="D1285" s="204"/>
      <c r="E1285" s="205">
        <v>41596.738888888889</v>
      </c>
      <c r="F1285" s="205">
        <v>41596.738888888889</v>
      </c>
    </row>
    <row r="1286" spans="1:6" ht="15" x14ac:dyDescent="0.2">
      <c r="A1286" s="144">
        <v>1284</v>
      </c>
      <c r="B1286" s="147" t="s">
        <v>11</v>
      </c>
      <c r="C1286" s="204"/>
      <c r="D1286" s="204"/>
      <c r="E1286" s="205">
        <v>41607.704861111109</v>
      </c>
      <c r="F1286" s="205">
        <v>41607.704861111109</v>
      </c>
    </row>
    <row r="1287" spans="1:6" ht="15" x14ac:dyDescent="0.2">
      <c r="A1287" s="144">
        <v>1285</v>
      </c>
      <c r="B1287" s="147" t="s">
        <v>11</v>
      </c>
      <c r="C1287" s="204"/>
      <c r="D1287" s="204"/>
      <c r="E1287" s="205">
        <v>41582.693055555552</v>
      </c>
      <c r="F1287" s="205">
        <v>41582.693055555552</v>
      </c>
    </row>
    <row r="1288" spans="1:6" ht="15" x14ac:dyDescent="0.2">
      <c r="A1288" s="144">
        <v>1286</v>
      </c>
      <c r="B1288" s="147" t="s">
        <v>11</v>
      </c>
      <c r="C1288" s="204"/>
      <c r="D1288" s="204"/>
      <c r="E1288" s="205">
        <v>41584.643055555556</v>
      </c>
      <c r="F1288" s="205">
        <v>41584.643055555556</v>
      </c>
    </row>
    <row r="1289" spans="1:6" ht="15" x14ac:dyDescent="0.2">
      <c r="A1289" s="144">
        <v>1287</v>
      </c>
      <c r="B1289" s="147" t="s">
        <v>11</v>
      </c>
      <c r="C1289" s="204"/>
      <c r="D1289" s="204"/>
      <c r="E1289" s="205">
        <v>41582.693055555552</v>
      </c>
      <c r="F1289" s="205">
        <v>41582.693055555552</v>
      </c>
    </row>
    <row r="1290" spans="1:6" ht="15" x14ac:dyDescent="0.2">
      <c r="A1290" s="144">
        <v>1288</v>
      </c>
      <c r="B1290" s="147" t="s">
        <v>11</v>
      </c>
      <c r="C1290" s="204"/>
      <c r="D1290" s="204"/>
      <c r="E1290" s="205">
        <v>41590.70208333333</v>
      </c>
      <c r="F1290" s="205">
        <v>41590.70208333333</v>
      </c>
    </row>
    <row r="1291" spans="1:6" ht="15" x14ac:dyDescent="0.2">
      <c r="A1291" s="144">
        <v>1289</v>
      </c>
      <c r="B1291" s="147" t="s">
        <v>11</v>
      </c>
      <c r="C1291" s="204"/>
      <c r="D1291" s="204"/>
      <c r="E1291" s="205">
        <v>41583.682638888888</v>
      </c>
      <c r="F1291" s="205">
        <v>41583.682638888888</v>
      </c>
    </row>
    <row r="1292" spans="1:6" ht="15" x14ac:dyDescent="0.2">
      <c r="A1292" s="144">
        <v>1290</v>
      </c>
      <c r="B1292" s="147" t="s">
        <v>11</v>
      </c>
      <c r="C1292" s="204"/>
      <c r="D1292" s="204"/>
      <c r="E1292" s="205">
        <v>41590.70208333333</v>
      </c>
      <c r="F1292" s="205">
        <v>41590.70208333333</v>
      </c>
    </row>
    <row r="1293" spans="1:6" ht="15" x14ac:dyDescent="0.2">
      <c r="A1293" s="144">
        <v>1291</v>
      </c>
      <c r="B1293" s="147" t="s">
        <v>11</v>
      </c>
      <c r="C1293" s="204"/>
      <c r="D1293" s="204"/>
      <c r="E1293" s="205">
        <v>41603.688194444439</v>
      </c>
      <c r="F1293" s="205">
        <v>41603.688194444439</v>
      </c>
    </row>
    <row r="1294" spans="1:6" ht="15" x14ac:dyDescent="0.2">
      <c r="A1294" s="144">
        <v>1292</v>
      </c>
      <c r="B1294" s="147" t="s">
        <v>11</v>
      </c>
      <c r="C1294" s="204"/>
      <c r="D1294" s="204"/>
      <c r="E1294" s="205">
        <v>41586.690972222219</v>
      </c>
      <c r="F1294" s="205">
        <v>41586.690972222219</v>
      </c>
    </row>
    <row r="1295" spans="1:6" ht="15" x14ac:dyDescent="0.2">
      <c r="A1295" s="144">
        <v>1293</v>
      </c>
      <c r="B1295" s="147" t="s">
        <v>11</v>
      </c>
      <c r="C1295" s="204"/>
      <c r="D1295" s="204"/>
      <c r="E1295" s="205">
        <v>41605.693749999999</v>
      </c>
      <c r="F1295" s="205">
        <v>41605.693749999999</v>
      </c>
    </row>
    <row r="1296" spans="1:6" ht="15" x14ac:dyDescent="0.2">
      <c r="A1296" s="144">
        <v>1294</v>
      </c>
      <c r="B1296" s="147" t="s">
        <v>11</v>
      </c>
      <c r="C1296" s="204"/>
      <c r="D1296" s="204"/>
      <c r="E1296" s="205">
        <v>41597.681250000001</v>
      </c>
      <c r="F1296" s="205">
        <v>41597.681250000001</v>
      </c>
    </row>
    <row r="1297" spans="1:6" ht="15" x14ac:dyDescent="0.2">
      <c r="A1297" s="144">
        <v>1295</v>
      </c>
      <c r="B1297" s="147" t="s">
        <v>11</v>
      </c>
      <c r="C1297" s="204"/>
      <c r="D1297" s="204"/>
      <c r="E1297" s="205">
        <v>41590.70208333333</v>
      </c>
      <c r="F1297" s="205">
        <v>41590.70208333333</v>
      </c>
    </row>
    <row r="1298" spans="1:6" ht="15" x14ac:dyDescent="0.2">
      <c r="A1298" s="144">
        <v>1296</v>
      </c>
      <c r="B1298" s="147" t="s">
        <v>11</v>
      </c>
      <c r="C1298" s="204"/>
      <c r="D1298" s="204"/>
      <c r="E1298" s="205">
        <v>41586.690972222219</v>
      </c>
      <c r="F1298" s="205">
        <v>41586.690972222219</v>
      </c>
    </row>
    <row r="1299" spans="1:6" ht="15" x14ac:dyDescent="0.2">
      <c r="A1299" s="144">
        <v>1297</v>
      </c>
      <c r="B1299" s="147" t="s">
        <v>11</v>
      </c>
      <c r="C1299" s="204"/>
      <c r="D1299" s="204"/>
      <c r="E1299" s="205">
        <v>41590.70208333333</v>
      </c>
      <c r="F1299" s="205">
        <v>41590.70208333333</v>
      </c>
    </row>
    <row r="1300" spans="1:6" ht="15" x14ac:dyDescent="0.2">
      <c r="A1300" s="144">
        <v>1298</v>
      </c>
      <c r="B1300" s="147" t="s">
        <v>11</v>
      </c>
      <c r="C1300" s="204"/>
      <c r="D1300" s="204"/>
      <c r="E1300" s="205">
        <v>41591.700694444444</v>
      </c>
      <c r="F1300" s="205">
        <v>41591.700694444444</v>
      </c>
    </row>
    <row r="1301" spans="1:6" ht="15" x14ac:dyDescent="0.2">
      <c r="A1301" s="144">
        <v>1299</v>
      </c>
      <c r="B1301" s="147" t="s">
        <v>11</v>
      </c>
      <c r="C1301" s="204"/>
      <c r="D1301" s="204"/>
      <c r="E1301" s="205">
        <v>41582.693055555552</v>
      </c>
      <c r="F1301" s="205">
        <v>41582.693055555552</v>
      </c>
    </row>
    <row r="1302" spans="1:6" ht="15" x14ac:dyDescent="0.2">
      <c r="A1302" s="144">
        <v>1300</v>
      </c>
      <c r="B1302" s="147" t="s">
        <v>11</v>
      </c>
      <c r="C1302" s="204"/>
      <c r="D1302" s="204"/>
      <c r="E1302" s="205">
        <v>41607.704861111109</v>
      </c>
      <c r="F1302" s="205">
        <v>41607.704861111109</v>
      </c>
    </row>
    <row r="1303" spans="1:6" ht="15" x14ac:dyDescent="0.2">
      <c r="A1303" s="144">
        <v>1301</v>
      </c>
      <c r="B1303" s="147" t="s">
        <v>11</v>
      </c>
      <c r="C1303" s="204"/>
      <c r="D1303" s="204"/>
      <c r="E1303" s="205">
        <v>41583.682638888888</v>
      </c>
      <c r="F1303" s="205">
        <v>41583.682638888888</v>
      </c>
    </row>
    <row r="1304" spans="1:6" ht="15" x14ac:dyDescent="0.2">
      <c r="A1304" s="144">
        <v>1302</v>
      </c>
      <c r="B1304" s="147" t="s">
        <v>11</v>
      </c>
      <c r="C1304" s="204"/>
      <c r="D1304" s="204"/>
      <c r="E1304" s="205">
        <v>41579.700694444444</v>
      </c>
      <c r="F1304" s="205">
        <v>41579.700694444444</v>
      </c>
    </row>
    <row r="1305" spans="1:6" ht="15" x14ac:dyDescent="0.2">
      <c r="A1305" s="144">
        <v>1303</v>
      </c>
      <c r="B1305" s="147" t="s">
        <v>11</v>
      </c>
      <c r="C1305" s="204"/>
      <c r="D1305" s="204"/>
      <c r="E1305" s="205">
        <v>41598.710416666661</v>
      </c>
      <c r="F1305" s="205">
        <v>41598.710416666661</v>
      </c>
    </row>
    <row r="1306" spans="1:6" ht="15" x14ac:dyDescent="0.2">
      <c r="A1306" s="144">
        <v>1304</v>
      </c>
      <c r="B1306" s="147" t="s">
        <v>11</v>
      </c>
      <c r="C1306" s="204"/>
      <c r="D1306" s="204"/>
      <c r="E1306" s="205">
        <v>41592.667361111111</v>
      </c>
      <c r="F1306" s="205">
        <v>41592.667361111111</v>
      </c>
    </row>
    <row r="1307" spans="1:6" ht="15" x14ac:dyDescent="0.2">
      <c r="A1307" s="144">
        <v>1305</v>
      </c>
      <c r="B1307" s="147" t="s">
        <v>11</v>
      </c>
      <c r="C1307" s="204"/>
      <c r="D1307" s="204"/>
      <c r="E1307" s="205">
        <v>41592.666666666664</v>
      </c>
      <c r="F1307" s="205">
        <v>41592.666666666664</v>
      </c>
    </row>
    <row r="1308" spans="1:6" ht="15" x14ac:dyDescent="0.2">
      <c r="A1308" s="144">
        <v>1306</v>
      </c>
      <c r="B1308" s="147" t="s">
        <v>11</v>
      </c>
      <c r="C1308" s="204"/>
      <c r="D1308" s="204"/>
      <c r="E1308" s="205">
        <v>41592.667361111111</v>
      </c>
      <c r="F1308" s="205">
        <v>41592.667361111111</v>
      </c>
    </row>
    <row r="1309" spans="1:6" ht="15" x14ac:dyDescent="0.2">
      <c r="A1309" s="144">
        <v>1307</v>
      </c>
      <c r="B1309" s="147" t="s">
        <v>11</v>
      </c>
      <c r="C1309" s="204"/>
      <c r="D1309" s="204"/>
      <c r="E1309" s="205">
        <v>41592.711111111108</v>
      </c>
      <c r="F1309" s="205">
        <v>41592.711111111108</v>
      </c>
    </row>
    <row r="1310" spans="1:6" ht="15" x14ac:dyDescent="0.2">
      <c r="A1310" s="144">
        <v>1308</v>
      </c>
      <c r="B1310" s="147" t="s">
        <v>11</v>
      </c>
      <c r="C1310" s="204"/>
      <c r="D1310" s="204"/>
      <c r="E1310" s="205">
        <v>41584.643055555556</v>
      </c>
      <c r="F1310" s="205">
        <v>41584.643055555556</v>
      </c>
    </row>
    <row r="1311" spans="1:6" ht="15" x14ac:dyDescent="0.2">
      <c r="A1311" s="144">
        <v>1309</v>
      </c>
      <c r="B1311" s="147" t="s">
        <v>11</v>
      </c>
      <c r="C1311" s="204"/>
      <c r="D1311" s="204"/>
      <c r="E1311" s="205">
        <v>41579.700694444444</v>
      </c>
      <c r="F1311" s="205">
        <v>41579.700694444444</v>
      </c>
    </row>
    <row r="1312" spans="1:6" ht="15" x14ac:dyDescent="0.2">
      <c r="A1312" s="144">
        <v>1310</v>
      </c>
      <c r="B1312" s="147" t="s">
        <v>11</v>
      </c>
      <c r="C1312" s="204"/>
      <c r="D1312" s="204"/>
      <c r="E1312" s="205">
        <v>41607.704861111109</v>
      </c>
      <c r="F1312" s="205">
        <v>41607.704861111109</v>
      </c>
    </row>
    <row r="1313" spans="1:6" ht="15" x14ac:dyDescent="0.2">
      <c r="A1313" s="144">
        <v>1311</v>
      </c>
      <c r="B1313" s="147" t="s">
        <v>11</v>
      </c>
      <c r="C1313" s="204"/>
      <c r="D1313" s="204"/>
      <c r="E1313" s="205">
        <v>41604.69027777778</v>
      </c>
      <c r="F1313" s="205">
        <v>41604.69027777778</v>
      </c>
    </row>
    <row r="1314" spans="1:6" ht="15" x14ac:dyDescent="0.2">
      <c r="A1314" s="144">
        <v>1312</v>
      </c>
      <c r="B1314" s="147" t="s">
        <v>11</v>
      </c>
      <c r="C1314" s="204"/>
      <c r="D1314" s="204"/>
      <c r="E1314" s="205">
        <v>41582.693055555552</v>
      </c>
      <c r="F1314" s="205">
        <v>41582.693055555552</v>
      </c>
    </row>
    <row r="1315" spans="1:6" ht="15" x14ac:dyDescent="0.2">
      <c r="A1315" s="144">
        <v>1313</v>
      </c>
      <c r="B1315" s="147" t="s">
        <v>11</v>
      </c>
      <c r="C1315" s="204"/>
      <c r="D1315" s="204"/>
      <c r="E1315" s="205">
        <v>41592.666666666664</v>
      </c>
      <c r="F1315" s="205">
        <v>41592.666666666664</v>
      </c>
    </row>
    <row r="1316" spans="1:6" ht="15" x14ac:dyDescent="0.2">
      <c r="A1316" s="144">
        <v>1314</v>
      </c>
      <c r="B1316" s="147" t="s">
        <v>11</v>
      </c>
      <c r="C1316" s="204"/>
      <c r="D1316" s="204"/>
      <c r="E1316" s="205">
        <v>41592.666666666664</v>
      </c>
      <c r="F1316" s="205">
        <v>41592.666666666664</v>
      </c>
    </row>
    <row r="1317" spans="1:6" ht="15" x14ac:dyDescent="0.2">
      <c r="A1317" s="144">
        <v>1315</v>
      </c>
      <c r="B1317" s="147" t="s">
        <v>11</v>
      </c>
      <c r="C1317" s="204"/>
      <c r="D1317" s="204"/>
      <c r="E1317" s="205">
        <v>41584.643055555556</v>
      </c>
      <c r="F1317" s="205">
        <v>41584.643055555556</v>
      </c>
    </row>
    <row r="1318" spans="1:6" ht="15" x14ac:dyDescent="0.2">
      <c r="A1318" s="144">
        <v>1316</v>
      </c>
      <c r="B1318" s="147" t="s">
        <v>11</v>
      </c>
      <c r="C1318" s="204"/>
      <c r="D1318" s="204"/>
      <c r="E1318" s="205">
        <v>41589.65</v>
      </c>
      <c r="F1318" s="205">
        <v>41589.65</v>
      </c>
    </row>
    <row r="1319" spans="1:6" ht="15" x14ac:dyDescent="0.2">
      <c r="A1319" s="144">
        <v>1317</v>
      </c>
      <c r="B1319" s="147" t="s">
        <v>11</v>
      </c>
      <c r="C1319" s="204"/>
      <c r="D1319" s="204"/>
      <c r="E1319" s="205">
        <v>41590.70208333333</v>
      </c>
      <c r="F1319" s="205">
        <v>41590.70208333333</v>
      </c>
    </row>
    <row r="1320" spans="1:6" ht="15" x14ac:dyDescent="0.2">
      <c r="A1320" s="144">
        <v>1318</v>
      </c>
      <c r="B1320" s="147" t="s">
        <v>11</v>
      </c>
      <c r="C1320" s="204"/>
      <c r="D1320" s="204"/>
      <c r="E1320" s="205">
        <v>41607.704861111109</v>
      </c>
      <c r="F1320" s="205">
        <v>41607.704861111109</v>
      </c>
    </row>
    <row r="1321" spans="1:6" ht="15" x14ac:dyDescent="0.2">
      <c r="A1321" s="144">
        <v>1319</v>
      </c>
      <c r="B1321" s="147" t="s">
        <v>11</v>
      </c>
      <c r="C1321" s="204"/>
      <c r="D1321" s="204"/>
      <c r="E1321" s="205">
        <v>41607.73333333333</v>
      </c>
      <c r="F1321" s="205">
        <v>41607.73333333333</v>
      </c>
    </row>
    <row r="1322" spans="1:6" ht="15" x14ac:dyDescent="0.2">
      <c r="A1322" s="144">
        <v>1320</v>
      </c>
      <c r="B1322" s="147" t="s">
        <v>11</v>
      </c>
      <c r="C1322" s="204"/>
      <c r="D1322" s="204"/>
      <c r="E1322" s="205">
        <v>41606.690972222219</v>
      </c>
      <c r="F1322" s="205">
        <v>41606.690972222219</v>
      </c>
    </row>
    <row r="1323" spans="1:6" ht="15" x14ac:dyDescent="0.2">
      <c r="A1323" s="144">
        <v>1321</v>
      </c>
      <c r="B1323" s="147" t="s">
        <v>11</v>
      </c>
      <c r="C1323" s="204"/>
      <c r="D1323" s="204"/>
      <c r="E1323" s="205">
        <v>41603.688194444439</v>
      </c>
      <c r="F1323" s="205">
        <v>41603.688194444439</v>
      </c>
    </row>
    <row r="1324" spans="1:6" ht="15" x14ac:dyDescent="0.2">
      <c r="A1324" s="144">
        <v>1322</v>
      </c>
      <c r="B1324" s="147" t="s">
        <v>11</v>
      </c>
      <c r="C1324" s="204"/>
      <c r="D1324" s="204"/>
      <c r="E1324" s="205">
        <v>41593.686805555553</v>
      </c>
      <c r="F1324" s="205">
        <v>41593.686805555553</v>
      </c>
    </row>
    <row r="1325" spans="1:6" ht="15" x14ac:dyDescent="0.2">
      <c r="A1325" s="144">
        <v>1323</v>
      </c>
      <c r="B1325" s="147" t="s">
        <v>11</v>
      </c>
      <c r="C1325" s="204"/>
      <c r="D1325" s="204"/>
      <c r="E1325" s="205">
        <v>41607.704861111109</v>
      </c>
      <c r="F1325" s="205">
        <v>41607.704861111109</v>
      </c>
    </row>
    <row r="1326" spans="1:6" ht="15" x14ac:dyDescent="0.2">
      <c r="A1326" s="144">
        <v>1324</v>
      </c>
      <c r="B1326" s="147" t="s">
        <v>11</v>
      </c>
      <c r="C1326" s="204"/>
      <c r="D1326" s="204"/>
      <c r="E1326" s="205">
        <v>41603.688194444439</v>
      </c>
      <c r="F1326" s="205">
        <v>41603.688194444439</v>
      </c>
    </row>
    <row r="1327" spans="1:6" ht="15" x14ac:dyDescent="0.2">
      <c r="A1327" s="144">
        <v>1325</v>
      </c>
      <c r="B1327" s="147" t="s">
        <v>11</v>
      </c>
      <c r="C1327" s="204"/>
      <c r="D1327" s="204"/>
      <c r="E1327" s="205">
        <v>41607.704861111109</v>
      </c>
      <c r="F1327" s="205">
        <v>41607.704861111109</v>
      </c>
    </row>
    <row r="1328" spans="1:6" ht="15" x14ac:dyDescent="0.2">
      <c r="A1328" s="144">
        <v>1326</v>
      </c>
      <c r="B1328" s="147" t="s">
        <v>11</v>
      </c>
      <c r="C1328" s="204"/>
      <c r="D1328" s="204"/>
      <c r="E1328" s="205">
        <v>41585.708333333328</v>
      </c>
      <c r="F1328" s="205">
        <v>41585.708333333328</v>
      </c>
    </row>
    <row r="1329" spans="1:6" ht="15" x14ac:dyDescent="0.2">
      <c r="A1329" s="144">
        <v>1327</v>
      </c>
      <c r="B1329" s="147" t="s">
        <v>11</v>
      </c>
      <c r="C1329" s="204"/>
      <c r="D1329" s="204"/>
      <c r="E1329" s="205">
        <v>41603.688194444439</v>
      </c>
      <c r="F1329" s="205">
        <v>41603.688194444439</v>
      </c>
    </row>
    <row r="1330" spans="1:6" ht="15" x14ac:dyDescent="0.2">
      <c r="A1330" s="144">
        <v>1328</v>
      </c>
      <c r="B1330" s="147" t="s">
        <v>11</v>
      </c>
      <c r="C1330" s="204"/>
      <c r="D1330" s="204"/>
      <c r="E1330" s="205">
        <v>41599.6875</v>
      </c>
      <c r="F1330" s="205">
        <v>41599.6875</v>
      </c>
    </row>
    <row r="1331" spans="1:6" ht="15" x14ac:dyDescent="0.2">
      <c r="A1331" s="144">
        <v>1329</v>
      </c>
      <c r="B1331" s="147" t="s">
        <v>11</v>
      </c>
      <c r="C1331" s="204"/>
      <c r="D1331" s="204"/>
      <c r="E1331" s="205">
        <v>41585.708333333328</v>
      </c>
      <c r="F1331" s="205">
        <v>41585.708333333328</v>
      </c>
    </row>
    <row r="1332" spans="1:6" ht="15" x14ac:dyDescent="0.2">
      <c r="A1332" s="144">
        <v>1330</v>
      </c>
      <c r="B1332" s="147" t="s">
        <v>11</v>
      </c>
      <c r="C1332" s="204"/>
      <c r="D1332" s="204"/>
      <c r="E1332" s="205">
        <v>41579.700694444444</v>
      </c>
      <c r="F1332" s="205">
        <v>41579.700694444444</v>
      </c>
    </row>
    <row r="1333" spans="1:6" ht="15" x14ac:dyDescent="0.2">
      <c r="A1333" s="144">
        <v>1331</v>
      </c>
      <c r="B1333" s="147" t="s">
        <v>11</v>
      </c>
      <c r="C1333" s="204"/>
      <c r="D1333" s="204"/>
      <c r="E1333" s="205">
        <v>41603.688194444439</v>
      </c>
      <c r="F1333" s="205">
        <v>41603.688194444439</v>
      </c>
    </row>
    <row r="1334" spans="1:6" ht="15" x14ac:dyDescent="0.2">
      <c r="A1334" s="144">
        <v>1332</v>
      </c>
      <c r="B1334" s="147" t="s">
        <v>11</v>
      </c>
      <c r="C1334" s="204"/>
      <c r="D1334" s="204"/>
      <c r="E1334" s="205">
        <v>41607.704861111109</v>
      </c>
      <c r="F1334" s="205">
        <v>41607.704861111109</v>
      </c>
    </row>
    <row r="1335" spans="1:6" ht="15" x14ac:dyDescent="0.2">
      <c r="A1335" s="144">
        <v>1333</v>
      </c>
      <c r="B1335" s="147" t="s">
        <v>11</v>
      </c>
      <c r="C1335" s="204"/>
      <c r="D1335" s="204"/>
      <c r="E1335" s="205">
        <v>41596.703472222223</v>
      </c>
      <c r="F1335" s="205">
        <v>41596.703472222223</v>
      </c>
    </row>
    <row r="1336" spans="1:6" ht="15" x14ac:dyDescent="0.2">
      <c r="A1336" s="144">
        <v>1334</v>
      </c>
      <c r="B1336" s="147" t="s">
        <v>11</v>
      </c>
      <c r="C1336" s="204"/>
      <c r="D1336" s="204"/>
      <c r="E1336" s="205">
        <v>41607.704861111109</v>
      </c>
      <c r="F1336" s="205">
        <v>41607.704861111109</v>
      </c>
    </row>
    <row r="1337" spans="1:6" ht="15" x14ac:dyDescent="0.2">
      <c r="A1337" s="144">
        <v>1335</v>
      </c>
      <c r="B1337" s="147" t="s">
        <v>11</v>
      </c>
      <c r="C1337" s="204"/>
      <c r="D1337" s="204"/>
      <c r="E1337" s="205">
        <v>41591.700694444444</v>
      </c>
      <c r="F1337" s="205">
        <v>41591.700694444444</v>
      </c>
    </row>
    <row r="1338" spans="1:6" ht="15" x14ac:dyDescent="0.2">
      <c r="A1338" s="144">
        <v>1336</v>
      </c>
      <c r="B1338" s="147" t="s">
        <v>11</v>
      </c>
      <c r="C1338" s="204"/>
      <c r="D1338" s="204"/>
      <c r="E1338" s="205">
        <v>41584.753472222219</v>
      </c>
      <c r="F1338" s="205">
        <v>41584.753472222219</v>
      </c>
    </row>
    <row r="1339" spans="1:6" ht="15" x14ac:dyDescent="0.2">
      <c r="A1339" s="144">
        <v>1337</v>
      </c>
      <c r="B1339" s="147" t="s">
        <v>11</v>
      </c>
      <c r="C1339" s="204"/>
      <c r="D1339" s="204"/>
      <c r="E1339" s="205">
        <v>41586.690972222219</v>
      </c>
      <c r="F1339" s="205">
        <v>41586.690972222219</v>
      </c>
    </row>
    <row r="1340" spans="1:6" ht="15" x14ac:dyDescent="0.2">
      <c r="A1340" s="144">
        <v>1338</v>
      </c>
      <c r="B1340" s="147" t="s">
        <v>11</v>
      </c>
      <c r="C1340" s="204"/>
      <c r="D1340" s="204"/>
      <c r="E1340" s="205">
        <v>41592.667361111111</v>
      </c>
      <c r="F1340" s="205">
        <v>41592.667361111111</v>
      </c>
    </row>
    <row r="1341" spans="1:6" ht="15" x14ac:dyDescent="0.2">
      <c r="A1341" s="144">
        <v>1339</v>
      </c>
      <c r="B1341" s="147" t="s">
        <v>11</v>
      </c>
      <c r="C1341" s="204"/>
      <c r="D1341" s="204"/>
      <c r="E1341" s="205">
        <v>41593.686805555553</v>
      </c>
      <c r="F1341" s="205">
        <v>41593.686805555553</v>
      </c>
    </row>
    <row r="1342" spans="1:6" ht="15" x14ac:dyDescent="0.2">
      <c r="A1342" s="144">
        <v>1340</v>
      </c>
      <c r="B1342" s="147" t="s">
        <v>11</v>
      </c>
      <c r="C1342" s="204"/>
      <c r="D1342" s="204"/>
      <c r="E1342" s="205">
        <v>41585.708333333328</v>
      </c>
      <c r="F1342" s="205">
        <v>41585.708333333328</v>
      </c>
    </row>
    <row r="1343" spans="1:6" ht="15" x14ac:dyDescent="0.2">
      <c r="A1343" s="144">
        <v>1341</v>
      </c>
      <c r="B1343" s="147" t="s">
        <v>11</v>
      </c>
      <c r="C1343" s="204"/>
      <c r="D1343" s="204"/>
      <c r="E1343" s="205">
        <v>41584.698611111111</v>
      </c>
      <c r="F1343" s="205">
        <v>41584.698611111111</v>
      </c>
    </row>
    <row r="1344" spans="1:6" ht="15" x14ac:dyDescent="0.2">
      <c r="A1344" s="144">
        <v>1342</v>
      </c>
      <c r="B1344" s="147" t="s">
        <v>11</v>
      </c>
      <c r="C1344" s="204"/>
      <c r="D1344" s="204"/>
      <c r="E1344" s="205">
        <v>41604.732638888891</v>
      </c>
      <c r="F1344" s="205">
        <v>41604.732638888891</v>
      </c>
    </row>
    <row r="1345" spans="1:6" ht="15" x14ac:dyDescent="0.2">
      <c r="A1345" s="144">
        <v>1343</v>
      </c>
      <c r="B1345" s="147" t="s">
        <v>11</v>
      </c>
      <c r="C1345" s="204"/>
      <c r="D1345" s="204"/>
      <c r="E1345" s="205">
        <v>41607.704861111109</v>
      </c>
      <c r="F1345" s="205">
        <v>41607.704861111109</v>
      </c>
    </row>
    <row r="1346" spans="1:6" ht="15" x14ac:dyDescent="0.2">
      <c r="A1346" s="144">
        <v>1344</v>
      </c>
      <c r="B1346" s="147" t="s">
        <v>11</v>
      </c>
      <c r="C1346" s="204"/>
      <c r="D1346" s="204"/>
      <c r="E1346" s="205">
        <v>41604.69027777778</v>
      </c>
      <c r="F1346" s="205">
        <v>41604.69027777778</v>
      </c>
    </row>
    <row r="1347" spans="1:6" ht="15" x14ac:dyDescent="0.2">
      <c r="A1347" s="144">
        <v>1345</v>
      </c>
      <c r="B1347" s="147" t="s">
        <v>11</v>
      </c>
      <c r="C1347" s="204"/>
      <c r="D1347" s="204"/>
      <c r="E1347" s="205">
        <v>41593.686805555553</v>
      </c>
      <c r="F1347" s="205">
        <v>41593.686805555553</v>
      </c>
    </row>
    <row r="1348" spans="1:6" ht="15" x14ac:dyDescent="0.2">
      <c r="A1348" s="144">
        <v>1346</v>
      </c>
      <c r="B1348" s="147" t="s">
        <v>11</v>
      </c>
      <c r="C1348" s="204"/>
      <c r="D1348" s="204"/>
      <c r="E1348" s="205">
        <v>41605.693749999999</v>
      </c>
      <c r="F1348" s="205">
        <v>41605.693749999999</v>
      </c>
    </row>
    <row r="1349" spans="1:6" ht="15" x14ac:dyDescent="0.2">
      <c r="A1349" s="144">
        <v>1347</v>
      </c>
      <c r="B1349" s="147" t="s">
        <v>11</v>
      </c>
      <c r="C1349" s="204"/>
      <c r="D1349" s="204"/>
      <c r="E1349" s="205">
        <v>41589.65</v>
      </c>
      <c r="F1349" s="205">
        <v>41589.65</v>
      </c>
    </row>
    <row r="1350" spans="1:6" ht="15" x14ac:dyDescent="0.2">
      <c r="A1350" s="144">
        <v>1348</v>
      </c>
      <c r="B1350" s="147" t="s">
        <v>11</v>
      </c>
      <c r="C1350" s="204"/>
      <c r="D1350" s="204"/>
      <c r="E1350" s="205">
        <v>41593.686805555553</v>
      </c>
      <c r="F1350" s="205">
        <v>41593.686805555553</v>
      </c>
    </row>
    <row r="1351" spans="1:6" ht="15" x14ac:dyDescent="0.2">
      <c r="A1351" s="144">
        <v>1349</v>
      </c>
      <c r="B1351" s="147" t="s">
        <v>11</v>
      </c>
      <c r="C1351" s="204"/>
      <c r="D1351" s="204"/>
      <c r="E1351" s="205">
        <v>41589.65</v>
      </c>
      <c r="F1351" s="205">
        <v>41589.65</v>
      </c>
    </row>
    <row r="1352" spans="1:6" ht="15" x14ac:dyDescent="0.2">
      <c r="A1352" s="144">
        <v>1350</v>
      </c>
      <c r="B1352" s="147" t="s">
        <v>11</v>
      </c>
      <c r="C1352" s="204"/>
      <c r="D1352" s="204"/>
      <c r="E1352" s="205">
        <v>41585.708333333328</v>
      </c>
      <c r="F1352" s="205">
        <v>41585.708333333328</v>
      </c>
    </row>
    <row r="1353" spans="1:6" ht="15" x14ac:dyDescent="0.2">
      <c r="A1353" s="144">
        <v>1351</v>
      </c>
      <c r="B1353" s="147" t="s">
        <v>11</v>
      </c>
      <c r="C1353" s="204"/>
      <c r="D1353" s="204"/>
      <c r="E1353" s="205">
        <v>41592.666666666664</v>
      </c>
      <c r="F1353" s="205">
        <v>41592.666666666664</v>
      </c>
    </row>
    <row r="1354" spans="1:6" ht="15" x14ac:dyDescent="0.2">
      <c r="A1354" s="144">
        <v>1352</v>
      </c>
      <c r="B1354" s="147" t="s">
        <v>11</v>
      </c>
      <c r="C1354" s="204"/>
      <c r="D1354" s="204"/>
      <c r="E1354" s="205">
        <v>41583.682638888888</v>
      </c>
      <c r="F1354" s="205">
        <v>41583.682638888888</v>
      </c>
    </row>
    <row r="1355" spans="1:6" ht="15" x14ac:dyDescent="0.2">
      <c r="A1355" s="144">
        <v>1353</v>
      </c>
      <c r="B1355" s="147" t="s">
        <v>11</v>
      </c>
      <c r="C1355" s="204"/>
      <c r="D1355" s="204"/>
      <c r="E1355" s="205">
        <v>41589.65</v>
      </c>
      <c r="F1355" s="205">
        <v>41589.65</v>
      </c>
    </row>
    <row r="1356" spans="1:6" ht="15" x14ac:dyDescent="0.2">
      <c r="A1356" s="144">
        <v>1354</v>
      </c>
      <c r="B1356" s="147" t="s">
        <v>11</v>
      </c>
      <c r="C1356" s="204"/>
      <c r="D1356" s="204"/>
      <c r="E1356" s="205">
        <v>41585.708333333328</v>
      </c>
      <c r="F1356" s="205">
        <v>41585.708333333328</v>
      </c>
    </row>
    <row r="1357" spans="1:6" ht="15" x14ac:dyDescent="0.2">
      <c r="A1357" s="144">
        <v>1355</v>
      </c>
      <c r="B1357" s="147" t="s">
        <v>11</v>
      </c>
      <c r="C1357" s="204"/>
      <c r="D1357" s="204"/>
      <c r="E1357" s="205">
        <v>41579.700694444444</v>
      </c>
      <c r="F1357" s="205">
        <v>41579.700694444444</v>
      </c>
    </row>
    <row r="1358" spans="1:6" ht="15" x14ac:dyDescent="0.2">
      <c r="A1358" s="144">
        <v>1356</v>
      </c>
      <c r="B1358" s="147" t="s">
        <v>11</v>
      </c>
      <c r="C1358" s="204"/>
      <c r="D1358" s="204"/>
      <c r="E1358" s="205">
        <v>41603.688194444439</v>
      </c>
      <c r="F1358" s="205">
        <v>41603.688194444439</v>
      </c>
    </row>
    <row r="1359" spans="1:6" ht="15" x14ac:dyDescent="0.2">
      <c r="A1359" s="144">
        <v>1357</v>
      </c>
      <c r="B1359" s="147" t="s">
        <v>11</v>
      </c>
      <c r="C1359" s="204"/>
      <c r="D1359" s="204"/>
      <c r="E1359" s="205">
        <v>41585.708333333328</v>
      </c>
      <c r="F1359" s="205">
        <v>41585.708333333328</v>
      </c>
    </row>
    <row r="1360" spans="1:6" ht="15" x14ac:dyDescent="0.2">
      <c r="A1360" s="144">
        <v>1358</v>
      </c>
      <c r="B1360" s="147" t="s">
        <v>11</v>
      </c>
      <c r="C1360" s="204"/>
      <c r="D1360" s="204"/>
      <c r="E1360" s="205">
        <v>41592.681250000001</v>
      </c>
      <c r="F1360" s="205">
        <v>41592.681250000001</v>
      </c>
    </row>
    <row r="1361" spans="1:6" ht="15" x14ac:dyDescent="0.2">
      <c r="A1361" s="144">
        <v>1359</v>
      </c>
      <c r="B1361" s="147" t="s">
        <v>11</v>
      </c>
      <c r="C1361" s="204"/>
      <c r="D1361" s="204"/>
      <c r="E1361" s="205">
        <v>41589.65</v>
      </c>
      <c r="F1361" s="205">
        <v>41589.65</v>
      </c>
    </row>
    <row r="1362" spans="1:6" ht="15" x14ac:dyDescent="0.2">
      <c r="A1362" s="144">
        <v>1360</v>
      </c>
      <c r="B1362" s="147" t="s">
        <v>11</v>
      </c>
      <c r="C1362" s="204"/>
      <c r="D1362" s="204"/>
      <c r="E1362" s="205">
        <v>41592.666666666664</v>
      </c>
      <c r="F1362" s="205">
        <v>41592.666666666664</v>
      </c>
    </row>
    <row r="1363" spans="1:6" ht="15" x14ac:dyDescent="0.2">
      <c r="A1363" s="144">
        <v>1361</v>
      </c>
      <c r="B1363" s="147" t="s">
        <v>11</v>
      </c>
      <c r="C1363" s="204"/>
      <c r="D1363" s="204"/>
      <c r="E1363" s="205">
        <v>41592.666666666664</v>
      </c>
      <c r="F1363" s="205">
        <v>41592.666666666664</v>
      </c>
    </row>
    <row r="1364" spans="1:6" ht="15" x14ac:dyDescent="0.2">
      <c r="A1364" s="144">
        <v>1362</v>
      </c>
      <c r="B1364" s="147" t="s">
        <v>11</v>
      </c>
      <c r="C1364" s="204"/>
      <c r="D1364" s="204"/>
      <c r="E1364" s="205">
        <v>41592.667361111111</v>
      </c>
      <c r="F1364" s="205">
        <v>41592.667361111111</v>
      </c>
    </row>
    <row r="1365" spans="1:6" ht="15" x14ac:dyDescent="0.2">
      <c r="A1365" s="144">
        <v>1363</v>
      </c>
      <c r="B1365" s="147" t="s">
        <v>11</v>
      </c>
      <c r="C1365" s="204"/>
      <c r="D1365" s="204"/>
      <c r="E1365" s="205">
        <v>41600.709027777775</v>
      </c>
      <c r="F1365" s="205">
        <v>41600.709027777775</v>
      </c>
    </row>
    <row r="1366" spans="1:6" ht="15" x14ac:dyDescent="0.2">
      <c r="A1366" s="144">
        <v>1364</v>
      </c>
      <c r="B1366" s="147" t="s">
        <v>11</v>
      </c>
      <c r="C1366" s="204"/>
      <c r="D1366" s="204"/>
      <c r="E1366" s="205">
        <v>41607.704861111109</v>
      </c>
      <c r="F1366" s="205">
        <v>41607.704861111109</v>
      </c>
    </row>
    <row r="1367" spans="1:6" ht="15" x14ac:dyDescent="0.2">
      <c r="A1367" s="144">
        <v>1365</v>
      </c>
      <c r="B1367" s="147" t="s">
        <v>11</v>
      </c>
      <c r="C1367" s="204"/>
      <c r="D1367" s="204"/>
      <c r="E1367" s="205">
        <v>41583.682638888888</v>
      </c>
      <c r="F1367" s="205">
        <v>41583.682638888888</v>
      </c>
    </row>
    <row r="1368" spans="1:6" ht="15" x14ac:dyDescent="0.2">
      <c r="A1368" s="144">
        <v>1366</v>
      </c>
      <c r="B1368" s="147" t="s">
        <v>11</v>
      </c>
      <c r="C1368" s="204"/>
      <c r="D1368" s="204"/>
      <c r="E1368" s="205">
        <v>41583.682638888888</v>
      </c>
      <c r="F1368" s="205">
        <v>41583.682638888888</v>
      </c>
    </row>
    <row r="1369" spans="1:6" ht="15" x14ac:dyDescent="0.2">
      <c r="A1369" s="144">
        <v>1367</v>
      </c>
      <c r="B1369" s="147" t="s">
        <v>11</v>
      </c>
      <c r="C1369" s="204"/>
      <c r="D1369" s="204"/>
      <c r="E1369" s="205">
        <v>41590.70208333333</v>
      </c>
      <c r="F1369" s="205">
        <v>41590.70208333333</v>
      </c>
    </row>
    <row r="1370" spans="1:6" ht="15" x14ac:dyDescent="0.2">
      <c r="A1370" s="144">
        <v>1368</v>
      </c>
      <c r="B1370" s="147" t="s">
        <v>11</v>
      </c>
      <c r="C1370" s="204"/>
      <c r="D1370" s="204"/>
      <c r="E1370" s="205">
        <v>41593.686805555553</v>
      </c>
      <c r="F1370" s="205">
        <v>41593.686805555553</v>
      </c>
    </row>
    <row r="1371" spans="1:6" ht="15" x14ac:dyDescent="0.2">
      <c r="A1371" s="144">
        <v>1369</v>
      </c>
      <c r="B1371" s="147" t="s">
        <v>11</v>
      </c>
      <c r="C1371" s="204"/>
      <c r="D1371" s="204"/>
      <c r="E1371" s="205">
        <v>41597.74722222222</v>
      </c>
      <c r="F1371" s="205">
        <v>41597.74722222222</v>
      </c>
    </row>
    <row r="1372" spans="1:6" ht="15" x14ac:dyDescent="0.2">
      <c r="A1372" s="144">
        <v>1370</v>
      </c>
      <c r="B1372" s="147" t="s">
        <v>11</v>
      </c>
      <c r="C1372" s="204"/>
      <c r="D1372" s="204"/>
      <c r="E1372" s="205">
        <v>41600.709027777775</v>
      </c>
      <c r="F1372" s="205">
        <v>41600.709027777775</v>
      </c>
    </row>
    <row r="1373" spans="1:6" ht="15" x14ac:dyDescent="0.2">
      <c r="A1373" s="144">
        <v>1371</v>
      </c>
      <c r="B1373" s="147" t="s">
        <v>11</v>
      </c>
      <c r="C1373" s="204"/>
      <c r="D1373" s="204"/>
      <c r="E1373" s="205">
        <v>41593.739583333328</v>
      </c>
      <c r="F1373" s="205">
        <v>41593.739583333328</v>
      </c>
    </row>
    <row r="1374" spans="1:6" ht="15" x14ac:dyDescent="0.2">
      <c r="A1374" s="144">
        <v>1372</v>
      </c>
      <c r="B1374" s="147" t="s">
        <v>11</v>
      </c>
      <c r="C1374" s="204"/>
      <c r="D1374" s="204"/>
      <c r="E1374" s="205">
        <v>41591.700694444444</v>
      </c>
      <c r="F1374" s="205">
        <v>41591.700694444444</v>
      </c>
    </row>
    <row r="1375" spans="1:6" ht="15" x14ac:dyDescent="0.2">
      <c r="A1375" s="144">
        <v>1373</v>
      </c>
      <c r="B1375" s="147" t="s">
        <v>11</v>
      </c>
      <c r="C1375" s="204"/>
      <c r="D1375" s="204"/>
      <c r="E1375" s="205">
        <v>41607.704861111109</v>
      </c>
      <c r="F1375" s="205">
        <v>41607.704861111109</v>
      </c>
    </row>
    <row r="1376" spans="1:6" ht="15" x14ac:dyDescent="0.2">
      <c r="A1376" s="144">
        <v>1374</v>
      </c>
      <c r="B1376" s="147" t="s">
        <v>11</v>
      </c>
      <c r="C1376" s="204"/>
      <c r="D1376" s="204"/>
      <c r="E1376" s="205">
        <v>41584.643055555556</v>
      </c>
      <c r="F1376" s="205">
        <v>41584.643055555556</v>
      </c>
    </row>
    <row r="1377" spans="1:6" ht="15" x14ac:dyDescent="0.2">
      <c r="A1377" s="144">
        <v>1375</v>
      </c>
      <c r="B1377" s="147" t="s">
        <v>11</v>
      </c>
      <c r="C1377" s="204"/>
      <c r="D1377" s="204"/>
      <c r="E1377" s="205">
        <v>41606.690972222219</v>
      </c>
      <c r="F1377" s="205">
        <v>41606.690972222219</v>
      </c>
    </row>
    <row r="1378" spans="1:6" ht="15" x14ac:dyDescent="0.2">
      <c r="A1378" s="144">
        <v>1376</v>
      </c>
      <c r="B1378" s="147" t="s">
        <v>11</v>
      </c>
      <c r="C1378" s="204"/>
      <c r="D1378" s="204"/>
      <c r="E1378" s="205">
        <v>41589.65</v>
      </c>
      <c r="F1378" s="205">
        <v>41589.65</v>
      </c>
    </row>
    <row r="1379" spans="1:6" ht="15" x14ac:dyDescent="0.2">
      <c r="A1379" s="144">
        <v>1377</v>
      </c>
      <c r="B1379" s="147" t="s">
        <v>11</v>
      </c>
      <c r="C1379" s="204"/>
      <c r="D1379" s="204"/>
      <c r="E1379" s="205">
        <v>41586.707638888889</v>
      </c>
      <c r="F1379" s="205">
        <v>41586.707638888889</v>
      </c>
    </row>
    <row r="1380" spans="1:6" ht="15" x14ac:dyDescent="0.2">
      <c r="A1380" s="144">
        <v>1378</v>
      </c>
      <c r="B1380" s="147" t="s">
        <v>11</v>
      </c>
      <c r="C1380" s="204"/>
      <c r="D1380" s="204"/>
      <c r="E1380" s="205">
        <v>41607.704861111109</v>
      </c>
      <c r="F1380" s="205">
        <v>41607.704861111109</v>
      </c>
    </row>
    <row r="1381" spans="1:6" ht="15" x14ac:dyDescent="0.2">
      <c r="A1381" s="144">
        <v>1379</v>
      </c>
      <c r="B1381" s="147" t="s">
        <v>11</v>
      </c>
      <c r="C1381" s="204"/>
      <c r="D1381" s="204"/>
      <c r="E1381" s="205">
        <v>41583.682638888888</v>
      </c>
      <c r="F1381" s="205">
        <v>41583.682638888888</v>
      </c>
    </row>
    <row r="1382" spans="1:6" ht="15" x14ac:dyDescent="0.2">
      <c r="A1382" s="144">
        <v>1380</v>
      </c>
      <c r="B1382" s="147" t="s">
        <v>11</v>
      </c>
      <c r="C1382" s="204"/>
      <c r="D1382" s="204"/>
      <c r="E1382" s="205">
        <v>41604.69027777778</v>
      </c>
      <c r="F1382" s="205">
        <v>41604.69027777778</v>
      </c>
    </row>
    <row r="1383" spans="1:6" ht="15" x14ac:dyDescent="0.2">
      <c r="A1383" s="144">
        <v>1381</v>
      </c>
      <c r="B1383" s="147" t="s">
        <v>11</v>
      </c>
      <c r="C1383" s="204"/>
      <c r="D1383" s="204"/>
      <c r="E1383" s="205">
        <v>41592.666666666664</v>
      </c>
      <c r="F1383" s="205">
        <v>41592.666666666664</v>
      </c>
    </row>
    <row r="1384" spans="1:6" ht="15" x14ac:dyDescent="0.2">
      <c r="A1384" s="144">
        <v>1382</v>
      </c>
      <c r="B1384" s="147" t="s">
        <v>11</v>
      </c>
      <c r="C1384" s="204"/>
      <c r="D1384" s="204"/>
      <c r="E1384" s="205">
        <v>41583.682638888888</v>
      </c>
      <c r="F1384" s="205">
        <v>41583.682638888888</v>
      </c>
    </row>
    <row r="1385" spans="1:6" ht="15" x14ac:dyDescent="0.2">
      <c r="A1385" s="144">
        <v>1383</v>
      </c>
      <c r="B1385" s="147" t="s">
        <v>11</v>
      </c>
      <c r="C1385" s="204"/>
      <c r="D1385" s="204"/>
      <c r="E1385" s="205">
        <v>41599.6875</v>
      </c>
      <c r="F1385" s="205">
        <v>41599.6875</v>
      </c>
    </row>
    <row r="1386" spans="1:6" ht="15" x14ac:dyDescent="0.2">
      <c r="A1386" s="144">
        <v>1384</v>
      </c>
      <c r="B1386" s="147" t="s">
        <v>11</v>
      </c>
      <c r="C1386" s="204"/>
      <c r="D1386" s="204"/>
      <c r="E1386" s="205">
        <v>41593.686805555553</v>
      </c>
      <c r="F1386" s="205">
        <v>41593.686805555553</v>
      </c>
    </row>
    <row r="1387" spans="1:6" ht="15" x14ac:dyDescent="0.2">
      <c r="A1387" s="144">
        <v>1385</v>
      </c>
      <c r="B1387" s="147" t="s">
        <v>11</v>
      </c>
      <c r="C1387" s="204"/>
      <c r="D1387" s="204"/>
      <c r="E1387" s="205">
        <v>41607.704861111109</v>
      </c>
      <c r="F1387" s="205">
        <v>41607.704861111109</v>
      </c>
    </row>
    <row r="1388" spans="1:6" ht="15" x14ac:dyDescent="0.2">
      <c r="A1388" s="144">
        <v>1386</v>
      </c>
      <c r="B1388" s="147" t="s">
        <v>11</v>
      </c>
      <c r="C1388" s="204"/>
      <c r="D1388" s="204"/>
      <c r="E1388" s="205">
        <v>41603.688194444439</v>
      </c>
      <c r="F1388" s="205">
        <v>41603.688194444439</v>
      </c>
    </row>
    <row r="1389" spans="1:6" ht="15" x14ac:dyDescent="0.2">
      <c r="A1389" s="144">
        <v>1387</v>
      </c>
      <c r="B1389" s="147" t="s">
        <v>11</v>
      </c>
      <c r="C1389" s="204"/>
      <c r="D1389" s="204"/>
      <c r="E1389" s="205">
        <v>41583.682638888888</v>
      </c>
      <c r="F1389" s="205">
        <v>41583.682638888888</v>
      </c>
    </row>
    <row r="1390" spans="1:6" ht="15" x14ac:dyDescent="0.2">
      <c r="A1390" s="144">
        <v>1388</v>
      </c>
      <c r="B1390" s="147" t="s">
        <v>11</v>
      </c>
      <c r="C1390" s="204"/>
      <c r="D1390" s="204"/>
      <c r="E1390" s="205">
        <v>41590.70208333333</v>
      </c>
      <c r="F1390" s="205">
        <v>41590.70208333333</v>
      </c>
    </row>
    <row r="1391" spans="1:6" ht="15" x14ac:dyDescent="0.2">
      <c r="A1391" s="144">
        <v>1389</v>
      </c>
      <c r="B1391" s="147" t="s">
        <v>11</v>
      </c>
      <c r="C1391" s="204"/>
      <c r="D1391" s="204"/>
      <c r="E1391" s="205">
        <v>41607.704861111109</v>
      </c>
      <c r="F1391" s="205">
        <v>41607.704861111109</v>
      </c>
    </row>
    <row r="1392" spans="1:6" ht="15" x14ac:dyDescent="0.2">
      <c r="A1392" s="144">
        <v>1390</v>
      </c>
      <c r="B1392" s="147" t="s">
        <v>11</v>
      </c>
      <c r="C1392" s="204"/>
      <c r="D1392" s="204"/>
      <c r="E1392" s="205">
        <v>41583.682638888888</v>
      </c>
      <c r="F1392" s="205">
        <v>41583.682638888888</v>
      </c>
    </row>
    <row r="1393" spans="1:6" ht="15" x14ac:dyDescent="0.2">
      <c r="A1393" s="144">
        <v>1391</v>
      </c>
      <c r="B1393" s="147" t="s">
        <v>11</v>
      </c>
      <c r="C1393" s="204"/>
      <c r="D1393" s="204"/>
      <c r="E1393" s="205">
        <v>41583.682638888888</v>
      </c>
      <c r="F1393" s="205">
        <v>41583.682638888888</v>
      </c>
    </row>
    <row r="1394" spans="1:6" ht="15" x14ac:dyDescent="0.2">
      <c r="A1394" s="144">
        <v>1392</v>
      </c>
      <c r="B1394" s="147" t="s">
        <v>11</v>
      </c>
      <c r="C1394" s="204"/>
      <c r="D1394" s="204"/>
      <c r="E1394" s="205">
        <v>41583.682638888888</v>
      </c>
      <c r="F1394" s="205">
        <v>41583.682638888888</v>
      </c>
    </row>
    <row r="1395" spans="1:6" ht="15" x14ac:dyDescent="0.2">
      <c r="A1395" s="144">
        <v>1393</v>
      </c>
      <c r="B1395" s="147" t="s">
        <v>11</v>
      </c>
      <c r="C1395" s="204"/>
      <c r="D1395" s="204"/>
      <c r="E1395" s="205">
        <v>41592.667361111111</v>
      </c>
      <c r="F1395" s="205">
        <v>41592.667361111111</v>
      </c>
    </row>
    <row r="1396" spans="1:6" ht="15" x14ac:dyDescent="0.2">
      <c r="A1396" s="144">
        <v>1394</v>
      </c>
      <c r="B1396" s="147" t="s">
        <v>11</v>
      </c>
      <c r="C1396" s="204"/>
      <c r="D1396" s="204"/>
      <c r="E1396" s="205">
        <v>41596.703472222223</v>
      </c>
      <c r="F1396" s="205">
        <v>41596.703472222223</v>
      </c>
    </row>
    <row r="1397" spans="1:6" ht="15" x14ac:dyDescent="0.2">
      <c r="A1397" s="144">
        <v>1395</v>
      </c>
      <c r="B1397" s="147" t="s">
        <v>11</v>
      </c>
      <c r="C1397" s="204"/>
      <c r="D1397" s="204"/>
      <c r="E1397" s="205">
        <v>41585.708333333328</v>
      </c>
      <c r="F1397" s="205">
        <v>41585.708333333328</v>
      </c>
    </row>
    <row r="1398" spans="1:6" ht="15" x14ac:dyDescent="0.2">
      <c r="A1398" s="144">
        <v>1396</v>
      </c>
      <c r="B1398" s="147" t="s">
        <v>11</v>
      </c>
      <c r="C1398" s="204"/>
      <c r="D1398" s="204"/>
      <c r="E1398" s="205">
        <v>41585.708333333328</v>
      </c>
      <c r="F1398" s="205">
        <v>41585.708333333328</v>
      </c>
    </row>
    <row r="1399" spans="1:6" ht="15" x14ac:dyDescent="0.2">
      <c r="A1399" s="144">
        <v>1397</v>
      </c>
      <c r="B1399" s="147" t="s">
        <v>11</v>
      </c>
      <c r="C1399" s="204"/>
      <c r="D1399" s="204"/>
      <c r="E1399" s="205">
        <v>41582.693055555552</v>
      </c>
      <c r="F1399" s="205">
        <v>41582.693055555552</v>
      </c>
    </row>
    <row r="1400" spans="1:6" ht="15" x14ac:dyDescent="0.2">
      <c r="A1400" s="144">
        <v>1398</v>
      </c>
      <c r="B1400" s="147" t="s">
        <v>11</v>
      </c>
      <c r="C1400" s="204"/>
      <c r="D1400" s="204"/>
      <c r="E1400" s="205">
        <v>41592.689583333333</v>
      </c>
      <c r="F1400" s="205">
        <v>41592.689583333333</v>
      </c>
    </row>
    <row r="1401" spans="1:6" ht="15" x14ac:dyDescent="0.2">
      <c r="A1401" s="144">
        <v>1399</v>
      </c>
      <c r="B1401" s="147" t="s">
        <v>11</v>
      </c>
      <c r="C1401" s="204"/>
      <c r="D1401" s="204"/>
      <c r="E1401" s="205">
        <v>41579.700694444444</v>
      </c>
      <c r="F1401" s="205">
        <v>41579.700694444444</v>
      </c>
    </row>
    <row r="1402" spans="1:6" ht="15" x14ac:dyDescent="0.2">
      <c r="A1402" s="144">
        <v>1400</v>
      </c>
      <c r="B1402" s="147" t="s">
        <v>11</v>
      </c>
      <c r="C1402" s="204"/>
      <c r="D1402" s="204"/>
      <c r="E1402" s="205">
        <v>41590.70208333333</v>
      </c>
      <c r="F1402" s="205">
        <v>41590.70208333333</v>
      </c>
    </row>
    <row r="1403" spans="1:6" ht="15" x14ac:dyDescent="0.2">
      <c r="A1403" s="144">
        <v>1401</v>
      </c>
      <c r="B1403" s="147" t="s">
        <v>11</v>
      </c>
      <c r="C1403" s="204"/>
      <c r="D1403" s="204"/>
      <c r="E1403" s="205">
        <v>41593.739583333328</v>
      </c>
      <c r="F1403" s="205">
        <v>41593.739583333328</v>
      </c>
    </row>
    <row r="1404" spans="1:6" ht="15" x14ac:dyDescent="0.2">
      <c r="A1404" s="144">
        <v>1402</v>
      </c>
      <c r="B1404" s="147" t="s">
        <v>11</v>
      </c>
      <c r="C1404" s="204"/>
      <c r="D1404" s="204"/>
      <c r="E1404" s="205">
        <v>41592.666666666664</v>
      </c>
      <c r="F1404" s="205">
        <v>41592.666666666664</v>
      </c>
    </row>
    <row r="1405" spans="1:6" ht="15" x14ac:dyDescent="0.2">
      <c r="A1405" s="144">
        <v>1403</v>
      </c>
      <c r="B1405" s="147" t="s">
        <v>11</v>
      </c>
      <c r="C1405" s="204"/>
      <c r="D1405" s="204"/>
      <c r="E1405" s="205">
        <v>41585.708333333328</v>
      </c>
      <c r="F1405" s="205">
        <v>41585.708333333328</v>
      </c>
    </row>
    <row r="1406" spans="1:6" ht="15" x14ac:dyDescent="0.2">
      <c r="A1406" s="144">
        <v>1404</v>
      </c>
      <c r="B1406" s="147" t="s">
        <v>11</v>
      </c>
      <c r="C1406" s="204"/>
      <c r="D1406" s="204"/>
      <c r="E1406" s="205">
        <v>41593.686805555553</v>
      </c>
      <c r="F1406" s="205">
        <v>41593.686805555553</v>
      </c>
    </row>
    <row r="1407" spans="1:6" ht="15" x14ac:dyDescent="0.2">
      <c r="A1407" s="144">
        <v>1405</v>
      </c>
      <c r="B1407" s="147" t="s">
        <v>11</v>
      </c>
      <c r="C1407" s="204"/>
      <c r="D1407" s="204"/>
      <c r="E1407" s="205">
        <v>41584.643055555556</v>
      </c>
      <c r="F1407" s="205">
        <v>41584.643055555556</v>
      </c>
    </row>
    <row r="1408" spans="1:6" ht="15" x14ac:dyDescent="0.2">
      <c r="A1408" s="144">
        <v>1406</v>
      </c>
      <c r="B1408" s="147" t="s">
        <v>11</v>
      </c>
      <c r="C1408" s="204"/>
      <c r="D1408" s="204"/>
      <c r="E1408" s="205">
        <v>41599.6875</v>
      </c>
      <c r="F1408" s="205">
        <v>41599.6875</v>
      </c>
    </row>
    <row r="1409" spans="1:6" ht="15" x14ac:dyDescent="0.2">
      <c r="A1409" s="144">
        <v>1407</v>
      </c>
      <c r="B1409" s="147" t="s">
        <v>11</v>
      </c>
      <c r="C1409" s="204"/>
      <c r="D1409" s="204"/>
      <c r="E1409" s="205">
        <v>41592.666666666664</v>
      </c>
      <c r="F1409" s="205">
        <v>41592.666666666664</v>
      </c>
    </row>
    <row r="1410" spans="1:6" ht="15" x14ac:dyDescent="0.2">
      <c r="A1410" s="144">
        <v>1408</v>
      </c>
      <c r="B1410" s="147" t="s">
        <v>11</v>
      </c>
      <c r="C1410" s="204"/>
      <c r="D1410" s="204"/>
      <c r="E1410" s="205">
        <v>41596.703472222223</v>
      </c>
      <c r="F1410" s="205">
        <v>41596.703472222223</v>
      </c>
    </row>
    <row r="1411" spans="1:6" ht="15" x14ac:dyDescent="0.2">
      <c r="A1411" s="144">
        <v>1409</v>
      </c>
      <c r="B1411" s="147" t="s">
        <v>11</v>
      </c>
      <c r="C1411" s="204"/>
      <c r="D1411" s="204"/>
      <c r="E1411" s="205">
        <v>41592.667361111111</v>
      </c>
      <c r="F1411" s="205">
        <v>41592.667361111111</v>
      </c>
    </row>
    <row r="1412" spans="1:6" ht="15" x14ac:dyDescent="0.2">
      <c r="A1412" s="144">
        <v>1410</v>
      </c>
      <c r="B1412" s="147" t="s">
        <v>11</v>
      </c>
      <c r="C1412" s="204"/>
      <c r="D1412" s="204"/>
      <c r="E1412" s="205">
        <v>41584.684027777774</v>
      </c>
      <c r="F1412" s="205">
        <v>41584.684027777774</v>
      </c>
    </row>
    <row r="1413" spans="1:6" ht="15" x14ac:dyDescent="0.2">
      <c r="A1413" s="144">
        <v>1411</v>
      </c>
      <c r="B1413" s="147" t="s">
        <v>11</v>
      </c>
      <c r="C1413" s="204"/>
      <c r="D1413" s="204"/>
      <c r="E1413" s="205">
        <v>41582.693055555552</v>
      </c>
      <c r="F1413" s="205">
        <v>41582.693055555552</v>
      </c>
    </row>
    <row r="1414" spans="1:6" ht="15" x14ac:dyDescent="0.2">
      <c r="A1414" s="144">
        <v>1412</v>
      </c>
      <c r="B1414" s="147" t="s">
        <v>11</v>
      </c>
      <c r="C1414" s="204"/>
      <c r="D1414" s="204"/>
      <c r="E1414" s="205">
        <v>41593.686805555553</v>
      </c>
      <c r="F1414" s="205">
        <v>41593.686805555553</v>
      </c>
    </row>
    <row r="1415" spans="1:6" ht="15" x14ac:dyDescent="0.2">
      <c r="A1415" s="144">
        <v>1413</v>
      </c>
      <c r="B1415" s="147" t="s">
        <v>11</v>
      </c>
      <c r="C1415" s="204"/>
      <c r="D1415" s="204"/>
      <c r="E1415" s="205">
        <v>41583.682638888888</v>
      </c>
      <c r="F1415" s="205">
        <v>41583.682638888888</v>
      </c>
    </row>
    <row r="1416" spans="1:6" ht="15" x14ac:dyDescent="0.2">
      <c r="A1416" s="144">
        <v>1414</v>
      </c>
      <c r="B1416" s="147" t="s">
        <v>11</v>
      </c>
      <c r="C1416" s="204"/>
      <c r="D1416" s="204"/>
      <c r="E1416" s="205">
        <v>41584.643055555556</v>
      </c>
      <c r="F1416" s="205">
        <v>41584.643055555556</v>
      </c>
    </row>
    <row r="1417" spans="1:6" ht="15" x14ac:dyDescent="0.2">
      <c r="A1417" s="144">
        <v>1415</v>
      </c>
      <c r="B1417" s="147" t="s">
        <v>11</v>
      </c>
      <c r="C1417" s="204"/>
      <c r="D1417" s="204"/>
      <c r="E1417" s="205">
        <v>41579.700694444444</v>
      </c>
      <c r="F1417" s="205">
        <v>41579.700694444444</v>
      </c>
    </row>
    <row r="1418" spans="1:6" ht="15" x14ac:dyDescent="0.2">
      <c r="A1418" s="144">
        <v>1416</v>
      </c>
      <c r="B1418" s="147" t="s">
        <v>11</v>
      </c>
      <c r="C1418" s="204"/>
      <c r="D1418" s="204"/>
      <c r="E1418" s="205">
        <v>41589.65</v>
      </c>
      <c r="F1418" s="205">
        <v>41589.65</v>
      </c>
    </row>
    <row r="1419" spans="1:6" ht="15" x14ac:dyDescent="0.2">
      <c r="A1419" s="144">
        <v>1417</v>
      </c>
      <c r="B1419" s="147" t="s">
        <v>11</v>
      </c>
      <c r="C1419" s="204"/>
      <c r="D1419" s="204"/>
      <c r="E1419" s="205">
        <v>41579.700694444444</v>
      </c>
      <c r="F1419" s="205">
        <v>41579.700694444444</v>
      </c>
    </row>
    <row r="1420" spans="1:6" ht="15" x14ac:dyDescent="0.2">
      <c r="A1420" s="144">
        <v>1418</v>
      </c>
      <c r="B1420" s="147" t="s">
        <v>11</v>
      </c>
      <c r="C1420" s="204"/>
      <c r="D1420" s="204"/>
      <c r="E1420" s="205">
        <v>41590.70208333333</v>
      </c>
      <c r="F1420" s="205">
        <v>41590.70208333333</v>
      </c>
    </row>
    <row r="1421" spans="1:6" ht="15" x14ac:dyDescent="0.2">
      <c r="A1421" s="144">
        <v>1419</v>
      </c>
      <c r="B1421" s="147" t="s">
        <v>11</v>
      </c>
      <c r="C1421" s="204"/>
      <c r="D1421" s="204"/>
      <c r="E1421" s="205">
        <v>41579.700694444444</v>
      </c>
      <c r="F1421" s="205">
        <v>41579.700694444444</v>
      </c>
    </row>
    <row r="1422" spans="1:6" ht="15" x14ac:dyDescent="0.2">
      <c r="A1422" s="144">
        <v>1420</v>
      </c>
      <c r="B1422" s="147" t="s">
        <v>11</v>
      </c>
      <c r="C1422" s="204"/>
      <c r="D1422" s="204"/>
      <c r="E1422" s="205">
        <v>41605.693749999999</v>
      </c>
      <c r="F1422" s="205">
        <v>41605.693749999999</v>
      </c>
    </row>
    <row r="1423" spans="1:6" ht="15" x14ac:dyDescent="0.2">
      <c r="A1423" s="144">
        <v>1421</v>
      </c>
      <c r="B1423" s="147" t="s">
        <v>11</v>
      </c>
      <c r="C1423" s="204"/>
      <c r="D1423" s="204"/>
      <c r="E1423" s="205">
        <v>41590.70208333333</v>
      </c>
      <c r="F1423" s="205">
        <v>41590.70208333333</v>
      </c>
    </row>
    <row r="1424" spans="1:6" ht="15" x14ac:dyDescent="0.2">
      <c r="A1424" s="144">
        <v>1422</v>
      </c>
      <c r="B1424" s="147" t="s">
        <v>11</v>
      </c>
      <c r="C1424" s="204"/>
      <c r="D1424" s="204"/>
      <c r="E1424" s="205">
        <v>41583.682638888888</v>
      </c>
      <c r="F1424" s="205">
        <v>41583.682638888888</v>
      </c>
    </row>
    <row r="1425" spans="1:6" ht="15" x14ac:dyDescent="0.2">
      <c r="A1425" s="144">
        <v>1423</v>
      </c>
      <c r="B1425" s="147" t="s">
        <v>11</v>
      </c>
      <c r="C1425" s="204"/>
      <c r="D1425" s="204"/>
      <c r="E1425" s="205">
        <v>41586.707638888889</v>
      </c>
      <c r="F1425" s="205">
        <v>41586.707638888889</v>
      </c>
    </row>
    <row r="1426" spans="1:6" ht="15" x14ac:dyDescent="0.2">
      <c r="A1426" s="144">
        <v>1424</v>
      </c>
      <c r="B1426" s="147" t="s">
        <v>11</v>
      </c>
      <c r="C1426" s="204"/>
      <c r="D1426" s="204"/>
      <c r="E1426" s="205">
        <v>41586.690972222219</v>
      </c>
      <c r="F1426" s="205">
        <v>41586.690972222219</v>
      </c>
    </row>
    <row r="1427" spans="1:6" ht="15" x14ac:dyDescent="0.2">
      <c r="A1427" s="144">
        <v>1425</v>
      </c>
      <c r="B1427" s="147" t="s">
        <v>11</v>
      </c>
      <c r="C1427" s="204"/>
      <c r="D1427" s="204"/>
      <c r="E1427" s="205">
        <v>41586.707638888889</v>
      </c>
      <c r="F1427" s="205">
        <v>41586.707638888889</v>
      </c>
    </row>
    <row r="1428" spans="1:6" ht="15" x14ac:dyDescent="0.2">
      <c r="A1428" s="144">
        <v>1426</v>
      </c>
      <c r="B1428" s="147" t="s">
        <v>11</v>
      </c>
      <c r="C1428" s="204"/>
      <c r="D1428" s="204"/>
      <c r="E1428" s="205">
        <v>41598.710416666661</v>
      </c>
      <c r="F1428" s="205">
        <v>41598.710416666661</v>
      </c>
    </row>
    <row r="1429" spans="1:6" ht="15" x14ac:dyDescent="0.2">
      <c r="A1429" s="144">
        <v>1427</v>
      </c>
      <c r="B1429" s="147" t="s">
        <v>11</v>
      </c>
      <c r="C1429" s="204"/>
      <c r="D1429" s="204"/>
      <c r="E1429" s="205">
        <v>41590.70208333333</v>
      </c>
      <c r="F1429" s="205">
        <v>41590.70208333333</v>
      </c>
    </row>
    <row r="1430" spans="1:6" ht="15" x14ac:dyDescent="0.2">
      <c r="A1430" s="144">
        <v>1428</v>
      </c>
      <c r="B1430" s="147" t="s">
        <v>11</v>
      </c>
      <c r="C1430" s="204"/>
      <c r="D1430" s="204"/>
      <c r="E1430" s="205">
        <v>41582.693055555552</v>
      </c>
      <c r="F1430" s="205">
        <v>41582.693055555552</v>
      </c>
    </row>
    <row r="1431" spans="1:6" ht="15" x14ac:dyDescent="0.2">
      <c r="A1431" s="144">
        <v>1429</v>
      </c>
      <c r="B1431" s="147" t="s">
        <v>11</v>
      </c>
      <c r="C1431" s="204"/>
      <c r="D1431" s="204"/>
      <c r="E1431" s="205">
        <v>41607.704861111109</v>
      </c>
      <c r="F1431" s="205">
        <v>41607.704861111109</v>
      </c>
    </row>
    <row r="1432" spans="1:6" ht="15" x14ac:dyDescent="0.2">
      <c r="A1432" s="144">
        <v>1430</v>
      </c>
      <c r="B1432" s="147" t="s">
        <v>11</v>
      </c>
      <c r="C1432" s="204"/>
      <c r="D1432" s="204"/>
      <c r="E1432" s="205">
        <v>41584.643055555556</v>
      </c>
      <c r="F1432" s="205">
        <v>41584.643055555556</v>
      </c>
    </row>
    <row r="1433" spans="1:6" ht="15" x14ac:dyDescent="0.2">
      <c r="A1433" s="144">
        <v>1431</v>
      </c>
      <c r="B1433" s="147" t="s">
        <v>11</v>
      </c>
      <c r="C1433" s="204"/>
      <c r="D1433" s="204"/>
      <c r="E1433" s="205">
        <v>41607.704861111109</v>
      </c>
      <c r="F1433" s="205">
        <v>41607.704861111109</v>
      </c>
    </row>
    <row r="1434" spans="1:6" ht="15" x14ac:dyDescent="0.2">
      <c r="A1434" s="144">
        <v>1432</v>
      </c>
      <c r="B1434" s="147" t="s">
        <v>11</v>
      </c>
      <c r="C1434" s="204"/>
      <c r="D1434" s="204"/>
      <c r="E1434" s="205">
        <v>41583.682638888888</v>
      </c>
      <c r="F1434" s="205">
        <v>41583.682638888888</v>
      </c>
    </row>
    <row r="1435" spans="1:6" ht="15" x14ac:dyDescent="0.2">
      <c r="A1435" s="144">
        <v>1433</v>
      </c>
      <c r="B1435" s="147" t="s">
        <v>11</v>
      </c>
      <c r="C1435" s="204"/>
      <c r="D1435" s="204"/>
      <c r="E1435" s="205">
        <v>41597.681250000001</v>
      </c>
      <c r="F1435" s="205">
        <v>41597.681250000001</v>
      </c>
    </row>
    <row r="1436" spans="1:6" ht="15" x14ac:dyDescent="0.2">
      <c r="A1436" s="144">
        <v>1434</v>
      </c>
      <c r="B1436" s="147" t="s">
        <v>11</v>
      </c>
      <c r="C1436" s="204"/>
      <c r="D1436" s="204"/>
      <c r="E1436" s="205">
        <v>41592.667361111111</v>
      </c>
      <c r="F1436" s="205">
        <v>41592.667361111111</v>
      </c>
    </row>
    <row r="1437" spans="1:6" ht="15" x14ac:dyDescent="0.2">
      <c r="A1437" s="144">
        <v>1435</v>
      </c>
      <c r="B1437" s="147" t="s">
        <v>11</v>
      </c>
      <c r="C1437" s="204"/>
      <c r="D1437" s="204"/>
      <c r="E1437" s="205">
        <v>41582.693055555552</v>
      </c>
      <c r="F1437" s="205">
        <v>41582.693055555552</v>
      </c>
    </row>
    <row r="1438" spans="1:6" ht="15" x14ac:dyDescent="0.2">
      <c r="A1438" s="144">
        <v>1436</v>
      </c>
      <c r="B1438" s="147" t="s">
        <v>11</v>
      </c>
      <c r="C1438" s="204"/>
      <c r="D1438" s="204"/>
      <c r="E1438" s="205">
        <v>41607.704861111109</v>
      </c>
      <c r="F1438" s="205">
        <v>41607.704861111109</v>
      </c>
    </row>
    <row r="1439" spans="1:6" ht="15" x14ac:dyDescent="0.2">
      <c r="A1439" s="144">
        <v>1437</v>
      </c>
      <c r="B1439" s="147" t="s">
        <v>11</v>
      </c>
      <c r="C1439" s="204"/>
      <c r="D1439" s="204"/>
      <c r="E1439" s="205">
        <v>41583.682638888888</v>
      </c>
      <c r="F1439" s="205">
        <v>41583.682638888888</v>
      </c>
    </row>
    <row r="1440" spans="1:6" ht="15" x14ac:dyDescent="0.2">
      <c r="A1440" s="144">
        <v>1438</v>
      </c>
      <c r="B1440" s="147" t="s">
        <v>11</v>
      </c>
      <c r="C1440" s="204"/>
      <c r="D1440" s="204"/>
      <c r="E1440" s="205">
        <v>41603.688194444439</v>
      </c>
      <c r="F1440" s="205">
        <v>41603.688194444439</v>
      </c>
    </row>
    <row r="1441" spans="1:6" ht="15" x14ac:dyDescent="0.2">
      <c r="A1441" s="144">
        <v>1439</v>
      </c>
      <c r="B1441" s="147" t="s">
        <v>11</v>
      </c>
      <c r="C1441" s="204"/>
      <c r="D1441" s="204"/>
      <c r="E1441" s="205">
        <v>41583.682638888888</v>
      </c>
      <c r="F1441" s="205">
        <v>41583.682638888888</v>
      </c>
    </row>
    <row r="1442" spans="1:6" ht="15" x14ac:dyDescent="0.2">
      <c r="A1442" s="144">
        <v>1440</v>
      </c>
      <c r="B1442" s="147" t="s">
        <v>11</v>
      </c>
      <c r="C1442" s="204"/>
      <c r="D1442" s="204"/>
      <c r="E1442" s="205">
        <v>41607.704861111109</v>
      </c>
      <c r="F1442" s="205">
        <v>41607.704861111109</v>
      </c>
    </row>
    <row r="1443" spans="1:6" ht="15" x14ac:dyDescent="0.2">
      <c r="A1443" s="144">
        <v>1441</v>
      </c>
      <c r="B1443" s="147" t="s">
        <v>11</v>
      </c>
      <c r="C1443" s="204"/>
      <c r="D1443" s="204"/>
      <c r="E1443" s="205">
        <v>41584.643055555556</v>
      </c>
      <c r="F1443" s="205">
        <v>41584.643055555556</v>
      </c>
    </row>
    <row r="1444" spans="1:6" ht="15" x14ac:dyDescent="0.2">
      <c r="A1444" s="144">
        <v>1442</v>
      </c>
      <c r="B1444" s="147" t="s">
        <v>11</v>
      </c>
      <c r="C1444" s="204"/>
      <c r="D1444" s="204"/>
      <c r="E1444" s="205">
        <v>41589.719444444439</v>
      </c>
      <c r="F1444" s="205">
        <v>41589.719444444439</v>
      </c>
    </row>
    <row r="1445" spans="1:6" ht="15" x14ac:dyDescent="0.2">
      <c r="A1445" s="144">
        <v>1443</v>
      </c>
      <c r="B1445" s="147" t="s">
        <v>11</v>
      </c>
      <c r="C1445" s="204"/>
      <c r="D1445" s="204"/>
      <c r="E1445" s="205">
        <v>41583.682638888888</v>
      </c>
      <c r="F1445" s="205">
        <v>41583.682638888888</v>
      </c>
    </row>
    <row r="1446" spans="1:6" ht="15" x14ac:dyDescent="0.2">
      <c r="A1446" s="144">
        <v>1444</v>
      </c>
      <c r="B1446" s="147" t="s">
        <v>11</v>
      </c>
      <c r="C1446" s="204"/>
      <c r="D1446" s="204"/>
      <c r="E1446" s="205">
        <v>41607.704861111109</v>
      </c>
      <c r="F1446" s="205">
        <v>41607.704861111109</v>
      </c>
    </row>
    <row r="1447" spans="1:6" ht="15" x14ac:dyDescent="0.2">
      <c r="A1447" s="144">
        <v>1445</v>
      </c>
      <c r="B1447" s="147" t="s">
        <v>11</v>
      </c>
      <c r="C1447" s="204"/>
      <c r="D1447" s="204"/>
      <c r="E1447" s="205">
        <v>41583.682638888888</v>
      </c>
      <c r="F1447" s="205">
        <v>41583.682638888888</v>
      </c>
    </row>
    <row r="1448" spans="1:6" ht="15" x14ac:dyDescent="0.2">
      <c r="A1448" s="144">
        <v>1446</v>
      </c>
      <c r="B1448" s="147" t="s">
        <v>11</v>
      </c>
      <c r="C1448" s="204"/>
      <c r="D1448" s="204"/>
      <c r="E1448" s="205">
        <v>41583.682638888888</v>
      </c>
      <c r="F1448" s="205">
        <v>41583.682638888888</v>
      </c>
    </row>
    <row r="1449" spans="1:6" ht="15" x14ac:dyDescent="0.2">
      <c r="A1449" s="144">
        <v>1447</v>
      </c>
      <c r="B1449" s="147" t="s">
        <v>11</v>
      </c>
      <c r="C1449" s="204"/>
      <c r="D1449" s="204"/>
      <c r="E1449" s="205">
        <v>41593.686805555553</v>
      </c>
      <c r="F1449" s="205">
        <v>41593.686805555553</v>
      </c>
    </row>
    <row r="1450" spans="1:6" ht="15" x14ac:dyDescent="0.2">
      <c r="A1450" s="144">
        <v>1448</v>
      </c>
      <c r="B1450" s="147" t="s">
        <v>11</v>
      </c>
      <c r="C1450" s="204"/>
      <c r="D1450" s="204"/>
      <c r="E1450" s="205">
        <v>41589.65</v>
      </c>
      <c r="F1450" s="205">
        <v>41589.65</v>
      </c>
    </row>
    <row r="1451" spans="1:6" ht="15" x14ac:dyDescent="0.2">
      <c r="A1451" s="144">
        <v>1449</v>
      </c>
      <c r="B1451" s="147" t="s">
        <v>11</v>
      </c>
      <c r="C1451" s="204"/>
      <c r="D1451" s="204"/>
      <c r="E1451" s="205">
        <v>41583.682638888888</v>
      </c>
      <c r="F1451" s="205">
        <v>41583.682638888888</v>
      </c>
    </row>
    <row r="1452" spans="1:6" ht="15" x14ac:dyDescent="0.2">
      <c r="A1452" s="144">
        <v>1450</v>
      </c>
      <c r="B1452" s="147" t="s">
        <v>11</v>
      </c>
      <c r="C1452" s="204"/>
      <c r="D1452" s="204"/>
      <c r="E1452" s="205">
        <v>41583.682638888888</v>
      </c>
      <c r="F1452" s="205">
        <v>41583.682638888888</v>
      </c>
    </row>
    <row r="1453" spans="1:6" ht="15" x14ac:dyDescent="0.2">
      <c r="A1453" s="144">
        <v>1451</v>
      </c>
      <c r="B1453" s="147" t="s">
        <v>11</v>
      </c>
      <c r="C1453" s="204"/>
      <c r="D1453" s="204"/>
      <c r="E1453" s="205">
        <v>41579.700694444444</v>
      </c>
      <c r="F1453" s="205">
        <v>41579.700694444444</v>
      </c>
    </row>
    <row r="1454" spans="1:6" ht="15" x14ac:dyDescent="0.2">
      <c r="A1454" s="144">
        <v>1452</v>
      </c>
      <c r="B1454" s="147" t="s">
        <v>11</v>
      </c>
      <c r="C1454" s="204"/>
      <c r="D1454" s="204"/>
      <c r="E1454" s="205">
        <v>41579.700694444444</v>
      </c>
      <c r="F1454" s="205">
        <v>41579.700694444444</v>
      </c>
    </row>
    <row r="1455" spans="1:6" ht="15" x14ac:dyDescent="0.2">
      <c r="A1455" s="144">
        <v>1453</v>
      </c>
      <c r="B1455" s="147" t="s">
        <v>11</v>
      </c>
      <c r="C1455" s="204"/>
      <c r="D1455" s="204"/>
      <c r="E1455" s="205">
        <v>41607.704861111109</v>
      </c>
      <c r="F1455" s="205">
        <v>41607.704861111109</v>
      </c>
    </row>
    <row r="1456" spans="1:6" ht="15" x14ac:dyDescent="0.2">
      <c r="A1456" s="144">
        <v>1454</v>
      </c>
      <c r="B1456" s="147" t="s">
        <v>11</v>
      </c>
      <c r="C1456" s="204"/>
      <c r="D1456" s="204"/>
      <c r="E1456" s="205">
        <v>41592.667361111111</v>
      </c>
      <c r="F1456" s="205">
        <v>41592.667361111111</v>
      </c>
    </row>
    <row r="1457" spans="1:6" ht="15" x14ac:dyDescent="0.2">
      <c r="A1457" s="144">
        <v>1455</v>
      </c>
      <c r="B1457" s="147" t="s">
        <v>11</v>
      </c>
      <c r="C1457" s="204"/>
      <c r="D1457" s="204"/>
      <c r="E1457" s="205">
        <v>41607.704861111109</v>
      </c>
      <c r="F1457" s="205">
        <v>41607.704861111109</v>
      </c>
    </row>
    <row r="1458" spans="1:6" ht="15" x14ac:dyDescent="0.2">
      <c r="A1458" s="144">
        <v>1456</v>
      </c>
      <c r="B1458" s="147" t="s">
        <v>11</v>
      </c>
      <c r="C1458" s="204"/>
      <c r="D1458" s="204"/>
      <c r="E1458" s="205">
        <v>41592.667361111111</v>
      </c>
      <c r="F1458" s="205">
        <v>41592.667361111111</v>
      </c>
    </row>
    <row r="1459" spans="1:6" ht="15" x14ac:dyDescent="0.2">
      <c r="A1459" s="144">
        <v>1457</v>
      </c>
      <c r="B1459" s="147" t="s">
        <v>11</v>
      </c>
      <c r="C1459" s="204"/>
      <c r="D1459" s="204"/>
      <c r="E1459" s="205">
        <v>41585.708333333328</v>
      </c>
      <c r="F1459" s="205">
        <v>41585.708333333328</v>
      </c>
    </row>
    <row r="1460" spans="1:6" ht="15" x14ac:dyDescent="0.2">
      <c r="A1460" s="144">
        <v>1458</v>
      </c>
      <c r="B1460" s="147" t="s">
        <v>11</v>
      </c>
      <c r="C1460" s="204"/>
      <c r="D1460" s="204"/>
      <c r="E1460" s="205">
        <v>41585.708333333328</v>
      </c>
      <c r="F1460" s="205">
        <v>41585.708333333328</v>
      </c>
    </row>
    <row r="1461" spans="1:6" ht="15" x14ac:dyDescent="0.2">
      <c r="A1461" s="144">
        <v>1459</v>
      </c>
      <c r="B1461" s="147" t="s">
        <v>11</v>
      </c>
      <c r="C1461" s="204"/>
      <c r="D1461" s="204"/>
      <c r="E1461" s="205">
        <v>41584.643055555556</v>
      </c>
      <c r="F1461" s="205">
        <v>41584.643055555556</v>
      </c>
    </row>
    <row r="1462" spans="1:6" ht="15" x14ac:dyDescent="0.2">
      <c r="A1462" s="144">
        <v>1460</v>
      </c>
      <c r="B1462" s="147" t="s">
        <v>11</v>
      </c>
      <c r="C1462" s="204"/>
      <c r="D1462" s="204"/>
      <c r="E1462" s="205">
        <v>41579.700694444444</v>
      </c>
      <c r="F1462" s="205">
        <v>41579.700694444444</v>
      </c>
    </row>
    <row r="1463" spans="1:6" ht="15" x14ac:dyDescent="0.2">
      <c r="A1463" s="144">
        <v>1461</v>
      </c>
      <c r="B1463" s="147" t="s">
        <v>11</v>
      </c>
      <c r="C1463" s="204"/>
      <c r="D1463" s="204"/>
      <c r="E1463" s="205">
        <v>41589.65</v>
      </c>
      <c r="F1463" s="205">
        <v>41589.65</v>
      </c>
    </row>
    <row r="1464" spans="1:6" ht="15" x14ac:dyDescent="0.2">
      <c r="A1464" s="144">
        <v>1462</v>
      </c>
      <c r="B1464" s="147" t="s">
        <v>11</v>
      </c>
      <c r="C1464" s="204"/>
      <c r="D1464" s="204"/>
      <c r="E1464" s="205">
        <v>41598.710416666661</v>
      </c>
      <c r="F1464" s="205">
        <v>41598.710416666661</v>
      </c>
    </row>
    <row r="1465" spans="1:6" ht="15" x14ac:dyDescent="0.2">
      <c r="A1465" s="144">
        <v>1463</v>
      </c>
      <c r="B1465" s="147" t="s">
        <v>11</v>
      </c>
      <c r="C1465" s="204"/>
      <c r="D1465" s="204"/>
      <c r="E1465" s="205">
        <v>41589.673611111109</v>
      </c>
      <c r="F1465" s="205">
        <v>41589.673611111109</v>
      </c>
    </row>
    <row r="1466" spans="1:6" ht="15" x14ac:dyDescent="0.2">
      <c r="A1466" s="144">
        <v>1464</v>
      </c>
      <c r="B1466" s="147" t="s">
        <v>11</v>
      </c>
      <c r="C1466" s="204"/>
      <c r="D1466" s="204"/>
      <c r="E1466" s="205">
        <v>41579.700694444444</v>
      </c>
      <c r="F1466" s="205">
        <v>41579.700694444444</v>
      </c>
    </row>
    <row r="1467" spans="1:6" ht="15" x14ac:dyDescent="0.2">
      <c r="A1467" s="144">
        <v>1465</v>
      </c>
      <c r="B1467" s="147" t="s">
        <v>11</v>
      </c>
      <c r="C1467" s="204"/>
      <c r="D1467" s="204"/>
      <c r="E1467" s="205">
        <v>41599.6875</v>
      </c>
      <c r="F1467" s="205">
        <v>41599.6875</v>
      </c>
    </row>
    <row r="1468" spans="1:6" ht="15" x14ac:dyDescent="0.2">
      <c r="A1468" s="144">
        <v>1466</v>
      </c>
      <c r="B1468" s="147" t="s">
        <v>11</v>
      </c>
      <c r="C1468" s="204"/>
      <c r="D1468" s="204"/>
      <c r="E1468" s="205">
        <v>41603.688194444439</v>
      </c>
      <c r="F1468" s="205">
        <v>41603.688194444439</v>
      </c>
    </row>
    <row r="1469" spans="1:6" ht="15" x14ac:dyDescent="0.2">
      <c r="A1469" s="144">
        <v>1467</v>
      </c>
      <c r="B1469" s="147" t="s">
        <v>11</v>
      </c>
      <c r="C1469" s="204"/>
      <c r="D1469" s="204"/>
      <c r="E1469" s="205">
        <v>41589.65</v>
      </c>
      <c r="F1469" s="205">
        <v>41589.65</v>
      </c>
    </row>
    <row r="1470" spans="1:6" ht="15" x14ac:dyDescent="0.2">
      <c r="A1470" s="144">
        <v>1468</v>
      </c>
      <c r="B1470" s="147" t="s">
        <v>11</v>
      </c>
      <c r="C1470" s="204"/>
      <c r="D1470" s="204"/>
      <c r="E1470" s="205">
        <v>41582.693055555552</v>
      </c>
      <c r="F1470" s="205">
        <v>41582.693055555552</v>
      </c>
    </row>
    <row r="1471" spans="1:6" ht="15" x14ac:dyDescent="0.2">
      <c r="A1471" s="144">
        <v>1469</v>
      </c>
      <c r="B1471" s="147" t="s">
        <v>11</v>
      </c>
      <c r="C1471" s="204"/>
      <c r="D1471" s="204"/>
      <c r="E1471" s="205">
        <v>41584.643055555556</v>
      </c>
      <c r="F1471" s="205">
        <v>41584.643055555556</v>
      </c>
    </row>
    <row r="1472" spans="1:6" ht="15" x14ac:dyDescent="0.2">
      <c r="A1472" s="144">
        <v>1470</v>
      </c>
      <c r="B1472" s="147" t="s">
        <v>11</v>
      </c>
      <c r="C1472" s="204"/>
      <c r="D1472" s="204"/>
      <c r="E1472" s="205">
        <v>41605.693749999999</v>
      </c>
      <c r="F1472" s="205">
        <v>41605.693749999999</v>
      </c>
    </row>
    <row r="1473" spans="1:6" ht="15" x14ac:dyDescent="0.2">
      <c r="A1473" s="144">
        <v>1471</v>
      </c>
      <c r="B1473" s="147" t="s">
        <v>11</v>
      </c>
      <c r="C1473" s="204"/>
      <c r="D1473" s="204"/>
      <c r="E1473" s="205">
        <v>41586.690972222219</v>
      </c>
      <c r="F1473" s="205">
        <v>41586.690972222219</v>
      </c>
    </row>
    <row r="1474" spans="1:6" ht="15" x14ac:dyDescent="0.2">
      <c r="A1474" s="144">
        <v>1472</v>
      </c>
      <c r="B1474" s="147" t="s">
        <v>11</v>
      </c>
      <c r="C1474" s="204"/>
      <c r="D1474" s="204"/>
      <c r="E1474" s="205">
        <v>41604.69027777778</v>
      </c>
      <c r="F1474" s="205">
        <v>41604.69027777778</v>
      </c>
    </row>
    <row r="1475" spans="1:6" ht="15" x14ac:dyDescent="0.2">
      <c r="A1475" s="144">
        <v>1473</v>
      </c>
      <c r="B1475" s="147" t="s">
        <v>11</v>
      </c>
      <c r="C1475" s="204"/>
      <c r="D1475" s="204"/>
      <c r="E1475" s="205">
        <v>41604.690972222219</v>
      </c>
      <c r="F1475" s="205">
        <v>41604.690972222219</v>
      </c>
    </row>
    <row r="1476" spans="1:6" ht="15" x14ac:dyDescent="0.2">
      <c r="A1476" s="144">
        <v>1474</v>
      </c>
      <c r="B1476" s="147" t="s">
        <v>11</v>
      </c>
      <c r="C1476" s="204"/>
      <c r="D1476" s="204"/>
      <c r="E1476" s="205">
        <v>41596.697222222218</v>
      </c>
      <c r="F1476" s="205">
        <v>41596.697222222218</v>
      </c>
    </row>
    <row r="1477" spans="1:6" ht="15" x14ac:dyDescent="0.2">
      <c r="A1477" s="144">
        <v>1475</v>
      </c>
      <c r="B1477" s="147" t="s">
        <v>11</v>
      </c>
      <c r="C1477" s="204"/>
      <c r="D1477" s="204"/>
      <c r="E1477" s="205">
        <v>41596.697222222218</v>
      </c>
      <c r="F1477" s="205">
        <v>41596.697222222218</v>
      </c>
    </row>
    <row r="1478" spans="1:6" ht="15" x14ac:dyDescent="0.2">
      <c r="A1478" s="144">
        <v>1476</v>
      </c>
      <c r="B1478" s="147" t="s">
        <v>11</v>
      </c>
      <c r="C1478" s="204"/>
      <c r="D1478" s="204"/>
      <c r="E1478" s="205">
        <v>41600.713194444441</v>
      </c>
      <c r="F1478" s="205">
        <v>41600.713194444441</v>
      </c>
    </row>
    <row r="1479" spans="1:6" ht="15" x14ac:dyDescent="0.2">
      <c r="A1479" s="144">
        <v>1477</v>
      </c>
      <c r="B1479" s="147" t="s">
        <v>11</v>
      </c>
      <c r="C1479" s="204"/>
      <c r="D1479" s="204"/>
      <c r="E1479" s="205">
        <v>41603.689583333333</v>
      </c>
      <c r="F1479" s="205">
        <v>41603.689583333333</v>
      </c>
    </row>
    <row r="1480" spans="1:6" ht="15" x14ac:dyDescent="0.2">
      <c r="A1480" s="144">
        <v>1478</v>
      </c>
      <c r="B1480" s="147" t="s">
        <v>11</v>
      </c>
      <c r="C1480" s="204"/>
      <c r="D1480" s="204"/>
      <c r="E1480" s="205">
        <v>41598.711805555555</v>
      </c>
      <c r="F1480" s="205">
        <v>41598.711805555555</v>
      </c>
    </row>
    <row r="1481" spans="1:6" ht="15" x14ac:dyDescent="0.2">
      <c r="A1481" s="144">
        <v>1479</v>
      </c>
      <c r="B1481" s="147" t="s">
        <v>11</v>
      </c>
      <c r="C1481" s="204"/>
      <c r="D1481" s="204"/>
      <c r="E1481" s="205">
        <v>41593.685416666667</v>
      </c>
      <c r="F1481" s="205">
        <v>41593.685416666667</v>
      </c>
    </row>
    <row r="1482" spans="1:6" ht="15" x14ac:dyDescent="0.2">
      <c r="A1482" s="144">
        <v>1480</v>
      </c>
      <c r="B1482" s="147" t="s">
        <v>11</v>
      </c>
      <c r="C1482" s="204"/>
      <c r="D1482" s="204"/>
      <c r="E1482" s="205">
        <v>41596.697222222218</v>
      </c>
      <c r="F1482" s="205">
        <v>41596.697222222218</v>
      </c>
    </row>
    <row r="1483" spans="1:6" ht="15" x14ac:dyDescent="0.2">
      <c r="A1483" s="144">
        <v>1481</v>
      </c>
      <c r="B1483" s="147" t="s">
        <v>11</v>
      </c>
      <c r="C1483" s="204"/>
      <c r="D1483" s="204"/>
      <c r="E1483" s="205">
        <v>41603.689583333333</v>
      </c>
      <c r="F1483" s="205">
        <v>41603.689583333333</v>
      </c>
    </row>
    <row r="1484" spans="1:6" ht="15" x14ac:dyDescent="0.2">
      <c r="A1484" s="144">
        <v>1482</v>
      </c>
      <c r="B1484" s="147" t="s">
        <v>11</v>
      </c>
      <c r="C1484" s="204"/>
      <c r="D1484" s="204"/>
      <c r="E1484" s="205">
        <v>41604.690972222219</v>
      </c>
      <c r="F1484" s="205">
        <v>41604.690972222219</v>
      </c>
    </row>
    <row r="1485" spans="1:6" ht="15" x14ac:dyDescent="0.2">
      <c r="A1485" s="144">
        <v>1483</v>
      </c>
      <c r="B1485" s="147" t="s">
        <v>11</v>
      </c>
      <c r="C1485" s="204"/>
      <c r="D1485" s="204"/>
      <c r="E1485" s="205">
        <v>41593.740277777775</v>
      </c>
      <c r="F1485" s="205">
        <v>41593.740277777775</v>
      </c>
    </row>
    <row r="1486" spans="1:6" ht="15" x14ac:dyDescent="0.2">
      <c r="A1486" s="144">
        <v>1484</v>
      </c>
      <c r="B1486" s="147" t="s">
        <v>11</v>
      </c>
      <c r="C1486" s="204"/>
      <c r="D1486" s="204"/>
      <c r="E1486" s="205">
        <v>41596.697222222218</v>
      </c>
      <c r="F1486" s="205">
        <v>41596.697222222218</v>
      </c>
    </row>
    <row r="1487" spans="1:6" ht="15" x14ac:dyDescent="0.2">
      <c r="A1487" s="144">
        <v>1485</v>
      </c>
      <c r="B1487" s="147" t="s">
        <v>11</v>
      </c>
      <c r="C1487" s="204"/>
      <c r="D1487" s="204"/>
      <c r="E1487" s="205">
        <v>41592.670138888891</v>
      </c>
      <c r="F1487" s="205">
        <v>41592.670138888891</v>
      </c>
    </row>
    <row r="1488" spans="1:6" ht="15" x14ac:dyDescent="0.2">
      <c r="A1488" s="144">
        <v>1486</v>
      </c>
      <c r="B1488" s="147" t="s">
        <v>11</v>
      </c>
      <c r="C1488" s="204"/>
      <c r="D1488" s="204"/>
      <c r="E1488" s="205">
        <v>41592.670138888891</v>
      </c>
      <c r="F1488" s="205">
        <v>41592.670138888891</v>
      </c>
    </row>
    <row r="1489" spans="1:6" ht="15" x14ac:dyDescent="0.2">
      <c r="A1489" s="144">
        <v>1487</v>
      </c>
      <c r="B1489" s="147" t="s">
        <v>11</v>
      </c>
      <c r="C1489" s="204"/>
      <c r="D1489" s="204"/>
      <c r="E1489" s="205">
        <v>41593.685416666667</v>
      </c>
      <c r="F1489" s="205">
        <v>41593.685416666667</v>
      </c>
    </row>
    <row r="1490" spans="1:6" ht="15" x14ac:dyDescent="0.2">
      <c r="A1490" s="144">
        <v>1488</v>
      </c>
      <c r="B1490" s="147" t="s">
        <v>11</v>
      </c>
      <c r="C1490" s="204"/>
      <c r="D1490" s="204"/>
      <c r="E1490" s="205">
        <v>41596.697222222218</v>
      </c>
      <c r="F1490" s="205">
        <v>41596.697222222218</v>
      </c>
    </row>
    <row r="1491" spans="1:6" ht="15" x14ac:dyDescent="0.2">
      <c r="A1491" s="144">
        <v>1489</v>
      </c>
      <c r="B1491" s="147" t="s">
        <v>11</v>
      </c>
      <c r="C1491" s="204"/>
      <c r="D1491" s="204"/>
      <c r="E1491" s="205">
        <v>41596.697222222218</v>
      </c>
      <c r="F1491" s="205">
        <v>41596.697222222218</v>
      </c>
    </row>
    <row r="1492" spans="1:6" ht="15" x14ac:dyDescent="0.2">
      <c r="A1492" s="144">
        <v>1490</v>
      </c>
      <c r="B1492" s="147" t="s">
        <v>11</v>
      </c>
      <c r="C1492" s="204"/>
      <c r="D1492" s="204"/>
      <c r="E1492" s="205">
        <v>41598.711805555555</v>
      </c>
      <c r="F1492" s="205">
        <v>41598.711805555555</v>
      </c>
    </row>
    <row r="1493" spans="1:6" ht="15" x14ac:dyDescent="0.2">
      <c r="A1493" s="144">
        <v>1491</v>
      </c>
      <c r="B1493" s="147" t="s">
        <v>11</v>
      </c>
      <c r="C1493" s="204"/>
      <c r="D1493" s="204"/>
      <c r="E1493" s="205">
        <v>41596.697222222218</v>
      </c>
      <c r="F1493" s="205">
        <v>41596.697222222218</v>
      </c>
    </row>
    <row r="1494" spans="1:6" ht="15" x14ac:dyDescent="0.2">
      <c r="A1494" s="144">
        <v>1492</v>
      </c>
      <c r="B1494" s="147" t="s">
        <v>11</v>
      </c>
      <c r="C1494" s="204"/>
      <c r="D1494" s="204"/>
      <c r="E1494" s="205">
        <v>41592.670138888891</v>
      </c>
      <c r="F1494" s="205">
        <v>41592.670138888891</v>
      </c>
    </row>
    <row r="1495" spans="1:6" ht="15" x14ac:dyDescent="0.2">
      <c r="A1495" s="144">
        <v>1493</v>
      </c>
      <c r="B1495" s="147" t="s">
        <v>11</v>
      </c>
      <c r="C1495" s="204"/>
      <c r="D1495" s="204"/>
      <c r="E1495" s="205">
        <v>41596.697222222218</v>
      </c>
      <c r="F1495" s="205">
        <v>41596.697222222218</v>
      </c>
    </row>
    <row r="1496" spans="1:6" ht="15" x14ac:dyDescent="0.2">
      <c r="A1496" s="144">
        <v>1494</v>
      </c>
      <c r="B1496" s="147" t="s">
        <v>11</v>
      </c>
      <c r="C1496" s="204"/>
      <c r="D1496" s="204"/>
      <c r="E1496" s="205">
        <v>41606.692361111112</v>
      </c>
      <c r="F1496" s="205">
        <v>41606.692361111112</v>
      </c>
    </row>
    <row r="1497" spans="1:6" ht="15" x14ac:dyDescent="0.2">
      <c r="A1497" s="144">
        <v>1495</v>
      </c>
      <c r="B1497" s="147" t="s">
        <v>11</v>
      </c>
      <c r="C1497" s="204"/>
      <c r="D1497" s="204"/>
      <c r="E1497" s="205">
        <v>41599.702777777777</v>
      </c>
      <c r="F1497" s="205">
        <v>41599.702777777777</v>
      </c>
    </row>
    <row r="1498" spans="1:6" ht="15" x14ac:dyDescent="0.2">
      <c r="A1498" s="144">
        <v>1496</v>
      </c>
      <c r="B1498" s="147" t="s">
        <v>11</v>
      </c>
      <c r="C1498" s="204"/>
      <c r="D1498" s="204"/>
      <c r="E1498" s="205">
        <v>41607.706249999996</v>
      </c>
      <c r="F1498" s="205">
        <v>41607.706249999996</v>
      </c>
    </row>
    <row r="1499" spans="1:6" ht="15" x14ac:dyDescent="0.2">
      <c r="A1499" s="144">
        <v>1497</v>
      </c>
      <c r="B1499" s="147" t="s">
        <v>11</v>
      </c>
      <c r="C1499" s="204"/>
      <c r="D1499" s="204"/>
      <c r="E1499" s="205">
        <v>41596.697222222218</v>
      </c>
      <c r="F1499" s="205">
        <v>41596.697222222218</v>
      </c>
    </row>
    <row r="1500" spans="1:6" ht="15" x14ac:dyDescent="0.2">
      <c r="A1500" s="144">
        <v>1498</v>
      </c>
      <c r="B1500" s="147" t="s">
        <v>11</v>
      </c>
      <c r="C1500" s="204"/>
      <c r="D1500" s="204"/>
      <c r="E1500" s="205">
        <v>41599.688888888886</v>
      </c>
      <c r="F1500" s="205">
        <v>41599.688888888886</v>
      </c>
    </row>
    <row r="1501" spans="1:6" ht="15" x14ac:dyDescent="0.2">
      <c r="A1501" s="144">
        <v>1499</v>
      </c>
      <c r="B1501" s="147" t="s">
        <v>11</v>
      </c>
      <c r="C1501" s="204"/>
      <c r="D1501" s="204"/>
      <c r="E1501" s="205">
        <v>41593.685416666667</v>
      </c>
      <c r="F1501" s="205">
        <v>41593.685416666667</v>
      </c>
    </row>
    <row r="1502" spans="1:6" ht="15" x14ac:dyDescent="0.2">
      <c r="A1502" s="144">
        <v>1500</v>
      </c>
      <c r="B1502" s="147" t="s">
        <v>11</v>
      </c>
      <c r="C1502" s="204"/>
      <c r="D1502" s="204"/>
      <c r="E1502" s="205">
        <v>41593.685416666667</v>
      </c>
      <c r="F1502" s="205">
        <v>41593.685416666667</v>
      </c>
    </row>
    <row r="1503" spans="1:6" ht="15" x14ac:dyDescent="0.2">
      <c r="A1503" s="144">
        <v>1501</v>
      </c>
      <c r="B1503" s="147" t="s">
        <v>11</v>
      </c>
      <c r="C1503" s="204"/>
      <c r="D1503" s="204"/>
      <c r="E1503" s="205">
        <v>41596.697222222218</v>
      </c>
      <c r="F1503" s="205">
        <v>41596.697222222218</v>
      </c>
    </row>
    <row r="1504" spans="1:6" ht="15" x14ac:dyDescent="0.2">
      <c r="A1504" s="144">
        <v>1502</v>
      </c>
      <c r="B1504" s="147" t="s">
        <v>11</v>
      </c>
      <c r="C1504" s="204"/>
      <c r="D1504" s="204"/>
      <c r="E1504" s="205">
        <v>41598.711805555555</v>
      </c>
      <c r="F1504" s="205">
        <v>41598.711805555555</v>
      </c>
    </row>
    <row r="1505" spans="1:6" ht="15" x14ac:dyDescent="0.2">
      <c r="A1505" s="144">
        <v>1503</v>
      </c>
      <c r="B1505" s="147" t="s">
        <v>11</v>
      </c>
      <c r="C1505" s="204"/>
      <c r="D1505" s="204"/>
      <c r="E1505" s="205">
        <v>41607.706249999996</v>
      </c>
      <c r="F1505" s="205">
        <v>41607.706249999996</v>
      </c>
    </row>
    <row r="1506" spans="1:6" ht="15" x14ac:dyDescent="0.2">
      <c r="A1506" s="144">
        <v>1504</v>
      </c>
      <c r="B1506" s="147" t="s">
        <v>11</v>
      </c>
      <c r="C1506" s="204"/>
      <c r="D1506" s="204"/>
      <c r="E1506" s="205">
        <v>41597.677777777775</v>
      </c>
      <c r="F1506" s="205">
        <v>41597.677777777775</v>
      </c>
    </row>
    <row r="1507" spans="1:6" ht="15" x14ac:dyDescent="0.2">
      <c r="A1507" s="144">
        <v>1505</v>
      </c>
      <c r="B1507" s="147" t="s">
        <v>11</v>
      </c>
      <c r="C1507" s="204"/>
      <c r="D1507" s="204"/>
      <c r="E1507" s="205">
        <v>41603.689583333333</v>
      </c>
      <c r="F1507" s="205">
        <v>41603.689583333333</v>
      </c>
    </row>
    <row r="1508" spans="1:6" ht="15" x14ac:dyDescent="0.2">
      <c r="A1508" s="144">
        <v>1506</v>
      </c>
      <c r="B1508" s="147" t="s">
        <v>11</v>
      </c>
      <c r="C1508" s="204"/>
      <c r="D1508" s="204"/>
      <c r="E1508" s="205">
        <v>41599.688888888886</v>
      </c>
      <c r="F1508" s="205">
        <v>41599.688888888886</v>
      </c>
    </row>
    <row r="1509" spans="1:6" ht="15" x14ac:dyDescent="0.2">
      <c r="A1509" s="144">
        <v>1507</v>
      </c>
      <c r="B1509" s="147" t="s">
        <v>11</v>
      </c>
      <c r="C1509" s="204"/>
      <c r="D1509" s="204"/>
      <c r="E1509" s="205">
        <v>41592.670138888891</v>
      </c>
      <c r="F1509" s="205">
        <v>41592.670138888891</v>
      </c>
    </row>
    <row r="1510" spans="1:6" ht="15" x14ac:dyDescent="0.2">
      <c r="A1510" s="144">
        <v>1508</v>
      </c>
      <c r="B1510" s="147" t="s">
        <v>11</v>
      </c>
      <c r="C1510" s="204"/>
      <c r="D1510" s="204"/>
      <c r="E1510" s="205">
        <v>41599.688888888886</v>
      </c>
      <c r="F1510" s="205">
        <v>41599.688888888886</v>
      </c>
    </row>
    <row r="1511" spans="1:6" ht="15" x14ac:dyDescent="0.2">
      <c r="A1511" s="144">
        <v>1509</v>
      </c>
      <c r="B1511" s="147" t="s">
        <v>11</v>
      </c>
      <c r="C1511" s="204"/>
      <c r="D1511" s="204"/>
      <c r="E1511" s="205">
        <v>41607.706249999996</v>
      </c>
      <c r="F1511" s="205">
        <v>41607.706249999996</v>
      </c>
    </row>
    <row r="1512" spans="1:6" ht="15" x14ac:dyDescent="0.2">
      <c r="A1512" s="144">
        <v>1510</v>
      </c>
      <c r="B1512" s="147" t="s">
        <v>11</v>
      </c>
      <c r="C1512" s="204"/>
      <c r="D1512" s="204"/>
      <c r="E1512" s="205">
        <v>41603.689583333333</v>
      </c>
      <c r="F1512" s="205">
        <v>41603.689583333333</v>
      </c>
    </row>
    <row r="1513" spans="1:6" ht="15" x14ac:dyDescent="0.2">
      <c r="A1513" s="144">
        <v>1511</v>
      </c>
      <c r="B1513" s="147" t="s">
        <v>11</v>
      </c>
      <c r="C1513" s="204"/>
      <c r="D1513" s="204"/>
      <c r="E1513" s="205">
        <v>41593.685416666667</v>
      </c>
      <c r="F1513" s="205">
        <v>41593.685416666667</v>
      </c>
    </row>
    <row r="1514" spans="1:6" ht="15" x14ac:dyDescent="0.2">
      <c r="A1514" s="144">
        <v>1512</v>
      </c>
      <c r="B1514" s="147" t="s">
        <v>11</v>
      </c>
      <c r="C1514" s="204"/>
      <c r="D1514" s="204"/>
      <c r="E1514" s="205">
        <v>41596.697222222218</v>
      </c>
      <c r="F1514" s="205">
        <v>41596.697222222218</v>
      </c>
    </row>
    <row r="1515" spans="1:6" ht="15" x14ac:dyDescent="0.2">
      <c r="A1515" s="144">
        <v>1513</v>
      </c>
      <c r="B1515" s="147" t="s">
        <v>11</v>
      </c>
      <c r="C1515" s="204"/>
      <c r="D1515" s="204"/>
      <c r="E1515" s="205">
        <v>41596.697222222218</v>
      </c>
      <c r="F1515" s="205">
        <v>41596.697222222218</v>
      </c>
    </row>
    <row r="1516" spans="1:6" ht="15" x14ac:dyDescent="0.2">
      <c r="A1516" s="144">
        <v>1514</v>
      </c>
      <c r="B1516" s="147" t="s">
        <v>11</v>
      </c>
      <c r="C1516" s="204"/>
      <c r="D1516" s="204"/>
      <c r="E1516" s="205">
        <v>41592.670138888891</v>
      </c>
      <c r="F1516" s="205">
        <v>41592.670138888891</v>
      </c>
    </row>
    <row r="1517" spans="1:6" ht="15" x14ac:dyDescent="0.2">
      <c r="A1517" s="144">
        <v>1515</v>
      </c>
      <c r="B1517" s="147" t="s">
        <v>11</v>
      </c>
      <c r="C1517" s="204"/>
      <c r="D1517" s="204"/>
      <c r="E1517" s="205">
        <v>41592.670138888891</v>
      </c>
      <c r="F1517" s="205">
        <v>41592.670138888891</v>
      </c>
    </row>
    <row r="1518" spans="1:6" ht="15" x14ac:dyDescent="0.2">
      <c r="A1518" s="144">
        <v>1516</v>
      </c>
      <c r="B1518" s="147" t="s">
        <v>11</v>
      </c>
      <c r="C1518" s="204"/>
      <c r="D1518" s="204"/>
      <c r="E1518" s="205">
        <v>41603.689583333333</v>
      </c>
      <c r="F1518" s="205">
        <v>41603.689583333333</v>
      </c>
    </row>
    <row r="1519" spans="1:6" ht="15" x14ac:dyDescent="0.2">
      <c r="A1519" s="144">
        <v>1517</v>
      </c>
      <c r="B1519" s="147" t="s">
        <v>11</v>
      </c>
      <c r="C1519" s="204"/>
      <c r="D1519" s="204"/>
      <c r="E1519" s="205">
        <v>41596.697222222218</v>
      </c>
      <c r="F1519" s="205">
        <v>41596.697222222218</v>
      </c>
    </row>
    <row r="1520" spans="1:6" ht="15" x14ac:dyDescent="0.2">
      <c r="A1520" s="144">
        <v>1518</v>
      </c>
      <c r="B1520" s="147" t="s">
        <v>11</v>
      </c>
      <c r="C1520" s="204"/>
      <c r="D1520" s="204"/>
      <c r="E1520" s="205">
        <v>41603.689583333333</v>
      </c>
      <c r="F1520" s="205">
        <v>41603.689583333333</v>
      </c>
    </row>
    <row r="1521" spans="1:6" ht="15" x14ac:dyDescent="0.2">
      <c r="A1521" s="144">
        <v>1519</v>
      </c>
      <c r="B1521" s="147" t="s">
        <v>11</v>
      </c>
      <c r="C1521" s="204"/>
      <c r="D1521" s="204"/>
      <c r="E1521" s="205">
        <v>41592.670138888891</v>
      </c>
      <c r="F1521" s="205">
        <v>41592.670138888891</v>
      </c>
    </row>
    <row r="1522" spans="1:6" ht="15" x14ac:dyDescent="0.2">
      <c r="A1522" s="144">
        <v>1520</v>
      </c>
      <c r="B1522" s="147" t="s">
        <v>11</v>
      </c>
      <c r="C1522" s="204"/>
      <c r="D1522" s="204"/>
      <c r="E1522" s="205">
        <v>41592.670138888891</v>
      </c>
      <c r="F1522" s="205">
        <v>41592.670138888891</v>
      </c>
    </row>
    <row r="1523" spans="1:6" ht="15" x14ac:dyDescent="0.2">
      <c r="A1523" s="144">
        <v>1521</v>
      </c>
      <c r="B1523" s="147" t="s">
        <v>11</v>
      </c>
      <c r="C1523" s="204"/>
      <c r="D1523" s="204"/>
      <c r="E1523" s="205">
        <v>41596.697222222218</v>
      </c>
      <c r="F1523" s="205">
        <v>41596.697222222218</v>
      </c>
    </row>
    <row r="1524" spans="1:6" ht="15" x14ac:dyDescent="0.2">
      <c r="A1524" s="144">
        <v>1522</v>
      </c>
      <c r="B1524" s="147" t="s">
        <v>11</v>
      </c>
      <c r="C1524" s="204"/>
      <c r="D1524" s="204"/>
      <c r="E1524" s="205">
        <v>41598.711805555555</v>
      </c>
      <c r="F1524" s="205">
        <v>41598.711805555555</v>
      </c>
    </row>
    <row r="1525" spans="1:6" ht="15" x14ac:dyDescent="0.2">
      <c r="A1525" s="144">
        <v>1523</v>
      </c>
      <c r="B1525" s="147" t="s">
        <v>11</v>
      </c>
      <c r="C1525" s="204"/>
      <c r="D1525" s="204"/>
      <c r="E1525" s="205">
        <v>41597.677777777775</v>
      </c>
      <c r="F1525" s="205">
        <v>41597.677777777775</v>
      </c>
    </row>
    <row r="1526" spans="1:6" ht="15" x14ac:dyDescent="0.2">
      <c r="A1526" s="144">
        <v>1524</v>
      </c>
      <c r="B1526" s="147" t="s">
        <v>11</v>
      </c>
      <c r="C1526" s="204"/>
      <c r="D1526" s="204"/>
      <c r="E1526" s="205">
        <v>41582.692361111112</v>
      </c>
      <c r="F1526" s="205">
        <v>41582.692361111112</v>
      </c>
    </row>
    <row r="1527" spans="1:6" ht="15" x14ac:dyDescent="0.2">
      <c r="A1527" s="144">
        <v>1525</v>
      </c>
      <c r="B1527" s="147" t="s">
        <v>11</v>
      </c>
      <c r="C1527" s="204"/>
      <c r="D1527" s="204"/>
      <c r="E1527" s="205">
        <v>41599.688888888886</v>
      </c>
      <c r="F1527" s="205">
        <v>41599.688888888886</v>
      </c>
    </row>
    <row r="1528" spans="1:6" ht="15" x14ac:dyDescent="0.2">
      <c r="A1528" s="144">
        <v>1526</v>
      </c>
      <c r="B1528" s="147" t="s">
        <v>11</v>
      </c>
      <c r="C1528" s="204"/>
      <c r="D1528" s="204"/>
      <c r="E1528" s="205">
        <v>41597.677777777775</v>
      </c>
      <c r="F1528" s="205">
        <v>41597.677777777775</v>
      </c>
    </row>
    <row r="1529" spans="1:6" ht="15" x14ac:dyDescent="0.2">
      <c r="A1529" s="144">
        <v>1527</v>
      </c>
      <c r="B1529" s="147" t="s">
        <v>11</v>
      </c>
      <c r="C1529" s="204"/>
      <c r="D1529" s="204"/>
      <c r="E1529" s="205">
        <v>41597.677777777775</v>
      </c>
      <c r="F1529" s="205">
        <v>41597.677777777775</v>
      </c>
    </row>
    <row r="1530" spans="1:6" ht="15" x14ac:dyDescent="0.2">
      <c r="A1530" s="144">
        <v>1528</v>
      </c>
      <c r="B1530" s="147" t="s">
        <v>11</v>
      </c>
      <c r="C1530" s="204"/>
      <c r="D1530" s="204"/>
      <c r="E1530" s="205">
        <v>41591.716666666667</v>
      </c>
      <c r="F1530" s="205">
        <v>41591.716666666667</v>
      </c>
    </row>
    <row r="1531" spans="1:6" ht="15" x14ac:dyDescent="0.2">
      <c r="A1531" s="144">
        <v>1529</v>
      </c>
      <c r="B1531" s="147" t="s">
        <v>11</v>
      </c>
      <c r="C1531" s="204"/>
      <c r="D1531" s="204"/>
      <c r="E1531" s="205">
        <v>41597.677777777775</v>
      </c>
      <c r="F1531" s="205">
        <v>41597.677777777775</v>
      </c>
    </row>
    <row r="1532" spans="1:6" ht="15" x14ac:dyDescent="0.2">
      <c r="A1532" s="144">
        <v>1530</v>
      </c>
      <c r="B1532" s="147" t="s">
        <v>11</v>
      </c>
      <c r="C1532" s="204"/>
      <c r="D1532" s="204"/>
      <c r="E1532" s="205">
        <v>41597.677777777775</v>
      </c>
      <c r="F1532" s="205">
        <v>41597.677777777775</v>
      </c>
    </row>
    <row r="1533" spans="1:6" ht="15" x14ac:dyDescent="0.2">
      <c r="A1533" s="144">
        <v>1531</v>
      </c>
      <c r="B1533" s="147" t="s">
        <v>11</v>
      </c>
      <c r="C1533" s="204"/>
      <c r="D1533" s="204"/>
      <c r="E1533" s="205">
        <v>41597.677777777775</v>
      </c>
      <c r="F1533" s="205">
        <v>41597.677777777775</v>
      </c>
    </row>
    <row r="1534" spans="1:6" ht="15" x14ac:dyDescent="0.2">
      <c r="A1534" s="144">
        <v>1532</v>
      </c>
      <c r="B1534" s="147" t="s">
        <v>11</v>
      </c>
      <c r="C1534" s="204"/>
      <c r="D1534" s="204"/>
      <c r="E1534" s="205">
        <v>41598.711805555555</v>
      </c>
      <c r="F1534" s="205">
        <v>41598.711805555555</v>
      </c>
    </row>
    <row r="1535" spans="1:6" ht="15" x14ac:dyDescent="0.2">
      <c r="A1535" s="144">
        <v>1533</v>
      </c>
      <c r="B1535" s="147" t="s">
        <v>11</v>
      </c>
      <c r="C1535" s="204"/>
      <c r="D1535" s="204"/>
      <c r="E1535" s="205">
        <v>41603.689583333333</v>
      </c>
      <c r="F1535" s="205">
        <v>41603.689583333333</v>
      </c>
    </row>
    <row r="1536" spans="1:6" ht="15" x14ac:dyDescent="0.2">
      <c r="A1536" s="144">
        <v>1534</v>
      </c>
      <c r="B1536" s="147" t="s">
        <v>11</v>
      </c>
      <c r="C1536" s="204"/>
      <c r="D1536" s="204"/>
      <c r="E1536" s="205">
        <v>41598.711805555555</v>
      </c>
      <c r="F1536" s="205">
        <v>41598.711805555555</v>
      </c>
    </row>
    <row r="1537" spans="1:6" ht="15" x14ac:dyDescent="0.2">
      <c r="A1537" s="144">
        <v>1535</v>
      </c>
      <c r="B1537" s="147" t="s">
        <v>11</v>
      </c>
      <c r="C1537" s="204"/>
      <c r="D1537" s="204"/>
      <c r="E1537" s="205">
        <v>41598.711805555555</v>
      </c>
      <c r="F1537" s="205">
        <v>41598.711805555555</v>
      </c>
    </row>
    <row r="1538" spans="1:6" ht="15" x14ac:dyDescent="0.2">
      <c r="A1538" s="144">
        <v>1536</v>
      </c>
      <c r="B1538" s="147" t="s">
        <v>11</v>
      </c>
      <c r="C1538" s="204"/>
      <c r="D1538" s="204"/>
      <c r="E1538" s="205">
        <v>41582.692361111112</v>
      </c>
      <c r="F1538" s="205">
        <v>41582.692361111112</v>
      </c>
    </row>
    <row r="1539" spans="1:6" ht="15" x14ac:dyDescent="0.2">
      <c r="A1539" s="144">
        <v>1537</v>
      </c>
      <c r="B1539" s="147" t="s">
        <v>11</v>
      </c>
      <c r="C1539" s="204"/>
      <c r="D1539" s="204"/>
      <c r="E1539" s="205">
        <v>41598.711805555555</v>
      </c>
      <c r="F1539" s="205">
        <v>41598.711805555555</v>
      </c>
    </row>
    <row r="1540" spans="1:6" ht="15" x14ac:dyDescent="0.2">
      <c r="A1540" s="144">
        <v>1538</v>
      </c>
      <c r="B1540" s="147" t="s">
        <v>11</v>
      </c>
      <c r="C1540" s="204"/>
      <c r="D1540" s="204"/>
      <c r="E1540" s="205">
        <v>41599.688888888886</v>
      </c>
      <c r="F1540" s="205">
        <v>41599.688888888886</v>
      </c>
    </row>
    <row r="1541" spans="1:6" ht="15" x14ac:dyDescent="0.2">
      <c r="A1541" s="144">
        <v>1539</v>
      </c>
      <c r="B1541" s="147" t="s">
        <v>11</v>
      </c>
      <c r="C1541" s="204"/>
      <c r="D1541" s="204"/>
      <c r="E1541" s="205">
        <v>41598.711805555555</v>
      </c>
      <c r="F1541" s="205">
        <v>41598.711805555555</v>
      </c>
    </row>
    <row r="1542" spans="1:6" ht="15" x14ac:dyDescent="0.2">
      <c r="A1542" s="144">
        <v>1540</v>
      </c>
      <c r="B1542" s="147" t="s">
        <v>11</v>
      </c>
      <c r="C1542" s="204"/>
      <c r="D1542" s="204"/>
      <c r="E1542" s="205">
        <v>41597.677777777775</v>
      </c>
      <c r="F1542" s="205">
        <v>41597.677777777775</v>
      </c>
    </row>
    <row r="1543" spans="1:6" ht="15" x14ac:dyDescent="0.2">
      <c r="A1543" s="144">
        <v>1541</v>
      </c>
      <c r="B1543" s="147" t="s">
        <v>11</v>
      </c>
      <c r="C1543" s="204"/>
      <c r="D1543" s="204"/>
      <c r="E1543" s="205">
        <v>41598.711805555555</v>
      </c>
      <c r="F1543" s="205">
        <v>41598.711805555555</v>
      </c>
    </row>
    <row r="1544" spans="1:6" ht="15" x14ac:dyDescent="0.2">
      <c r="A1544" s="144">
        <v>1542</v>
      </c>
      <c r="B1544" s="147" t="s">
        <v>11</v>
      </c>
      <c r="C1544" s="204"/>
      <c r="D1544" s="204"/>
      <c r="E1544" s="205">
        <v>41590.703472222223</v>
      </c>
      <c r="F1544" s="205">
        <v>41590.703472222223</v>
      </c>
    </row>
    <row r="1545" spans="1:6" ht="15" x14ac:dyDescent="0.2">
      <c r="A1545" s="144">
        <v>1543</v>
      </c>
      <c r="B1545" s="147" t="s">
        <v>11</v>
      </c>
      <c r="C1545" s="204"/>
      <c r="D1545" s="204"/>
      <c r="E1545" s="205">
        <v>41597.677777777775</v>
      </c>
      <c r="F1545" s="205">
        <v>41597.677777777775</v>
      </c>
    </row>
    <row r="1546" spans="1:6" ht="15" x14ac:dyDescent="0.2">
      <c r="A1546" s="144">
        <v>1544</v>
      </c>
      <c r="B1546" s="147" t="s">
        <v>11</v>
      </c>
      <c r="C1546" s="204"/>
      <c r="D1546" s="204"/>
      <c r="E1546" s="205">
        <v>41598.711805555555</v>
      </c>
      <c r="F1546" s="205">
        <v>41598.711805555555</v>
      </c>
    </row>
    <row r="1547" spans="1:6" ht="15" x14ac:dyDescent="0.2">
      <c r="A1547" s="144">
        <v>1545</v>
      </c>
      <c r="B1547" s="147" t="s">
        <v>11</v>
      </c>
      <c r="C1547" s="204"/>
      <c r="D1547" s="204"/>
      <c r="E1547" s="205">
        <v>41597.677777777775</v>
      </c>
      <c r="F1547" s="205">
        <v>41597.677777777775</v>
      </c>
    </row>
    <row r="1548" spans="1:6" ht="15" x14ac:dyDescent="0.2">
      <c r="A1548" s="144">
        <v>1546</v>
      </c>
      <c r="B1548" s="147" t="s">
        <v>11</v>
      </c>
      <c r="C1548" s="204"/>
      <c r="D1548" s="204"/>
      <c r="E1548" s="205">
        <v>41582.692361111112</v>
      </c>
      <c r="F1548" s="205">
        <v>41582.692361111112</v>
      </c>
    </row>
    <row r="1549" spans="1:6" ht="15" x14ac:dyDescent="0.2">
      <c r="A1549" s="144">
        <v>1547</v>
      </c>
      <c r="B1549" s="147" t="s">
        <v>11</v>
      </c>
      <c r="C1549" s="204"/>
      <c r="D1549" s="204"/>
      <c r="E1549" s="205">
        <v>41597.677777777775</v>
      </c>
      <c r="F1549" s="205">
        <v>41597.677777777775</v>
      </c>
    </row>
    <row r="1550" spans="1:6" ht="15" x14ac:dyDescent="0.2">
      <c r="A1550" s="144">
        <v>1548</v>
      </c>
      <c r="B1550" s="147" t="s">
        <v>11</v>
      </c>
      <c r="C1550" s="204"/>
      <c r="D1550" s="204"/>
      <c r="E1550" s="205">
        <v>41597.677777777775</v>
      </c>
      <c r="F1550" s="205">
        <v>41597.677777777775</v>
      </c>
    </row>
    <row r="1551" spans="1:6" ht="15" x14ac:dyDescent="0.2">
      <c r="A1551" s="144">
        <v>1549</v>
      </c>
      <c r="B1551" s="147" t="s">
        <v>11</v>
      </c>
      <c r="C1551" s="204"/>
      <c r="D1551" s="204"/>
      <c r="E1551" s="205">
        <v>41597.677777777775</v>
      </c>
      <c r="F1551" s="205">
        <v>41597.677777777775</v>
      </c>
    </row>
    <row r="1552" spans="1:6" ht="15" x14ac:dyDescent="0.2">
      <c r="A1552" s="144">
        <v>1550</v>
      </c>
      <c r="B1552" s="147" t="s">
        <v>11</v>
      </c>
      <c r="C1552" s="204"/>
      <c r="D1552" s="204"/>
      <c r="E1552" s="205">
        <v>41597.677777777775</v>
      </c>
      <c r="F1552" s="205">
        <v>41597.677777777775</v>
      </c>
    </row>
    <row r="1553" spans="1:6" ht="15" x14ac:dyDescent="0.2">
      <c r="A1553" s="144">
        <v>1551</v>
      </c>
      <c r="B1553" s="147" t="s">
        <v>11</v>
      </c>
      <c r="C1553" s="204"/>
      <c r="D1553" s="204"/>
      <c r="E1553" s="205">
        <v>41597.677777777775</v>
      </c>
      <c r="F1553" s="205">
        <v>41597.677777777775</v>
      </c>
    </row>
    <row r="1554" spans="1:6" ht="15" x14ac:dyDescent="0.2">
      <c r="A1554" s="144">
        <v>1552</v>
      </c>
      <c r="B1554" s="147" t="s">
        <v>11</v>
      </c>
      <c r="C1554" s="204"/>
      <c r="D1554" s="204"/>
      <c r="E1554" s="205">
        <v>41597.677777777775</v>
      </c>
      <c r="F1554" s="205">
        <v>41597.677777777775</v>
      </c>
    </row>
    <row r="1555" spans="1:6" ht="15" x14ac:dyDescent="0.2">
      <c r="A1555" s="144">
        <v>1553</v>
      </c>
      <c r="B1555" s="147" t="s">
        <v>11</v>
      </c>
      <c r="C1555" s="204"/>
      <c r="D1555" s="204"/>
      <c r="E1555" s="205">
        <v>41584.691666666666</v>
      </c>
      <c r="F1555" s="205">
        <v>41584.691666666666</v>
      </c>
    </row>
    <row r="1556" spans="1:6" ht="15" x14ac:dyDescent="0.2">
      <c r="A1556" s="144">
        <v>1554</v>
      </c>
      <c r="B1556" s="147" t="s">
        <v>11</v>
      </c>
      <c r="C1556" s="204"/>
      <c r="D1556" s="204"/>
      <c r="E1556" s="205">
        <v>41597.677777777775</v>
      </c>
      <c r="F1556" s="205">
        <v>41597.677777777775</v>
      </c>
    </row>
    <row r="1557" spans="1:6" ht="15" x14ac:dyDescent="0.2">
      <c r="A1557" s="144">
        <v>1555</v>
      </c>
      <c r="B1557" s="147" t="s">
        <v>11</v>
      </c>
      <c r="C1557" s="204"/>
      <c r="D1557" s="204"/>
      <c r="E1557" s="205">
        <v>41597.70208333333</v>
      </c>
      <c r="F1557" s="205">
        <v>41597.70208333333</v>
      </c>
    </row>
    <row r="1558" spans="1:6" ht="15" x14ac:dyDescent="0.2">
      <c r="A1558" s="144">
        <v>1556</v>
      </c>
      <c r="B1558" s="147" t="s">
        <v>11</v>
      </c>
      <c r="C1558" s="204"/>
      <c r="D1558" s="204"/>
      <c r="E1558" s="205">
        <v>41582.692361111112</v>
      </c>
      <c r="F1558" s="205">
        <v>41582.692361111112</v>
      </c>
    </row>
    <row r="1559" spans="1:6" ht="15" x14ac:dyDescent="0.2">
      <c r="A1559" s="144">
        <v>1557</v>
      </c>
      <c r="B1559" s="147" t="s">
        <v>11</v>
      </c>
      <c r="C1559" s="204"/>
      <c r="D1559" s="204"/>
      <c r="E1559" s="205">
        <v>41597.70208333333</v>
      </c>
      <c r="F1559" s="205">
        <v>41597.70208333333</v>
      </c>
    </row>
    <row r="1560" spans="1:6" ht="15" x14ac:dyDescent="0.2">
      <c r="A1560" s="144">
        <v>1558</v>
      </c>
      <c r="B1560" s="147" t="s">
        <v>11</v>
      </c>
      <c r="C1560" s="204"/>
      <c r="D1560" s="204"/>
      <c r="E1560" s="205">
        <v>41597.677777777775</v>
      </c>
      <c r="F1560" s="205">
        <v>41597.677777777775</v>
      </c>
    </row>
    <row r="1561" spans="1:6" ht="15" x14ac:dyDescent="0.2">
      <c r="A1561" s="144">
        <v>1559</v>
      </c>
      <c r="B1561" s="147" t="s">
        <v>11</v>
      </c>
      <c r="C1561" s="204"/>
      <c r="D1561" s="204"/>
      <c r="E1561" s="205">
        <v>41598.711805555555</v>
      </c>
      <c r="F1561" s="205">
        <v>41598.711805555555</v>
      </c>
    </row>
    <row r="1562" spans="1:6" ht="15" x14ac:dyDescent="0.2">
      <c r="A1562" s="144">
        <v>1560</v>
      </c>
      <c r="B1562" s="147" t="s">
        <v>11</v>
      </c>
      <c r="C1562" s="204"/>
      <c r="D1562" s="204"/>
      <c r="E1562" s="205">
        <v>41596.697222222218</v>
      </c>
      <c r="F1562" s="205">
        <v>41596.697222222218</v>
      </c>
    </row>
    <row r="1563" spans="1:6" ht="15" x14ac:dyDescent="0.2">
      <c r="A1563" s="144">
        <v>1561</v>
      </c>
      <c r="B1563" s="147" t="s">
        <v>11</v>
      </c>
      <c r="C1563" s="204"/>
      <c r="D1563" s="204"/>
      <c r="E1563" s="205">
        <v>41597.677777777775</v>
      </c>
      <c r="F1563" s="205">
        <v>41597.677777777775</v>
      </c>
    </row>
    <row r="1564" spans="1:6" ht="15" x14ac:dyDescent="0.2">
      <c r="A1564" s="144">
        <v>1562</v>
      </c>
      <c r="B1564" s="147" t="s">
        <v>11</v>
      </c>
      <c r="C1564" s="204"/>
      <c r="D1564" s="204"/>
      <c r="E1564" s="205">
        <v>41597.677777777775</v>
      </c>
      <c r="F1564" s="205">
        <v>41597.677777777775</v>
      </c>
    </row>
    <row r="1565" spans="1:6" ht="15" x14ac:dyDescent="0.2">
      <c r="A1565" s="144">
        <v>1563</v>
      </c>
      <c r="B1565" s="147" t="s">
        <v>11</v>
      </c>
      <c r="C1565" s="204"/>
      <c r="D1565" s="204"/>
      <c r="E1565" s="205">
        <v>41597.677777777775</v>
      </c>
      <c r="F1565" s="205">
        <v>41597.677777777775</v>
      </c>
    </row>
    <row r="1566" spans="1:6" ht="15" x14ac:dyDescent="0.2">
      <c r="A1566" s="144">
        <v>1564</v>
      </c>
      <c r="B1566" s="147" t="s">
        <v>11</v>
      </c>
      <c r="C1566" s="204"/>
      <c r="D1566" s="204"/>
      <c r="E1566" s="205">
        <v>41597.677777777775</v>
      </c>
      <c r="F1566" s="205">
        <v>41597.677777777775</v>
      </c>
    </row>
    <row r="1567" spans="1:6" ht="15" x14ac:dyDescent="0.2">
      <c r="A1567" s="144">
        <v>1565</v>
      </c>
      <c r="B1567" s="147" t="s">
        <v>11</v>
      </c>
      <c r="C1567" s="204"/>
      <c r="D1567" s="204"/>
      <c r="E1567" s="205">
        <v>41597.677777777775</v>
      </c>
      <c r="F1567" s="205">
        <v>41597.677777777775</v>
      </c>
    </row>
    <row r="1568" spans="1:6" ht="15" x14ac:dyDescent="0.2">
      <c r="A1568" s="144">
        <v>1566</v>
      </c>
      <c r="B1568" s="147" t="s">
        <v>11</v>
      </c>
      <c r="C1568" s="204"/>
      <c r="D1568" s="204"/>
      <c r="E1568" s="205">
        <v>41597.70208333333</v>
      </c>
      <c r="F1568" s="205">
        <v>41597.70208333333</v>
      </c>
    </row>
    <row r="1569" spans="1:6" ht="15" x14ac:dyDescent="0.2">
      <c r="A1569" s="144">
        <v>1567</v>
      </c>
      <c r="B1569" s="147" t="s">
        <v>11</v>
      </c>
      <c r="C1569" s="204"/>
      <c r="D1569" s="204"/>
      <c r="E1569" s="205">
        <v>41596.697222222218</v>
      </c>
      <c r="F1569" s="205">
        <v>41596.697222222218</v>
      </c>
    </row>
    <row r="1570" spans="1:6" ht="15" x14ac:dyDescent="0.2">
      <c r="A1570" s="144">
        <v>1568</v>
      </c>
      <c r="B1570" s="147" t="s">
        <v>11</v>
      </c>
      <c r="C1570" s="204"/>
      <c r="D1570" s="204"/>
      <c r="E1570" s="205">
        <v>41597.677777777775</v>
      </c>
      <c r="F1570" s="205">
        <v>41597.677777777775</v>
      </c>
    </row>
    <row r="1571" spans="1:6" ht="15" x14ac:dyDescent="0.2">
      <c r="A1571" s="144">
        <v>1569</v>
      </c>
      <c r="B1571" s="147" t="s">
        <v>11</v>
      </c>
      <c r="C1571" s="204"/>
      <c r="D1571" s="204"/>
      <c r="E1571" s="205">
        <v>41597.677777777775</v>
      </c>
      <c r="F1571" s="205">
        <v>41597.677777777775</v>
      </c>
    </row>
    <row r="1572" spans="1:6" ht="15" x14ac:dyDescent="0.2">
      <c r="A1572" s="144">
        <v>1570</v>
      </c>
      <c r="B1572" s="147" t="s">
        <v>11</v>
      </c>
      <c r="C1572" s="204"/>
      <c r="D1572" s="204"/>
      <c r="E1572" s="205">
        <v>41600.713194444441</v>
      </c>
      <c r="F1572" s="205">
        <v>41600.713194444441</v>
      </c>
    </row>
    <row r="1573" spans="1:6" ht="15" x14ac:dyDescent="0.2">
      <c r="A1573" s="144">
        <v>1571</v>
      </c>
      <c r="B1573" s="147" t="s">
        <v>11</v>
      </c>
      <c r="C1573" s="204"/>
      <c r="D1573" s="204"/>
      <c r="E1573" s="205">
        <v>41590.703472222223</v>
      </c>
      <c r="F1573" s="205">
        <v>41590.703472222223</v>
      </c>
    </row>
    <row r="1574" spans="1:6" ht="15" x14ac:dyDescent="0.2">
      <c r="A1574" s="144">
        <v>1572</v>
      </c>
      <c r="B1574" s="147" t="s">
        <v>11</v>
      </c>
      <c r="C1574" s="204"/>
      <c r="D1574" s="204"/>
      <c r="E1574" s="205">
        <v>41603.689583333333</v>
      </c>
      <c r="F1574" s="205">
        <v>41603.689583333333</v>
      </c>
    </row>
    <row r="1575" spans="1:6" ht="15" x14ac:dyDescent="0.2">
      <c r="A1575" s="144">
        <v>1573</v>
      </c>
      <c r="B1575" s="147" t="s">
        <v>11</v>
      </c>
      <c r="C1575" s="204"/>
      <c r="D1575" s="204"/>
      <c r="E1575" s="205">
        <v>41603.689583333333</v>
      </c>
      <c r="F1575" s="205">
        <v>41603.689583333333</v>
      </c>
    </row>
    <row r="1576" spans="1:6" ht="15" x14ac:dyDescent="0.2">
      <c r="A1576" s="144">
        <v>1574</v>
      </c>
      <c r="B1576" s="147" t="s">
        <v>11</v>
      </c>
      <c r="C1576" s="204"/>
      <c r="D1576" s="204"/>
      <c r="E1576" s="205">
        <v>41596.697222222218</v>
      </c>
      <c r="F1576" s="205">
        <v>41596.697222222218</v>
      </c>
    </row>
    <row r="1577" spans="1:6" ht="15" x14ac:dyDescent="0.2">
      <c r="A1577" s="144">
        <v>1575</v>
      </c>
      <c r="B1577" s="147" t="s">
        <v>11</v>
      </c>
      <c r="C1577" s="204"/>
      <c r="D1577" s="204"/>
      <c r="E1577" s="205">
        <v>41597.677777777775</v>
      </c>
      <c r="F1577" s="205">
        <v>41597.677777777775</v>
      </c>
    </row>
    <row r="1578" spans="1:6" ht="15" x14ac:dyDescent="0.2">
      <c r="A1578" s="144">
        <v>1576</v>
      </c>
      <c r="B1578" s="147" t="s">
        <v>11</v>
      </c>
      <c r="C1578" s="204"/>
      <c r="D1578" s="204"/>
      <c r="E1578" s="205">
        <v>41598.711805555555</v>
      </c>
      <c r="F1578" s="205">
        <v>41598.711805555555</v>
      </c>
    </row>
    <row r="1579" spans="1:6" ht="15" x14ac:dyDescent="0.2">
      <c r="A1579" s="144">
        <v>1577</v>
      </c>
      <c r="B1579" s="147" t="s">
        <v>11</v>
      </c>
      <c r="C1579" s="204"/>
      <c r="D1579" s="204"/>
      <c r="E1579" s="205">
        <v>41598.711805555555</v>
      </c>
      <c r="F1579" s="205">
        <v>41598.711805555555</v>
      </c>
    </row>
    <row r="1580" spans="1:6" ht="15" x14ac:dyDescent="0.2">
      <c r="A1580" s="144">
        <v>1578</v>
      </c>
      <c r="B1580" s="147" t="s">
        <v>11</v>
      </c>
      <c r="C1580" s="204"/>
      <c r="D1580" s="204"/>
      <c r="E1580" s="205">
        <v>41582.692361111112</v>
      </c>
      <c r="F1580" s="205">
        <v>41582.692361111112</v>
      </c>
    </row>
    <row r="1581" spans="1:6" ht="15" x14ac:dyDescent="0.2">
      <c r="A1581" s="144">
        <v>1579</v>
      </c>
      <c r="B1581" s="147" t="s">
        <v>11</v>
      </c>
      <c r="C1581" s="204"/>
      <c r="D1581" s="204"/>
      <c r="E1581" s="205">
        <v>41597.677777777775</v>
      </c>
      <c r="F1581" s="205">
        <v>41597.677777777775</v>
      </c>
    </row>
    <row r="1582" spans="1:6" ht="15" x14ac:dyDescent="0.2">
      <c r="A1582" s="144">
        <v>1580</v>
      </c>
      <c r="B1582" s="147" t="s">
        <v>11</v>
      </c>
      <c r="C1582" s="204"/>
      <c r="D1582" s="204"/>
      <c r="E1582" s="205">
        <v>41596.697222222218</v>
      </c>
      <c r="F1582" s="205">
        <v>41596.697222222218</v>
      </c>
    </row>
    <row r="1583" spans="1:6" ht="15" x14ac:dyDescent="0.2">
      <c r="A1583" s="144">
        <v>1581</v>
      </c>
      <c r="B1583" s="147" t="s">
        <v>11</v>
      </c>
      <c r="C1583" s="204"/>
      <c r="D1583" s="204"/>
      <c r="E1583" s="205">
        <v>41597.677777777775</v>
      </c>
      <c r="F1583" s="205">
        <v>41597.677777777775</v>
      </c>
    </row>
    <row r="1584" spans="1:6" ht="15" x14ac:dyDescent="0.2">
      <c r="A1584" s="144">
        <v>1582</v>
      </c>
      <c r="B1584" s="147" t="s">
        <v>11</v>
      </c>
      <c r="C1584" s="204"/>
      <c r="D1584" s="204"/>
      <c r="E1584" s="205">
        <v>41596.697222222218</v>
      </c>
      <c r="F1584" s="205">
        <v>41596.697222222218</v>
      </c>
    </row>
    <row r="1585" spans="1:6" ht="15" x14ac:dyDescent="0.2">
      <c r="A1585" s="144">
        <v>1583</v>
      </c>
      <c r="B1585" s="147" t="s">
        <v>11</v>
      </c>
      <c r="C1585" s="204"/>
      <c r="D1585" s="204"/>
      <c r="E1585" s="205">
        <v>41582.692361111112</v>
      </c>
      <c r="F1585" s="205">
        <v>41582.692361111112</v>
      </c>
    </row>
    <row r="1586" spans="1:6" ht="15" x14ac:dyDescent="0.2">
      <c r="A1586" s="144">
        <v>1584</v>
      </c>
      <c r="B1586" s="147" t="s">
        <v>11</v>
      </c>
      <c r="C1586" s="204"/>
      <c r="D1586" s="204"/>
      <c r="E1586" s="205">
        <v>41603.689583333333</v>
      </c>
      <c r="F1586" s="205">
        <v>41603.689583333333</v>
      </c>
    </row>
    <row r="1587" spans="1:6" ht="15" x14ac:dyDescent="0.2">
      <c r="A1587" s="144">
        <v>1585</v>
      </c>
      <c r="B1587" s="147" t="s">
        <v>11</v>
      </c>
      <c r="C1587" s="204"/>
      <c r="D1587" s="204"/>
      <c r="E1587" s="205">
        <v>41583.681944444441</v>
      </c>
      <c r="F1587" s="205">
        <v>41583.681944444441</v>
      </c>
    </row>
    <row r="1588" spans="1:6" ht="15" x14ac:dyDescent="0.2">
      <c r="A1588" s="144">
        <v>1586</v>
      </c>
      <c r="B1588" s="147" t="s">
        <v>11</v>
      </c>
      <c r="C1588" s="204"/>
      <c r="D1588" s="204"/>
      <c r="E1588" s="205">
        <v>41597.677777777775</v>
      </c>
      <c r="F1588" s="205">
        <v>41597.677777777775</v>
      </c>
    </row>
    <row r="1589" spans="1:6" ht="15" x14ac:dyDescent="0.2">
      <c r="A1589" s="144">
        <v>1587</v>
      </c>
      <c r="B1589" s="147" t="s">
        <v>11</v>
      </c>
      <c r="C1589" s="204"/>
      <c r="D1589" s="204"/>
      <c r="E1589" s="205">
        <v>41596.697222222218</v>
      </c>
      <c r="F1589" s="205">
        <v>41596.697222222218</v>
      </c>
    </row>
    <row r="1590" spans="1:6" ht="15" x14ac:dyDescent="0.2">
      <c r="A1590" s="144">
        <v>1588</v>
      </c>
      <c r="B1590" s="147" t="s">
        <v>11</v>
      </c>
      <c r="C1590" s="204"/>
      <c r="D1590" s="204"/>
      <c r="E1590" s="205">
        <v>41596.697222222218</v>
      </c>
      <c r="F1590" s="205">
        <v>41596.697222222218</v>
      </c>
    </row>
    <row r="1591" spans="1:6" ht="15" x14ac:dyDescent="0.2">
      <c r="A1591" s="144">
        <v>1589</v>
      </c>
      <c r="B1591" s="147" t="s">
        <v>11</v>
      </c>
      <c r="C1591" s="204"/>
      <c r="D1591" s="204"/>
      <c r="E1591" s="205">
        <v>41596.697222222218</v>
      </c>
      <c r="F1591" s="205">
        <v>41596.697222222218</v>
      </c>
    </row>
    <row r="1592" spans="1:6" ht="15" x14ac:dyDescent="0.2">
      <c r="A1592" s="144">
        <v>1590</v>
      </c>
      <c r="B1592" s="147" t="s">
        <v>11</v>
      </c>
      <c r="C1592" s="204"/>
      <c r="D1592" s="204"/>
      <c r="E1592" s="205">
        <v>41590.703472222223</v>
      </c>
      <c r="F1592" s="205">
        <v>41590.703472222223</v>
      </c>
    </row>
    <row r="1593" spans="1:6" ht="15" x14ac:dyDescent="0.2">
      <c r="A1593" s="144">
        <v>1591</v>
      </c>
      <c r="B1593" s="147" t="s">
        <v>11</v>
      </c>
      <c r="C1593" s="204"/>
      <c r="D1593" s="204"/>
      <c r="E1593" s="205">
        <v>41596.697222222218</v>
      </c>
      <c r="F1593" s="205">
        <v>41596.697222222218</v>
      </c>
    </row>
    <row r="1594" spans="1:6" ht="15" x14ac:dyDescent="0.2">
      <c r="A1594" s="144">
        <v>1592</v>
      </c>
      <c r="B1594" s="147" t="s">
        <v>11</v>
      </c>
      <c r="C1594" s="204"/>
      <c r="D1594" s="204"/>
      <c r="E1594" s="205">
        <v>41590.703472222223</v>
      </c>
      <c r="F1594" s="205">
        <v>41590.703472222223</v>
      </c>
    </row>
    <row r="1595" spans="1:6" ht="15" x14ac:dyDescent="0.2">
      <c r="A1595" s="144">
        <v>1593</v>
      </c>
      <c r="B1595" s="147" t="s">
        <v>11</v>
      </c>
      <c r="C1595" s="204"/>
      <c r="D1595" s="204"/>
      <c r="E1595" s="205">
        <v>41596.697222222218</v>
      </c>
      <c r="F1595" s="205">
        <v>41596.697222222218</v>
      </c>
    </row>
    <row r="1596" spans="1:6" ht="15" x14ac:dyDescent="0.2">
      <c r="A1596" s="144">
        <v>1594</v>
      </c>
      <c r="B1596" s="147" t="s">
        <v>11</v>
      </c>
      <c r="C1596" s="204"/>
      <c r="D1596" s="204"/>
      <c r="E1596" s="205">
        <v>41596.697222222218</v>
      </c>
      <c r="F1596" s="205">
        <v>41596.697222222218</v>
      </c>
    </row>
    <row r="1597" spans="1:6" ht="15" x14ac:dyDescent="0.2">
      <c r="A1597" s="144">
        <v>1595</v>
      </c>
      <c r="B1597" s="147" t="s">
        <v>11</v>
      </c>
      <c r="C1597" s="204"/>
      <c r="D1597" s="204"/>
      <c r="E1597" s="205">
        <v>41597.677777777775</v>
      </c>
      <c r="F1597" s="205">
        <v>41597.677777777775</v>
      </c>
    </row>
    <row r="1598" spans="1:6" ht="15" x14ac:dyDescent="0.2">
      <c r="A1598" s="144">
        <v>1596</v>
      </c>
      <c r="B1598" s="147" t="s">
        <v>11</v>
      </c>
      <c r="C1598" s="204"/>
      <c r="D1598" s="204"/>
      <c r="E1598" s="205">
        <v>41586.729861111111</v>
      </c>
      <c r="F1598" s="205">
        <v>41586.729861111111</v>
      </c>
    </row>
    <row r="1599" spans="1:6" ht="15" x14ac:dyDescent="0.2">
      <c r="A1599" s="144">
        <v>1597</v>
      </c>
      <c r="B1599" s="147" t="s">
        <v>11</v>
      </c>
      <c r="C1599" s="204"/>
      <c r="D1599" s="204"/>
      <c r="E1599" s="205">
        <v>41596.697222222218</v>
      </c>
      <c r="F1599" s="205">
        <v>41596.697222222218</v>
      </c>
    </row>
    <row r="1600" spans="1:6" ht="15" x14ac:dyDescent="0.2">
      <c r="A1600" s="144">
        <v>1598</v>
      </c>
      <c r="B1600" s="147" t="s">
        <v>11</v>
      </c>
      <c r="C1600" s="204"/>
      <c r="D1600" s="204"/>
      <c r="E1600" s="205">
        <v>41596.697222222218</v>
      </c>
      <c r="F1600" s="205">
        <v>41596.697222222218</v>
      </c>
    </row>
    <row r="1601" spans="1:6" ht="15" x14ac:dyDescent="0.2">
      <c r="A1601" s="144">
        <v>1599</v>
      </c>
      <c r="B1601" s="147" t="s">
        <v>11</v>
      </c>
      <c r="C1601" s="204"/>
      <c r="D1601" s="204"/>
      <c r="E1601" s="205">
        <v>41599.688888888886</v>
      </c>
      <c r="F1601" s="205">
        <v>41599.688888888886</v>
      </c>
    </row>
    <row r="1602" spans="1:6" ht="15" x14ac:dyDescent="0.2">
      <c r="A1602" s="144">
        <v>1600</v>
      </c>
      <c r="B1602" s="147" t="s">
        <v>11</v>
      </c>
      <c r="C1602" s="204"/>
      <c r="D1602" s="204"/>
      <c r="E1602" s="205">
        <v>41605.695138888885</v>
      </c>
      <c r="F1602" s="205">
        <v>41605.695138888885</v>
      </c>
    </row>
    <row r="1603" spans="1:6" ht="15" x14ac:dyDescent="0.2">
      <c r="A1603" s="144">
        <v>1601</v>
      </c>
      <c r="B1603" s="147" t="s">
        <v>11</v>
      </c>
      <c r="C1603" s="204"/>
      <c r="D1603" s="204"/>
      <c r="E1603" s="205">
        <v>41596.697222222218</v>
      </c>
      <c r="F1603" s="205">
        <v>41596.697222222218</v>
      </c>
    </row>
    <row r="1604" spans="1:6" ht="15" x14ac:dyDescent="0.2">
      <c r="A1604" s="144">
        <v>1602</v>
      </c>
      <c r="B1604" s="147" t="s">
        <v>11</v>
      </c>
      <c r="C1604" s="204"/>
      <c r="D1604" s="204"/>
      <c r="E1604" s="205">
        <v>41596.697222222218</v>
      </c>
      <c r="F1604" s="205">
        <v>41596.697222222218</v>
      </c>
    </row>
    <row r="1605" spans="1:6" ht="15" x14ac:dyDescent="0.2">
      <c r="A1605" s="144">
        <v>1603</v>
      </c>
      <c r="B1605" s="147" t="s">
        <v>11</v>
      </c>
      <c r="C1605" s="204"/>
      <c r="D1605" s="204"/>
      <c r="E1605" s="205">
        <v>41597.677777777775</v>
      </c>
      <c r="F1605" s="205">
        <v>41597.677777777775</v>
      </c>
    </row>
    <row r="1606" spans="1:6" ht="15" x14ac:dyDescent="0.2">
      <c r="A1606" s="144">
        <v>1604</v>
      </c>
      <c r="B1606" s="147" t="s">
        <v>11</v>
      </c>
      <c r="C1606" s="204"/>
      <c r="D1606" s="204"/>
      <c r="E1606" s="205">
        <v>41596.697222222218</v>
      </c>
      <c r="F1606" s="205">
        <v>41596.697222222218</v>
      </c>
    </row>
    <row r="1607" spans="1:6" ht="15" x14ac:dyDescent="0.2">
      <c r="A1607" s="144">
        <v>1605</v>
      </c>
      <c r="B1607" s="147" t="s">
        <v>11</v>
      </c>
      <c r="C1607" s="204"/>
      <c r="D1607" s="204"/>
      <c r="E1607" s="205">
        <v>41596.697222222218</v>
      </c>
      <c r="F1607" s="205">
        <v>41596.697222222218</v>
      </c>
    </row>
    <row r="1608" spans="1:6" ht="15" x14ac:dyDescent="0.2">
      <c r="A1608" s="144">
        <v>1606</v>
      </c>
      <c r="B1608" s="147" t="s">
        <v>11</v>
      </c>
      <c r="C1608" s="204"/>
      <c r="D1608" s="204"/>
      <c r="E1608" s="205">
        <v>41598.711805555555</v>
      </c>
      <c r="F1608" s="205">
        <v>41598.711805555555</v>
      </c>
    </row>
    <row r="1609" spans="1:6" ht="15" x14ac:dyDescent="0.2">
      <c r="A1609" s="144">
        <v>1607</v>
      </c>
      <c r="B1609" s="147" t="s">
        <v>11</v>
      </c>
      <c r="C1609" s="204"/>
      <c r="D1609" s="204"/>
      <c r="E1609" s="205">
        <v>41598.711805555555</v>
      </c>
      <c r="F1609" s="205">
        <v>41598.711805555555</v>
      </c>
    </row>
    <row r="1610" spans="1:6" ht="15" x14ac:dyDescent="0.2">
      <c r="A1610" s="144">
        <v>1608</v>
      </c>
      <c r="B1610" s="147" t="s">
        <v>11</v>
      </c>
      <c r="C1610" s="204"/>
      <c r="D1610" s="204"/>
      <c r="E1610" s="205">
        <v>41597.677777777775</v>
      </c>
      <c r="F1610" s="205">
        <v>41597.677777777775</v>
      </c>
    </row>
    <row r="1611" spans="1:6" ht="15" x14ac:dyDescent="0.2">
      <c r="A1611" s="144">
        <v>1609</v>
      </c>
      <c r="B1611" s="147" t="s">
        <v>11</v>
      </c>
      <c r="C1611" s="204"/>
      <c r="D1611" s="204"/>
      <c r="E1611" s="205">
        <v>41596.697222222218</v>
      </c>
      <c r="F1611" s="205">
        <v>41596.697222222218</v>
      </c>
    </row>
    <row r="1612" spans="1:6" ht="15" x14ac:dyDescent="0.2">
      <c r="A1612" s="144">
        <v>1610</v>
      </c>
      <c r="B1612" s="147" t="s">
        <v>11</v>
      </c>
      <c r="C1612" s="204"/>
      <c r="D1612" s="204"/>
      <c r="E1612" s="205">
        <v>41597.677777777775</v>
      </c>
      <c r="F1612" s="205">
        <v>41597.677777777775</v>
      </c>
    </row>
    <row r="1613" spans="1:6" ht="15" x14ac:dyDescent="0.2">
      <c r="A1613" s="144">
        <v>1611</v>
      </c>
      <c r="B1613" s="147" t="s">
        <v>11</v>
      </c>
      <c r="C1613" s="204"/>
      <c r="D1613" s="204"/>
      <c r="E1613" s="205">
        <v>41583.681944444441</v>
      </c>
      <c r="F1613" s="205">
        <v>41583.681944444441</v>
      </c>
    </row>
    <row r="1614" spans="1:6" ht="15" x14ac:dyDescent="0.2">
      <c r="A1614" s="144">
        <v>1612</v>
      </c>
      <c r="B1614" s="147" t="s">
        <v>11</v>
      </c>
      <c r="C1614" s="204"/>
      <c r="D1614" s="204"/>
      <c r="E1614" s="205">
        <v>41596.697222222218</v>
      </c>
      <c r="F1614" s="205">
        <v>41596.697222222218</v>
      </c>
    </row>
    <row r="1615" spans="1:6" ht="15" x14ac:dyDescent="0.2">
      <c r="A1615" s="144">
        <v>1613</v>
      </c>
      <c r="B1615" s="147" t="s">
        <v>11</v>
      </c>
      <c r="C1615" s="204"/>
      <c r="D1615" s="204"/>
      <c r="E1615" s="205">
        <v>41591.716666666667</v>
      </c>
      <c r="F1615" s="205">
        <v>41591.716666666667</v>
      </c>
    </row>
    <row r="1616" spans="1:6" ht="15" x14ac:dyDescent="0.2">
      <c r="A1616" s="144">
        <v>1614</v>
      </c>
      <c r="B1616" s="147" t="s">
        <v>11</v>
      </c>
      <c r="C1616" s="204"/>
      <c r="D1616" s="204"/>
      <c r="E1616" s="205">
        <v>41599.688888888886</v>
      </c>
      <c r="F1616" s="205">
        <v>41599.688888888886</v>
      </c>
    </row>
    <row r="1617" spans="1:6" ht="15" x14ac:dyDescent="0.2">
      <c r="A1617" s="144">
        <v>1615</v>
      </c>
      <c r="B1617" s="147" t="s">
        <v>11</v>
      </c>
      <c r="C1617" s="204"/>
      <c r="D1617" s="204"/>
      <c r="E1617" s="205">
        <v>41596.697222222218</v>
      </c>
      <c r="F1617" s="205">
        <v>41596.697222222218</v>
      </c>
    </row>
    <row r="1618" spans="1:6" ht="15" x14ac:dyDescent="0.2">
      <c r="A1618" s="144">
        <v>1616</v>
      </c>
      <c r="B1618" s="147" t="s">
        <v>11</v>
      </c>
      <c r="C1618" s="204"/>
      <c r="D1618" s="204"/>
      <c r="E1618" s="205">
        <v>41597.677777777775</v>
      </c>
      <c r="F1618" s="205">
        <v>41597.677777777775</v>
      </c>
    </row>
    <row r="1619" spans="1:6" ht="15" x14ac:dyDescent="0.2">
      <c r="A1619" s="144">
        <v>1617</v>
      </c>
      <c r="B1619" s="147" t="s">
        <v>11</v>
      </c>
      <c r="C1619" s="204"/>
      <c r="D1619" s="204"/>
      <c r="E1619" s="205">
        <v>41596.697222222218</v>
      </c>
      <c r="F1619" s="205">
        <v>41596.697222222218</v>
      </c>
    </row>
    <row r="1620" spans="1:6" ht="15" x14ac:dyDescent="0.2">
      <c r="A1620" s="144">
        <v>1618</v>
      </c>
      <c r="B1620" s="147" t="s">
        <v>11</v>
      </c>
      <c r="C1620" s="204"/>
      <c r="D1620" s="204"/>
      <c r="E1620" s="205">
        <v>41598.711805555555</v>
      </c>
      <c r="F1620" s="205">
        <v>41598.711805555555</v>
      </c>
    </row>
    <row r="1621" spans="1:6" ht="15" x14ac:dyDescent="0.2">
      <c r="A1621" s="144">
        <v>1619</v>
      </c>
      <c r="B1621" s="147" t="s">
        <v>11</v>
      </c>
      <c r="C1621" s="204"/>
      <c r="D1621" s="204"/>
      <c r="E1621" s="205">
        <v>41596.697222222218</v>
      </c>
      <c r="F1621" s="205">
        <v>41596.697222222218</v>
      </c>
    </row>
    <row r="1622" spans="1:6" ht="15" x14ac:dyDescent="0.2">
      <c r="A1622" s="144">
        <v>1620</v>
      </c>
      <c r="B1622" s="147" t="s">
        <v>11</v>
      </c>
      <c r="C1622" s="204"/>
      <c r="D1622" s="204"/>
      <c r="E1622" s="205">
        <v>41596.697222222218</v>
      </c>
      <c r="F1622" s="205">
        <v>41596.697222222218</v>
      </c>
    </row>
    <row r="1623" spans="1:6" ht="15" x14ac:dyDescent="0.2">
      <c r="A1623" s="144">
        <v>1621</v>
      </c>
      <c r="B1623" s="147" t="s">
        <v>11</v>
      </c>
      <c r="C1623" s="204"/>
      <c r="D1623" s="204"/>
      <c r="E1623" s="205">
        <v>41596.697222222218</v>
      </c>
      <c r="F1623" s="205">
        <v>41596.697222222218</v>
      </c>
    </row>
    <row r="1624" spans="1:6" ht="15" x14ac:dyDescent="0.2">
      <c r="A1624" s="144">
        <v>1622</v>
      </c>
      <c r="B1624" s="147" t="s">
        <v>11</v>
      </c>
      <c r="C1624" s="204"/>
      <c r="D1624" s="204"/>
      <c r="E1624" s="205">
        <v>41597.70208333333</v>
      </c>
      <c r="F1624" s="205">
        <v>41597.70208333333</v>
      </c>
    </row>
    <row r="1625" spans="1:6" ht="15" x14ac:dyDescent="0.2">
      <c r="A1625" s="144">
        <v>1623</v>
      </c>
      <c r="B1625" s="147" t="s">
        <v>11</v>
      </c>
      <c r="C1625" s="204"/>
      <c r="D1625" s="204"/>
      <c r="E1625" s="205">
        <v>41605.695138888885</v>
      </c>
      <c r="F1625" s="205">
        <v>41605.695138888885</v>
      </c>
    </row>
    <row r="1626" spans="1:6" ht="15" x14ac:dyDescent="0.2">
      <c r="A1626" s="144">
        <v>1624</v>
      </c>
      <c r="B1626" s="147" t="s">
        <v>11</v>
      </c>
      <c r="C1626" s="204"/>
      <c r="D1626" s="204"/>
      <c r="E1626" s="205">
        <v>41605.695138888885</v>
      </c>
      <c r="F1626" s="205">
        <v>41605.695138888885</v>
      </c>
    </row>
    <row r="1627" spans="1:6" ht="15" x14ac:dyDescent="0.2">
      <c r="A1627" s="144">
        <v>1625</v>
      </c>
      <c r="B1627" s="147" t="s">
        <v>11</v>
      </c>
      <c r="C1627" s="204"/>
      <c r="D1627" s="204"/>
      <c r="E1627" s="205">
        <v>41596.697222222218</v>
      </c>
      <c r="F1627" s="205">
        <v>41596.697222222218</v>
      </c>
    </row>
    <row r="1628" spans="1:6" ht="15" x14ac:dyDescent="0.2">
      <c r="A1628" s="144">
        <v>1626</v>
      </c>
      <c r="B1628" s="147" t="s">
        <v>11</v>
      </c>
      <c r="C1628" s="204"/>
      <c r="D1628" s="204"/>
      <c r="E1628" s="205">
        <v>41599.688888888886</v>
      </c>
      <c r="F1628" s="205">
        <v>41599.688888888886</v>
      </c>
    </row>
    <row r="1629" spans="1:6" ht="15" x14ac:dyDescent="0.2">
      <c r="A1629" s="144">
        <v>1627</v>
      </c>
      <c r="B1629" s="147" t="s">
        <v>11</v>
      </c>
      <c r="C1629" s="204"/>
      <c r="D1629" s="204"/>
      <c r="E1629" s="205">
        <v>41597.677777777775</v>
      </c>
      <c r="F1629" s="205">
        <v>41597.677777777775</v>
      </c>
    </row>
    <row r="1630" spans="1:6" ht="15" x14ac:dyDescent="0.2">
      <c r="A1630" s="144">
        <v>1628</v>
      </c>
      <c r="B1630" s="147" t="s">
        <v>11</v>
      </c>
      <c r="C1630" s="204"/>
      <c r="D1630" s="204"/>
      <c r="E1630" s="205">
        <v>41596.697222222218</v>
      </c>
      <c r="F1630" s="205">
        <v>41596.697222222218</v>
      </c>
    </row>
    <row r="1631" spans="1:6" ht="15" x14ac:dyDescent="0.2">
      <c r="A1631" s="144">
        <v>1629</v>
      </c>
      <c r="B1631" s="147" t="s">
        <v>11</v>
      </c>
      <c r="C1631" s="204"/>
      <c r="D1631" s="204"/>
      <c r="E1631" s="205">
        <v>41597.677777777775</v>
      </c>
      <c r="F1631" s="205">
        <v>41597.677777777775</v>
      </c>
    </row>
    <row r="1632" spans="1:6" ht="15" x14ac:dyDescent="0.2">
      <c r="A1632" s="144">
        <v>1630</v>
      </c>
      <c r="B1632" s="147" t="s">
        <v>11</v>
      </c>
      <c r="C1632" s="204"/>
      <c r="D1632" s="204"/>
      <c r="E1632" s="205">
        <v>41597.677777777775</v>
      </c>
      <c r="F1632" s="205">
        <v>41597.677777777775</v>
      </c>
    </row>
    <row r="1633" spans="1:6" ht="15" x14ac:dyDescent="0.2">
      <c r="A1633" s="144">
        <v>1631</v>
      </c>
      <c r="B1633" s="147" t="s">
        <v>11</v>
      </c>
      <c r="C1633" s="204"/>
      <c r="D1633" s="204"/>
      <c r="E1633" s="205">
        <v>41596.697222222218</v>
      </c>
      <c r="F1633" s="205">
        <v>41596.697222222218</v>
      </c>
    </row>
    <row r="1634" spans="1:6" ht="15" x14ac:dyDescent="0.2">
      <c r="A1634" s="144">
        <v>1632</v>
      </c>
      <c r="B1634" s="147" t="s">
        <v>11</v>
      </c>
      <c r="C1634" s="204"/>
      <c r="D1634" s="204"/>
      <c r="E1634" s="205">
        <v>41596.697222222218</v>
      </c>
      <c r="F1634" s="205">
        <v>41596.697222222218</v>
      </c>
    </row>
    <row r="1635" spans="1:6" ht="15" x14ac:dyDescent="0.2">
      <c r="A1635" s="144">
        <v>1633</v>
      </c>
      <c r="B1635" s="147" t="s">
        <v>11</v>
      </c>
      <c r="C1635" s="204"/>
      <c r="D1635" s="204"/>
      <c r="E1635" s="205">
        <v>41596.697222222218</v>
      </c>
      <c r="F1635" s="205">
        <v>41596.697222222218</v>
      </c>
    </row>
    <row r="1636" spans="1:6" ht="15" x14ac:dyDescent="0.2">
      <c r="A1636" s="144">
        <v>1634</v>
      </c>
      <c r="B1636" s="147" t="s">
        <v>11</v>
      </c>
      <c r="C1636" s="204"/>
      <c r="D1636" s="204"/>
      <c r="E1636" s="205">
        <v>41586.691666666666</v>
      </c>
      <c r="F1636" s="205">
        <v>41586.691666666666</v>
      </c>
    </row>
    <row r="1637" spans="1:6" ht="15" x14ac:dyDescent="0.2">
      <c r="A1637" s="144">
        <v>1635</v>
      </c>
      <c r="B1637" s="147" t="s">
        <v>11</v>
      </c>
      <c r="C1637" s="204"/>
      <c r="D1637" s="204"/>
      <c r="E1637" s="205">
        <v>41586.691666666666</v>
      </c>
      <c r="F1637" s="205">
        <v>41586.691666666666</v>
      </c>
    </row>
    <row r="1638" spans="1:6" ht="15" x14ac:dyDescent="0.2">
      <c r="A1638" s="144">
        <v>1636</v>
      </c>
      <c r="B1638" s="147" t="s">
        <v>11</v>
      </c>
      <c r="C1638" s="204"/>
      <c r="D1638" s="204"/>
      <c r="E1638" s="205">
        <v>41600.713194444441</v>
      </c>
      <c r="F1638" s="205">
        <v>41600.713194444441</v>
      </c>
    </row>
    <row r="1639" spans="1:6" ht="15" x14ac:dyDescent="0.2">
      <c r="A1639" s="144">
        <v>1637</v>
      </c>
      <c r="B1639" s="147" t="s">
        <v>11</v>
      </c>
      <c r="C1639" s="204"/>
      <c r="D1639" s="204"/>
      <c r="E1639" s="205">
        <v>41597.677777777775</v>
      </c>
      <c r="F1639" s="205">
        <v>41597.677777777775</v>
      </c>
    </row>
    <row r="1640" spans="1:6" ht="15" x14ac:dyDescent="0.2">
      <c r="A1640" s="144">
        <v>1638</v>
      </c>
      <c r="B1640" s="147" t="s">
        <v>11</v>
      </c>
      <c r="C1640" s="204"/>
      <c r="D1640" s="204"/>
      <c r="E1640" s="205">
        <v>41596.697222222218</v>
      </c>
      <c r="F1640" s="205">
        <v>41596.697222222218</v>
      </c>
    </row>
    <row r="1641" spans="1:6" ht="15" x14ac:dyDescent="0.2">
      <c r="A1641" s="144">
        <v>1639</v>
      </c>
      <c r="B1641" s="147" t="s">
        <v>11</v>
      </c>
      <c r="C1641" s="204"/>
      <c r="D1641" s="204"/>
      <c r="E1641" s="205">
        <v>41596.697222222218</v>
      </c>
      <c r="F1641" s="205">
        <v>41596.697222222218</v>
      </c>
    </row>
    <row r="1642" spans="1:6" ht="15" x14ac:dyDescent="0.2">
      <c r="A1642" s="144">
        <v>1640</v>
      </c>
      <c r="B1642" s="147" t="s">
        <v>11</v>
      </c>
      <c r="C1642" s="204"/>
      <c r="D1642" s="204"/>
      <c r="E1642" s="205">
        <v>41596.697222222218</v>
      </c>
      <c r="F1642" s="205">
        <v>41596.697222222218</v>
      </c>
    </row>
    <row r="1643" spans="1:6" ht="15" x14ac:dyDescent="0.2">
      <c r="A1643" s="144">
        <v>1641</v>
      </c>
      <c r="B1643" s="147" t="s">
        <v>11</v>
      </c>
      <c r="C1643" s="204"/>
      <c r="D1643" s="204"/>
      <c r="E1643" s="205">
        <v>41583.681944444441</v>
      </c>
      <c r="F1643" s="205">
        <v>41583.681944444441</v>
      </c>
    </row>
    <row r="1644" spans="1:6" ht="15" x14ac:dyDescent="0.2">
      <c r="A1644" s="144">
        <v>1642</v>
      </c>
      <c r="B1644" s="147" t="s">
        <v>11</v>
      </c>
      <c r="C1644" s="204"/>
      <c r="D1644" s="204"/>
      <c r="E1644" s="205">
        <v>41596.697222222218</v>
      </c>
      <c r="F1644" s="205">
        <v>41596.697222222218</v>
      </c>
    </row>
    <row r="1645" spans="1:6" ht="15" x14ac:dyDescent="0.2">
      <c r="A1645" s="144">
        <v>1643</v>
      </c>
      <c r="B1645" s="147" t="s">
        <v>11</v>
      </c>
      <c r="C1645" s="204"/>
      <c r="D1645" s="204"/>
      <c r="E1645" s="205">
        <v>41596.697222222218</v>
      </c>
      <c r="F1645" s="205">
        <v>41596.697222222218</v>
      </c>
    </row>
    <row r="1646" spans="1:6" ht="15" x14ac:dyDescent="0.2">
      <c r="A1646" s="144">
        <v>1644</v>
      </c>
      <c r="B1646" s="147" t="s">
        <v>11</v>
      </c>
      <c r="C1646" s="204"/>
      <c r="D1646" s="204"/>
      <c r="E1646" s="205">
        <v>41596.697222222218</v>
      </c>
      <c r="F1646" s="205">
        <v>41596.697222222218</v>
      </c>
    </row>
    <row r="1647" spans="1:6" ht="15" x14ac:dyDescent="0.2">
      <c r="A1647" s="144">
        <v>1645</v>
      </c>
      <c r="B1647" s="147" t="s">
        <v>11</v>
      </c>
      <c r="C1647" s="204"/>
      <c r="D1647" s="204"/>
      <c r="E1647" s="205">
        <v>41597.677777777775</v>
      </c>
      <c r="F1647" s="205">
        <v>41597.677777777775</v>
      </c>
    </row>
    <row r="1648" spans="1:6" ht="15" x14ac:dyDescent="0.2">
      <c r="A1648" s="144">
        <v>1646</v>
      </c>
      <c r="B1648" s="147" t="s">
        <v>11</v>
      </c>
      <c r="C1648" s="204"/>
      <c r="D1648" s="204"/>
      <c r="E1648" s="205">
        <v>41596.697222222218</v>
      </c>
      <c r="F1648" s="205">
        <v>41596.697222222218</v>
      </c>
    </row>
    <row r="1649" spans="1:6" ht="15" x14ac:dyDescent="0.2">
      <c r="A1649" s="144">
        <v>1647</v>
      </c>
      <c r="B1649" s="147" t="s">
        <v>11</v>
      </c>
      <c r="C1649" s="204"/>
      <c r="D1649" s="204"/>
      <c r="E1649" s="205">
        <v>41596.697222222218</v>
      </c>
      <c r="F1649" s="205">
        <v>41596.697222222218</v>
      </c>
    </row>
    <row r="1650" spans="1:6" ht="15" x14ac:dyDescent="0.2">
      <c r="A1650" s="144">
        <v>1648</v>
      </c>
      <c r="B1650" s="147" t="s">
        <v>11</v>
      </c>
      <c r="C1650" s="204"/>
      <c r="D1650" s="204"/>
      <c r="E1650" s="205">
        <v>41596.697222222218</v>
      </c>
      <c r="F1650" s="205">
        <v>41596.697222222218</v>
      </c>
    </row>
    <row r="1651" spans="1:6" ht="15" x14ac:dyDescent="0.2">
      <c r="A1651" s="144">
        <v>1649</v>
      </c>
      <c r="B1651" s="147" t="s">
        <v>11</v>
      </c>
      <c r="C1651" s="204"/>
      <c r="D1651" s="204"/>
      <c r="E1651" s="205">
        <v>41597.70208333333</v>
      </c>
      <c r="F1651" s="205">
        <v>41597.70208333333</v>
      </c>
    </row>
    <row r="1652" spans="1:6" ht="15" x14ac:dyDescent="0.2">
      <c r="A1652" s="144">
        <v>1650</v>
      </c>
      <c r="B1652" s="147" t="s">
        <v>11</v>
      </c>
      <c r="C1652" s="204"/>
      <c r="D1652" s="204"/>
      <c r="E1652" s="205">
        <v>41596.697222222218</v>
      </c>
      <c r="F1652" s="205">
        <v>41596.697222222218</v>
      </c>
    </row>
    <row r="1653" spans="1:6" ht="15" x14ac:dyDescent="0.2">
      <c r="A1653" s="144">
        <v>1651</v>
      </c>
      <c r="B1653" s="147" t="s">
        <v>11</v>
      </c>
      <c r="C1653" s="204"/>
      <c r="D1653" s="204"/>
      <c r="E1653" s="205">
        <v>41597.677777777775</v>
      </c>
      <c r="F1653" s="205">
        <v>41597.677777777775</v>
      </c>
    </row>
    <row r="1654" spans="1:6" ht="15" x14ac:dyDescent="0.2">
      <c r="A1654" s="144">
        <v>1652</v>
      </c>
      <c r="B1654" s="147" t="s">
        <v>11</v>
      </c>
      <c r="C1654" s="204"/>
      <c r="D1654" s="204"/>
      <c r="E1654" s="205">
        <v>41596.697222222218</v>
      </c>
      <c r="F1654" s="205">
        <v>41596.697222222218</v>
      </c>
    </row>
    <row r="1655" spans="1:6" ht="15" x14ac:dyDescent="0.2">
      <c r="A1655" s="144">
        <v>1653</v>
      </c>
      <c r="B1655" s="147" t="s">
        <v>11</v>
      </c>
      <c r="C1655" s="204"/>
      <c r="D1655" s="204"/>
      <c r="E1655" s="205">
        <v>41596.697222222218</v>
      </c>
      <c r="F1655" s="205">
        <v>41596.697222222218</v>
      </c>
    </row>
    <row r="1656" spans="1:6" ht="15" x14ac:dyDescent="0.2">
      <c r="A1656" s="144">
        <v>1654</v>
      </c>
      <c r="B1656" s="147" t="s">
        <v>11</v>
      </c>
      <c r="C1656" s="204"/>
      <c r="D1656" s="204"/>
      <c r="E1656" s="205">
        <v>41596.697222222218</v>
      </c>
      <c r="F1656" s="205">
        <v>41596.697222222218</v>
      </c>
    </row>
    <row r="1657" spans="1:6" ht="15" x14ac:dyDescent="0.2">
      <c r="A1657" s="144">
        <v>1655</v>
      </c>
      <c r="B1657" s="147" t="s">
        <v>11</v>
      </c>
      <c r="C1657" s="204"/>
      <c r="D1657" s="204"/>
      <c r="E1657" s="205">
        <v>41596.697222222218</v>
      </c>
      <c r="F1657" s="205">
        <v>41596.697222222218</v>
      </c>
    </row>
    <row r="1658" spans="1:6" ht="15" x14ac:dyDescent="0.2">
      <c r="A1658" s="144">
        <v>1656</v>
      </c>
      <c r="B1658" s="147" t="s">
        <v>11</v>
      </c>
      <c r="C1658" s="204"/>
      <c r="D1658" s="204"/>
      <c r="E1658" s="205">
        <v>41596.697222222218</v>
      </c>
      <c r="F1658" s="205">
        <v>41596.697222222218</v>
      </c>
    </row>
    <row r="1659" spans="1:6" ht="15" x14ac:dyDescent="0.2">
      <c r="A1659" s="144">
        <v>1657</v>
      </c>
      <c r="B1659" s="147" t="s">
        <v>11</v>
      </c>
      <c r="C1659" s="204"/>
      <c r="D1659" s="204"/>
      <c r="E1659" s="205">
        <v>41603.689583333333</v>
      </c>
      <c r="F1659" s="205">
        <v>41603.689583333333</v>
      </c>
    </row>
    <row r="1660" spans="1:6" ht="15" x14ac:dyDescent="0.2">
      <c r="A1660" s="144">
        <v>1658</v>
      </c>
      <c r="B1660" s="147" t="s">
        <v>11</v>
      </c>
      <c r="C1660" s="204"/>
      <c r="D1660" s="204"/>
      <c r="E1660" s="205">
        <v>41607.706249999996</v>
      </c>
      <c r="F1660" s="205">
        <v>41607.706249999996</v>
      </c>
    </row>
    <row r="1661" spans="1:6" ht="15" x14ac:dyDescent="0.2">
      <c r="A1661" s="144">
        <v>1659</v>
      </c>
      <c r="B1661" s="147" t="s">
        <v>11</v>
      </c>
      <c r="C1661" s="204"/>
      <c r="D1661" s="204"/>
      <c r="E1661" s="205">
        <v>41579.700694444444</v>
      </c>
      <c r="F1661" s="205">
        <v>41579.700694444444</v>
      </c>
    </row>
    <row r="1662" spans="1:6" ht="15" x14ac:dyDescent="0.2">
      <c r="A1662" s="144">
        <v>1660</v>
      </c>
      <c r="B1662" s="147" t="s">
        <v>11</v>
      </c>
      <c r="C1662" s="204"/>
      <c r="D1662" s="204"/>
      <c r="E1662" s="205">
        <v>41597.677777777775</v>
      </c>
      <c r="F1662" s="205">
        <v>41597.677777777775</v>
      </c>
    </row>
    <row r="1663" spans="1:6" ht="15" x14ac:dyDescent="0.2">
      <c r="A1663" s="144">
        <v>1661</v>
      </c>
      <c r="B1663" s="147" t="s">
        <v>11</v>
      </c>
      <c r="C1663" s="204"/>
      <c r="D1663" s="204"/>
      <c r="E1663" s="205">
        <v>41586.691666666666</v>
      </c>
      <c r="F1663" s="205">
        <v>41586.691666666666</v>
      </c>
    </row>
    <row r="1664" spans="1:6" ht="15" x14ac:dyDescent="0.2">
      <c r="A1664" s="144">
        <v>1662</v>
      </c>
      <c r="B1664" s="147" t="s">
        <v>11</v>
      </c>
      <c r="C1664" s="204"/>
      <c r="D1664" s="204"/>
      <c r="E1664" s="205">
        <v>41596.697222222218</v>
      </c>
      <c r="F1664" s="205">
        <v>41596.697222222218</v>
      </c>
    </row>
    <row r="1665" spans="1:6" ht="15" x14ac:dyDescent="0.2">
      <c r="A1665" s="144">
        <v>1663</v>
      </c>
      <c r="B1665" s="147" t="s">
        <v>11</v>
      </c>
      <c r="C1665" s="204"/>
      <c r="D1665" s="204"/>
      <c r="E1665" s="205">
        <v>41596.697222222218</v>
      </c>
      <c r="F1665" s="205">
        <v>41596.697222222218</v>
      </c>
    </row>
    <row r="1666" spans="1:6" ht="15" x14ac:dyDescent="0.2">
      <c r="A1666" s="144">
        <v>1664</v>
      </c>
      <c r="B1666" s="147" t="s">
        <v>11</v>
      </c>
      <c r="C1666" s="204"/>
      <c r="D1666" s="204"/>
      <c r="E1666" s="205">
        <v>41596.697222222218</v>
      </c>
      <c r="F1666" s="205">
        <v>41596.697222222218</v>
      </c>
    </row>
    <row r="1667" spans="1:6" ht="15" x14ac:dyDescent="0.2">
      <c r="A1667" s="144">
        <v>1665</v>
      </c>
      <c r="B1667" s="147" t="s">
        <v>11</v>
      </c>
      <c r="C1667" s="204"/>
      <c r="D1667" s="204"/>
      <c r="E1667" s="205">
        <v>41596.697222222218</v>
      </c>
      <c r="F1667" s="205">
        <v>41596.697222222218</v>
      </c>
    </row>
    <row r="1668" spans="1:6" ht="15" x14ac:dyDescent="0.2">
      <c r="A1668" s="144">
        <v>1666</v>
      </c>
      <c r="B1668" s="147" t="s">
        <v>11</v>
      </c>
      <c r="C1668" s="204"/>
      <c r="D1668" s="204"/>
      <c r="E1668" s="205">
        <v>41599.688888888886</v>
      </c>
      <c r="F1668" s="205">
        <v>41599.688888888886</v>
      </c>
    </row>
    <row r="1669" spans="1:6" ht="15" x14ac:dyDescent="0.2">
      <c r="A1669" s="144">
        <v>1667</v>
      </c>
      <c r="B1669" s="147" t="s">
        <v>11</v>
      </c>
      <c r="C1669" s="204"/>
      <c r="D1669" s="204"/>
      <c r="E1669" s="205">
        <v>41596.697222222218</v>
      </c>
      <c r="F1669" s="205">
        <v>41596.697222222218</v>
      </c>
    </row>
    <row r="1670" spans="1:6" ht="15" x14ac:dyDescent="0.2">
      <c r="A1670" s="144">
        <v>1668</v>
      </c>
      <c r="B1670" s="147" t="s">
        <v>11</v>
      </c>
      <c r="C1670" s="204"/>
      <c r="D1670" s="204"/>
      <c r="E1670" s="205">
        <v>41596.697222222218</v>
      </c>
      <c r="F1670" s="205">
        <v>41596.697222222218</v>
      </c>
    </row>
    <row r="1671" spans="1:6" ht="15" x14ac:dyDescent="0.2">
      <c r="A1671" s="144">
        <v>1669</v>
      </c>
      <c r="B1671" s="147" t="s">
        <v>11</v>
      </c>
      <c r="C1671" s="204"/>
      <c r="D1671" s="204"/>
      <c r="E1671" s="205">
        <v>41596.697222222218</v>
      </c>
      <c r="F1671" s="205">
        <v>41596.697222222218</v>
      </c>
    </row>
    <row r="1672" spans="1:6" ht="15" x14ac:dyDescent="0.2">
      <c r="A1672" s="144">
        <v>1670</v>
      </c>
      <c r="B1672" s="147" t="s">
        <v>11</v>
      </c>
      <c r="C1672" s="204"/>
      <c r="D1672" s="204"/>
      <c r="E1672" s="205">
        <v>41585.680555555555</v>
      </c>
      <c r="F1672" s="205">
        <v>41585.680555555555</v>
      </c>
    </row>
    <row r="1673" spans="1:6" ht="15" x14ac:dyDescent="0.2">
      <c r="A1673" s="144">
        <v>1671</v>
      </c>
      <c r="B1673" s="147" t="s">
        <v>11</v>
      </c>
      <c r="C1673" s="204"/>
      <c r="D1673" s="204"/>
      <c r="E1673" s="205">
        <v>41605.695138888885</v>
      </c>
      <c r="F1673" s="205">
        <v>41605.695138888885</v>
      </c>
    </row>
    <row r="1674" spans="1:6" ht="15" x14ac:dyDescent="0.2">
      <c r="A1674" s="144">
        <v>1672</v>
      </c>
      <c r="B1674" s="147" t="s">
        <v>11</v>
      </c>
      <c r="C1674" s="204"/>
      <c r="D1674" s="204"/>
      <c r="E1674" s="205">
        <v>41596.697222222218</v>
      </c>
      <c r="F1674" s="205">
        <v>41596.697222222218</v>
      </c>
    </row>
    <row r="1675" spans="1:6" ht="15" x14ac:dyDescent="0.2">
      <c r="A1675" s="144">
        <v>1673</v>
      </c>
      <c r="B1675" s="147" t="s">
        <v>11</v>
      </c>
      <c r="C1675" s="204"/>
      <c r="D1675" s="204"/>
      <c r="E1675" s="205">
        <v>41597.677777777775</v>
      </c>
      <c r="F1675" s="205">
        <v>41597.677777777775</v>
      </c>
    </row>
    <row r="1676" spans="1:6" ht="15" x14ac:dyDescent="0.2">
      <c r="A1676" s="144">
        <v>1674</v>
      </c>
      <c r="B1676" s="147" t="s">
        <v>11</v>
      </c>
      <c r="C1676" s="204"/>
      <c r="D1676" s="204"/>
      <c r="E1676" s="205">
        <v>41597.677777777775</v>
      </c>
      <c r="F1676" s="205">
        <v>41597.677777777775</v>
      </c>
    </row>
    <row r="1677" spans="1:6" ht="15" x14ac:dyDescent="0.2">
      <c r="A1677" s="144">
        <v>1675</v>
      </c>
      <c r="B1677" s="147" t="s">
        <v>11</v>
      </c>
      <c r="C1677" s="204"/>
      <c r="D1677" s="204"/>
      <c r="E1677" s="205">
        <v>41596.697222222218</v>
      </c>
      <c r="F1677" s="205">
        <v>41596.697222222218</v>
      </c>
    </row>
    <row r="1678" spans="1:6" ht="15" x14ac:dyDescent="0.2">
      <c r="A1678" s="144">
        <v>1676</v>
      </c>
      <c r="B1678" s="147" t="s">
        <v>11</v>
      </c>
      <c r="C1678" s="204"/>
      <c r="D1678" s="204"/>
      <c r="E1678" s="205">
        <v>41596.697222222218</v>
      </c>
      <c r="F1678" s="205">
        <v>41596.697222222218</v>
      </c>
    </row>
    <row r="1679" spans="1:6" ht="15" x14ac:dyDescent="0.2">
      <c r="A1679" s="144">
        <v>1677</v>
      </c>
      <c r="B1679" s="147" t="s">
        <v>11</v>
      </c>
      <c r="C1679" s="204"/>
      <c r="D1679" s="204"/>
      <c r="E1679" s="205">
        <v>41596.697222222218</v>
      </c>
      <c r="F1679" s="205">
        <v>41596.697222222218</v>
      </c>
    </row>
    <row r="1680" spans="1:6" ht="15" x14ac:dyDescent="0.2">
      <c r="A1680" s="144">
        <v>1678</v>
      </c>
      <c r="B1680" s="147" t="s">
        <v>11</v>
      </c>
      <c r="C1680" s="204"/>
      <c r="D1680" s="204"/>
      <c r="E1680" s="205">
        <v>41596.697222222218</v>
      </c>
      <c r="F1680" s="205">
        <v>41596.697222222218</v>
      </c>
    </row>
    <row r="1681" spans="1:6" ht="15" x14ac:dyDescent="0.2">
      <c r="A1681" s="144">
        <v>1679</v>
      </c>
      <c r="B1681" s="147" t="s">
        <v>11</v>
      </c>
      <c r="C1681" s="204"/>
      <c r="D1681" s="204"/>
      <c r="E1681" s="205">
        <v>41597.677777777775</v>
      </c>
      <c r="F1681" s="205">
        <v>41597.677777777775</v>
      </c>
    </row>
    <row r="1682" spans="1:6" ht="15" x14ac:dyDescent="0.2">
      <c r="A1682" s="144">
        <v>1680</v>
      </c>
      <c r="B1682" s="147" t="s">
        <v>11</v>
      </c>
      <c r="C1682" s="204"/>
      <c r="D1682" s="204"/>
      <c r="E1682" s="205">
        <v>41597.677777777775</v>
      </c>
      <c r="F1682" s="205">
        <v>41597.677777777775</v>
      </c>
    </row>
    <row r="1683" spans="1:6" ht="15" x14ac:dyDescent="0.2">
      <c r="A1683" s="144">
        <v>1681</v>
      </c>
      <c r="B1683" s="147" t="s">
        <v>11</v>
      </c>
      <c r="C1683" s="204"/>
      <c r="D1683" s="204"/>
      <c r="E1683" s="205">
        <v>41596.697222222218</v>
      </c>
      <c r="F1683" s="205">
        <v>41596.697222222218</v>
      </c>
    </row>
    <row r="1684" spans="1:6" ht="15" x14ac:dyDescent="0.2">
      <c r="A1684" s="144">
        <v>1682</v>
      </c>
      <c r="B1684" s="147" t="s">
        <v>11</v>
      </c>
      <c r="C1684" s="204"/>
      <c r="D1684" s="204"/>
      <c r="E1684" s="205">
        <v>41596.697222222218</v>
      </c>
      <c r="F1684" s="205">
        <v>41596.697222222218</v>
      </c>
    </row>
    <row r="1685" spans="1:6" ht="15" x14ac:dyDescent="0.2">
      <c r="A1685" s="144">
        <v>1683</v>
      </c>
      <c r="B1685" s="147" t="s">
        <v>11</v>
      </c>
      <c r="C1685" s="204"/>
      <c r="D1685" s="204"/>
      <c r="E1685" s="205">
        <v>41589.651388888888</v>
      </c>
      <c r="F1685" s="205">
        <v>41589.651388888888</v>
      </c>
    </row>
    <row r="1686" spans="1:6" ht="15" x14ac:dyDescent="0.2">
      <c r="A1686" s="144">
        <v>1684</v>
      </c>
      <c r="B1686" s="147" t="s">
        <v>11</v>
      </c>
      <c r="C1686" s="204"/>
      <c r="D1686" s="204"/>
      <c r="E1686" s="205">
        <v>41593.685416666667</v>
      </c>
      <c r="F1686" s="205">
        <v>41593.685416666667</v>
      </c>
    </row>
    <row r="1687" spans="1:6" ht="15" x14ac:dyDescent="0.2">
      <c r="A1687" s="144">
        <v>1685</v>
      </c>
      <c r="B1687" s="147" t="s">
        <v>11</v>
      </c>
      <c r="C1687" s="204"/>
      <c r="D1687" s="204"/>
      <c r="E1687" s="205">
        <v>41593.685416666667</v>
      </c>
      <c r="F1687" s="205">
        <v>41593.685416666667</v>
      </c>
    </row>
    <row r="1688" spans="1:6" ht="15" x14ac:dyDescent="0.2">
      <c r="A1688" s="144">
        <v>1686</v>
      </c>
      <c r="B1688" s="147" t="s">
        <v>11</v>
      </c>
      <c r="C1688" s="204"/>
      <c r="D1688" s="204"/>
      <c r="E1688" s="205">
        <v>41593.685416666667</v>
      </c>
      <c r="F1688" s="205">
        <v>41593.685416666667</v>
      </c>
    </row>
    <row r="1689" spans="1:6" ht="15" x14ac:dyDescent="0.2">
      <c r="A1689" s="144">
        <v>1687</v>
      </c>
      <c r="B1689" s="147" t="s">
        <v>11</v>
      </c>
      <c r="C1689" s="204"/>
      <c r="D1689" s="204"/>
      <c r="E1689" s="205">
        <v>41593.685416666667</v>
      </c>
      <c r="F1689" s="205">
        <v>41593.685416666667</v>
      </c>
    </row>
    <row r="1690" spans="1:6" ht="15" x14ac:dyDescent="0.2">
      <c r="A1690" s="144">
        <v>1688</v>
      </c>
      <c r="B1690" s="147" t="s">
        <v>11</v>
      </c>
      <c r="C1690" s="204"/>
      <c r="D1690" s="204"/>
      <c r="E1690" s="205">
        <v>41593.685416666667</v>
      </c>
      <c r="F1690" s="205">
        <v>41593.685416666667</v>
      </c>
    </row>
    <row r="1691" spans="1:6" ht="15" x14ac:dyDescent="0.2">
      <c r="A1691" s="144">
        <v>1689</v>
      </c>
      <c r="B1691" s="147" t="s">
        <v>11</v>
      </c>
      <c r="C1691" s="204"/>
      <c r="D1691" s="204"/>
      <c r="E1691" s="205">
        <v>41593.740277777775</v>
      </c>
      <c r="F1691" s="205">
        <v>41593.740277777775</v>
      </c>
    </row>
    <row r="1692" spans="1:6" ht="15" x14ac:dyDescent="0.2">
      <c r="A1692" s="144">
        <v>1690</v>
      </c>
      <c r="B1692" s="147" t="s">
        <v>11</v>
      </c>
      <c r="C1692" s="204"/>
      <c r="D1692" s="204"/>
      <c r="E1692" s="205">
        <v>41596.697222222218</v>
      </c>
      <c r="F1692" s="205">
        <v>41596.697222222218</v>
      </c>
    </row>
    <row r="1693" spans="1:6" ht="15" x14ac:dyDescent="0.2">
      <c r="A1693" s="144">
        <v>1691</v>
      </c>
      <c r="B1693" s="147" t="s">
        <v>11</v>
      </c>
      <c r="C1693" s="204"/>
      <c r="D1693" s="204"/>
      <c r="E1693" s="205">
        <v>41593.685416666667</v>
      </c>
      <c r="F1693" s="205">
        <v>41593.685416666667</v>
      </c>
    </row>
    <row r="1694" spans="1:6" ht="15" x14ac:dyDescent="0.2">
      <c r="A1694" s="144">
        <v>1692</v>
      </c>
      <c r="B1694" s="147" t="s">
        <v>11</v>
      </c>
      <c r="C1694" s="204"/>
      <c r="D1694" s="204"/>
      <c r="E1694" s="205">
        <v>41596.697222222218</v>
      </c>
      <c r="F1694" s="205">
        <v>41596.697222222218</v>
      </c>
    </row>
    <row r="1695" spans="1:6" ht="15" x14ac:dyDescent="0.2">
      <c r="A1695" s="144">
        <v>1693</v>
      </c>
      <c r="B1695" s="147" t="s">
        <v>11</v>
      </c>
      <c r="C1695" s="204"/>
      <c r="D1695" s="204"/>
      <c r="E1695" s="205">
        <v>41593.685416666667</v>
      </c>
      <c r="F1695" s="205">
        <v>41593.685416666667</v>
      </c>
    </row>
    <row r="1696" spans="1:6" ht="15" x14ac:dyDescent="0.2">
      <c r="A1696" s="144">
        <v>1694</v>
      </c>
      <c r="B1696" s="147" t="s">
        <v>11</v>
      </c>
      <c r="C1696" s="204"/>
      <c r="D1696" s="204"/>
      <c r="E1696" s="205">
        <v>41593.685416666667</v>
      </c>
      <c r="F1696" s="205">
        <v>41593.685416666667</v>
      </c>
    </row>
    <row r="1697" spans="1:6" ht="15" x14ac:dyDescent="0.2">
      <c r="A1697" s="144">
        <v>1695</v>
      </c>
      <c r="B1697" s="147" t="s">
        <v>11</v>
      </c>
      <c r="C1697" s="204"/>
      <c r="D1697" s="204"/>
      <c r="E1697" s="205">
        <v>41583.681944444441</v>
      </c>
      <c r="F1697" s="205">
        <v>41583.681944444441</v>
      </c>
    </row>
    <row r="1698" spans="1:6" ht="15" x14ac:dyDescent="0.2">
      <c r="A1698" s="144">
        <v>1696</v>
      </c>
      <c r="B1698" s="147" t="s">
        <v>11</v>
      </c>
      <c r="C1698" s="204"/>
      <c r="D1698" s="204"/>
      <c r="E1698" s="205">
        <v>41593.685416666667</v>
      </c>
      <c r="F1698" s="205">
        <v>41593.685416666667</v>
      </c>
    </row>
    <row r="1699" spans="1:6" ht="15" x14ac:dyDescent="0.2">
      <c r="A1699" s="144">
        <v>1697</v>
      </c>
      <c r="B1699" s="147" t="s">
        <v>11</v>
      </c>
      <c r="C1699" s="204"/>
      <c r="D1699" s="204"/>
      <c r="E1699" s="205">
        <v>41593.685416666667</v>
      </c>
      <c r="F1699" s="205">
        <v>41593.685416666667</v>
      </c>
    </row>
    <row r="1700" spans="1:6" ht="15" x14ac:dyDescent="0.2">
      <c r="A1700" s="144">
        <v>1698</v>
      </c>
      <c r="B1700" s="147" t="s">
        <v>11</v>
      </c>
      <c r="C1700" s="204"/>
      <c r="D1700" s="204"/>
      <c r="E1700" s="205">
        <v>41596.697222222218</v>
      </c>
      <c r="F1700" s="205">
        <v>41596.697222222218</v>
      </c>
    </row>
    <row r="1701" spans="1:6" ht="15" x14ac:dyDescent="0.2">
      <c r="A1701" s="144">
        <v>1699</v>
      </c>
      <c r="B1701" s="147" t="s">
        <v>11</v>
      </c>
      <c r="C1701" s="204"/>
      <c r="D1701" s="204"/>
      <c r="E1701" s="205">
        <v>41596.697222222218</v>
      </c>
      <c r="F1701" s="205">
        <v>41596.697222222218</v>
      </c>
    </row>
    <row r="1702" spans="1:6" ht="15" x14ac:dyDescent="0.2">
      <c r="A1702" s="144">
        <v>1700</v>
      </c>
      <c r="B1702" s="147" t="s">
        <v>11</v>
      </c>
      <c r="C1702" s="204"/>
      <c r="D1702" s="204"/>
      <c r="E1702" s="205">
        <v>41593.685416666667</v>
      </c>
      <c r="F1702" s="205">
        <v>41593.685416666667</v>
      </c>
    </row>
    <row r="1703" spans="1:6" ht="15" x14ac:dyDescent="0.2">
      <c r="A1703" s="144">
        <v>1701</v>
      </c>
      <c r="B1703" s="147" t="s">
        <v>11</v>
      </c>
      <c r="C1703" s="204"/>
      <c r="D1703" s="204"/>
      <c r="E1703" s="205">
        <v>41596.697222222218</v>
      </c>
      <c r="F1703" s="205">
        <v>41596.697222222218</v>
      </c>
    </row>
    <row r="1704" spans="1:6" ht="15" x14ac:dyDescent="0.2">
      <c r="A1704" s="144">
        <v>1702</v>
      </c>
      <c r="B1704" s="147" t="s">
        <v>11</v>
      </c>
      <c r="C1704" s="204"/>
      <c r="D1704" s="204"/>
      <c r="E1704" s="205">
        <v>41593.685416666667</v>
      </c>
      <c r="F1704" s="205">
        <v>41593.685416666667</v>
      </c>
    </row>
    <row r="1705" spans="1:6" ht="15" x14ac:dyDescent="0.2">
      <c r="A1705" s="144">
        <v>1703</v>
      </c>
      <c r="B1705" s="147" t="s">
        <v>11</v>
      </c>
      <c r="C1705" s="204"/>
      <c r="D1705" s="204"/>
      <c r="E1705" s="205">
        <v>41593.685416666667</v>
      </c>
      <c r="F1705" s="205">
        <v>41593.685416666667</v>
      </c>
    </row>
    <row r="1706" spans="1:6" ht="15" x14ac:dyDescent="0.2">
      <c r="A1706" s="144">
        <v>1704</v>
      </c>
      <c r="B1706" s="147" t="s">
        <v>11</v>
      </c>
      <c r="C1706" s="204"/>
      <c r="D1706" s="204"/>
      <c r="E1706" s="205">
        <v>41593.685416666667</v>
      </c>
      <c r="F1706" s="205">
        <v>41593.685416666667</v>
      </c>
    </row>
    <row r="1707" spans="1:6" ht="15" x14ac:dyDescent="0.2">
      <c r="A1707" s="144">
        <v>1705</v>
      </c>
      <c r="B1707" s="147" t="s">
        <v>11</v>
      </c>
      <c r="C1707" s="204"/>
      <c r="D1707" s="204"/>
      <c r="E1707" s="205">
        <v>41579.700694444444</v>
      </c>
      <c r="F1707" s="205">
        <v>41579.700694444444</v>
      </c>
    </row>
    <row r="1708" spans="1:6" ht="15" x14ac:dyDescent="0.2">
      <c r="A1708" s="144">
        <v>1706</v>
      </c>
      <c r="B1708" s="147" t="s">
        <v>11</v>
      </c>
      <c r="C1708" s="204"/>
      <c r="D1708" s="204"/>
      <c r="E1708" s="205">
        <v>41582.692361111112</v>
      </c>
      <c r="F1708" s="205">
        <v>41582.692361111112</v>
      </c>
    </row>
    <row r="1709" spans="1:6" ht="15" x14ac:dyDescent="0.2">
      <c r="A1709" s="144">
        <v>1707</v>
      </c>
      <c r="B1709" s="147" t="s">
        <v>11</v>
      </c>
      <c r="C1709" s="204"/>
      <c r="D1709" s="204"/>
      <c r="E1709" s="205">
        <v>41596.697222222218</v>
      </c>
      <c r="F1709" s="205">
        <v>41596.697222222218</v>
      </c>
    </row>
    <row r="1710" spans="1:6" ht="15" x14ac:dyDescent="0.2">
      <c r="A1710" s="144">
        <v>1708</v>
      </c>
      <c r="B1710" s="147" t="s">
        <v>11</v>
      </c>
      <c r="C1710" s="204"/>
      <c r="D1710" s="204"/>
      <c r="E1710" s="205">
        <v>41593.685416666667</v>
      </c>
      <c r="F1710" s="205">
        <v>41593.685416666667</v>
      </c>
    </row>
    <row r="1711" spans="1:6" ht="15" x14ac:dyDescent="0.2">
      <c r="A1711" s="144">
        <v>1709</v>
      </c>
      <c r="B1711" s="147" t="s">
        <v>11</v>
      </c>
      <c r="C1711" s="204"/>
      <c r="D1711" s="204"/>
      <c r="E1711" s="205">
        <v>41599.688888888886</v>
      </c>
      <c r="F1711" s="205">
        <v>41599.688888888886</v>
      </c>
    </row>
    <row r="1712" spans="1:6" ht="15" x14ac:dyDescent="0.2">
      <c r="A1712" s="144">
        <v>1710</v>
      </c>
      <c r="B1712" s="147" t="s">
        <v>11</v>
      </c>
      <c r="C1712" s="204"/>
      <c r="D1712" s="204"/>
      <c r="E1712" s="205">
        <v>41590.703472222223</v>
      </c>
      <c r="F1712" s="205">
        <v>41590.703472222223</v>
      </c>
    </row>
    <row r="1713" spans="1:6" ht="15" x14ac:dyDescent="0.2">
      <c r="A1713" s="144">
        <v>1711</v>
      </c>
      <c r="B1713" s="147" t="s">
        <v>11</v>
      </c>
      <c r="C1713" s="204"/>
      <c r="D1713" s="204"/>
      <c r="E1713" s="205">
        <v>41583.681944444441</v>
      </c>
      <c r="F1713" s="205">
        <v>41583.681944444441</v>
      </c>
    </row>
    <row r="1714" spans="1:6" ht="15" x14ac:dyDescent="0.2">
      <c r="A1714" s="144">
        <v>1712</v>
      </c>
      <c r="B1714" s="147" t="s">
        <v>11</v>
      </c>
      <c r="C1714" s="204"/>
      <c r="D1714" s="204"/>
      <c r="E1714" s="205">
        <v>41593.685416666667</v>
      </c>
      <c r="F1714" s="205">
        <v>41593.685416666667</v>
      </c>
    </row>
    <row r="1715" spans="1:6" ht="15" x14ac:dyDescent="0.2">
      <c r="A1715" s="144">
        <v>1713</v>
      </c>
      <c r="B1715" s="147" t="s">
        <v>11</v>
      </c>
      <c r="C1715" s="204"/>
      <c r="D1715" s="204"/>
      <c r="E1715" s="205">
        <v>41593.685416666667</v>
      </c>
      <c r="F1715" s="205">
        <v>41593.685416666667</v>
      </c>
    </row>
    <row r="1716" spans="1:6" ht="15" x14ac:dyDescent="0.2">
      <c r="A1716" s="144">
        <v>1714</v>
      </c>
      <c r="B1716" s="147" t="s">
        <v>11</v>
      </c>
      <c r="C1716" s="204"/>
      <c r="D1716" s="204"/>
      <c r="E1716" s="205">
        <v>41596.697222222218</v>
      </c>
      <c r="F1716" s="205">
        <v>41596.697222222218</v>
      </c>
    </row>
    <row r="1717" spans="1:6" ht="15" x14ac:dyDescent="0.2">
      <c r="A1717" s="144">
        <v>1715</v>
      </c>
      <c r="B1717" s="147" t="s">
        <v>11</v>
      </c>
      <c r="C1717" s="204"/>
      <c r="D1717" s="204"/>
      <c r="E1717" s="205">
        <v>41586.691666666666</v>
      </c>
      <c r="F1717" s="205">
        <v>41586.691666666666</v>
      </c>
    </row>
    <row r="1718" spans="1:6" ht="15" x14ac:dyDescent="0.2">
      <c r="A1718" s="144">
        <v>1716</v>
      </c>
      <c r="B1718" s="147" t="s">
        <v>11</v>
      </c>
      <c r="C1718" s="204"/>
      <c r="D1718" s="204"/>
      <c r="E1718" s="205">
        <v>41593.685416666667</v>
      </c>
      <c r="F1718" s="205">
        <v>41593.685416666667</v>
      </c>
    </row>
    <row r="1719" spans="1:6" ht="15" x14ac:dyDescent="0.2">
      <c r="A1719" s="144">
        <v>1717</v>
      </c>
      <c r="B1719" s="147" t="s">
        <v>11</v>
      </c>
      <c r="C1719" s="204"/>
      <c r="D1719" s="204"/>
      <c r="E1719" s="205">
        <v>41607.706249999996</v>
      </c>
      <c r="F1719" s="205">
        <v>41607.706249999996</v>
      </c>
    </row>
    <row r="1720" spans="1:6" ht="15" x14ac:dyDescent="0.2">
      <c r="A1720" s="144">
        <v>1718</v>
      </c>
      <c r="B1720" s="147" t="s">
        <v>11</v>
      </c>
      <c r="C1720" s="204"/>
      <c r="D1720" s="204"/>
      <c r="E1720" s="205">
        <v>41593.685416666667</v>
      </c>
      <c r="F1720" s="205">
        <v>41593.685416666667</v>
      </c>
    </row>
    <row r="1721" spans="1:6" ht="15" x14ac:dyDescent="0.2">
      <c r="A1721" s="144">
        <v>1719</v>
      </c>
      <c r="B1721" s="147" t="s">
        <v>11</v>
      </c>
      <c r="C1721" s="204"/>
      <c r="D1721" s="204"/>
      <c r="E1721" s="205">
        <v>41593.685416666667</v>
      </c>
      <c r="F1721" s="205">
        <v>41593.685416666667</v>
      </c>
    </row>
    <row r="1722" spans="1:6" ht="15" x14ac:dyDescent="0.2">
      <c r="A1722" s="144">
        <v>1720</v>
      </c>
      <c r="B1722" s="147" t="s">
        <v>11</v>
      </c>
      <c r="C1722" s="204"/>
      <c r="D1722" s="204"/>
      <c r="E1722" s="205">
        <v>41597.677777777775</v>
      </c>
      <c r="F1722" s="205">
        <v>41597.677777777775</v>
      </c>
    </row>
    <row r="1723" spans="1:6" ht="15" x14ac:dyDescent="0.2">
      <c r="A1723" s="144">
        <v>1721</v>
      </c>
      <c r="B1723" s="147" t="s">
        <v>11</v>
      </c>
      <c r="C1723" s="204"/>
      <c r="D1723" s="204"/>
      <c r="E1723" s="205">
        <v>41596.72152777778</v>
      </c>
      <c r="F1723" s="205">
        <v>41596.72152777778</v>
      </c>
    </row>
    <row r="1724" spans="1:6" ht="15" x14ac:dyDescent="0.2">
      <c r="A1724" s="144">
        <v>1722</v>
      </c>
      <c r="B1724" s="147" t="s">
        <v>11</v>
      </c>
      <c r="C1724" s="204"/>
      <c r="D1724" s="204"/>
      <c r="E1724" s="205">
        <v>41605.695138888885</v>
      </c>
      <c r="F1724" s="205">
        <v>41605.695138888885</v>
      </c>
    </row>
    <row r="1725" spans="1:6" ht="15" x14ac:dyDescent="0.2">
      <c r="A1725" s="144">
        <v>1723</v>
      </c>
      <c r="B1725" s="147" t="s">
        <v>11</v>
      </c>
      <c r="C1725" s="204"/>
      <c r="D1725" s="204"/>
      <c r="E1725" s="205">
        <v>41593.685416666667</v>
      </c>
      <c r="F1725" s="205">
        <v>41593.685416666667</v>
      </c>
    </row>
    <row r="1726" spans="1:6" ht="15" x14ac:dyDescent="0.2">
      <c r="A1726" s="144">
        <v>1724</v>
      </c>
      <c r="B1726" s="147" t="s">
        <v>11</v>
      </c>
      <c r="C1726" s="204"/>
      <c r="D1726" s="204"/>
      <c r="E1726" s="205">
        <v>41604.690972222219</v>
      </c>
      <c r="F1726" s="205">
        <v>41604.690972222219</v>
      </c>
    </row>
    <row r="1727" spans="1:6" ht="15" x14ac:dyDescent="0.2">
      <c r="A1727" s="144">
        <v>1725</v>
      </c>
      <c r="B1727" s="147" t="s">
        <v>11</v>
      </c>
      <c r="C1727" s="204"/>
      <c r="D1727" s="204"/>
      <c r="E1727" s="205">
        <v>41583.681944444441</v>
      </c>
      <c r="F1727" s="205">
        <v>41583.681944444441</v>
      </c>
    </row>
    <row r="1728" spans="1:6" ht="15" x14ac:dyDescent="0.2">
      <c r="A1728" s="144">
        <v>1726</v>
      </c>
      <c r="B1728" s="147" t="s">
        <v>11</v>
      </c>
      <c r="C1728" s="204"/>
      <c r="D1728" s="204"/>
      <c r="E1728" s="205">
        <v>41596.697222222218</v>
      </c>
      <c r="F1728" s="205">
        <v>41596.697222222218</v>
      </c>
    </row>
    <row r="1729" spans="1:6" ht="15" x14ac:dyDescent="0.2">
      <c r="A1729" s="144">
        <v>1727</v>
      </c>
      <c r="B1729" s="147" t="s">
        <v>11</v>
      </c>
      <c r="C1729" s="204"/>
      <c r="D1729" s="204"/>
      <c r="E1729" s="205">
        <v>41593.685416666667</v>
      </c>
      <c r="F1729" s="205">
        <v>41593.685416666667</v>
      </c>
    </row>
    <row r="1730" spans="1:6" ht="15" x14ac:dyDescent="0.2">
      <c r="A1730" s="144">
        <v>1728</v>
      </c>
      <c r="B1730" s="147" t="s">
        <v>11</v>
      </c>
      <c r="C1730" s="204"/>
      <c r="D1730" s="204"/>
      <c r="E1730" s="205">
        <v>41596.697222222218</v>
      </c>
      <c r="F1730" s="205">
        <v>41596.697222222218</v>
      </c>
    </row>
    <row r="1731" spans="1:6" ht="15" x14ac:dyDescent="0.2">
      <c r="A1731" s="144">
        <v>1729</v>
      </c>
      <c r="B1731" s="147" t="s">
        <v>11</v>
      </c>
      <c r="C1731" s="204"/>
      <c r="D1731" s="204"/>
      <c r="E1731" s="205">
        <v>41582.692361111112</v>
      </c>
      <c r="F1731" s="205">
        <v>41582.692361111112</v>
      </c>
    </row>
    <row r="1732" spans="1:6" ht="15" x14ac:dyDescent="0.2">
      <c r="A1732" s="144">
        <v>1730</v>
      </c>
      <c r="B1732" s="147" t="s">
        <v>11</v>
      </c>
      <c r="C1732" s="204"/>
      <c r="D1732" s="204"/>
      <c r="E1732" s="205">
        <v>41597.677777777775</v>
      </c>
      <c r="F1732" s="205">
        <v>41597.677777777775</v>
      </c>
    </row>
    <row r="1733" spans="1:6" ht="15" x14ac:dyDescent="0.2">
      <c r="A1733" s="144">
        <v>1731</v>
      </c>
      <c r="B1733" s="147" t="s">
        <v>11</v>
      </c>
      <c r="C1733" s="204"/>
      <c r="D1733" s="204"/>
      <c r="E1733" s="205">
        <v>41593.685416666667</v>
      </c>
      <c r="F1733" s="205">
        <v>41593.685416666667</v>
      </c>
    </row>
    <row r="1734" spans="1:6" ht="15" x14ac:dyDescent="0.2">
      <c r="A1734" s="144">
        <v>1732</v>
      </c>
      <c r="B1734" s="147" t="s">
        <v>11</v>
      </c>
      <c r="C1734" s="204"/>
      <c r="D1734" s="204"/>
      <c r="E1734" s="205">
        <v>41596.697222222218</v>
      </c>
      <c r="F1734" s="205">
        <v>41596.697222222218</v>
      </c>
    </row>
    <row r="1735" spans="1:6" ht="15" x14ac:dyDescent="0.2">
      <c r="A1735" s="144">
        <v>1733</v>
      </c>
      <c r="B1735" s="147" t="s">
        <v>11</v>
      </c>
      <c r="C1735" s="204"/>
      <c r="D1735" s="204"/>
      <c r="E1735" s="205">
        <v>41593.685416666667</v>
      </c>
      <c r="F1735" s="205">
        <v>41593.685416666667</v>
      </c>
    </row>
    <row r="1736" spans="1:6" ht="15" x14ac:dyDescent="0.2">
      <c r="A1736" s="144">
        <v>1734</v>
      </c>
      <c r="B1736" s="147" t="s">
        <v>11</v>
      </c>
      <c r="C1736" s="204"/>
      <c r="D1736" s="204"/>
      <c r="E1736" s="205">
        <v>41593.685416666667</v>
      </c>
      <c r="F1736" s="205">
        <v>41593.685416666667</v>
      </c>
    </row>
    <row r="1737" spans="1:6" ht="15" x14ac:dyDescent="0.2">
      <c r="A1737" s="144">
        <v>1735</v>
      </c>
      <c r="B1737" s="147" t="s">
        <v>11</v>
      </c>
      <c r="C1737" s="204"/>
      <c r="D1737" s="204"/>
      <c r="E1737" s="205">
        <v>41593.685416666667</v>
      </c>
      <c r="F1737" s="205">
        <v>41593.685416666667</v>
      </c>
    </row>
    <row r="1738" spans="1:6" ht="15" x14ac:dyDescent="0.2">
      <c r="A1738" s="144">
        <v>1736</v>
      </c>
      <c r="B1738" s="147" t="s">
        <v>11</v>
      </c>
      <c r="C1738" s="204"/>
      <c r="D1738" s="204"/>
      <c r="E1738" s="205">
        <v>41593.685416666667</v>
      </c>
      <c r="F1738" s="205">
        <v>41593.685416666667</v>
      </c>
    </row>
    <row r="1739" spans="1:6" ht="15" x14ac:dyDescent="0.2">
      <c r="A1739" s="144">
        <v>1737</v>
      </c>
      <c r="B1739" s="147" t="s">
        <v>11</v>
      </c>
      <c r="C1739" s="204"/>
      <c r="D1739" s="204"/>
      <c r="E1739" s="205">
        <v>41606.692361111112</v>
      </c>
      <c r="F1739" s="205">
        <v>41606.692361111112</v>
      </c>
    </row>
    <row r="1740" spans="1:6" ht="15" x14ac:dyDescent="0.2">
      <c r="A1740" s="144">
        <v>1738</v>
      </c>
      <c r="B1740" s="147" t="s">
        <v>11</v>
      </c>
      <c r="C1740" s="204"/>
      <c r="D1740" s="204"/>
      <c r="E1740" s="205">
        <v>41593.685416666667</v>
      </c>
      <c r="F1740" s="205">
        <v>41593.685416666667</v>
      </c>
    </row>
    <row r="1741" spans="1:6" ht="15" x14ac:dyDescent="0.2">
      <c r="A1741" s="144">
        <v>1739</v>
      </c>
      <c r="B1741" s="147" t="s">
        <v>11</v>
      </c>
      <c r="C1741" s="204"/>
      <c r="D1741" s="204"/>
      <c r="E1741" s="205">
        <v>41593.685416666667</v>
      </c>
      <c r="F1741" s="205">
        <v>41593.685416666667</v>
      </c>
    </row>
    <row r="1742" spans="1:6" ht="15" x14ac:dyDescent="0.2">
      <c r="A1742" s="144">
        <v>1740</v>
      </c>
      <c r="B1742" s="147" t="s">
        <v>11</v>
      </c>
      <c r="C1742" s="204"/>
      <c r="D1742" s="204"/>
      <c r="E1742" s="205">
        <v>41593.685416666667</v>
      </c>
      <c r="F1742" s="205">
        <v>41593.685416666667</v>
      </c>
    </row>
    <row r="1743" spans="1:6" ht="15" x14ac:dyDescent="0.2">
      <c r="A1743" s="144">
        <v>1741</v>
      </c>
      <c r="B1743" s="147" t="s">
        <v>11</v>
      </c>
      <c r="C1743" s="204"/>
      <c r="D1743" s="204"/>
      <c r="E1743" s="205">
        <v>41596.697222222218</v>
      </c>
      <c r="F1743" s="205">
        <v>41596.697222222218</v>
      </c>
    </row>
    <row r="1744" spans="1:6" ht="15" x14ac:dyDescent="0.2">
      <c r="A1744" s="144">
        <v>1742</v>
      </c>
      <c r="B1744" s="147" t="s">
        <v>11</v>
      </c>
      <c r="C1744" s="204"/>
      <c r="D1744" s="204"/>
      <c r="E1744" s="205">
        <v>41593.685416666667</v>
      </c>
      <c r="F1744" s="205">
        <v>41593.685416666667</v>
      </c>
    </row>
    <row r="1745" spans="1:6" ht="15" x14ac:dyDescent="0.2">
      <c r="A1745" s="144">
        <v>1743</v>
      </c>
      <c r="B1745" s="147" t="s">
        <v>11</v>
      </c>
      <c r="C1745" s="204"/>
      <c r="D1745" s="204"/>
      <c r="E1745" s="205">
        <v>41593.685416666667</v>
      </c>
      <c r="F1745" s="205">
        <v>41593.685416666667</v>
      </c>
    </row>
    <row r="1746" spans="1:6" ht="15" x14ac:dyDescent="0.2">
      <c r="A1746" s="144">
        <v>1744</v>
      </c>
      <c r="B1746" s="147" t="s">
        <v>11</v>
      </c>
      <c r="C1746" s="204"/>
      <c r="D1746" s="204"/>
      <c r="E1746" s="205">
        <v>41596.697222222218</v>
      </c>
      <c r="F1746" s="205">
        <v>41596.697222222218</v>
      </c>
    </row>
    <row r="1747" spans="1:6" ht="15" x14ac:dyDescent="0.2">
      <c r="A1747" s="144">
        <v>1745</v>
      </c>
      <c r="B1747" s="147" t="s">
        <v>11</v>
      </c>
      <c r="C1747" s="204"/>
      <c r="D1747" s="204"/>
      <c r="E1747" s="205">
        <v>41589.651388888888</v>
      </c>
      <c r="F1747" s="205">
        <v>41589.651388888888</v>
      </c>
    </row>
    <row r="1748" spans="1:6" ht="15" x14ac:dyDescent="0.2">
      <c r="A1748" s="144">
        <v>1746</v>
      </c>
      <c r="B1748" s="147" t="s">
        <v>11</v>
      </c>
      <c r="C1748" s="204"/>
      <c r="D1748" s="204"/>
      <c r="E1748" s="205">
        <v>41593.685416666667</v>
      </c>
      <c r="F1748" s="205">
        <v>41593.685416666667</v>
      </c>
    </row>
    <row r="1749" spans="1:6" ht="15" x14ac:dyDescent="0.2">
      <c r="A1749" s="144">
        <v>1747</v>
      </c>
      <c r="B1749" s="147" t="s">
        <v>11</v>
      </c>
      <c r="C1749" s="204"/>
      <c r="D1749" s="204"/>
      <c r="E1749" s="205">
        <v>41593.685416666667</v>
      </c>
      <c r="F1749" s="205">
        <v>41593.685416666667</v>
      </c>
    </row>
    <row r="1750" spans="1:6" ht="15" x14ac:dyDescent="0.2">
      <c r="A1750" s="144">
        <v>1748</v>
      </c>
      <c r="B1750" s="147" t="s">
        <v>11</v>
      </c>
      <c r="C1750" s="204"/>
      <c r="D1750" s="204"/>
      <c r="E1750" s="205">
        <v>41596.697222222218</v>
      </c>
      <c r="F1750" s="205">
        <v>41596.697222222218</v>
      </c>
    </row>
    <row r="1751" spans="1:6" ht="15" x14ac:dyDescent="0.2">
      <c r="A1751" s="144">
        <v>1749</v>
      </c>
      <c r="B1751" s="147" t="s">
        <v>11</v>
      </c>
      <c r="C1751" s="204"/>
      <c r="D1751" s="204"/>
      <c r="E1751" s="205">
        <v>41596.697222222218</v>
      </c>
      <c r="F1751" s="205">
        <v>41596.697222222218</v>
      </c>
    </row>
    <row r="1752" spans="1:6" ht="15" x14ac:dyDescent="0.2">
      <c r="A1752" s="144">
        <v>1750</v>
      </c>
      <c r="B1752" s="147" t="s">
        <v>11</v>
      </c>
      <c r="C1752" s="204"/>
      <c r="D1752" s="204"/>
      <c r="E1752" s="205">
        <v>41593.685416666667</v>
      </c>
      <c r="F1752" s="205">
        <v>41593.685416666667</v>
      </c>
    </row>
    <row r="1753" spans="1:6" ht="15" x14ac:dyDescent="0.2">
      <c r="A1753" s="144">
        <v>1751</v>
      </c>
      <c r="B1753" s="147" t="s">
        <v>11</v>
      </c>
      <c r="C1753" s="204"/>
      <c r="D1753" s="204"/>
      <c r="E1753" s="205">
        <v>41593.685416666667</v>
      </c>
      <c r="F1753" s="205">
        <v>41593.685416666667</v>
      </c>
    </row>
    <row r="1754" spans="1:6" ht="15" x14ac:dyDescent="0.2">
      <c r="A1754" s="144">
        <v>1752</v>
      </c>
      <c r="B1754" s="147" t="s">
        <v>11</v>
      </c>
      <c r="C1754" s="204"/>
      <c r="D1754" s="204"/>
      <c r="E1754" s="205">
        <v>41593.740277777775</v>
      </c>
      <c r="F1754" s="205">
        <v>41593.740277777775</v>
      </c>
    </row>
    <row r="1755" spans="1:6" ht="15" x14ac:dyDescent="0.2">
      <c r="A1755" s="144">
        <v>1753</v>
      </c>
      <c r="B1755" s="147" t="s">
        <v>11</v>
      </c>
      <c r="C1755" s="204"/>
      <c r="D1755" s="204"/>
      <c r="E1755" s="205">
        <v>41590.703472222223</v>
      </c>
      <c r="F1755" s="205">
        <v>41590.703472222223</v>
      </c>
    </row>
    <row r="1756" spans="1:6" ht="15" x14ac:dyDescent="0.2">
      <c r="A1756" s="144">
        <v>1754</v>
      </c>
      <c r="B1756" s="147" t="s">
        <v>11</v>
      </c>
      <c r="C1756" s="204"/>
      <c r="D1756" s="204"/>
      <c r="E1756" s="205">
        <v>41600.713194444441</v>
      </c>
      <c r="F1756" s="205">
        <v>41600.713194444441</v>
      </c>
    </row>
    <row r="1757" spans="1:6" ht="15" x14ac:dyDescent="0.2">
      <c r="A1757" s="144">
        <v>1755</v>
      </c>
      <c r="B1757" s="147" t="s">
        <v>11</v>
      </c>
      <c r="C1757" s="204"/>
      <c r="D1757" s="204"/>
      <c r="E1757" s="205">
        <v>41593.685416666667</v>
      </c>
      <c r="F1757" s="205">
        <v>41593.685416666667</v>
      </c>
    </row>
    <row r="1758" spans="1:6" ht="15" x14ac:dyDescent="0.2">
      <c r="A1758" s="144">
        <v>1756</v>
      </c>
      <c r="B1758" s="147" t="s">
        <v>11</v>
      </c>
      <c r="C1758" s="204"/>
      <c r="D1758" s="204"/>
      <c r="E1758" s="205">
        <v>41596.697222222218</v>
      </c>
      <c r="F1758" s="205">
        <v>41596.697222222218</v>
      </c>
    </row>
    <row r="1759" spans="1:6" ht="15" x14ac:dyDescent="0.2">
      <c r="A1759" s="144">
        <v>1757</v>
      </c>
      <c r="B1759" s="147" t="s">
        <v>11</v>
      </c>
      <c r="C1759" s="204"/>
      <c r="D1759" s="204"/>
      <c r="E1759" s="205">
        <v>41589.651388888888</v>
      </c>
      <c r="F1759" s="205">
        <v>41589.651388888888</v>
      </c>
    </row>
    <row r="1760" spans="1:6" ht="15" x14ac:dyDescent="0.2">
      <c r="A1760" s="144">
        <v>1758</v>
      </c>
      <c r="B1760" s="147" t="s">
        <v>11</v>
      </c>
      <c r="C1760" s="204"/>
      <c r="D1760" s="204"/>
      <c r="E1760" s="205">
        <v>41599.688888888886</v>
      </c>
      <c r="F1760" s="205">
        <v>41599.688888888886</v>
      </c>
    </row>
    <row r="1761" spans="1:6" ht="15" x14ac:dyDescent="0.2">
      <c r="A1761" s="144">
        <v>1759</v>
      </c>
      <c r="B1761" s="147" t="s">
        <v>11</v>
      </c>
      <c r="C1761" s="204"/>
      <c r="D1761" s="204"/>
      <c r="E1761" s="205">
        <v>41593.685416666667</v>
      </c>
      <c r="F1761" s="205">
        <v>41593.685416666667</v>
      </c>
    </row>
    <row r="1762" spans="1:6" ht="15" x14ac:dyDescent="0.2">
      <c r="A1762" s="144">
        <v>1760</v>
      </c>
      <c r="B1762" s="147" t="s">
        <v>11</v>
      </c>
      <c r="C1762" s="204"/>
      <c r="D1762" s="204"/>
      <c r="E1762" s="205">
        <v>41585.680555555555</v>
      </c>
      <c r="F1762" s="205">
        <v>41585.680555555555</v>
      </c>
    </row>
    <row r="1763" spans="1:6" ht="15" x14ac:dyDescent="0.2">
      <c r="A1763" s="144">
        <v>1761</v>
      </c>
      <c r="B1763" s="147" t="s">
        <v>11</v>
      </c>
      <c r="C1763" s="204"/>
      <c r="D1763" s="204"/>
      <c r="E1763" s="205">
        <v>41596.697222222218</v>
      </c>
      <c r="F1763" s="205">
        <v>41596.697222222218</v>
      </c>
    </row>
    <row r="1764" spans="1:6" ht="15" x14ac:dyDescent="0.2">
      <c r="A1764" s="144">
        <v>1762</v>
      </c>
      <c r="B1764" s="147" t="s">
        <v>11</v>
      </c>
      <c r="C1764" s="204"/>
      <c r="D1764" s="204"/>
      <c r="E1764" s="205">
        <v>41582.692361111112</v>
      </c>
      <c r="F1764" s="205">
        <v>41582.692361111112</v>
      </c>
    </row>
    <row r="1765" spans="1:6" ht="15" x14ac:dyDescent="0.2">
      <c r="A1765" s="144">
        <v>1763</v>
      </c>
      <c r="B1765" s="147" t="s">
        <v>11</v>
      </c>
      <c r="C1765" s="204"/>
      <c r="D1765" s="204"/>
      <c r="E1765" s="205">
        <v>41598.711805555555</v>
      </c>
      <c r="F1765" s="205">
        <v>41598.711805555555</v>
      </c>
    </row>
    <row r="1766" spans="1:6" ht="15" x14ac:dyDescent="0.2">
      <c r="A1766" s="144">
        <v>1764</v>
      </c>
      <c r="B1766" s="147" t="s">
        <v>11</v>
      </c>
      <c r="C1766" s="204"/>
      <c r="D1766" s="204"/>
      <c r="E1766" s="205">
        <v>41593.685416666667</v>
      </c>
      <c r="F1766" s="205">
        <v>41593.685416666667</v>
      </c>
    </row>
    <row r="1767" spans="1:6" ht="15" x14ac:dyDescent="0.2">
      <c r="A1767" s="144">
        <v>1765</v>
      </c>
      <c r="B1767" s="147" t="s">
        <v>11</v>
      </c>
      <c r="C1767" s="204"/>
      <c r="D1767" s="204"/>
      <c r="E1767" s="205">
        <v>41593.685416666667</v>
      </c>
      <c r="F1767" s="205">
        <v>41593.685416666667</v>
      </c>
    </row>
    <row r="1768" spans="1:6" ht="15" x14ac:dyDescent="0.2">
      <c r="A1768" s="144">
        <v>1766</v>
      </c>
      <c r="B1768" s="147" t="s">
        <v>11</v>
      </c>
      <c r="C1768" s="204"/>
      <c r="D1768" s="204"/>
      <c r="E1768" s="205">
        <v>41605.695138888885</v>
      </c>
      <c r="F1768" s="205">
        <v>41605.695138888885</v>
      </c>
    </row>
    <row r="1769" spans="1:6" ht="15" x14ac:dyDescent="0.2">
      <c r="A1769" s="144">
        <v>1767</v>
      </c>
      <c r="B1769" s="147" t="s">
        <v>11</v>
      </c>
      <c r="C1769" s="204"/>
      <c r="D1769" s="204"/>
      <c r="E1769" s="205">
        <v>41596.697222222218</v>
      </c>
      <c r="F1769" s="205">
        <v>41596.697222222218</v>
      </c>
    </row>
    <row r="1770" spans="1:6" ht="15" x14ac:dyDescent="0.2">
      <c r="A1770" s="144">
        <v>1768</v>
      </c>
      <c r="B1770" s="147" t="s">
        <v>11</v>
      </c>
      <c r="C1770" s="204"/>
      <c r="D1770" s="204"/>
      <c r="E1770" s="205">
        <v>41593.685416666667</v>
      </c>
      <c r="F1770" s="205">
        <v>41593.685416666667</v>
      </c>
    </row>
    <row r="1771" spans="1:6" ht="15" x14ac:dyDescent="0.2">
      <c r="A1771" s="144">
        <v>1769</v>
      </c>
      <c r="B1771" s="147" t="s">
        <v>11</v>
      </c>
      <c r="C1771" s="204"/>
      <c r="D1771" s="204"/>
      <c r="E1771" s="205">
        <v>41593.685416666667</v>
      </c>
      <c r="F1771" s="205">
        <v>41593.685416666667</v>
      </c>
    </row>
    <row r="1772" spans="1:6" ht="15" x14ac:dyDescent="0.2">
      <c r="A1772" s="144">
        <v>1770</v>
      </c>
      <c r="B1772" s="147" t="s">
        <v>11</v>
      </c>
      <c r="C1772" s="204"/>
      <c r="D1772" s="204"/>
      <c r="E1772" s="205">
        <v>41599.688888888886</v>
      </c>
      <c r="F1772" s="205">
        <v>41599.688888888886</v>
      </c>
    </row>
    <row r="1773" spans="1:6" ht="15" x14ac:dyDescent="0.2">
      <c r="A1773" s="144">
        <v>1771</v>
      </c>
      <c r="B1773" s="147" t="s">
        <v>11</v>
      </c>
      <c r="C1773" s="204"/>
      <c r="D1773" s="204"/>
      <c r="E1773" s="205">
        <v>41592.670138888891</v>
      </c>
      <c r="F1773" s="205">
        <v>41592.670138888891</v>
      </c>
    </row>
    <row r="1774" spans="1:6" ht="15" x14ac:dyDescent="0.2">
      <c r="A1774" s="144">
        <v>1772</v>
      </c>
      <c r="B1774" s="147" t="s">
        <v>11</v>
      </c>
      <c r="C1774" s="204"/>
      <c r="D1774" s="204"/>
      <c r="E1774" s="205">
        <v>41605.695138888885</v>
      </c>
      <c r="F1774" s="205">
        <v>41605.695138888885</v>
      </c>
    </row>
    <row r="1775" spans="1:6" ht="15" x14ac:dyDescent="0.2">
      <c r="A1775" s="144">
        <v>1773</v>
      </c>
      <c r="B1775" s="147" t="s">
        <v>11</v>
      </c>
      <c r="C1775" s="204"/>
      <c r="D1775" s="204"/>
      <c r="E1775" s="205">
        <v>41598.711805555555</v>
      </c>
      <c r="F1775" s="205">
        <v>41598.711805555555</v>
      </c>
    </row>
    <row r="1776" spans="1:6" ht="15" x14ac:dyDescent="0.2">
      <c r="A1776" s="144">
        <v>1774</v>
      </c>
      <c r="B1776" s="147" t="s">
        <v>11</v>
      </c>
      <c r="C1776" s="204"/>
      <c r="D1776" s="204"/>
      <c r="E1776" s="205">
        <v>41593.685416666667</v>
      </c>
      <c r="F1776" s="205">
        <v>41593.685416666667</v>
      </c>
    </row>
    <row r="1777" spans="1:6" ht="15" x14ac:dyDescent="0.2">
      <c r="A1777" s="144">
        <v>1775</v>
      </c>
      <c r="B1777" s="147" t="s">
        <v>11</v>
      </c>
      <c r="C1777" s="204"/>
      <c r="D1777" s="204"/>
      <c r="E1777" s="205">
        <v>41592.670138888891</v>
      </c>
      <c r="F1777" s="205">
        <v>41592.670138888891</v>
      </c>
    </row>
    <row r="1778" spans="1:6" ht="15" x14ac:dyDescent="0.2">
      <c r="A1778" s="144">
        <v>1776</v>
      </c>
      <c r="B1778" s="147" t="s">
        <v>11</v>
      </c>
      <c r="C1778" s="204"/>
      <c r="D1778" s="204"/>
      <c r="E1778" s="205">
        <v>41592.670138888891</v>
      </c>
      <c r="F1778" s="205">
        <v>41592.670138888891</v>
      </c>
    </row>
    <row r="1779" spans="1:6" ht="15" x14ac:dyDescent="0.2">
      <c r="A1779" s="144">
        <v>1777</v>
      </c>
      <c r="B1779" s="147" t="s">
        <v>11</v>
      </c>
      <c r="C1779" s="204"/>
      <c r="D1779" s="204"/>
      <c r="E1779" s="205">
        <v>41596.697222222218</v>
      </c>
      <c r="F1779" s="205">
        <v>41596.697222222218</v>
      </c>
    </row>
    <row r="1780" spans="1:6" ht="15" x14ac:dyDescent="0.2">
      <c r="A1780" s="144">
        <v>1778</v>
      </c>
      <c r="B1780" s="147" t="s">
        <v>11</v>
      </c>
      <c r="C1780" s="204"/>
      <c r="D1780" s="204"/>
      <c r="E1780" s="205">
        <v>41592.670138888891</v>
      </c>
      <c r="F1780" s="205">
        <v>41592.670138888891</v>
      </c>
    </row>
    <row r="1781" spans="1:6" ht="15" x14ac:dyDescent="0.2">
      <c r="A1781" s="144">
        <v>1779</v>
      </c>
      <c r="B1781" s="147" t="s">
        <v>11</v>
      </c>
      <c r="C1781" s="204"/>
      <c r="D1781" s="204"/>
      <c r="E1781" s="205">
        <v>41592.670138888891</v>
      </c>
      <c r="F1781" s="205">
        <v>41592.670138888891</v>
      </c>
    </row>
    <row r="1782" spans="1:6" ht="15" x14ac:dyDescent="0.2">
      <c r="A1782" s="144">
        <v>1780</v>
      </c>
      <c r="B1782" s="147" t="s">
        <v>11</v>
      </c>
      <c r="C1782" s="204"/>
      <c r="D1782" s="204"/>
      <c r="E1782" s="205">
        <v>41593.685416666667</v>
      </c>
      <c r="F1782" s="205">
        <v>41593.685416666667</v>
      </c>
    </row>
    <row r="1783" spans="1:6" ht="15" x14ac:dyDescent="0.2">
      <c r="A1783" s="144">
        <v>1781</v>
      </c>
      <c r="B1783" s="147" t="s">
        <v>11</v>
      </c>
      <c r="C1783" s="204"/>
      <c r="D1783" s="204"/>
      <c r="E1783" s="205">
        <v>41593.685416666667</v>
      </c>
      <c r="F1783" s="205">
        <v>41593.685416666667</v>
      </c>
    </row>
    <row r="1784" spans="1:6" ht="15" x14ac:dyDescent="0.2">
      <c r="A1784" s="144">
        <v>1782</v>
      </c>
      <c r="B1784" s="147" t="s">
        <v>11</v>
      </c>
      <c r="C1784" s="204"/>
      <c r="D1784" s="204"/>
      <c r="E1784" s="205">
        <v>41592.670138888891</v>
      </c>
      <c r="F1784" s="205">
        <v>41592.670138888891</v>
      </c>
    </row>
    <row r="1785" spans="1:6" ht="15" x14ac:dyDescent="0.2">
      <c r="A1785" s="144">
        <v>1783</v>
      </c>
      <c r="B1785" s="147" t="s">
        <v>11</v>
      </c>
      <c r="C1785" s="204"/>
      <c r="D1785" s="204"/>
      <c r="E1785" s="205">
        <v>41593.685416666667</v>
      </c>
      <c r="F1785" s="205">
        <v>41593.685416666667</v>
      </c>
    </row>
    <row r="1786" spans="1:6" ht="15" x14ac:dyDescent="0.2">
      <c r="A1786" s="144">
        <v>1784</v>
      </c>
      <c r="B1786" s="147" t="s">
        <v>11</v>
      </c>
      <c r="C1786" s="204"/>
      <c r="D1786" s="204"/>
      <c r="E1786" s="205">
        <v>41593.685416666667</v>
      </c>
      <c r="F1786" s="205">
        <v>41593.685416666667</v>
      </c>
    </row>
    <row r="1787" spans="1:6" ht="15" x14ac:dyDescent="0.2">
      <c r="A1787" s="144">
        <v>1785</v>
      </c>
      <c r="B1787" s="147" t="s">
        <v>11</v>
      </c>
      <c r="C1787" s="204"/>
      <c r="D1787" s="204"/>
      <c r="E1787" s="205">
        <v>41593.685416666667</v>
      </c>
      <c r="F1787" s="205">
        <v>41593.685416666667</v>
      </c>
    </row>
    <row r="1788" spans="1:6" ht="15" x14ac:dyDescent="0.2">
      <c r="A1788" s="144">
        <v>1786</v>
      </c>
      <c r="B1788" s="147" t="s">
        <v>11</v>
      </c>
      <c r="C1788" s="204"/>
      <c r="D1788" s="204"/>
      <c r="E1788" s="205">
        <v>41592.670138888891</v>
      </c>
      <c r="F1788" s="205">
        <v>41592.670138888891</v>
      </c>
    </row>
    <row r="1789" spans="1:6" ht="15" x14ac:dyDescent="0.2">
      <c r="A1789" s="144">
        <v>1787</v>
      </c>
      <c r="B1789" s="147" t="s">
        <v>11</v>
      </c>
      <c r="C1789" s="204"/>
      <c r="D1789" s="204"/>
      <c r="E1789" s="205">
        <v>41593.685416666667</v>
      </c>
      <c r="F1789" s="205">
        <v>41593.685416666667</v>
      </c>
    </row>
    <row r="1790" spans="1:6" ht="15" x14ac:dyDescent="0.2">
      <c r="A1790" s="144">
        <v>1788</v>
      </c>
      <c r="B1790" s="147" t="s">
        <v>11</v>
      </c>
      <c r="C1790" s="204"/>
      <c r="D1790" s="204"/>
      <c r="E1790" s="205">
        <v>41592.670138888891</v>
      </c>
      <c r="F1790" s="205">
        <v>41592.670138888891</v>
      </c>
    </row>
    <row r="1791" spans="1:6" ht="15" x14ac:dyDescent="0.2">
      <c r="A1791" s="144">
        <v>1789</v>
      </c>
      <c r="B1791" s="147" t="s">
        <v>11</v>
      </c>
      <c r="C1791" s="204"/>
      <c r="D1791" s="204"/>
      <c r="E1791" s="205">
        <v>41593.685416666667</v>
      </c>
      <c r="F1791" s="205">
        <v>41593.685416666667</v>
      </c>
    </row>
    <row r="1792" spans="1:6" ht="15" x14ac:dyDescent="0.2">
      <c r="A1792" s="144">
        <v>1790</v>
      </c>
      <c r="B1792" s="147" t="s">
        <v>11</v>
      </c>
      <c r="C1792" s="204"/>
      <c r="D1792" s="204"/>
      <c r="E1792" s="205">
        <v>41593.685416666667</v>
      </c>
      <c r="F1792" s="205">
        <v>41593.685416666667</v>
      </c>
    </row>
    <row r="1793" spans="1:6" ht="15" x14ac:dyDescent="0.2">
      <c r="A1793" s="144">
        <v>1791</v>
      </c>
      <c r="B1793" s="147" t="s">
        <v>11</v>
      </c>
      <c r="C1793" s="204"/>
      <c r="D1793" s="204"/>
      <c r="E1793" s="205">
        <v>41599.688888888886</v>
      </c>
      <c r="F1793" s="205">
        <v>41599.688888888886</v>
      </c>
    </row>
    <row r="1794" spans="1:6" ht="15" x14ac:dyDescent="0.2">
      <c r="A1794" s="144">
        <v>1792</v>
      </c>
      <c r="B1794" s="147" t="s">
        <v>11</v>
      </c>
      <c r="C1794" s="204"/>
      <c r="D1794" s="204"/>
      <c r="E1794" s="205">
        <v>41592.670138888891</v>
      </c>
      <c r="F1794" s="205">
        <v>41592.670138888891</v>
      </c>
    </row>
    <row r="1795" spans="1:6" ht="15" x14ac:dyDescent="0.2">
      <c r="A1795" s="144">
        <v>1793</v>
      </c>
      <c r="B1795" s="147" t="s">
        <v>11</v>
      </c>
      <c r="C1795" s="204"/>
      <c r="D1795" s="204"/>
      <c r="E1795" s="205">
        <v>41593.685416666667</v>
      </c>
      <c r="F1795" s="205">
        <v>41593.685416666667</v>
      </c>
    </row>
    <row r="1796" spans="1:6" ht="15" x14ac:dyDescent="0.2">
      <c r="A1796" s="144">
        <v>1794</v>
      </c>
      <c r="B1796" s="147" t="s">
        <v>11</v>
      </c>
      <c r="C1796" s="204"/>
      <c r="D1796" s="204"/>
      <c r="E1796" s="205">
        <v>41596.697222222218</v>
      </c>
      <c r="F1796" s="205">
        <v>41596.697222222218</v>
      </c>
    </row>
    <row r="1797" spans="1:6" ht="15" x14ac:dyDescent="0.2">
      <c r="A1797" s="144">
        <v>1795</v>
      </c>
      <c r="B1797" s="147" t="s">
        <v>11</v>
      </c>
      <c r="C1797" s="204"/>
      <c r="D1797" s="204"/>
      <c r="E1797" s="205">
        <v>41592.670138888891</v>
      </c>
      <c r="F1797" s="205">
        <v>41592.670138888891</v>
      </c>
    </row>
    <row r="1798" spans="1:6" ht="15" x14ac:dyDescent="0.2">
      <c r="A1798" s="144">
        <v>1796</v>
      </c>
      <c r="B1798" s="147" t="s">
        <v>11</v>
      </c>
      <c r="C1798" s="204"/>
      <c r="D1798" s="204"/>
      <c r="E1798" s="205">
        <v>41592.670138888891</v>
      </c>
      <c r="F1798" s="205">
        <v>41592.670138888891</v>
      </c>
    </row>
    <row r="1799" spans="1:6" ht="15" x14ac:dyDescent="0.2">
      <c r="A1799" s="144">
        <v>1797</v>
      </c>
      <c r="B1799" s="147" t="s">
        <v>11</v>
      </c>
      <c r="C1799" s="204"/>
      <c r="D1799" s="204"/>
      <c r="E1799" s="205">
        <v>41592.670138888891</v>
      </c>
      <c r="F1799" s="205">
        <v>41592.670138888891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sqref="A1:E2"/>
    </sheetView>
  </sheetViews>
  <sheetFormatPr defaultRowHeight="15" x14ac:dyDescent="0.25"/>
  <cols>
    <col min="1" max="1" width="8.7109375" bestFit="1" customWidth="1"/>
    <col min="2" max="2" width="18.28515625" customWidth="1"/>
    <col min="3" max="3" width="18.5703125" customWidth="1"/>
    <col min="4" max="4" width="18.85546875" customWidth="1"/>
    <col min="5" max="5" width="26.7109375" customWidth="1"/>
  </cols>
  <sheetData>
    <row r="1" spans="1:5" x14ac:dyDescent="0.25">
      <c r="A1" s="250" t="s">
        <v>11083</v>
      </c>
      <c r="B1" s="251"/>
      <c r="C1" s="251"/>
      <c r="D1" s="251"/>
      <c r="E1" s="251"/>
    </row>
    <row r="2" spans="1:5" ht="54.75" customHeight="1" x14ac:dyDescent="0.25">
      <c r="A2" s="252"/>
      <c r="B2" s="252"/>
      <c r="C2" s="252"/>
      <c r="D2" s="252"/>
      <c r="E2" s="252"/>
    </row>
    <row r="3" spans="1:5" ht="64.5" x14ac:dyDescent="0.25">
      <c r="A3" s="75" t="s">
        <v>37</v>
      </c>
      <c r="B3" s="76" t="s">
        <v>38</v>
      </c>
      <c r="C3" s="76" t="s">
        <v>39</v>
      </c>
      <c r="D3" s="76" t="s">
        <v>192</v>
      </c>
      <c r="E3" s="77" t="s">
        <v>193</v>
      </c>
    </row>
    <row r="4" spans="1:5" x14ac:dyDescent="0.25">
      <c r="A4" s="78" t="s">
        <v>42</v>
      </c>
      <c r="B4" s="8"/>
      <c r="C4" s="8"/>
      <c r="D4" s="8"/>
      <c r="E4" s="9"/>
    </row>
    <row r="5" spans="1:5" x14ac:dyDescent="0.25">
      <c r="A5" s="78" t="s">
        <v>44</v>
      </c>
      <c r="B5" s="8">
        <v>4</v>
      </c>
      <c r="C5" s="8">
        <v>4</v>
      </c>
      <c r="D5" s="8">
        <v>0</v>
      </c>
      <c r="E5" s="9">
        <f t="shared" ref="E5:E12" si="0">D5/B5</f>
        <v>0</v>
      </c>
    </row>
    <row r="6" spans="1:5" x14ac:dyDescent="0.25">
      <c r="A6" s="78" t="s">
        <v>8</v>
      </c>
      <c r="B6" s="8">
        <v>39</v>
      </c>
      <c r="C6" s="8">
        <v>34</v>
      </c>
      <c r="D6" s="8">
        <v>5</v>
      </c>
      <c r="E6" s="9">
        <f t="shared" si="0"/>
        <v>0.12820512820512819</v>
      </c>
    </row>
    <row r="7" spans="1:5" x14ac:dyDescent="0.25">
      <c r="A7" s="78" t="s">
        <v>45</v>
      </c>
      <c r="B7" s="8">
        <v>39</v>
      </c>
      <c r="C7" s="8">
        <v>39</v>
      </c>
      <c r="D7" s="8">
        <v>0</v>
      </c>
      <c r="E7" s="9">
        <f t="shared" si="0"/>
        <v>0</v>
      </c>
    </row>
    <row r="8" spans="1:5" x14ac:dyDescent="0.25">
      <c r="A8" s="78" t="s">
        <v>10</v>
      </c>
      <c r="B8" s="8">
        <v>9</v>
      </c>
      <c r="C8" s="8">
        <v>9</v>
      </c>
      <c r="D8" s="8">
        <v>0</v>
      </c>
      <c r="E8" s="9">
        <f t="shared" si="0"/>
        <v>0</v>
      </c>
    </row>
    <row r="9" spans="1:5" x14ac:dyDescent="0.25">
      <c r="A9" s="78" t="s">
        <v>46</v>
      </c>
      <c r="B9" s="8"/>
      <c r="C9" s="8"/>
      <c r="D9" s="8"/>
      <c r="E9" s="9"/>
    </row>
    <row r="10" spans="1:5" x14ac:dyDescent="0.25">
      <c r="A10" s="78" t="s">
        <v>47</v>
      </c>
      <c r="B10" s="8"/>
      <c r="C10" s="8"/>
      <c r="D10" s="8"/>
      <c r="E10" s="9"/>
    </row>
    <row r="11" spans="1:5" x14ac:dyDescent="0.25">
      <c r="A11" s="78" t="s">
        <v>48</v>
      </c>
      <c r="B11" s="8"/>
      <c r="C11" s="8"/>
      <c r="D11" s="8"/>
      <c r="E11" s="9"/>
    </row>
    <row r="12" spans="1:5" x14ac:dyDescent="0.25">
      <c r="A12" s="78" t="s">
        <v>11</v>
      </c>
      <c r="B12" s="8">
        <v>1706</v>
      </c>
      <c r="C12" s="8">
        <v>1706</v>
      </c>
      <c r="D12" s="8">
        <v>0</v>
      </c>
      <c r="E12" s="9">
        <f t="shared" si="0"/>
        <v>0</v>
      </c>
    </row>
    <row r="13" spans="1:5" x14ac:dyDescent="0.25">
      <c r="A13" s="78" t="s">
        <v>49</v>
      </c>
      <c r="B13" s="8"/>
      <c r="C13" s="8"/>
      <c r="D13" s="8"/>
      <c r="E13" s="9"/>
    </row>
    <row r="14" spans="1:5" x14ac:dyDescent="0.25">
      <c r="A14" s="78" t="s">
        <v>50</v>
      </c>
      <c r="B14" s="8"/>
      <c r="C14" s="8"/>
      <c r="D14" s="8"/>
      <c r="E14" s="9"/>
    </row>
    <row r="15" spans="1:5" x14ac:dyDescent="0.25">
      <c r="A15" s="78" t="s">
        <v>51</v>
      </c>
      <c r="B15" s="8"/>
      <c r="C15" s="8"/>
      <c r="D15" s="8"/>
      <c r="E15" s="9"/>
    </row>
    <row r="16" spans="1:5" x14ac:dyDescent="0.25">
      <c r="A16" s="78" t="s">
        <v>52</v>
      </c>
      <c r="B16" s="54"/>
      <c r="C16" s="8"/>
      <c r="D16" s="8"/>
      <c r="E16" s="9"/>
    </row>
  </sheetData>
  <mergeCells count="1">
    <mergeCell ref="A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829"/>
  <sheetViews>
    <sheetView zoomScale="85" zoomScaleNormal="85" zoomScaleSheetLayoutView="55" workbookViewId="0">
      <selection activeCell="C3" sqref="C3:D2829"/>
    </sheetView>
  </sheetViews>
  <sheetFormatPr defaultRowHeight="15" customHeight="1" x14ac:dyDescent="0.2"/>
  <cols>
    <col min="1" max="1" width="18.42578125" style="214" customWidth="1"/>
    <col min="2" max="2" width="23.7109375" style="215" bestFit="1" customWidth="1"/>
    <col min="3" max="3" width="37.7109375" style="216" customWidth="1"/>
    <col min="4" max="4" width="42.42578125" style="217" customWidth="1"/>
    <col min="5" max="5" width="16.42578125" style="218" customWidth="1"/>
    <col min="6" max="6" width="13.7109375" style="219" customWidth="1"/>
    <col min="7" max="7" width="28.140625" style="150" customWidth="1"/>
    <col min="8" max="16384" width="9.140625" style="150"/>
  </cols>
  <sheetData>
    <row r="1" spans="1:13" ht="71.25" customHeight="1" x14ac:dyDescent="0.2">
      <c r="A1" s="253" t="s">
        <v>196</v>
      </c>
      <c r="B1" s="253"/>
      <c r="C1" s="253"/>
      <c r="D1" s="253"/>
      <c r="E1" s="253"/>
      <c r="F1" s="253"/>
    </row>
    <row r="2" spans="1:13" ht="71.25" customHeight="1" x14ac:dyDescent="0.2">
      <c r="A2" s="2" t="s">
        <v>1</v>
      </c>
      <c r="B2" s="151" t="s">
        <v>53</v>
      </c>
      <c r="C2" s="152" t="s">
        <v>54</v>
      </c>
      <c r="D2" s="152" t="s">
        <v>55</v>
      </c>
      <c r="E2" s="151" t="s">
        <v>126</v>
      </c>
      <c r="F2" s="151" t="s">
        <v>127</v>
      </c>
    </row>
    <row r="3" spans="1:13" ht="15" customHeight="1" x14ac:dyDescent="0.2">
      <c r="A3" s="206">
        <v>1</v>
      </c>
      <c r="B3" s="176" t="s">
        <v>44</v>
      </c>
      <c r="C3" s="131"/>
      <c r="D3" s="208"/>
      <c r="E3" s="177">
        <v>41583</v>
      </c>
      <c r="F3" s="177">
        <v>41591</v>
      </c>
    </row>
    <row r="4" spans="1:13" x14ac:dyDescent="0.2">
      <c r="A4" s="206">
        <v>2</v>
      </c>
      <c r="B4" s="176" t="s">
        <v>44</v>
      </c>
      <c r="C4" s="131"/>
      <c r="D4" s="131"/>
      <c r="E4" s="177">
        <v>41571</v>
      </c>
      <c r="F4" s="177">
        <v>41591</v>
      </c>
      <c r="G4" s="254"/>
      <c r="H4" s="255"/>
      <c r="I4" s="255"/>
      <c r="J4" s="255"/>
      <c r="K4" s="255"/>
      <c r="L4" s="255"/>
      <c r="M4" s="255"/>
    </row>
    <row r="5" spans="1:13" x14ac:dyDescent="0.2">
      <c r="A5" s="206">
        <v>3</v>
      </c>
      <c r="B5" s="176" t="s">
        <v>44</v>
      </c>
      <c r="C5" s="131"/>
      <c r="D5" s="131"/>
      <c r="E5" s="177">
        <v>41583</v>
      </c>
      <c r="F5" s="177">
        <v>41585</v>
      </c>
    </row>
    <row r="6" spans="1:13" x14ac:dyDescent="0.2">
      <c r="A6" s="206">
        <v>4</v>
      </c>
      <c r="B6" s="176" t="s">
        <v>44</v>
      </c>
      <c r="C6" s="131"/>
      <c r="D6" s="131"/>
      <c r="E6" s="177">
        <v>41589</v>
      </c>
      <c r="F6" s="177">
        <v>41589</v>
      </c>
    </row>
    <row r="7" spans="1:13" x14ac:dyDescent="0.25">
      <c r="A7" s="206">
        <v>5</v>
      </c>
      <c r="B7" s="209" t="s">
        <v>8</v>
      </c>
      <c r="C7" s="207"/>
      <c r="D7" s="210"/>
      <c r="E7" s="211">
        <v>41578</v>
      </c>
      <c r="F7" s="177">
        <v>41579</v>
      </c>
    </row>
    <row r="8" spans="1:13" x14ac:dyDescent="0.25">
      <c r="A8" s="206">
        <v>6</v>
      </c>
      <c r="B8" s="176" t="s">
        <v>8</v>
      </c>
      <c r="C8" s="207"/>
      <c r="D8" s="210"/>
      <c r="E8" s="177">
        <v>41578</v>
      </c>
      <c r="F8" s="177">
        <v>41579</v>
      </c>
    </row>
    <row r="9" spans="1:13" ht="15" customHeight="1" x14ac:dyDescent="0.25">
      <c r="A9" s="206">
        <v>7</v>
      </c>
      <c r="B9" s="176" t="s">
        <v>8</v>
      </c>
      <c r="C9" s="207"/>
      <c r="D9" s="210"/>
      <c r="E9" s="177">
        <v>41576</v>
      </c>
      <c r="F9" s="177">
        <v>41579</v>
      </c>
    </row>
    <row r="10" spans="1:13" ht="15" customHeight="1" x14ac:dyDescent="0.25">
      <c r="A10" s="206">
        <v>8</v>
      </c>
      <c r="B10" s="176" t="s">
        <v>8</v>
      </c>
      <c r="C10" s="207"/>
      <c r="D10" s="210"/>
      <c r="E10" s="177">
        <v>41576</v>
      </c>
      <c r="F10" s="177">
        <v>41579</v>
      </c>
    </row>
    <row r="11" spans="1:13" ht="15" customHeight="1" x14ac:dyDescent="0.25">
      <c r="A11" s="206">
        <v>9</v>
      </c>
      <c r="B11" s="176" t="s">
        <v>8</v>
      </c>
      <c r="C11" s="207"/>
      <c r="D11" s="210"/>
      <c r="E11" s="177">
        <v>41576</v>
      </c>
      <c r="F11" s="177">
        <v>41579</v>
      </c>
    </row>
    <row r="12" spans="1:13" ht="15" customHeight="1" x14ac:dyDescent="0.25">
      <c r="A12" s="206">
        <f>A11+1</f>
        <v>10</v>
      </c>
      <c r="B12" s="176" t="s">
        <v>8</v>
      </c>
      <c r="C12" s="207"/>
      <c r="D12" s="210"/>
      <c r="E12" s="177">
        <v>41579</v>
      </c>
      <c r="F12" s="177">
        <v>41582</v>
      </c>
    </row>
    <row r="13" spans="1:13" ht="15" customHeight="1" x14ac:dyDescent="0.25">
      <c r="A13" s="206">
        <f t="shared" ref="A13:A76" si="0">A12+1</f>
        <v>11</v>
      </c>
      <c r="B13" s="176" t="s">
        <v>8</v>
      </c>
      <c r="C13" s="207"/>
      <c r="D13" s="210"/>
      <c r="E13" s="177">
        <v>41576</v>
      </c>
      <c r="F13" s="177">
        <v>41579</v>
      </c>
    </row>
    <row r="14" spans="1:13" ht="15.75" customHeight="1" x14ac:dyDescent="0.25">
      <c r="A14" s="206">
        <f t="shared" si="0"/>
        <v>12</v>
      </c>
      <c r="B14" s="176" t="s">
        <v>8</v>
      </c>
      <c r="C14" s="207"/>
      <c r="D14" s="210"/>
      <c r="E14" s="177">
        <v>41579</v>
      </c>
      <c r="F14" s="177">
        <v>41582</v>
      </c>
    </row>
    <row r="15" spans="1:13" ht="15" customHeight="1" x14ac:dyDescent="0.25">
      <c r="A15" s="206">
        <f t="shared" si="0"/>
        <v>13</v>
      </c>
      <c r="B15" s="176" t="s">
        <v>8</v>
      </c>
      <c r="C15" s="207"/>
      <c r="D15" s="210"/>
      <c r="E15" s="177">
        <v>41579</v>
      </c>
      <c r="F15" s="177">
        <v>41582</v>
      </c>
    </row>
    <row r="16" spans="1:13" ht="15" customHeight="1" x14ac:dyDescent="0.25">
      <c r="A16" s="206">
        <f>A15+1</f>
        <v>14</v>
      </c>
      <c r="B16" s="176" t="s">
        <v>8</v>
      </c>
      <c r="C16" s="207"/>
      <c r="D16" s="210"/>
      <c r="E16" s="177">
        <v>41583</v>
      </c>
      <c r="F16" s="177">
        <v>41583</v>
      </c>
    </row>
    <row r="17" spans="1:7" ht="15" customHeight="1" x14ac:dyDescent="0.25">
      <c r="A17" s="206">
        <f t="shared" si="0"/>
        <v>15</v>
      </c>
      <c r="B17" s="176" t="s">
        <v>8</v>
      </c>
      <c r="C17" s="207"/>
      <c r="D17" s="210"/>
      <c r="E17" s="177">
        <v>41580</v>
      </c>
      <c r="F17" s="177">
        <v>41583</v>
      </c>
    </row>
    <row r="18" spans="1:7" ht="15" customHeight="1" x14ac:dyDescent="0.25">
      <c r="A18" s="206">
        <f t="shared" si="0"/>
        <v>16</v>
      </c>
      <c r="B18" s="176" t="s">
        <v>8</v>
      </c>
      <c r="C18" s="207"/>
      <c r="D18" s="210"/>
      <c r="E18" s="177">
        <v>41583</v>
      </c>
      <c r="F18" s="177">
        <v>41586</v>
      </c>
    </row>
    <row r="19" spans="1:7" ht="15" customHeight="1" x14ac:dyDescent="0.25">
      <c r="A19" s="206">
        <f t="shared" si="0"/>
        <v>17</v>
      </c>
      <c r="B19" s="176" t="s">
        <v>8</v>
      </c>
      <c r="C19" s="207"/>
      <c r="D19" s="210"/>
      <c r="E19" s="177">
        <v>41583</v>
      </c>
      <c r="F19" s="177">
        <v>41586</v>
      </c>
    </row>
    <row r="20" spans="1:7" ht="15" customHeight="1" x14ac:dyDescent="0.25">
      <c r="A20" s="206">
        <f t="shared" si="0"/>
        <v>18</v>
      </c>
      <c r="B20" s="176" t="s">
        <v>8</v>
      </c>
      <c r="C20" s="207"/>
      <c r="D20" s="210"/>
      <c r="E20" s="177">
        <v>41586</v>
      </c>
      <c r="F20" s="177">
        <v>41589</v>
      </c>
      <c r="G20" s="178"/>
    </row>
    <row r="21" spans="1:7" ht="15" customHeight="1" x14ac:dyDescent="0.25">
      <c r="A21" s="206">
        <f t="shared" si="0"/>
        <v>19</v>
      </c>
      <c r="B21" s="176" t="s">
        <v>8</v>
      </c>
      <c r="C21" s="207"/>
      <c r="D21" s="210"/>
      <c r="E21" s="177">
        <v>41586</v>
      </c>
      <c r="F21" s="177">
        <v>41589</v>
      </c>
      <c r="G21" s="178"/>
    </row>
    <row r="22" spans="1:7" ht="15" customHeight="1" x14ac:dyDescent="0.25">
      <c r="A22" s="206">
        <f t="shared" si="0"/>
        <v>20</v>
      </c>
      <c r="B22" s="176" t="s">
        <v>8</v>
      </c>
      <c r="C22" s="207"/>
      <c r="D22" s="210"/>
      <c r="E22" s="177">
        <v>41586</v>
      </c>
      <c r="F22" s="177">
        <v>41589</v>
      </c>
      <c r="G22" s="178"/>
    </row>
    <row r="23" spans="1:7" ht="15" customHeight="1" x14ac:dyDescent="0.25">
      <c r="A23" s="206">
        <f t="shared" si="0"/>
        <v>21</v>
      </c>
      <c r="B23" s="176" t="s">
        <v>8</v>
      </c>
      <c r="C23" s="212"/>
      <c r="D23" s="210"/>
      <c r="E23" s="177">
        <v>41586</v>
      </c>
      <c r="F23" s="177">
        <v>41589</v>
      </c>
      <c r="G23" s="178"/>
    </row>
    <row r="24" spans="1:7" ht="15" customHeight="1" x14ac:dyDescent="0.25">
      <c r="A24" s="206">
        <f t="shared" si="0"/>
        <v>22</v>
      </c>
      <c r="B24" s="176" t="s">
        <v>8</v>
      </c>
      <c r="C24" s="207"/>
      <c r="D24" s="210"/>
      <c r="E24" s="177">
        <v>41586</v>
      </c>
      <c r="F24" s="177">
        <v>41589</v>
      </c>
      <c r="G24" s="178"/>
    </row>
    <row r="25" spans="1:7" ht="15" customHeight="1" x14ac:dyDescent="0.25">
      <c r="A25" s="206">
        <f>A24+1</f>
        <v>23</v>
      </c>
      <c r="B25" s="176" t="s">
        <v>8</v>
      </c>
      <c r="C25" s="207"/>
      <c r="D25" s="210"/>
      <c r="E25" s="177">
        <v>41586</v>
      </c>
      <c r="F25" s="177">
        <v>41589</v>
      </c>
      <c r="G25" s="178"/>
    </row>
    <row r="26" spans="1:7" ht="15" customHeight="1" x14ac:dyDescent="0.25">
      <c r="A26" s="206">
        <f t="shared" si="0"/>
        <v>24</v>
      </c>
      <c r="B26" s="176" t="s">
        <v>8</v>
      </c>
      <c r="C26" s="207"/>
      <c r="D26" s="210"/>
      <c r="E26" s="177">
        <v>41587</v>
      </c>
      <c r="F26" s="177">
        <v>41589</v>
      </c>
      <c r="G26" s="178"/>
    </row>
    <row r="27" spans="1:7" ht="15" customHeight="1" x14ac:dyDescent="0.25">
      <c r="A27" s="206">
        <f t="shared" si="0"/>
        <v>25</v>
      </c>
      <c r="B27" s="176" t="s">
        <v>8</v>
      </c>
      <c r="C27" s="207"/>
      <c r="D27" s="213"/>
      <c r="E27" s="177">
        <v>41591</v>
      </c>
      <c r="F27" s="177">
        <v>41592</v>
      </c>
      <c r="G27" s="178"/>
    </row>
    <row r="28" spans="1:7" ht="15" customHeight="1" x14ac:dyDescent="0.25">
      <c r="A28" s="206">
        <f t="shared" si="0"/>
        <v>26</v>
      </c>
      <c r="B28" s="176" t="s">
        <v>8</v>
      </c>
      <c r="C28" s="207"/>
      <c r="D28" s="213"/>
      <c r="E28" s="177">
        <v>41590</v>
      </c>
      <c r="F28" s="177">
        <v>41592</v>
      </c>
      <c r="G28" s="178"/>
    </row>
    <row r="29" spans="1:7" ht="15" customHeight="1" x14ac:dyDescent="0.25">
      <c r="A29" s="206">
        <f t="shared" si="0"/>
        <v>27</v>
      </c>
      <c r="B29" s="176" t="s">
        <v>8</v>
      </c>
      <c r="C29" s="207"/>
      <c r="D29" s="213"/>
      <c r="E29" s="177">
        <v>41589</v>
      </c>
      <c r="F29" s="177">
        <v>41592</v>
      </c>
      <c r="G29" s="178"/>
    </row>
    <row r="30" spans="1:7" ht="15" customHeight="1" x14ac:dyDescent="0.25">
      <c r="A30" s="206">
        <f t="shared" si="0"/>
        <v>28</v>
      </c>
      <c r="B30" s="176" t="s">
        <v>8</v>
      </c>
      <c r="C30" s="207"/>
      <c r="D30" s="213"/>
      <c r="E30" s="177">
        <v>41590</v>
      </c>
      <c r="F30" s="177">
        <v>41592</v>
      </c>
      <c r="G30" s="178"/>
    </row>
    <row r="31" spans="1:7" ht="15" customHeight="1" x14ac:dyDescent="0.25">
      <c r="A31" s="206">
        <f t="shared" si="0"/>
        <v>29</v>
      </c>
      <c r="B31" s="176" t="s">
        <v>8</v>
      </c>
      <c r="C31" s="207"/>
      <c r="D31" s="213"/>
      <c r="E31" s="177">
        <v>41593</v>
      </c>
      <c r="F31" s="177">
        <v>41596</v>
      </c>
    </row>
    <row r="32" spans="1:7" ht="15" customHeight="1" x14ac:dyDescent="0.25">
      <c r="A32" s="206">
        <f t="shared" si="0"/>
        <v>30</v>
      </c>
      <c r="B32" s="176" t="s">
        <v>8</v>
      </c>
      <c r="C32" s="207"/>
      <c r="D32" s="213"/>
      <c r="E32" s="177">
        <v>41593</v>
      </c>
      <c r="F32" s="177">
        <v>41596</v>
      </c>
    </row>
    <row r="33" spans="1:26" ht="15" customHeight="1" x14ac:dyDescent="0.25">
      <c r="A33" s="206">
        <f t="shared" si="0"/>
        <v>31</v>
      </c>
      <c r="B33" s="176" t="s">
        <v>8</v>
      </c>
      <c r="C33" s="207"/>
      <c r="D33" s="213"/>
      <c r="E33" s="177">
        <v>41593</v>
      </c>
      <c r="F33" s="177">
        <v>41596</v>
      </c>
    </row>
    <row r="34" spans="1:26" s="153" customFormat="1" ht="15" customHeight="1" x14ac:dyDescent="0.25">
      <c r="A34" s="206">
        <f t="shared" si="0"/>
        <v>32</v>
      </c>
      <c r="B34" s="176" t="s">
        <v>8</v>
      </c>
      <c r="C34" s="207"/>
      <c r="D34" s="213"/>
      <c r="E34" s="177">
        <v>41596</v>
      </c>
      <c r="F34" s="177">
        <v>41596</v>
      </c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</row>
    <row r="35" spans="1:26" s="153" customFormat="1" ht="15" customHeight="1" x14ac:dyDescent="0.25">
      <c r="A35" s="206">
        <f t="shared" si="0"/>
        <v>33</v>
      </c>
      <c r="B35" s="176" t="s">
        <v>8</v>
      </c>
      <c r="C35" s="207"/>
      <c r="D35" s="213"/>
      <c r="E35" s="177">
        <v>41593</v>
      </c>
      <c r="F35" s="177">
        <v>41596</v>
      </c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</row>
    <row r="36" spans="1:26" s="153" customFormat="1" ht="15" customHeight="1" x14ac:dyDescent="0.25">
      <c r="A36" s="206">
        <f t="shared" si="0"/>
        <v>34</v>
      </c>
      <c r="B36" s="176" t="s">
        <v>8</v>
      </c>
      <c r="C36" s="207"/>
      <c r="D36" s="213"/>
      <c r="E36" s="177">
        <v>41597</v>
      </c>
      <c r="F36" s="177">
        <v>41596</v>
      </c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</row>
    <row r="37" spans="1:26" s="153" customFormat="1" ht="15" customHeight="1" x14ac:dyDescent="0.25">
      <c r="A37" s="206">
        <f t="shared" si="0"/>
        <v>35</v>
      </c>
      <c r="B37" s="176" t="s">
        <v>8</v>
      </c>
      <c r="C37" s="207"/>
      <c r="D37" s="213"/>
      <c r="E37" s="177">
        <v>41597</v>
      </c>
      <c r="F37" s="177">
        <v>41600</v>
      </c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</row>
    <row r="38" spans="1:26" ht="15" customHeight="1" x14ac:dyDescent="0.25">
      <c r="A38" s="206">
        <f t="shared" si="0"/>
        <v>36</v>
      </c>
      <c r="B38" s="176" t="s">
        <v>8</v>
      </c>
      <c r="C38" s="207"/>
      <c r="D38" s="213"/>
      <c r="E38" s="177">
        <v>41597</v>
      </c>
      <c r="F38" s="177">
        <v>41600</v>
      </c>
    </row>
    <row r="39" spans="1:26" ht="15" customHeight="1" x14ac:dyDescent="0.25">
      <c r="A39" s="206">
        <f t="shared" si="0"/>
        <v>37</v>
      </c>
      <c r="B39" s="176" t="s">
        <v>8</v>
      </c>
      <c r="C39" s="207"/>
      <c r="D39" s="213"/>
      <c r="E39" s="177">
        <v>41600</v>
      </c>
      <c r="F39" s="177">
        <v>41603</v>
      </c>
    </row>
    <row r="40" spans="1:26" ht="15" customHeight="1" x14ac:dyDescent="0.25">
      <c r="A40" s="206">
        <f t="shared" si="0"/>
        <v>38</v>
      </c>
      <c r="B40" s="176" t="s">
        <v>8</v>
      </c>
      <c r="C40" s="207"/>
      <c r="D40" s="213"/>
      <c r="E40" s="177">
        <v>41601</v>
      </c>
      <c r="F40" s="177">
        <v>41604</v>
      </c>
    </row>
    <row r="41" spans="1:26" ht="15" customHeight="1" x14ac:dyDescent="0.25">
      <c r="A41" s="206">
        <f t="shared" si="0"/>
        <v>39</v>
      </c>
      <c r="B41" s="176" t="s">
        <v>8</v>
      </c>
      <c r="C41" s="207"/>
      <c r="D41" s="213"/>
      <c r="E41" s="177">
        <v>41605</v>
      </c>
      <c r="F41" s="177">
        <v>41604</v>
      </c>
    </row>
    <row r="42" spans="1:26" ht="15" customHeight="1" x14ac:dyDescent="0.25">
      <c r="A42" s="206">
        <f t="shared" si="0"/>
        <v>40</v>
      </c>
      <c r="B42" s="176" t="s">
        <v>8</v>
      </c>
      <c r="C42" s="207"/>
      <c r="D42" s="213"/>
      <c r="E42" s="177">
        <v>41604</v>
      </c>
      <c r="F42" s="177">
        <v>41604</v>
      </c>
    </row>
    <row r="43" spans="1:26" ht="15" customHeight="1" x14ac:dyDescent="0.25">
      <c r="A43" s="206">
        <f t="shared" si="0"/>
        <v>41</v>
      </c>
      <c r="B43" s="176" t="s">
        <v>8</v>
      </c>
      <c r="C43" s="207"/>
      <c r="D43" s="213"/>
      <c r="E43" s="177">
        <v>41605</v>
      </c>
      <c r="F43" s="177">
        <v>41604</v>
      </c>
    </row>
    <row r="44" spans="1:26" ht="15" customHeight="1" x14ac:dyDescent="0.25">
      <c r="A44" s="206">
        <f t="shared" si="0"/>
        <v>42</v>
      </c>
      <c r="B44" s="176" t="s">
        <v>8</v>
      </c>
      <c r="C44" s="207"/>
      <c r="D44" s="213"/>
      <c r="E44" s="177">
        <v>41604</v>
      </c>
      <c r="F44" s="177">
        <v>41605</v>
      </c>
    </row>
    <row r="45" spans="1:26" ht="15" customHeight="1" x14ac:dyDescent="0.25">
      <c r="A45" s="206">
        <f t="shared" si="0"/>
        <v>43</v>
      </c>
      <c r="B45" s="176" t="s">
        <v>8</v>
      </c>
      <c r="C45" s="207"/>
      <c r="D45" s="213"/>
      <c r="E45" s="177">
        <v>41606</v>
      </c>
      <c r="F45" s="177">
        <v>41605</v>
      </c>
    </row>
    <row r="46" spans="1:26" ht="15" customHeight="1" x14ac:dyDescent="0.25">
      <c r="A46" s="206">
        <f t="shared" si="0"/>
        <v>44</v>
      </c>
      <c r="B46" s="176" t="s">
        <v>8</v>
      </c>
      <c r="C46" s="207"/>
      <c r="D46" s="213"/>
      <c r="E46" s="177">
        <v>41604</v>
      </c>
      <c r="F46" s="177">
        <v>41607</v>
      </c>
    </row>
    <row r="47" spans="1:26" ht="15" customHeight="1" x14ac:dyDescent="0.25">
      <c r="A47" s="206">
        <f t="shared" si="0"/>
        <v>45</v>
      </c>
      <c r="B47" s="176" t="s">
        <v>8</v>
      </c>
      <c r="C47" s="207"/>
      <c r="D47" s="213"/>
      <c r="E47" s="177">
        <v>41605</v>
      </c>
      <c r="F47" s="177">
        <v>41607</v>
      </c>
    </row>
    <row r="48" spans="1:26" ht="15" customHeight="1" x14ac:dyDescent="0.25">
      <c r="A48" s="206">
        <f t="shared" si="0"/>
        <v>46</v>
      </c>
      <c r="B48" s="176" t="s">
        <v>8</v>
      </c>
      <c r="C48" s="207"/>
      <c r="D48" s="213"/>
      <c r="E48" s="177">
        <v>41605</v>
      </c>
      <c r="F48" s="177">
        <v>41607</v>
      </c>
    </row>
    <row r="49" spans="1:6" ht="15" customHeight="1" x14ac:dyDescent="0.25">
      <c r="A49" s="206">
        <f t="shared" si="0"/>
        <v>47</v>
      </c>
      <c r="B49" s="176" t="s">
        <v>8</v>
      </c>
      <c r="C49" s="207"/>
      <c r="D49" s="213"/>
      <c r="E49" s="177">
        <v>41607</v>
      </c>
      <c r="F49" s="177">
        <v>41607</v>
      </c>
    </row>
    <row r="50" spans="1:6" ht="15" customHeight="1" x14ac:dyDescent="0.25">
      <c r="A50" s="206">
        <f t="shared" si="0"/>
        <v>48</v>
      </c>
      <c r="B50" s="176" t="s">
        <v>8</v>
      </c>
      <c r="C50" s="207"/>
      <c r="D50" s="213"/>
      <c r="E50" s="177">
        <v>41606</v>
      </c>
      <c r="F50" s="177">
        <v>41606</v>
      </c>
    </row>
    <row r="51" spans="1:6" s="154" customFormat="1" ht="15" customHeight="1" x14ac:dyDescent="0.25">
      <c r="A51" s="206">
        <f t="shared" si="0"/>
        <v>49</v>
      </c>
      <c r="B51" s="176" t="s">
        <v>8</v>
      </c>
      <c r="C51" s="207"/>
      <c r="D51" s="213"/>
      <c r="E51" s="177">
        <v>41606</v>
      </c>
      <c r="F51" s="177">
        <v>41606</v>
      </c>
    </row>
    <row r="52" spans="1:6" ht="15" customHeight="1" x14ac:dyDescent="0.2">
      <c r="A52" s="206">
        <f t="shared" si="0"/>
        <v>50</v>
      </c>
      <c r="B52" s="176" t="s">
        <v>11</v>
      </c>
      <c r="C52" s="213"/>
      <c r="D52" s="213"/>
      <c r="E52" s="221">
        <v>41585.563194444439</v>
      </c>
      <c r="F52" s="221">
        <v>41585.563194444439</v>
      </c>
    </row>
    <row r="53" spans="1:6" ht="15" customHeight="1" x14ac:dyDescent="0.2">
      <c r="A53" s="206">
        <f t="shared" si="0"/>
        <v>51</v>
      </c>
      <c r="B53" s="176" t="s">
        <v>11</v>
      </c>
      <c r="C53" s="213"/>
      <c r="D53" s="213"/>
      <c r="E53" s="221">
        <v>41585.563194444439</v>
      </c>
      <c r="F53" s="221">
        <v>41585.563194444439</v>
      </c>
    </row>
    <row r="54" spans="1:6" ht="15" customHeight="1" x14ac:dyDescent="0.2">
      <c r="A54" s="206">
        <f t="shared" si="0"/>
        <v>52</v>
      </c>
      <c r="B54" s="176" t="s">
        <v>11</v>
      </c>
      <c r="C54" s="213"/>
      <c r="D54" s="213"/>
      <c r="E54" s="221">
        <v>41586.482638888891</v>
      </c>
      <c r="F54" s="221">
        <v>41586.482638888891</v>
      </c>
    </row>
    <row r="55" spans="1:6" ht="21.75" customHeight="1" x14ac:dyDescent="0.2">
      <c r="A55" s="206">
        <f t="shared" si="0"/>
        <v>53</v>
      </c>
      <c r="B55" s="176" t="s">
        <v>11</v>
      </c>
      <c r="C55" s="213"/>
      <c r="D55" s="213"/>
      <c r="E55" s="221">
        <v>41589.71597222222</v>
      </c>
      <c r="F55" s="221">
        <v>41589.71597222222</v>
      </c>
    </row>
    <row r="56" spans="1:6" ht="15" customHeight="1" x14ac:dyDescent="0.2">
      <c r="A56" s="206">
        <f t="shared" si="0"/>
        <v>54</v>
      </c>
      <c r="B56" s="176" t="s">
        <v>11</v>
      </c>
      <c r="C56" s="213"/>
      <c r="D56" s="213"/>
      <c r="E56" s="221">
        <v>41593.616666666661</v>
      </c>
      <c r="F56" s="221">
        <v>41593.616666666661</v>
      </c>
    </row>
    <row r="57" spans="1:6" ht="15" customHeight="1" x14ac:dyDescent="0.2">
      <c r="A57" s="206">
        <f t="shared" si="0"/>
        <v>55</v>
      </c>
      <c r="B57" s="176" t="s">
        <v>11</v>
      </c>
      <c r="C57" s="213"/>
      <c r="D57" s="213"/>
      <c r="E57" s="221">
        <v>41590.611111111109</v>
      </c>
      <c r="F57" s="221">
        <v>41590.611111111109</v>
      </c>
    </row>
    <row r="58" spans="1:6" ht="15" customHeight="1" x14ac:dyDescent="0.2">
      <c r="A58" s="206">
        <f t="shared" si="0"/>
        <v>56</v>
      </c>
      <c r="B58" s="176" t="s">
        <v>11</v>
      </c>
      <c r="C58" s="213"/>
      <c r="D58" s="213"/>
      <c r="E58" s="221">
        <v>41585.588194444441</v>
      </c>
      <c r="F58" s="221">
        <v>41585.588194444441</v>
      </c>
    </row>
    <row r="59" spans="1:6" ht="15" customHeight="1" x14ac:dyDescent="0.2">
      <c r="A59" s="206">
        <f t="shared" si="0"/>
        <v>57</v>
      </c>
      <c r="B59" s="176" t="s">
        <v>11</v>
      </c>
      <c r="C59" s="213"/>
      <c r="D59" s="213"/>
      <c r="E59" s="221">
        <v>41585.681944444441</v>
      </c>
      <c r="F59" s="221">
        <v>41585.681944444441</v>
      </c>
    </row>
    <row r="60" spans="1:6" ht="15" customHeight="1" x14ac:dyDescent="0.2">
      <c r="A60" s="206">
        <f t="shared" si="0"/>
        <v>58</v>
      </c>
      <c r="B60" s="176" t="s">
        <v>11</v>
      </c>
      <c r="C60" s="213"/>
      <c r="D60" s="213"/>
      <c r="E60" s="221">
        <v>41593.56527777778</v>
      </c>
      <c r="F60" s="221">
        <v>41593.56527777778</v>
      </c>
    </row>
    <row r="61" spans="1:6" ht="15" customHeight="1" x14ac:dyDescent="0.2">
      <c r="A61" s="206">
        <f t="shared" si="0"/>
        <v>59</v>
      </c>
      <c r="B61" s="176" t="s">
        <v>11</v>
      </c>
      <c r="C61" s="213"/>
      <c r="D61" s="213"/>
      <c r="E61" s="221">
        <v>41589.666666666664</v>
      </c>
      <c r="F61" s="221">
        <v>41589.666666666664</v>
      </c>
    </row>
    <row r="62" spans="1:6" ht="15" customHeight="1" x14ac:dyDescent="0.2">
      <c r="A62" s="206">
        <f t="shared" si="0"/>
        <v>60</v>
      </c>
      <c r="B62" s="176" t="s">
        <v>11</v>
      </c>
      <c r="C62" s="213"/>
      <c r="D62" s="213"/>
      <c r="E62" s="221">
        <v>41597.686805555553</v>
      </c>
      <c r="F62" s="221">
        <v>41597.686805555553</v>
      </c>
    </row>
    <row r="63" spans="1:6" ht="15" customHeight="1" x14ac:dyDescent="0.2">
      <c r="A63" s="206">
        <f t="shared" si="0"/>
        <v>61</v>
      </c>
      <c r="B63" s="176" t="s">
        <v>11</v>
      </c>
      <c r="C63" s="213"/>
      <c r="D63" s="213"/>
      <c r="E63" s="221">
        <v>41589.661111111112</v>
      </c>
      <c r="F63" s="221">
        <v>41589.661111111112</v>
      </c>
    </row>
    <row r="64" spans="1:6" ht="15" customHeight="1" x14ac:dyDescent="0.2">
      <c r="A64" s="206">
        <f t="shared" si="0"/>
        <v>62</v>
      </c>
      <c r="B64" s="176" t="s">
        <v>11</v>
      </c>
      <c r="C64" s="213"/>
      <c r="D64" s="213"/>
      <c r="E64" s="221">
        <v>41589.661111111112</v>
      </c>
      <c r="F64" s="221">
        <v>41589.661111111112</v>
      </c>
    </row>
    <row r="65" spans="1:6" ht="15" customHeight="1" x14ac:dyDescent="0.2">
      <c r="A65" s="206">
        <f t="shared" si="0"/>
        <v>63</v>
      </c>
      <c r="B65" s="176" t="s">
        <v>11</v>
      </c>
      <c r="C65" s="213"/>
      <c r="D65" s="213"/>
      <c r="E65" s="221">
        <v>41584.595138888886</v>
      </c>
      <c r="F65" s="221">
        <v>41584.595138888886</v>
      </c>
    </row>
    <row r="66" spans="1:6" ht="15" customHeight="1" x14ac:dyDescent="0.2">
      <c r="A66" s="206">
        <f t="shared" si="0"/>
        <v>64</v>
      </c>
      <c r="B66" s="176" t="s">
        <v>11</v>
      </c>
      <c r="C66" s="213"/>
      <c r="D66" s="213"/>
      <c r="E66" s="221">
        <v>41589.611805555556</v>
      </c>
      <c r="F66" s="221">
        <v>41589.611805555556</v>
      </c>
    </row>
    <row r="67" spans="1:6" ht="15" customHeight="1" x14ac:dyDescent="0.2">
      <c r="A67" s="206">
        <f t="shared" si="0"/>
        <v>65</v>
      </c>
      <c r="B67" s="176" t="s">
        <v>11</v>
      </c>
      <c r="C67" s="213"/>
      <c r="D67" s="213"/>
      <c r="E67" s="221">
        <v>41589.611805555556</v>
      </c>
      <c r="F67" s="221">
        <v>41589.611805555556</v>
      </c>
    </row>
    <row r="68" spans="1:6" ht="15" customHeight="1" x14ac:dyDescent="0.2">
      <c r="A68" s="206">
        <f t="shared" si="0"/>
        <v>66</v>
      </c>
      <c r="B68" s="176" t="s">
        <v>11</v>
      </c>
      <c r="C68" s="213"/>
      <c r="D68" s="213"/>
      <c r="E68" s="221">
        <v>41590.65347222222</v>
      </c>
      <c r="F68" s="221">
        <v>41590.65347222222</v>
      </c>
    </row>
    <row r="69" spans="1:6" ht="15" customHeight="1" x14ac:dyDescent="0.2">
      <c r="A69" s="206">
        <f t="shared" si="0"/>
        <v>67</v>
      </c>
      <c r="B69" s="176" t="s">
        <v>11</v>
      </c>
      <c r="C69" s="213"/>
      <c r="D69" s="213"/>
      <c r="E69" s="221">
        <v>41591.619444444441</v>
      </c>
      <c r="F69" s="221">
        <v>41591.619444444441</v>
      </c>
    </row>
    <row r="70" spans="1:6" ht="15" customHeight="1" x14ac:dyDescent="0.2">
      <c r="A70" s="206">
        <f t="shared" si="0"/>
        <v>68</v>
      </c>
      <c r="B70" s="176" t="s">
        <v>11</v>
      </c>
      <c r="C70" s="213"/>
      <c r="D70" s="213"/>
      <c r="E70" s="221">
        <v>41583.583333333328</v>
      </c>
      <c r="F70" s="221">
        <v>41583.583333333328</v>
      </c>
    </row>
    <row r="71" spans="1:6" ht="15" customHeight="1" x14ac:dyDescent="0.2">
      <c r="A71" s="206">
        <f t="shared" si="0"/>
        <v>69</v>
      </c>
      <c r="B71" s="176" t="s">
        <v>11</v>
      </c>
      <c r="C71" s="213"/>
      <c r="D71" s="213"/>
      <c r="E71" s="221">
        <v>41585.579166666663</v>
      </c>
      <c r="F71" s="221">
        <v>41585.579166666663</v>
      </c>
    </row>
    <row r="72" spans="1:6" ht="15" customHeight="1" x14ac:dyDescent="0.2">
      <c r="A72" s="206">
        <f t="shared" si="0"/>
        <v>70</v>
      </c>
      <c r="B72" s="176" t="s">
        <v>11</v>
      </c>
      <c r="C72" s="213"/>
      <c r="D72" s="213"/>
      <c r="E72" s="221">
        <v>41593.56527777778</v>
      </c>
      <c r="F72" s="221">
        <v>41593.56527777778</v>
      </c>
    </row>
    <row r="73" spans="1:6" ht="15" customHeight="1" x14ac:dyDescent="0.2">
      <c r="A73" s="206">
        <f t="shared" si="0"/>
        <v>71</v>
      </c>
      <c r="B73" s="176" t="s">
        <v>11</v>
      </c>
      <c r="C73" s="213"/>
      <c r="D73" s="213"/>
      <c r="E73" s="221">
        <v>41584.689583333333</v>
      </c>
      <c r="F73" s="221">
        <v>41584.689583333333</v>
      </c>
    </row>
    <row r="74" spans="1:6" ht="15" customHeight="1" x14ac:dyDescent="0.2">
      <c r="A74" s="206">
        <f t="shared" si="0"/>
        <v>72</v>
      </c>
      <c r="B74" s="176" t="s">
        <v>11</v>
      </c>
      <c r="C74" s="213"/>
      <c r="D74" s="213"/>
      <c r="E74" s="221">
        <v>41583.583333333328</v>
      </c>
      <c r="F74" s="221">
        <v>41583.583333333328</v>
      </c>
    </row>
    <row r="75" spans="1:6" ht="15" customHeight="1" x14ac:dyDescent="0.2">
      <c r="A75" s="206">
        <f t="shared" si="0"/>
        <v>73</v>
      </c>
      <c r="B75" s="176" t="s">
        <v>11</v>
      </c>
      <c r="C75" s="213"/>
      <c r="D75" s="213"/>
      <c r="E75" s="221">
        <v>41590.431944444441</v>
      </c>
      <c r="F75" s="221">
        <v>41590.431944444441</v>
      </c>
    </row>
    <row r="76" spans="1:6" ht="15" customHeight="1" x14ac:dyDescent="0.2">
      <c r="A76" s="206">
        <f t="shared" si="0"/>
        <v>74</v>
      </c>
      <c r="B76" s="176" t="s">
        <v>11</v>
      </c>
      <c r="C76" s="213"/>
      <c r="D76" s="213"/>
      <c r="E76" s="221">
        <v>41591.452777777777</v>
      </c>
      <c r="F76" s="221">
        <v>41591.452777777777</v>
      </c>
    </row>
    <row r="77" spans="1:6" ht="15" customHeight="1" x14ac:dyDescent="0.2">
      <c r="A77" s="206">
        <f t="shared" ref="A77:A140" si="1">A76+1</f>
        <v>75</v>
      </c>
      <c r="B77" s="176" t="s">
        <v>11</v>
      </c>
      <c r="C77" s="213"/>
      <c r="D77" s="213"/>
      <c r="E77" s="221">
        <v>41592.511111111111</v>
      </c>
      <c r="F77" s="221">
        <v>41592.511111111111</v>
      </c>
    </row>
    <row r="78" spans="1:6" ht="15" customHeight="1" x14ac:dyDescent="0.2">
      <c r="A78" s="206">
        <f t="shared" si="1"/>
        <v>76</v>
      </c>
      <c r="B78" s="176" t="s">
        <v>11</v>
      </c>
      <c r="C78" s="213"/>
      <c r="D78" s="213"/>
      <c r="E78" s="221">
        <v>41591.563888888886</v>
      </c>
      <c r="F78" s="221">
        <v>41591.563888888886</v>
      </c>
    </row>
    <row r="79" spans="1:6" ht="15" customHeight="1" x14ac:dyDescent="0.2">
      <c r="A79" s="206">
        <f t="shared" si="1"/>
        <v>77</v>
      </c>
      <c r="B79" s="176" t="s">
        <v>11</v>
      </c>
      <c r="C79" s="213"/>
      <c r="D79" s="213"/>
      <c r="E79" s="221">
        <v>41591.452777777777</v>
      </c>
      <c r="F79" s="221">
        <v>41591.452777777777</v>
      </c>
    </row>
    <row r="80" spans="1:6" ht="15" customHeight="1" x14ac:dyDescent="0.2">
      <c r="A80" s="206">
        <f t="shared" si="1"/>
        <v>78</v>
      </c>
      <c r="B80" s="176" t="s">
        <v>11</v>
      </c>
      <c r="C80" s="213"/>
      <c r="D80" s="213"/>
      <c r="E80" s="221">
        <v>41589.63958333333</v>
      </c>
      <c r="F80" s="221">
        <v>41589.63958333333</v>
      </c>
    </row>
    <row r="81" spans="1:6" ht="15" customHeight="1" x14ac:dyDescent="0.2">
      <c r="A81" s="206">
        <f t="shared" si="1"/>
        <v>79</v>
      </c>
      <c r="B81" s="176" t="s">
        <v>11</v>
      </c>
      <c r="C81" s="213"/>
      <c r="D81" s="213"/>
      <c r="E81" s="221">
        <v>41584.6875</v>
      </c>
      <c r="F81" s="221">
        <v>41584.6875</v>
      </c>
    </row>
    <row r="82" spans="1:6" ht="15" customHeight="1" x14ac:dyDescent="0.2">
      <c r="A82" s="206">
        <f t="shared" si="1"/>
        <v>80</v>
      </c>
      <c r="B82" s="176" t="s">
        <v>11</v>
      </c>
      <c r="C82" s="213"/>
      <c r="D82" s="213"/>
      <c r="E82" s="221">
        <v>41597.486805555556</v>
      </c>
      <c r="F82" s="221">
        <v>41597.486805555556</v>
      </c>
    </row>
    <row r="83" spans="1:6" ht="15" customHeight="1" x14ac:dyDescent="0.2">
      <c r="A83" s="206">
        <f t="shared" si="1"/>
        <v>81</v>
      </c>
      <c r="B83" s="176" t="s">
        <v>11</v>
      </c>
      <c r="C83" s="213"/>
      <c r="D83" s="213"/>
      <c r="E83" s="221">
        <v>41589.513888888891</v>
      </c>
      <c r="F83" s="221">
        <v>41589.513888888891</v>
      </c>
    </row>
    <row r="84" spans="1:6" ht="15" customHeight="1" x14ac:dyDescent="0.2">
      <c r="A84" s="206">
        <f t="shared" si="1"/>
        <v>82</v>
      </c>
      <c r="B84" s="176" t="s">
        <v>11</v>
      </c>
      <c r="C84" s="213"/>
      <c r="D84" s="213"/>
      <c r="E84" s="221">
        <v>41590.566666666666</v>
      </c>
      <c r="F84" s="221">
        <v>41590.566666666666</v>
      </c>
    </row>
    <row r="85" spans="1:6" ht="15" customHeight="1" x14ac:dyDescent="0.2">
      <c r="A85" s="206">
        <f t="shared" si="1"/>
        <v>83</v>
      </c>
      <c r="B85" s="176" t="s">
        <v>11</v>
      </c>
      <c r="C85" s="213"/>
      <c r="D85" s="213"/>
      <c r="E85" s="221">
        <v>41584.595138888886</v>
      </c>
      <c r="F85" s="221">
        <v>41584.595138888886</v>
      </c>
    </row>
    <row r="86" spans="1:6" ht="15" customHeight="1" x14ac:dyDescent="0.2">
      <c r="A86" s="206">
        <f t="shared" si="1"/>
        <v>84</v>
      </c>
      <c r="B86" s="176" t="s">
        <v>11</v>
      </c>
      <c r="C86" s="213"/>
      <c r="D86" s="213"/>
      <c r="E86" s="221">
        <v>41593.628472222219</v>
      </c>
      <c r="F86" s="221">
        <v>41593.628472222219</v>
      </c>
    </row>
    <row r="87" spans="1:6" ht="15" customHeight="1" x14ac:dyDescent="0.2">
      <c r="A87" s="206">
        <f t="shared" si="1"/>
        <v>85</v>
      </c>
      <c r="B87" s="176" t="s">
        <v>11</v>
      </c>
      <c r="C87" s="213"/>
      <c r="D87" s="213"/>
      <c r="E87" s="221">
        <v>41584.62777777778</v>
      </c>
      <c r="F87" s="221">
        <v>41584.62777777778</v>
      </c>
    </row>
    <row r="88" spans="1:6" ht="15" customHeight="1" x14ac:dyDescent="0.2">
      <c r="A88" s="206">
        <f t="shared" si="1"/>
        <v>86</v>
      </c>
      <c r="B88" s="176" t="s">
        <v>11</v>
      </c>
      <c r="C88" s="213"/>
      <c r="D88" s="213"/>
      <c r="E88" s="221">
        <v>41589.597222222219</v>
      </c>
      <c r="F88" s="221">
        <v>41589.597222222219</v>
      </c>
    </row>
    <row r="89" spans="1:6" ht="15" customHeight="1" x14ac:dyDescent="0.2">
      <c r="A89" s="206">
        <f t="shared" si="1"/>
        <v>87</v>
      </c>
      <c r="B89" s="176" t="s">
        <v>11</v>
      </c>
      <c r="C89" s="213"/>
      <c r="D89" s="213"/>
      <c r="E89" s="221">
        <v>41590.506944444445</v>
      </c>
      <c r="F89" s="221">
        <v>41590.506944444445</v>
      </c>
    </row>
    <row r="90" spans="1:6" ht="15" customHeight="1" x14ac:dyDescent="0.2">
      <c r="A90" s="206">
        <f t="shared" si="1"/>
        <v>88</v>
      </c>
      <c r="B90" s="176" t="s">
        <v>11</v>
      </c>
      <c r="C90" s="213"/>
      <c r="D90" s="213"/>
      <c r="E90" s="221">
        <v>41585.574999999997</v>
      </c>
      <c r="F90" s="221">
        <v>41585.574999999997</v>
      </c>
    </row>
    <row r="91" spans="1:6" ht="15" customHeight="1" x14ac:dyDescent="0.2">
      <c r="A91" s="206">
        <f t="shared" si="1"/>
        <v>89</v>
      </c>
      <c r="B91" s="176" t="s">
        <v>11</v>
      </c>
      <c r="C91" s="213"/>
      <c r="D91" s="213"/>
      <c r="E91" s="221">
        <v>41590.65347222222</v>
      </c>
      <c r="F91" s="221">
        <v>41590.65347222222</v>
      </c>
    </row>
    <row r="92" spans="1:6" ht="15" customHeight="1" x14ac:dyDescent="0.2">
      <c r="A92" s="206">
        <f t="shared" si="1"/>
        <v>90</v>
      </c>
      <c r="B92" s="176" t="s">
        <v>11</v>
      </c>
      <c r="C92" s="213"/>
      <c r="D92" s="213"/>
      <c r="E92" s="221">
        <v>41585.574999999997</v>
      </c>
      <c r="F92" s="221">
        <v>41585.574999999997</v>
      </c>
    </row>
    <row r="93" spans="1:6" ht="15" customHeight="1" x14ac:dyDescent="0.2">
      <c r="A93" s="206">
        <f t="shared" si="1"/>
        <v>91</v>
      </c>
      <c r="B93" s="176" t="s">
        <v>11</v>
      </c>
      <c r="C93" s="213"/>
      <c r="D93" s="213"/>
      <c r="E93" s="221">
        <v>41584.689583333333</v>
      </c>
      <c r="F93" s="221">
        <v>41584.689583333333</v>
      </c>
    </row>
    <row r="94" spans="1:6" ht="15" customHeight="1" x14ac:dyDescent="0.2">
      <c r="A94" s="206">
        <f t="shared" si="1"/>
        <v>92</v>
      </c>
      <c r="B94" s="176" t="s">
        <v>11</v>
      </c>
      <c r="C94" s="213"/>
      <c r="D94" s="213"/>
      <c r="E94" s="221">
        <v>41589.568055555552</v>
      </c>
      <c r="F94" s="221">
        <v>41589.568055555552</v>
      </c>
    </row>
    <row r="95" spans="1:6" ht="15" customHeight="1" x14ac:dyDescent="0.2">
      <c r="A95" s="206">
        <f t="shared" si="1"/>
        <v>93</v>
      </c>
      <c r="B95" s="176" t="s">
        <v>11</v>
      </c>
      <c r="C95" s="213"/>
      <c r="D95" s="213"/>
      <c r="E95" s="221">
        <v>41596.572222222218</v>
      </c>
      <c r="F95" s="221">
        <v>41596.572222222218</v>
      </c>
    </row>
    <row r="96" spans="1:6" ht="15" customHeight="1" x14ac:dyDescent="0.2">
      <c r="A96" s="206">
        <f t="shared" si="1"/>
        <v>94</v>
      </c>
      <c r="B96" s="176" t="s">
        <v>11</v>
      </c>
      <c r="C96" s="213"/>
      <c r="D96" s="213"/>
      <c r="E96" s="221">
        <v>41597.641666666663</v>
      </c>
      <c r="F96" s="221">
        <v>41597.641666666663</v>
      </c>
    </row>
    <row r="97" spans="1:6" ht="15" customHeight="1" x14ac:dyDescent="0.2">
      <c r="A97" s="206">
        <f t="shared" si="1"/>
        <v>95</v>
      </c>
      <c r="B97" s="176" t="s">
        <v>11</v>
      </c>
      <c r="C97" s="213"/>
      <c r="D97" s="213"/>
      <c r="E97" s="221">
        <v>41590.585416666661</v>
      </c>
      <c r="F97" s="221">
        <v>41590.585416666661</v>
      </c>
    </row>
    <row r="98" spans="1:6" ht="15" customHeight="1" x14ac:dyDescent="0.2">
      <c r="A98" s="206">
        <f t="shared" si="1"/>
        <v>96</v>
      </c>
      <c r="B98" s="176" t="s">
        <v>11</v>
      </c>
      <c r="C98" s="213"/>
      <c r="D98" s="213"/>
      <c r="E98" s="221">
        <v>41603.564583333333</v>
      </c>
      <c r="F98" s="221">
        <v>41603.564583333333</v>
      </c>
    </row>
    <row r="99" spans="1:6" ht="15" customHeight="1" x14ac:dyDescent="0.2">
      <c r="A99" s="206">
        <f t="shared" si="1"/>
        <v>97</v>
      </c>
      <c r="B99" s="176" t="s">
        <v>11</v>
      </c>
      <c r="C99" s="213"/>
      <c r="D99" s="213"/>
      <c r="E99" s="221">
        <v>41593.704861111109</v>
      </c>
      <c r="F99" s="221">
        <v>41593.704861111109</v>
      </c>
    </row>
    <row r="100" spans="1:6" ht="15" customHeight="1" x14ac:dyDescent="0.2">
      <c r="A100" s="206">
        <f t="shared" si="1"/>
        <v>98</v>
      </c>
      <c r="B100" s="176" t="s">
        <v>11</v>
      </c>
      <c r="C100" s="213"/>
      <c r="D100" s="213"/>
      <c r="E100" s="221">
        <v>41585.666666666664</v>
      </c>
      <c r="F100" s="221">
        <v>41585.666666666664</v>
      </c>
    </row>
    <row r="101" spans="1:6" ht="15" customHeight="1" x14ac:dyDescent="0.2">
      <c r="A101" s="206">
        <f t="shared" si="1"/>
        <v>99</v>
      </c>
      <c r="B101" s="176" t="s">
        <v>11</v>
      </c>
      <c r="C101" s="213"/>
      <c r="D101" s="213"/>
      <c r="E101" s="221">
        <v>41593.56527777778</v>
      </c>
      <c r="F101" s="221">
        <v>41593.56527777778</v>
      </c>
    </row>
    <row r="102" spans="1:6" ht="15" customHeight="1" x14ac:dyDescent="0.2">
      <c r="A102" s="206">
        <f t="shared" si="1"/>
        <v>100</v>
      </c>
      <c r="B102" s="176" t="s">
        <v>11</v>
      </c>
      <c r="C102" s="213"/>
      <c r="D102" s="213"/>
      <c r="E102" s="221">
        <v>41583.622916666667</v>
      </c>
      <c r="F102" s="221">
        <v>41583.622916666667</v>
      </c>
    </row>
    <row r="103" spans="1:6" ht="15" customHeight="1" x14ac:dyDescent="0.2">
      <c r="A103" s="206">
        <f t="shared" si="1"/>
        <v>101</v>
      </c>
      <c r="B103" s="176" t="s">
        <v>11</v>
      </c>
      <c r="C103" s="213"/>
      <c r="D103" s="213"/>
      <c r="E103" s="221">
        <v>41585.447222222218</v>
      </c>
      <c r="F103" s="221">
        <v>41585.447222222218</v>
      </c>
    </row>
    <row r="104" spans="1:6" ht="15" customHeight="1" x14ac:dyDescent="0.2">
      <c r="A104" s="206">
        <f t="shared" si="1"/>
        <v>102</v>
      </c>
      <c r="B104" s="176" t="s">
        <v>11</v>
      </c>
      <c r="C104" s="213"/>
      <c r="D104" s="213"/>
      <c r="E104" s="221">
        <v>41599.67083333333</v>
      </c>
      <c r="F104" s="221">
        <v>41599.67083333333</v>
      </c>
    </row>
    <row r="105" spans="1:6" ht="15" customHeight="1" x14ac:dyDescent="0.2">
      <c r="A105" s="206">
        <f t="shared" si="1"/>
        <v>103</v>
      </c>
      <c r="B105" s="176" t="s">
        <v>11</v>
      </c>
      <c r="C105" s="213"/>
      <c r="D105" s="213"/>
      <c r="E105" s="221">
        <v>41603.670138888891</v>
      </c>
      <c r="F105" s="221">
        <v>41603.670138888891</v>
      </c>
    </row>
    <row r="106" spans="1:6" ht="15" customHeight="1" x14ac:dyDescent="0.2">
      <c r="A106" s="206">
        <f t="shared" si="1"/>
        <v>104</v>
      </c>
      <c r="B106" s="176" t="s">
        <v>11</v>
      </c>
      <c r="C106" s="213"/>
      <c r="D106" s="213"/>
      <c r="E106" s="221">
        <v>41589.568055555552</v>
      </c>
      <c r="F106" s="221">
        <v>41589.568055555552</v>
      </c>
    </row>
    <row r="107" spans="1:6" ht="15" customHeight="1" x14ac:dyDescent="0.2">
      <c r="A107" s="206">
        <f t="shared" si="1"/>
        <v>105</v>
      </c>
      <c r="B107" s="176" t="s">
        <v>11</v>
      </c>
      <c r="C107" s="213"/>
      <c r="D107" s="213"/>
      <c r="E107" s="221">
        <v>41590.431944444441</v>
      </c>
      <c r="F107" s="221">
        <v>41590.431944444441</v>
      </c>
    </row>
    <row r="108" spans="1:6" ht="15" customHeight="1" x14ac:dyDescent="0.2">
      <c r="A108" s="206">
        <f t="shared" si="1"/>
        <v>106</v>
      </c>
      <c r="B108" s="176" t="s">
        <v>11</v>
      </c>
      <c r="C108" s="213"/>
      <c r="D108" s="213"/>
      <c r="E108" s="221">
        <v>41585.618055555555</v>
      </c>
      <c r="F108" s="221">
        <v>41585.618055555555</v>
      </c>
    </row>
    <row r="109" spans="1:6" ht="15" customHeight="1" x14ac:dyDescent="0.2">
      <c r="A109" s="206">
        <f t="shared" si="1"/>
        <v>107</v>
      </c>
      <c r="B109" s="176" t="s">
        <v>11</v>
      </c>
      <c r="C109" s="213"/>
      <c r="D109" s="213"/>
      <c r="E109" s="221">
        <v>41589.665972222218</v>
      </c>
      <c r="F109" s="221">
        <v>41589.665972222218</v>
      </c>
    </row>
    <row r="110" spans="1:6" ht="15" customHeight="1" x14ac:dyDescent="0.2">
      <c r="A110" s="206">
        <f t="shared" si="1"/>
        <v>108</v>
      </c>
      <c r="B110" s="176" t="s">
        <v>11</v>
      </c>
      <c r="C110" s="213"/>
      <c r="D110" s="213"/>
      <c r="E110" s="221">
        <v>41600.669444444444</v>
      </c>
      <c r="F110" s="221">
        <v>41600.669444444444</v>
      </c>
    </row>
    <row r="111" spans="1:6" ht="15" customHeight="1" x14ac:dyDescent="0.2">
      <c r="A111" s="206">
        <f t="shared" si="1"/>
        <v>109</v>
      </c>
      <c r="B111" s="176" t="s">
        <v>11</v>
      </c>
      <c r="C111" s="213"/>
      <c r="D111" s="213"/>
      <c r="E111" s="221">
        <v>41584.595138888886</v>
      </c>
      <c r="F111" s="221">
        <v>41584.595138888886</v>
      </c>
    </row>
    <row r="112" spans="1:6" ht="15" customHeight="1" x14ac:dyDescent="0.2">
      <c r="A112" s="206">
        <f t="shared" si="1"/>
        <v>110</v>
      </c>
      <c r="B112" s="176" t="s">
        <v>11</v>
      </c>
      <c r="C112" s="213"/>
      <c r="D112" s="213"/>
      <c r="E112" s="221">
        <v>41585.709722222222</v>
      </c>
      <c r="F112" s="221">
        <v>41585.709722222222</v>
      </c>
    </row>
    <row r="113" spans="1:6" ht="15" customHeight="1" x14ac:dyDescent="0.2">
      <c r="A113" s="206">
        <f t="shared" si="1"/>
        <v>111</v>
      </c>
      <c r="B113" s="176" t="s">
        <v>11</v>
      </c>
      <c r="C113" s="213"/>
      <c r="D113" s="213"/>
      <c r="E113" s="221">
        <v>41590.447916666664</v>
      </c>
      <c r="F113" s="221">
        <v>41590.447916666664</v>
      </c>
    </row>
    <row r="114" spans="1:6" ht="15" customHeight="1" x14ac:dyDescent="0.2">
      <c r="A114" s="206">
        <f t="shared" si="1"/>
        <v>112</v>
      </c>
      <c r="B114" s="176" t="s">
        <v>11</v>
      </c>
      <c r="C114" s="213"/>
      <c r="D114" s="213"/>
      <c r="E114" s="221">
        <v>41585.709722222222</v>
      </c>
      <c r="F114" s="221">
        <v>41585.709722222222</v>
      </c>
    </row>
    <row r="115" spans="1:6" ht="15" customHeight="1" x14ac:dyDescent="0.2">
      <c r="A115" s="206">
        <f t="shared" si="1"/>
        <v>113</v>
      </c>
      <c r="B115" s="176" t="s">
        <v>11</v>
      </c>
      <c r="C115" s="213"/>
      <c r="D115" s="213"/>
      <c r="E115" s="221">
        <v>41592.511111111111</v>
      </c>
      <c r="F115" s="221">
        <v>41592.511111111111</v>
      </c>
    </row>
    <row r="116" spans="1:6" ht="15" customHeight="1" x14ac:dyDescent="0.2">
      <c r="A116" s="206">
        <f t="shared" si="1"/>
        <v>114</v>
      </c>
      <c r="B116" s="176" t="s">
        <v>11</v>
      </c>
      <c r="C116" s="213"/>
      <c r="D116" s="213"/>
      <c r="E116" s="221">
        <v>41589.461111111108</v>
      </c>
      <c r="F116" s="221">
        <v>41589.461111111108</v>
      </c>
    </row>
    <row r="117" spans="1:6" ht="15" customHeight="1" x14ac:dyDescent="0.2">
      <c r="A117" s="206">
        <f t="shared" si="1"/>
        <v>115</v>
      </c>
      <c r="B117" s="176" t="s">
        <v>11</v>
      </c>
      <c r="C117" s="213"/>
      <c r="D117" s="213"/>
      <c r="E117" s="221">
        <v>41589.422222222223</v>
      </c>
      <c r="F117" s="221">
        <v>41589.422222222223</v>
      </c>
    </row>
    <row r="118" spans="1:6" ht="15" customHeight="1" x14ac:dyDescent="0.2">
      <c r="A118" s="206">
        <f t="shared" si="1"/>
        <v>116</v>
      </c>
      <c r="B118" s="176" t="s">
        <v>11</v>
      </c>
      <c r="C118" s="213"/>
      <c r="D118" s="213"/>
      <c r="E118" s="221">
        <v>41583.622916666667</v>
      </c>
      <c r="F118" s="221">
        <v>41583.622916666667</v>
      </c>
    </row>
    <row r="119" spans="1:6" ht="15" customHeight="1" x14ac:dyDescent="0.2">
      <c r="A119" s="206">
        <f t="shared" si="1"/>
        <v>117</v>
      </c>
      <c r="B119" s="176" t="s">
        <v>11</v>
      </c>
      <c r="C119" s="213"/>
      <c r="D119" s="213"/>
      <c r="E119" s="221">
        <v>41589.611805555556</v>
      </c>
      <c r="F119" s="221">
        <v>41589.611805555556</v>
      </c>
    </row>
    <row r="120" spans="1:6" ht="15" customHeight="1" x14ac:dyDescent="0.2">
      <c r="A120" s="206">
        <f t="shared" si="1"/>
        <v>118</v>
      </c>
      <c r="B120" s="176" t="s">
        <v>11</v>
      </c>
      <c r="C120" s="213"/>
      <c r="D120" s="213"/>
      <c r="E120" s="221">
        <v>41585.512499999997</v>
      </c>
      <c r="F120" s="221">
        <v>41585.512499999997</v>
      </c>
    </row>
    <row r="121" spans="1:6" ht="15" customHeight="1" x14ac:dyDescent="0.2">
      <c r="A121" s="206">
        <f t="shared" si="1"/>
        <v>119</v>
      </c>
      <c r="B121" s="176" t="s">
        <v>11</v>
      </c>
      <c r="C121" s="213"/>
      <c r="D121" s="213"/>
      <c r="E121" s="221">
        <v>41583.622916666667</v>
      </c>
      <c r="F121" s="221">
        <v>41583.622916666667</v>
      </c>
    </row>
    <row r="122" spans="1:6" ht="15" customHeight="1" x14ac:dyDescent="0.2">
      <c r="A122" s="206">
        <f t="shared" si="1"/>
        <v>120</v>
      </c>
      <c r="B122" s="176" t="s">
        <v>11</v>
      </c>
      <c r="C122" s="213"/>
      <c r="D122" s="213"/>
      <c r="E122" s="221">
        <v>41583.571527777778</v>
      </c>
      <c r="F122" s="221">
        <v>41583.571527777778</v>
      </c>
    </row>
    <row r="123" spans="1:6" ht="15" customHeight="1" x14ac:dyDescent="0.2">
      <c r="A123" s="206">
        <f t="shared" si="1"/>
        <v>121</v>
      </c>
      <c r="B123" s="176" t="s">
        <v>11</v>
      </c>
      <c r="C123" s="213"/>
      <c r="D123" s="213"/>
      <c r="E123" s="221">
        <v>41589.422222222223</v>
      </c>
      <c r="F123" s="221">
        <v>41589.422222222223</v>
      </c>
    </row>
    <row r="124" spans="1:6" ht="15" customHeight="1" x14ac:dyDescent="0.2">
      <c r="A124" s="206">
        <f t="shared" si="1"/>
        <v>122</v>
      </c>
      <c r="B124" s="176" t="s">
        <v>11</v>
      </c>
      <c r="C124" s="213"/>
      <c r="D124" s="213"/>
      <c r="E124" s="221">
        <v>41603.650694444441</v>
      </c>
      <c r="F124" s="221">
        <v>41603.650694444441</v>
      </c>
    </row>
    <row r="125" spans="1:6" ht="15" customHeight="1" x14ac:dyDescent="0.2">
      <c r="A125" s="206">
        <f t="shared" si="1"/>
        <v>123</v>
      </c>
      <c r="B125" s="176" t="s">
        <v>11</v>
      </c>
      <c r="C125" s="213"/>
      <c r="D125" s="213"/>
      <c r="E125" s="221">
        <v>41584.595138888886</v>
      </c>
      <c r="F125" s="221">
        <v>41584.595138888886</v>
      </c>
    </row>
    <row r="126" spans="1:6" ht="15" customHeight="1" x14ac:dyDescent="0.2">
      <c r="A126" s="206">
        <f t="shared" si="1"/>
        <v>124</v>
      </c>
      <c r="B126" s="176" t="s">
        <v>11</v>
      </c>
      <c r="C126" s="213"/>
      <c r="D126" s="213"/>
      <c r="E126" s="221">
        <v>41590.566666666666</v>
      </c>
      <c r="F126" s="221">
        <v>41590.566666666666</v>
      </c>
    </row>
    <row r="127" spans="1:6" ht="15" customHeight="1" x14ac:dyDescent="0.2">
      <c r="A127" s="206">
        <f t="shared" si="1"/>
        <v>125</v>
      </c>
      <c r="B127" s="176" t="s">
        <v>11</v>
      </c>
      <c r="C127" s="213"/>
      <c r="D127" s="213"/>
      <c r="E127" s="221">
        <v>41585.579166666663</v>
      </c>
      <c r="F127" s="221">
        <v>41585.579166666663</v>
      </c>
    </row>
    <row r="128" spans="1:6" ht="15" customHeight="1" x14ac:dyDescent="0.2">
      <c r="A128" s="206">
        <f t="shared" si="1"/>
        <v>126</v>
      </c>
      <c r="B128" s="176" t="s">
        <v>11</v>
      </c>
      <c r="C128" s="213"/>
      <c r="D128" s="213"/>
      <c r="E128" s="221">
        <v>41591.563888888886</v>
      </c>
      <c r="F128" s="221">
        <v>41591.563888888886</v>
      </c>
    </row>
    <row r="129" spans="1:6" ht="15" customHeight="1" x14ac:dyDescent="0.2">
      <c r="A129" s="206">
        <f t="shared" si="1"/>
        <v>127</v>
      </c>
      <c r="B129" s="176" t="s">
        <v>11</v>
      </c>
      <c r="C129" s="213"/>
      <c r="D129" s="213"/>
      <c r="E129" s="221">
        <v>41606.710416666661</v>
      </c>
      <c r="F129" s="221">
        <v>41606.710416666661</v>
      </c>
    </row>
    <row r="130" spans="1:6" ht="15" customHeight="1" x14ac:dyDescent="0.2">
      <c r="A130" s="206">
        <f t="shared" si="1"/>
        <v>128</v>
      </c>
      <c r="B130" s="176" t="s">
        <v>11</v>
      </c>
      <c r="C130" s="213"/>
      <c r="D130" s="213"/>
      <c r="E130" s="221">
        <v>41589.690972222219</v>
      </c>
      <c r="F130" s="221">
        <v>41589.690972222219</v>
      </c>
    </row>
    <row r="131" spans="1:6" ht="15" customHeight="1" x14ac:dyDescent="0.2">
      <c r="A131" s="206">
        <f t="shared" si="1"/>
        <v>129</v>
      </c>
      <c r="B131" s="176" t="s">
        <v>11</v>
      </c>
      <c r="C131" s="213"/>
      <c r="D131" s="213"/>
      <c r="E131" s="221">
        <v>41590.620833333334</v>
      </c>
      <c r="F131" s="221">
        <v>41590.620833333334</v>
      </c>
    </row>
    <row r="132" spans="1:6" ht="15" customHeight="1" x14ac:dyDescent="0.2">
      <c r="A132" s="206">
        <f t="shared" si="1"/>
        <v>130</v>
      </c>
      <c r="B132" s="176" t="s">
        <v>11</v>
      </c>
      <c r="C132" s="213"/>
      <c r="D132" s="213"/>
      <c r="E132" s="221">
        <v>41586.482638888891</v>
      </c>
      <c r="F132" s="221">
        <v>41586.482638888891</v>
      </c>
    </row>
    <row r="133" spans="1:6" ht="15" customHeight="1" x14ac:dyDescent="0.2">
      <c r="A133" s="206">
        <f t="shared" si="1"/>
        <v>131</v>
      </c>
      <c r="B133" s="176" t="s">
        <v>11</v>
      </c>
      <c r="C133" s="213"/>
      <c r="D133" s="213"/>
      <c r="E133" s="221">
        <v>41585.618055555555</v>
      </c>
      <c r="F133" s="221">
        <v>41585.618055555555</v>
      </c>
    </row>
    <row r="134" spans="1:6" ht="15" customHeight="1" x14ac:dyDescent="0.2">
      <c r="A134" s="206">
        <f t="shared" si="1"/>
        <v>132</v>
      </c>
      <c r="B134" s="176" t="s">
        <v>11</v>
      </c>
      <c r="C134" s="213"/>
      <c r="D134" s="213"/>
      <c r="E134" s="221">
        <v>41589.568055555552</v>
      </c>
      <c r="F134" s="221">
        <v>41589.568055555552</v>
      </c>
    </row>
    <row r="135" spans="1:6" ht="15" customHeight="1" x14ac:dyDescent="0.2">
      <c r="A135" s="206">
        <f t="shared" si="1"/>
        <v>133</v>
      </c>
      <c r="B135" s="176" t="s">
        <v>11</v>
      </c>
      <c r="C135" s="213"/>
      <c r="D135" s="213"/>
      <c r="E135" s="221">
        <v>41586.504861111112</v>
      </c>
      <c r="F135" s="221">
        <v>41586.504861111112</v>
      </c>
    </row>
    <row r="136" spans="1:6" ht="15" customHeight="1" x14ac:dyDescent="0.2">
      <c r="A136" s="206">
        <f t="shared" si="1"/>
        <v>134</v>
      </c>
      <c r="B136" s="176" t="s">
        <v>11</v>
      </c>
      <c r="C136" s="213"/>
      <c r="D136" s="213"/>
      <c r="E136" s="221">
        <v>41589.568055555552</v>
      </c>
      <c r="F136" s="221">
        <v>41589.568055555552</v>
      </c>
    </row>
    <row r="137" spans="1:6" ht="15" customHeight="1" x14ac:dyDescent="0.2">
      <c r="A137" s="206">
        <f t="shared" si="1"/>
        <v>135</v>
      </c>
      <c r="B137" s="176" t="s">
        <v>11</v>
      </c>
      <c r="C137" s="213"/>
      <c r="D137" s="213"/>
      <c r="E137" s="221">
        <v>41590.669444444444</v>
      </c>
      <c r="F137" s="221">
        <v>41590.669444444444</v>
      </c>
    </row>
    <row r="138" spans="1:6" ht="15" customHeight="1" x14ac:dyDescent="0.2">
      <c r="A138" s="206">
        <f t="shared" si="1"/>
        <v>136</v>
      </c>
      <c r="B138" s="176" t="s">
        <v>11</v>
      </c>
      <c r="C138" s="213"/>
      <c r="D138" s="213"/>
      <c r="E138" s="221">
        <v>41589.446527777778</v>
      </c>
      <c r="F138" s="221">
        <v>41589.446527777778</v>
      </c>
    </row>
    <row r="139" spans="1:6" ht="15" customHeight="1" x14ac:dyDescent="0.2">
      <c r="A139" s="206">
        <f t="shared" si="1"/>
        <v>137</v>
      </c>
      <c r="B139" s="176" t="s">
        <v>11</v>
      </c>
      <c r="C139" s="213"/>
      <c r="D139" s="213"/>
      <c r="E139" s="221">
        <v>41590.593055555553</v>
      </c>
      <c r="F139" s="221">
        <v>41590.593055555553</v>
      </c>
    </row>
    <row r="140" spans="1:6" ht="15" customHeight="1" x14ac:dyDescent="0.2">
      <c r="A140" s="206">
        <f t="shared" si="1"/>
        <v>138</v>
      </c>
      <c r="B140" s="176" t="s">
        <v>11</v>
      </c>
      <c r="C140" s="213"/>
      <c r="D140" s="213"/>
      <c r="E140" s="221">
        <v>41589.728472222218</v>
      </c>
      <c r="F140" s="221">
        <v>41589.728472222218</v>
      </c>
    </row>
    <row r="141" spans="1:6" ht="15" customHeight="1" x14ac:dyDescent="0.2">
      <c r="A141" s="206">
        <f t="shared" ref="A141:A204" si="2">A140+1</f>
        <v>139</v>
      </c>
      <c r="B141" s="176" t="s">
        <v>11</v>
      </c>
      <c r="C141" s="213"/>
      <c r="D141" s="213"/>
      <c r="E141" s="221">
        <v>41584.671527777777</v>
      </c>
      <c r="F141" s="221">
        <v>41584.671527777777</v>
      </c>
    </row>
    <row r="142" spans="1:6" ht="15" customHeight="1" x14ac:dyDescent="0.2">
      <c r="A142" s="206">
        <f t="shared" si="2"/>
        <v>140</v>
      </c>
      <c r="B142" s="176" t="s">
        <v>11</v>
      </c>
      <c r="C142" s="213"/>
      <c r="D142" s="213"/>
      <c r="E142" s="221">
        <v>41586.482638888891</v>
      </c>
      <c r="F142" s="221">
        <v>41586.482638888891</v>
      </c>
    </row>
    <row r="143" spans="1:6" ht="15" customHeight="1" x14ac:dyDescent="0.2">
      <c r="A143" s="206">
        <f t="shared" si="2"/>
        <v>141</v>
      </c>
      <c r="B143" s="176" t="s">
        <v>11</v>
      </c>
      <c r="C143" s="213"/>
      <c r="D143" s="213"/>
      <c r="E143" s="221">
        <v>41584.595138888886</v>
      </c>
      <c r="F143" s="221">
        <v>41584.595138888886</v>
      </c>
    </row>
    <row r="144" spans="1:6" ht="15" customHeight="1" x14ac:dyDescent="0.2">
      <c r="A144" s="206">
        <f t="shared" si="2"/>
        <v>142</v>
      </c>
      <c r="B144" s="176" t="s">
        <v>11</v>
      </c>
      <c r="C144" s="213"/>
      <c r="D144" s="213"/>
      <c r="E144" s="221">
        <v>41596.572222222218</v>
      </c>
      <c r="F144" s="221">
        <v>41596.572222222218</v>
      </c>
    </row>
    <row r="145" spans="1:6" ht="15" customHeight="1" x14ac:dyDescent="0.2">
      <c r="A145" s="206">
        <f t="shared" si="2"/>
        <v>143</v>
      </c>
      <c r="B145" s="176" t="s">
        <v>11</v>
      </c>
      <c r="C145" s="213"/>
      <c r="D145" s="213"/>
      <c r="E145" s="221">
        <v>41584.595138888886</v>
      </c>
      <c r="F145" s="221">
        <v>41584.595138888886</v>
      </c>
    </row>
    <row r="146" spans="1:6" ht="15" customHeight="1" x14ac:dyDescent="0.2">
      <c r="A146" s="206">
        <f t="shared" si="2"/>
        <v>144</v>
      </c>
      <c r="B146" s="176" t="s">
        <v>11</v>
      </c>
      <c r="C146" s="213"/>
      <c r="D146" s="213"/>
      <c r="E146" s="221">
        <v>41584.595138888886</v>
      </c>
      <c r="F146" s="221">
        <v>41584.595138888886</v>
      </c>
    </row>
    <row r="147" spans="1:6" ht="15" customHeight="1" x14ac:dyDescent="0.2">
      <c r="A147" s="206">
        <f t="shared" si="2"/>
        <v>145</v>
      </c>
      <c r="B147" s="176" t="s">
        <v>11</v>
      </c>
      <c r="C147" s="213"/>
      <c r="D147" s="213"/>
      <c r="E147" s="221">
        <v>41584.671527777777</v>
      </c>
      <c r="F147" s="221">
        <v>41584.671527777777</v>
      </c>
    </row>
    <row r="148" spans="1:6" ht="15" customHeight="1" x14ac:dyDescent="0.2">
      <c r="A148" s="206">
        <f t="shared" si="2"/>
        <v>146</v>
      </c>
      <c r="B148" s="176" t="s">
        <v>11</v>
      </c>
      <c r="C148" s="213"/>
      <c r="D148" s="213"/>
      <c r="E148" s="221">
        <v>41590.516666666663</v>
      </c>
      <c r="F148" s="221">
        <v>41590.516666666663</v>
      </c>
    </row>
    <row r="149" spans="1:6" ht="15" customHeight="1" x14ac:dyDescent="0.2">
      <c r="A149" s="206">
        <f t="shared" si="2"/>
        <v>147</v>
      </c>
      <c r="B149" s="176" t="s">
        <v>11</v>
      </c>
      <c r="C149" s="213"/>
      <c r="D149" s="213"/>
      <c r="E149" s="221">
        <v>41592.60555555555</v>
      </c>
      <c r="F149" s="221">
        <v>41592.60555555555</v>
      </c>
    </row>
    <row r="150" spans="1:6" ht="15" customHeight="1" x14ac:dyDescent="0.2">
      <c r="A150" s="206">
        <f t="shared" si="2"/>
        <v>148</v>
      </c>
      <c r="B150" s="176" t="s">
        <v>11</v>
      </c>
      <c r="C150" s="213"/>
      <c r="D150" s="213"/>
      <c r="E150" s="221">
        <v>41586.482638888891</v>
      </c>
      <c r="F150" s="221">
        <v>41586.482638888891</v>
      </c>
    </row>
    <row r="151" spans="1:6" ht="15" customHeight="1" x14ac:dyDescent="0.2">
      <c r="A151" s="206">
        <f t="shared" si="2"/>
        <v>149</v>
      </c>
      <c r="B151" s="176" t="s">
        <v>11</v>
      </c>
      <c r="C151" s="213"/>
      <c r="D151" s="213"/>
      <c r="E151" s="221">
        <v>41585.512499999997</v>
      </c>
      <c r="F151" s="221">
        <v>41585.512499999997</v>
      </c>
    </row>
    <row r="152" spans="1:6" ht="15" customHeight="1" x14ac:dyDescent="0.2">
      <c r="A152" s="206">
        <f t="shared" si="2"/>
        <v>150</v>
      </c>
      <c r="B152" s="176" t="s">
        <v>11</v>
      </c>
      <c r="C152" s="213"/>
      <c r="D152" s="213"/>
      <c r="E152" s="221">
        <v>41590.63958333333</v>
      </c>
      <c r="F152" s="221">
        <v>41590.63958333333</v>
      </c>
    </row>
    <row r="153" spans="1:6" ht="15" customHeight="1" x14ac:dyDescent="0.2">
      <c r="A153" s="206">
        <f t="shared" si="2"/>
        <v>151</v>
      </c>
      <c r="B153" s="176" t="s">
        <v>11</v>
      </c>
      <c r="C153" s="213"/>
      <c r="D153" s="213"/>
      <c r="E153" s="221">
        <v>41604.705555555556</v>
      </c>
      <c r="F153" s="221">
        <v>41604.705555555556</v>
      </c>
    </row>
    <row r="154" spans="1:6" ht="15" customHeight="1" x14ac:dyDescent="0.2">
      <c r="A154" s="206">
        <f t="shared" si="2"/>
        <v>152</v>
      </c>
      <c r="B154" s="176" t="s">
        <v>11</v>
      </c>
      <c r="C154" s="213"/>
      <c r="D154" s="213"/>
      <c r="E154" s="221">
        <v>41590.761111111111</v>
      </c>
      <c r="F154" s="221">
        <v>41590.761111111111</v>
      </c>
    </row>
    <row r="155" spans="1:6" ht="15" customHeight="1" x14ac:dyDescent="0.2">
      <c r="A155" s="206">
        <f t="shared" si="2"/>
        <v>153</v>
      </c>
      <c r="B155" s="176" t="s">
        <v>11</v>
      </c>
      <c r="C155" s="213"/>
      <c r="D155" s="213"/>
      <c r="E155" s="221">
        <v>41584.665972222218</v>
      </c>
      <c r="F155" s="221">
        <v>41584.665972222218</v>
      </c>
    </row>
    <row r="156" spans="1:6" ht="15" customHeight="1" x14ac:dyDescent="0.2">
      <c r="A156" s="206">
        <f t="shared" si="2"/>
        <v>154</v>
      </c>
      <c r="B156" s="176" t="s">
        <v>11</v>
      </c>
      <c r="C156" s="213"/>
      <c r="D156" s="213"/>
      <c r="E156" s="221">
        <v>41586.565972222219</v>
      </c>
      <c r="F156" s="221">
        <v>41586.565972222219</v>
      </c>
    </row>
    <row r="157" spans="1:6" ht="15" customHeight="1" x14ac:dyDescent="0.2">
      <c r="A157" s="206">
        <f t="shared" si="2"/>
        <v>155</v>
      </c>
      <c r="B157" s="176" t="s">
        <v>11</v>
      </c>
      <c r="C157" s="213"/>
      <c r="D157" s="213"/>
      <c r="E157" s="221">
        <v>41586.595138888886</v>
      </c>
      <c r="F157" s="221">
        <v>41586.595138888886</v>
      </c>
    </row>
    <row r="158" spans="1:6" ht="15" customHeight="1" x14ac:dyDescent="0.2">
      <c r="A158" s="206">
        <f t="shared" si="2"/>
        <v>156</v>
      </c>
      <c r="B158" s="176" t="s">
        <v>11</v>
      </c>
      <c r="C158" s="213"/>
      <c r="D158" s="213"/>
      <c r="E158" s="221">
        <v>41589.63958333333</v>
      </c>
      <c r="F158" s="221">
        <v>41589.63958333333</v>
      </c>
    </row>
    <row r="159" spans="1:6" ht="15" customHeight="1" x14ac:dyDescent="0.2">
      <c r="A159" s="206">
        <f t="shared" si="2"/>
        <v>157</v>
      </c>
      <c r="B159" s="176" t="s">
        <v>11</v>
      </c>
      <c r="C159" s="213"/>
      <c r="D159" s="213"/>
      <c r="E159" s="221">
        <v>41591.584722222222</v>
      </c>
      <c r="F159" s="221">
        <v>41591.584722222222</v>
      </c>
    </row>
    <row r="160" spans="1:6" ht="15" customHeight="1" x14ac:dyDescent="0.2">
      <c r="A160" s="206">
        <f t="shared" si="2"/>
        <v>158</v>
      </c>
      <c r="B160" s="176" t="s">
        <v>11</v>
      </c>
      <c r="C160" s="213"/>
      <c r="D160" s="213"/>
      <c r="E160" s="221">
        <v>41585.512499999997</v>
      </c>
      <c r="F160" s="221">
        <v>41585.512499999997</v>
      </c>
    </row>
    <row r="161" spans="1:6" ht="15" customHeight="1" x14ac:dyDescent="0.2">
      <c r="A161" s="206">
        <f t="shared" si="2"/>
        <v>159</v>
      </c>
      <c r="B161" s="176" t="s">
        <v>11</v>
      </c>
      <c r="C161" s="213"/>
      <c r="D161" s="213"/>
      <c r="E161" s="221">
        <v>41590.506944444445</v>
      </c>
      <c r="F161" s="221">
        <v>41590.506944444445</v>
      </c>
    </row>
    <row r="162" spans="1:6" ht="15" customHeight="1" x14ac:dyDescent="0.2">
      <c r="A162" s="206">
        <f t="shared" si="2"/>
        <v>160</v>
      </c>
      <c r="B162" s="176" t="s">
        <v>11</v>
      </c>
      <c r="C162" s="213"/>
      <c r="D162" s="213"/>
      <c r="E162" s="221">
        <v>41589.63958333333</v>
      </c>
      <c r="F162" s="221">
        <v>41589.63958333333</v>
      </c>
    </row>
    <row r="163" spans="1:6" ht="15" customHeight="1" x14ac:dyDescent="0.2">
      <c r="A163" s="206">
        <f t="shared" si="2"/>
        <v>161</v>
      </c>
      <c r="B163" s="176" t="s">
        <v>11</v>
      </c>
      <c r="C163" s="213"/>
      <c r="D163" s="213"/>
      <c r="E163" s="221">
        <v>41590.63958333333</v>
      </c>
      <c r="F163" s="221">
        <v>41590.63958333333</v>
      </c>
    </row>
    <row r="164" spans="1:6" ht="15" customHeight="1" x14ac:dyDescent="0.2">
      <c r="A164" s="206">
        <f t="shared" si="2"/>
        <v>162</v>
      </c>
      <c r="B164" s="176" t="s">
        <v>11</v>
      </c>
      <c r="C164" s="213"/>
      <c r="D164" s="213"/>
      <c r="E164" s="221">
        <v>41585.618055555555</v>
      </c>
      <c r="F164" s="221">
        <v>41585.618055555555</v>
      </c>
    </row>
    <row r="165" spans="1:6" ht="15" customHeight="1" x14ac:dyDescent="0.2">
      <c r="A165" s="206">
        <f t="shared" si="2"/>
        <v>163</v>
      </c>
      <c r="B165" s="176" t="s">
        <v>11</v>
      </c>
      <c r="C165" s="213"/>
      <c r="D165" s="213"/>
      <c r="E165" s="221">
        <v>41586.662499999999</v>
      </c>
      <c r="F165" s="221">
        <v>41586.662499999999</v>
      </c>
    </row>
    <row r="166" spans="1:6" ht="15" customHeight="1" x14ac:dyDescent="0.2">
      <c r="A166" s="206">
        <f t="shared" si="2"/>
        <v>164</v>
      </c>
      <c r="B166" s="176" t="s">
        <v>11</v>
      </c>
      <c r="C166" s="213"/>
      <c r="D166" s="213"/>
      <c r="E166" s="221">
        <v>41585.574999999997</v>
      </c>
      <c r="F166" s="221">
        <v>41585.574999999997</v>
      </c>
    </row>
    <row r="167" spans="1:6" ht="15" customHeight="1" x14ac:dyDescent="0.2">
      <c r="A167" s="206">
        <f t="shared" si="2"/>
        <v>165</v>
      </c>
      <c r="B167" s="176" t="s">
        <v>11</v>
      </c>
      <c r="C167" s="213"/>
      <c r="D167" s="213"/>
      <c r="E167" s="221">
        <v>41585.563194444439</v>
      </c>
      <c r="F167" s="221">
        <v>41585.563194444439</v>
      </c>
    </row>
    <row r="168" spans="1:6" ht="15" customHeight="1" x14ac:dyDescent="0.2">
      <c r="A168" s="206">
        <f t="shared" si="2"/>
        <v>166</v>
      </c>
      <c r="B168" s="176" t="s">
        <v>11</v>
      </c>
      <c r="C168" s="213"/>
      <c r="D168" s="213"/>
      <c r="E168" s="221">
        <v>41585.563194444439</v>
      </c>
      <c r="F168" s="221">
        <v>41585.563194444439</v>
      </c>
    </row>
    <row r="169" spans="1:6" ht="15" customHeight="1" x14ac:dyDescent="0.2">
      <c r="A169" s="206">
        <f t="shared" si="2"/>
        <v>167</v>
      </c>
      <c r="B169" s="176" t="s">
        <v>11</v>
      </c>
      <c r="C169" s="213"/>
      <c r="D169" s="213"/>
      <c r="E169" s="221">
        <v>41584.689583333333</v>
      </c>
      <c r="F169" s="221">
        <v>41584.689583333333</v>
      </c>
    </row>
    <row r="170" spans="1:6" ht="15" customHeight="1" x14ac:dyDescent="0.2">
      <c r="A170" s="206">
        <f t="shared" si="2"/>
        <v>168</v>
      </c>
      <c r="B170" s="176" t="s">
        <v>11</v>
      </c>
      <c r="C170" s="213"/>
      <c r="D170" s="213"/>
      <c r="E170" s="221">
        <v>41589.597222222219</v>
      </c>
      <c r="F170" s="221">
        <v>41589.597222222219</v>
      </c>
    </row>
    <row r="171" spans="1:6" ht="15" customHeight="1" x14ac:dyDescent="0.2">
      <c r="A171" s="206">
        <f t="shared" si="2"/>
        <v>169</v>
      </c>
      <c r="B171" s="176" t="s">
        <v>11</v>
      </c>
      <c r="C171" s="213"/>
      <c r="D171" s="213"/>
      <c r="E171" s="221">
        <v>41590.669444444444</v>
      </c>
      <c r="F171" s="221">
        <v>41590.669444444444</v>
      </c>
    </row>
    <row r="172" spans="1:6" ht="15" customHeight="1" x14ac:dyDescent="0.2">
      <c r="A172" s="206">
        <f t="shared" si="2"/>
        <v>170</v>
      </c>
      <c r="B172" s="176" t="s">
        <v>11</v>
      </c>
      <c r="C172" s="213"/>
      <c r="D172" s="213"/>
      <c r="E172" s="221">
        <v>41589.513888888891</v>
      </c>
      <c r="F172" s="221">
        <v>41589.513888888891</v>
      </c>
    </row>
    <row r="173" spans="1:6" ht="15" customHeight="1" x14ac:dyDescent="0.2">
      <c r="A173" s="206">
        <f t="shared" si="2"/>
        <v>171</v>
      </c>
      <c r="B173" s="176" t="s">
        <v>11</v>
      </c>
      <c r="C173" s="213"/>
      <c r="D173" s="213"/>
      <c r="E173" s="221">
        <v>41589.422222222223</v>
      </c>
      <c r="F173" s="221">
        <v>41589.422222222223</v>
      </c>
    </row>
    <row r="174" spans="1:6" ht="15" customHeight="1" x14ac:dyDescent="0.2">
      <c r="A174" s="206">
        <f t="shared" si="2"/>
        <v>172</v>
      </c>
      <c r="B174" s="176" t="s">
        <v>11</v>
      </c>
      <c r="C174" s="213"/>
      <c r="D174" s="213"/>
      <c r="E174" s="221">
        <v>41592.581249999996</v>
      </c>
      <c r="F174" s="221">
        <v>41592.581249999996</v>
      </c>
    </row>
    <row r="175" spans="1:6" ht="15" customHeight="1" x14ac:dyDescent="0.2">
      <c r="A175" s="206">
        <f t="shared" si="2"/>
        <v>173</v>
      </c>
      <c r="B175" s="176" t="s">
        <v>11</v>
      </c>
      <c r="C175" s="213"/>
      <c r="D175" s="213"/>
      <c r="E175" s="221">
        <v>41592.511111111111</v>
      </c>
      <c r="F175" s="221">
        <v>41592.511111111111</v>
      </c>
    </row>
    <row r="176" spans="1:6" ht="15" customHeight="1" x14ac:dyDescent="0.2">
      <c r="A176" s="206">
        <f t="shared" si="2"/>
        <v>174</v>
      </c>
      <c r="B176" s="176" t="s">
        <v>11</v>
      </c>
      <c r="C176" s="213"/>
      <c r="D176" s="213"/>
      <c r="E176" s="221">
        <v>41592.60555555555</v>
      </c>
      <c r="F176" s="221">
        <v>41592.60555555555</v>
      </c>
    </row>
    <row r="177" spans="1:6" ht="15" customHeight="1" x14ac:dyDescent="0.2">
      <c r="A177" s="206">
        <f t="shared" si="2"/>
        <v>175</v>
      </c>
      <c r="B177" s="176" t="s">
        <v>11</v>
      </c>
      <c r="C177" s="213"/>
      <c r="D177" s="213"/>
      <c r="E177" s="221">
        <v>41586.482638888891</v>
      </c>
      <c r="F177" s="221">
        <v>41586.482638888891</v>
      </c>
    </row>
    <row r="178" spans="1:6" ht="15" customHeight="1" x14ac:dyDescent="0.2">
      <c r="A178" s="206">
        <f t="shared" si="2"/>
        <v>176</v>
      </c>
      <c r="B178" s="176" t="s">
        <v>11</v>
      </c>
      <c r="C178" s="213"/>
      <c r="D178" s="213"/>
      <c r="E178" s="221">
        <v>41599.67083333333</v>
      </c>
      <c r="F178" s="221">
        <v>41599.67083333333</v>
      </c>
    </row>
    <row r="179" spans="1:6" ht="15" customHeight="1" x14ac:dyDescent="0.2">
      <c r="A179" s="206">
        <f t="shared" si="2"/>
        <v>177</v>
      </c>
      <c r="B179" s="176" t="s">
        <v>11</v>
      </c>
      <c r="C179" s="213"/>
      <c r="D179" s="213"/>
      <c r="E179" s="221">
        <v>41585.618055555555</v>
      </c>
      <c r="F179" s="221">
        <v>41585.618055555555</v>
      </c>
    </row>
    <row r="180" spans="1:6" ht="15" customHeight="1" x14ac:dyDescent="0.2">
      <c r="A180" s="206">
        <f t="shared" si="2"/>
        <v>178</v>
      </c>
      <c r="B180" s="176" t="s">
        <v>11</v>
      </c>
      <c r="C180" s="213"/>
      <c r="D180" s="213"/>
      <c r="E180" s="221">
        <v>41589.71597222222</v>
      </c>
      <c r="F180" s="221">
        <v>41589.71597222222</v>
      </c>
    </row>
    <row r="181" spans="1:6" ht="15" customHeight="1" x14ac:dyDescent="0.2">
      <c r="A181" s="206">
        <f t="shared" si="2"/>
        <v>179</v>
      </c>
      <c r="B181" s="176" t="s">
        <v>11</v>
      </c>
      <c r="C181" s="213"/>
      <c r="D181" s="213"/>
      <c r="E181" s="221">
        <v>41607.470138888886</v>
      </c>
      <c r="F181" s="221">
        <v>41607.470138888886</v>
      </c>
    </row>
    <row r="182" spans="1:6" ht="15" customHeight="1" x14ac:dyDescent="0.2">
      <c r="A182" s="206">
        <f t="shared" si="2"/>
        <v>180</v>
      </c>
      <c r="B182" s="176" t="s">
        <v>11</v>
      </c>
      <c r="C182" s="213"/>
      <c r="D182" s="213"/>
      <c r="E182" s="221">
        <v>41589.663888888885</v>
      </c>
      <c r="F182" s="221">
        <v>41589.663888888885</v>
      </c>
    </row>
    <row r="183" spans="1:6" ht="15" customHeight="1" x14ac:dyDescent="0.2">
      <c r="A183" s="206">
        <f t="shared" si="2"/>
        <v>181</v>
      </c>
      <c r="B183" s="176" t="s">
        <v>11</v>
      </c>
      <c r="C183" s="213"/>
      <c r="D183" s="213"/>
      <c r="E183" s="221">
        <v>41589.663888888885</v>
      </c>
      <c r="F183" s="221">
        <v>41589.663888888885</v>
      </c>
    </row>
    <row r="184" spans="1:6" ht="15" customHeight="1" x14ac:dyDescent="0.2">
      <c r="A184" s="206">
        <f t="shared" si="2"/>
        <v>182</v>
      </c>
      <c r="B184" s="176" t="s">
        <v>11</v>
      </c>
      <c r="C184" s="213"/>
      <c r="D184" s="213"/>
      <c r="E184" s="221">
        <v>41585.642361111109</v>
      </c>
      <c r="F184" s="221">
        <v>41585.642361111109</v>
      </c>
    </row>
    <row r="185" spans="1:6" ht="15" customHeight="1" x14ac:dyDescent="0.2">
      <c r="A185" s="206">
        <f t="shared" si="2"/>
        <v>183</v>
      </c>
      <c r="B185" s="176" t="s">
        <v>11</v>
      </c>
      <c r="C185" s="213"/>
      <c r="D185" s="213"/>
      <c r="E185" s="221">
        <v>41589.63958333333</v>
      </c>
      <c r="F185" s="221">
        <v>41589.63958333333</v>
      </c>
    </row>
    <row r="186" spans="1:6" ht="15" customHeight="1" x14ac:dyDescent="0.2">
      <c r="A186" s="206">
        <f t="shared" si="2"/>
        <v>184</v>
      </c>
      <c r="B186" s="176" t="s">
        <v>11</v>
      </c>
      <c r="C186" s="213"/>
      <c r="D186" s="213"/>
      <c r="E186" s="221">
        <v>41589.63958333333</v>
      </c>
      <c r="F186" s="221">
        <v>41589.63958333333</v>
      </c>
    </row>
    <row r="187" spans="1:6" ht="15" customHeight="1" x14ac:dyDescent="0.2">
      <c r="A187" s="206">
        <f t="shared" si="2"/>
        <v>185</v>
      </c>
      <c r="B187" s="176" t="s">
        <v>11</v>
      </c>
      <c r="C187" s="213"/>
      <c r="D187" s="213"/>
      <c r="E187" s="221">
        <v>41585.665277777778</v>
      </c>
      <c r="F187" s="221">
        <v>41585.665277777778</v>
      </c>
    </row>
    <row r="188" spans="1:6" ht="15" customHeight="1" x14ac:dyDescent="0.2">
      <c r="A188" s="206">
        <f t="shared" si="2"/>
        <v>186</v>
      </c>
      <c r="B188" s="176" t="s">
        <v>11</v>
      </c>
      <c r="C188" s="213"/>
      <c r="D188" s="213"/>
      <c r="E188" s="221">
        <v>41585.665277777778</v>
      </c>
      <c r="F188" s="221">
        <v>41585.665277777778</v>
      </c>
    </row>
    <row r="189" spans="1:6" ht="15" customHeight="1" x14ac:dyDescent="0.2">
      <c r="A189" s="206">
        <f t="shared" si="2"/>
        <v>187</v>
      </c>
      <c r="B189" s="176" t="s">
        <v>11</v>
      </c>
      <c r="C189" s="213"/>
      <c r="D189" s="213"/>
      <c r="E189" s="221">
        <v>41584.671527777777</v>
      </c>
      <c r="F189" s="221">
        <v>41584.671527777777</v>
      </c>
    </row>
    <row r="190" spans="1:6" ht="15" customHeight="1" x14ac:dyDescent="0.2">
      <c r="A190" s="206">
        <f t="shared" si="2"/>
        <v>188</v>
      </c>
      <c r="B190" s="176" t="s">
        <v>11</v>
      </c>
      <c r="C190" s="213"/>
      <c r="D190" s="213"/>
      <c r="E190" s="221">
        <v>41590.566666666666</v>
      </c>
      <c r="F190" s="221">
        <v>41590.566666666666</v>
      </c>
    </row>
    <row r="191" spans="1:6" ht="15" customHeight="1" x14ac:dyDescent="0.2">
      <c r="A191" s="206">
        <f t="shared" si="2"/>
        <v>189</v>
      </c>
      <c r="B191" s="176" t="s">
        <v>11</v>
      </c>
      <c r="C191" s="213"/>
      <c r="D191" s="213"/>
      <c r="E191" s="221">
        <v>41586.75277777778</v>
      </c>
      <c r="F191" s="221">
        <v>41586.75277777778</v>
      </c>
    </row>
    <row r="192" spans="1:6" ht="15" customHeight="1" x14ac:dyDescent="0.2">
      <c r="A192" s="206">
        <f t="shared" si="2"/>
        <v>190</v>
      </c>
      <c r="B192" s="176" t="s">
        <v>11</v>
      </c>
      <c r="C192" s="213"/>
      <c r="D192" s="213"/>
      <c r="E192" s="221">
        <v>41590.571527777778</v>
      </c>
      <c r="F192" s="221">
        <v>41590.571527777778</v>
      </c>
    </row>
    <row r="193" spans="1:6" ht="15" customHeight="1" x14ac:dyDescent="0.2">
      <c r="A193" s="206">
        <f t="shared" si="2"/>
        <v>191</v>
      </c>
      <c r="B193" s="176" t="s">
        <v>11</v>
      </c>
      <c r="C193" s="213"/>
      <c r="D193" s="213"/>
      <c r="E193" s="221">
        <v>41586.565972222219</v>
      </c>
      <c r="F193" s="221">
        <v>41586.565972222219</v>
      </c>
    </row>
    <row r="194" spans="1:6" ht="15" customHeight="1" x14ac:dyDescent="0.2">
      <c r="A194" s="206">
        <f t="shared" si="2"/>
        <v>192</v>
      </c>
      <c r="B194" s="176" t="s">
        <v>11</v>
      </c>
      <c r="C194" s="213"/>
      <c r="D194" s="213"/>
      <c r="E194" s="221">
        <v>41585.579166666663</v>
      </c>
      <c r="F194" s="221">
        <v>41585.579166666663</v>
      </c>
    </row>
    <row r="195" spans="1:6" ht="15" customHeight="1" x14ac:dyDescent="0.2">
      <c r="A195" s="206">
        <f t="shared" si="2"/>
        <v>193</v>
      </c>
      <c r="B195" s="176" t="s">
        <v>11</v>
      </c>
      <c r="C195" s="213"/>
      <c r="D195" s="213"/>
      <c r="E195" s="221">
        <v>41589.611805555556</v>
      </c>
      <c r="F195" s="221">
        <v>41589.611805555556</v>
      </c>
    </row>
    <row r="196" spans="1:6" ht="15" customHeight="1" x14ac:dyDescent="0.2">
      <c r="A196" s="206">
        <f t="shared" si="2"/>
        <v>194</v>
      </c>
      <c r="B196" s="176" t="s">
        <v>11</v>
      </c>
      <c r="C196" s="213"/>
      <c r="D196" s="213"/>
      <c r="E196" s="221">
        <v>41582.652777777774</v>
      </c>
      <c r="F196" s="221">
        <v>41582.652777777774</v>
      </c>
    </row>
    <row r="197" spans="1:6" ht="15" customHeight="1" x14ac:dyDescent="0.2">
      <c r="A197" s="206">
        <f t="shared" si="2"/>
        <v>195</v>
      </c>
      <c r="B197" s="176" t="s">
        <v>11</v>
      </c>
      <c r="C197" s="213"/>
      <c r="D197" s="213"/>
      <c r="E197" s="221">
        <v>41585.655555555553</v>
      </c>
      <c r="F197" s="221">
        <v>41585.655555555553</v>
      </c>
    </row>
    <row r="198" spans="1:6" ht="15" customHeight="1" x14ac:dyDescent="0.2">
      <c r="A198" s="206">
        <f t="shared" si="2"/>
        <v>196</v>
      </c>
      <c r="B198" s="176" t="s">
        <v>11</v>
      </c>
      <c r="C198" s="213"/>
      <c r="D198" s="213"/>
      <c r="E198" s="221">
        <v>41589.63958333333</v>
      </c>
      <c r="F198" s="221">
        <v>41589.63958333333</v>
      </c>
    </row>
    <row r="199" spans="1:6" ht="15" customHeight="1" x14ac:dyDescent="0.2">
      <c r="A199" s="206">
        <f t="shared" si="2"/>
        <v>197</v>
      </c>
      <c r="B199" s="176" t="s">
        <v>11</v>
      </c>
      <c r="C199" s="213"/>
      <c r="D199" s="213"/>
      <c r="E199" s="221">
        <v>41589.611805555556</v>
      </c>
      <c r="F199" s="221">
        <v>41589.611805555556</v>
      </c>
    </row>
    <row r="200" spans="1:6" ht="15" customHeight="1" x14ac:dyDescent="0.2">
      <c r="A200" s="206">
        <f t="shared" si="2"/>
        <v>198</v>
      </c>
      <c r="B200" s="176" t="s">
        <v>11</v>
      </c>
      <c r="C200" s="213"/>
      <c r="D200" s="213"/>
      <c r="E200" s="221">
        <v>41583.438888888886</v>
      </c>
      <c r="F200" s="221">
        <v>41583.438888888886</v>
      </c>
    </row>
    <row r="201" spans="1:6" ht="15" customHeight="1" x14ac:dyDescent="0.2">
      <c r="A201" s="206">
        <f t="shared" si="2"/>
        <v>199</v>
      </c>
      <c r="B201" s="176" t="s">
        <v>11</v>
      </c>
      <c r="C201" s="213"/>
      <c r="D201" s="213"/>
      <c r="E201" s="221">
        <v>41585.618055555555</v>
      </c>
      <c r="F201" s="221">
        <v>41585.618055555555</v>
      </c>
    </row>
    <row r="202" spans="1:6" ht="15" customHeight="1" x14ac:dyDescent="0.2">
      <c r="A202" s="206">
        <f t="shared" si="2"/>
        <v>200</v>
      </c>
      <c r="B202" s="176" t="s">
        <v>11</v>
      </c>
      <c r="C202" s="213"/>
      <c r="D202" s="213"/>
      <c r="E202" s="221">
        <v>41589.611805555556</v>
      </c>
      <c r="F202" s="221">
        <v>41589.611805555556</v>
      </c>
    </row>
    <row r="203" spans="1:6" ht="15" customHeight="1" x14ac:dyDescent="0.2">
      <c r="A203" s="206">
        <f t="shared" si="2"/>
        <v>201</v>
      </c>
      <c r="B203" s="176" t="s">
        <v>11</v>
      </c>
      <c r="C203" s="213"/>
      <c r="D203" s="213"/>
      <c r="E203" s="221">
        <v>41589.513888888891</v>
      </c>
      <c r="F203" s="221">
        <v>41589.513888888891</v>
      </c>
    </row>
    <row r="204" spans="1:6" ht="15" customHeight="1" x14ac:dyDescent="0.2">
      <c r="A204" s="206">
        <f t="shared" si="2"/>
        <v>202</v>
      </c>
      <c r="B204" s="176" t="s">
        <v>11</v>
      </c>
      <c r="C204" s="213"/>
      <c r="D204" s="213"/>
      <c r="E204" s="221">
        <v>41598.45208333333</v>
      </c>
      <c r="F204" s="221">
        <v>41598.45208333333</v>
      </c>
    </row>
    <row r="205" spans="1:6" ht="15" customHeight="1" x14ac:dyDescent="0.2">
      <c r="A205" s="206">
        <f t="shared" ref="A205:A268" si="3">A204+1</f>
        <v>203</v>
      </c>
      <c r="B205" s="176" t="s">
        <v>11</v>
      </c>
      <c r="C205" s="213"/>
      <c r="D205" s="213"/>
      <c r="E205" s="221">
        <v>41589.597222222219</v>
      </c>
      <c r="F205" s="221">
        <v>41589.597222222219</v>
      </c>
    </row>
    <row r="206" spans="1:6" ht="15" customHeight="1" x14ac:dyDescent="0.2">
      <c r="A206" s="206">
        <f t="shared" si="3"/>
        <v>204</v>
      </c>
      <c r="B206" s="176" t="s">
        <v>11</v>
      </c>
      <c r="C206" s="213"/>
      <c r="D206" s="213"/>
      <c r="E206" s="221">
        <v>41589.597222222219</v>
      </c>
      <c r="F206" s="221">
        <v>41589.597222222219</v>
      </c>
    </row>
    <row r="207" spans="1:6" ht="15" customHeight="1" x14ac:dyDescent="0.2">
      <c r="A207" s="206">
        <f t="shared" si="3"/>
        <v>205</v>
      </c>
      <c r="B207" s="176" t="s">
        <v>11</v>
      </c>
      <c r="C207" s="213"/>
      <c r="D207" s="213"/>
      <c r="E207" s="221">
        <v>41590.60833333333</v>
      </c>
      <c r="F207" s="221">
        <v>41590.60833333333</v>
      </c>
    </row>
    <row r="208" spans="1:6" ht="15" customHeight="1" x14ac:dyDescent="0.2">
      <c r="A208" s="206">
        <f t="shared" si="3"/>
        <v>206</v>
      </c>
      <c r="B208" s="176" t="s">
        <v>11</v>
      </c>
      <c r="C208" s="213"/>
      <c r="D208" s="213"/>
      <c r="E208" s="221">
        <v>41586.662499999999</v>
      </c>
      <c r="F208" s="221">
        <v>41586.662499999999</v>
      </c>
    </row>
    <row r="209" spans="1:6" ht="15" customHeight="1" x14ac:dyDescent="0.2">
      <c r="A209" s="206">
        <f t="shared" si="3"/>
        <v>207</v>
      </c>
      <c r="B209" s="176" t="s">
        <v>11</v>
      </c>
      <c r="C209" s="213"/>
      <c r="D209" s="213"/>
      <c r="E209" s="221">
        <v>41585.51458333333</v>
      </c>
      <c r="F209" s="221">
        <v>41585.51458333333</v>
      </c>
    </row>
    <row r="210" spans="1:6" ht="15" customHeight="1" x14ac:dyDescent="0.2">
      <c r="A210" s="206">
        <f t="shared" si="3"/>
        <v>208</v>
      </c>
      <c r="B210" s="176" t="s">
        <v>11</v>
      </c>
      <c r="C210" s="213"/>
      <c r="D210" s="213"/>
      <c r="E210" s="221">
        <v>41589.568055555552</v>
      </c>
      <c r="F210" s="221">
        <v>41589.568055555552</v>
      </c>
    </row>
    <row r="211" spans="1:6" ht="15" customHeight="1" x14ac:dyDescent="0.2">
      <c r="A211" s="206">
        <f t="shared" si="3"/>
        <v>209</v>
      </c>
      <c r="B211" s="176" t="s">
        <v>11</v>
      </c>
      <c r="C211" s="213"/>
      <c r="D211" s="213"/>
      <c r="E211" s="221">
        <v>41585.665277777778</v>
      </c>
      <c r="F211" s="221">
        <v>41585.665277777778</v>
      </c>
    </row>
    <row r="212" spans="1:6" ht="15" customHeight="1" x14ac:dyDescent="0.2">
      <c r="A212" s="206">
        <f t="shared" si="3"/>
        <v>210</v>
      </c>
      <c r="B212" s="176" t="s">
        <v>11</v>
      </c>
      <c r="C212" s="213"/>
      <c r="D212" s="213"/>
      <c r="E212" s="221">
        <v>41584.689583333333</v>
      </c>
      <c r="F212" s="221">
        <v>41584.689583333333</v>
      </c>
    </row>
    <row r="213" spans="1:6" ht="15" customHeight="1" x14ac:dyDescent="0.2">
      <c r="A213" s="206">
        <f t="shared" si="3"/>
        <v>211</v>
      </c>
      <c r="B213" s="176" t="s">
        <v>11</v>
      </c>
      <c r="C213" s="213"/>
      <c r="D213" s="213"/>
      <c r="E213" s="221">
        <v>41600.669444444444</v>
      </c>
      <c r="F213" s="221">
        <v>41600.669444444444</v>
      </c>
    </row>
    <row r="214" spans="1:6" ht="15" customHeight="1" x14ac:dyDescent="0.2">
      <c r="A214" s="206">
        <f t="shared" si="3"/>
        <v>212</v>
      </c>
      <c r="B214" s="176" t="s">
        <v>11</v>
      </c>
      <c r="C214" s="213"/>
      <c r="D214" s="213"/>
      <c r="E214" s="221">
        <v>41586.75277777778</v>
      </c>
      <c r="F214" s="221">
        <v>41586.75277777778</v>
      </c>
    </row>
    <row r="215" spans="1:6" ht="15" customHeight="1" x14ac:dyDescent="0.2">
      <c r="A215" s="206">
        <f t="shared" si="3"/>
        <v>213</v>
      </c>
      <c r="B215" s="176" t="s">
        <v>11</v>
      </c>
      <c r="C215" s="213"/>
      <c r="D215" s="213"/>
      <c r="E215" s="221">
        <v>41590.708333333328</v>
      </c>
      <c r="F215" s="221">
        <v>41590.708333333328</v>
      </c>
    </row>
    <row r="216" spans="1:6" ht="15" customHeight="1" x14ac:dyDescent="0.2">
      <c r="A216" s="206">
        <f t="shared" si="3"/>
        <v>214</v>
      </c>
      <c r="B216" s="176" t="s">
        <v>11</v>
      </c>
      <c r="C216" s="213"/>
      <c r="D216" s="213"/>
      <c r="E216" s="221">
        <v>41590.672222222223</v>
      </c>
      <c r="F216" s="221">
        <v>41590.672222222223</v>
      </c>
    </row>
    <row r="217" spans="1:6" ht="15" customHeight="1" x14ac:dyDescent="0.2">
      <c r="A217" s="206">
        <f t="shared" si="3"/>
        <v>215</v>
      </c>
      <c r="B217" s="176" t="s">
        <v>11</v>
      </c>
      <c r="C217" s="213"/>
      <c r="D217" s="213"/>
      <c r="E217" s="221">
        <v>41591.563888888886</v>
      </c>
      <c r="F217" s="221">
        <v>41591.563888888886</v>
      </c>
    </row>
    <row r="218" spans="1:6" ht="15" customHeight="1" x14ac:dyDescent="0.2">
      <c r="A218" s="206">
        <f t="shared" si="3"/>
        <v>216</v>
      </c>
      <c r="B218" s="176" t="s">
        <v>11</v>
      </c>
      <c r="C218" s="213"/>
      <c r="D218" s="213"/>
      <c r="E218" s="221">
        <v>41589.661111111112</v>
      </c>
      <c r="F218" s="221">
        <v>41589.661111111112</v>
      </c>
    </row>
    <row r="219" spans="1:6" ht="15" customHeight="1" x14ac:dyDescent="0.2">
      <c r="A219" s="206">
        <f t="shared" si="3"/>
        <v>217</v>
      </c>
      <c r="B219" s="176" t="s">
        <v>11</v>
      </c>
      <c r="C219" s="213"/>
      <c r="D219" s="213"/>
      <c r="E219" s="221">
        <v>41585.574999999997</v>
      </c>
      <c r="F219" s="221">
        <v>41585.574999999997</v>
      </c>
    </row>
    <row r="220" spans="1:6" ht="15" customHeight="1" x14ac:dyDescent="0.2">
      <c r="A220" s="206">
        <f t="shared" si="3"/>
        <v>218</v>
      </c>
      <c r="B220" s="176" t="s">
        <v>11</v>
      </c>
      <c r="C220" s="213"/>
      <c r="D220" s="213"/>
      <c r="E220" s="221">
        <v>41586.625</v>
      </c>
      <c r="F220" s="221">
        <v>41586.625</v>
      </c>
    </row>
    <row r="221" spans="1:6" ht="15" customHeight="1" x14ac:dyDescent="0.2">
      <c r="A221" s="206">
        <f t="shared" si="3"/>
        <v>219</v>
      </c>
      <c r="B221" s="176" t="s">
        <v>11</v>
      </c>
      <c r="C221" s="213"/>
      <c r="D221" s="213"/>
      <c r="E221" s="221">
        <v>41586.565972222219</v>
      </c>
      <c r="F221" s="221">
        <v>41586.565972222219</v>
      </c>
    </row>
    <row r="222" spans="1:6" ht="15" customHeight="1" x14ac:dyDescent="0.2">
      <c r="A222" s="206">
        <f t="shared" si="3"/>
        <v>220</v>
      </c>
      <c r="B222" s="176" t="s">
        <v>11</v>
      </c>
      <c r="C222" s="213"/>
      <c r="D222" s="213"/>
      <c r="E222" s="221">
        <v>41590.431944444441</v>
      </c>
      <c r="F222" s="221">
        <v>41590.431944444441</v>
      </c>
    </row>
    <row r="223" spans="1:6" ht="15" customHeight="1" x14ac:dyDescent="0.2">
      <c r="A223" s="206">
        <f t="shared" si="3"/>
        <v>221</v>
      </c>
      <c r="B223" s="176" t="s">
        <v>11</v>
      </c>
      <c r="C223" s="213"/>
      <c r="D223" s="213"/>
      <c r="E223" s="221">
        <v>41590.431944444441</v>
      </c>
      <c r="F223" s="221">
        <v>41590.431944444441</v>
      </c>
    </row>
    <row r="224" spans="1:6" ht="15" customHeight="1" x14ac:dyDescent="0.2">
      <c r="A224" s="206">
        <f t="shared" si="3"/>
        <v>222</v>
      </c>
      <c r="B224" s="176" t="s">
        <v>11</v>
      </c>
      <c r="C224" s="213"/>
      <c r="D224" s="213"/>
      <c r="E224" s="221">
        <v>41590.65347222222</v>
      </c>
      <c r="F224" s="221">
        <v>41590.65347222222</v>
      </c>
    </row>
    <row r="225" spans="1:6" ht="15" customHeight="1" x14ac:dyDescent="0.2">
      <c r="A225" s="206">
        <f t="shared" si="3"/>
        <v>223</v>
      </c>
      <c r="B225" s="176" t="s">
        <v>11</v>
      </c>
      <c r="C225" s="213"/>
      <c r="D225" s="213"/>
      <c r="E225" s="221">
        <v>41590.595138888886</v>
      </c>
      <c r="F225" s="221">
        <v>41590.595138888886</v>
      </c>
    </row>
    <row r="226" spans="1:6" ht="15" customHeight="1" x14ac:dyDescent="0.2">
      <c r="A226" s="206">
        <f t="shared" si="3"/>
        <v>224</v>
      </c>
      <c r="B226" s="176" t="s">
        <v>11</v>
      </c>
      <c r="C226" s="213"/>
      <c r="D226" s="213"/>
      <c r="E226" s="221">
        <v>41589.597222222219</v>
      </c>
      <c r="F226" s="221">
        <v>41589.597222222219</v>
      </c>
    </row>
    <row r="227" spans="1:6" ht="15" customHeight="1" x14ac:dyDescent="0.2">
      <c r="A227" s="206">
        <f t="shared" si="3"/>
        <v>225</v>
      </c>
      <c r="B227" s="176" t="s">
        <v>11</v>
      </c>
      <c r="C227" s="213"/>
      <c r="D227" s="213"/>
      <c r="E227" s="221">
        <v>41585.563194444439</v>
      </c>
      <c r="F227" s="221">
        <v>41585.563194444439</v>
      </c>
    </row>
    <row r="228" spans="1:6" ht="15" customHeight="1" x14ac:dyDescent="0.2">
      <c r="A228" s="206">
        <f t="shared" si="3"/>
        <v>226</v>
      </c>
      <c r="B228" s="176" t="s">
        <v>11</v>
      </c>
      <c r="C228" s="213"/>
      <c r="D228" s="213"/>
      <c r="E228" s="221">
        <v>41583.677083333328</v>
      </c>
      <c r="F228" s="221">
        <v>41583.677083333328</v>
      </c>
    </row>
    <row r="229" spans="1:6" ht="15" customHeight="1" x14ac:dyDescent="0.2">
      <c r="A229" s="206">
        <f t="shared" si="3"/>
        <v>227</v>
      </c>
      <c r="B229" s="176" t="s">
        <v>11</v>
      </c>
      <c r="C229" s="213"/>
      <c r="D229" s="213"/>
      <c r="E229" s="221">
        <v>41584.62777777778</v>
      </c>
      <c r="F229" s="221">
        <v>41584.62777777778</v>
      </c>
    </row>
    <row r="230" spans="1:6" ht="15" customHeight="1" x14ac:dyDescent="0.2">
      <c r="A230" s="206">
        <f t="shared" si="3"/>
        <v>228</v>
      </c>
      <c r="B230" s="176" t="s">
        <v>11</v>
      </c>
      <c r="C230" s="213"/>
      <c r="D230" s="213"/>
      <c r="E230" s="221">
        <v>41589.71597222222</v>
      </c>
      <c r="F230" s="221">
        <v>41589.71597222222</v>
      </c>
    </row>
    <row r="231" spans="1:6" ht="15" customHeight="1" x14ac:dyDescent="0.2">
      <c r="A231" s="206">
        <f t="shared" si="3"/>
        <v>229</v>
      </c>
      <c r="B231" s="176" t="s">
        <v>11</v>
      </c>
      <c r="C231" s="213"/>
      <c r="D231" s="213"/>
      <c r="E231" s="221">
        <v>41583.41805555555</v>
      </c>
      <c r="F231" s="221">
        <v>41583.41805555555</v>
      </c>
    </row>
    <row r="232" spans="1:6" ht="15" customHeight="1" x14ac:dyDescent="0.2">
      <c r="A232" s="206">
        <f t="shared" si="3"/>
        <v>230</v>
      </c>
      <c r="B232" s="176" t="s">
        <v>11</v>
      </c>
      <c r="C232" s="213"/>
      <c r="D232" s="213"/>
      <c r="E232" s="221">
        <v>41589.597222222219</v>
      </c>
      <c r="F232" s="221">
        <v>41589.597222222219</v>
      </c>
    </row>
    <row r="233" spans="1:6" ht="15" customHeight="1" x14ac:dyDescent="0.2">
      <c r="A233" s="206">
        <f t="shared" si="3"/>
        <v>231</v>
      </c>
      <c r="B233" s="176" t="s">
        <v>11</v>
      </c>
      <c r="C233" s="213"/>
      <c r="D233" s="213"/>
      <c r="E233" s="221">
        <v>41585.447222222218</v>
      </c>
      <c r="F233" s="221">
        <v>41585.447222222218</v>
      </c>
    </row>
    <row r="234" spans="1:6" ht="15" customHeight="1" x14ac:dyDescent="0.2">
      <c r="A234" s="206">
        <f t="shared" si="3"/>
        <v>232</v>
      </c>
      <c r="B234" s="176" t="s">
        <v>11</v>
      </c>
      <c r="C234" s="213"/>
      <c r="D234" s="213"/>
      <c r="E234" s="221">
        <v>41596.572222222218</v>
      </c>
      <c r="F234" s="221">
        <v>41596.572222222218</v>
      </c>
    </row>
    <row r="235" spans="1:6" ht="15" customHeight="1" x14ac:dyDescent="0.2">
      <c r="A235" s="206">
        <f t="shared" si="3"/>
        <v>233</v>
      </c>
      <c r="B235" s="176" t="s">
        <v>11</v>
      </c>
      <c r="C235" s="213"/>
      <c r="D235" s="213"/>
      <c r="E235" s="221">
        <v>41584.595138888886</v>
      </c>
      <c r="F235" s="221">
        <v>41584.595138888886</v>
      </c>
    </row>
    <row r="236" spans="1:6" ht="15" customHeight="1" x14ac:dyDescent="0.2">
      <c r="A236" s="206">
        <f t="shared" si="3"/>
        <v>234</v>
      </c>
      <c r="B236" s="176" t="s">
        <v>11</v>
      </c>
      <c r="C236" s="213"/>
      <c r="D236" s="213"/>
      <c r="E236" s="221">
        <v>41583.571527777778</v>
      </c>
      <c r="F236" s="221">
        <v>41583.571527777778</v>
      </c>
    </row>
    <row r="237" spans="1:6" ht="15" customHeight="1" x14ac:dyDescent="0.2">
      <c r="A237" s="206">
        <f t="shared" si="3"/>
        <v>235</v>
      </c>
      <c r="B237" s="176" t="s">
        <v>11</v>
      </c>
      <c r="C237" s="213"/>
      <c r="D237" s="213"/>
      <c r="E237" s="221">
        <v>41589.513888888891</v>
      </c>
      <c r="F237" s="221">
        <v>41589.513888888891</v>
      </c>
    </row>
    <row r="238" spans="1:6" ht="15" customHeight="1" x14ac:dyDescent="0.2">
      <c r="A238" s="206">
        <f t="shared" si="3"/>
        <v>236</v>
      </c>
      <c r="B238" s="176" t="s">
        <v>11</v>
      </c>
      <c r="C238" s="213"/>
      <c r="D238" s="213"/>
      <c r="E238" s="221">
        <v>41589.446527777778</v>
      </c>
      <c r="F238" s="221">
        <v>41589.446527777778</v>
      </c>
    </row>
    <row r="239" spans="1:6" ht="15" customHeight="1" x14ac:dyDescent="0.2">
      <c r="A239" s="206">
        <f t="shared" si="3"/>
        <v>237</v>
      </c>
      <c r="B239" s="176" t="s">
        <v>11</v>
      </c>
      <c r="C239" s="213"/>
      <c r="D239" s="213"/>
      <c r="E239" s="221">
        <v>41589.513888888891</v>
      </c>
      <c r="F239" s="221">
        <v>41589.513888888891</v>
      </c>
    </row>
    <row r="240" spans="1:6" ht="15" customHeight="1" x14ac:dyDescent="0.2">
      <c r="A240" s="206">
        <f t="shared" si="3"/>
        <v>238</v>
      </c>
      <c r="B240" s="176" t="s">
        <v>11</v>
      </c>
      <c r="C240" s="213"/>
      <c r="D240" s="213"/>
      <c r="E240" s="221">
        <v>41589.513888888891</v>
      </c>
      <c r="F240" s="221">
        <v>41589.513888888891</v>
      </c>
    </row>
    <row r="241" spans="1:6" ht="15" customHeight="1" x14ac:dyDescent="0.2">
      <c r="A241" s="206">
        <f t="shared" si="3"/>
        <v>239</v>
      </c>
      <c r="B241" s="176" t="s">
        <v>11</v>
      </c>
      <c r="C241" s="213"/>
      <c r="D241" s="213"/>
      <c r="E241" s="221">
        <v>41584.595138888886</v>
      </c>
      <c r="F241" s="221">
        <v>41584.595138888886</v>
      </c>
    </row>
    <row r="242" spans="1:6" ht="15" customHeight="1" x14ac:dyDescent="0.2">
      <c r="A242" s="206">
        <f t="shared" si="3"/>
        <v>240</v>
      </c>
      <c r="B242" s="176" t="s">
        <v>11</v>
      </c>
      <c r="C242" s="213"/>
      <c r="D242" s="213"/>
      <c r="E242" s="221">
        <v>41584.689583333333</v>
      </c>
      <c r="F242" s="221">
        <v>41584.689583333333</v>
      </c>
    </row>
    <row r="243" spans="1:6" ht="15" customHeight="1" x14ac:dyDescent="0.2">
      <c r="A243" s="206">
        <f t="shared" si="3"/>
        <v>241</v>
      </c>
      <c r="B243" s="176" t="s">
        <v>11</v>
      </c>
      <c r="C243" s="213"/>
      <c r="D243" s="213"/>
      <c r="E243" s="221">
        <v>41589.422222222223</v>
      </c>
      <c r="F243" s="221">
        <v>41589.422222222223</v>
      </c>
    </row>
    <row r="244" spans="1:6" ht="15" customHeight="1" x14ac:dyDescent="0.2">
      <c r="A244" s="206">
        <f t="shared" si="3"/>
        <v>242</v>
      </c>
      <c r="B244" s="176" t="s">
        <v>11</v>
      </c>
      <c r="C244" s="213"/>
      <c r="D244" s="213"/>
      <c r="E244" s="221">
        <v>41591.452777777777</v>
      </c>
      <c r="F244" s="221">
        <v>41591.452777777777</v>
      </c>
    </row>
    <row r="245" spans="1:6" ht="15" customHeight="1" x14ac:dyDescent="0.2">
      <c r="A245" s="206">
        <f t="shared" si="3"/>
        <v>243</v>
      </c>
      <c r="B245" s="176" t="s">
        <v>11</v>
      </c>
      <c r="C245" s="213"/>
      <c r="D245" s="213"/>
      <c r="E245" s="221">
        <v>41591.619444444441</v>
      </c>
      <c r="F245" s="221">
        <v>41591.619444444441</v>
      </c>
    </row>
    <row r="246" spans="1:6" ht="15" customHeight="1" x14ac:dyDescent="0.2">
      <c r="A246" s="206">
        <f t="shared" si="3"/>
        <v>244</v>
      </c>
      <c r="B246" s="176" t="s">
        <v>11</v>
      </c>
      <c r="C246" s="213"/>
      <c r="D246" s="213"/>
      <c r="E246" s="221">
        <v>41584.689583333333</v>
      </c>
      <c r="F246" s="221">
        <v>41584.689583333333</v>
      </c>
    </row>
    <row r="247" spans="1:6" ht="15" customHeight="1" x14ac:dyDescent="0.2">
      <c r="A247" s="206">
        <f t="shared" si="3"/>
        <v>245</v>
      </c>
      <c r="B247" s="176" t="s">
        <v>11</v>
      </c>
      <c r="C247" s="213"/>
      <c r="D247" s="213"/>
      <c r="E247" s="221">
        <v>41583.622916666667</v>
      </c>
      <c r="F247" s="221">
        <v>41583.622916666667</v>
      </c>
    </row>
    <row r="248" spans="1:6" ht="15" customHeight="1" x14ac:dyDescent="0.2">
      <c r="A248" s="206">
        <f t="shared" si="3"/>
        <v>246</v>
      </c>
      <c r="B248" s="176" t="s">
        <v>11</v>
      </c>
      <c r="C248" s="213"/>
      <c r="D248" s="213"/>
      <c r="E248" s="221">
        <v>41584.595138888886</v>
      </c>
      <c r="F248" s="221">
        <v>41584.595138888886</v>
      </c>
    </row>
    <row r="249" spans="1:6" ht="15" customHeight="1" x14ac:dyDescent="0.2">
      <c r="A249" s="206">
        <f t="shared" si="3"/>
        <v>247</v>
      </c>
      <c r="B249" s="176" t="s">
        <v>11</v>
      </c>
      <c r="C249" s="213"/>
      <c r="D249" s="213"/>
      <c r="E249" s="221">
        <v>41585.709722222222</v>
      </c>
      <c r="F249" s="221">
        <v>41585.709722222222</v>
      </c>
    </row>
    <row r="250" spans="1:6" ht="15" customHeight="1" x14ac:dyDescent="0.2">
      <c r="A250" s="206">
        <f t="shared" si="3"/>
        <v>248</v>
      </c>
      <c r="B250" s="176" t="s">
        <v>11</v>
      </c>
      <c r="C250" s="213"/>
      <c r="D250" s="213"/>
      <c r="E250" s="221">
        <v>41586.595138888886</v>
      </c>
      <c r="F250" s="221">
        <v>41586.595138888886</v>
      </c>
    </row>
    <row r="251" spans="1:6" ht="15" customHeight="1" x14ac:dyDescent="0.2">
      <c r="A251" s="206">
        <f t="shared" si="3"/>
        <v>249</v>
      </c>
      <c r="B251" s="176" t="s">
        <v>11</v>
      </c>
      <c r="C251" s="213"/>
      <c r="D251" s="213"/>
      <c r="E251" s="221">
        <v>41589.513888888891</v>
      </c>
      <c r="F251" s="221">
        <v>41589.513888888891</v>
      </c>
    </row>
    <row r="252" spans="1:6" ht="15" customHeight="1" x14ac:dyDescent="0.2">
      <c r="A252" s="206">
        <f t="shared" si="3"/>
        <v>250</v>
      </c>
      <c r="B252" s="176" t="s">
        <v>11</v>
      </c>
      <c r="C252" s="213"/>
      <c r="D252" s="213"/>
      <c r="E252" s="221">
        <v>41589.597222222219</v>
      </c>
      <c r="F252" s="221">
        <v>41589.597222222219</v>
      </c>
    </row>
    <row r="253" spans="1:6" ht="15" customHeight="1" x14ac:dyDescent="0.2">
      <c r="A253" s="206">
        <f t="shared" si="3"/>
        <v>251</v>
      </c>
      <c r="B253" s="176" t="s">
        <v>11</v>
      </c>
      <c r="C253" s="213"/>
      <c r="D253" s="213"/>
      <c r="E253" s="221">
        <v>41585.642361111109</v>
      </c>
      <c r="F253" s="221">
        <v>41585.642361111109</v>
      </c>
    </row>
    <row r="254" spans="1:6" ht="15" customHeight="1" x14ac:dyDescent="0.2">
      <c r="A254" s="206">
        <f t="shared" si="3"/>
        <v>252</v>
      </c>
      <c r="B254" s="176" t="s">
        <v>11</v>
      </c>
      <c r="C254" s="213"/>
      <c r="D254" s="213"/>
      <c r="E254" s="221">
        <v>41590.506944444445</v>
      </c>
      <c r="F254" s="221">
        <v>41590.506944444445</v>
      </c>
    </row>
    <row r="255" spans="1:6" ht="15" customHeight="1" x14ac:dyDescent="0.2">
      <c r="A255" s="206">
        <f t="shared" si="3"/>
        <v>253</v>
      </c>
      <c r="B255" s="176" t="s">
        <v>11</v>
      </c>
      <c r="C255" s="213"/>
      <c r="D255" s="213"/>
      <c r="E255" s="221">
        <v>41585.642361111109</v>
      </c>
      <c r="F255" s="221">
        <v>41585.642361111109</v>
      </c>
    </row>
    <row r="256" spans="1:6" ht="15" customHeight="1" x14ac:dyDescent="0.2">
      <c r="A256" s="206">
        <f t="shared" si="3"/>
        <v>254</v>
      </c>
      <c r="B256" s="176" t="s">
        <v>11</v>
      </c>
      <c r="C256" s="213"/>
      <c r="D256" s="213"/>
      <c r="E256" s="221">
        <v>41590.443749999999</v>
      </c>
      <c r="F256" s="221">
        <v>41590.443749999999</v>
      </c>
    </row>
    <row r="257" spans="1:6" ht="15" customHeight="1" x14ac:dyDescent="0.2">
      <c r="A257" s="206">
        <f t="shared" si="3"/>
        <v>255</v>
      </c>
      <c r="B257" s="176" t="s">
        <v>11</v>
      </c>
      <c r="C257" s="213"/>
      <c r="D257" s="213"/>
      <c r="E257" s="221">
        <v>41591.563888888886</v>
      </c>
      <c r="F257" s="221">
        <v>41591.563888888886</v>
      </c>
    </row>
    <row r="258" spans="1:6" ht="15" customHeight="1" x14ac:dyDescent="0.2">
      <c r="A258" s="206">
        <f t="shared" si="3"/>
        <v>256</v>
      </c>
      <c r="B258" s="176" t="s">
        <v>11</v>
      </c>
      <c r="C258" s="213"/>
      <c r="D258" s="213"/>
      <c r="E258" s="221">
        <v>41589.422222222223</v>
      </c>
      <c r="F258" s="221">
        <v>41589.422222222223</v>
      </c>
    </row>
    <row r="259" spans="1:6" ht="15" customHeight="1" x14ac:dyDescent="0.2">
      <c r="A259" s="206">
        <f t="shared" si="3"/>
        <v>257</v>
      </c>
      <c r="B259" s="176" t="s">
        <v>11</v>
      </c>
      <c r="C259" s="213"/>
      <c r="D259" s="213"/>
      <c r="E259" s="221">
        <v>41593.56527777778</v>
      </c>
      <c r="F259" s="221">
        <v>41593.56527777778</v>
      </c>
    </row>
    <row r="260" spans="1:6" ht="15" customHeight="1" x14ac:dyDescent="0.2">
      <c r="A260" s="206">
        <f t="shared" si="3"/>
        <v>258</v>
      </c>
      <c r="B260" s="176" t="s">
        <v>11</v>
      </c>
      <c r="C260" s="213"/>
      <c r="D260" s="213"/>
      <c r="E260" s="221">
        <v>41584.665972222218</v>
      </c>
      <c r="F260" s="221">
        <v>41584.665972222218</v>
      </c>
    </row>
    <row r="261" spans="1:6" ht="15" customHeight="1" x14ac:dyDescent="0.2">
      <c r="A261" s="206">
        <f t="shared" si="3"/>
        <v>259</v>
      </c>
      <c r="B261" s="176" t="s">
        <v>11</v>
      </c>
      <c r="C261" s="213"/>
      <c r="D261" s="213"/>
      <c r="E261" s="221">
        <v>41585.618055555555</v>
      </c>
      <c r="F261" s="221">
        <v>41585.618055555555</v>
      </c>
    </row>
    <row r="262" spans="1:6" ht="15" customHeight="1" x14ac:dyDescent="0.2">
      <c r="A262" s="206">
        <f t="shared" si="3"/>
        <v>260</v>
      </c>
      <c r="B262" s="176" t="s">
        <v>11</v>
      </c>
      <c r="C262" s="213"/>
      <c r="D262" s="213"/>
      <c r="E262" s="221">
        <v>41590.506944444445</v>
      </c>
      <c r="F262" s="221">
        <v>41590.506944444445</v>
      </c>
    </row>
    <row r="263" spans="1:6" ht="15" customHeight="1" x14ac:dyDescent="0.2">
      <c r="A263" s="206">
        <f t="shared" si="3"/>
        <v>261</v>
      </c>
      <c r="B263" s="176" t="s">
        <v>11</v>
      </c>
      <c r="C263" s="213"/>
      <c r="D263" s="213"/>
      <c r="E263" s="221">
        <v>41590.506944444445</v>
      </c>
      <c r="F263" s="221">
        <v>41590.506944444445</v>
      </c>
    </row>
    <row r="264" spans="1:6" ht="15" customHeight="1" x14ac:dyDescent="0.2">
      <c r="A264" s="206">
        <f t="shared" si="3"/>
        <v>262</v>
      </c>
      <c r="B264" s="176" t="s">
        <v>11</v>
      </c>
      <c r="C264" s="213"/>
      <c r="D264" s="213"/>
      <c r="E264" s="221">
        <v>41585.447222222218</v>
      </c>
      <c r="F264" s="221">
        <v>41585.447222222218</v>
      </c>
    </row>
    <row r="265" spans="1:6" ht="15" customHeight="1" x14ac:dyDescent="0.2">
      <c r="A265" s="206">
        <f t="shared" si="3"/>
        <v>263</v>
      </c>
      <c r="B265" s="176" t="s">
        <v>11</v>
      </c>
      <c r="C265" s="213"/>
      <c r="D265" s="213"/>
      <c r="E265" s="221">
        <v>41585.563194444439</v>
      </c>
      <c r="F265" s="221">
        <v>41585.563194444439</v>
      </c>
    </row>
    <row r="266" spans="1:6" ht="15" customHeight="1" x14ac:dyDescent="0.2">
      <c r="A266" s="206">
        <f t="shared" si="3"/>
        <v>264</v>
      </c>
      <c r="B266" s="176" t="s">
        <v>11</v>
      </c>
      <c r="C266" s="213"/>
      <c r="D266" s="213"/>
      <c r="E266" s="221">
        <v>41606.710416666661</v>
      </c>
      <c r="F266" s="221">
        <v>41606.710416666661</v>
      </c>
    </row>
    <row r="267" spans="1:6" ht="15" customHeight="1" x14ac:dyDescent="0.2">
      <c r="A267" s="206">
        <f t="shared" si="3"/>
        <v>265</v>
      </c>
      <c r="B267" s="176" t="s">
        <v>11</v>
      </c>
      <c r="C267" s="213"/>
      <c r="D267" s="213"/>
      <c r="E267" s="221">
        <v>41590.431944444441</v>
      </c>
      <c r="F267" s="221">
        <v>41590.431944444441</v>
      </c>
    </row>
    <row r="268" spans="1:6" ht="15" customHeight="1" x14ac:dyDescent="0.2">
      <c r="A268" s="206">
        <f t="shared" si="3"/>
        <v>266</v>
      </c>
      <c r="B268" s="176" t="s">
        <v>11</v>
      </c>
      <c r="C268" s="213"/>
      <c r="D268" s="213"/>
      <c r="E268" s="221">
        <v>41593.641666666663</v>
      </c>
      <c r="F268" s="221">
        <v>41593.641666666663</v>
      </c>
    </row>
    <row r="269" spans="1:6" ht="15" customHeight="1" x14ac:dyDescent="0.2">
      <c r="A269" s="206">
        <f t="shared" ref="A269:A332" si="4">A268+1</f>
        <v>267</v>
      </c>
      <c r="B269" s="176" t="s">
        <v>11</v>
      </c>
      <c r="C269" s="213"/>
      <c r="D269" s="213"/>
      <c r="E269" s="221">
        <v>41584.665972222218</v>
      </c>
      <c r="F269" s="221">
        <v>41584.665972222218</v>
      </c>
    </row>
    <row r="270" spans="1:6" ht="15" customHeight="1" x14ac:dyDescent="0.2">
      <c r="A270" s="206">
        <f t="shared" si="4"/>
        <v>268</v>
      </c>
      <c r="B270" s="176" t="s">
        <v>11</v>
      </c>
      <c r="C270" s="213"/>
      <c r="D270" s="213"/>
      <c r="E270" s="221">
        <v>41590.431944444441</v>
      </c>
      <c r="F270" s="221">
        <v>41590.431944444441</v>
      </c>
    </row>
    <row r="271" spans="1:6" ht="15" customHeight="1" x14ac:dyDescent="0.2">
      <c r="A271" s="206">
        <f t="shared" si="4"/>
        <v>269</v>
      </c>
      <c r="B271" s="176" t="s">
        <v>11</v>
      </c>
      <c r="C271" s="213"/>
      <c r="D271" s="213"/>
      <c r="E271" s="221">
        <v>41583.622916666667</v>
      </c>
      <c r="F271" s="221">
        <v>41583.622916666667</v>
      </c>
    </row>
    <row r="272" spans="1:6" ht="15" customHeight="1" x14ac:dyDescent="0.2">
      <c r="A272" s="206">
        <f t="shared" si="4"/>
        <v>270</v>
      </c>
      <c r="B272" s="176" t="s">
        <v>11</v>
      </c>
      <c r="C272" s="213"/>
      <c r="D272" s="213"/>
      <c r="E272" s="221">
        <v>41603.670138888891</v>
      </c>
      <c r="F272" s="221">
        <v>41603.670138888891</v>
      </c>
    </row>
    <row r="273" spans="1:6" ht="15" customHeight="1" x14ac:dyDescent="0.2">
      <c r="A273" s="206">
        <f t="shared" si="4"/>
        <v>271</v>
      </c>
      <c r="B273" s="176" t="s">
        <v>11</v>
      </c>
      <c r="C273" s="213"/>
      <c r="D273" s="213"/>
      <c r="E273" s="221">
        <v>41585.709722222222</v>
      </c>
      <c r="F273" s="221">
        <v>41585.709722222222</v>
      </c>
    </row>
    <row r="274" spans="1:6" ht="15" customHeight="1" x14ac:dyDescent="0.2">
      <c r="A274" s="206">
        <f t="shared" si="4"/>
        <v>272</v>
      </c>
      <c r="B274" s="176" t="s">
        <v>11</v>
      </c>
      <c r="C274" s="213"/>
      <c r="D274" s="213"/>
      <c r="E274" s="221">
        <v>41590.593055555553</v>
      </c>
      <c r="F274" s="221">
        <v>41590.593055555553</v>
      </c>
    </row>
    <row r="275" spans="1:6" ht="15" customHeight="1" x14ac:dyDescent="0.2">
      <c r="A275" s="206">
        <f t="shared" si="4"/>
        <v>273</v>
      </c>
      <c r="B275" s="176" t="s">
        <v>11</v>
      </c>
      <c r="C275" s="213"/>
      <c r="D275" s="213"/>
      <c r="E275" s="221">
        <v>41586.565972222219</v>
      </c>
      <c r="F275" s="221">
        <v>41586.565972222219</v>
      </c>
    </row>
    <row r="276" spans="1:6" ht="15" customHeight="1" x14ac:dyDescent="0.2">
      <c r="A276" s="206">
        <f t="shared" si="4"/>
        <v>274</v>
      </c>
      <c r="B276" s="176" t="s">
        <v>11</v>
      </c>
      <c r="C276" s="213"/>
      <c r="D276" s="213"/>
      <c r="E276" s="221">
        <v>41586.595138888886</v>
      </c>
      <c r="F276" s="221">
        <v>41586.595138888886</v>
      </c>
    </row>
    <row r="277" spans="1:6" ht="15" customHeight="1" x14ac:dyDescent="0.2">
      <c r="A277" s="206">
        <f t="shared" si="4"/>
        <v>275</v>
      </c>
      <c r="B277" s="176" t="s">
        <v>11</v>
      </c>
      <c r="C277" s="213"/>
      <c r="D277" s="213"/>
      <c r="E277" s="221">
        <v>41586.595138888886</v>
      </c>
      <c r="F277" s="221">
        <v>41586.595138888886</v>
      </c>
    </row>
    <row r="278" spans="1:6" ht="15" customHeight="1" x14ac:dyDescent="0.2">
      <c r="A278" s="206">
        <f t="shared" si="4"/>
        <v>276</v>
      </c>
      <c r="B278" s="176" t="s">
        <v>11</v>
      </c>
      <c r="C278" s="213"/>
      <c r="D278" s="213"/>
      <c r="E278" s="221">
        <v>41586.71597222222</v>
      </c>
      <c r="F278" s="221">
        <v>41586.71597222222</v>
      </c>
    </row>
    <row r="279" spans="1:6" ht="15" customHeight="1" x14ac:dyDescent="0.2">
      <c r="A279" s="206">
        <f t="shared" si="4"/>
        <v>277</v>
      </c>
      <c r="B279" s="176" t="s">
        <v>11</v>
      </c>
      <c r="C279" s="213"/>
      <c r="D279" s="213"/>
      <c r="E279" s="221">
        <v>41585.574999999997</v>
      </c>
      <c r="F279" s="221">
        <v>41585.574999999997</v>
      </c>
    </row>
    <row r="280" spans="1:6" ht="15" customHeight="1" x14ac:dyDescent="0.2">
      <c r="A280" s="206">
        <f t="shared" si="4"/>
        <v>278</v>
      </c>
      <c r="B280" s="176" t="s">
        <v>11</v>
      </c>
      <c r="C280" s="213"/>
      <c r="D280" s="213"/>
      <c r="E280" s="221">
        <v>41585.642361111109</v>
      </c>
      <c r="F280" s="221">
        <v>41585.642361111109</v>
      </c>
    </row>
    <row r="281" spans="1:6" ht="15" customHeight="1" x14ac:dyDescent="0.2">
      <c r="A281" s="206">
        <f t="shared" si="4"/>
        <v>279</v>
      </c>
      <c r="B281" s="176" t="s">
        <v>11</v>
      </c>
      <c r="C281" s="213"/>
      <c r="D281" s="213"/>
      <c r="E281" s="221">
        <v>41592.640277777777</v>
      </c>
      <c r="F281" s="221">
        <v>41592.640277777777</v>
      </c>
    </row>
    <row r="282" spans="1:6" ht="15" customHeight="1" x14ac:dyDescent="0.2">
      <c r="A282" s="206">
        <f t="shared" si="4"/>
        <v>280</v>
      </c>
      <c r="B282" s="176" t="s">
        <v>11</v>
      </c>
      <c r="C282" s="213"/>
      <c r="D282" s="213"/>
      <c r="E282" s="221">
        <v>41586.610416666663</v>
      </c>
      <c r="F282" s="221">
        <v>41586.610416666663</v>
      </c>
    </row>
    <row r="283" spans="1:6" ht="15" customHeight="1" x14ac:dyDescent="0.2">
      <c r="A283" s="206">
        <f t="shared" si="4"/>
        <v>281</v>
      </c>
      <c r="B283" s="176" t="s">
        <v>11</v>
      </c>
      <c r="C283" s="213"/>
      <c r="D283" s="213"/>
      <c r="E283" s="221">
        <v>41582.497916666667</v>
      </c>
      <c r="F283" s="221">
        <v>41582.497916666667</v>
      </c>
    </row>
    <row r="284" spans="1:6" ht="15" customHeight="1" x14ac:dyDescent="0.2">
      <c r="A284" s="206">
        <f t="shared" si="4"/>
        <v>282</v>
      </c>
      <c r="B284" s="176" t="s">
        <v>11</v>
      </c>
      <c r="C284" s="213"/>
      <c r="D284" s="213"/>
      <c r="E284" s="221">
        <v>41599.728472222218</v>
      </c>
      <c r="F284" s="221">
        <v>41599.728472222218</v>
      </c>
    </row>
    <row r="285" spans="1:6" ht="15" customHeight="1" x14ac:dyDescent="0.2">
      <c r="A285" s="206">
        <f t="shared" si="4"/>
        <v>283</v>
      </c>
      <c r="B285" s="176" t="s">
        <v>11</v>
      </c>
      <c r="C285" s="213"/>
      <c r="D285" s="213"/>
      <c r="E285" s="221">
        <v>41604.705555555556</v>
      </c>
      <c r="F285" s="221">
        <v>41604.705555555556</v>
      </c>
    </row>
    <row r="286" spans="1:6" ht="15" customHeight="1" x14ac:dyDescent="0.2">
      <c r="A286" s="206">
        <f t="shared" si="4"/>
        <v>284</v>
      </c>
      <c r="B286" s="176" t="s">
        <v>11</v>
      </c>
      <c r="C286" s="213"/>
      <c r="D286" s="213"/>
      <c r="E286" s="221">
        <v>41590.585416666661</v>
      </c>
      <c r="F286" s="221">
        <v>41590.585416666661</v>
      </c>
    </row>
    <row r="287" spans="1:6" ht="15" customHeight="1" x14ac:dyDescent="0.2">
      <c r="A287" s="206">
        <f t="shared" si="4"/>
        <v>285</v>
      </c>
      <c r="B287" s="176" t="s">
        <v>11</v>
      </c>
      <c r="C287" s="213"/>
      <c r="D287" s="213"/>
      <c r="E287" s="221">
        <v>41585.447222222218</v>
      </c>
      <c r="F287" s="221">
        <v>41585.447222222218</v>
      </c>
    </row>
    <row r="288" spans="1:6" ht="15" customHeight="1" x14ac:dyDescent="0.2">
      <c r="A288" s="206">
        <f t="shared" si="4"/>
        <v>286</v>
      </c>
      <c r="B288" s="176" t="s">
        <v>11</v>
      </c>
      <c r="C288" s="213"/>
      <c r="D288" s="213"/>
      <c r="E288" s="221">
        <v>41596.586111111108</v>
      </c>
      <c r="F288" s="221">
        <v>41596.586111111108</v>
      </c>
    </row>
    <row r="289" spans="1:6" ht="15" customHeight="1" x14ac:dyDescent="0.2">
      <c r="A289" s="206">
        <f t="shared" si="4"/>
        <v>287</v>
      </c>
      <c r="B289" s="176" t="s">
        <v>11</v>
      </c>
      <c r="C289" s="213"/>
      <c r="D289" s="213"/>
      <c r="E289" s="221">
        <v>41586.666666666664</v>
      </c>
      <c r="F289" s="221">
        <v>41586.666666666664</v>
      </c>
    </row>
    <row r="290" spans="1:6" ht="15" customHeight="1" x14ac:dyDescent="0.2">
      <c r="A290" s="206">
        <f t="shared" si="4"/>
        <v>288</v>
      </c>
      <c r="B290" s="176" t="s">
        <v>11</v>
      </c>
      <c r="C290" s="213"/>
      <c r="D290" s="213"/>
      <c r="E290" s="221">
        <v>41589.63958333333</v>
      </c>
      <c r="F290" s="221">
        <v>41589.63958333333</v>
      </c>
    </row>
    <row r="291" spans="1:6" ht="15" customHeight="1" x14ac:dyDescent="0.2">
      <c r="A291" s="206">
        <f t="shared" si="4"/>
        <v>289</v>
      </c>
      <c r="B291" s="176" t="s">
        <v>11</v>
      </c>
      <c r="C291" s="213"/>
      <c r="D291" s="213"/>
      <c r="E291" s="221">
        <v>41585.666666666664</v>
      </c>
      <c r="F291" s="221">
        <v>41585.666666666664</v>
      </c>
    </row>
    <row r="292" spans="1:6" ht="15" customHeight="1" x14ac:dyDescent="0.2">
      <c r="A292" s="206">
        <f t="shared" si="4"/>
        <v>290</v>
      </c>
      <c r="B292" s="176" t="s">
        <v>11</v>
      </c>
      <c r="C292" s="213"/>
      <c r="D292" s="213"/>
      <c r="E292" s="221">
        <v>41585.709722222222</v>
      </c>
      <c r="F292" s="221">
        <v>41585.709722222222</v>
      </c>
    </row>
    <row r="293" spans="1:6" ht="15" customHeight="1" x14ac:dyDescent="0.2">
      <c r="A293" s="206">
        <f t="shared" si="4"/>
        <v>291</v>
      </c>
      <c r="B293" s="176" t="s">
        <v>11</v>
      </c>
      <c r="C293" s="213"/>
      <c r="D293" s="213"/>
      <c r="E293" s="221">
        <v>41584.62777777778</v>
      </c>
      <c r="F293" s="221">
        <v>41584.62777777778</v>
      </c>
    </row>
    <row r="294" spans="1:6" ht="15" customHeight="1" x14ac:dyDescent="0.2">
      <c r="A294" s="206">
        <f t="shared" si="4"/>
        <v>292</v>
      </c>
      <c r="B294" s="176" t="s">
        <v>11</v>
      </c>
      <c r="C294" s="213"/>
      <c r="D294" s="213"/>
      <c r="E294" s="221">
        <v>41585.618055555555</v>
      </c>
      <c r="F294" s="221">
        <v>41585.618055555555</v>
      </c>
    </row>
    <row r="295" spans="1:6" ht="15" customHeight="1" x14ac:dyDescent="0.2">
      <c r="A295" s="206">
        <f t="shared" si="4"/>
        <v>293</v>
      </c>
      <c r="B295" s="176" t="s">
        <v>11</v>
      </c>
      <c r="C295" s="213"/>
      <c r="D295" s="213"/>
      <c r="E295" s="221">
        <v>41589.63958333333</v>
      </c>
      <c r="F295" s="221">
        <v>41589.63958333333</v>
      </c>
    </row>
    <row r="296" spans="1:6" ht="15" customHeight="1" x14ac:dyDescent="0.2">
      <c r="A296" s="206">
        <f t="shared" si="4"/>
        <v>294</v>
      </c>
      <c r="B296" s="176" t="s">
        <v>11</v>
      </c>
      <c r="C296" s="213"/>
      <c r="D296" s="213"/>
      <c r="E296" s="221">
        <v>41585.512499999997</v>
      </c>
      <c r="F296" s="221">
        <v>41585.512499999997</v>
      </c>
    </row>
    <row r="297" spans="1:6" ht="15" customHeight="1" x14ac:dyDescent="0.2">
      <c r="A297" s="206">
        <f t="shared" si="4"/>
        <v>295</v>
      </c>
      <c r="B297" s="176" t="s">
        <v>11</v>
      </c>
      <c r="C297" s="213"/>
      <c r="D297" s="213"/>
      <c r="E297" s="221">
        <v>41589.661111111112</v>
      </c>
      <c r="F297" s="221">
        <v>41589.661111111112</v>
      </c>
    </row>
    <row r="298" spans="1:6" ht="15" customHeight="1" x14ac:dyDescent="0.2">
      <c r="A298" s="206">
        <f t="shared" si="4"/>
        <v>296</v>
      </c>
      <c r="B298" s="176" t="s">
        <v>11</v>
      </c>
      <c r="C298" s="213"/>
      <c r="D298" s="213"/>
      <c r="E298" s="221">
        <v>41584.597222222219</v>
      </c>
      <c r="F298" s="221">
        <v>41584.597222222219</v>
      </c>
    </row>
    <row r="299" spans="1:6" ht="15" customHeight="1" x14ac:dyDescent="0.2">
      <c r="A299" s="206">
        <f t="shared" si="4"/>
        <v>297</v>
      </c>
      <c r="B299" s="176" t="s">
        <v>11</v>
      </c>
      <c r="C299" s="213"/>
      <c r="D299" s="213"/>
      <c r="E299" s="221">
        <v>41584.595138888886</v>
      </c>
      <c r="F299" s="221">
        <v>41584.595138888886</v>
      </c>
    </row>
    <row r="300" spans="1:6" ht="15" customHeight="1" x14ac:dyDescent="0.2">
      <c r="A300" s="206">
        <f t="shared" si="4"/>
        <v>298</v>
      </c>
      <c r="B300" s="176" t="s">
        <v>11</v>
      </c>
      <c r="C300" s="213"/>
      <c r="D300" s="213"/>
      <c r="E300" s="221">
        <v>41585.618055555555</v>
      </c>
      <c r="F300" s="221">
        <v>41585.618055555555</v>
      </c>
    </row>
    <row r="301" spans="1:6" ht="15" customHeight="1" x14ac:dyDescent="0.2">
      <c r="A301" s="206">
        <f t="shared" si="4"/>
        <v>299</v>
      </c>
      <c r="B301" s="176" t="s">
        <v>11</v>
      </c>
      <c r="C301" s="213"/>
      <c r="D301" s="213"/>
      <c r="E301" s="221">
        <v>41606.710416666661</v>
      </c>
      <c r="F301" s="221">
        <v>41606.710416666661</v>
      </c>
    </row>
    <row r="302" spans="1:6" ht="15" customHeight="1" x14ac:dyDescent="0.2">
      <c r="A302" s="206">
        <f t="shared" si="4"/>
        <v>300</v>
      </c>
      <c r="B302" s="176" t="s">
        <v>11</v>
      </c>
      <c r="C302" s="213"/>
      <c r="D302" s="213"/>
      <c r="E302" s="221">
        <v>41590.620833333334</v>
      </c>
      <c r="F302" s="221">
        <v>41590.620833333334</v>
      </c>
    </row>
    <row r="303" spans="1:6" ht="15" customHeight="1" x14ac:dyDescent="0.2">
      <c r="A303" s="206">
        <f t="shared" si="4"/>
        <v>301</v>
      </c>
      <c r="B303" s="176" t="s">
        <v>11</v>
      </c>
      <c r="C303" s="213"/>
      <c r="D303" s="213"/>
      <c r="E303" s="221">
        <v>41585.574999999997</v>
      </c>
      <c r="F303" s="221">
        <v>41585.574999999997</v>
      </c>
    </row>
    <row r="304" spans="1:6" ht="15" customHeight="1" x14ac:dyDescent="0.2">
      <c r="A304" s="206">
        <f t="shared" si="4"/>
        <v>302</v>
      </c>
      <c r="B304" s="176" t="s">
        <v>11</v>
      </c>
      <c r="C304" s="213"/>
      <c r="D304" s="213"/>
      <c r="E304" s="221">
        <v>41593.704861111109</v>
      </c>
      <c r="F304" s="221">
        <v>41593.704861111109</v>
      </c>
    </row>
    <row r="305" spans="1:6" ht="15" customHeight="1" x14ac:dyDescent="0.2">
      <c r="A305" s="206">
        <f t="shared" si="4"/>
        <v>303</v>
      </c>
      <c r="B305" s="176" t="s">
        <v>11</v>
      </c>
      <c r="C305" s="213"/>
      <c r="D305" s="213"/>
      <c r="E305" s="221">
        <v>41593.572916666664</v>
      </c>
      <c r="F305" s="221">
        <v>41593.572916666664</v>
      </c>
    </row>
    <row r="306" spans="1:6" ht="15" customHeight="1" x14ac:dyDescent="0.2">
      <c r="A306" s="206">
        <f t="shared" si="4"/>
        <v>304</v>
      </c>
      <c r="B306" s="176" t="s">
        <v>11</v>
      </c>
      <c r="C306" s="213"/>
      <c r="D306" s="213"/>
      <c r="E306" s="221">
        <v>41585.588194444441</v>
      </c>
      <c r="F306" s="221">
        <v>41585.588194444441</v>
      </c>
    </row>
    <row r="307" spans="1:6" ht="15" customHeight="1" x14ac:dyDescent="0.2">
      <c r="A307" s="206">
        <f t="shared" si="4"/>
        <v>305</v>
      </c>
      <c r="B307" s="176" t="s">
        <v>11</v>
      </c>
      <c r="C307" s="213"/>
      <c r="D307" s="213"/>
      <c r="E307" s="221">
        <v>41590.431944444441</v>
      </c>
      <c r="F307" s="221">
        <v>41590.431944444441</v>
      </c>
    </row>
    <row r="308" spans="1:6" ht="15" customHeight="1" x14ac:dyDescent="0.2">
      <c r="A308" s="206">
        <f t="shared" si="4"/>
        <v>306</v>
      </c>
      <c r="B308" s="176" t="s">
        <v>11</v>
      </c>
      <c r="C308" s="213"/>
      <c r="D308" s="213"/>
      <c r="E308" s="221">
        <v>41590.431944444441</v>
      </c>
      <c r="F308" s="221">
        <v>41590.431944444441</v>
      </c>
    </row>
    <row r="309" spans="1:6" ht="15" customHeight="1" x14ac:dyDescent="0.2">
      <c r="A309" s="206">
        <f t="shared" si="4"/>
        <v>307</v>
      </c>
      <c r="B309" s="176" t="s">
        <v>11</v>
      </c>
      <c r="C309" s="213"/>
      <c r="D309" s="213"/>
      <c r="E309" s="221">
        <v>41586.504861111112</v>
      </c>
      <c r="F309" s="221">
        <v>41586.504861111112</v>
      </c>
    </row>
    <row r="310" spans="1:6" ht="15" customHeight="1" x14ac:dyDescent="0.2">
      <c r="A310" s="206">
        <f t="shared" si="4"/>
        <v>308</v>
      </c>
      <c r="B310" s="176" t="s">
        <v>11</v>
      </c>
      <c r="C310" s="213"/>
      <c r="D310" s="213"/>
      <c r="E310" s="221">
        <v>41589.661111111112</v>
      </c>
      <c r="F310" s="221">
        <v>41589.661111111112</v>
      </c>
    </row>
    <row r="311" spans="1:6" ht="15" customHeight="1" x14ac:dyDescent="0.2">
      <c r="A311" s="206">
        <f t="shared" si="4"/>
        <v>309</v>
      </c>
      <c r="B311" s="176" t="s">
        <v>11</v>
      </c>
      <c r="C311" s="213"/>
      <c r="D311" s="213"/>
      <c r="E311" s="221">
        <v>41590.506944444445</v>
      </c>
      <c r="F311" s="221">
        <v>41590.506944444445</v>
      </c>
    </row>
    <row r="312" spans="1:6" ht="15" customHeight="1" x14ac:dyDescent="0.2">
      <c r="A312" s="206">
        <f t="shared" si="4"/>
        <v>310</v>
      </c>
      <c r="B312" s="176" t="s">
        <v>11</v>
      </c>
      <c r="C312" s="213"/>
      <c r="D312" s="213"/>
      <c r="E312" s="221">
        <v>41591.716666666667</v>
      </c>
      <c r="F312" s="221">
        <v>41591.716666666667</v>
      </c>
    </row>
    <row r="313" spans="1:6" ht="15" customHeight="1" x14ac:dyDescent="0.2">
      <c r="A313" s="206">
        <f t="shared" si="4"/>
        <v>311</v>
      </c>
      <c r="B313" s="176" t="s">
        <v>11</v>
      </c>
      <c r="C313" s="213"/>
      <c r="D313" s="213"/>
      <c r="E313" s="221">
        <v>41589.694444444445</v>
      </c>
      <c r="F313" s="221">
        <v>41589.694444444445</v>
      </c>
    </row>
    <row r="314" spans="1:6" ht="15" customHeight="1" x14ac:dyDescent="0.2">
      <c r="A314" s="206">
        <f t="shared" si="4"/>
        <v>312</v>
      </c>
      <c r="B314" s="176" t="s">
        <v>11</v>
      </c>
      <c r="C314" s="213"/>
      <c r="D314" s="213"/>
      <c r="E314" s="221">
        <v>41585.618055555555</v>
      </c>
      <c r="F314" s="221">
        <v>41585.618055555555</v>
      </c>
    </row>
    <row r="315" spans="1:6" ht="15" customHeight="1" x14ac:dyDescent="0.2">
      <c r="A315" s="206">
        <f t="shared" si="4"/>
        <v>313</v>
      </c>
      <c r="B315" s="176" t="s">
        <v>11</v>
      </c>
      <c r="C315" s="213"/>
      <c r="D315" s="213"/>
      <c r="E315" s="221">
        <v>41589.597222222219</v>
      </c>
      <c r="F315" s="221">
        <v>41589.597222222219</v>
      </c>
    </row>
    <row r="316" spans="1:6" ht="15" customHeight="1" x14ac:dyDescent="0.2">
      <c r="A316" s="206">
        <f t="shared" si="4"/>
        <v>314</v>
      </c>
      <c r="B316" s="176" t="s">
        <v>11</v>
      </c>
      <c r="C316" s="213"/>
      <c r="D316" s="213"/>
      <c r="E316" s="221">
        <v>41586.581944444442</v>
      </c>
      <c r="F316" s="221">
        <v>41586.581944444442</v>
      </c>
    </row>
    <row r="317" spans="1:6" ht="15" customHeight="1" x14ac:dyDescent="0.2">
      <c r="A317" s="206">
        <f t="shared" si="4"/>
        <v>315</v>
      </c>
      <c r="B317" s="176" t="s">
        <v>11</v>
      </c>
      <c r="C317" s="213"/>
      <c r="D317" s="213"/>
      <c r="E317" s="221">
        <v>41586.482638888891</v>
      </c>
      <c r="F317" s="221">
        <v>41586.482638888891</v>
      </c>
    </row>
    <row r="318" spans="1:6" ht="15" customHeight="1" x14ac:dyDescent="0.2">
      <c r="A318" s="206">
        <f t="shared" si="4"/>
        <v>316</v>
      </c>
      <c r="B318" s="176" t="s">
        <v>11</v>
      </c>
      <c r="C318" s="213"/>
      <c r="D318" s="213"/>
      <c r="E318" s="221">
        <v>41585.447222222218</v>
      </c>
      <c r="F318" s="221">
        <v>41585.447222222218</v>
      </c>
    </row>
    <row r="319" spans="1:6" ht="15" customHeight="1" x14ac:dyDescent="0.2">
      <c r="A319" s="206">
        <f t="shared" si="4"/>
        <v>317</v>
      </c>
      <c r="B319" s="176" t="s">
        <v>11</v>
      </c>
      <c r="C319" s="213"/>
      <c r="D319" s="213"/>
      <c r="E319" s="221">
        <v>41591.452777777777</v>
      </c>
      <c r="F319" s="221">
        <v>41591.452777777777</v>
      </c>
    </row>
    <row r="320" spans="1:6" ht="15" customHeight="1" x14ac:dyDescent="0.2">
      <c r="A320" s="206">
        <f t="shared" si="4"/>
        <v>318</v>
      </c>
      <c r="B320" s="176" t="s">
        <v>11</v>
      </c>
      <c r="C320" s="213"/>
      <c r="D320" s="213"/>
      <c r="E320" s="221">
        <v>41589.63958333333</v>
      </c>
      <c r="F320" s="221">
        <v>41589.63958333333</v>
      </c>
    </row>
    <row r="321" spans="1:6" ht="15" customHeight="1" x14ac:dyDescent="0.2">
      <c r="A321" s="206">
        <f t="shared" si="4"/>
        <v>319</v>
      </c>
      <c r="B321" s="176" t="s">
        <v>11</v>
      </c>
      <c r="C321" s="213"/>
      <c r="D321" s="213"/>
      <c r="E321" s="221">
        <v>41589.513888888891</v>
      </c>
      <c r="F321" s="221">
        <v>41589.513888888891</v>
      </c>
    </row>
    <row r="322" spans="1:6" ht="15" customHeight="1" x14ac:dyDescent="0.2">
      <c r="A322" s="206">
        <f t="shared" si="4"/>
        <v>320</v>
      </c>
      <c r="B322" s="176" t="s">
        <v>11</v>
      </c>
      <c r="C322" s="213"/>
      <c r="D322" s="213"/>
      <c r="E322" s="221">
        <v>41586.662499999999</v>
      </c>
      <c r="F322" s="221">
        <v>41586.662499999999</v>
      </c>
    </row>
    <row r="323" spans="1:6" ht="15" customHeight="1" x14ac:dyDescent="0.2">
      <c r="A323" s="206">
        <f t="shared" si="4"/>
        <v>321</v>
      </c>
      <c r="B323" s="176" t="s">
        <v>11</v>
      </c>
      <c r="C323" s="213"/>
      <c r="D323" s="213"/>
      <c r="E323" s="221">
        <v>41596.572222222218</v>
      </c>
      <c r="F323" s="221">
        <v>41596.572222222218</v>
      </c>
    </row>
    <row r="324" spans="1:6" ht="15" customHeight="1" x14ac:dyDescent="0.2">
      <c r="A324" s="206">
        <f t="shared" si="4"/>
        <v>322</v>
      </c>
      <c r="B324" s="176" t="s">
        <v>11</v>
      </c>
      <c r="C324" s="213"/>
      <c r="D324" s="213"/>
      <c r="E324" s="221">
        <v>41589.513888888891</v>
      </c>
      <c r="F324" s="221">
        <v>41589.513888888891</v>
      </c>
    </row>
    <row r="325" spans="1:6" ht="15" customHeight="1" x14ac:dyDescent="0.2">
      <c r="A325" s="206">
        <f t="shared" si="4"/>
        <v>323</v>
      </c>
      <c r="B325" s="176" t="s">
        <v>11</v>
      </c>
      <c r="C325" s="213"/>
      <c r="D325" s="213"/>
      <c r="E325" s="221">
        <v>41589.513888888891</v>
      </c>
      <c r="F325" s="221">
        <v>41589.513888888891</v>
      </c>
    </row>
    <row r="326" spans="1:6" ht="15" customHeight="1" x14ac:dyDescent="0.2">
      <c r="A326" s="206">
        <f t="shared" si="4"/>
        <v>324</v>
      </c>
      <c r="B326" s="176" t="s">
        <v>11</v>
      </c>
      <c r="C326" s="213"/>
      <c r="D326" s="213"/>
      <c r="E326" s="221">
        <v>41596.572222222218</v>
      </c>
      <c r="F326" s="221">
        <v>41596.572222222218</v>
      </c>
    </row>
    <row r="327" spans="1:6" ht="15" customHeight="1" x14ac:dyDescent="0.2">
      <c r="A327" s="206">
        <f t="shared" si="4"/>
        <v>325</v>
      </c>
      <c r="B327" s="176" t="s">
        <v>11</v>
      </c>
      <c r="C327" s="213"/>
      <c r="D327" s="213"/>
      <c r="E327" s="221">
        <v>41584.665972222218</v>
      </c>
      <c r="F327" s="221">
        <v>41584.665972222218</v>
      </c>
    </row>
    <row r="328" spans="1:6" ht="15" customHeight="1" x14ac:dyDescent="0.2">
      <c r="A328" s="206">
        <f t="shared" si="4"/>
        <v>326</v>
      </c>
      <c r="B328" s="176" t="s">
        <v>11</v>
      </c>
      <c r="C328" s="213"/>
      <c r="D328" s="213"/>
      <c r="E328" s="221">
        <v>41585.447222222218</v>
      </c>
      <c r="F328" s="221">
        <v>41585.447222222218</v>
      </c>
    </row>
    <row r="329" spans="1:6" ht="15" customHeight="1" x14ac:dyDescent="0.2">
      <c r="A329" s="206">
        <f t="shared" si="4"/>
        <v>327</v>
      </c>
      <c r="B329" s="176" t="s">
        <v>11</v>
      </c>
      <c r="C329" s="213"/>
      <c r="D329" s="213"/>
      <c r="E329" s="221">
        <v>41589.611805555556</v>
      </c>
      <c r="F329" s="221">
        <v>41589.611805555556</v>
      </c>
    </row>
    <row r="330" spans="1:6" ht="15" customHeight="1" x14ac:dyDescent="0.2">
      <c r="A330" s="206">
        <f t="shared" si="4"/>
        <v>328</v>
      </c>
      <c r="B330" s="176" t="s">
        <v>11</v>
      </c>
      <c r="C330" s="213"/>
      <c r="D330" s="213"/>
      <c r="E330" s="221">
        <v>41592.511111111111</v>
      </c>
      <c r="F330" s="221">
        <v>41592.511111111111</v>
      </c>
    </row>
    <row r="331" spans="1:6" ht="15" customHeight="1" x14ac:dyDescent="0.2">
      <c r="A331" s="206">
        <f t="shared" si="4"/>
        <v>329</v>
      </c>
      <c r="B331" s="176" t="s">
        <v>11</v>
      </c>
      <c r="C331" s="213"/>
      <c r="D331" s="213"/>
      <c r="E331" s="221">
        <v>41584.595138888886</v>
      </c>
      <c r="F331" s="221">
        <v>41584.595138888886</v>
      </c>
    </row>
    <row r="332" spans="1:6" ht="15" customHeight="1" x14ac:dyDescent="0.2">
      <c r="A332" s="206">
        <f t="shared" si="4"/>
        <v>330</v>
      </c>
      <c r="B332" s="176" t="s">
        <v>11</v>
      </c>
      <c r="C332" s="213"/>
      <c r="D332" s="213"/>
      <c r="E332" s="221">
        <v>41585.512499999997</v>
      </c>
      <c r="F332" s="221">
        <v>41585.512499999997</v>
      </c>
    </row>
    <row r="333" spans="1:6" ht="15" customHeight="1" x14ac:dyDescent="0.2">
      <c r="A333" s="206">
        <f t="shared" ref="A333:A396" si="5">A332+1</f>
        <v>331</v>
      </c>
      <c r="B333" s="176" t="s">
        <v>11</v>
      </c>
      <c r="C333" s="213"/>
      <c r="D333" s="213"/>
      <c r="E333" s="221">
        <v>41589.597222222219</v>
      </c>
      <c r="F333" s="221">
        <v>41589.597222222219</v>
      </c>
    </row>
    <row r="334" spans="1:6" ht="15" customHeight="1" x14ac:dyDescent="0.2">
      <c r="A334" s="206">
        <f t="shared" si="5"/>
        <v>332</v>
      </c>
      <c r="B334" s="176" t="s">
        <v>11</v>
      </c>
      <c r="C334" s="213"/>
      <c r="D334" s="213"/>
      <c r="E334" s="221">
        <v>41590.431944444441</v>
      </c>
      <c r="F334" s="221">
        <v>41590.431944444441</v>
      </c>
    </row>
    <row r="335" spans="1:6" ht="15" customHeight="1" x14ac:dyDescent="0.2">
      <c r="A335" s="206">
        <f t="shared" si="5"/>
        <v>333</v>
      </c>
      <c r="B335" s="176" t="s">
        <v>11</v>
      </c>
      <c r="C335" s="213"/>
      <c r="D335" s="213"/>
      <c r="E335" s="221">
        <v>41585.618055555555</v>
      </c>
      <c r="F335" s="221">
        <v>41585.618055555555</v>
      </c>
    </row>
    <row r="336" spans="1:6" ht="15" customHeight="1" x14ac:dyDescent="0.2">
      <c r="A336" s="206">
        <f t="shared" si="5"/>
        <v>334</v>
      </c>
      <c r="B336" s="176" t="s">
        <v>11</v>
      </c>
      <c r="C336" s="213"/>
      <c r="D336" s="213"/>
      <c r="E336" s="221">
        <v>41584.597222222219</v>
      </c>
      <c r="F336" s="221">
        <v>41584.597222222219</v>
      </c>
    </row>
    <row r="337" spans="1:6" ht="15" customHeight="1" x14ac:dyDescent="0.2">
      <c r="A337" s="206">
        <f t="shared" si="5"/>
        <v>335</v>
      </c>
      <c r="B337" s="176" t="s">
        <v>11</v>
      </c>
      <c r="C337" s="213"/>
      <c r="D337" s="213"/>
      <c r="E337" s="221">
        <v>41590.597916666666</v>
      </c>
      <c r="F337" s="221">
        <v>41590.597916666666</v>
      </c>
    </row>
    <row r="338" spans="1:6" ht="15" customHeight="1" x14ac:dyDescent="0.2">
      <c r="A338" s="206">
        <f t="shared" si="5"/>
        <v>336</v>
      </c>
      <c r="B338" s="176" t="s">
        <v>11</v>
      </c>
      <c r="C338" s="213"/>
      <c r="D338" s="213"/>
      <c r="E338" s="221">
        <v>41593.704861111109</v>
      </c>
      <c r="F338" s="221">
        <v>41593.704861111109</v>
      </c>
    </row>
    <row r="339" spans="1:6" ht="15" customHeight="1" x14ac:dyDescent="0.2">
      <c r="A339" s="206">
        <f t="shared" si="5"/>
        <v>337</v>
      </c>
      <c r="B339" s="176" t="s">
        <v>11</v>
      </c>
      <c r="C339" s="213"/>
      <c r="D339" s="213"/>
      <c r="E339" s="221">
        <v>41590.708333333328</v>
      </c>
      <c r="F339" s="221">
        <v>41590.708333333328</v>
      </c>
    </row>
    <row r="340" spans="1:6" ht="15" customHeight="1" x14ac:dyDescent="0.2">
      <c r="A340" s="206">
        <f t="shared" si="5"/>
        <v>338</v>
      </c>
      <c r="B340" s="176" t="s">
        <v>11</v>
      </c>
      <c r="C340" s="213"/>
      <c r="D340" s="213"/>
      <c r="E340" s="221">
        <v>41589.461111111108</v>
      </c>
      <c r="F340" s="221">
        <v>41589.461111111108</v>
      </c>
    </row>
    <row r="341" spans="1:6" ht="15" customHeight="1" x14ac:dyDescent="0.2">
      <c r="A341" s="206">
        <f t="shared" si="5"/>
        <v>339</v>
      </c>
      <c r="B341" s="176" t="s">
        <v>11</v>
      </c>
      <c r="C341" s="213"/>
      <c r="D341" s="213"/>
      <c r="E341" s="221">
        <v>41585.681944444441</v>
      </c>
      <c r="F341" s="221">
        <v>41585.681944444441</v>
      </c>
    </row>
    <row r="342" spans="1:6" ht="15" customHeight="1" x14ac:dyDescent="0.2">
      <c r="A342" s="206">
        <f t="shared" si="5"/>
        <v>340</v>
      </c>
      <c r="B342" s="176" t="s">
        <v>11</v>
      </c>
      <c r="C342" s="213"/>
      <c r="D342" s="213"/>
      <c r="E342" s="221">
        <v>41589.422222222223</v>
      </c>
      <c r="F342" s="221">
        <v>41589.422222222223</v>
      </c>
    </row>
    <row r="343" spans="1:6" ht="15" customHeight="1" x14ac:dyDescent="0.2">
      <c r="A343" s="206">
        <f t="shared" si="5"/>
        <v>341</v>
      </c>
      <c r="B343" s="176" t="s">
        <v>11</v>
      </c>
      <c r="C343" s="213"/>
      <c r="D343" s="213"/>
      <c r="E343" s="221">
        <v>41586.595138888886</v>
      </c>
      <c r="F343" s="221">
        <v>41586.595138888886</v>
      </c>
    </row>
    <row r="344" spans="1:6" ht="15" customHeight="1" x14ac:dyDescent="0.2">
      <c r="A344" s="206">
        <f t="shared" si="5"/>
        <v>342</v>
      </c>
      <c r="B344" s="176" t="s">
        <v>11</v>
      </c>
      <c r="C344" s="213"/>
      <c r="D344" s="213"/>
      <c r="E344" s="221">
        <v>41590.431944444441</v>
      </c>
      <c r="F344" s="221">
        <v>41590.431944444441</v>
      </c>
    </row>
    <row r="345" spans="1:6" ht="15" customHeight="1" x14ac:dyDescent="0.2">
      <c r="A345" s="206">
        <f t="shared" si="5"/>
        <v>343</v>
      </c>
      <c r="B345" s="176" t="s">
        <v>11</v>
      </c>
      <c r="C345" s="213"/>
      <c r="D345" s="213"/>
      <c r="E345" s="221">
        <v>41584.595138888886</v>
      </c>
      <c r="F345" s="221">
        <v>41584.595138888886</v>
      </c>
    </row>
    <row r="346" spans="1:6" ht="15" customHeight="1" x14ac:dyDescent="0.2">
      <c r="A346" s="206">
        <f t="shared" si="5"/>
        <v>344</v>
      </c>
      <c r="B346" s="176" t="s">
        <v>11</v>
      </c>
      <c r="C346" s="213"/>
      <c r="D346" s="213"/>
      <c r="E346" s="221">
        <v>41586.482638888891</v>
      </c>
      <c r="F346" s="221">
        <v>41586.482638888891</v>
      </c>
    </row>
    <row r="347" spans="1:6" ht="15" customHeight="1" x14ac:dyDescent="0.2">
      <c r="A347" s="206">
        <f t="shared" si="5"/>
        <v>345</v>
      </c>
      <c r="B347" s="176" t="s">
        <v>11</v>
      </c>
      <c r="C347" s="213"/>
      <c r="D347" s="213"/>
      <c r="E347" s="221">
        <v>41585.618055555555</v>
      </c>
      <c r="F347" s="221">
        <v>41585.618055555555</v>
      </c>
    </row>
    <row r="348" spans="1:6" ht="15" customHeight="1" x14ac:dyDescent="0.2">
      <c r="A348" s="206">
        <f t="shared" si="5"/>
        <v>346</v>
      </c>
      <c r="B348" s="176" t="s">
        <v>11</v>
      </c>
      <c r="C348" s="213"/>
      <c r="D348" s="213"/>
      <c r="E348" s="221">
        <v>41585.563194444439</v>
      </c>
      <c r="F348" s="221">
        <v>41585.563194444439</v>
      </c>
    </row>
    <row r="349" spans="1:6" ht="15" customHeight="1" x14ac:dyDescent="0.2">
      <c r="A349" s="206">
        <f t="shared" si="5"/>
        <v>347</v>
      </c>
      <c r="B349" s="176" t="s">
        <v>11</v>
      </c>
      <c r="C349" s="213"/>
      <c r="D349" s="213"/>
      <c r="E349" s="221">
        <v>41590.431944444441</v>
      </c>
      <c r="F349" s="221">
        <v>41590.431944444441</v>
      </c>
    </row>
    <row r="350" spans="1:6" ht="15" customHeight="1" x14ac:dyDescent="0.2">
      <c r="A350" s="206">
        <f t="shared" si="5"/>
        <v>348</v>
      </c>
      <c r="B350" s="176" t="s">
        <v>11</v>
      </c>
      <c r="C350" s="213"/>
      <c r="D350" s="213"/>
      <c r="E350" s="221">
        <v>41589.597222222219</v>
      </c>
      <c r="F350" s="221">
        <v>41589.597222222219</v>
      </c>
    </row>
    <row r="351" spans="1:6" ht="15" customHeight="1" x14ac:dyDescent="0.2">
      <c r="A351" s="206">
        <f t="shared" si="5"/>
        <v>349</v>
      </c>
      <c r="B351" s="176" t="s">
        <v>11</v>
      </c>
      <c r="C351" s="213"/>
      <c r="D351" s="213"/>
      <c r="E351" s="221">
        <v>41589.690972222219</v>
      </c>
      <c r="F351" s="221">
        <v>41589.690972222219</v>
      </c>
    </row>
    <row r="352" spans="1:6" ht="15" customHeight="1" x14ac:dyDescent="0.2">
      <c r="A352" s="206">
        <f t="shared" si="5"/>
        <v>350</v>
      </c>
      <c r="B352" s="176" t="s">
        <v>11</v>
      </c>
      <c r="C352" s="213"/>
      <c r="D352" s="213"/>
      <c r="E352" s="221">
        <v>41596.572222222218</v>
      </c>
      <c r="F352" s="221">
        <v>41596.572222222218</v>
      </c>
    </row>
    <row r="353" spans="1:6" ht="15" customHeight="1" x14ac:dyDescent="0.2">
      <c r="A353" s="206">
        <f t="shared" si="5"/>
        <v>351</v>
      </c>
      <c r="B353" s="176" t="s">
        <v>11</v>
      </c>
      <c r="C353" s="213"/>
      <c r="D353" s="213"/>
      <c r="E353" s="221">
        <v>41584.671527777777</v>
      </c>
      <c r="F353" s="221">
        <v>41584.671527777777</v>
      </c>
    </row>
    <row r="354" spans="1:6" ht="15" customHeight="1" x14ac:dyDescent="0.2">
      <c r="A354" s="206">
        <f t="shared" si="5"/>
        <v>352</v>
      </c>
      <c r="B354" s="176" t="s">
        <v>11</v>
      </c>
      <c r="C354" s="213"/>
      <c r="D354" s="213"/>
      <c r="E354" s="221">
        <v>41592.60555555555</v>
      </c>
      <c r="F354" s="221">
        <v>41592.60555555555</v>
      </c>
    </row>
    <row r="355" spans="1:6" ht="15" customHeight="1" x14ac:dyDescent="0.2">
      <c r="A355" s="206">
        <f t="shared" si="5"/>
        <v>353</v>
      </c>
      <c r="B355" s="176" t="s">
        <v>11</v>
      </c>
      <c r="C355" s="213"/>
      <c r="D355" s="213"/>
      <c r="E355" s="221">
        <v>41584.665972222218</v>
      </c>
      <c r="F355" s="221">
        <v>41584.665972222218</v>
      </c>
    </row>
    <row r="356" spans="1:6" ht="15" customHeight="1" x14ac:dyDescent="0.2">
      <c r="A356" s="206">
        <f t="shared" si="5"/>
        <v>354</v>
      </c>
      <c r="B356" s="176" t="s">
        <v>11</v>
      </c>
      <c r="C356" s="213"/>
      <c r="D356" s="213"/>
      <c r="E356" s="221">
        <v>41586.482638888891</v>
      </c>
      <c r="F356" s="221">
        <v>41586.482638888891</v>
      </c>
    </row>
    <row r="357" spans="1:6" ht="15" customHeight="1" x14ac:dyDescent="0.2">
      <c r="A357" s="206">
        <f t="shared" si="5"/>
        <v>355</v>
      </c>
      <c r="B357" s="176" t="s">
        <v>11</v>
      </c>
      <c r="C357" s="213"/>
      <c r="D357" s="213"/>
      <c r="E357" s="221">
        <v>41589.568055555552</v>
      </c>
      <c r="F357" s="221">
        <v>41589.568055555552</v>
      </c>
    </row>
    <row r="358" spans="1:6" ht="15" customHeight="1" x14ac:dyDescent="0.2">
      <c r="A358" s="206">
        <f t="shared" si="5"/>
        <v>356</v>
      </c>
      <c r="B358" s="176" t="s">
        <v>11</v>
      </c>
      <c r="C358" s="213"/>
      <c r="D358" s="213"/>
      <c r="E358" s="221">
        <v>41589.597222222219</v>
      </c>
      <c r="F358" s="221">
        <v>41589.597222222219</v>
      </c>
    </row>
    <row r="359" spans="1:6" ht="15" customHeight="1" x14ac:dyDescent="0.2">
      <c r="A359" s="206">
        <f t="shared" si="5"/>
        <v>357</v>
      </c>
      <c r="B359" s="176" t="s">
        <v>11</v>
      </c>
      <c r="C359" s="213"/>
      <c r="D359" s="213"/>
      <c r="E359" s="221">
        <v>41584.595138888886</v>
      </c>
      <c r="F359" s="221">
        <v>41584.595138888886</v>
      </c>
    </row>
    <row r="360" spans="1:6" ht="15" customHeight="1" x14ac:dyDescent="0.2">
      <c r="A360" s="206">
        <f t="shared" si="5"/>
        <v>358</v>
      </c>
      <c r="B360" s="176" t="s">
        <v>11</v>
      </c>
      <c r="C360" s="213"/>
      <c r="D360" s="213"/>
      <c r="E360" s="221">
        <v>41589.513888888891</v>
      </c>
      <c r="F360" s="221">
        <v>41589.513888888891</v>
      </c>
    </row>
    <row r="361" spans="1:6" ht="15" customHeight="1" x14ac:dyDescent="0.2">
      <c r="A361" s="206">
        <f t="shared" si="5"/>
        <v>359</v>
      </c>
      <c r="B361" s="176" t="s">
        <v>11</v>
      </c>
      <c r="C361" s="213"/>
      <c r="D361" s="213"/>
      <c r="E361" s="221">
        <v>41589.661111111112</v>
      </c>
      <c r="F361" s="221">
        <v>41589.661111111112</v>
      </c>
    </row>
    <row r="362" spans="1:6" ht="15" customHeight="1" x14ac:dyDescent="0.2">
      <c r="A362" s="206">
        <f t="shared" si="5"/>
        <v>360</v>
      </c>
      <c r="B362" s="176" t="s">
        <v>11</v>
      </c>
      <c r="C362" s="213"/>
      <c r="D362" s="213"/>
      <c r="E362" s="221">
        <v>41589.63958333333</v>
      </c>
      <c r="F362" s="221">
        <v>41589.63958333333</v>
      </c>
    </row>
    <row r="363" spans="1:6" ht="15" customHeight="1" x14ac:dyDescent="0.2">
      <c r="A363" s="206">
        <f t="shared" si="5"/>
        <v>361</v>
      </c>
      <c r="B363" s="176" t="s">
        <v>11</v>
      </c>
      <c r="C363" s="213"/>
      <c r="D363" s="213"/>
      <c r="E363" s="221">
        <v>41585.642361111109</v>
      </c>
      <c r="F363" s="221">
        <v>41585.642361111109</v>
      </c>
    </row>
    <row r="364" spans="1:6" ht="15" customHeight="1" x14ac:dyDescent="0.2">
      <c r="A364" s="206">
        <f t="shared" si="5"/>
        <v>362</v>
      </c>
      <c r="B364" s="176" t="s">
        <v>11</v>
      </c>
      <c r="C364" s="213"/>
      <c r="D364" s="213"/>
      <c r="E364" s="221">
        <v>41596.590277777774</v>
      </c>
      <c r="F364" s="221">
        <v>41596.590277777774</v>
      </c>
    </row>
    <row r="365" spans="1:6" ht="15" customHeight="1" x14ac:dyDescent="0.2">
      <c r="A365" s="206">
        <f t="shared" si="5"/>
        <v>363</v>
      </c>
      <c r="B365" s="176" t="s">
        <v>11</v>
      </c>
      <c r="C365" s="213"/>
      <c r="D365" s="213"/>
      <c r="E365" s="221">
        <v>41589.758333333331</v>
      </c>
      <c r="F365" s="221">
        <v>41589.758333333331</v>
      </c>
    </row>
    <row r="366" spans="1:6" ht="15" customHeight="1" x14ac:dyDescent="0.2">
      <c r="A366" s="206">
        <f t="shared" si="5"/>
        <v>364</v>
      </c>
      <c r="B366" s="176" t="s">
        <v>11</v>
      </c>
      <c r="C366" s="213"/>
      <c r="D366" s="213"/>
      <c r="E366" s="221">
        <v>41589.461111111108</v>
      </c>
      <c r="F366" s="221">
        <v>41589.461111111108</v>
      </c>
    </row>
    <row r="367" spans="1:6" ht="15" customHeight="1" x14ac:dyDescent="0.2">
      <c r="A367" s="206">
        <f t="shared" si="5"/>
        <v>365</v>
      </c>
      <c r="B367" s="176" t="s">
        <v>11</v>
      </c>
      <c r="C367" s="213"/>
      <c r="D367" s="213"/>
      <c r="E367" s="221">
        <v>41589.568055555552</v>
      </c>
      <c r="F367" s="221">
        <v>41589.568055555552</v>
      </c>
    </row>
    <row r="368" spans="1:6" ht="15" customHeight="1" x14ac:dyDescent="0.2">
      <c r="A368" s="206">
        <f t="shared" si="5"/>
        <v>366</v>
      </c>
      <c r="B368" s="176" t="s">
        <v>11</v>
      </c>
      <c r="C368" s="213"/>
      <c r="D368" s="213"/>
      <c r="E368" s="221">
        <v>41599.67083333333</v>
      </c>
      <c r="F368" s="221">
        <v>41599.67083333333</v>
      </c>
    </row>
    <row r="369" spans="1:6" ht="15" customHeight="1" x14ac:dyDescent="0.2">
      <c r="A369" s="206">
        <f t="shared" si="5"/>
        <v>367</v>
      </c>
      <c r="B369" s="176" t="s">
        <v>11</v>
      </c>
      <c r="C369" s="213"/>
      <c r="D369" s="213"/>
      <c r="E369" s="221">
        <v>41589.422222222223</v>
      </c>
      <c r="F369" s="221">
        <v>41589.422222222223</v>
      </c>
    </row>
    <row r="370" spans="1:6" ht="15" customHeight="1" x14ac:dyDescent="0.2">
      <c r="A370" s="206">
        <f t="shared" si="5"/>
        <v>368</v>
      </c>
      <c r="B370" s="176" t="s">
        <v>11</v>
      </c>
      <c r="C370" s="213"/>
      <c r="D370" s="213"/>
      <c r="E370" s="221">
        <v>41591.452777777777</v>
      </c>
      <c r="F370" s="221">
        <v>41591.452777777777</v>
      </c>
    </row>
    <row r="371" spans="1:6" ht="15" customHeight="1" x14ac:dyDescent="0.2">
      <c r="A371" s="206">
        <f t="shared" si="5"/>
        <v>369</v>
      </c>
      <c r="B371" s="176" t="s">
        <v>11</v>
      </c>
      <c r="C371" s="213"/>
      <c r="D371" s="213"/>
      <c r="E371" s="221">
        <v>41592.60555555555</v>
      </c>
      <c r="F371" s="221">
        <v>41592.60555555555</v>
      </c>
    </row>
    <row r="372" spans="1:6" ht="15" customHeight="1" x14ac:dyDescent="0.2">
      <c r="A372" s="206">
        <f t="shared" si="5"/>
        <v>370</v>
      </c>
      <c r="B372" s="176" t="s">
        <v>11</v>
      </c>
      <c r="C372" s="213"/>
      <c r="D372" s="213"/>
      <c r="E372" s="221">
        <v>41585.745833333334</v>
      </c>
      <c r="F372" s="221">
        <v>41585.745833333334</v>
      </c>
    </row>
    <row r="373" spans="1:6" ht="15" customHeight="1" x14ac:dyDescent="0.2">
      <c r="A373" s="206">
        <f t="shared" si="5"/>
        <v>371</v>
      </c>
      <c r="B373" s="176" t="s">
        <v>11</v>
      </c>
      <c r="C373" s="213"/>
      <c r="D373" s="213"/>
      <c r="E373" s="221">
        <v>41592.60555555555</v>
      </c>
      <c r="F373" s="221">
        <v>41592.60555555555</v>
      </c>
    </row>
    <row r="374" spans="1:6" ht="15" customHeight="1" x14ac:dyDescent="0.2">
      <c r="A374" s="206">
        <f t="shared" si="5"/>
        <v>372</v>
      </c>
      <c r="B374" s="176" t="s">
        <v>11</v>
      </c>
      <c r="C374" s="213"/>
      <c r="D374" s="213"/>
      <c r="E374" s="221">
        <v>41586.662499999999</v>
      </c>
      <c r="F374" s="221">
        <v>41586.662499999999</v>
      </c>
    </row>
    <row r="375" spans="1:6" ht="15" customHeight="1" x14ac:dyDescent="0.2">
      <c r="A375" s="206">
        <f t="shared" si="5"/>
        <v>373</v>
      </c>
      <c r="B375" s="176" t="s">
        <v>11</v>
      </c>
      <c r="C375" s="213"/>
      <c r="D375" s="213"/>
      <c r="E375" s="221">
        <v>41606.710416666661</v>
      </c>
      <c r="F375" s="221">
        <v>41606.710416666661</v>
      </c>
    </row>
    <row r="376" spans="1:6" ht="15" customHeight="1" x14ac:dyDescent="0.2">
      <c r="A376" s="206">
        <f t="shared" si="5"/>
        <v>374</v>
      </c>
      <c r="B376" s="176" t="s">
        <v>11</v>
      </c>
      <c r="C376" s="213"/>
      <c r="D376" s="213"/>
      <c r="E376" s="221">
        <v>41591.654166666667</v>
      </c>
      <c r="F376" s="221">
        <v>41591.654166666667</v>
      </c>
    </row>
    <row r="377" spans="1:6" ht="15" customHeight="1" x14ac:dyDescent="0.2">
      <c r="A377" s="206">
        <f t="shared" si="5"/>
        <v>375</v>
      </c>
      <c r="B377" s="176" t="s">
        <v>11</v>
      </c>
      <c r="C377" s="213"/>
      <c r="D377" s="213"/>
      <c r="E377" s="221">
        <v>41585.642361111109</v>
      </c>
      <c r="F377" s="221">
        <v>41585.642361111109</v>
      </c>
    </row>
    <row r="378" spans="1:6" ht="15" customHeight="1" x14ac:dyDescent="0.2">
      <c r="A378" s="206">
        <f t="shared" si="5"/>
        <v>376</v>
      </c>
      <c r="B378" s="176" t="s">
        <v>11</v>
      </c>
      <c r="C378" s="213"/>
      <c r="D378" s="213"/>
      <c r="E378" s="221">
        <v>41593.641666666663</v>
      </c>
      <c r="F378" s="221">
        <v>41593.641666666663</v>
      </c>
    </row>
    <row r="379" spans="1:6" ht="15" customHeight="1" x14ac:dyDescent="0.2">
      <c r="A379" s="206">
        <f t="shared" si="5"/>
        <v>377</v>
      </c>
      <c r="B379" s="176" t="s">
        <v>11</v>
      </c>
      <c r="C379" s="213"/>
      <c r="D379" s="213"/>
      <c r="E379" s="221">
        <v>41585.512499999997</v>
      </c>
      <c r="F379" s="221">
        <v>41585.512499999997</v>
      </c>
    </row>
    <row r="380" spans="1:6" ht="15" customHeight="1" x14ac:dyDescent="0.2">
      <c r="A380" s="206">
        <f t="shared" si="5"/>
        <v>378</v>
      </c>
      <c r="B380" s="176" t="s">
        <v>11</v>
      </c>
      <c r="C380" s="213"/>
      <c r="D380" s="213"/>
      <c r="E380" s="221">
        <v>41583.571527777778</v>
      </c>
      <c r="F380" s="221">
        <v>41583.571527777778</v>
      </c>
    </row>
    <row r="381" spans="1:6" ht="15" customHeight="1" x14ac:dyDescent="0.2">
      <c r="A381" s="206">
        <f t="shared" si="5"/>
        <v>379</v>
      </c>
      <c r="B381" s="176" t="s">
        <v>11</v>
      </c>
      <c r="C381" s="213"/>
      <c r="D381" s="213"/>
      <c r="E381" s="221">
        <v>41584.595138888886</v>
      </c>
      <c r="F381" s="221">
        <v>41584.595138888886</v>
      </c>
    </row>
    <row r="382" spans="1:6" ht="15" customHeight="1" x14ac:dyDescent="0.2">
      <c r="A382" s="206">
        <f t="shared" si="5"/>
        <v>380</v>
      </c>
      <c r="B382" s="176" t="s">
        <v>11</v>
      </c>
      <c r="C382" s="213"/>
      <c r="D382" s="213"/>
      <c r="E382" s="221">
        <v>41590.65347222222</v>
      </c>
      <c r="F382" s="221">
        <v>41590.65347222222</v>
      </c>
    </row>
    <row r="383" spans="1:6" ht="15" customHeight="1" x14ac:dyDescent="0.2">
      <c r="A383" s="206">
        <f t="shared" si="5"/>
        <v>381</v>
      </c>
      <c r="B383" s="176" t="s">
        <v>11</v>
      </c>
      <c r="C383" s="213"/>
      <c r="D383" s="213"/>
      <c r="E383" s="221">
        <v>41589.68472222222</v>
      </c>
      <c r="F383" s="221">
        <v>41589.68472222222</v>
      </c>
    </row>
    <row r="384" spans="1:6" ht="15" customHeight="1" x14ac:dyDescent="0.2">
      <c r="A384" s="206">
        <f t="shared" si="5"/>
        <v>382</v>
      </c>
      <c r="B384" s="176" t="s">
        <v>11</v>
      </c>
      <c r="C384" s="213"/>
      <c r="D384" s="213"/>
      <c r="E384" s="221">
        <v>41585.588194444441</v>
      </c>
      <c r="F384" s="221">
        <v>41585.588194444441</v>
      </c>
    </row>
    <row r="385" spans="1:6" ht="15" customHeight="1" x14ac:dyDescent="0.2">
      <c r="A385" s="206">
        <f t="shared" si="5"/>
        <v>383</v>
      </c>
      <c r="B385" s="176" t="s">
        <v>11</v>
      </c>
      <c r="C385" s="213"/>
      <c r="D385" s="213"/>
      <c r="E385" s="221">
        <v>41583.571527777778</v>
      </c>
      <c r="F385" s="221">
        <v>41583.571527777778</v>
      </c>
    </row>
    <row r="386" spans="1:6" ht="15" customHeight="1" x14ac:dyDescent="0.2">
      <c r="A386" s="206">
        <f t="shared" si="5"/>
        <v>384</v>
      </c>
      <c r="B386" s="176" t="s">
        <v>11</v>
      </c>
      <c r="C386" s="213"/>
      <c r="D386" s="213"/>
      <c r="E386" s="221">
        <v>41589.674305555556</v>
      </c>
      <c r="F386" s="221">
        <v>41589.674305555556</v>
      </c>
    </row>
    <row r="387" spans="1:6" ht="15" customHeight="1" x14ac:dyDescent="0.2">
      <c r="A387" s="206">
        <f t="shared" si="5"/>
        <v>385</v>
      </c>
      <c r="B387" s="176" t="s">
        <v>11</v>
      </c>
      <c r="C387" s="213"/>
      <c r="D387" s="213"/>
      <c r="E387" s="221">
        <v>41603.670138888891</v>
      </c>
      <c r="F387" s="221">
        <v>41603.670138888891</v>
      </c>
    </row>
    <row r="388" spans="1:6" ht="15" customHeight="1" x14ac:dyDescent="0.2">
      <c r="A388" s="206">
        <f t="shared" si="5"/>
        <v>386</v>
      </c>
      <c r="B388" s="176" t="s">
        <v>11</v>
      </c>
      <c r="C388" s="213"/>
      <c r="D388" s="213"/>
      <c r="E388" s="221">
        <v>41591.563888888886</v>
      </c>
      <c r="F388" s="221">
        <v>41591.563888888886</v>
      </c>
    </row>
    <row r="389" spans="1:6" ht="15" customHeight="1" x14ac:dyDescent="0.2">
      <c r="A389" s="206">
        <f t="shared" si="5"/>
        <v>387</v>
      </c>
      <c r="B389" s="176" t="s">
        <v>11</v>
      </c>
      <c r="C389" s="213"/>
      <c r="D389" s="213"/>
      <c r="E389" s="221">
        <v>41585.588194444441</v>
      </c>
      <c r="F389" s="221">
        <v>41585.588194444441</v>
      </c>
    </row>
    <row r="390" spans="1:6" ht="15" customHeight="1" x14ac:dyDescent="0.2">
      <c r="A390" s="206">
        <f t="shared" si="5"/>
        <v>388</v>
      </c>
      <c r="B390" s="176" t="s">
        <v>11</v>
      </c>
      <c r="C390" s="213"/>
      <c r="D390" s="213"/>
      <c r="E390" s="221">
        <v>41606.710416666661</v>
      </c>
      <c r="F390" s="221">
        <v>41606.710416666661</v>
      </c>
    </row>
    <row r="391" spans="1:6" ht="15" customHeight="1" x14ac:dyDescent="0.2">
      <c r="A391" s="206">
        <f t="shared" si="5"/>
        <v>389</v>
      </c>
      <c r="B391" s="176" t="s">
        <v>11</v>
      </c>
      <c r="C391" s="213"/>
      <c r="D391" s="213"/>
      <c r="E391" s="221">
        <v>41585.512499999997</v>
      </c>
      <c r="F391" s="221">
        <v>41585.512499999997</v>
      </c>
    </row>
    <row r="392" spans="1:6" ht="15" customHeight="1" x14ac:dyDescent="0.2">
      <c r="A392" s="206">
        <f t="shared" si="5"/>
        <v>390</v>
      </c>
      <c r="B392" s="176" t="s">
        <v>11</v>
      </c>
      <c r="C392" s="213"/>
      <c r="D392" s="213"/>
      <c r="E392" s="221">
        <v>41586.482638888891</v>
      </c>
      <c r="F392" s="221">
        <v>41586.482638888891</v>
      </c>
    </row>
    <row r="393" spans="1:6" ht="15" customHeight="1" x14ac:dyDescent="0.2">
      <c r="A393" s="206">
        <f t="shared" si="5"/>
        <v>391</v>
      </c>
      <c r="B393" s="176" t="s">
        <v>11</v>
      </c>
      <c r="C393" s="213"/>
      <c r="D393" s="213"/>
      <c r="E393" s="221">
        <v>41598.597222222219</v>
      </c>
      <c r="F393" s="221">
        <v>41598.597222222219</v>
      </c>
    </row>
    <row r="394" spans="1:6" ht="15" customHeight="1" x14ac:dyDescent="0.2">
      <c r="A394" s="206">
        <f t="shared" si="5"/>
        <v>392</v>
      </c>
      <c r="B394" s="176" t="s">
        <v>11</v>
      </c>
      <c r="C394" s="213"/>
      <c r="D394" s="213"/>
      <c r="E394" s="221">
        <v>41585.447222222218</v>
      </c>
      <c r="F394" s="221">
        <v>41585.447222222218</v>
      </c>
    </row>
    <row r="395" spans="1:6" ht="15" customHeight="1" x14ac:dyDescent="0.2">
      <c r="A395" s="206">
        <f t="shared" si="5"/>
        <v>393</v>
      </c>
      <c r="B395" s="176" t="s">
        <v>11</v>
      </c>
      <c r="C395" s="213"/>
      <c r="D395" s="213"/>
      <c r="E395" s="221">
        <v>41589.63958333333</v>
      </c>
      <c r="F395" s="221">
        <v>41589.63958333333</v>
      </c>
    </row>
    <row r="396" spans="1:6" ht="15" customHeight="1" x14ac:dyDescent="0.2">
      <c r="A396" s="206">
        <f t="shared" si="5"/>
        <v>394</v>
      </c>
      <c r="B396" s="176" t="s">
        <v>11</v>
      </c>
      <c r="C396" s="213"/>
      <c r="D396" s="213"/>
      <c r="E396" s="221">
        <v>41585.642361111109</v>
      </c>
      <c r="F396" s="221">
        <v>41585.642361111109</v>
      </c>
    </row>
    <row r="397" spans="1:6" ht="15" customHeight="1" x14ac:dyDescent="0.2">
      <c r="A397" s="206">
        <f t="shared" ref="A397:A460" si="6">A396+1</f>
        <v>395</v>
      </c>
      <c r="B397" s="176" t="s">
        <v>11</v>
      </c>
      <c r="C397" s="213"/>
      <c r="D397" s="213"/>
      <c r="E397" s="221">
        <v>41589.470833333333</v>
      </c>
      <c r="F397" s="221">
        <v>41589.470833333333</v>
      </c>
    </row>
    <row r="398" spans="1:6" ht="15" customHeight="1" x14ac:dyDescent="0.2">
      <c r="A398" s="206">
        <f t="shared" si="6"/>
        <v>396</v>
      </c>
      <c r="B398" s="176" t="s">
        <v>11</v>
      </c>
      <c r="C398" s="213"/>
      <c r="D398" s="213"/>
      <c r="E398" s="221">
        <v>41585.660416666666</v>
      </c>
      <c r="F398" s="221">
        <v>41585.660416666666</v>
      </c>
    </row>
    <row r="399" spans="1:6" ht="15" customHeight="1" x14ac:dyDescent="0.2">
      <c r="A399" s="206">
        <f t="shared" si="6"/>
        <v>397</v>
      </c>
      <c r="B399" s="176" t="s">
        <v>11</v>
      </c>
      <c r="C399" s="213"/>
      <c r="D399" s="213"/>
      <c r="E399" s="221">
        <v>41584.665972222218</v>
      </c>
      <c r="F399" s="221">
        <v>41584.665972222218</v>
      </c>
    </row>
    <row r="400" spans="1:6" ht="15" customHeight="1" x14ac:dyDescent="0.2">
      <c r="A400" s="206">
        <f t="shared" si="6"/>
        <v>398</v>
      </c>
      <c r="B400" s="176" t="s">
        <v>11</v>
      </c>
      <c r="C400" s="213"/>
      <c r="D400" s="213"/>
      <c r="E400" s="221">
        <v>41590.629166666666</v>
      </c>
      <c r="F400" s="221">
        <v>41590.629166666666</v>
      </c>
    </row>
    <row r="401" spans="1:6" ht="15" customHeight="1" x14ac:dyDescent="0.2">
      <c r="A401" s="206">
        <f t="shared" si="6"/>
        <v>399</v>
      </c>
      <c r="B401" s="176" t="s">
        <v>11</v>
      </c>
      <c r="C401" s="213"/>
      <c r="D401" s="213"/>
      <c r="E401" s="221">
        <v>41585.574999999997</v>
      </c>
      <c r="F401" s="221">
        <v>41585.574999999997</v>
      </c>
    </row>
    <row r="402" spans="1:6" ht="15" customHeight="1" x14ac:dyDescent="0.2">
      <c r="A402" s="206">
        <f t="shared" si="6"/>
        <v>400</v>
      </c>
      <c r="B402" s="176" t="s">
        <v>11</v>
      </c>
      <c r="C402" s="213"/>
      <c r="D402" s="213"/>
      <c r="E402" s="221">
        <v>41589.611805555556</v>
      </c>
      <c r="F402" s="221">
        <v>41589.611805555556</v>
      </c>
    </row>
    <row r="403" spans="1:6" ht="15" customHeight="1" x14ac:dyDescent="0.2">
      <c r="A403" s="206">
        <f t="shared" si="6"/>
        <v>401</v>
      </c>
      <c r="B403" s="176" t="s">
        <v>11</v>
      </c>
      <c r="C403" s="213"/>
      <c r="D403" s="213"/>
      <c r="E403" s="221">
        <v>41584.595138888886</v>
      </c>
      <c r="F403" s="221">
        <v>41584.595138888886</v>
      </c>
    </row>
    <row r="404" spans="1:6" ht="15" customHeight="1" x14ac:dyDescent="0.2">
      <c r="A404" s="206">
        <f t="shared" si="6"/>
        <v>402</v>
      </c>
      <c r="B404" s="176" t="s">
        <v>11</v>
      </c>
      <c r="C404" s="213"/>
      <c r="D404" s="213"/>
      <c r="E404" s="221">
        <v>41584.595138888886</v>
      </c>
      <c r="F404" s="221">
        <v>41584.595138888886</v>
      </c>
    </row>
    <row r="405" spans="1:6" ht="15" customHeight="1" x14ac:dyDescent="0.2">
      <c r="A405" s="206">
        <f t="shared" si="6"/>
        <v>403</v>
      </c>
      <c r="B405" s="176" t="s">
        <v>11</v>
      </c>
      <c r="C405" s="213"/>
      <c r="D405" s="213"/>
      <c r="E405" s="221">
        <v>41592.511111111111</v>
      </c>
      <c r="F405" s="221">
        <v>41592.511111111111</v>
      </c>
    </row>
    <row r="406" spans="1:6" ht="15" customHeight="1" x14ac:dyDescent="0.2">
      <c r="A406" s="206">
        <f t="shared" si="6"/>
        <v>404</v>
      </c>
      <c r="B406" s="176" t="s">
        <v>11</v>
      </c>
      <c r="C406" s="213"/>
      <c r="D406" s="213"/>
      <c r="E406" s="221">
        <v>41589.63958333333</v>
      </c>
      <c r="F406" s="221">
        <v>41589.63958333333</v>
      </c>
    </row>
    <row r="407" spans="1:6" ht="15" customHeight="1" x14ac:dyDescent="0.2">
      <c r="A407" s="206">
        <f t="shared" si="6"/>
        <v>405</v>
      </c>
      <c r="B407" s="176" t="s">
        <v>11</v>
      </c>
      <c r="C407" s="213"/>
      <c r="D407" s="213"/>
      <c r="E407" s="221">
        <v>41585.665277777778</v>
      </c>
      <c r="F407" s="221">
        <v>41585.665277777778</v>
      </c>
    </row>
    <row r="408" spans="1:6" ht="15" customHeight="1" x14ac:dyDescent="0.2">
      <c r="A408" s="206">
        <f t="shared" si="6"/>
        <v>406</v>
      </c>
      <c r="B408" s="176" t="s">
        <v>11</v>
      </c>
      <c r="C408" s="213"/>
      <c r="D408" s="213"/>
      <c r="E408" s="221">
        <v>41584.595138888886</v>
      </c>
      <c r="F408" s="221">
        <v>41584.595138888886</v>
      </c>
    </row>
    <row r="409" spans="1:6" ht="15" customHeight="1" x14ac:dyDescent="0.2">
      <c r="A409" s="206">
        <f t="shared" si="6"/>
        <v>407</v>
      </c>
      <c r="B409" s="176" t="s">
        <v>11</v>
      </c>
      <c r="C409" s="213"/>
      <c r="D409" s="213"/>
      <c r="E409" s="221">
        <v>41590.708333333328</v>
      </c>
      <c r="F409" s="221">
        <v>41590.708333333328</v>
      </c>
    </row>
    <row r="410" spans="1:6" ht="15" customHeight="1" x14ac:dyDescent="0.2">
      <c r="A410" s="206">
        <f t="shared" si="6"/>
        <v>408</v>
      </c>
      <c r="B410" s="176" t="s">
        <v>11</v>
      </c>
      <c r="C410" s="213"/>
      <c r="D410" s="213"/>
      <c r="E410" s="221">
        <v>41579.563888888886</v>
      </c>
      <c r="F410" s="221">
        <v>41579.563888888886</v>
      </c>
    </row>
    <row r="411" spans="1:6" ht="15" customHeight="1" x14ac:dyDescent="0.2">
      <c r="A411" s="206">
        <f t="shared" si="6"/>
        <v>409</v>
      </c>
      <c r="B411" s="176" t="s">
        <v>11</v>
      </c>
      <c r="C411" s="213"/>
      <c r="D411" s="213"/>
      <c r="E411" s="221">
        <v>41584.6875</v>
      </c>
      <c r="F411" s="221">
        <v>41584.6875</v>
      </c>
    </row>
    <row r="412" spans="1:6" ht="15" customHeight="1" x14ac:dyDescent="0.2">
      <c r="A412" s="206">
        <f t="shared" si="6"/>
        <v>410</v>
      </c>
      <c r="B412" s="176" t="s">
        <v>11</v>
      </c>
      <c r="C412" s="213"/>
      <c r="D412" s="213"/>
      <c r="E412" s="221">
        <v>41590.60833333333</v>
      </c>
      <c r="F412" s="221">
        <v>41590.60833333333</v>
      </c>
    </row>
    <row r="413" spans="1:6" ht="15" customHeight="1" x14ac:dyDescent="0.2">
      <c r="A413" s="206">
        <f t="shared" si="6"/>
        <v>411</v>
      </c>
      <c r="B413" s="176" t="s">
        <v>11</v>
      </c>
      <c r="C413" s="213"/>
      <c r="D413" s="213"/>
      <c r="E413" s="221">
        <v>41590.585416666661</v>
      </c>
      <c r="F413" s="221">
        <v>41590.585416666661</v>
      </c>
    </row>
    <row r="414" spans="1:6" ht="15" customHeight="1" x14ac:dyDescent="0.2">
      <c r="A414" s="206">
        <f t="shared" si="6"/>
        <v>412</v>
      </c>
      <c r="B414" s="176" t="s">
        <v>11</v>
      </c>
      <c r="C414" s="213"/>
      <c r="D414" s="213"/>
      <c r="E414" s="221">
        <v>41585.512499999997</v>
      </c>
      <c r="F414" s="221">
        <v>41585.512499999997</v>
      </c>
    </row>
    <row r="415" spans="1:6" ht="15" customHeight="1" x14ac:dyDescent="0.2">
      <c r="A415" s="206">
        <f t="shared" si="6"/>
        <v>413</v>
      </c>
      <c r="B415" s="176" t="s">
        <v>11</v>
      </c>
      <c r="C415" s="213"/>
      <c r="D415" s="213"/>
      <c r="E415" s="221">
        <v>41585.642361111109</v>
      </c>
      <c r="F415" s="221">
        <v>41585.642361111109</v>
      </c>
    </row>
    <row r="416" spans="1:6" ht="15" customHeight="1" x14ac:dyDescent="0.2">
      <c r="A416" s="206">
        <f t="shared" si="6"/>
        <v>414</v>
      </c>
      <c r="B416" s="176" t="s">
        <v>11</v>
      </c>
      <c r="C416" s="213"/>
      <c r="D416" s="213"/>
      <c r="E416" s="221">
        <v>41590.620833333334</v>
      </c>
      <c r="F416" s="221">
        <v>41590.620833333334</v>
      </c>
    </row>
    <row r="417" spans="1:6" ht="15" customHeight="1" x14ac:dyDescent="0.2">
      <c r="A417" s="206">
        <f t="shared" si="6"/>
        <v>415</v>
      </c>
      <c r="B417" s="176" t="s">
        <v>11</v>
      </c>
      <c r="C417" s="213"/>
      <c r="D417" s="213"/>
      <c r="E417" s="221">
        <v>41585.563194444439</v>
      </c>
      <c r="F417" s="221">
        <v>41585.563194444439</v>
      </c>
    </row>
    <row r="418" spans="1:6" ht="15" customHeight="1" x14ac:dyDescent="0.2">
      <c r="A418" s="206">
        <f t="shared" si="6"/>
        <v>416</v>
      </c>
      <c r="B418" s="176" t="s">
        <v>11</v>
      </c>
      <c r="C418" s="213"/>
      <c r="D418" s="213"/>
      <c r="E418" s="221">
        <v>41589.461111111108</v>
      </c>
      <c r="F418" s="221">
        <v>41589.461111111108</v>
      </c>
    </row>
    <row r="419" spans="1:6" ht="15" customHeight="1" x14ac:dyDescent="0.2">
      <c r="A419" s="206">
        <f t="shared" si="6"/>
        <v>417</v>
      </c>
      <c r="B419" s="176" t="s">
        <v>11</v>
      </c>
      <c r="C419" s="213"/>
      <c r="D419" s="213"/>
      <c r="E419" s="221">
        <v>41586.595138888886</v>
      </c>
      <c r="F419" s="221">
        <v>41586.595138888886</v>
      </c>
    </row>
    <row r="420" spans="1:6" ht="15" customHeight="1" x14ac:dyDescent="0.2">
      <c r="A420" s="206">
        <f t="shared" si="6"/>
        <v>418</v>
      </c>
      <c r="B420" s="176" t="s">
        <v>11</v>
      </c>
      <c r="C420" s="213"/>
      <c r="D420" s="213"/>
      <c r="E420" s="221">
        <v>41590.585416666661</v>
      </c>
      <c r="F420" s="221">
        <v>41590.585416666661</v>
      </c>
    </row>
    <row r="421" spans="1:6" ht="15" customHeight="1" x14ac:dyDescent="0.2">
      <c r="A421" s="206">
        <f t="shared" si="6"/>
        <v>419</v>
      </c>
      <c r="B421" s="176" t="s">
        <v>11</v>
      </c>
      <c r="C421" s="213"/>
      <c r="D421" s="213"/>
      <c r="E421" s="221">
        <v>41585.563194444439</v>
      </c>
      <c r="F421" s="221">
        <v>41585.563194444439</v>
      </c>
    </row>
    <row r="422" spans="1:6" ht="15" customHeight="1" x14ac:dyDescent="0.2">
      <c r="A422" s="206">
        <f t="shared" si="6"/>
        <v>420</v>
      </c>
      <c r="B422" s="176" t="s">
        <v>11</v>
      </c>
      <c r="C422" s="213"/>
      <c r="D422" s="213"/>
      <c r="E422" s="221">
        <v>41590.431944444441</v>
      </c>
      <c r="F422" s="221">
        <v>41590.431944444441</v>
      </c>
    </row>
    <row r="423" spans="1:6" ht="15" customHeight="1" x14ac:dyDescent="0.2">
      <c r="A423" s="206">
        <f t="shared" si="6"/>
        <v>421</v>
      </c>
      <c r="B423" s="176" t="s">
        <v>11</v>
      </c>
      <c r="C423" s="213"/>
      <c r="D423" s="213"/>
      <c r="E423" s="221">
        <v>41604.705555555556</v>
      </c>
      <c r="F423" s="221">
        <v>41604.705555555556</v>
      </c>
    </row>
    <row r="424" spans="1:6" ht="15" customHeight="1" x14ac:dyDescent="0.2">
      <c r="A424" s="206">
        <f t="shared" si="6"/>
        <v>422</v>
      </c>
      <c r="B424" s="176" t="s">
        <v>11</v>
      </c>
      <c r="C424" s="213"/>
      <c r="D424" s="213"/>
      <c r="E424" s="221">
        <v>41584.665972222218</v>
      </c>
      <c r="F424" s="221">
        <v>41584.665972222218</v>
      </c>
    </row>
    <row r="425" spans="1:6" ht="15" customHeight="1" x14ac:dyDescent="0.2">
      <c r="A425" s="206">
        <f t="shared" si="6"/>
        <v>423</v>
      </c>
      <c r="B425" s="176" t="s">
        <v>11</v>
      </c>
      <c r="C425" s="213"/>
      <c r="D425" s="213"/>
      <c r="E425" s="221">
        <v>41589.597222222219</v>
      </c>
      <c r="F425" s="221">
        <v>41589.597222222219</v>
      </c>
    </row>
    <row r="426" spans="1:6" ht="15" customHeight="1" x14ac:dyDescent="0.2">
      <c r="A426" s="206">
        <f t="shared" si="6"/>
        <v>424</v>
      </c>
      <c r="B426" s="176" t="s">
        <v>11</v>
      </c>
      <c r="C426" s="213"/>
      <c r="D426" s="213"/>
      <c r="E426" s="221">
        <v>41585.447222222218</v>
      </c>
      <c r="F426" s="221">
        <v>41585.447222222218</v>
      </c>
    </row>
    <row r="427" spans="1:6" ht="15" customHeight="1" x14ac:dyDescent="0.2">
      <c r="A427" s="206">
        <f t="shared" si="6"/>
        <v>425</v>
      </c>
      <c r="B427" s="176" t="s">
        <v>11</v>
      </c>
      <c r="C427" s="213"/>
      <c r="D427" s="213"/>
      <c r="E427" s="221">
        <v>41585.512499999997</v>
      </c>
      <c r="F427" s="221">
        <v>41585.512499999997</v>
      </c>
    </row>
    <row r="428" spans="1:6" ht="15" customHeight="1" x14ac:dyDescent="0.2">
      <c r="A428" s="206">
        <f t="shared" si="6"/>
        <v>426</v>
      </c>
      <c r="B428" s="176" t="s">
        <v>11</v>
      </c>
      <c r="C428" s="213"/>
      <c r="D428" s="213"/>
      <c r="E428" s="221">
        <v>41584.671527777777</v>
      </c>
      <c r="F428" s="221">
        <v>41584.671527777777</v>
      </c>
    </row>
    <row r="429" spans="1:6" ht="15" customHeight="1" x14ac:dyDescent="0.2">
      <c r="A429" s="206">
        <f t="shared" si="6"/>
        <v>427</v>
      </c>
      <c r="B429" s="176" t="s">
        <v>11</v>
      </c>
      <c r="C429" s="213"/>
      <c r="D429" s="213"/>
      <c r="E429" s="221">
        <v>41589.611805555556</v>
      </c>
      <c r="F429" s="221">
        <v>41589.611805555556</v>
      </c>
    </row>
    <row r="430" spans="1:6" ht="15" customHeight="1" x14ac:dyDescent="0.2">
      <c r="A430" s="206">
        <f t="shared" si="6"/>
        <v>428</v>
      </c>
      <c r="B430" s="176" t="s">
        <v>11</v>
      </c>
      <c r="C430" s="213"/>
      <c r="D430" s="213"/>
      <c r="E430" s="221">
        <v>41589.513888888891</v>
      </c>
      <c r="F430" s="221">
        <v>41589.513888888891</v>
      </c>
    </row>
    <row r="431" spans="1:6" ht="15" customHeight="1" x14ac:dyDescent="0.2">
      <c r="A431" s="206">
        <f t="shared" si="6"/>
        <v>429</v>
      </c>
      <c r="B431" s="176" t="s">
        <v>11</v>
      </c>
      <c r="C431" s="213"/>
      <c r="D431" s="213"/>
      <c r="E431" s="221">
        <v>41589.63958333333</v>
      </c>
      <c r="F431" s="221">
        <v>41589.63958333333</v>
      </c>
    </row>
    <row r="432" spans="1:6" ht="15" customHeight="1" x14ac:dyDescent="0.2">
      <c r="A432" s="206">
        <f t="shared" si="6"/>
        <v>430</v>
      </c>
      <c r="B432" s="176" t="s">
        <v>11</v>
      </c>
      <c r="C432" s="213"/>
      <c r="D432" s="213"/>
      <c r="E432" s="221">
        <v>41586.482638888891</v>
      </c>
      <c r="F432" s="221">
        <v>41586.482638888891</v>
      </c>
    </row>
    <row r="433" spans="1:6" ht="15" customHeight="1" x14ac:dyDescent="0.2">
      <c r="A433" s="206">
        <f t="shared" si="6"/>
        <v>431</v>
      </c>
      <c r="B433" s="176" t="s">
        <v>11</v>
      </c>
      <c r="C433" s="213"/>
      <c r="D433" s="213"/>
      <c r="E433" s="221">
        <v>41585.681944444441</v>
      </c>
      <c r="F433" s="221">
        <v>41585.681944444441</v>
      </c>
    </row>
    <row r="434" spans="1:6" ht="15" customHeight="1" x14ac:dyDescent="0.2">
      <c r="A434" s="206">
        <f t="shared" si="6"/>
        <v>432</v>
      </c>
      <c r="B434" s="176" t="s">
        <v>11</v>
      </c>
      <c r="C434" s="213"/>
      <c r="D434" s="213"/>
      <c r="E434" s="221">
        <v>41586.504861111112</v>
      </c>
      <c r="F434" s="221">
        <v>41586.504861111112</v>
      </c>
    </row>
    <row r="435" spans="1:6" ht="15" customHeight="1" x14ac:dyDescent="0.2">
      <c r="A435" s="206">
        <f t="shared" si="6"/>
        <v>433</v>
      </c>
      <c r="B435" s="176" t="s">
        <v>11</v>
      </c>
      <c r="C435" s="213"/>
      <c r="D435" s="213"/>
      <c r="E435" s="221">
        <v>41584.595138888886</v>
      </c>
      <c r="F435" s="221">
        <v>41584.595138888886</v>
      </c>
    </row>
    <row r="436" spans="1:6" ht="15" customHeight="1" x14ac:dyDescent="0.2">
      <c r="A436" s="206">
        <f t="shared" si="6"/>
        <v>434</v>
      </c>
      <c r="B436" s="176" t="s">
        <v>11</v>
      </c>
      <c r="C436" s="213"/>
      <c r="D436" s="213"/>
      <c r="E436" s="221">
        <v>41585.642361111109</v>
      </c>
      <c r="F436" s="221">
        <v>41585.642361111109</v>
      </c>
    </row>
    <row r="437" spans="1:6" ht="15" customHeight="1" x14ac:dyDescent="0.2">
      <c r="A437" s="206">
        <f t="shared" si="6"/>
        <v>435</v>
      </c>
      <c r="B437" s="176" t="s">
        <v>11</v>
      </c>
      <c r="C437" s="213"/>
      <c r="D437" s="213"/>
      <c r="E437" s="221">
        <v>41589.422222222223</v>
      </c>
      <c r="F437" s="221">
        <v>41589.422222222223</v>
      </c>
    </row>
    <row r="438" spans="1:6" ht="15" customHeight="1" x14ac:dyDescent="0.2">
      <c r="A438" s="206">
        <f t="shared" si="6"/>
        <v>436</v>
      </c>
      <c r="B438" s="176" t="s">
        <v>11</v>
      </c>
      <c r="C438" s="213"/>
      <c r="D438" s="213"/>
      <c r="E438" s="221">
        <v>41584.595138888886</v>
      </c>
      <c r="F438" s="221">
        <v>41584.595138888886</v>
      </c>
    </row>
    <row r="439" spans="1:6" ht="15" customHeight="1" x14ac:dyDescent="0.2">
      <c r="A439" s="206">
        <f t="shared" si="6"/>
        <v>437</v>
      </c>
      <c r="B439" s="176" t="s">
        <v>11</v>
      </c>
      <c r="C439" s="213"/>
      <c r="D439" s="213"/>
      <c r="E439" s="221">
        <v>41589.661111111112</v>
      </c>
      <c r="F439" s="221">
        <v>41589.661111111112</v>
      </c>
    </row>
    <row r="440" spans="1:6" ht="15" customHeight="1" x14ac:dyDescent="0.2">
      <c r="A440" s="206">
        <f t="shared" si="6"/>
        <v>438</v>
      </c>
      <c r="B440" s="176" t="s">
        <v>11</v>
      </c>
      <c r="C440" s="213"/>
      <c r="D440" s="213"/>
      <c r="E440" s="221">
        <v>41584.595138888886</v>
      </c>
      <c r="F440" s="221">
        <v>41584.595138888886</v>
      </c>
    </row>
    <row r="441" spans="1:6" ht="15" customHeight="1" x14ac:dyDescent="0.2">
      <c r="A441" s="206">
        <f t="shared" si="6"/>
        <v>439</v>
      </c>
      <c r="B441" s="176" t="s">
        <v>11</v>
      </c>
      <c r="C441" s="213"/>
      <c r="D441" s="213"/>
      <c r="E441" s="221">
        <v>41590.629166666666</v>
      </c>
      <c r="F441" s="221">
        <v>41590.629166666666</v>
      </c>
    </row>
    <row r="442" spans="1:6" ht="15" customHeight="1" x14ac:dyDescent="0.2">
      <c r="A442" s="206">
        <f t="shared" si="6"/>
        <v>440</v>
      </c>
      <c r="B442" s="176" t="s">
        <v>11</v>
      </c>
      <c r="C442" s="213"/>
      <c r="D442" s="213"/>
      <c r="E442" s="221">
        <v>41590.624305555553</v>
      </c>
      <c r="F442" s="221">
        <v>41590.624305555553</v>
      </c>
    </row>
    <row r="443" spans="1:6" ht="15" customHeight="1" x14ac:dyDescent="0.2">
      <c r="A443" s="206">
        <f t="shared" si="6"/>
        <v>441</v>
      </c>
      <c r="B443" s="176" t="s">
        <v>11</v>
      </c>
      <c r="C443" s="213"/>
      <c r="D443" s="213"/>
      <c r="E443" s="221">
        <v>41584.62777777778</v>
      </c>
      <c r="F443" s="221">
        <v>41584.62777777778</v>
      </c>
    </row>
    <row r="444" spans="1:6" ht="15" customHeight="1" x14ac:dyDescent="0.2">
      <c r="A444" s="206">
        <f t="shared" si="6"/>
        <v>442</v>
      </c>
      <c r="B444" s="176" t="s">
        <v>11</v>
      </c>
      <c r="C444" s="213"/>
      <c r="D444" s="213"/>
      <c r="E444" s="221">
        <v>41592.679166666661</v>
      </c>
      <c r="F444" s="221">
        <v>41592.679166666661</v>
      </c>
    </row>
    <row r="445" spans="1:6" ht="15" customHeight="1" x14ac:dyDescent="0.2">
      <c r="A445" s="206">
        <f t="shared" si="6"/>
        <v>443</v>
      </c>
      <c r="B445" s="176" t="s">
        <v>11</v>
      </c>
      <c r="C445" s="213"/>
      <c r="D445" s="213"/>
      <c r="E445" s="221">
        <v>41585.618055555555</v>
      </c>
      <c r="F445" s="221">
        <v>41585.618055555555</v>
      </c>
    </row>
    <row r="446" spans="1:6" ht="15" customHeight="1" x14ac:dyDescent="0.2">
      <c r="A446" s="206">
        <f t="shared" si="6"/>
        <v>444</v>
      </c>
      <c r="B446" s="176" t="s">
        <v>11</v>
      </c>
      <c r="C446" s="213"/>
      <c r="D446" s="213"/>
      <c r="E446" s="221">
        <v>41584.665972222218</v>
      </c>
      <c r="F446" s="221">
        <v>41584.665972222218</v>
      </c>
    </row>
    <row r="447" spans="1:6" ht="15" customHeight="1" x14ac:dyDescent="0.2">
      <c r="A447" s="206">
        <f t="shared" si="6"/>
        <v>445</v>
      </c>
      <c r="B447" s="176" t="s">
        <v>11</v>
      </c>
      <c r="C447" s="213"/>
      <c r="D447" s="213"/>
      <c r="E447" s="221">
        <v>41583.46597222222</v>
      </c>
      <c r="F447" s="221">
        <v>41583.46597222222</v>
      </c>
    </row>
    <row r="448" spans="1:6" ht="15" customHeight="1" x14ac:dyDescent="0.2">
      <c r="A448" s="206">
        <f t="shared" si="6"/>
        <v>446</v>
      </c>
      <c r="B448" s="176" t="s">
        <v>11</v>
      </c>
      <c r="C448" s="213"/>
      <c r="D448" s="213"/>
      <c r="E448" s="221">
        <v>41589.597222222219</v>
      </c>
      <c r="F448" s="221">
        <v>41589.597222222219</v>
      </c>
    </row>
    <row r="449" spans="1:6" ht="15" customHeight="1" x14ac:dyDescent="0.2">
      <c r="A449" s="206">
        <f t="shared" si="6"/>
        <v>447</v>
      </c>
      <c r="B449" s="176" t="s">
        <v>11</v>
      </c>
      <c r="C449" s="213"/>
      <c r="D449" s="213"/>
      <c r="E449" s="221">
        <v>41590.585416666661</v>
      </c>
      <c r="F449" s="221">
        <v>41590.585416666661</v>
      </c>
    </row>
    <row r="450" spans="1:6" ht="15" customHeight="1" x14ac:dyDescent="0.2">
      <c r="A450" s="206">
        <f t="shared" si="6"/>
        <v>448</v>
      </c>
      <c r="B450" s="176" t="s">
        <v>11</v>
      </c>
      <c r="C450" s="213"/>
      <c r="D450" s="213"/>
      <c r="E450" s="221">
        <v>41585.512499999997</v>
      </c>
      <c r="F450" s="221">
        <v>41585.512499999997</v>
      </c>
    </row>
    <row r="451" spans="1:6" ht="15" customHeight="1" x14ac:dyDescent="0.2">
      <c r="A451" s="206">
        <f t="shared" si="6"/>
        <v>449</v>
      </c>
      <c r="B451" s="176" t="s">
        <v>11</v>
      </c>
      <c r="C451" s="213"/>
      <c r="D451" s="213"/>
      <c r="E451" s="221">
        <v>41585.65902777778</v>
      </c>
      <c r="F451" s="221">
        <v>41585.65902777778</v>
      </c>
    </row>
    <row r="452" spans="1:6" ht="15" customHeight="1" x14ac:dyDescent="0.2">
      <c r="A452" s="206">
        <f t="shared" si="6"/>
        <v>450</v>
      </c>
      <c r="B452" s="176" t="s">
        <v>11</v>
      </c>
      <c r="C452" s="213"/>
      <c r="D452" s="213"/>
      <c r="E452" s="221">
        <v>41585.512499999997</v>
      </c>
      <c r="F452" s="221">
        <v>41585.512499999997</v>
      </c>
    </row>
    <row r="453" spans="1:6" ht="15" customHeight="1" x14ac:dyDescent="0.2">
      <c r="A453" s="206">
        <f t="shared" si="6"/>
        <v>451</v>
      </c>
      <c r="B453" s="176" t="s">
        <v>11</v>
      </c>
      <c r="C453" s="213"/>
      <c r="D453" s="213"/>
      <c r="E453" s="221">
        <v>41585.512499999997</v>
      </c>
      <c r="F453" s="221">
        <v>41585.512499999997</v>
      </c>
    </row>
    <row r="454" spans="1:6" ht="15" customHeight="1" x14ac:dyDescent="0.2">
      <c r="A454" s="206">
        <f t="shared" si="6"/>
        <v>452</v>
      </c>
      <c r="B454" s="176" t="s">
        <v>11</v>
      </c>
      <c r="C454" s="213"/>
      <c r="D454" s="213"/>
      <c r="E454" s="221">
        <v>41584.665972222218</v>
      </c>
      <c r="F454" s="221">
        <v>41584.665972222218</v>
      </c>
    </row>
    <row r="455" spans="1:6" ht="15" customHeight="1" x14ac:dyDescent="0.2">
      <c r="A455" s="206">
        <f t="shared" si="6"/>
        <v>453</v>
      </c>
      <c r="B455" s="176" t="s">
        <v>11</v>
      </c>
      <c r="C455" s="213"/>
      <c r="D455" s="213"/>
      <c r="E455" s="221">
        <v>41585.512499999997</v>
      </c>
      <c r="F455" s="221">
        <v>41585.512499999997</v>
      </c>
    </row>
    <row r="456" spans="1:6" ht="15" customHeight="1" x14ac:dyDescent="0.2">
      <c r="A456" s="206">
        <f t="shared" si="6"/>
        <v>454</v>
      </c>
      <c r="B456" s="176" t="s">
        <v>11</v>
      </c>
      <c r="C456" s="213"/>
      <c r="D456" s="213"/>
      <c r="E456" s="221">
        <v>41586.71597222222</v>
      </c>
      <c r="F456" s="221">
        <v>41586.71597222222</v>
      </c>
    </row>
    <row r="457" spans="1:6" ht="15" customHeight="1" x14ac:dyDescent="0.2">
      <c r="A457" s="206">
        <f t="shared" si="6"/>
        <v>455</v>
      </c>
      <c r="B457" s="176" t="s">
        <v>11</v>
      </c>
      <c r="C457" s="213"/>
      <c r="D457" s="213"/>
      <c r="E457" s="221">
        <v>41585.642361111109</v>
      </c>
      <c r="F457" s="221">
        <v>41585.642361111109</v>
      </c>
    </row>
    <row r="458" spans="1:6" ht="15" customHeight="1" x14ac:dyDescent="0.2">
      <c r="A458" s="206">
        <f t="shared" si="6"/>
        <v>456</v>
      </c>
      <c r="B458" s="176" t="s">
        <v>11</v>
      </c>
      <c r="C458" s="213"/>
      <c r="D458" s="213"/>
      <c r="E458" s="221">
        <v>41589.568055555552</v>
      </c>
      <c r="F458" s="221">
        <v>41589.568055555552</v>
      </c>
    </row>
    <row r="459" spans="1:6" ht="15" customHeight="1" x14ac:dyDescent="0.2">
      <c r="A459" s="206">
        <f t="shared" si="6"/>
        <v>457</v>
      </c>
      <c r="B459" s="176" t="s">
        <v>11</v>
      </c>
      <c r="C459" s="213"/>
      <c r="D459" s="213"/>
      <c r="E459" s="221">
        <v>41589.68472222222</v>
      </c>
      <c r="F459" s="221">
        <v>41589.68472222222</v>
      </c>
    </row>
    <row r="460" spans="1:6" ht="15" customHeight="1" x14ac:dyDescent="0.2">
      <c r="A460" s="206">
        <f t="shared" si="6"/>
        <v>458</v>
      </c>
      <c r="B460" s="176" t="s">
        <v>11</v>
      </c>
      <c r="C460" s="213"/>
      <c r="D460" s="213"/>
      <c r="E460" s="221">
        <v>41589.513888888891</v>
      </c>
      <c r="F460" s="221">
        <v>41589.513888888891</v>
      </c>
    </row>
    <row r="461" spans="1:6" ht="15" customHeight="1" x14ac:dyDescent="0.2">
      <c r="A461" s="206">
        <f t="shared" ref="A461:A524" si="7">A460+1</f>
        <v>459</v>
      </c>
      <c r="B461" s="176" t="s">
        <v>11</v>
      </c>
      <c r="C461" s="213"/>
      <c r="D461" s="213"/>
      <c r="E461" s="221">
        <v>41589.611805555556</v>
      </c>
      <c r="F461" s="221">
        <v>41589.611805555556</v>
      </c>
    </row>
    <row r="462" spans="1:6" ht="15" customHeight="1" x14ac:dyDescent="0.2">
      <c r="A462" s="206">
        <f t="shared" si="7"/>
        <v>460</v>
      </c>
      <c r="B462" s="176" t="s">
        <v>11</v>
      </c>
      <c r="C462" s="213"/>
      <c r="D462" s="213"/>
      <c r="E462" s="221">
        <v>41584.6875</v>
      </c>
      <c r="F462" s="221">
        <v>41584.6875</v>
      </c>
    </row>
    <row r="463" spans="1:6" ht="15" customHeight="1" x14ac:dyDescent="0.2">
      <c r="A463" s="206">
        <f t="shared" si="7"/>
        <v>461</v>
      </c>
      <c r="B463" s="176" t="s">
        <v>11</v>
      </c>
      <c r="C463" s="213"/>
      <c r="D463" s="213"/>
      <c r="E463" s="221">
        <v>41589.63958333333</v>
      </c>
      <c r="F463" s="221">
        <v>41589.63958333333</v>
      </c>
    </row>
    <row r="464" spans="1:6" ht="15" customHeight="1" x14ac:dyDescent="0.2">
      <c r="A464" s="206">
        <f t="shared" si="7"/>
        <v>462</v>
      </c>
      <c r="B464" s="176" t="s">
        <v>11</v>
      </c>
      <c r="C464" s="213"/>
      <c r="D464" s="213"/>
      <c r="E464" s="221">
        <v>41590.506944444445</v>
      </c>
      <c r="F464" s="221">
        <v>41590.506944444445</v>
      </c>
    </row>
    <row r="465" spans="1:6" ht="15" customHeight="1" x14ac:dyDescent="0.2">
      <c r="A465" s="206">
        <f t="shared" si="7"/>
        <v>463</v>
      </c>
      <c r="B465" s="176" t="s">
        <v>11</v>
      </c>
      <c r="C465" s="213"/>
      <c r="D465" s="213"/>
      <c r="E465" s="221">
        <v>41589.71597222222</v>
      </c>
      <c r="F465" s="221">
        <v>41589.71597222222</v>
      </c>
    </row>
    <row r="466" spans="1:6" ht="15" customHeight="1" x14ac:dyDescent="0.2">
      <c r="A466" s="206">
        <f t="shared" si="7"/>
        <v>464</v>
      </c>
      <c r="B466" s="176" t="s">
        <v>11</v>
      </c>
      <c r="C466" s="213"/>
      <c r="D466" s="213"/>
      <c r="E466" s="221">
        <v>41585.666666666664</v>
      </c>
      <c r="F466" s="221">
        <v>41585.666666666664</v>
      </c>
    </row>
    <row r="467" spans="1:6" ht="15" customHeight="1" x14ac:dyDescent="0.2">
      <c r="A467" s="206">
        <f t="shared" si="7"/>
        <v>465</v>
      </c>
      <c r="B467" s="176" t="s">
        <v>11</v>
      </c>
      <c r="C467" s="213"/>
      <c r="D467" s="213"/>
      <c r="E467" s="221">
        <v>41589.611805555556</v>
      </c>
      <c r="F467" s="221">
        <v>41589.611805555556</v>
      </c>
    </row>
    <row r="468" spans="1:6" ht="15" customHeight="1" x14ac:dyDescent="0.2">
      <c r="A468" s="206">
        <f t="shared" si="7"/>
        <v>466</v>
      </c>
      <c r="B468" s="176" t="s">
        <v>11</v>
      </c>
      <c r="C468" s="213"/>
      <c r="D468" s="213"/>
      <c r="E468" s="221">
        <v>41585.447222222218</v>
      </c>
      <c r="F468" s="221">
        <v>41585.447222222218</v>
      </c>
    </row>
    <row r="469" spans="1:6" ht="15" customHeight="1" x14ac:dyDescent="0.2">
      <c r="A469" s="206">
        <f t="shared" si="7"/>
        <v>467</v>
      </c>
      <c r="B469" s="176" t="s">
        <v>11</v>
      </c>
      <c r="C469" s="213"/>
      <c r="D469" s="213"/>
      <c r="E469" s="221">
        <v>41586.482638888891</v>
      </c>
      <c r="F469" s="221">
        <v>41586.482638888891</v>
      </c>
    </row>
    <row r="470" spans="1:6" ht="15" customHeight="1" x14ac:dyDescent="0.2">
      <c r="A470" s="206">
        <f t="shared" si="7"/>
        <v>468</v>
      </c>
      <c r="B470" s="176" t="s">
        <v>11</v>
      </c>
      <c r="C470" s="213"/>
      <c r="D470" s="213"/>
      <c r="E470" s="221">
        <v>41591.584722222222</v>
      </c>
      <c r="F470" s="221">
        <v>41591.584722222222</v>
      </c>
    </row>
    <row r="471" spans="1:6" ht="15" customHeight="1" x14ac:dyDescent="0.2">
      <c r="A471" s="206">
        <f t="shared" si="7"/>
        <v>469</v>
      </c>
      <c r="B471" s="176" t="s">
        <v>11</v>
      </c>
      <c r="C471" s="213"/>
      <c r="D471" s="213"/>
      <c r="E471" s="221">
        <v>41597.686805555553</v>
      </c>
      <c r="F471" s="221">
        <v>41597.686805555553</v>
      </c>
    </row>
    <row r="472" spans="1:6" ht="15" customHeight="1" x14ac:dyDescent="0.2">
      <c r="A472" s="206">
        <f t="shared" si="7"/>
        <v>470</v>
      </c>
      <c r="B472" s="176" t="s">
        <v>11</v>
      </c>
      <c r="C472" s="213"/>
      <c r="D472" s="213"/>
      <c r="E472" s="221">
        <v>41584.595138888886</v>
      </c>
      <c r="F472" s="221">
        <v>41584.595138888886</v>
      </c>
    </row>
    <row r="473" spans="1:6" ht="15" customHeight="1" x14ac:dyDescent="0.2">
      <c r="A473" s="206">
        <f t="shared" si="7"/>
        <v>471</v>
      </c>
      <c r="B473" s="176" t="s">
        <v>11</v>
      </c>
      <c r="C473" s="213"/>
      <c r="D473" s="213"/>
      <c r="E473" s="221">
        <v>41585.618055555555</v>
      </c>
      <c r="F473" s="221">
        <v>41585.618055555555</v>
      </c>
    </row>
    <row r="474" spans="1:6" ht="15" customHeight="1" x14ac:dyDescent="0.2">
      <c r="A474" s="206">
        <f t="shared" si="7"/>
        <v>472</v>
      </c>
      <c r="B474" s="176" t="s">
        <v>11</v>
      </c>
      <c r="C474" s="213"/>
      <c r="D474" s="213"/>
      <c r="E474" s="221">
        <v>41591.563888888886</v>
      </c>
      <c r="F474" s="221">
        <v>41591.563888888886</v>
      </c>
    </row>
    <row r="475" spans="1:6" ht="15" customHeight="1" x14ac:dyDescent="0.2">
      <c r="A475" s="206">
        <f t="shared" si="7"/>
        <v>473</v>
      </c>
      <c r="B475" s="176" t="s">
        <v>11</v>
      </c>
      <c r="C475" s="213"/>
      <c r="D475" s="213"/>
      <c r="E475" s="221">
        <v>41590.506944444445</v>
      </c>
      <c r="F475" s="221">
        <v>41590.506944444445</v>
      </c>
    </row>
    <row r="476" spans="1:6" ht="15" customHeight="1" x14ac:dyDescent="0.2">
      <c r="A476" s="206">
        <f t="shared" si="7"/>
        <v>474</v>
      </c>
      <c r="B476" s="176" t="s">
        <v>11</v>
      </c>
      <c r="C476" s="213"/>
      <c r="D476" s="213"/>
      <c r="E476" s="221">
        <v>41585.709722222222</v>
      </c>
      <c r="F476" s="221">
        <v>41585.709722222222</v>
      </c>
    </row>
    <row r="477" spans="1:6" ht="15" customHeight="1" x14ac:dyDescent="0.2">
      <c r="A477" s="206">
        <f t="shared" si="7"/>
        <v>475</v>
      </c>
      <c r="B477" s="176" t="s">
        <v>11</v>
      </c>
      <c r="C477" s="213"/>
      <c r="D477" s="213"/>
      <c r="E477" s="221">
        <v>41593.56527777778</v>
      </c>
      <c r="F477" s="221">
        <v>41593.56527777778</v>
      </c>
    </row>
    <row r="478" spans="1:6" ht="15" customHeight="1" x14ac:dyDescent="0.2">
      <c r="A478" s="206">
        <f t="shared" si="7"/>
        <v>476</v>
      </c>
      <c r="B478" s="176" t="s">
        <v>11</v>
      </c>
      <c r="C478" s="213"/>
      <c r="D478" s="213"/>
      <c r="E478" s="221">
        <v>41589.694444444445</v>
      </c>
      <c r="F478" s="221">
        <v>41589.694444444445</v>
      </c>
    </row>
    <row r="479" spans="1:6" ht="15" customHeight="1" x14ac:dyDescent="0.2">
      <c r="A479" s="206">
        <f t="shared" si="7"/>
        <v>477</v>
      </c>
      <c r="B479" s="176" t="s">
        <v>11</v>
      </c>
      <c r="C479" s="213"/>
      <c r="D479" s="213"/>
      <c r="E479" s="221">
        <v>41585.512499999997</v>
      </c>
      <c r="F479" s="221">
        <v>41585.512499999997</v>
      </c>
    </row>
    <row r="480" spans="1:6" ht="15" customHeight="1" x14ac:dyDescent="0.2">
      <c r="A480" s="206">
        <f t="shared" si="7"/>
        <v>478</v>
      </c>
      <c r="B480" s="176" t="s">
        <v>11</v>
      </c>
      <c r="C480" s="213"/>
      <c r="D480" s="213"/>
      <c r="E480" s="221">
        <v>41585.725694444445</v>
      </c>
      <c r="F480" s="221">
        <v>41585.725694444445</v>
      </c>
    </row>
    <row r="481" spans="1:6" ht="15" customHeight="1" x14ac:dyDescent="0.2">
      <c r="A481" s="206">
        <f t="shared" si="7"/>
        <v>479</v>
      </c>
      <c r="B481" s="176" t="s">
        <v>11</v>
      </c>
      <c r="C481" s="213"/>
      <c r="D481" s="213"/>
      <c r="E481" s="221">
        <v>41585.745833333334</v>
      </c>
      <c r="F481" s="221">
        <v>41585.745833333334</v>
      </c>
    </row>
    <row r="482" spans="1:6" ht="15" customHeight="1" x14ac:dyDescent="0.2">
      <c r="A482" s="206">
        <f t="shared" si="7"/>
        <v>480</v>
      </c>
      <c r="B482" s="176" t="s">
        <v>11</v>
      </c>
      <c r="C482" s="213"/>
      <c r="D482" s="213"/>
      <c r="E482" s="221">
        <v>41586.662499999999</v>
      </c>
      <c r="F482" s="221">
        <v>41586.662499999999</v>
      </c>
    </row>
    <row r="483" spans="1:6" ht="15" customHeight="1" x14ac:dyDescent="0.2">
      <c r="A483" s="206">
        <f t="shared" si="7"/>
        <v>481</v>
      </c>
      <c r="B483" s="176" t="s">
        <v>11</v>
      </c>
      <c r="C483" s="213"/>
      <c r="D483" s="213"/>
      <c r="E483" s="221">
        <v>41585.681944444441</v>
      </c>
      <c r="F483" s="221">
        <v>41585.681944444441</v>
      </c>
    </row>
    <row r="484" spans="1:6" ht="15" customHeight="1" x14ac:dyDescent="0.2">
      <c r="A484" s="206">
        <f t="shared" si="7"/>
        <v>482</v>
      </c>
      <c r="B484" s="176" t="s">
        <v>11</v>
      </c>
      <c r="C484" s="213"/>
      <c r="D484" s="213"/>
      <c r="E484" s="221">
        <v>41586.565972222219</v>
      </c>
      <c r="F484" s="221">
        <v>41586.565972222219</v>
      </c>
    </row>
    <row r="485" spans="1:6" ht="15" customHeight="1" x14ac:dyDescent="0.2">
      <c r="A485" s="206">
        <f t="shared" si="7"/>
        <v>483</v>
      </c>
      <c r="B485" s="176" t="s">
        <v>11</v>
      </c>
      <c r="C485" s="213"/>
      <c r="D485" s="213"/>
      <c r="E485" s="221">
        <v>41597.630555555552</v>
      </c>
      <c r="F485" s="221">
        <v>41597.630555555552</v>
      </c>
    </row>
    <row r="486" spans="1:6" ht="15" customHeight="1" x14ac:dyDescent="0.2">
      <c r="A486" s="206">
        <f t="shared" si="7"/>
        <v>484</v>
      </c>
      <c r="B486" s="176" t="s">
        <v>11</v>
      </c>
      <c r="C486" s="213"/>
      <c r="D486" s="213"/>
      <c r="E486" s="221">
        <v>41586.595138888886</v>
      </c>
      <c r="F486" s="221">
        <v>41586.595138888886</v>
      </c>
    </row>
    <row r="487" spans="1:6" ht="33.75" customHeight="1" x14ac:dyDescent="0.2">
      <c r="A487" s="206">
        <f t="shared" si="7"/>
        <v>485</v>
      </c>
      <c r="B487" s="176" t="s">
        <v>11</v>
      </c>
      <c r="C487" s="213"/>
      <c r="D487" s="213"/>
      <c r="E487" s="221">
        <v>41584.597222222219</v>
      </c>
      <c r="F487" s="221">
        <v>41584.597222222219</v>
      </c>
    </row>
    <row r="488" spans="1:6" ht="15" customHeight="1" x14ac:dyDescent="0.2">
      <c r="A488" s="206">
        <f t="shared" si="7"/>
        <v>486</v>
      </c>
      <c r="B488" s="176" t="s">
        <v>11</v>
      </c>
      <c r="C488" s="213"/>
      <c r="D488" s="213"/>
      <c r="E488" s="221">
        <v>41585.642361111109</v>
      </c>
      <c r="F488" s="221">
        <v>41585.642361111109</v>
      </c>
    </row>
    <row r="489" spans="1:6" ht="15" customHeight="1" x14ac:dyDescent="0.2">
      <c r="A489" s="206">
        <f t="shared" si="7"/>
        <v>487</v>
      </c>
      <c r="B489" s="176" t="s">
        <v>11</v>
      </c>
      <c r="C489" s="213"/>
      <c r="D489" s="213"/>
      <c r="E489" s="221">
        <v>41585.618055555555</v>
      </c>
      <c r="F489" s="221">
        <v>41585.618055555555</v>
      </c>
    </row>
    <row r="490" spans="1:6" ht="15" customHeight="1" x14ac:dyDescent="0.2">
      <c r="A490" s="206">
        <f t="shared" si="7"/>
        <v>488</v>
      </c>
      <c r="B490" s="176" t="s">
        <v>11</v>
      </c>
      <c r="C490" s="213"/>
      <c r="D490" s="213"/>
      <c r="E490" s="221">
        <v>41585.642361111109</v>
      </c>
      <c r="F490" s="221">
        <v>41585.642361111109</v>
      </c>
    </row>
    <row r="491" spans="1:6" ht="15" customHeight="1" x14ac:dyDescent="0.2">
      <c r="A491" s="206">
        <f t="shared" si="7"/>
        <v>489</v>
      </c>
      <c r="B491" s="176" t="s">
        <v>11</v>
      </c>
      <c r="C491" s="213"/>
      <c r="D491" s="213"/>
      <c r="E491" s="221">
        <v>41585.665277777778</v>
      </c>
      <c r="F491" s="221">
        <v>41585.665277777778</v>
      </c>
    </row>
    <row r="492" spans="1:6" ht="15" customHeight="1" x14ac:dyDescent="0.2">
      <c r="A492" s="206">
        <f t="shared" si="7"/>
        <v>490</v>
      </c>
      <c r="B492" s="176" t="s">
        <v>11</v>
      </c>
      <c r="C492" s="213"/>
      <c r="D492" s="213"/>
      <c r="E492" s="221">
        <v>41590.708333333328</v>
      </c>
      <c r="F492" s="221">
        <v>41590.708333333328</v>
      </c>
    </row>
    <row r="493" spans="1:6" ht="15" customHeight="1" x14ac:dyDescent="0.2">
      <c r="A493" s="206">
        <f t="shared" si="7"/>
        <v>491</v>
      </c>
      <c r="B493" s="176" t="s">
        <v>11</v>
      </c>
      <c r="C493" s="213"/>
      <c r="D493" s="213"/>
      <c r="E493" s="221">
        <v>41590.506944444445</v>
      </c>
      <c r="F493" s="221">
        <v>41590.506944444445</v>
      </c>
    </row>
    <row r="494" spans="1:6" ht="15" customHeight="1" x14ac:dyDescent="0.2">
      <c r="A494" s="206">
        <f t="shared" si="7"/>
        <v>492</v>
      </c>
      <c r="B494" s="176" t="s">
        <v>11</v>
      </c>
      <c r="C494" s="213"/>
      <c r="D494" s="213"/>
      <c r="E494" s="221">
        <v>41584.671527777777</v>
      </c>
      <c r="F494" s="221">
        <v>41584.671527777777</v>
      </c>
    </row>
    <row r="495" spans="1:6" ht="15" customHeight="1" x14ac:dyDescent="0.2">
      <c r="A495" s="206">
        <f t="shared" si="7"/>
        <v>493</v>
      </c>
      <c r="B495" s="176" t="s">
        <v>11</v>
      </c>
      <c r="C495" s="213"/>
      <c r="D495" s="213"/>
      <c r="E495" s="221">
        <v>41584.665972222218</v>
      </c>
      <c r="F495" s="221">
        <v>41584.665972222218</v>
      </c>
    </row>
    <row r="496" spans="1:6" ht="15" customHeight="1" x14ac:dyDescent="0.2">
      <c r="A496" s="206">
        <f t="shared" si="7"/>
        <v>494</v>
      </c>
      <c r="B496" s="176" t="s">
        <v>11</v>
      </c>
      <c r="C496" s="213"/>
      <c r="D496" s="213"/>
      <c r="E496" s="221">
        <v>41589.597222222219</v>
      </c>
      <c r="F496" s="221">
        <v>41589.597222222219</v>
      </c>
    </row>
    <row r="497" spans="1:6" ht="15" customHeight="1" x14ac:dyDescent="0.2">
      <c r="A497" s="206">
        <f t="shared" si="7"/>
        <v>495</v>
      </c>
      <c r="B497" s="176" t="s">
        <v>11</v>
      </c>
      <c r="C497" s="213"/>
      <c r="D497" s="213"/>
      <c r="E497" s="221">
        <v>41590.708333333328</v>
      </c>
      <c r="F497" s="221">
        <v>41590.708333333328</v>
      </c>
    </row>
    <row r="498" spans="1:6" ht="15" customHeight="1" x14ac:dyDescent="0.2">
      <c r="A498" s="206">
        <f t="shared" si="7"/>
        <v>496</v>
      </c>
      <c r="B498" s="176" t="s">
        <v>11</v>
      </c>
      <c r="C498" s="213"/>
      <c r="D498" s="213"/>
      <c r="E498" s="221">
        <v>41583.727777777778</v>
      </c>
      <c r="F498" s="221">
        <v>41583.727777777778</v>
      </c>
    </row>
    <row r="499" spans="1:6" ht="15" customHeight="1" x14ac:dyDescent="0.2">
      <c r="A499" s="206">
        <f t="shared" si="7"/>
        <v>497</v>
      </c>
      <c r="B499" s="176" t="s">
        <v>11</v>
      </c>
      <c r="C499" s="213"/>
      <c r="D499" s="213"/>
      <c r="E499" s="221">
        <v>41585.618055555555</v>
      </c>
      <c r="F499" s="221">
        <v>41585.618055555555</v>
      </c>
    </row>
    <row r="500" spans="1:6" ht="15" customHeight="1" x14ac:dyDescent="0.2">
      <c r="A500" s="206">
        <f t="shared" si="7"/>
        <v>498</v>
      </c>
      <c r="B500" s="176" t="s">
        <v>11</v>
      </c>
      <c r="C500" s="213"/>
      <c r="D500" s="213"/>
      <c r="E500" s="221">
        <v>41589.513888888891</v>
      </c>
      <c r="F500" s="221">
        <v>41589.513888888891</v>
      </c>
    </row>
    <row r="501" spans="1:6" ht="15" customHeight="1" x14ac:dyDescent="0.2">
      <c r="A501" s="206">
        <f t="shared" si="7"/>
        <v>499</v>
      </c>
      <c r="B501" s="176" t="s">
        <v>11</v>
      </c>
      <c r="C501" s="213"/>
      <c r="D501" s="213"/>
      <c r="E501" s="221">
        <v>41590.431944444441</v>
      </c>
      <c r="F501" s="221">
        <v>41590.431944444441</v>
      </c>
    </row>
    <row r="502" spans="1:6" ht="15" customHeight="1" x14ac:dyDescent="0.2">
      <c r="A502" s="206">
        <f t="shared" si="7"/>
        <v>500</v>
      </c>
      <c r="B502" s="176" t="s">
        <v>11</v>
      </c>
      <c r="C502" s="213"/>
      <c r="D502" s="213"/>
      <c r="E502" s="221">
        <v>41585.574999999997</v>
      </c>
      <c r="F502" s="221">
        <v>41585.574999999997</v>
      </c>
    </row>
    <row r="503" spans="1:6" ht="15" customHeight="1" x14ac:dyDescent="0.2">
      <c r="A503" s="206">
        <f t="shared" si="7"/>
        <v>501</v>
      </c>
      <c r="B503" s="176" t="s">
        <v>11</v>
      </c>
      <c r="C503" s="213"/>
      <c r="D503" s="213"/>
      <c r="E503" s="221">
        <v>41589.513888888891</v>
      </c>
      <c r="F503" s="221">
        <v>41589.513888888891</v>
      </c>
    </row>
    <row r="504" spans="1:6" ht="15" customHeight="1" x14ac:dyDescent="0.2">
      <c r="A504" s="206">
        <f t="shared" si="7"/>
        <v>502</v>
      </c>
      <c r="B504" s="176" t="s">
        <v>11</v>
      </c>
      <c r="C504" s="213"/>
      <c r="D504" s="213"/>
      <c r="E504" s="221">
        <v>41586.482638888891</v>
      </c>
      <c r="F504" s="221">
        <v>41586.482638888891</v>
      </c>
    </row>
    <row r="505" spans="1:6" ht="15" customHeight="1" x14ac:dyDescent="0.2">
      <c r="A505" s="206">
        <f t="shared" si="7"/>
        <v>503</v>
      </c>
      <c r="B505" s="176" t="s">
        <v>11</v>
      </c>
      <c r="C505" s="213"/>
      <c r="D505" s="213"/>
      <c r="E505" s="221">
        <v>41585.512499999997</v>
      </c>
      <c r="F505" s="221">
        <v>41585.512499999997</v>
      </c>
    </row>
    <row r="506" spans="1:6" ht="15" customHeight="1" x14ac:dyDescent="0.2">
      <c r="A506" s="206">
        <f t="shared" si="7"/>
        <v>504</v>
      </c>
      <c r="B506" s="176" t="s">
        <v>11</v>
      </c>
      <c r="C506" s="213"/>
      <c r="D506" s="213"/>
      <c r="E506" s="221">
        <v>41585.447222222218</v>
      </c>
      <c r="F506" s="221">
        <v>41585.447222222218</v>
      </c>
    </row>
    <row r="507" spans="1:6" ht="15" customHeight="1" x14ac:dyDescent="0.2">
      <c r="A507" s="206">
        <f t="shared" si="7"/>
        <v>505</v>
      </c>
      <c r="B507" s="176" t="s">
        <v>11</v>
      </c>
      <c r="C507" s="213"/>
      <c r="D507" s="213"/>
      <c r="E507" s="221">
        <v>41584.595138888886</v>
      </c>
      <c r="F507" s="221">
        <v>41584.595138888886</v>
      </c>
    </row>
    <row r="508" spans="1:6" ht="15" customHeight="1" x14ac:dyDescent="0.2">
      <c r="A508" s="206">
        <f t="shared" si="7"/>
        <v>506</v>
      </c>
      <c r="B508" s="176" t="s">
        <v>11</v>
      </c>
      <c r="C508" s="213"/>
      <c r="D508" s="213"/>
      <c r="E508" s="221">
        <v>41584.595138888886</v>
      </c>
      <c r="F508" s="221">
        <v>41584.595138888886</v>
      </c>
    </row>
    <row r="509" spans="1:6" ht="15" customHeight="1" x14ac:dyDescent="0.2">
      <c r="A509" s="206">
        <f t="shared" si="7"/>
        <v>507</v>
      </c>
      <c r="B509" s="176" t="s">
        <v>11</v>
      </c>
      <c r="C509" s="213"/>
      <c r="D509" s="213"/>
      <c r="E509" s="221">
        <v>41584.665972222218</v>
      </c>
      <c r="F509" s="221">
        <v>41584.665972222218</v>
      </c>
    </row>
    <row r="510" spans="1:6" ht="15" customHeight="1" x14ac:dyDescent="0.2">
      <c r="A510" s="206">
        <f t="shared" si="7"/>
        <v>508</v>
      </c>
      <c r="B510" s="176" t="s">
        <v>11</v>
      </c>
      <c r="C510" s="213"/>
      <c r="D510" s="213"/>
      <c r="E510" s="221">
        <v>41584.595138888886</v>
      </c>
      <c r="F510" s="221">
        <v>41584.595138888886</v>
      </c>
    </row>
    <row r="511" spans="1:6" ht="15" customHeight="1" x14ac:dyDescent="0.2">
      <c r="A511" s="206">
        <f t="shared" si="7"/>
        <v>509</v>
      </c>
      <c r="B511" s="176" t="s">
        <v>11</v>
      </c>
      <c r="C511" s="213"/>
      <c r="D511" s="213"/>
      <c r="E511" s="221">
        <v>41584.595138888886</v>
      </c>
      <c r="F511" s="221">
        <v>41584.595138888886</v>
      </c>
    </row>
    <row r="512" spans="1:6" ht="15" customHeight="1" x14ac:dyDescent="0.2">
      <c r="A512" s="206">
        <f t="shared" si="7"/>
        <v>510</v>
      </c>
      <c r="B512" s="176" t="s">
        <v>11</v>
      </c>
      <c r="C512" s="213"/>
      <c r="D512" s="213"/>
      <c r="E512" s="221">
        <v>41584.595138888886</v>
      </c>
      <c r="F512" s="221">
        <v>41584.595138888886</v>
      </c>
    </row>
    <row r="513" spans="1:6" ht="15" customHeight="1" x14ac:dyDescent="0.2">
      <c r="A513" s="206">
        <f t="shared" si="7"/>
        <v>511</v>
      </c>
      <c r="B513" s="176" t="s">
        <v>11</v>
      </c>
      <c r="C513" s="213"/>
      <c r="D513" s="213"/>
      <c r="E513" s="221">
        <v>41584.595138888886</v>
      </c>
      <c r="F513" s="221">
        <v>41584.595138888886</v>
      </c>
    </row>
    <row r="514" spans="1:6" ht="15" customHeight="1" x14ac:dyDescent="0.2">
      <c r="A514" s="206">
        <f t="shared" si="7"/>
        <v>512</v>
      </c>
      <c r="B514" s="176" t="s">
        <v>11</v>
      </c>
      <c r="C514" s="213"/>
      <c r="D514" s="213"/>
      <c r="E514" s="221">
        <v>41589.63958333333</v>
      </c>
      <c r="F514" s="221">
        <v>41589.63958333333</v>
      </c>
    </row>
    <row r="515" spans="1:6" ht="15" customHeight="1" x14ac:dyDescent="0.2">
      <c r="A515" s="206">
        <f t="shared" si="7"/>
        <v>513</v>
      </c>
      <c r="B515" s="176" t="s">
        <v>11</v>
      </c>
      <c r="C515" s="213"/>
      <c r="D515" s="213"/>
      <c r="E515" s="221">
        <v>41607.63680555555</v>
      </c>
      <c r="F515" s="221">
        <v>41607.63680555555</v>
      </c>
    </row>
    <row r="516" spans="1:6" ht="15" customHeight="1" x14ac:dyDescent="0.2">
      <c r="A516" s="206">
        <f t="shared" si="7"/>
        <v>514</v>
      </c>
      <c r="B516" s="176" t="s">
        <v>11</v>
      </c>
      <c r="C516" s="213"/>
      <c r="D516" s="213"/>
      <c r="E516" s="221">
        <v>41593.56527777778</v>
      </c>
      <c r="F516" s="221">
        <v>41593.56527777778</v>
      </c>
    </row>
    <row r="517" spans="1:6" ht="15" customHeight="1" x14ac:dyDescent="0.2">
      <c r="A517" s="206">
        <f t="shared" si="7"/>
        <v>515</v>
      </c>
      <c r="B517" s="176" t="s">
        <v>11</v>
      </c>
      <c r="C517" s="213"/>
      <c r="D517" s="213"/>
      <c r="E517" s="221">
        <v>41593.56527777778</v>
      </c>
      <c r="F517" s="221">
        <v>41593.56527777778</v>
      </c>
    </row>
    <row r="518" spans="1:6" ht="15" customHeight="1" x14ac:dyDescent="0.2">
      <c r="A518" s="206">
        <f t="shared" si="7"/>
        <v>516</v>
      </c>
      <c r="B518" s="176" t="s">
        <v>11</v>
      </c>
      <c r="C518" s="213"/>
      <c r="D518" s="213"/>
      <c r="E518" s="221">
        <v>41584.62777777778</v>
      </c>
      <c r="F518" s="221">
        <v>41584.62777777778</v>
      </c>
    </row>
    <row r="519" spans="1:6" ht="15" customHeight="1" x14ac:dyDescent="0.2">
      <c r="A519" s="206">
        <f t="shared" si="7"/>
        <v>517</v>
      </c>
      <c r="B519" s="176" t="s">
        <v>11</v>
      </c>
      <c r="C519" s="213"/>
      <c r="D519" s="213"/>
      <c r="E519" s="221">
        <v>41600.669444444444</v>
      </c>
      <c r="F519" s="221">
        <v>41600.669444444444</v>
      </c>
    </row>
    <row r="520" spans="1:6" ht="15" customHeight="1" x14ac:dyDescent="0.2">
      <c r="A520" s="206">
        <f t="shared" si="7"/>
        <v>518</v>
      </c>
      <c r="B520" s="176" t="s">
        <v>11</v>
      </c>
      <c r="C520" s="213"/>
      <c r="D520" s="213"/>
      <c r="E520" s="221">
        <v>41589.422222222223</v>
      </c>
      <c r="F520" s="221">
        <v>41589.422222222223</v>
      </c>
    </row>
    <row r="521" spans="1:6" ht="15" customHeight="1" x14ac:dyDescent="0.2">
      <c r="A521" s="206">
        <f t="shared" si="7"/>
        <v>519</v>
      </c>
      <c r="B521" s="176" t="s">
        <v>11</v>
      </c>
      <c r="C521" s="213"/>
      <c r="D521" s="213"/>
      <c r="E521" s="221">
        <v>41589.728472222218</v>
      </c>
      <c r="F521" s="221">
        <v>41589.728472222218</v>
      </c>
    </row>
    <row r="522" spans="1:6" ht="15" customHeight="1" x14ac:dyDescent="0.2">
      <c r="A522" s="206">
        <f t="shared" si="7"/>
        <v>520</v>
      </c>
      <c r="B522" s="176" t="s">
        <v>11</v>
      </c>
      <c r="C522" s="213"/>
      <c r="D522" s="213"/>
      <c r="E522" s="221">
        <v>41585.709722222222</v>
      </c>
      <c r="F522" s="221">
        <v>41585.709722222222</v>
      </c>
    </row>
    <row r="523" spans="1:6" ht="15" customHeight="1" x14ac:dyDescent="0.2">
      <c r="A523" s="206">
        <f t="shared" si="7"/>
        <v>521</v>
      </c>
      <c r="B523" s="176" t="s">
        <v>11</v>
      </c>
      <c r="C523" s="213"/>
      <c r="D523" s="213"/>
      <c r="E523" s="221">
        <v>41584.62777777778</v>
      </c>
      <c r="F523" s="221">
        <v>41584.62777777778</v>
      </c>
    </row>
    <row r="524" spans="1:6" ht="15" customHeight="1" x14ac:dyDescent="0.2">
      <c r="A524" s="206">
        <f t="shared" si="7"/>
        <v>522</v>
      </c>
      <c r="B524" s="176" t="s">
        <v>11</v>
      </c>
      <c r="C524" s="213"/>
      <c r="D524" s="213"/>
      <c r="E524" s="221">
        <v>41584.595138888886</v>
      </c>
      <c r="F524" s="221">
        <v>41584.595138888886</v>
      </c>
    </row>
    <row r="525" spans="1:6" ht="15" customHeight="1" x14ac:dyDescent="0.2">
      <c r="A525" s="206">
        <f t="shared" ref="A525:A588" si="8">A524+1</f>
        <v>523</v>
      </c>
      <c r="B525" s="176" t="s">
        <v>11</v>
      </c>
      <c r="C525" s="213"/>
      <c r="D525" s="213"/>
      <c r="E525" s="221">
        <v>41584.595138888886</v>
      </c>
      <c r="F525" s="221">
        <v>41584.595138888886</v>
      </c>
    </row>
    <row r="526" spans="1:6" ht="15" customHeight="1" x14ac:dyDescent="0.2">
      <c r="A526" s="206">
        <f t="shared" si="8"/>
        <v>524</v>
      </c>
      <c r="B526" s="176" t="s">
        <v>11</v>
      </c>
      <c r="C526" s="213"/>
      <c r="D526" s="213"/>
      <c r="E526" s="221">
        <v>41584.595138888886</v>
      </c>
      <c r="F526" s="221">
        <v>41584.595138888886</v>
      </c>
    </row>
    <row r="527" spans="1:6" ht="15" customHeight="1" x14ac:dyDescent="0.2">
      <c r="A527" s="206">
        <f t="shared" si="8"/>
        <v>525</v>
      </c>
      <c r="B527" s="176" t="s">
        <v>11</v>
      </c>
      <c r="C527" s="213"/>
      <c r="D527" s="213"/>
      <c r="E527" s="221">
        <v>41584.595138888886</v>
      </c>
      <c r="F527" s="221">
        <v>41584.595138888886</v>
      </c>
    </row>
    <row r="528" spans="1:6" ht="15" customHeight="1" x14ac:dyDescent="0.2">
      <c r="A528" s="206">
        <f t="shared" si="8"/>
        <v>526</v>
      </c>
      <c r="B528" s="176" t="s">
        <v>11</v>
      </c>
      <c r="C528" s="213"/>
      <c r="D528" s="213"/>
      <c r="E528" s="221">
        <v>41586.482638888891</v>
      </c>
      <c r="F528" s="221">
        <v>41586.482638888891</v>
      </c>
    </row>
    <row r="529" spans="1:6" ht="15" customHeight="1" x14ac:dyDescent="0.2">
      <c r="A529" s="206">
        <f t="shared" si="8"/>
        <v>527</v>
      </c>
      <c r="B529" s="176" t="s">
        <v>11</v>
      </c>
      <c r="C529" s="213"/>
      <c r="D529" s="213"/>
      <c r="E529" s="221">
        <v>41590.63958333333</v>
      </c>
      <c r="F529" s="221">
        <v>41590.63958333333</v>
      </c>
    </row>
    <row r="530" spans="1:6" ht="15" customHeight="1" x14ac:dyDescent="0.2">
      <c r="A530" s="206">
        <f t="shared" si="8"/>
        <v>528</v>
      </c>
      <c r="B530" s="176" t="s">
        <v>11</v>
      </c>
      <c r="C530" s="213"/>
      <c r="D530" s="213"/>
      <c r="E530" s="221">
        <v>41590.431944444441</v>
      </c>
      <c r="F530" s="221">
        <v>41590.431944444441</v>
      </c>
    </row>
    <row r="531" spans="1:6" ht="15" customHeight="1" x14ac:dyDescent="0.2">
      <c r="A531" s="206">
        <f t="shared" si="8"/>
        <v>529</v>
      </c>
      <c r="B531" s="176" t="s">
        <v>11</v>
      </c>
      <c r="C531" s="213"/>
      <c r="D531" s="213"/>
      <c r="E531" s="221">
        <v>41589.470833333333</v>
      </c>
      <c r="F531" s="221">
        <v>41589.470833333333</v>
      </c>
    </row>
    <row r="532" spans="1:6" ht="15" customHeight="1" x14ac:dyDescent="0.2">
      <c r="A532" s="206">
        <f t="shared" si="8"/>
        <v>530</v>
      </c>
      <c r="B532" s="176" t="s">
        <v>11</v>
      </c>
      <c r="C532" s="213"/>
      <c r="D532" s="213"/>
      <c r="E532" s="221">
        <v>41585.512499999997</v>
      </c>
      <c r="F532" s="221">
        <v>41585.512499999997</v>
      </c>
    </row>
    <row r="533" spans="1:6" ht="15" customHeight="1" x14ac:dyDescent="0.2">
      <c r="A533" s="206">
        <f t="shared" si="8"/>
        <v>531</v>
      </c>
      <c r="B533" s="176" t="s">
        <v>11</v>
      </c>
      <c r="C533" s="213"/>
      <c r="D533" s="213"/>
      <c r="E533" s="221">
        <v>41585.618055555555</v>
      </c>
      <c r="F533" s="221">
        <v>41585.618055555555</v>
      </c>
    </row>
    <row r="534" spans="1:6" ht="15" customHeight="1" x14ac:dyDescent="0.2">
      <c r="A534" s="206">
        <f t="shared" si="8"/>
        <v>532</v>
      </c>
      <c r="B534" s="176" t="s">
        <v>11</v>
      </c>
      <c r="C534" s="213"/>
      <c r="D534" s="213"/>
      <c r="E534" s="221">
        <v>41584.62777777778</v>
      </c>
      <c r="F534" s="221">
        <v>41584.62777777778</v>
      </c>
    </row>
    <row r="535" spans="1:6" ht="15" customHeight="1" x14ac:dyDescent="0.2">
      <c r="A535" s="206">
        <f t="shared" si="8"/>
        <v>533</v>
      </c>
      <c r="B535" s="176" t="s">
        <v>11</v>
      </c>
      <c r="C535" s="213"/>
      <c r="D535" s="213"/>
      <c r="E535" s="221">
        <v>41590.566666666666</v>
      </c>
      <c r="F535" s="221">
        <v>41590.566666666666</v>
      </c>
    </row>
    <row r="536" spans="1:6" ht="15" customHeight="1" x14ac:dyDescent="0.2">
      <c r="A536" s="206">
        <f t="shared" si="8"/>
        <v>534</v>
      </c>
      <c r="B536" s="176" t="s">
        <v>11</v>
      </c>
      <c r="C536" s="213"/>
      <c r="D536" s="213"/>
      <c r="E536" s="221">
        <v>41589.611805555556</v>
      </c>
      <c r="F536" s="221">
        <v>41589.611805555556</v>
      </c>
    </row>
    <row r="537" spans="1:6" ht="15" customHeight="1" x14ac:dyDescent="0.2">
      <c r="A537" s="206">
        <f t="shared" si="8"/>
        <v>535</v>
      </c>
      <c r="B537" s="176" t="s">
        <v>11</v>
      </c>
      <c r="C537" s="213"/>
      <c r="D537" s="213"/>
      <c r="E537" s="221">
        <v>41590.708333333328</v>
      </c>
      <c r="F537" s="221">
        <v>41590.708333333328</v>
      </c>
    </row>
    <row r="538" spans="1:6" ht="15" customHeight="1" x14ac:dyDescent="0.2">
      <c r="A538" s="206">
        <f t="shared" si="8"/>
        <v>536</v>
      </c>
      <c r="B538" s="176" t="s">
        <v>11</v>
      </c>
      <c r="C538" s="213"/>
      <c r="D538" s="213"/>
      <c r="E538" s="221">
        <v>41589.63958333333</v>
      </c>
      <c r="F538" s="221">
        <v>41589.63958333333</v>
      </c>
    </row>
    <row r="539" spans="1:6" ht="15" customHeight="1" x14ac:dyDescent="0.2">
      <c r="A539" s="206">
        <f t="shared" si="8"/>
        <v>537</v>
      </c>
      <c r="B539" s="176" t="s">
        <v>11</v>
      </c>
      <c r="C539" s="213"/>
      <c r="D539" s="213"/>
      <c r="E539" s="221">
        <v>41590.506944444445</v>
      </c>
      <c r="F539" s="221">
        <v>41590.506944444445</v>
      </c>
    </row>
    <row r="540" spans="1:6" ht="15" customHeight="1" x14ac:dyDescent="0.2">
      <c r="A540" s="206">
        <f t="shared" si="8"/>
        <v>538</v>
      </c>
      <c r="B540" s="176" t="s">
        <v>11</v>
      </c>
      <c r="C540" s="213"/>
      <c r="D540" s="213"/>
      <c r="E540" s="221">
        <v>41585.660416666666</v>
      </c>
      <c r="F540" s="221">
        <v>41585.660416666666</v>
      </c>
    </row>
    <row r="541" spans="1:6" ht="15" customHeight="1" x14ac:dyDescent="0.2">
      <c r="A541" s="206">
        <f t="shared" si="8"/>
        <v>539</v>
      </c>
      <c r="B541" s="176" t="s">
        <v>11</v>
      </c>
      <c r="C541" s="213"/>
      <c r="D541" s="213"/>
      <c r="E541" s="221">
        <v>41585.725694444445</v>
      </c>
      <c r="F541" s="221">
        <v>41585.725694444445</v>
      </c>
    </row>
    <row r="542" spans="1:6" ht="15" customHeight="1" x14ac:dyDescent="0.2">
      <c r="A542" s="206">
        <f t="shared" si="8"/>
        <v>540</v>
      </c>
      <c r="B542" s="176" t="s">
        <v>11</v>
      </c>
      <c r="C542" s="213"/>
      <c r="D542" s="213"/>
      <c r="E542" s="221">
        <v>41584.595138888886</v>
      </c>
      <c r="F542" s="221">
        <v>41584.595138888886</v>
      </c>
    </row>
    <row r="543" spans="1:6" ht="15" customHeight="1" x14ac:dyDescent="0.2">
      <c r="A543" s="206">
        <f t="shared" si="8"/>
        <v>541</v>
      </c>
      <c r="B543" s="176" t="s">
        <v>11</v>
      </c>
      <c r="C543" s="213"/>
      <c r="D543" s="213"/>
      <c r="E543" s="221">
        <v>41585.563194444439</v>
      </c>
      <c r="F543" s="221">
        <v>41585.563194444439</v>
      </c>
    </row>
    <row r="544" spans="1:6" ht="15" customHeight="1" x14ac:dyDescent="0.2">
      <c r="A544" s="206">
        <f t="shared" si="8"/>
        <v>542</v>
      </c>
      <c r="B544" s="176" t="s">
        <v>11</v>
      </c>
      <c r="C544" s="213"/>
      <c r="D544" s="213"/>
      <c r="E544" s="221">
        <v>41586.595138888886</v>
      </c>
      <c r="F544" s="221">
        <v>41586.595138888886</v>
      </c>
    </row>
    <row r="545" spans="1:6" ht="15" customHeight="1" x14ac:dyDescent="0.2">
      <c r="A545" s="206">
        <f t="shared" si="8"/>
        <v>543</v>
      </c>
      <c r="B545" s="176" t="s">
        <v>11</v>
      </c>
      <c r="C545" s="213"/>
      <c r="D545" s="213"/>
      <c r="E545" s="221">
        <v>41585.709722222222</v>
      </c>
      <c r="F545" s="221">
        <v>41585.709722222222</v>
      </c>
    </row>
    <row r="546" spans="1:6" ht="15" customHeight="1" x14ac:dyDescent="0.2">
      <c r="A546" s="206">
        <f t="shared" si="8"/>
        <v>544</v>
      </c>
      <c r="B546" s="176" t="s">
        <v>11</v>
      </c>
      <c r="C546" s="213"/>
      <c r="D546" s="213"/>
      <c r="E546" s="221">
        <v>41589.661111111112</v>
      </c>
      <c r="F546" s="221">
        <v>41589.661111111112</v>
      </c>
    </row>
    <row r="547" spans="1:6" ht="15" customHeight="1" x14ac:dyDescent="0.2">
      <c r="A547" s="206">
        <f t="shared" si="8"/>
        <v>545</v>
      </c>
      <c r="B547" s="176" t="s">
        <v>11</v>
      </c>
      <c r="C547" s="213"/>
      <c r="D547" s="213"/>
      <c r="E547" s="221">
        <v>41589.597222222219</v>
      </c>
      <c r="F547" s="221">
        <v>41589.597222222219</v>
      </c>
    </row>
    <row r="548" spans="1:6" ht="15" customHeight="1" x14ac:dyDescent="0.2">
      <c r="A548" s="206">
        <f t="shared" si="8"/>
        <v>546</v>
      </c>
      <c r="B548" s="176" t="s">
        <v>11</v>
      </c>
      <c r="C548" s="213"/>
      <c r="D548" s="213"/>
      <c r="E548" s="221">
        <v>41589.71597222222</v>
      </c>
      <c r="F548" s="221">
        <v>41589.71597222222</v>
      </c>
    </row>
    <row r="549" spans="1:6" ht="15" customHeight="1" x14ac:dyDescent="0.2">
      <c r="A549" s="206">
        <f t="shared" si="8"/>
        <v>547</v>
      </c>
      <c r="B549" s="176" t="s">
        <v>11</v>
      </c>
      <c r="C549" s="213"/>
      <c r="D549" s="213"/>
      <c r="E549" s="221">
        <v>41585.642361111109</v>
      </c>
      <c r="F549" s="221">
        <v>41585.642361111109</v>
      </c>
    </row>
    <row r="550" spans="1:6" ht="15" customHeight="1" x14ac:dyDescent="0.2">
      <c r="A550" s="206">
        <f t="shared" si="8"/>
        <v>548</v>
      </c>
      <c r="B550" s="176" t="s">
        <v>11</v>
      </c>
      <c r="C550" s="213"/>
      <c r="D550" s="213"/>
      <c r="E550" s="221">
        <v>41590.566666666666</v>
      </c>
      <c r="F550" s="221">
        <v>41590.566666666666</v>
      </c>
    </row>
    <row r="551" spans="1:6" ht="15" customHeight="1" x14ac:dyDescent="0.2">
      <c r="A551" s="206">
        <f t="shared" si="8"/>
        <v>549</v>
      </c>
      <c r="B551" s="176" t="s">
        <v>11</v>
      </c>
      <c r="C551" s="213"/>
      <c r="D551" s="213"/>
      <c r="E551" s="221">
        <v>41585.618055555555</v>
      </c>
      <c r="F551" s="221">
        <v>41585.618055555555</v>
      </c>
    </row>
    <row r="552" spans="1:6" ht="15" customHeight="1" x14ac:dyDescent="0.2">
      <c r="A552" s="206">
        <f t="shared" si="8"/>
        <v>550</v>
      </c>
      <c r="B552" s="176" t="s">
        <v>11</v>
      </c>
      <c r="C552" s="213"/>
      <c r="D552" s="213"/>
      <c r="E552" s="221">
        <v>41585.709722222222</v>
      </c>
      <c r="F552" s="221">
        <v>41585.709722222222</v>
      </c>
    </row>
    <row r="553" spans="1:6" ht="15" customHeight="1" x14ac:dyDescent="0.2">
      <c r="A553" s="206">
        <f t="shared" si="8"/>
        <v>551</v>
      </c>
      <c r="B553" s="176" t="s">
        <v>11</v>
      </c>
      <c r="C553" s="213"/>
      <c r="D553" s="213"/>
      <c r="E553" s="221">
        <v>41585.563194444439</v>
      </c>
      <c r="F553" s="221">
        <v>41585.563194444439</v>
      </c>
    </row>
    <row r="554" spans="1:6" ht="15" customHeight="1" x14ac:dyDescent="0.2">
      <c r="A554" s="206">
        <f t="shared" si="8"/>
        <v>552</v>
      </c>
      <c r="B554" s="176" t="s">
        <v>11</v>
      </c>
      <c r="C554" s="213"/>
      <c r="D554" s="213"/>
      <c r="E554" s="221">
        <v>41584.595138888886</v>
      </c>
      <c r="F554" s="221">
        <v>41584.595138888886</v>
      </c>
    </row>
    <row r="555" spans="1:6" ht="15" customHeight="1" x14ac:dyDescent="0.2">
      <c r="A555" s="206">
        <f t="shared" si="8"/>
        <v>553</v>
      </c>
      <c r="B555" s="176" t="s">
        <v>11</v>
      </c>
      <c r="C555" s="213"/>
      <c r="D555" s="213"/>
      <c r="E555" s="221">
        <v>41591.604166666664</v>
      </c>
      <c r="F555" s="221">
        <v>41591.604166666664</v>
      </c>
    </row>
    <row r="556" spans="1:6" ht="15" customHeight="1" x14ac:dyDescent="0.2">
      <c r="A556" s="206">
        <f t="shared" si="8"/>
        <v>554</v>
      </c>
      <c r="B556" s="176" t="s">
        <v>11</v>
      </c>
      <c r="C556" s="213"/>
      <c r="D556" s="213"/>
      <c r="E556" s="221">
        <v>41586.610416666663</v>
      </c>
      <c r="F556" s="221">
        <v>41586.610416666663</v>
      </c>
    </row>
    <row r="557" spans="1:6" ht="15" customHeight="1" x14ac:dyDescent="0.2">
      <c r="A557" s="206">
        <f t="shared" si="8"/>
        <v>555</v>
      </c>
      <c r="B557" s="176" t="s">
        <v>11</v>
      </c>
      <c r="C557" s="213"/>
      <c r="D557" s="213"/>
      <c r="E557" s="221">
        <v>41584.738194444442</v>
      </c>
      <c r="F557" s="221">
        <v>41584.738194444442</v>
      </c>
    </row>
    <row r="558" spans="1:6" ht="15" customHeight="1" x14ac:dyDescent="0.2">
      <c r="A558" s="206">
        <f t="shared" si="8"/>
        <v>556</v>
      </c>
      <c r="B558" s="176" t="s">
        <v>11</v>
      </c>
      <c r="C558" s="213"/>
      <c r="D558" s="213"/>
      <c r="E558" s="221">
        <v>41586.693055555552</v>
      </c>
      <c r="F558" s="221">
        <v>41586.693055555552</v>
      </c>
    </row>
    <row r="559" spans="1:6" ht="15" customHeight="1" x14ac:dyDescent="0.2">
      <c r="A559" s="206">
        <f t="shared" si="8"/>
        <v>557</v>
      </c>
      <c r="B559" s="176" t="s">
        <v>11</v>
      </c>
      <c r="C559" s="213"/>
      <c r="D559" s="213"/>
      <c r="E559" s="221">
        <v>41586.565972222219</v>
      </c>
      <c r="F559" s="221">
        <v>41586.565972222219</v>
      </c>
    </row>
    <row r="560" spans="1:6" ht="15" customHeight="1" x14ac:dyDescent="0.2">
      <c r="A560" s="206">
        <f t="shared" si="8"/>
        <v>558</v>
      </c>
      <c r="B560" s="176" t="s">
        <v>11</v>
      </c>
      <c r="C560" s="213"/>
      <c r="D560" s="213"/>
      <c r="E560" s="221">
        <v>41585.512499999997</v>
      </c>
      <c r="F560" s="221">
        <v>41585.512499999997</v>
      </c>
    </row>
    <row r="561" spans="1:6" ht="15" customHeight="1" x14ac:dyDescent="0.2">
      <c r="A561" s="206">
        <f t="shared" si="8"/>
        <v>559</v>
      </c>
      <c r="B561" s="176" t="s">
        <v>11</v>
      </c>
      <c r="C561" s="213"/>
      <c r="D561" s="213"/>
      <c r="E561" s="221">
        <v>41584.595138888886</v>
      </c>
      <c r="F561" s="221">
        <v>41584.595138888886</v>
      </c>
    </row>
    <row r="562" spans="1:6" ht="15" customHeight="1" x14ac:dyDescent="0.2">
      <c r="A562" s="206">
        <f t="shared" si="8"/>
        <v>560</v>
      </c>
      <c r="B562" s="176" t="s">
        <v>11</v>
      </c>
      <c r="C562" s="213"/>
      <c r="D562" s="213"/>
      <c r="E562" s="221">
        <v>41585.512499999997</v>
      </c>
      <c r="F562" s="221">
        <v>41585.512499999997</v>
      </c>
    </row>
    <row r="563" spans="1:6" ht="15" customHeight="1" x14ac:dyDescent="0.2">
      <c r="A563" s="206">
        <f t="shared" si="8"/>
        <v>561</v>
      </c>
      <c r="B563" s="176" t="s">
        <v>11</v>
      </c>
      <c r="C563" s="213"/>
      <c r="D563" s="213"/>
      <c r="E563" s="221">
        <v>41584.689583333333</v>
      </c>
      <c r="F563" s="221">
        <v>41584.689583333333</v>
      </c>
    </row>
    <row r="564" spans="1:6" ht="15" customHeight="1" x14ac:dyDescent="0.2">
      <c r="A564" s="206">
        <f t="shared" si="8"/>
        <v>562</v>
      </c>
      <c r="B564" s="176" t="s">
        <v>11</v>
      </c>
      <c r="C564" s="213"/>
      <c r="D564" s="213"/>
      <c r="E564" s="221">
        <v>41585.512499999997</v>
      </c>
      <c r="F564" s="221">
        <v>41585.512499999997</v>
      </c>
    </row>
    <row r="565" spans="1:6" ht="15" customHeight="1" x14ac:dyDescent="0.2">
      <c r="A565" s="206">
        <f t="shared" si="8"/>
        <v>563</v>
      </c>
      <c r="B565" s="176" t="s">
        <v>11</v>
      </c>
      <c r="C565" s="213"/>
      <c r="D565" s="213"/>
      <c r="E565" s="221">
        <v>41585.709722222222</v>
      </c>
      <c r="F565" s="221">
        <v>41585.709722222222</v>
      </c>
    </row>
    <row r="566" spans="1:6" ht="15" customHeight="1" x14ac:dyDescent="0.2">
      <c r="A566" s="206">
        <f t="shared" si="8"/>
        <v>564</v>
      </c>
      <c r="B566" s="176" t="s">
        <v>11</v>
      </c>
      <c r="C566" s="213"/>
      <c r="D566" s="213"/>
      <c r="E566" s="221">
        <v>41585.447222222218</v>
      </c>
      <c r="F566" s="221">
        <v>41585.447222222218</v>
      </c>
    </row>
    <row r="567" spans="1:6" ht="15" customHeight="1" x14ac:dyDescent="0.2">
      <c r="A567" s="206">
        <f t="shared" si="8"/>
        <v>565</v>
      </c>
      <c r="B567" s="176" t="s">
        <v>11</v>
      </c>
      <c r="C567" s="213"/>
      <c r="D567" s="213"/>
      <c r="E567" s="221">
        <v>41589.422222222223</v>
      </c>
      <c r="F567" s="221">
        <v>41589.422222222223</v>
      </c>
    </row>
    <row r="568" spans="1:6" ht="15" customHeight="1" x14ac:dyDescent="0.2">
      <c r="A568" s="206">
        <f t="shared" si="8"/>
        <v>566</v>
      </c>
      <c r="B568" s="176" t="s">
        <v>11</v>
      </c>
      <c r="C568" s="213"/>
      <c r="D568" s="213"/>
      <c r="E568" s="221">
        <v>41590.431944444441</v>
      </c>
      <c r="F568" s="221">
        <v>41590.431944444441</v>
      </c>
    </row>
    <row r="569" spans="1:6" ht="15" customHeight="1" x14ac:dyDescent="0.2">
      <c r="A569" s="206">
        <f t="shared" si="8"/>
        <v>567</v>
      </c>
      <c r="B569" s="176" t="s">
        <v>11</v>
      </c>
      <c r="C569" s="213"/>
      <c r="D569" s="213"/>
      <c r="E569" s="221">
        <v>41590.431944444441</v>
      </c>
      <c r="F569" s="221">
        <v>41590.431944444441</v>
      </c>
    </row>
    <row r="570" spans="1:6" ht="15" customHeight="1" x14ac:dyDescent="0.2">
      <c r="A570" s="206">
        <f t="shared" si="8"/>
        <v>568</v>
      </c>
      <c r="B570" s="176" t="s">
        <v>11</v>
      </c>
      <c r="C570" s="213"/>
      <c r="D570" s="213"/>
      <c r="E570" s="221">
        <v>41589.611805555556</v>
      </c>
      <c r="F570" s="221">
        <v>41589.611805555556</v>
      </c>
    </row>
    <row r="571" spans="1:6" ht="15" customHeight="1" x14ac:dyDescent="0.2">
      <c r="A571" s="206">
        <f t="shared" si="8"/>
        <v>569</v>
      </c>
      <c r="B571" s="176" t="s">
        <v>11</v>
      </c>
      <c r="C571" s="213"/>
      <c r="D571" s="213"/>
      <c r="E571" s="221">
        <v>41584.595138888886</v>
      </c>
      <c r="F571" s="221">
        <v>41584.595138888886</v>
      </c>
    </row>
    <row r="572" spans="1:6" ht="15" customHeight="1" x14ac:dyDescent="0.2">
      <c r="A572" s="206">
        <f t="shared" si="8"/>
        <v>570</v>
      </c>
      <c r="B572" s="176" t="s">
        <v>11</v>
      </c>
      <c r="C572" s="213"/>
      <c r="D572" s="213"/>
      <c r="E572" s="221">
        <v>41584.703472222223</v>
      </c>
      <c r="F572" s="221">
        <v>41584.703472222223</v>
      </c>
    </row>
    <row r="573" spans="1:6" ht="15" customHeight="1" x14ac:dyDescent="0.2">
      <c r="A573" s="206">
        <f t="shared" si="8"/>
        <v>571</v>
      </c>
      <c r="B573" s="176" t="s">
        <v>11</v>
      </c>
      <c r="C573" s="213"/>
      <c r="D573" s="213"/>
      <c r="E573" s="221">
        <v>41585.655555555553</v>
      </c>
      <c r="F573" s="221">
        <v>41585.655555555553</v>
      </c>
    </row>
    <row r="574" spans="1:6" ht="15" customHeight="1" x14ac:dyDescent="0.2">
      <c r="A574" s="206">
        <f t="shared" si="8"/>
        <v>572</v>
      </c>
      <c r="B574" s="176" t="s">
        <v>11</v>
      </c>
      <c r="C574" s="213"/>
      <c r="D574" s="213"/>
      <c r="E574" s="221">
        <v>41584.595138888886</v>
      </c>
      <c r="F574" s="221">
        <v>41584.595138888886</v>
      </c>
    </row>
    <row r="575" spans="1:6" ht="15" customHeight="1" x14ac:dyDescent="0.2">
      <c r="A575" s="206">
        <f t="shared" si="8"/>
        <v>573</v>
      </c>
      <c r="B575" s="176" t="s">
        <v>11</v>
      </c>
      <c r="C575" s="213"/>
      <c r="D575" s="213"/>
      <c r="E575" s="221">
        <v>41589.597222222219</v>
      </c>
      <c r="F575" s="221">
        <v>41589.597222222219</v>
      </c>
    </row>
    <row r="576" spans="1:6" ht="15" customHeight="1" x14ac:dyDescent="0.2">
      <c r="A576" s="206">
        <f t="shared" si="8"/>
        <v>574</v>
      </c>
      <c r="B576" s="176" t="s">
        <v>11</v>
      </c>
      <c r="C576" s="213"/>
      <c r="D576" s="213"/>
      <c r="E576" s="221">
        <v>41584.665972222218</v>
      </c>
      <c r="F576" s="221">
        <v>41584.665972222218</v>
      </c>
    </row>
    <row r="577" spans="1:6" ht="15" customHeight="1" x14ac:dyDescent="0.2">
      <c r="A577" s="206">
        <f t="shared" si="8"/>
        <v>575</v>
      </c>
      <c r="B577" s="176" t="s">
        <v>11</v>
      </c>
      <c r="C577" s="213"/>
      <c r="D577" s="213"/>
      <c r="E577" s="221">
        <v>41584.595138888886</v>
      </c>
      <c r="F577" s="221">
        <v>41584.595138888886</v>
      </c>
    </row>
    <row r="578" spans="1:6" ht="15" customHeight="1" x14ac:dyDescent="0.2">
      <c r="A578" s="206">
        <f t="shared" si="8"/>
        <v>576</v>
      </c>
      <c r="B578" s="176" t="s">
        <v>11</v>
      </c>
      <c r="C578" s="213"/>
      <c r="D578" s="213"/>
      <c r="E578" s="221">
        <v>41591.563888888886</v>
      </c>
      <c r="F578" s="221">
        <v>41591.563888888886</v>
      </c>
    </row>
    <row r="579" spans="1:6" ht="15" customHeight="1" x14ac:dyDescent="0.2">
      <c r="A579" s="206">
        <f t="shared" si="8"/>
        <v>577</v>
      </c>
      <c r="B579" s="176" t="s">
        <v>11</v>
      </c>
      <c r="C579" s="213"/>
      <c r="D579" s="213"/>
      <c r="E579" s="221">
        <v>41585.681944444441</v>
      </c>
      <c r="F579" s="221">
        <v>41585.681944444441</v>
      </c>
    </row>
    <row r="580" spans="1:6" ht="15" customHeight="1" x14ac:dyDescent="0.2">
      <c r="A580" s="206">
        <f t="shared" si="8"/>
        <v>578</v>
      </c>
      <c r="B580" s="176" t="s">
        <v>11</v>
      </c>
      <c r="C580" s="213"/>
      <c r="D580" s="213"/>
      <c r="E580" s="221">
        <v>41585.681944444441</v>
      </c>
      <c r="F580" s="221">
        <v>41585.681944444441</v>
      </c>
    </row>
    <row r="581" spans="1:6" ht="15" customHeight="1" x14ac:dyDescent="0.2">
      <c r="A581" s="206">
        <f t="shared" si="8"/>
        <v>579</v>
      </c>
      <c r="B581" s="176" t="s">
        <v>11</v>
      </c>
      <c r="C581" s="213"/>
      <c r="D581" s="213"/>
      <c r="E581" s="221">
        <v>41585.642361111109</v>
      </c>
      <c r="F581" s="221">
        <v>41585.642361111109</v>
      </c>
    </row>
    <row r="582" spans="1:6" ht="15" customHeight="1" x14ac:dyDescent="0.2">
      <c r="A582" s="206">
        <f t="shared" si="8"/>
        <v>580</v>
      </c>
      <c r="B582" s="176" t="s">
        <v>11</v>
      </c>
      <c r="C582" s="213"/>
      <c r="D582" s="213"/>
      <c r="E582" s="221">
        <v>41585.512499999997</v>
      </c>
      <c r="F582" s="221">
        <v>41585.512499999997</v>
      </c>
    </row>
    <row r="583" spans="1:6" ht="15" customHeight="1" x14ac:dyDescent="0.2">
      <c r="A583" s="206">
        <f t="shared" si="8"/>
        <v>581</v>
      </c>
      <c r="B583" s="176" t="s">
        <v>11</v>
      </c>
      <c r="C583" s="213"/>
      <c r="D583" s="213"/>
      <c r="E583" s="221">
        <v>41591.452777777777</v>
      </c>
      <c r="F583" s="221">
        <v>41591.452777777777</v>
      </c>
    </row>
    <row r="584" spans="1:6" ht="15" customHeight="1" x14ac:dyDescent="0.2">
      <c r="A584" s="206">
        <f t="shared" si="8"/>
        <v>582</v>
      </c>
      <c r="B584" s="176" t="s">
        <v>11</v>
      </c>
      <c r="C584" s="213"/>
      <c r="D584" s="213"/>
      <c r="E584" s="221">
        <v>41584.595138888886</v>
      </c>
      <c r="F584" s="221">
        <v>41584.595138888886</v>
      </c>
    </row>
    <row r="585" spans="1:6" ht="15" customHeight="1" x14ac:dyDescent="0.2">
      <c r="A585" s="206">
        <f t="shared" si="8"/>
        <v>583</v>
      </c>
      <c r="B585" s="176" t="s">
        <v>11</v>
      </c>
      <c r="C585" s="213"/>
      <c r="D585" s="213"/>
      <c r="E585" s="221">
        <v>41584.595138888886</v>
      </c>
      <c r="F585" s="221">
        <v>41584.595138888886</v>
      </c>
    </row>
    <row r="586" spans="1:6" ht="15" customHeight="1" x14ac:dyDescent="0.2">
      <c r="A586" s="206">
        <f t="shared" si="8"/>
        <v>584</v>
      </c>
      <c r="B586" s="176" t="s">
        <v>11</v>
      </c>
      <c r="C586" s="213"/>
      <c r="D586" s="213"/>
      <c r="E586" s="221">
        <v>41584.665972222218</v>
      </c>
      <c r="F586" s="221">
        <v>41584.665972222218</v>
      </c>
    </row>
    <row r="587" spans="1:6" ht="15" customHeight="1" x14ac:dyDescent="0.2">
      <c r="A587" s="206">
        <f t="shared" si="8"/>
        <v>585</v>
      </c>
      <c r="B587" s="176" t="s">
        <v>11</v>
      </c>
      <c r="C587" s="213"/>
      <c r="D587" s="213"/>
      <c r="E587" s="221">
        <v>41585.512499999997</v>
      </c>
      <c r="F587" s="221">
        <v>41585.512499999997</v>
      </c>
    </row>
    <row r="588" spans="1:6" ht="15" customHeight="1" x14ac:dyDescent="0.2">
      <c r="A588" s="206">
        <f t="shared" si="8"/>
        <v>586</v>
      </c>
      <c r="B588" s="176" t="s">
        <v>11</v>
      </c>
      <c r="C588" s="213"/>
      <c r="D588" s="213"/>
      <c r="E588" s="221">
        <v>41585.447222222218</v>
      </c>
      <c r="F588" s="221">
        <v>41585.447222222218</v>
      </c>
    </row>
    <row r="589" spans="1:6" ht="15" customHeight="1" x14ac:dyDescent="0.2">
      <c r="A589" s="206">
        <f t="shared" ref="A589:A652" si="9">A588+1</f>
        <v>587</v>
      </c>
      <c r="B589" s="176" t="s">
        <v>11</v>
      </c>
      <c r="C589" s="213"/>
      <c r="D589" s="213"/>
      <c r="E589" s="221">
        <v>41584.703472222223</v>
      </c>
      <c r="F589" s="221">
        <v>41584.703472222223</v>
      </c>
    </row>
    <row r="590" spans="1:6" ht="15" customHeight="1" x14ac:dyDescent="0.2">
      <c r="A590" s="206">
        <f t="shared" si="9"/>
        <v>588</v>
      </c>
      <c r="B590" s="176" t="s">
        <v>11</v>
      </c>
      <c r="C590" s="213"/>
      <c r="D590" s="213"/>
      <c r="E590" s="221">
        <v>41590.506944444445</v>
      </c>
      <c r="F590" s="221">
        <v>41590.506944444445</v>
      </c>
    </row>
    <row r="591" spans="1:6" ht="15" customHeight="1" x14ac:dyDescent="0.2">
      <c r="A591" s="206">
        <f t="shared" si="9"/>
        <v>589</v>
      </c>
      <c r="B591" s="176" t="s">
        <v>11</v>
      </c>
      <c r="C591" s="213"/>
      <c r="D591" s="213"/>
      <c r="E591" s="221">
        <v>41585.642361111109</v>
      </c>
      <c r="F591" s="221">
        <v>41585.642361111109</v>
      </c>
    </row>
    <row r="592" spans="1:6" ht="15" customHeight="1" x14ac:dyDescent="0.2">
      <c r="A592" s="206">
        <f t="shared" si="9"/>
        <v>590</v>
      </c>
      <c r="B592" s="176" t="s">
        <v>11</v>
      </c>
      <c r="C592" s="213"/>
      <c r="D592" s="213"/>
      <c r="E592" s="221">
        <v>41592.511111111111</v>
      </c>
      <c r="F592" s="221">
        <v>41592.511111111111</v>
      </c>
    </row>
    <row r="593" spans="1:6" ht="15" customHeight="1" x14ac:dyDescent="0.2">
      <c r="A593" s="206">
        <f t="shared" si="9"/>
        <v>591</v>
      </c>
      <c r="B593" s="176" t="s">
        <v>11</v>
      </c>
      <c r="C593" s="213"/>
      <c r="D593" s="213"/>
      <c r="E593" s="221">
        <v>41589.422222222223</v>
      </c>
      <c r="F593" s="221">
        <v>41589.422222222223</v>
      </c>
    </row>
    <row r="594" spans="1:6" ht="15" customHeight="1" x14ac:dyDescent="0.2">
      <c r="A594" s="206">
        <f t="shared" si="9"/>
        <v>592</v>
      </c>
      <c r="B594" s="176" t="s">
        <v>11</v>
      </c>
      <c r="C594" s="213"/>
      <c r="D594" s="213"/>
      <c r="E594" s="221">
        <v>41584.595138888886</v>
      </c>
      <c r="F594" s="221">
        <v>41584.595138888886</v>
      </c>
    </row>
    <row r="595" spans="1:6" ht="15" customHeight="1" x14ac:dyDescent="0.2">
      <c r="A595" s="206">
        <f t="shared" si="9"/>
        <v>593</v>
      </c>
      <c r="B595" s="176" t="s">
        <v>11</v>
      </c>
      <c r="C595" s="213"/>
      <c r="D595" s="213"/>
      <c r="E595" s="221">
        <v>41584.665972222218</v>
      </c>
      <c r="F595" s="221">
        <v>41584.665972222218</v>
      </c>
    </row>
    <row r="596" spans="1:6" ht="15" customHeight="1" x14ac:dyDescent="0.2">
      <c r="A596" s="206">
        <f t="shared" si="9"/>
        <v>594</v>
      </c>
      <c r="B596" s="176" t="s">
        <v>11</v>
      </c>
      <c r="C596" s="213"/>
      <c r="D596" s="213"/>
      <c r="E596" s="221">
        <v>41584.6875</v>
      </c>
      <c r="F596" s="221">
        <v>41584.6875</v>
      </c>
    </row>
    <row r="597" spans="1:6" ht="15" customHeight="1" x14ac:dyDescent="0.2">
      <c r="A597" s="206">
        <f t="shared" si="9"/>
        <v>595</v>
      </c>
      <c r="B597" s="176" t="s">
        <v>11</v>
      </c>
      <c r="C597" s="213"/>
      <c r="D597" s="213"/>
      <c r="E597" s="221">
        <v>41590.566666666666</v>
      </c>
      <c r="F597" s="221">
        <v>41590.566666666666</v>
      </c>
    </row>
    <row r="598" spans="1:6" ht="15" customHeight="1" x14ac:dyDescent="0.2">
      <c r="A598" s="206">
        <f t="shared" si="9"/>
        <v>596</v>
      </c>
      <c r="B598" s="176" t="s">
        <v>11</v>
      </c>
      <c r="C598" s="213"/>
      <c r="D598" s="213"/>
      <c r="E598" s="221">
        <v>41590.585416666661</v>
      </c>
      <c r="F598" s="221">
        <v>41590.585416666661</v>
      </c>
    </row>
    <row r="599" spans="1:6" ht="15" customHeight="1" x14ac:dyDescent="0.2">
      <c r="A599" s="206">
        <f t="shared" si="9"/>
        <v>597</v>
      </c>
      <c r="B599" s="176" t="s">
        <v>11</v>
      </c>
      <c r="C599" s="213"/>
      <c r="D599" s="213"/>
      <c r="E599" s="221">
        <v>41590.578472222223</v>
      </c>
      <c r="F599" s="221">
        <v>41590.578472222223</v>
      </c>
    </row>
    <row r="600" spans="1:6" ht="15" customHeight="1" x14ac:dyDescent="0.2">
      <c r="A600" s="206">
        <f t="shared" si="9"/>
        <v>598</v>
      </c>
      <c r="B600" s="176" t="s">
        <v>11</v>
      </c>
      <c r="C600" s="213"/>
      <c r="D600" s="213"/>
      <c r="E600" s="221">
        <v>41591.452777777777</v>
      </c>
      <c r="F600" s="221">
        <v>41591.452777777777</v>
      </c>
    </row>
    <row r="601" spans="1:6" ht="15" customHeight="1" x14ac:dyDescent="0.2">
      <c r="A601" s="206">
        <f t="shared" si="9"/>
        <v>599</v>
      </c>
      <c r="B601" s="176" t="s">
        <v>11</v>
      </c>
      <c r="C601" s="213"/>
      <c r="D601" s="213"/>
      <c r="E601" s="221">
        <v>41584.665972222218</v>
      </c>
      <c r="F601" s="221">
        <v>41584.665972222218</v>
      </c>
    </row>
    <row r="602" spans="1:6" ht="15" customHeight="1" x14ac:dyDescent="0.2">
      <c r="A602" s="206">
        <f t="shared" si="9"/>
        <v>600</v>
      </c>
      <c r="B602" s="176" t="s">
        <v>11</v>
      </c>
      <c r="C602" s="213"/>
      <c r="D602" s="213"/>
      <c r="E602" s="221">
        <v>41585.512499999997</v>
      </c>
      <c r="F602" s="221">
        <v>41585.512499999997</v>
      </c>
    </row>
    <row r="603" spans="1:6" ht="15" customHeight="1" x14ac:dyDescent="0.2">
      <c r="A603" s="206">
        <f t="shared" si="9"/>
        <v>601</v>
      </c>
      <c r="B603" s="176" t="s">
        <v>11</v>
      </c>
      <c r="C603" s="213"/>
      <c r="D603" s="213"/>
      <c r="E603" s="221">
        <v>41589.422222222223</v>
      </c>
      <c r="F603" s="221">
        <v>41589.422222222223</v>
      </c>
    </row>
    <row r="604" spans="1:6" ht="15" customHeight="1" x14ac:dyDescent="0.2">
      <c r="A604" s="206">
        <f t="shared" si="9"/>
        <v>602</v>
      </c>
      <c r="B604" s="176" t="s">
        <v>11</v>
      </c>
      <c r="C604" s="213"/>
      <c r="D604" s="213"/>
      <c r="E604" s="221">
        <v>41585.563194444439</v>
      </c>
      <c r="F604" s="221">
        <v>41585.563194444439</v>
      </c>
    </row>
    <row r="605" spans="1:6" ht="15" customHeight="1" x14ac:dyDescent="0.2">
      <c r="A605" s="206">
        <f t="shared" si="9"/>
        <v>603</v>
      </c>
      <c r="B605" s="176" t="s">
        <v>11</v>
      </c>
      <c r="C605" s="213"/>
      <c r="D605" s="213"/>
      <c r="E605" s="221">
        <v>41583.438888888886</v>
      </c>
      <c r="F605" s="221">
        <v>41583.438888888886</v>
      </c>
    </row>
    <row r="606" spans="1:6" ht="15" customHeight="1" x14ac:dyDescent="0.2">
      <c r="A606" s="206">
        <f t="shared" si="9"/>
        <v>604</v>
      </c>
      <c r="B606" s="176" t="s">
        <v>11</v>
      </c>
      <c r="C606" s="213"/>
      <c r="D606" s="213"/>
      <c r="E606" s="221">
        <v>41584.62777777778</v>
      </c>
      <c r="F606" s="221">
        <v>41584.62777777778</v>
      </c>
    </row>
    <row r="607" spans="1:6" ht="15" customHeight="1" x14ac:dyDescent="0.2">
      <c r="A607" s="206">
        <f t="shared" si="9"/>
        <v>605</v>
      </c>
      <c r="B607" s="176" t="s">
        <v>11</v>
      </c>
      <c r="C607" s="213"/>
      <c r="D607" s="213"/>
      <c r="E607" s="221">
        <v>41586.482638888891</v>
      </c>
      <c r="F607" s="221">
        <v>41586.482638888891</v>
      </c>
    </row>
    <row r="608" spans="1:6" ht="15" customHeight="1" x14ac:dyDescent="0.2">
      <c r="A608" s="206">
        <f t="shared" si="9"/>
        <v>606</v>
      </c>
      <c r="B608" s="176" t="s">
        <v>11</v>
      </c>
      <c r="C608" s="213"/>
      <c r="D608" s="213"/>
      <c r="E608" s="221">
        <v>41584.665972222218</v>
      </c>
      <c r="F608" s="221">
        <v>41584.665972222218</v>
      </c>
    </row>
    <row r="609" spans="1:6" ht="15" customHeight="1" x14ac:dyDescent="0.2">
      <c r="A609" s="206">
        <f t="shared" si="9"/>
        <v>607</v>
      </c>
      <c r="B609" s="176" t="s">
        <v>11</v>
      </c>
      <c r="C609" s="213"/>
      <c r="D609" s="213"/>
      <c r="E609" s="221">
        <v>41586.482638888891</v>
      </c>
      <c r="F609" s="221">
        <v>41586.482638888891</v>
      </c>
    </row>
    <row r="610" spans="1:6" ht="15" customHeight="1" x14ac:dyDescent="0.2">
      <c r="A610" s="206">
        <f t="shared" si="9"/>
        <v>608</v>
      </c>
      <c r="B610" s="176" t="s">
        <v>11</v>
      </c>
      <c r="C610" s="213"/>
      <c r="D610" s="213"/>
      <c r="E610" s="221">
        <v>41584.62777777778</v>
      </c>
      <c r="F610" s="221">
        <v>41584.62777777778</v>
      </c>
    </row>
    <row r="611" spans="1:6" ht="15" customHeight="1" x14ac:dyDescent="0.2">
      <c r="A611" s="206">
        <f t="shared" si="9"/>
        <v>609</v>
      </c>
      <c r="B611" s="176" t="s">
        <v>11</v>
      </c>
      <c r="C611" s="213"/>
      <c r="D611" s="213"/>
      <c r="E611" s="221">
        <v>41591.452777777777</v>
      </c>
      <c r="F611" s="221">
        <v>41591.452777777777</v>
      </c>
    </row>
    <row r="612" spans="1:6" ht="15" customHeight="1" x14ac:dyDescent="0.2">
      <c r="A612" s="206">
        <f t="shared" si="9"/>
        <v>610</v>
      </c>
      <c r="B612" s="176" t="s">
        <v>11</v>
      </c>
      <c r="C612" s="213"/>
      <c r="D612" s="213"/>
      <c r="E612" s="221">
        <v>41584.749305555553</v>
      </c>
      <c r="F612" s="221">
        <v>41584.749305555553</v>
      </c>
    </row>
    <row r="613" spans="1:6" ht="15" customHeight="1" x14ac:dyDescent="0.2">
      <c r="A613" s="206">
        <f t="shared" si="9"/>
        <v>611</v>
      </c>
      <c r="B613" s="176" t="s">
        <v>11</v>
      </c>
      <c r="C613" s="213"/>
      <c r="D613" s="213"/>
      <c r="E613" s="221">
        <v>41585.447222222218</v>
      </c>
      <c r="F613" s="221">
        <v>41585.447222222218</v>
      </c>
    </row>
    <row r="614" spans="1:6" ht="15" customHeight="1" x14ac:dyDescent="0.2">
      <c r="A614" s="206">
        <f t="shared" si="9"/>
        <v>612</v>
      </c>
      <c r="B614" s="176" t="s">
        <v>11</v>
      </c>
      <c r="C614" s="213"/>
      <c r="D614" s="213"/>
      <c r="E614" s="221">
        <v>41584.743750000001</v>
      </c>
      <c r="F614" s="221">
        <v>41584.743750000001</v>
      </c>
    </row>
    <row r="615" spans="1:6" ht="15" customHeight="1" x14ac:dyDescent="0.2">
      <c r="A615" s="206">
        <f t="shared" si="9"/>
        <v>613</v>
      </c>
      <c r="B615" s="176" t="s">
        <v>11</v>
      </c>
      <c r="C615" s="213"/>
      <c r="D615" s="213"/>
      <c r="E615" s="221">
        <v>41584.665972222218</v>
      </c>
      <c r="F615" s="221">
        <v>41584.665972222218</v>
      </c>
    </row>
    <row r="616" spans="1:6" ht="15" customHeight="1" x14ac:dyDescent="0.2">
      <c r="A616" s="206">
        <f t="shared" si="9"/>
        <v>614</v>
      </c>
      <c r="B616" s="176" t="s">
        <v>11</v>
      </c>
      <c r="C616" s="213"/>
      <c r="D616" s="213"/>
      <c r="E616" s="221">
        <v>41582.652777777774</v>
      </c>
      <c r="F616" s="221">
        <v>41582.652777777774</v>
      </c>
    </row>
    <row r="617" spans="1:6" ht="15" customHeight="1" x14ac:dyDescent="0.2">
      <c r="A617" s="206">
        <f t="shared" si="9"/>
        <v>615</v>
      </c>
      <c r="B617" s="176" t="s">
        <v>11</v>
      </c>
      <c r="C617" s="213"/>
      <c r="D617" s="213"/>
      <c r="E617" s="221">
        <v>41585.447222222218</v>
      </c>
      <c r="F617" s="221">
        <v>41585.447222222218</v>
      </c>
    </row>
    <row r="618" spans="1:6" ht="15" customHeight="1" x14ac:dyDescent="0.2">
      <c r="A618" s="206">
        <f t="shared" si="9"/>
        <v>616</v>
      </c>
      <c r="B618" s="176" t="s">
        <v>11</v>
      </c>
      <c r="C618" s="213"/>
      <c r="D618" s="213"/>
      <c r="E618" s="221">
        <v>41589.513888888891</v>
      </c>
      <c r="F618" s="221">
        <v>41589.513888888891</v>
      </c>
    </row>
    <row r="619" spans="1:6" ht="15" customHeight="1" x14ac:dyDescent="0.2">
      <c r="A619" s="206">
        <f t="shared" si="9"/>
        <v>617</v>
      </c>
      <c r="B619" s="176" t="s">
        <v>11</v>
      </c>
      <c r="C619" s="213"/>
      <c r="D619" s="213"/>
      <c r="E619" s="221">
        <v>41593.660416666666</v>
      </c>
      <c r="F619" s="221">
        <v>41593.660416666666</v>
      </c>
    </row>
    <row r="620" spans="1:6" ht="15" customHeight="1" x14ac:dyDescent="0.2">
      <c r="A620" s="206">
        <f t="shared" si="9"/>
        <v>618</v>
      </c>
      <c r="B620" s="176" t="s">
        <v>11</v>
      </c>
      <c r="C620" s="213"/>
      <c r="D620" s="213"/>
      <c r="E620" s="221">
        <v>41585.618055555555</v>
      </c>
      <c r="F620" s="221">
        <v>41585.618055555555</v>
      </c>
    </row>
    <row r="621" spans="1:6" ht="15" customHeight="1" x14ac:dyDescent="0.2">
      <c r="A621" s="206">
        <f t="shared" si="9"/>
        <v>619</v>
      </c>
      <c r="B621" s="176" t="s">
        <v>11</v>
      </c>
      <c r="C621" s="213"/>
      <c r="D621" s="213"/>
      <c r="E621" s="221">
        <v>41584.595138888886</v>
      </c>
      <c r="F621" s="221">
        <v>41584.595138888886</v>
      </c>
    </row>
    <row r="622" spans="1:6" ht="15" customHeight="1" x14ac:dyDescent="0.2">
      <c r="A622" s="206">
        <f t="shared" si="9"/>
        <v>620</v>
      </c>
      <c r="B622" s="176" t="s">
        <v>11</v>
      </c>
      <c r="C622" s="213"/>
      <c r="D622" s="213"/>
      <c r="E622" s="221">
        <v>41589.568055555552</v>
      </c>
      <c r="F622" s="221">
        <v>41589.568055555552</v>
      </c>
    </row>
    <row r="623" spans="1:6" ht="15" customHeight="1" x14ac:dyDescent="0.2">
      <c r="A623" s="206">
        <f t="shared" si="9"/>
        <v>621</v>
      </c>
      <c r="B623" s="176" t="s">
        <v>11</v>
      </c>
      <c r="C623" s="213"/>
      <c r="D623" s="213"/>
      <c r="E623" s="221">
        <v>41589.568055555552</v>
      </c>
      <c r="F623" s="221">
        <v>41589.568055555552</v>
      </c>
    </row>
    <row r="624" spans="1:6" ht="15" customHeight="1" x14ac:dyDescent="0.2">
      <c r="A624" s="206">
        <f t="shared" si="9"/>
        <v>622</v>
      </c>
      <c r="B624" s="176" t="s">
        <v>11</v>
      </c>
      <c r="C624" s="213"/>
      <c r="D624" s="213"/>
      <c r="E624" s="221">
        <v>41589.513888888891</v>
      </c>
      <c r="F624" s="221">
        <v>41589.513888888891</v>
      </c>
    </row>
    <row r="625" spans="1:6" ht="15" customHeight="1" x14ac:dyDescent="0.2">
      <c r="A625" s="206">
        <f t="shared" si="9"/>
        <v>623</v>
      </c>
      <c r="B625" s="176" t="s">
        <v>11</v>
      </c>
      <c r="C625" s="213"/>
      <c r="D625" s="213"/>
      <c r="E625" s="221">
        <v>41589.693749999999</v>
      </c>
      <c r="F625" s="221">
        <v>41589.693749999999</v>
      </c>
    </row>
    <row r="626" spans="1:6" ht="15" customHeight="1" x14ac:dyDescent="0.2">
      <c r="A626" s="206">
        <f t="shared" si="9"/>
        <v>624</v>
      </c>
      <c r="B626" s="176" t="s">
        <v>11</v>
      </c>
      <c r="C626" s="213"/>
      <c r="D626" s="213"/>
      <c r="E626" s="221">
        <v>41589.446527777778</v>
      </c>
      <c r="F626" s="221">
        <v>41589.446527777778</v>
      </c>
    </row>
    <row r="627" spans="1:6" ht="15" customHeight="1" x14ac:dyDescent="0.2">
      <c r="A627" s="206">
        <f t="shared" si="9"/>
        <v>625</v>
      </c>
      <c r="B627" s="176" t="s">
        <v>11</v>
      </c>
      <c r="C627" s="213"/>
      <c r="D627" s="213"/>
      <c r="E627" s="221">
        <v>41589.446527777778</v>
      </c>
      <c r="F627" s="221">
        <v>41589.446527777778</v>
      </c>
    </row>
    <row r="628" spans="1:6" ht="15" customHeight="1" x14ac:dyDescent="0.2">
      <c r="A628" s="206">
        <f t="shared" si="9"/>
        <v>626</v>
      </c>
      <c r="B628" s="176" t="s">
        <v>11</v>
      </c>
      <c r="C628" s="213"/>
      <c r="D628" s="213"/>
      <c r="E628" s="221">
        <v>41585.660416666666</v>
      </c>
      <c r="F628" s="221">
        <v>41585.660416666666</v>
      </c>
    </row>
    <row r="629" spans="1:6" ht="15" customHeight="1" x14ac:dyDescent="0.2">
      <c r="A629" s="206">
        <f t="shared" si="9"/>
        <v>627</v>
      </c>
      <c r="B629" s="176" t="s">
        <v>11</v>
      </c>
      <c r="C629" s="213"/>
      <c r="D629" s="213"/>
      <c r="E629" s="221">
        <v>41586.666666666664</v>
      </c>
      <c r="F629" s="221">
        <v>41586.666666666664</v>
      </c>
    </row>
    <row r="630" spans="1:6" ht="15" customHeight="1" x14ac:dyDescent="0.2">
      <c r="A630" s="206">
        <f t="shared" si="9"/>
        <v>628</v>
      </c>
      <c r="B630" s="176" t="s">
        <v>11</v>
      </c>
      <c r="C630" s="213"/>
      <c r="D630" s="213"/>
      <c r="E630" s="221">
        <v>41590.566666666666</v>
      </c>
      <c r="F630" s="221">
        <v>41590.566666666666</v>
      </c>
    </row>
    <row r="631" spans="1:6" ht="15" customHeight="1" x14ac:dyDescent="0.2">
      <c r="A631" s="206">
        <f t="shared" si="9"/>
        <v>629</v>
      </c>
      <c r="B631" s="176" t="s">
        <v>11</v>
      </c>
      <c r="C631" s="213"/>
      <c r="D631" s="213"/>
      <c r="E631" s="221">
        <v>41585.563194444439</v>
      </c>
      <c r="F631" s="221">
        <v>41585.563194444439</v>
      </c>
    </row>
    <row r="632" spans="1:6" ht="15" customHeight="1" x14ac:dyDescent="0.2">
      <c r="A632" s="206">
        <f t="shared" si="9"/>
        <v>630</v>
      </c>
      <c r="B632" s="176" t="s">
        <v>11</v>
      </c>
      <c r="C632" s="213"/>
      <c r="D632" s="213"/>
      <c r="E632" s="221">
        <v>41593.611111111109</v>
      </c>
      <c r="F632" s="221">
        <v>41593.611111111109</v>
      </c>
    </row>
    <row r="633" spans="1:6" ht="15" customHeight="1" x14ac:dyDescent="0.2">
      <c r="A633" s="206">
        <f t="shared" si="9"/>
        <v>631</v>
      </c>
      <c r="B633" s="176" t="s">
        <v>11</v>
      </c>
      <c r="C633" s="213"/>
      <c r="D633" s="213"/>
      <c r="E633" s="221">
        <v>41585.618055555555</v>
      </c>
      <c r="F633" s="221">
        <v>41585.618055555555</v>
      </c>
    </row>
    <row r="634" spans="1:6" ht="15" customHeight="1" x14ac:dyDescent="0.2">
      <c r="A634" s="206">
        <f t="shared" si="9"/>
        <v>632</v>
      </c>
      <c r="B634" s="176" t="s">
        <v>11</v>
      </c>
      <c r="C634" s="213"/>
      <c r="D634" s="213"/>
      <c r="E634" s="221">
        <v>41599.67083333333</v>
      </c>
      <c r="F634" s="221">
        <v>41599.67083333333</v>
      </c>
    </row>
    <row r="635" spans="1:6" ht="15" customHeight="1" x14ac:dyDescent="0.2">
      <c r="A635" s="206">
        <f t="shared" si="9"/>
        <v>633</v>
      </c>
      <c r="B635" s="176" t="s">
        <v>11</v>
      </c>
      <c r="C635" s="213"/>
      <c r="D635" s="213"/>
      <c r="E635" s="221">
        <v>41593.56527777778</v>
      </c>
      <c r="F635" s="221">
        <v>41593.56527777778</v>
      </c>
    </row>
    <row r="636" spans="1:6" ht="15" customHeight="1" x14ac:dyDescent="0.2">
      <c r="A636" s="206">
        <f t="shared" si="9"/>
        <v>634</v>
      </c>
      <c r="B636" s="176" t="s">
        <v>11</v>
      </c>
      <c r="C636" s="213"/>
      <c r="D636" s="213"/>
      <c r="E636" s="221">
        <v>41589.661111111112</v>
      </c>
      <c r="F636" s="221">
        <v>41589.661111111112</v>
      </c>
    </row>
    <row r="637" spans="1:6" ht="15" customHeight="1" x14ac:dyDescent="0.2">
      <c r="A637" s="206">
        <f t="shared" si="9"/>
        <v>635</v>
      </c>
      <c r="B637" s="176" t="s">
        <v>11</v>
      </c>
      <c r="C637" s="213"/>
      <c r="D637" s="213"/>
      <c r="E637" s="221">
        <v>41586.482638888891</v>
      </c>
      <c r="F637" s="221">
        <v>41586.482638888891</v>
      </c>
    </row>
    <row r="638" spans="1:6" ht="15" customHeight="1" x14ac:dyDescent="0.2">
      <c r="A638" s="206">
        <f t="shared" si="9"/>
        <v>636</v>
      </c>
      <c r="B638" s="176" t="s">
        <v>11</v>
      </c>
      <c r="C638" s="213"/>
      <c r="D638" s="213"/>
      <c r="E638" s="221">
        <v>41585.512499999997</v>
      </c>
      <c r="F638" s="221">
        <v>41585.512499999997</v>
      </c>
    </row>
    <row r="639" spans="1:6" ht="15" customHeight="1" x14ac:dyDescent="0.2">
      <c r="A639" s="206">
        <f t="shared" si="9"/>
        <v>637</v>
      </c>
      <c r="B639" s="176" t="s">
        <v>11</v>
      </c>
      <c r="C639" s="213"/>
      <c r="D639" s="213"/>
      <c r="E639" s="221">
        <v>41585.642361111109</v>
      </c>
      <c r="F639" s="221">
        <v>41585.642361111109</v>
      </c>
    </row>
    <row r="640" spans="1:6" ht="15" customHeight="1" x14ac:dyDescent="0.2">
      <c r="A640" s="206">
        <f t="shared" si="9"/>
        <v>638</v>
      </c>
      <c r="B640" s="176" t="s">
        <v>11</v>
      </c>
      <c r="C640" s="213"/>
      <c r="D640" s="213"/>
      <c r="E640" s="221">
        <v>41585.447222222218</v>
      </c>
      <c r="F640" s="221">
        <v>41585.447222222218</v>
      </c>
    </row>
    <row r="641" spans="1:6" ht="15" customHeight="1" x14ac:dyDescent="0.2">
      <c r="A641" s="206">
        <f t="shared" si="9"/>
        <v>639</v>
      </c>
      <c r="B641" s="176" t="s">
        <v>11</v>
      </c>
      <c r="C641" s="213"/>
      <c r="D641" s="213"/>
      <c r="E641" s="221">
        <v>41584.6875</v>
      </c>
      <c r="F641" s="221">
        <v>41584.6875</v>
      </c>
    </row>
    <row r="642" spans="1:6" ht="15" customHeight="1" x14ac:dyDescent="0.2">
      <c r="A642" s="206">
        <f t="shared" si="9"/>
        <v>640</v>
      </c>
      <c r="B642" s="176" t="s">
        <v>11</v>
      </c>
      <c r="C642" s="213"/>
      <c r="D642" s="213"/>
      <c r="E642" s="221">
        <v>41600.669444444444</v>
      </c>
      <c r="F642" s="221">
        <v>41600.669444444444</v>
      </c>
    </row>
    <row r="643" spans="1:6" ht="15" customHeight="1" x14ac:dyDescent="0.2">
      <c r="A643" s="206">
        <f t="shared" si="9"/>
        <v>641</v>
      </c>
      <c r="B643" s="176" t="s">
        <v>11</v>
      </c>
      <c r="C643" s="213"/>
      <c r="D643" s="213"/>
      <c r="E643" s="221">
        <v>41585.512499999997</v>
      </c>
      <c r="F643" s="221">
        <v>41585.512499999997</v>
      </c>
    </row>
    <row r="644" spans="1:6" ht="15" customHeight="1" x14ac:dyDescent="0.2">
      <c r="A644" s="206">
        <f t="shared" si="9"/>
        <v>642</v>
      </c>
      <c r="B644" s="176" t="s">
        <v>11</v>
      </c>
      <c r="C644" s="213"/>
      <c r="D644" s="213"/>
      <c r="E644" s="221">
        <v>41586.662499999999</v>
      </c>
      <c r="F644" s="221">
        <v>41586.662499999999</v>
      </c>
    </row>
    <row r="645" spans="1:6" ht="15" customHeight="1" x14ac:dyDescent="0.2">
      <c r="A645" s="206">
        <f t="shared" si="9"/>
        <v>643</v>
      </c>
      <c r="B645" s="176" t="s">
        <v>11</v>
      </c>
      <c r="C645" s="213"/>
      <c r="D645" s="213"/>
      <c r="E645" s="221">
        <v>41596.572222222218</v>
      </c>
      <c r="F645" s="221">
        <v>41596.572222222218</v>
      </c>
    </row>
    <row r="646" spans="1:6" ht="15" customHeight="1" x14ac:dyDescent="0.2">
      <c r="A646" s="206">
        <f t="shared" si="9"/>
        <v>644</v>
      </c>
      <c r="B646" s="176" t="s">
        <v>11</v>
      </c>
      <c r="C646" s="213"/>
      <c r="D646" s="213"/>
      <c r="E646" s="221">
        <v>41585.447222222218</v>
      </c>
      <c r="F646" s="221">
        <v>41585.447222222218</v>
      </c>
    </row>
    <row r="647" spans="1:6" ht="15" customHeight="1" x14ac:dyDescent="0.2">
      <c r="A647" s="206">
        <f t="shared" si="9"/>
        <v>645</v>
      </c>
      <c r="B647" s="176" t="s">
        <v>11</v>
      </c>
      <c r="C647" s="213"/>
      <c r="D647" s="213"/>
      <c r="E647" s="221">
        <v>41590.506944444445</v>
      </c>
      <c r="F647" s="221">
        <v>41590.506944444445</v>
      </c>
    </row>
    <row r="648" spans="1:6" ht="15" customHeight="1" x14ac:dyDescent="0.2">
      <c r="A648" s="206">
        <f t="shared" si="9"/>
        <v>646</v>
      </c>
      <c r="B648" s="176" t="s">
        <v>11</v>
      </c>
      <c r="C648" s="213"/>
      <c r="D648" s="213"/>
      <c r="E648" s="221">
        <v>41585.681944444441</v>
      </c>
      <c r="F648" s="221">
        <v>41585.681944444441</v>
      </c>
    </row>
    <row r="649" spans="1:6" ht="15" customHeight="1" x14ac:dyDescent="0.2">
      <c r="A649" s="206">
        <f t="shared" si="9"/>
        <v>647</v>
      </c>
      <c r="B649" s="176" t="s">
        <v>11</v>
      </c>
      <c r="C649" s="213"/>
      <c r="D649" s="213"/>
      <c r="E649" s="221">
        <v>41584.703472222223</v>
      </c>
      <c r="F649" s="221">
        <v>41584.703472222223</v>
      </c>
    </row>
    <row r="650" spans="1:6" ht="15" customHeight="1" x14ac:dyDescent="0.2">
      <c r="A650" s="206">
        <f t="shared" si="9"/>
        <v>648</v>
      </c>
      <c r="B650" s="176" t="s">
        <v>11</v>
      </c>
      <c r="C650" s="213"/>
      <c r="D650" s="213"/>
      <c r="E650" s="221">
        <v>41598.572916666664</v>
      </c>
      <c r="F650" s="221">
        <v>41598.572916666664</v>
      </c>
    </row>
    <row r="651" spans="1:6" ht="15" customHeight="1" x14ac:dyDescent="0.2">
      <c r="A651" s="206">
        <f t="shared" si="9"/>
        <v>649</v>
      </c>
      <c r="B651" s="176" t="s">
        <v>11</v>
      </c>
      <c r="C651" s="213"/>
      <c r="D651" s="213"/>
      <c r="E651" s="221">
        <v>41584.703472222223</v>
      </c>
      <c r="F651" s="221">
        <v>41584.703472222223</v>
      </c>
    </row>
    <row r="652" spans="1:6" ht="15" customHeight="1" x14ac:dyDescent="0.2">
      <c r="A652" s="206">
        <f t="shared" si="9"/>
        <v>650</v>
      </c>
      <c r="B652" s="176" t="s">
        <v>11</v>
      </c>
      <c r="C652" s="213"/>
      <c r="D652" s="213"/>
      <c r="E652" s="221">
        <v>41589.446527777778</v>
      </c>
      <c r="F652" s="221">
        <v>41589.446527777778</v>
      </c>
    </row>
    <row r="653" spans="1:6" ht="15" customHeight="1" x14ac:dyDescent="0.2">
      <c r="A653" s="206">
        <f t="shared" ref="A653:A716" si="10">A652+1</f>
        <v>651</v>
      </c>
      <c r="B653" s="176" t="s">
        <v>11</v>
      </c>
      <c r="C653" s="213"/>
      <c r="D653" s="213"/>
      <c r="E653" s="221">
        <v>41586.482638888891</v>
      </c>
      <c r="F653" s="221">
        <v>41586.482638888891</v>
      </c>
    </row>
    <row r="654" spans="1:6" ht="15" customHeight="1" x14ac:dyDescent="0.2">
      <c r="A654" s="206">
        <f t="shared" si="10"/>
        <v>652</v>
      </c>
      <c r="B654" s="176" t="s">
        <v>11</v>
      </c>
      <c r="C654" s="213"/>
      <c r="D654" s="213"/>
      <c r="E654" s="221">
        <v>41590.60833333333</v>
      </c>
      <c r="F654" s="221">
        <v>41590.60833333333</v>
      </c>
    </row>
    <row r="655" spans="1:6" ht="15" customHeight="1" x14ac:dyDescent="0.2">
      <c r="A655" s="206">
        <f t="shared" si="10"/>
        <v>653</v>
      </c>
      <c r="B655" s="176" t="s">
        <v>11</v>
      </c>
      <c r="C655" s="213"/>
      <c r="D655" s="213"/>
      <c r="E655" s="221">
        <v>41589.611805555556</v>
      </c>
      <c r="F655" s="221">
        <v>41589.611805555556</v>
      </c>
    </row>
    <row r="656" spans="1:6" ht="15" customHeight="1" x14ac:dyDescent="0.2">
      <c r="A656" s="206">
        <f t="shared" si="10"/>
        <v>654</v>
      </c>
      <c r="B656" s="176" t="s">
        <v>11</v>
      </c>
      <c r="C656" s="213"/>
      <c r="D656" s="213"/>
      <c r="E656" s="221">
        <v>41585.681944444441</v>
      </c>
      <c r="F656" s="221">
        <v>41585.681944444441</v>
      </c>
    </row>
    <row r="657" spans="1:6" ht="15" customHeight="1" x14ac:dyDescent="0.2">
      <c r="A657" s="206">
        <f t="shared" si="10"/>
        <v>655</v>
      </c>
      <c r="B657" s="176" t="s">
        <v>11</v>
      </c>
      <c r="C657" s="213"/>
      <c r="D657" s="213"/>
      <c r="E657" s="221">
        <v>41586.482638888891</v>
      </c>
      <c r="F657" s="221">
        <v>41586.482638888891</v>
      </c>
    </row>
    <row r="658" spans="1:6" ht="15" customHeight="1" x14ac:dyDescent="0.2">
      <c r="A658" s="206">
        <f t="shared" si="10"/>
        <v>656</v>
      </c>
      <c r="B658" s="176" t="s">
        <v>11</v>
      </c>
      <c r="C658" s="213"/>
      <c r="D658" s="213"/>
      <c r="E658" s="221">
        <v>41590.431944444441</v>
      </c>
      <c r="F658" s="221">
        <v>41590.431944444441</v>
      </c>
    </row>
    <row r="659" spans="1:6" ht="15" customHeight="1" x14ac:dyDescent="0.2">
      <c r="A659" s="206">
        <f t="shared" si="10"/>
        <v>657</v>
      </c>
      <c r="B659" s="176" t="s">
        <v>11</v>
      </c>
      <c r="C659" s="213"/>
      <c r="D659" s="213"/>
      <c r="E659" s="221">
        <v>41600.669444444444</v>
      </c>
      <c r="F659" s="221">
        <v>41600.669444444444</v>
      </c>
    </row>
    <row r="660" spans="1:6" ht="15" customHeight="1" x14ac:dyDescent="0.2">
      <c r="A660" s="206">
        <f t="shared" si="10"/>
        <v>658</v>
      </c>
      <c r="B660" s="176" t="s">
        <v>11</v>
      </c>
      <c r="C660" s="213"/>
      <c r="D660" s="213"/>
      <c r="E660" s="221">
        <v>41591.584722222222</v>
      </c>
      <c r="F660" s="221">
        <v>41591.584722222222</v>
      </c>
    </row>
    <row r="661" spans="1:6" ht="15" customHeight="1" x14ac:dyDescent="0.2">
      <c r="A661" s="206">
        <f t="shared" si="10"/>
        <v>659</v>
      </c>
      <c r="B661" s="176" t="s">
        <v>11</v>
      </c>
      <c r="C661" s="213"/>
      <c r="D661" s="213"/>
      <c r="E661" s="221">
        <v>41590.566666666666</v>
      </c>
      <c r="F661" s="221">
        <v>41590.566666666666</v>
      </c>
    </row>
    <row r="662" spans="1:6" ht="15" customHeight="1" x14ac:dyDescent="0.2">
      <c r="A662" s="206">
        <f t="shared" si="10"/>
        <v>660</v>
      </c>
      <c r="B662" s="176" t="s">
        <v>11</v>
      </c>
      <c r="C662" s="213"/>
      <c r="D662" s="213"/>
      <c r="E662" s="221">
        <v>41585.709722222222</v>
      </c>
      <c r="F662" s="221">
        <v>41585.709722222222</v>
      </c>
    </row>
    <row r="663" spans="1:6" ht="15" customHeight="1" x14ac:dyDescent="0.2">
      <c r="A663" s="206">
        <f t="shared" si="10"/>
        <v>661</v>
      </c>
      <c r="B663" s="176" t="s">
        <v>11</v>
      </c>
      <c r="C663" s="213"/>
      <c r="D663" s="213"/>
      <c r="E663" s="221">
        <v>41592.679166666661</v>
      </c>
      <c r="F663" s="221">
        <v>41592.679166666661</v>
      </c>
    </row>
    <row r="664" spans="1:6" ht="15" customHeight="1" x14ac:dyDescent="0.2">
      <c r="A664" s="206">
        <f t="shared" si="10"/>
        <v>662</v>
      </c>
      <c r="B664" s="176" t="s">
        <v>11</v>
      </c>
      <c r="C664" s="213"/>
      <c r="D664" s="213"/>
      <c r="E664" s="221">
        <v>41589.672222222223</v>
      </c>
      <c r="F664" s="221">
        <v>41589.672222222223</v>
      </c>
    </row>
    <row r="665" spans="1:6" ht="15" customHeight="1" x14ac:dyDescent="0.2">
      <c r="A665" s="206">
        <f t="shared" si="10"/>
        <v>663</v>
      </c>
      <c r="B665" s="176" t="s">
        <v>11</v>
      </c>
      <c r="C665" s="213"/>
      <c r="D665" s="213"/>
      <c r="E665" s="221">
        <v>41589.597222222219</v>
      </c>
      <c r="F665" s="221">
        <v>41589.597222222219</v>
      </c>
    </row>
    <row r="666" spans="1:6" ht="15" customHeight="1" x14ac:dyDescent="0.2">
      <c r="A666" s="206">
        <f t="shared" si="10"/>
        <v>664</v>
      </c>
      <c r="B666" s="176" t="s">
        <v>11</v>
      </c>
      <c r="C666" s="213"/>
      <c r="D666" s="213"/>
      <c r="E666" s="221">
        <v>41585.618055555555</v>
      </c>
      <c r="F666" s="221">
        <v>41585.618055555555</v>
      </c>
    </row>
    <row r="667" spans="1:6" ht="15" customHeight="1" x14ac:dyDescent="0.2">
      <c r="A667" s="206">
        <f t="shared" si="10"/>
        <v>665</v>
      </c>
      <c r="B667" s="176" t="s">
        <v>11</v>
      </c>
      <c r="C667" s="213"/>
      <c r="D667" s="213"/>
      <c r="E667" s="221">
        <v>41584.62777777778</v>
      </c>
      <c r="F667" s="221">
        <v>41584.62777777778</v>
      </c>
    </row>
    <row r="668" spans="1:6" ht="15" customHeight="1" x14ac:dyDescent="0.2">
      <c r="A668" s="206">
        <f t="shared" si="10"/>
        <v>666</v>
      </c>
      <c r="B668" s="176" t="s">
        <v>11</v>
      </c>
      <c r="C668" s="213"/>
      <c r="D668" s="213"/>
      <c r="E668" s="221">
        <v>41589.513888888891</v>
      </c>
      <c r="F668" s="221">
        <v>41589.513888888891</v>
      </c>
    </row>
    <row r="669" spans="1:6" ht="15" customHeight="1" x14ac:dyDescent="0.2">
      <c r="A669" s="206">
        <f t="shared" si="10"/>
        <v>667</v>
      </c>
      <c r="B669" s="176" t="s">
        <v>11</v>
      </c>
      <c r="C669" s="213"/>
      <c r="D669" s="213"/>
      <c r="E669" s="221">
        <v>41590.451388888891</v>
      </c>
      <c r="F669" s="221">
        <v>41590.451388888891</v>
      </c>
    </row>
    <row r="670" spans="1:6" ht="15" customHeight="1" x14ac:dyDescent="0.2">
      <c r="A670" s="206">
        <f t="shared" si="10"/>
        <v>668</v>
      </c>
      <c r="B670" s="176" t="s">
        <v>11</v>
      </c>
      <c r="C670" s="213"/>
      <c r="D670" s="213"/>
      <c r="E670" s="221">
        <v>41589.661111111112</v>
      </c>
      <c r="F670" s="221">
        <v>41589.661111111112</v>
      </c>
    </row>
    <row r="671" spans="1:6" ht="15" customHeight="1" x14ac:dyDescent="0.2">
      <c r="A671" s="206">
        <f t="shared" si="10"/>
        <v>669</v>
      </c>
      <c r="B671" s="176" t="s">
        <v>11</v>
      </c>
      <c r="C671" s="213"/>
      <c r="D671" s="213"/>
      <c r="E671" s="221">
        <v>41584.595138888886</v>
      </c>
      <c r="F671" s="221">
        <v>41584.595138888886</v>
      </c>
    </row>
    <row r="672" spans="1:6" ht="15" customHeight="1" x14ac:dyDescent="0.2">
      <c r="A672" s="206">
        <f t="shared" si="10"/>
        <v>670</v>
      </c>
      <c r="B672" s="176" t="s">
        <v>11</v>
      </c>
      <c r="C672" s="213"/>
      <c r="D672" s="213"/>
      <c r="E672" s="221">
        <v>41584.703472222223</v>
      </c>
      <c r="F672" s="221">
        <v>41584.703472222223</v>
      </c>
    </row>
    <row r="673" spans="1:6" ht="15" customHeight="1" x14ac:dyDescent="0.2">
      <c r="A673" s="206">
        <f t="shared" si="10"/>
        <v>671</v>
      </c>
      <c r="B673" s="176" t="s">
        <v>11</v>
      </c>
      <c r="C673" s="213"/>
      <c r="D673" s="213"/>
      <c r="E673" s="221">
        <v>41585.447222222218</v>
      </c>
      <c r="F673" s="221">
        <v>41585.447222222218</v>
      </c>
    </row>
    <row r="674" spans="1:6" ht="15" customHeight="1" x14ac:dyDescent="0.2">
      <c r="A674" s="206">
        <f t="shared" si="10"/>
        <v>672</v>
      </c>
      <c r="B674" s="176" t="s">
        <v>11</v>
      </c>
      <c r="C674" s="213"/>
      <c r="D674" s="213"/>
      <c r="E674" s="221">
        <v>41584.595138888886</v>
      </c>
      <c r="F674" s="221">
        <v>41584.595138888886</v>
      </c>
    </row>
    <row r="675" spans="1:6" ht="15" customHeight="1" x14ac:dyDescent="0.2">
      <c r="A675" s="206">
        <f t="shared" si="10"/>
        <v>673</v>
      </c>
      <c r="B675" s="176" t="s">
        <v>11</v>
      </c>
      <c r="C675" s="213"/>
      <c r="D675" s="213"/>
      <c r="E675" s="221">
        <v>41590.593055555553</v>
      </c>
      <c r="F675" s="221">
        <v>41590.593055555553</v>
      </c>
    </row>
    <row r="676" spans="1:6" ht="15" customHeight="1" x14ac:dyDescent="0.2">
      <c r="A676" s="206">
        <f t="shared" si="10"/>
        <v>674</v>
      </c>
      <c r="B676" s="176" t="s">
        <v>11</v>
      </c>
      <c r="C676" s="213"/>
      <c r="D676" s="213"/>
      <c r="E676" s="221">
        <v>41591.716666666667</v>
      </c>
      <c r="F676" s="221">
        <v>41591.716666666667</v>
      </c>
    </row>
    <row r="677" spans="1:6" ht="15" customHeight="1" x14ac:dyDescent="0.2">
      <c r="A677" s="206">
        <f t="shared" si="10"/>
        <v>675</v>
      </c>
      <c r="B677" s="176" t="s">
        <v>11</v>
      </c>
      <c r="C677" s="213"/>
      <c r="D677" s="213"/>
      <c r="E677" s="221">
        <v>41584.738194444442</v>
      </c>
      <c r="F677" s="221">
        <v>41584.738194444442</v>
      </c>
    </row>
    <row r="678" spans="1:6" ht="15" customHeight="1" x14ac:dyDescent="0.2">
      <c r="A678" s="206">
        <f t="shared" si="10"/>
        <v>676</v>
      </c>
      <c r="B678" s="176" t="s">
        <v>11</v>
      </c>
      <c r="C678" s="213"/>
      <c r="D678" s="213"/>
      <c r="E678" s="221">
        <v>41585.592361111107</v>
      </c>
      <c r="F678" s="221">
        <v>41585.592361111107</v>
      </c>
    </row>
    <row r="679" spans="1:6" ht="15" customHeight="1" x14ac:dyDescent="0.2">
      <c r="A679" s="206">
        <f t="shared" si="10"/>
        <v>677</v>
      </c>
      <c r="B679" s="176" t="s">
        <v>11</v>
      </c>
      <c r="C679" s="213"/>
      <c r="D679" s="213"/>
      <c r="E679" s="221">
        <v>41596.572222222218</v>
      </c>
      <c r="F679" s="221">
        <v>41596.572222222218</v>
      </c>
    </row>
    <row r="680" spans="1:6" ht="15" customHeight="1" x14ac:dyDescent="0.2">
      <c r="A680" s="206">
        <f t="shared" si="10"/>
        <v>678</v>
      </c>
      <c r="B680" s="176" t="s">
        <v>11</v>
      </c>
      <c r="C680" s="213"/>
      <c r="D680" s="213"/>
      <c r="E680" s="221">
        <v>41586.75277777778</v>
      </c>
      <c r="F680" s="221">
        <v>41586.75277777778</v>
      </c>
    </row>
    <row r="681" spans="1:6" ht="15" customHeight="1" x14ac:dyDescent="0.2">
      <c r="A681" s="206">
        <f t="shared" si="10"/>
        <v>679</v>
      </c>
      <c r="B681" s="176" t="s">
        <v>11</v>
      </c>
      <c r="C681" s="213"/>
      <c r="D681" s="213"/>
      <c r="E681" s="221">
        <v>41586.595138888886</v>
      </c>
      <c r="F681" s="221">
        <v>41586.595138888886</v>
      </c>
    </row>
    <row r="682" spans="1:6" ht="15" customHeight="1" x14ac:dyDescent="0.2">
      <c r="A682" s="206">
        <f t="shared" si="10"/>
        <v>680</v>
      </c>
      <c r="B682" s="176" t="s">
        <v>11</v>
      </c>
      <c r="C682" s="213"/>
      <c r="D682" s="213"/>
      <c r="E682" s="221">
        <v>41584.595138888886</v>
      </c>
      <c r="F682" s="221">
        <v>41584.595138888886</v>
      </c>
    </row>
    <row r="683" spans="1:6" ht="15" customHeight="1" x14ac:dyDescent="0.2">
      <c r="A683" s="206">
        <f t="shared" si="10"/>
        <v>681</v>
      </c>
      <c r="B683" s="176" t="s">
        <v>11</v>
      </c>
      <c r="C683" s="213"/>
      <c r="D683" s="213"/>
      <c r="E683" s="221">
        <v>41585.618055555555</v>
      </c>
      <c r="F683" s="221">
        <v>41585.618055555555</v>
      </c>
    </row>
    <row r="684" spans="1:6" ht="15" customHeight="1" x14ac:dyDescent="0.2">
      <c r="A684" s="206">
        <f t="shared" si="10"/>
        <v>682</v>
      </c>
      <c r="B684" s="176" t="s">
        <v>11</v>
      </c>
      <c r="C684" s="213"/>
      <c r="D684" s="213"/>
      <c r="E684" s="221">
        <v>41584.665972222218</v>
      </c>
      <c r="F684" s="221">
        <v>41584.665972222218</v>
      </c>
    </row>
    <row r="685" spans="1:6" ht="15" customHeight="1" x14ac:dyDescent="0.2">
      <c r="A685" s="206">
        <f t="shared" si="10"/>
        <v>683</v>
      </c>
      <c r="B685" s="176" t="s">
        <v>11</v>
      </c>
      <c r="C685" s="213"/>
      <c r="D685" s="213"/>
      <c r="E685" s="221">
        <v>41592.679166666661</v>
      </c>
      <c r="F685" s="221">
        <v>41592.679166666661</v>
      </c>
    </row>
    <row r="686" spans="1:6" ht="15" customHeight="1" x14ac:dyDescent="0.2">
      <c r="A686" s="206">
        <f t="shared" si="10"/>
        <v>684</v>
      </c>
      <c r="B686" s="176" t="s">
        <v>11</v>
      </c>
      <c r="C686" s="213"/>
      <c r="D686" s="213"/>
      <c r="E686" s="221">
        <v>41584.665972222218</v>
      </c>
      <c r="F686" s="221">
        <v>41584.665972222218</v>
      </c>
    </row>
    <row r="687" spans="1:6" ht="15" customHeight="1" x14ac:dyDescent="0.2">
      <c r="A687" s="206">
        <f t="shared" si="10"/>
        <v>685</v>
      </c>
      <c r="B687" s="176" t="s">
        <v>11</v>
      </c>
      <c r="C687" s="213"/>
      <c r="D687" s="213"/>
      <c r="E687" s="221">
        <v>41596.572222222218</v>
      </c>
      <c r="F687" s="221">
        <v>41596.572222222218</v>
      </c>
    </row>
    <row r="688" spans="1:6" ht="15" customHeight="1" x14ac:dyDescent="0.2">
      <c r="A688" s="206">
        <f t="shared" si="10"/>
        <v>686</v>
      </c>
      <c r="B688" s="176" t="s">
        <v>11</v>
      </c>
      <c r="C688" s="213"/>
      <c r="D688" s="213"/>
      <c r="E688" s="221">
        <v>41589.446527777778</v>
      </c>
      <c r="F688" s="221">
        <v>41589.446527777778</v>
      </c>
    </row>
    <row r="689" spans="1:6" ht="15" customHeight="1" x14ac:dyDescent="0.2">
      <c r="A689" s="206">
        <f t="shared" si="10"/>
        <v>687</v>
      </c>
      <c r="B689" s="176" t="s">
        <v>11</v>
      </c>
      <c r="C689" s="213"/>
      <c r="D689" s="213"/>
      <c r="E689" s="221">
        <v>41589.661111111112</v>
      </c>
      <c r="F689" s="221">
        <v>41589.661111111112</v>
      </c>
    </row>
    <row r="690" spans="1:6" ht="15" customHeight="1" x14ac:dyDescent="0.2">
      <c r="A690" s="206">
        <f t="shared" si="10"/>
        <v>688</v>
      </c>
      <c r="B690" s="176" t="s">
        <v>11</v>
      </c>
      <c r="C690" s="213"/>
      <c r="D690" s="213"/>
      <c r="E690" s="221">
        <v>41593.56527777778</v>
      </c>
      <c r="F690" s="221">
        <v>41593.56527777778</v>
      </c>
    </row>
    <row r="691" spans="1:6" ht="15" customHeight="1" x14ac:dyDescent="0.2">
      <c r="A691" s="206">
        <f t="shared" si="10"/>
        <v>689</v>
      </c>
      <c r="B691" s="176" t="s">
        <v>11</v>
      </c>
      <c r="C691" s="213"/>
      <c r="D691" s="213"/>
      <c r="E691" s="221">
        <v>41585.447222222218</v>
      </c>
      <c r="F691" s="221">
        <v>41585.447222222218</v>
      </c>
    </row>
    <row r="692" spans="1:6" ht="15" customHeight="1" x14ac:dyDescent="0.2">
      <c r="A692" s="206">
        <f t="shared" si="10"/>
        <v>690</v>
      </c>
      <c r="B692" s="176" t="s">
        <v>11</v>
      </c>
      <c r="C692" s="213"/>
      <c r="D692" s="213"/>
      <c r="E692" s="221">
        <v>41584.595138888886</v>
      </c>
      <c r="F692" s="221">
        <v>41584.595138888886</v>
      </c>
    </row>
    <row r="693" spans="1:6" ht="15" customHeight="1" x14ac:dyDescent="0.2">
      <c r="A693" s="206">
        <f t="shared" si="10"/>
        <v>691</v>
      </c>
      <c r="B693" s="176" t="s">
        <v>11</v>
      </c>
      <c r="C693" s="213"/>
      <c r="D693" s="213"/>
      <c r="E693" s="221">
        <v>41589.63958333333</v>
      </c>
      <c r="F693" s="221">
        <v>41589.63958333333</v>
      </c>
    </row>
    <row r="694" spans="1:6" ht="15" customHeight="1" x14ac:dyDescent="0.2">
      <c r="A694" s="206">
        <f t="shared" si="10"/>
        <v>692</v>
      </c>
      <c r="B694" s="176" t="s">
        <v>11</v>
      </c>
      <c r="C694" s="213"/>
      <c r="D694" s="213"/>
      <c r="E694" s="221">
        <v>41590.463888888888</v>
      </c>
      <c r="F694" s="221">
        <v>41590.463888888888</v>
      </c>
    </row>
    <row r="695" spans="1:6" ht="15" customHeight="1" x14ac:dyDescent="0.2">
      <c r="A695" s="206">
        <f t="shared" si="10"/>
        <v>693</v>
      </c>
      <c r="B695" s="176" t="s">
        <v>11</v>
      </c>
      <c r="C695" s="213"/>
      <c r="D695" s="213"/>
      <c r="E695" s="221">
        <v>41584.595138888886</v>
      </c>
      <c r="F695" s="221">
        <v>41584.595138888886</v>
      </c>
    </row>
    <row r="696" spans="1:6" ht="15" customHeight="1" x14ac:dyDescent="0.2">
      <c r="A696" s="206">
        <f t="shared" si="10"/>
        <v>694</v>
      </c>
      <c r="B696" s="176" t="s">
        <v>11</v>
      </c>
      <c r="C696" s="213"/>
      <c r="D696" s="213"/>
      <c r="E696" s="221">
        <v>41585.642361111109</v>
      </c>
      <c r="F696" s="221">
        <v>41585.642361111109</v>
      </c>
    </row>
    <row r="697" spans="1:6" ht="15" customHeight="1" x14ac:dyDescent="0.2">
      <c r="A697" s="206">
        <f t="shared" si="10"/>
        <v>695</v>
      </c>
      <c r="B697" s="176" t="s">
        <v>11</v>
      </c>
      <c r="C697" s="213"/>
      <c r="D697" s="213"/>
      <c r="E697" s="221">
        <v>41584.595138888886</v>
      </c>
      <c r="F697" s="221">
        <v>41584.595138888886</v>
      </c>
    </row>
    <row r="698" spans="1:6" ht="15" customHeight="1" x14ac:dyDescent="0.2">
      <c r="A698" s="206">
        <f t="shared" si="10"/>
        <v>696</v>
      </c>
      <c r="B698" s="176" t="s">
        <v>11</v>
      </c>
      <c r="C698" s="213"/>
      <c r="D698" s="213"/>
      <c r="E698" s="221">
        <v>41593.602777777778</v>
      </c>
      <c r="F698" s="221">
        <v>41593.602777777778</v>
      </c>
    </row>
    <row r="699" spans="1:6" ht="15" customHeight="1" x14ac:dyDescent="0.2">
      <c r="A699" s="206">
        <f t="shared" si="10"/>
        <v>697</v>
      </c>
      <c r="B699" s="176" t="s">
        <v>11</v>
      </c>
      <c r="C699" s="213"/>
      <c r="D699" s="213"/>
      <c r="E699" s="221">
        <v>41584.595138888886</v>
      </c>
      <c r="F699" s="221">
        <v>41584.595138888886</v>
      </c>
    </row>
    <row r="700" spans="1:6" ht="15" customHeight="1" x14ac:dyDescent="0.2">
      <c r="A700" s="206">
        <f t="shared" si="10"/>
        <v>698</v>
      </c>
      <c r="B700" s="176" t="s">
        <v>11</v>
      </c>
      <c r="C700" s="213"/>
      <c r="D700" s="213"/>
      <c r="E700" s="221">
        <v>41589.446527777778</v>
      </c>
      <c r="F700" s="221">
        <v>41589.446527777778</v>
      </c>
    </row>
    <row r="701" spans="1:6" ht="15" customHeight="1" x14ac:dyDescent="0.2">
      <c r="A701" s="206">
        <f t="shared" si="10"/>
        <v>699</v>
      </c>
      <c r="B701" s="176" t="s">
        <v>11</v>
      </c>
      <c r="C701" s="213"/>
      <c r="D701" s="213"/>
      <c r="E701" s="221">
        <v>41589.513888888891</v>
      </c>
      <c r="F701" s="221">
        <v>41589.513888888891</v>
      </c>
    </row>
    <row r="702" spans="1:6" ht="15" customHeight="1" x14ac:dyDescent="0.2">
      <c r="A702" s="206">
        <f t="shared" si="10"/>
        <v>700</v>
      </c>
      <c r="B702" s="176" t="s">
        <v>11</v>
      </c>
      <c r="C702" s="213"/>
      <c r="D702" s="213"/>
      <c r="E702" s="221">
        <v>41582.604166666664</v>
      </c>
      <c r="F702" s="221">
        <v>41582.604166666664</v>
      </c>
    </row>
    <row r="703" spans="1:6" ht="15" customHeight="1" x14ac:dyDescent="0.2">
      <c r="A703" s="206">
        <f t="shared" si="10"/>
        <v>701</v>
      </c>
      <c r="B703" s="176" t="s">
        <v>11</v>
      </c>
      <c r="C703" s="213"/>
      <c r="D703" s="213"/>
      <c r="E703" s="221">
        <v>41585.681944444441</v>
      </c>
      <c r="F703" s="221">
        <v>41585.681944444441</v>
      </c>
    </row>
    <row r="704" spans="1:6" ht="15" customHeight="1" x14ac:dyDescent="0.2">
      <c r="A704" s="206">
        <f t="shared" si="10"/>
        <v>702</v>
      </c>
      <c r="B704" s="176" t="s">
        <v>11</v>
      </c>
      <c r="C704" s="213"/>
      <c r="D704" s="213"/>
      <c r="E704" s="221">
        <v>41584.703472222223</v>
      </c>
      <c r="F704" s="221">
        <v>41584.703472222223</v>
      </c>
    </row>
    <row r="705" spans="1:6" ht="15" customHeight="1" x14ac:dyDescent="0.2">
      <c r="A705" s="206">
        <f t="shared" si="10"/>
        <v>703</v>
      </c>
      <c r="B705" s="176" t="s">
        <v>11</v>
      </c>
      <c r="C705" s="213"/>
      <c r="D705" s="213"/>
      <c r="E705" s="221">
        <v>41585.618055555555</v>
      </c>
      <c r="F705" s="221">
        <v>41585.618055555555</v>
      </c>
    </row>
    <row r="706" spans="1:6" ht="15" customHeight="1" x14ac:dyDescent="0.2">
      <c r="A706" s="206">
        <f t="shared" si="10"/>
        <v>704</v>
      </c>
      <c r="B706" s="176" t="s">
        <v>11</v>
      </c>
      <c r="C706" s="213"/>
      <c r="D706" s="213"/>
      <c r="E706" s="221">
        <v>41606.710416666661</v>
      </c>
      <c r="F706" s="221">
        <v>41606.710416666661</v>
      </c>
    </row>
    <row r="707" spans="1:6" ht="15" customHeight="1" x14ac:dyDescent="0.2">
      <c r="A707" s="206">
        <f t="shared" si="10"/>
        <v>705</v>
      </c>
      <c r="B707" s="176" t="s">
        <v>11</v>
      </c>
      <c r="C707" s="213"/>
      <c r="D707" s="213"/>
      <c r="E707" s="221">
        <v>41585.681944444441</v>
      </c>
      <c r="F707" s="221">
        <v>41585.681944444441</v>
      </c>
    </row>
    <row r="708" spans="1:6" ht="15" customHeight="1" x14ac:dyDescent="0.2">
      <c r="A708" s="206">
        <f t="shared" si="10"/>
        <v>706</v>
      </c>
      <c r="B708" s="176" t="s">
        <v>11</v>
      </c>
      <c r="C708" s="213"/>
      <c r="D708" s="213"/>
      <c r="E708" s="221">
        <v>41589.513888888891</v>
      </c>
      <c r="F708" s="221">
        <v>41589.513888888891</v>
      </c>
    </row>
    <row r="709" spans="1:6" ht="15" customHeight="1" x14ac:dyDescent="0.2">
      <c r="A709" s="206">
        <f t="shared" si="10"/>
        <v>707</v>
      </c>
      <c r="B709" s="176" t="s">
        <v>11</v>
      </c>
      <c r="C709" s="213"/>
      <c r="D709" s="213"/>
      <c r="E709" s="221">
        <v>41584.703472222223</v>
      </c>
      <c r="F709" s="221">
        <v>41584.703472222223</v>
      </c>
    </row>
    <row r="710" spans="1:6" ht="15" customHeight="1" x14ac:dyDescent="0.2">
      <c r="A710" s="206">
        <f t="shared" si="10"/>
        <v>708</v>
      </c>
      <c r="B710" s="176" t="s">
        <v>11</v>
      </c>
      <c r="C710" s="213"/>
      <c r="D710" s="213"/>
      <c r="E710" s="221">
        <v>41585.447222222218</v>
      </c>
      <c r="F710" s="221">
        <v>41585.447222222218</v>
      </c>
    </row>
    <row r="711" spans="1:6" ht="15" customHeight="1" x14ac:dyDescent="0.2">
      <c r="A711" s="206">
        <f t="shared" si="10"/>
        <v>709</v>
      </c>
      <c r="B711" s="176" t="s">
        <v>11</v>
      </c>
      <c r="C711" s="213"/>
      <c r="D711" s="213"/>
      <c r="E711" s="221">
        <v>41599.67083333333</v>
      </c>
      <c r="F711" s="221">
        <v>41599.67083333333</v>
      </c>
    </row>
    <row r="712" spans="1:6" ht="15" customHeight="1" x14ac:dyDescent="0.2">
      <c r="A712" s="206">
        <f t="shared" si="10"/>
        <v>710</v>
      </c>
      <c r="B712" s="176" t="s">
        <v>11</v>
      </c>
      <c r="C712" s="213"/>
      <c r="D712" s="213"/>
      <c r="E712" s="221">
        <v>41589.611805555556</v>
      </c>
      <c r="F712" s="221">
        <v>41589.611805555556</v>
      </c>
    </row>
    <row r="713" spans="1:6" ht="15" customHeight="1" x14ac:dyDescent="0.2">
      <c r="A713" s="206">
        <f t="shared" si="10"/>
        <v>711</v>
      </c>
      <c r="B713" s="176" t="s">
        <v>11</v>
      </c>
      <c r="C713" s="213"/>
      <c r="D713" s="213"/>
      <c r="E713" s="221">
        <v>41589.568055555552</v>
      </c>
      <c r="F713" s="221">
        <v>41589.568055555552</v>
      </c>
    </row>
    <row r="714" spans="1:6" ht="15" customHeight="1" x14ac:dyDescent="0.2">
      <c r="A714" s="206">
        <f t="shared" si="10"/>
        <v>712</v>
      </c>
      <c r="B714" s="176" t="s">
        <v>11</v>
      </c>
      <c r="C714" s="213"/>
      <c r="D714" s="213"/>
      <c r="E714" s="221">
        <v>41585.709722222222</v>
      </c>
      <c r="F714" s="221">
        <v>41585.709722222222</v>
      </c>
    </row>
    <row r="715" spans="1:6" ht="15" customHeight="1" x14ac:dyDescent="0.2">
      <c r="A715" s="206">
        <f t="shared" si="10"/>
        <v>713</v>
      </c>
      <c r="B715" s="176" t="s">
        <v>11</v>
      </c>
      <c r="C715" s="213"/>
      <c r="D715" s="213"/>
      <c r="E715" s="221">
        <v>41590.672222222223</v>
      </c>
      <c r="F715" s="221">
        <v>41590.672222222223</v>
      </c>
    </row>
    <row r="716" spans="1:6" ht="15" customHeight="1" x14ac:dyDescent="0.2">
      <c r="A716" s="206">
        <f t="shared" si="10"/>
        <v>714</v>
      </c>
      <c r="B716" s="176" t="s">
        <v>11</v>
      </c>
      <c r="C716" s="213"/>
      <c r="D716" s="213"/>
      <c r="E716" s="221">
        <v>41590.506944444445</v>
      </c>
      <c r="F716" s="221">
        <v>41590.506944444445</v>
      </c>
    </row>
    <row r="717" spans="1:6" ht="15" customHeight="1" x14ac:dyDescent="0.2">
      <c r="A717" s="206">
        <f t="shared" ref="A717:A780" si="11">A716+1</f>
        <v>715</v>
      </c>
      <c r="B717" s="176" t="s">
        <v>11</v>
      </c>
      <c r="C717" s="213"/>
      <c r="D717" s="213"/>
      <c r="E717" s="221">
        <v>41604.705555555556</v>
      </c>
      <c r="F717" s="221">
        <v>41604.705555555556</v>
      </c>
    </row>
    <row r="718" spans="1:6" ht="15" customHeight="1" x14ac:dyDescent="0.2">
      <c r="A718" s="206">
        <f t="shared" si="11"/>
        <v>716</v>
      </c>
      <c r="B718" s="176" t="s">
        <v>11</v>
      </c>
      <c r="C718" s="213"/>
      <c r="D718" s="213"/>
      <c r="E718" s="221">
        <v>41589.568055555552</v>
      </c>
      <c r="F718" s="221">
        <v>41589.568055555552</v>
      </c>
    </row>
    <row r="719" spans="1:6" ht="15" customHeight="1" x14ac:dyDescent="0.2">
      <c r="A719" s="206">
        <f t="shared" si="11"/>
        <v>717</v>
      </c>
      <c r="B719" s="176" t="s">
        <v>11</v>
      </c>
      <c r="C719" s="213"/>
      <c r="D719" s="213"/>
      <c r="E719" s="221">
        <v>41593.611111111109</v>
      </c>
      <c r="F719" s="221">
        <v>41593.611111111109</v>
      </c>
    </row>
    <row r="720" spans="1:6" ht="15" customHeight="1" x14ac:dyDescent="0.2">
      <c r="A720" s="206">
        <f t="shared" si="11"/>
        <v>718</v>
      </c>
      <c r="B720" s="176" t="s">
        <v>11</v>
      </c>
      <c r="C720" s="213"/>
      <c r="D720" s="213"/>
      <c r="E720" s="221">
        <v>41590.431944444441</v>
      </c>
      <c r="F720" s="221">
        <v>41590.431944444441</v>
      </c>
    </row>
    <row r="721" spans="1:6" ht="15" customHeight="1" x14ac:dyDescent="0.2">
      <c r="A721" s="206">
        <f t="shared" si="11"/>
        <v>719</v>
      </c>
      <c r="B721" s="176" t="s">
        <v>11</v>
      </c>
      <c r="C721" s="213"/>
      <c r="D721" s="213"/>
      <c r="E721" s="221">
        <v>41589.611805555556</v>
      </c>
      <c r="F721" s="221">
        <v>41589.611805555556</v>
      </c>
    </row>
    <row r="722" spans="1:6" ht="15" customHeight="1" x14ac:dyDescent="0.2">
      <c r="A722" s="206">
        <f t="shared" si="11"/>
        <v>720</v>
      </c>
      <c r="B722" s="176" t="s">
        <v>11</v>
      </c>
      <c r="C722" s="213"/>
      <c r="D722" s="213"/>
      <c r="E722" s="221">
        <v>41589.672222222223</v>
      </c>
      <c r="F722" s="221">
        <v>41589.672222222223</v>
      </c>
    </row>
    <row r="723" spans="1:6" ht="15" customHeight="1" x14ac:dyDescent="0.2">
      <c r="A723" s="206">
        <f t="shared" si="11"/>
        <v>721</v>
      </c>
      <c r="B723" s="176" t="s">
        <v>11</v>
      </c>
      <c r="C723" s="213"/>
      <c r="D723" s="213"/>
      <c r="E723" s="221">
        <v>41584.595138888886</v>
      </c>
      <c r="F723" s="221">
        <v>41584.595138888886</v>
      </c>
    </row>
    <row r="724" spans="1:6" ht="15" customHeight="1" x14ac:dyDescent="0.2">
      <c r="A724" s="206">
        <f t="shared" si="11"/>
        <v>722</v>
      </c>
      <c r="B724" s="176" t="s">
        <v>11</v>
      </c>
      <c r="C724" s="213"/>
      <c r="D724" s="213"/>
      <c r="E724" s="221">
        <v>41589.63958333333</v>
      </c>
      <c r="F724" s="221">
        <v>41589.63958333333</v>
      </c>
    </row>
    <row r="725" spans="1:6" ht="15" customHeight="1" x14ac:dyDescent="0.2">
      <c r="A725" s="206">
        <f t="shared" si="11"/>
        <v>723</v>
      </c>
      <c r="B725" s="176" t="s">
        <v>11</v>
      </c>
      <c r="C725" s="213"/>
      <c r="D725" s="213"/>
      <c r="E725" s="221">
        <v>41585.574999999997</v>
      </c>
      <c r="F725" s="221">
        <v>41585.574999999997</v>
      </c>
    </row>
    <row r="726" spans="1:6" ht="15" customHeight="1" x14ac:dyDescent="0.2">
      <c r="A726" s="206">
        <f t="shared" si="11"/>
        <v>724</v>
      </c>
      <c r="B726" s="176" t="s">
        <v>11</v>
      </c>
      <c r="C726" s="213"/>
      <c r="D726" s="213"/>
      <c r="E726" s="221">
        <v>41585.579166666663</v>
      </c>
      <c r="F726" s="221">
        <v>41585.579166666663</v>
      </c>
    </row>
    <row r="727" spans="1:6" ht="15" customHeight="1" x14ac:dyDescent="0.2">
      <c r="A727" s="206">
        <f t="shared" si="11"/>
        <v>725</v>
      </c>
      <c r="B727" s="176" t="s">
        <v>11</v>
      </c>
      <c r="C727" s="213"/>
      <c r="D727" s="213"/>
      <c r="E727" s="221">
        <v>41589.71597222222</v>
      </c>
      <c r="F727" s="221">
        <v>41589.71597222222</v>
      </c>
    </row>
    <row r="728" spans="1:6" ht="15" customHeight="1" x14ac:dyDescent="0.2">
      <c r="A728" s="206">
        <f t="shared" si="11"/>
        <v>726</v>
      </c>
      <c r="B728" s="176" t="s">
        <v>11</v>
      </c>
      <c r="C728" s="213"/>
      <c r="D728" s="213"/>
      <c r="E728" s="221">
        <v>41584.595138888886</v>
      </c>
      <c r="F728" s="221">
        <v>41584.595138888886</v>
      </c>
    </row>
    <row r="729" spans="1:6" ht="15" customHeight="1" x14ac:dyDescent="0.2">
      <c r="A729" s="206">
        <f t="shared" si="11"/>
        <v>727</v>
      </c>
      <c r="B729" s="176" t="s">
        <v>11</v>
      </c>
      <c r="C729" s="213"/>
      <c r="D729" s="213"/>
      <c r="E729" s="221">
        <v>41584.595138888886</v>
      </c>
      <c r="F729" s="221">
        <v>41584.595138888886</v>
      </c>
    </row>
    <row r="730" spans="1:6" ht="15" customHeight="1" x14ac:dyDescent="0.2">
      <c r="A730" s="206">
        <f t="shared" si="11"/>
        <v>728</v>
      </c>
      <c r="B730" s="176" t="s">
        <v>11</v>
      </c>
      <c r="C730" s="213"/>
      <c r="D730" s="213"/>
      <c r="E730" s="221">
        <v>41584.595138888886</v>
      </c>
      <c r="F730" s="221">
        <v>41584.595138888886</v>
      </c>
    </row>
    <row r="731" spans="1:6" ht="15" customHeight="1" x14ac:dyDescent="0.2">
      <c r="A731" s="206">
        <f t="shared" si="11"/>
        <v>729</v>
      </c>
      <c r="B731" s="176" t="s">
        <v>11</v>
      </c>
      <c r="C731" s="213"/>
      <c r="D731" s="213"/>
      <c r="E731" s="221">
        <v>41589.611805555556</v>
      </c>
      <c r="F731" s="221">
        <v>41589.611805555556</v>
      </c>
    </row>
    <row r="732" spans="1:6" ht="15" customHeight="1" x14ac:dyDescent="0.2">
      <c r="A732" s="206">
        <f t="shared" si="11"/>
        <v>730</v>
      </c>
      <c r="B732" s="176" t="s">
        <v>11</v>
      </c>
      <c r="C732" s="213"/>
      <c r="D732" s="213"/>
      <c r="E732" s="221">
        <v>41589.63958333333</v>
      </c>
      <c r="F732" s="221">
        <v>41589.63958333333</v>
      </c>
    </row>
    <row r="733" spans="1:6" ht="15" customHeight="1" x14ac:dyDescent="0.2">
      <c r="A733" s="206">
        <f t="shared" si="11"/>
        <v>731</v>
      </c>
      <c r="B733" s="176" t="s">
        <v>11</v>
      </c>
      <c r="C733" s="213"/>
      <c r="D733" s="213"/>
      <c r="E733" s="221">
        <v>41590.63958333333</v>
      </c>
      <c r="F733" s="221">
        <v>41590.63958333333</v>
      </c>
    </row>
    <row r="734" spans="1:6" ht="15" customHeight="1" x14ac:dyDescent="0.2">
      <c r="A734" s="206">
        <f t="shared" si="11"/>
        <v>732</v>
      </c>
      <c r="B734" s="176" t="s">
        <v>11</v>
      </c>
      <c r="C734" s="213"/>
      <c r="D734" s="213"/>
      <c r="E734" s="221">
        <v>41584.665972222218</v>
      </c>
      <c r="F734" s="221">
        <v>41584.665972222218</v>
      </c>
    </row>
    <row r="735" spans="1:6" ht="15" customHeight="1" x14ac:dyDescent="0.2">
      <c r="A735" s="206">
        <f t="shared" si="11"/>
        <v>733</v>
      </c>
      <c r="B735" s="176" t="s">
        <v>11</v>
      </c>
      <c r="C735" s="213"/>
      <c r="D735" s="213"/>
      <c r="E735" s="221">
        <v>41584.703472222223</v>
      </c>
      <c r="F735" s="221">
        <v>41584.703472222223</v>
      </c>
    </row>
    <row r="736" spans="1:6" ht="15" customHeight="1" x14ac:dyDescent="0.2">
      <c r="A736" s="206">
        <f t="shared" si="11"/>
        <v>734</v>
      </c>
      <c r="B736" s="176" t="s">
        <v>11</v>
      </c>
      <c r="C736" s="213"/>
      <c r="D736" s="213"/>
      <c r="E736" s="221">
        <v>41605.568749999999</v>
      </c>
      <c r="F736" s="221">
        <v>41605.568749999999</v>
      </c>
    </row>
    <row r="737" spans="1:6" ht="15" customHeight="1" x14ac:dyDescent="0.2">
      <c r="A737" s="206">
        <f t="shared" si="11"/>
        <v>735</v>
      </c>
      <c r="B737" s="176" t="s">
        <v>11</v>
      </c>
      <c r="C737" s="213"/>
      <c r="D737" s="213"/>
      <c r="E737" s="221">
        <v>41586.595138888886</v>
      </c>
      <c r="F737" s="221">
        <v>41586.595138888886</v>
      </c>
    </row>
    <row r="738" spans="1:6" ht="15" customHeight="1" x14ac:dyDescent="0.2">
      <c r="A738" s="206">
        <f t="shared" si="11"/>
        <v>736</v>
      </c>
      <c r="B738" s="176" t="s">
        <v>11</v>
      </c>
      <c r="C738" s="213"/>
      <c r="D738" s="213"/>
      <c r="E738" s="221">
        <v>41590.624305555553</v>
      </c>
      <c r="F738" s="221">
        <v>41590.624305555553</v>
      </c>
    </row>
    <row r="739" spans="1:6" ht="15" customHeight="1" x14ac:dyDescent="0.2">
      <c r="A739" s="206">
        <f t="shared" si="11"/>
        <v>737</v>
      </c>
      <c r="B739" s="176" t="s">
        <v>11</v>
      </c>
      <c r="C739" s="213"/>
      <c r="D739" s="213"/>
      <c r="E739" s="221">
        <v>41586.595138888886</v>
      </c>
      <c r="F739" s="221">
        <v>41586.595138888886</v>
      </c>
    </row>
    <row r="740" spans="1:6" ht="15" customHeight="1" x14ac:dyDescent="0.2">
      <c r="A740" s="206">
        <f t="shared" si="11"/>
        <v>738</v>
      </c>
      <c r="B740" s="176" t="s">
        <v>11</v>
      </c>
      <c r="C740" s="213"/>
      <c r="D740" s="213"/>
      <c r="E740" s="221">
        <v>41584.595138888886</v>
      </c>
      <c r="F740" s="221">
        <v>41584.595138888886</v>
      </c>
    </row>
    <row r="741" spans="1:6" ht="15" customHeight="1" x14ac:dyDescent="0.2">
      <c r="A741" s="206">
        <f t="shared" si="11"/>
        <v>739</v>
      </c>
      <c r="B741" s="176" t="s">
        <v>11</v>
      </c>
      <c r="C741" s="213"/>
      <c r="D741" s="213"/>
      <c r="E741" s="221">
        <v>41590.431944444441</v>
      </c>
      <c r="F741" s="221">
        <v>41590.431944444441</v>
      </c>
    </row>
    <row r="742" spans="1:6" ht="15" customHeight="1" x14ac:dyDescent="0.2">
      <c r="A742" s="206">
        <f t="shared" si="11"/>
        <v>740</v>
      </c>
      <c r="B742" s="176" t="s">
        <v>11</v>
      </c>
      <c r="C742" s="213"/>
      <c r="D742" s="213"/>
      <c r="E742" s="221">
        <v>41585.66805555555</v>
      </c>
      <c r="F742" s="221">
        <v>41585.66805555555</v>
      </c>
    </row>
    <row r="743" spans="1:6" ht="15" customHeight="1" x14ac:dyDescent="0.2">
      <c r="A743" s="206">
        <f t="shared" si="11"/>
        <v>741</v>
      </c>
      <c r="B743" s="176" t="s">
        <v>11</v>
      </c>
      <c r="C743" s="213"/>
      <c r="D743" s="213"/>
      <c r="E743" s="221">
        <v>41585.588194444441</v>
      </c>
      <c r="F743" s="221">
        <v>41585.588194444441</v>
      </c>
    </row>
    <row r="744" spans="1:6" ht="15" customHeight="1" x14ac:dyDescent="0.2">
      <c r="A744" s="206">
        <f t="shared" si="11"/>
        <v>742</v>
      </c>
      <c r="B744" s="176" t="s">
        <v>11</v>
      </c>
      <c r="C744" s="213"/>
      <c r="D744" s="213"/>
      <c r="E744" s="221">
        <v>41596.626388888886</v>
      </c>
      <c r="F744" s="221">
        <v>41596.626388888886</v>
      </c>
    </row>
    <row r="745" spans="1:6" ht="15" customHeight="1" x14ac:dyDescent="0.2">
      <c r="A745" s="206">
        <f t="shared" si="11"/>
        <v>743</v>
      </c>
      <c r="B745" s="176" t="s">
        <v>11</v>
      </c>
      <c r="C745" s="213"/>
      <c r="D745" s="213"/>
      <c r="E745" s="221">
        <v>41590.571527777778</v>
      </c>
      <c r="F745" s="221">
        <v>41590.571527777778</v>
      </c>
    </row>
    <row r="746" spans="1:6" ht="15" customHeight="1" x14ac:dyDescent="0.2">
      <c r="A746" s="206">
        <f t="shared" si="11"/>
        <v>744</v>
      </c>
      <c r="B746" s="176" t="s">
        <v>11</v>
      </c>
      <c r="C746" s="213"/>
      <c r="D746" s="213"/>
      <c r="E746" s="221">
        <v>41584.743750000001</v>
      </c>
      <c r="F746" s="221">
        <v>41584.743750000001</v>
      </c>
    </row>
    <row r="747" spans="1:6" ht="15" customHeight="1" x14ac:dyDescent="0.2">
      <c r="A747" s="206">
        <f t="shared" si="11"/>
        <v>745</v>
      </c>
      <c r="B747" s="176" t="s">
        <v>11</v>
      </c>
      <c r="C747" s="213"/>
      <c r="D747" s="213"/>
      <c r="E747" s="221">
        <v>41585.725694444445</v>
      </c>
      <c r="F747" s="221">
        <v>41585.725694444445</v>
      </c>
    </row>
    <row r="748" spans="1:6" ht="15" customHeight="1" x14ac:dyDescent="0.2">
      <c r="A748" s="206">
        <f t="shared" si="11"/>
        <v>746</v>
      </c>
      <c r="B748" s="176" t="s">
        <v>11</v>
      </c>
      <c r="C748" s="213"/>
      <c r="D748" s="213"/>
      <c r="E748" s="221">
        <v>41599.67083333333</v>
      </c>
      <c r="F748" s="221">
        <v>41599.67083333333</v>
      </c>
    </row>
    <row r="749" spans="1:6" ht="15" customHeight="1" x14ac:dyDescent="0.2">
      <c r="A749" s="206">
        <f t="shared" si="11"/>
        <v>747</v>
      </c>
      <c r="B749" s="176" t="s">
        <v>11</v>
      </c>
      <c r="C749" s="213"/>
      <c r="D749" s="213"/>
      <c r="E749" s="221">
        <v>41585.618055555555</v>
      </c>
      <c r="F749" s="221">
        <v>41585.618055555555</v>
      </c>
    </row>
    <row r="750" spans="1:6" ht="15" customHeight="1" x14ac:dyDescent="0.2">
      <c r="A750" s="206">
        <f t="shared" si="11"/>
        <v>748</v>
      </c>
      <c r="B750" s="176" t="s">
        <v>11</v>
      </c>
      <c r="C750" s="213"/>
      <c r="D750" s="213"/>
      <c r="E750" s="221">
        <v>41589.611805555556</v>
      </c>
      <c r="F750" s="221">
        <v>41589.611805555556</v>
      </c>
    </row>
    <row r="751" spans="1:6" ht="15" customHeight="1" x14ac:dyDescent="0.2">
      <c r="A751" s="206">
        <f t="shared" si="11"/>
        <v>749</v>
      </c>
      <c r="B751" s="176" t="s">
        <v>11</v>
      </c>
      <c r="C751" s="213"/>
      <c r="D751" s="213"/>
      <c r="E751" s="221">
        <v>41590.566666666666</v>
      </c>
      <c r="F751" s="221">
        <v>41590.566666666666</v>
      </c>
    </row>
    <row r="752" spans="1:6" ht="15" customHeight="1" x14ac:dyDescent="0.2">
      <c r="A752" s="206">
        <f t="shared" si="11"/>
        <v>750</v>
      </c>
      <c r="B752" s="176" t="s">
        <v>11</v>
      </c>
      <c r="C752" s="213"/>
      <c r="D752" s="213"/>
      <c r="E752" s="221">
        <v>41593.56527777778</v>
      </c>
      <c r="F752" s="221">
        <v>41593.56527777778</v>
      </c>
    </row>
    <row r="753" spans="1:6" ht="15" customHeight="1" x14ac:dyDescent="0.2">
      <c r="A753" s="206">
        <f t="shared" si="11"/>
        <v>751</v>
      </c>
      <c r="B753" s="176" t="s">
        <v>11</v>
      </c>
      <c r="C753" s="213"/>
      <c r="D753" s="213"/>
      <c r="E753" s="221">
        <v>41590.460416666661</v>
      </c>
      <c r="F753" s="221">
        <v>41590.460416666661</v>
      </c>
    </row>
    <row r="754" spans="1:6" ht="15" customHeight="1" x14ac:dyDescent="0.2">
      <c r="A754" s="206">
        <f t="shared" si="11"/>
        <v>752</v>
      </c>
      <c r="B754" s="176" t="s">
        <v>11</v>
      </c>
      <c r="C754" s="213"/>
      <c r="D754" s="213"/>
      <c r="E754" s="221">
        <v>41586.610416666663</v>
      </c>
      <c r="F754" s="221">
        <v>41586.610416666663</v>
      </c>
    </row>
    <row r="755" spans="1:6" ht="15" customHeight="1" x14ac:dyDescent="0.2">
      <c r="A755" s="206">
        <f t="shared" si="11"/>
        <v>753</v>
      </c>
      <c r="B755" s="176" t="s">
        <v>11</v>
      </c>
      <c r="C755" s="213"/>
      <c r="D755" s="213"/>
      <c r="E755" s="221">
        <v>41585.588194444441</v>
      </c>
      <c r="F755" s="221">
        <v>41585.588194444441</v>
      </c>
    </row>
    <row r="756" spans="1:6" ht="15" customHeight="1" x14ac:dyDescent="0.2">
      <c r="A756" s="206">
        <f t="shared" si="11"/>
        <v>754</v>
      </c>
      <c r="B756" s="176" t="s">
        <v>11</v>
      </c>
      <c r="C756" s="213"/>
      <c r="D756" s="213"/>
      <c r="E756" s="221">
        <v>41585.512499999997</v>
      </c>
      <c r="F756" s="221">
        <v>41585.512499999997</v>
      </c>
    </row>
    <row r="757" spans="1:6" ht="15" customHeight="1" x14ac:dyDescent="0.2">
      <c r="A757" s="206">
        <f t="shared" si="11"/>
        <v>755</v>
      </c>
      <c r="B757" s="176" t="s">
        <v>11</v>
      </c>
      <c r="C757" s="213"/>
      <c r="D757" s="213"/>
      <c r="E757" s="221">
        <v>41585.512499999997</v>
      </c>
      <c r="F757" s="221">
        <v>41585.512499999997</v>
      </c>
    </row>
    <row r="758" spans="1:6" ht="15" customHeight="1" x14ac:dyDescent="0.2">
      <c r="A758" s="206">
        <f t="shared" si="11"/>
        <v>756</v>
      </c>
      <c r="B758" s="176" t="s">
        <v>11</v>
      </c>
      <c r="C758" s="213"/>
      <c r="D758" s="213"/>
      <c r="E758" s="221">
        <v>41585.447222222218</v>
      </c>
      <c r="F758" s="221">
        <v>41585.447222222218</v>
      </c>
    </row>
    <row r="759" spans="1:6" ht="15" customHeight="1" x14ac:dyDescent="0.2">
      <c r="A759" s="206">
        <f t="shared" si="11"/>
        <v>757</v>
      </c>
      <c r="B759" s="176" t="s">
        <v>11</v>
      </c>
      <c r="C759" s="213"/>
      <c r="D759" s="213"/>
      <c r="E759" s="221">
        <v>41592.688888888886</v>
      </c>
      <c r="F759" s="221">
        <v>41592.688888888886</v>
      </c>
    </row>
    <row r="760" spans="1:6" ht="15" customHeight="1" x14ac:dyDescent="0.2">
      <c r="A760" s="206">
        <f t="shared" si="11"/>
        <v>758</v>
      </c>
      <c r="B760" s="176" t="s">
        <v>11</v>
      </c>
      <c r="C760" s="213"/>
      <c r="D760" s="213"/>
      <c r="E760" s="221">
        <v>41584.665972222218</v>
      </c>
      <c r="F760" s="221">
        <v>41584.665972222218</v>
      </c>
    </row>
    <row r="761" spans="1:6" ht="15" customHeight="1" x14ac:dyDescent="0.2">
      <c r="A761" s="206">
        <f t="shared" si="11"/>
        <v>759</v>
      </c>
      <c r="B761" s="176" t="s">
        <v>11</v>
      </c>
      <c r="C761" s="213"/>
      <c r="D761" s="213"/>
      <c r="E761" s="221">
        <v>41584.595138888886</v>
      </c>
      <c r="F761" s="221">
        <v>41584.595138888886</v>
      </c>
    </row>
    <row r="762" spans="1:6" ht="15" customHeight="1" x14ac:dyDescent="0.2">
      <c r="A762" s="206">
        <f t="shared" si="11"/>
        <v>760</v>
      </c>
      <c r="B762" s="176" t="s">
        <v>11</v>
      </c>
      <c r="C762" s="213"/>
      <c r="D762" s="213"/>
      <c r="E762" s="221">
        <v>41590.593055555553</v>
      </c>
      <c r="F762" s="221">
        <v>41590.593055555553</v>
      </c>
    </row>
    <row r="763" spans="1:6" ht="15" customHeight="1" x14ac:dyDescent="0.2">
      <c r="A763" s="206">
        <f t="shared" si="11"/>
        <v>761</v>
      </c>
      <c r="B763" s="176" t="s">
        <v>11</v>
      </c>
      <c r="C763" s="213"/>
      <c r="D763" s="213"/>
      <c r="E763" s="221">
        <v>41589.513888888891</v>
      </c>
      <c r="F763" s="221">
        <v>41589.513888888891</v>
      </c>
    </row>
    <row r="764" spans="1:6" ht="15" customHeight="1" x14ac:dyDescent="0.2">
      <c r="A764" s="206">
        <f t="shared" si="11"/>
        <v>762</v>
      </c>
      <c r="B764" s="176" t="s">
        <v>11</v>
      </c>
      <c r="C764" s="213"/>
      <c r="D764" s="213"/>
      <c r="E764" s="221">
        <v>41585.574999999997</v>
      </c>
      <c r="F764" s="221">
        <v>41585.574999999997</v>
      </c>
    </row>
    <row r="765" spans="1:6" ht="15" customHeight="1" x14ac:dyDescent="0.2">
      <c r="A765" s="206">
        <f t="shared" si="11"/>
        <v>763</v>
      </c>
      <c r="B765" s="176" t="s">
        <v>11</v>
      </c>
      <c r="C765" s="213"/>
      <c r="D765" s="213"/>
      <c r="E765" s="221">
        <v>41585.512499999997</v>
      </c>
      <c r="F765" s="221">
        <v>41585.512499999997</v>
      </c>
    </row>
    <row r="766" spans="1:6" ht="15" customHeight="1" x14ac:dyDescent="0.2">
      <c r="A766" s="206">
        <f t="shared" si="11"/>
        <v>764</v>
      </c>
      <c r="B766" s="176" t="s">
        <v>11</v>
      </c>
      <c r="C766" s="213"/>
      <c r="D766" s="213"/>
      <c r="E766" s="221">
        <v>41589.71597222222</v>
      </c>
      <c r="F766" s="221">
        <v>41589.71597222222</v>
      </c>
    </row>
    <row r="767" spans="1:6" ht="15" customHeight="1" x14ac:dyDescent="0.2">
      <c r="A767" s="206">
        <f t="shared" si="11"/>
        <v>765</v>
      </c>
      <c r="B767" s="176" t="s">
        <v>11</v>
      </c>
      <c r="C767" s="213"/>
      <c r="D767" s="213"/>
      <c r="E767" s="221">
        <v>41584.595138888886</v>
      </c>
      <c r="F767" s="221">
        <v>41584.595138888886</v>
      </c>
    </row>
    <row r="768" spans="1:6" ht="15" customHeight="1" x14ac:dyDescent="0.2">
      <c r="A768" s="206">
        <f t="shared" si="11"/>
        <v>766</v>
      </c>
      <c r="B768" s="176" t="s">
        <v>11</v>
      </c>
      <c r="C768" s="213"/>
      <c r="D768" s="213"/>
      <c r="E768" s="221">
        <v>41591.584722222222</v>
      </c>
      <c r="F768" s="221">
        <v>41591.584722222222</v>
      </c>
    </row>
    <row r="769" spans="1:6" ht="15" customHeight="1" x14ac:dyDescent="0.2">
      <c r="A769" s="206">
        <f t="shared" si="11"/>
        <v>767</v>
      </c>
      <c r="B769" s="176" t="s">
        <v>11</v>
      </c>
      <c r="C769" s="213"/>
      <c r="D769" s="213"/>
      <c r="E769" s="221">
        <v>41589.690972222219</v>
      </c>
      <c r="F769" s="221">
        <v>41589.690972222219</v>
      </c>
    </row>
    <row r="770" spans="1:6" ht="15" customHeight="1" x14ac:dyDescent="0.2">
      <c r="A770" s="206">
        <f t="shared" si="11"/>
        <v>768</v>
      </c>
      <c r="B770" s="176" t="s">
        <v>11</v>
      </c>
      <c r="C770" s="213"/>
      <c r="D770" s="213"/>
      <c r="E770" s="221">
        <v>41586.482638888891</v>
      </c>
      <c r="F770" s="221">
        <v>41586.482638888891</v>
      </c>
    </row>
    <row r="771" spans="1:6" ht="15" customHeight="1" x14ac:dyDescent="0.2">
      <c r="A771" s="206">
        <f t="shared" si="11"/>
        <v>769</v>
      </c>
      <c r="B771" s="176" t="s">
        <v>11</v>
      </c>
      <c r="C771" s="213"/>
      <c r="D771" s="213"/>
      <c r="E771" s="221">
        <v>41589.63958333333</v>
      </c>
      <c r="F771" s="221">
        <v>41589.63958333333</v>
      </c>
    </row>
    <row r="772" spans="1:6" ht="15" customHeight="1" x14ac:dyDescent="0.2">
      <c r="A772" s="206">
        <f t="shared" si="11"/>
        <v>770</v>
      </c>
      <c r="B772" s="176" t="s">
        <v>11</v>
      </c>
      <c r="C772" s="213"/>
      <c r="D772" s="213"/>
      <c r="E772" s="221">
        <v>41589.63958333333</v>
      </c>
      <c r="F772" s="221">
        <v>41589.63958333333</v>
      </c>
    </row>
    <row r="773" spans="1:6" ht="15" customHeight="1" x14ac:dyDescent="0.2">
      <c r="A773" s="206">
        <f t="shared" si="11"/>
        <v>771</v>
      </c>
      <c r="B773" s="176" t="s">
        <v>11</v>
      </c>
      <c r="C773" s="213"/>
      <c r="D773" s="213"/>
      <c r="E773" s="221">
        <v>41584.665972222218</v>
      </c>
      <c r="F773" s="221">
        <v>41584.665972222218</v>
      </c>
    </row>
    <row r="774" spans="1:6" ht="15" customHeight="1" x14ac:dyDescent="0.2">
      <c r="A774" s="206">
        <f t="shared" si="11"/>
        <v>772</v>
      </c>
      <c r="B774" s="176" t="s">
        <v>11</v>
      </c>
      <c r="C774" s="213"/>
      <c r="D774" s="213"/>
      <c r="E774" s="221">
        <v>41589.597222222219</v>
      </c>
      <c r="F774" s="221">
        <v>41589.597222222219</v>
      </c>
    </row>
    <row r="775" spans="1:6" ht="15" customHeight="1" x14ac:dyDescent="0.2">
      <c r="A775" s="206">
        <f t="shared" si="11"/>
        <v>773</v>
      </c>
      <c r="B775" s="176" t="s">
        <v>11</v>
      </c>
      <c r="C775" s="213"/>
      <c r="D775" s="213"/>
      <c r="E775" s="221">
        <v>41593.56527777778</v>
      </c>
      <c r="F775" s="221">
        <v>41593.56527777778</v>
      </c>
    </row>
    <row r="776" spans="1:6" ht="15" customHeight="1" x14ac:dyDescent="0.2">
      <c r="A776" s="206">
        <f t="shared" si="11"/>
        <v>774</v>
      </c>
      <c r="B776" s="176" t="s">
        <v>11</v>
      </c>
      <c r="C776" s="213"/>
      <c r="D776" s="213"/>
      <c r="E776" s="221">
        <v>41593.749305555553</v>
      </c>
      <c r="F776" s="221">
        <v>41593.749305555553</v>
      </c>
    </row>
    <row r="777" spans="1:6" ht="15" customHeight="1" x14ac:dyDescent="0.2">
      <c r="A777" s="206">
        <f t="shared" si="11"/>
        <v>775</v>
      </c>
      <c r="B777" s="176" t="s">
        <v>11</v>
      </c>
      <c r="C777" s="213"/>
      <c r="D777" s="213"/>
      <c r="E777" s="221">
        <v>41590.720138888886</v>
      </c>
      <c r="F777" s="221">
        <v>41590.720138888886</v>
      </c>
    </row>
    <row r="778" spans="1:6" ht="15" customHeight="1" x14ac:dyDescent="0.2">
      <c r="A778" s="206">
        <f t="shared" si="11"/>
        <v>776</v>
      </c>
      <c r="B778" s="176" t="s">
        <v>11</v>
      </c>
      <c r="C778" s="213"/>
      <c r="D778" s="213"/>
      <c r="E778" s="221">
        <v>41589.461111111108</v>
      </c>
      <c r="F778" s="221">
        <v>41589.461111111108</v>
      </c>
    </row>
    <row r="779" spans="1:6" ht="15" customHeight="1" x14ac:dyDescent="0.2">
      <c r="A779" s="206">
        <f t="shared" si="11"/>
        <v>777</v>
      </c>
      <c r="B779" s="176" t="s">
        <v>11</v>
      </c>
      <c r="C779" s="213"/>
      <c r="D779" s="213"/>
      <c r="E779" s="221">
        <v>41584.703472222223</v>
      </c>
      <c r="F779" s="221">
        <v>41584.703472222223</v>
      </c>
    </row>
    <row r="780" spans="1:6" ht="15" customHeight="1" x14ac:dyDescent="0.2">
      <c r="A780" s="206">
        <f t="shared" si="11"/>
        <v>778</v>
      </c>
      <c r="B780" s="176" t="s">
        <v>11</v>
      </c>
      <c r="C780" s="213"/>
      <c r="D780" s="213"/>
      <c r="E780" s="221">
        <v>41584.595138888886</v>
      </c>
      <c r="F780" s="221">
        <v>41584.595138888886</v>
      </c>
    </row>
    <row r="781" spans="1:6" ht="15" customHeight="1" x14ac:dyDescent="0.2">
      <c r="A781" s="206">
        <f t="shared" ref="A781:A844" si="12">A780+1</f>
        <v>779</v>
      </c>
      <c r="B781" s="176" t="s">
        <v>11</v>
      </c>
      <c r="C781" s="213"/>
      <c r="D781" s="213"/>
      <c r="E781" s="221">
        <v>41585.618055555555</v>
      </c>
      <c r="F781" s="221">
        <v>41585.618055555555</v>
      </c>
    </row>
    <row r="782" spans="1:6" ht="15" customHeight="1" x14ac:dyDescent="0.2">
      <c r="A782" s="206">
        <f t="shared" si="12"/>
        <v>780</v>
      </c>
      <c r="B782" s="176" t="s">
        <v>11</v>
      </c>
      <c r="C782" s="213"/>
      <c r="D782" s="213"/>
      <c r="E782" s="221">
        <v>41585.666666666664</v>
      </c>
      <c r="F782" s="221">
        <v>41585.666666666664</v>
      </c>
    </row>
    <row r="783" spans="1:6" ht="15" customHeight="1" x14ac:dyDescent="0.2">
      <c r="A783" s="206">
        <f t="shared" si="12"/>
        <v>781</v>
      </c>
      <c r="B783" s="176" t="s">
        <v>11</v>
      </c>
      <c r="C783" s="213"/>
      <c r="D783" s="213"/>
      <c r="E783" s="221">
        <v>41589.422222222223</v>
      </c>
      <c r="F783" s="221">
        <v>41589.422222222223</v>
      </c>
    </row>
    <row r="784" spans="1:6" ht="15" customHeight="1" x14ac:dyDescent="0.2">
      <c r="A784" s="206">
        <f t="shared" si="12"/>
        <v>782</v>
      </c>
      <c r="B784" s="176" t="s">
        <v>11</v>
      </c>
      <c r="C784" s="213"/>
      <c r="D784" s="213"/>
      <c r="E784" s="221">
        <v>41584.665972222218</v>
      </c>
      <c r="F784" s="221">
        <v>41584.665972222218</v>
      </c>
    </row>
    <row r="785" spans="1:6" ht="15" customHeight="1" x14ac:dyDescent="0.2">
      <c r="A785" s="206">
        <f t="shared" si="12"/>
        <v>783</v>
      </c>
      <c r="B785" s="176" t="s">
        <v>11</v>
      </c>
      <c r="C785" s="213"/>
      <c r="D785" s="213"/>
      <c r="E785" s="221">
        <v>41584.595138888886</v>
      </c>
      <c r="F785" s="221">
        <v>41584.595138888886</v>
      </c>
    </row>
    <row r="786" spans="1:6" ht="15" customHeight="1" x14ac:dyDescent="0.2">
      <c r="A786" s="206">
        <f t="shared" si="12"/>
        <v>784</v>
      </c>
      <c r="B786" s="176" t="s">
        <v>11</v>
      </c>
      <c r="C786" s="213"/>
      <c r="D786" s="213"/>
      <c r="E786" s="221">
        <v>41584.595138888886</v>
      </c>
      <c r="F786" s="221">
        <v>41584.595138888886</v>
      </c>
    </row>
    <row r="787" spans="1:6" ht="15" customHeight="1" x14ac:dyDescent="0.2">
      <c r="A787" s="206">
        <f t="shared" si="12"/>
        <v>785</v>
      </c>
      <c r="B787" s="176" t="s">
        <v>11</v>
      </c>
      <c r="C787" s="213"/>
      <c r="D787" s="213"/>
      <c r="E787" s="221">
        <v>41585.642361111109</v>
      </c>
      <c r="F787" s="221">
        <v>41585.642361111109</v>
      </c>
    </row>
    <row r="788" spans="1:6" ht="15" customHeight="1" x14ac:dyDescent="0.2">
      <c r="A788" s="206">
        <f t="shared" si="12"/>
        <v>786</v>
      </c>
      <c r="B788" s="176" t="s">
        <v>11</v>
      </c>
      <c r="C788" s="213"/>
      <c r="D788" s="213"/>
      <c r="E788" s="221">
        <v>41584.6875</v>
      </c>
      <c r="F788" s="221">
        <v>41584.6875</v>
      </c>
    </row>
    <row r="789" spans="1:6" ht="15" customHeight="1" x14ac:dyDescent="0.2">
      <c r="A789" s="206">
        <f t="shared" si="12"/>
        <v>787</v>
      </c>
      <c r="B789" s="176" t="s">
        <v>11</v>
      </c>
      <c r="C789" s="213"/>
      <c r="D789" s="213"/>
      <c r="E789" s="221">
        <v>41585.642361111109</v>
      </c>
      <c r="F789" s="221">
        <v>41585.642361111109</v>
      </c>
    </row>
    <row r="790" spans="1:6" ht="15" customHeight="1" x14ac:dyDescent="0.2">
      <c r="A790" s="206">
        <f t="shared" si="12"/>
        <v>788</v>
      </c>
      <c r="B790" s="176" t="s">
        <v>11</v>
      </c>
      <c r="C790" s="213"/>
      <c r="D790" s="213"/>
      <c r="E790" s="221">
        <v>41584.62777777778</v>
      </c>
      <c r="F790" s="221">
        <v>41584.62777777778</v>
      </c>
    </row>
    <row r="791" spans="1:6" ht="15" customHeight="1" x14ac:dyDescent="0.2">
      <c r="A791" s="206">
        <f t="shared" si="12"/>
        <v>789</v>
      </c>
      <c r="B791" s="176" t="s">
        <v>11</v>
      </c>
      <c r="C791" s="213"/>
      <c r="D791" s="213"/>
      <c r="E791" s="221">
        <v>41599.67083333333</v>
      </c>
      <c r="F791" s="221">
        <v>41599.67083333333</v>
      </c>
    </row>
    <row r="792" spans="1:6" ht="15" customHeight="1" x14ac:dyDescent="0.2">
      <c r="A792" s="206">
        <f t="shared" si="12"/>
        <v>790</v>
      </c>
      <c r="B792" s="176" t="s">
        <v>11</v>
      </c>
      <c r="C792" s="213"/>
      <c r="D792" s="213"/>
      <c r="E792" s="221">
        <v>41585.447222222218</v>
      </c>
      <c r="F792" s="221">
        <v>41585.447222222218</v>
      </c>
    </row>
    <row r="793" spans="1:6" ht="15" customHeight="1" x14ac:dyDescent="0.2">
      <c r="A793" s="206">
        <f t="shared" si="12"/>
        <v>791</v>
      </c>
      <c r="B793" s="176" t="s">
        <v>11</v>
      </c>
      <c r="C793" s="213"/>
      <c r="D793" s="213"/>
      <c r="E793" s="221">
        <v>41598.717361111107</v>
      </c>
      <c r="F793" s="221">
        <v>41598.717361111107</v>
      </c>
    </row>
    <row r="794" spans="1:6" ht="15" customHeight="1" x14ac:dyDescent="0.2">
      <c r="A794" s="206">
        <f t="shared" si="12"/>
        <v>792</v>
      </c>
      <c r="B794" s="176" t="s">
        <v>11</v>
      </c>
      <c r="C794" s="213"/>
      <c r="D794" s="213"/>
      <c r="E794" s="221">
        <v>41584.62777777778</v>
      </c>
      <c r="F794" s="221">
        <v>41584.62777777778</v>
      </c>
    </row>
    <row r="795" spans="1:6" ht="15" customHeight="1" x14ac:dyDescent="0.2">
      <c r="A795" s="206">
        <f t="shared" si="12"/>
        <v>793</v>
      </c>
      <c r="B795" s="176" t="s">
        <v>11</v>
      </c>
      <c r="C795" s="213"/>
      <c r="D795" s="213"/>
      <c r="E795" s="221">
        <v>41589.422222222223</v>
      </c>
      <c r="F795" s="221">
        <v>41589.422222222223</v>
      </c>
    </row>
    <row r="796" spans="1:6" ht="15" customHeight="1" x14ac:dyDescent="0.2">
      <c r="A796" s="206">
        <f t="shared" si="12"/>
        <v>794</v>
      </c>
      <c r="B796" s="176" t="s">
        <v>11</v>
      </c>
      <c r="C796" s="213"/>
      <c r="D796" s="213"/>
      <c r="E796" s="221">
        <v>41584.6875</v>
      </c>
      <c r="F796" s="221">
        <v>41584.6875</v>
      </c>
    </row>
    <row r="797" spans="1:6" ht="15" customHeight="1" x14ac:dyDescent="0.2">
      <c r="A797" s="206">
        <f t="shared" si="12"/>
        <v>795</v>
      </c>
      <c r="B797" s="176" t="s">
        <v>11</v>
      </c>
      <c r="C797" s="213"/>
      <c r="D797" s="213"/>
      <c r="E797" s="221">
        <v>41585.655555555553</v>
      </c>
      <c r="F797" s="221">
        <v>41585.655555555553</v>
      </c>
    </row>
    <row r="798" spans="1:6" ht="15" customHeight="1" x14ac:dyDescent="0.2">
      <c r="A798" s="206">
        <f t="shared" si="12"/>
        <v>796</v>
      </c>
      <c r="B798" s="176" t="s">
        <v>11</v>
      </c>
      <c r="C798" s="213"/>
      <c r="D798" s="213"/>
      <c r="E798" s="221">
        <v>41584.62777777778</v>
      </c>
      <c r="F798" s="221">
        <v>41584.62777777778</v>
      </c>
    </row>
    <row r="799" spans="1:6" ht="15" customHeight="1" x14ac:dyDescent="0.2">
      <c r="A799" s="206">
        <f t="shared" si="12"/>
        <v>797</v>
      </c>
      <c r="B799" s="176" t="s">
        <v>11</v>
      </c>
      <c r="C799" s="213"/>
      <c r="D799" s="213"/>
      <c r="E799" s="221">
        <v>41585.642361111109</v>
      </c>
      <c r="F799" s="221">
        <v>41585.642361111109</v>
      </c>
    </row>
    <row r="800" spans="1:6" ht="15" customHeight="1" x14ac:dyDescent="0.2">
      <c r="A800" s="206">
        <f t="shared" si="12"/>
        <v>798</v>
      </c>
      <c r="B800" s="176" t="s">
        <v>11</v>
      </c>
      <c r="C800" s="213"/>
      <c r="D800" s="213"/>
      <c r="E800" s="221">
        <v>41585.579166666663</v>
      </c>
      <c r="F800" s="221">
        <v>41585.579166666663</v>
      </c>
    </row>
    <row r="801" spans="1:6" ht="15" customHeight="1" x14ac:dyDescent="0.2">
      <c r="A801" s="206">
        <f t="shared" si="12"/>
        <v>799</v>
      </c>
      <c r="B801" s="176" t="s">
        <v>11</v>
      </c>
      <c r="C801" s="213"/>
      <c r="D801" s="213"/>
      <c r="E801" s="221">
        <v>41586.482638888891</v>
      </c>
      <c r="F801" s="221">
        <v>41586.482638888891</v>
      </c>
    </row>
    <row r="802" spans="1:6" ht="15" customHeight="1" x14ac:dyDescent="0.2">
      <c r="A802" s="206">
        <f t="shared" si="12"/>
        <v>800</v>
      </c>
      <c r="B802" s="176" t="s">
        <v>11</v>
      </c>
      <c r="C802" s="213"/>
      <c r="D802" s="213"/>
      <c r="E802" s="221">
        <v>41585.574999999997</v>
      </c>
      <c r="F802" s="221">
        <v>41585.574999999997</v>
      </c>
    </row>
    <row r="803" spans="1:6" ht="15" customHeight="1" x14ac:dyDescent="0.2">
      <c r="A803" s="206">
        <f t="shared" si="12"/>
        <v>801</v>
      </c>
      <c r="B803" s="176" t="s">
        <v>11</v>
      </c>
      <c r="C803" s="213"/>
      <c r="D803" s="213"/>
      <c r="E803" s="221">
        <v>41584.595138888886</v>
      </c>
      <c r="F803" s="221">
        <v>41584.595138888886</v>
      </c>
    </row>
    <row r="804" spans="1:6" ht="15" customHeight="1" x14ac:dyDescent="0.2">
      <c r="A804" s="206">
        <f t="shared" si="12"/>
        <v>802</v>
      </c>
      <c r="B804" s="176" t="s">
        <v>11</v>
      </c>
      <c r="C804" s="213"/>
      <c r="D804" s="213"/>
      <c r="E804" s="221">
        <v>41589.597222222219</v>
      </c>
      <c r="F804" s="221">
        <v>41589.597222222219</v>
      </c>
    </row>
    <row r="805" spans="1:6" ht="15" customHeight="1" x14ac:dyDescent="0.2">
      <c r="A805" s="206">
        <f t="shared" si="12"/>
        <v>803</v>
      </c>
      <c r="B805" s="176" t="s">
        <v>11</v>
      </c>
      <c r="C805" s="213"/>
      <c r="D805" s="213"/>
      <c r="E805" s="221">
        <v>41585.642361111109</v>
      </c>
      <c r="F805" s="221">
        <v>41585.642361111109</v>
      </c>
    </row>
    <row r="806" spans="1:6" ht="15" customHeight="1" x14ac:dyDescent="0.2">
      <c r="A806" s="206">
        <f t="shared" si="12"/>
        <v>804</v>
      </c>
      <c r="B806" s="176" t="s">
        <v>11</v>
      </c>
      <c r="C806" s="213"/>
      <c r="D806" s="213"/>
      <c r="E806" s="221">
        <v>41585.642361111109</v>
      </c>
      <c r="F806" s="221">
        <v>41585.642361111109</v>
      </c>
    </row>
    <row r="807" spans="1:6" ht="15" customHeight="1" x14ac:dyDescent="0.2">
      <c r="A807" s="206">
        <f t="shared" si="12"/>
        <v>805</v>
      </c>
      <c r="B807" s="176" t="s">
        <v>11</v>
      </c>
      <c r="C807" s="213"/>
      <c r="D807" s="213"/>
      <c r="E807" s="221">
        <v>41589.513888888891</v>
      </c>
      <c r="F807" s="221">
        <v>41589.513888888891</v>
      </c>
    </row>
    <row r="808" spans="1:6" ht="15" customHeight="1" x14ac:dyDescent="0.2">
      <c r="A808" s="206">
        <f t="shared" si="12"/>
        <v>806</v>
      </c>
      <c r="B808" s="176" t="s">
        <v>11</v>
      </c>
      <c r="C808" s="213"/>
      <c r="D808" s="213"/>
      <c r="E808" s="221">
        <v>41585.512499999997</v>
      </c>
      <c r="F808" s="221">
        <v>41585.512499999997</v>
      </c>
    </row>
    <row r="809" spans="1:6" ht="15" customHeight="1" x14ac:dyDescent="0.2">
      <c r="A809" s="206">
        <f t="shared" si="12"/>
        <v>807</v>
      </c>
      <c r="B809" s="176" t="s">
        <v>11</v>
      </c>
      <c r="C809" s="213"/>
      <c r="D809" s="213"/>
      <c r="E809" s="221">
        <v>41584.595138888886</v>
      </c>
      <c r="F809" s="221">
        <v>41584.595138888886</v>
      </c>
    </row>
    <row r="810" spans="1:6" ht="15" customHeight="1" x14ac:dyDescent="0.2">
      <c r="A810" s="206">
        <f t="shared" si="12"/>
        <v>808</v>
      </c>
      <c r="B810" s="176" t="s">
        <v>11</v>
      </c>
      <c r="C810" s="213"/>
      <c r="D810" s="213"/>
      <c r="E810" s="221">
        <v>41585.588194444441</v>
      </c>
      <c r="F810" s="221">
        <v>41585.588194444441</v>
      </c>
    </row>
    <row r="811" spans="1:6" ht="15" customHeight="1" x14ac:dyDescent="0.2">
      <c r="A811" s="206">
        <f t="shared" si="12"/>
        <v>809</v>
      </c>
      <c r="B811" s="176" t="s">
        <v>11</v>
      </c>
      <c r="C811" s="213"/>
      <c r="D811" s="213"/>
      <c r="E811" s="221">
        <v>41585.618055555555</v>
      </c>
      <c r="F811" s="221">
        <v>41585.618055555555</v>
      </c>
    </row>
    <row r="812" spans="1:6" ht="15" customHeight="1" x14ac:dyDescent="0.2">
      <c r="A812" s="206">
        <f t="shared" si="12"/>
        <v>810</v>
      </c>
      <c r="B812" s="176" t="s">
        <v>11</v>
      </c>
      <c r="C812" s="213"/>
      <c r="D812" s="213"/>
      <c r="E812" s="221">
        <v>41585.709722222222</v>
      </c>
      <c r="F812" s="221">
        <v>41585.709722222222</v>
      </c>
    </row>
    <row r="813" spans="1:6" ht="15" customHeight="1" x14ac:dyDescent="0.2">
      <c r="A813" s="206">
        <f t="shared" si="12"/>
        <v>811</v>
      </c>
      <c r="B813" s="176" t="s">
        <v>11</v>
      </c>
      <c r="C813" s="213"/>
      <c r="D813" s="213"/>
      <c r="E813" s="221">
        <v>41589.661111111112</v>
      </c>
      <c r="F813" s="221">
        <v>41589.661111111112</v>
      </c>
    </row>
    <row r="814" spans="1:6" ht="15" customHeight="1" x14ac:dyDescent="0.2">
      <c r="A814" s="206">
        <f t="shared" si="12"/>
        <v>812</v>
      </c>
      <c r="B814" s="176" t="s">
        <v>11</v>
      </c>
      <c r="C814" s="213"/>
      <c r="D814" s="213"/>
      <c r="E814" s="221">
        <v>41585.671527777777</v>
      </c>
      <c r="F814" s="221">
        <v>41585.671527777777</v>
      </c>
    </row>
    <row r="815" spans="1:6" ht="15" customHeight="1" x14ac:dyDescent="0.2">
      <c r="A815" s="206">
        <f t="shared" si="12"/>
        <v>813</v>
      </c>
      <c r="B815" s="176" t="s">
        <v>11</v>
      </c>
      <c r="C815" s="213"/>
      <c r="D815" s="213"/>
      <c r="E815" s="221">
        <v>41586.662499999999</v>
      </c>
      <c r="F815" s="221">
        <v>41586.662499999999</v>
      </c>
    </row>
    <row r="816" spans="1:6" ht="15" customHeight="1" x14ac:dyDescent="0.2">
      <c r="A816" s="206">
        <f t="shared" si="12"/>
        <v>814</v>
      </c>
      <c r="B816" s="176" t="s">
        <v>11</v>
      </c>
      <c r="C816" s="213"/>
      <c r="D816" s="213"/>
      <c r="E816" s="221">
        <v>41589.568055555552</v>
      </c>
      <c r="F816" s="221">
        <v>41589.568055555552</v>
      </c>
    </row>
    <row r="817" spans="1:6" ht="15" customHeight="1" x14ac:dyDescent="0.2">
      <c r="A817" s="206">
        <f t="shared" si="12"/>
        <v>815</v>
      </c>
      <c r="B817" s="176" t="s">
        <v>11</v>
      </c>
      <c r="C817" s="213"/>
      <c r="D817" s="213"/>
      <c r="E817" s="221">
        <v>41589.597222222219</v>
      </c>
      <c r="F817" s="221">
        <v>41589.597222222219</v>
      </c>
    </row>
    <row r="818" spans="1:6" ht="15" customHeight="1" x14ac:dyDescent="0.2">
      <c r="A818" s="206">
        <f t="shared" si="12"/>
        <v>816</v>
      </c>
      <c r="B818" s="176" t="s">
        <v>11</v>
      </c>
      <c r="C818" s="213"/>
      <c r="D818" s="213"/>
      <c r="E818" s="221">
        <v>41585.574999999997</v>
      </c>
      <c r="F818" s="221">
        <v>41585.574999999997</v>
      </c>
    </row>
    <row r="819" spans="1:6" ht="15" customHeight="1" x14ac:dyDescent="0.2">
      <c r="A819" s="206">
        <f t="shared" si="12"/>
        <v>817</v>
      </c>
      <c r="B819" s="176" t="s">
        <v>11</v>
      </c>
      <c r="C819" s="213"/>
      <c r="D819" s="213"/>
      <c r="E819" s="221">
        <v>41589.611805555556</v>
      </c>
      <c r="F819" s="221">
        <v>41589.611805555556</v>
      </c>
    </row>
    <row r="820" spans="1:6" ht="15" customHeight="1" x14ac:dyDescent="0.2">
      <c r="A820" s="206">
        <f t="shared" si="12"/>
        <v>818</v>
      </c>
      <c r="B820" s="176" t="s">
        <v>11</v>
      </c>
      <c r="C820" s="213"/>
      <c r="D820" s="213"/>
      <c r="E820" s="221">
        <v>41596.713888888888</v>
      </c>
      <c r="F820" s="221">
        <v>41596.713888888888</v>
      </c>
    </row>
    <row r="821" spans="1:6" ht="15" customHeight="1" x14ac:dyDescent="0.2">
      <c r="A821" s="206">
        <f t="shared" si="12"/>
        <v>819</v>
      </c>
      <c r="B821" s="176" t="s">
        <v>11</v>
      </c>
      <c r="C821" s="213"/>
      <c r="D821" s="213"/>
      <c r="E821" s="221">
        <v>41589.422222222223</v>
      </c>
      <c r="F821" s="221">
        <v>41589.422222222223</v>
      </c>
    </row>
    <row r="822" spans="1:6" ht="15" customHeight="1" x14ac:dyDescent="0.2">
      <c r="A822" s="206">
        <f t="shared" si="12"/>
        <v>820</v>
      </c>
      <c r="B822" s="176" t="s">
        <v>11</v>
      </c>
      <c r="C822" s="213"/>
      <c r="D822" s="213"/>
      <c r="E822" s="221">
        <v>41589.461111111108</v>
      </c>
      <c r="F822" s="221">
        <v>41589.461111111108</v>
      </c>
    </row>
    <row r="823" spans="1:6" ht="15" customHeight="1" x14ac:dyDescent="0.2">
      <c r="A823" s="206">
        <f t="shared" si="12"/>
        <v>821</v>
      </c>
      <c r="B823" s="176" t="s">
        <v>11</v>
      </c>
      <c r="C823" s="213"/>
      <c r="D823" s="213"/>
      <c r="E823" s="221">
        <v>41586.482638888891</v>
      </c>
      <c r="F823" s="221">
        <v>41586.482638888891</v>
      </c>
    </row>
    <row r="824" spans="1:6" ht="15" customHeight="1" x14ac:dyDescent="0.2">
      <c r="A824" s="206">
        <f t="shared" si="12"/>
        <v>822</v>
      </c>
      <c r="B824" s="176" t="s">
        <v>11</v>
      </c>
      <c r="C824" s="213"/>
      <c r="D824" s="213"/>
      <c r="E824" s="221">
        <v>41584.665972222218</v>
      </c>
      <c r="F824" s="221">
        <v>41584.665972222218</v>
      </c>
    </row>
    <row r="825" spans="1:6" ht="15" customHeight="1" x14ac:dyDescent="0.2">
      <c r="A825" s="206">
        <f t="shared" si="12"/>
        <v>823</v>
      </c>
      <c r="B825" s="176" t="s">
        <v>11</v>
      </c>
      <c r="C825" s="213"/>
      <c r="D825" s="213"/>
      <c r="E825" s="221">
        <v>41584.665972222218</v>
      </c>
      <c r="F825" s="221">
        <v>41584.665972222218</v>
      </c>
    </row>
    <row r="826" spans="1:6" ht="15" customHeight="1" x14ac:dyDescent="0.2">
      <c r="A826" s="206">
        <f t="shared" si="12"/>
        <v>824</v>
      </c>
      <c r="B826" s="176" t="s">
        <v>11</v>
      </c>
      <c r="C826" s="213"/>
      <c r="D826" s="213"/>
      <c r="E826" s="221">
        <v>41585.563194444439</v>
      </c>
      <c r="F826" s="221">
        <v>41585.563194444439</v>
      </c>
    </row>
    <row r="827" spans="1:6" ht="15" customHeight="1" x14ac:dyDescent="0.2">
      <c r="A827" s="206">
        <f t="shared" si="12"/>
        <v>825</v>
      </c>
      <c r="B827" s="176" t="s">
        <v>11</v>
      </c>
      <c r="C827" s="213"/>
      <c r="D827" s="213"/>
      <c r="E827" s="221">
        <v>41593.600694444445</v>
      </c>
      <c r="F827" s="221">
        <v>41593.600694444445</v>
      </c>
    </row>
    <row r="828" spans="1:6" ht="15" customHeight="1" x14ac:dyDescent="0.2">
      <c r="A828" s="206">
        <f t="shared" si="12"/>
        <v>826</v>
      </c>
      <c r="B828" s="176" t="s">
        <v>11</v>
      </c>
      <c r="C828" s="213"/>
      <c r="D828" s="213"/>
      <c r="E828" s="221">
        <v>41590.506944444445</v>
      </c>
      <c r="F828" s="221">
        <v>41590.506944444445</v>
      </c>
    </row>
    <row r="829" spans="1:6" ht="15" customHeight="1" x14ac:dyDescent="0.2">
      <c r="A829" s="206">
        <f t="shared" si="12"/>
        <v>827</v>
      </c>
      <c r="B829" s="176" t="s">
        <v>11</v>
      </c>
      <c r="C829" s="213"/>
      <c r="D829" s="213"/>
      <c r="E829" s="221">
        <v>41585.574999999997</v>
      </c>
      <c r="F829" s="221">
        <v>41585.574999999997</v>
      </c>
    </row>
    <row r="830" spans="1:6" ht="15" customHeight="1" x14ac:dyDescent="0.2">
      <c r="A830" s="206">
        <f t="shared" si="12"/>
        <v>828</v>
      </c>
      <c r="B830" s="176" t="s">
        <v>11</v>
      </c>
      <c r="C830" s="213"/>
      <c r="D830" s="213"/>
      <c r="E830" s="221">
        <v>41585.512499999997</v>
      </c>
      <c r="F830" s="221">
        <v>41585.512499999997</v>
      </c>
    </row>
    <row r="831" spans="1:6" ht="15" customHeight="1" x14ac:dyDescent="0.2">
      <c r="A831" s="206">
        <f t="shared" si="12"/>
        <v>829</v>
      </c>
      <c r="B831" s="176" t="s">
        <v>11</v>
      </c>
      <c r="C831" s="213"/>
      <c r="D831" s="213"/>
      <c r="E831" s="221">
        <v>41589.663888888885</v>
      </c>
      <c r="F831" s="221">
        <v>41589.663888888885</v>
      </c>
    </row>
    <row r="832" spans="1:6" ht="15" customHeight="1" x14ac:dyDescent="0.2">
      <c r="A832" s="206">
        <f t="shared" si="12"/>
        <v>830</v>
      </c>
      <c r="B832" s="176" t="s">
        <v>11</v>
      </c>
      <c r="C832" s="213"/>
      <c r="D832" s="213"/>
      <c r="E832" s="221">
        <v>41585.681944444441</v>
      </c>
      <c r="F832" s="221">
        <v>41585.681944444441</v>
      </c>
    </row>
    <row r="833" spans="1:6" ht="15" customHeight="1" x14ac:dyDescent="0.2">
      <c r="A833" s="206">
        <f t="shared" si="12"/>
        <v>831</v>
      </c>
      <c r="B833" s="176" t="s">
        <v>11</v>
      </c>
      <c r="C833" s="213"/>
      <c r="D833" s="213"/>
      <c r="E833" s="221">
        <v>41585.512499999997</v>
      </c>
      <c r="F833" s="221">
        <v>41585.512499999997</v>
      </c>
    </row>
    <row r="834" spans="1:6" ht="15" customHeight="1" x14ac:dyDescent="0.2">
      <c r="A834" s="206">
        <f t="shared" si="12"/>
        <v>832</v>
      </c>
      <c r="B834" s="176" t="s">
        <v>11</v>
      </c>
      <c r="C834" s="213"/>
      <c r="D834" s="213"/>
      <c r="E834" s="221">
        <v>41585.655555555553</v>
      </c>
      <c r="F834" s="221">
        <v>41585.655555555553</v>
      </c>
    </row>
    <row r="835" spans="1:6" ht="15" customHeight="1" x14ac:dyDescent="0.2">
      <c r="A835" s="206">
        <f t="shared" si="12"/>
        <v>833</v>
      </c>
      <c r="B835" s="176" t="s">
        <v>11</v>
      </c>
      <c r="C835" s="213"/>
      <c r="D835" s="213"/>
      <c r="E835" s="221">
        <v>41586.662499999999</v>
      </c>
      <c r="F835" s="221">
        <v>41586.662499999999</v>
      </c>
    </row>
    <row r="836" spans="1:6" ht="15" customHeight="1" x14ac:dyDescent="0.2">
      <c r="A836" s="206">
        <f t="shared" si="12"/>
        <v>834</v>
      </c>
      <c r="B836" s="176" t="s">
        <v>11</v>
      </c>
      <c r="C836" s="213"/>
      <c r="D836" s="213"/>
      <c r="E836" s="221">
        <v>41592.640277777777</v>
      </c>
      <c r="F836" s="221">
        <v>41592.640277777777</v>
      </c>
    </row>
    <row r="837" spans="1:6" ht="15" customHeight="1" x14ac:dyDescent="0.2">
      <c r="A837" s="206">
        <f t="shared" si="12"/>
        <v>835</v>
      </c>
      <c r="B837" s="176" t="s">
        <v>11</v>
      </c>
      <c r="C837" s="213"/>
      <c r="D837" s="213"/>
      <c r="E837" s="221">
        <v>41584.595138888886</v>
      </c>
      <c r="F837" s="221">
        <v>41584.595138888886</v>
      </c>
    </row>
    <row r="838" spans="1:6" ht="15" customHeight="1" x14ac:dyDescent="0.2">
      <c r="A838" s="206">
        <f t="shared" si="12"/>
        <v>836</v>
      </c>
      <c r="B838" s="176" t="s">
        <v>11</v>
      </c>
      <c r="C838" s="213"/>
      <c r="D838" s="213"/>
      <c r="E838" s="221">
        <v>41584.595138888886</v>
      </c>
      <c r="F838" s="221">
        <v>41584.595138888886</v>
      </c>
    </row>
    <row r="839" spans="1:6" ht="15" customHeight="1" x14ac:dyDescent="0.2">
      <c r="A839" s="206">
        <f t="shared" si="12"/>
        <v>837</v>
      </c>
      <c r="B839" s="176" t="s">
        <v>11</v>
      </c>
      <c r="C839" s="213"/>
      <c r="D839" s="213"/>
      <c r="E839" s="221">
        <v>41597.486805555556</v>
      </c>
      <c r="F839" s="221">
        <v>41597.486805555556</v>
      </c>
    </row>
    <row r="840" spans="1:6" ht="15" customHeight="1" x14ac:dyDescent="0.2">
      <c r="A840" s="206">
        <f t="shared" si="12"/>
        <v>838</v>
      </c>
      <c r="B840" s="176" t="s">
        <v>11</v>
      </c>
      <c r="C840" s="213"/>
      <c r="D840" s="213"/>
      <c r="E840" s="221">
        <v>41585.512499999997</v>
      </c>
      <c r="F840" s="221">
        <v>41585.512499999997</v>
      </c>
    </row>
    <row r="841" spans="1:6" ht="15" customHeight="1" x14ac:dyDescent="0.2">
      <c r="A841" s="206">
        <f t="shared" si="12"/>
        <v>839</v>
      </c>
      <c r="B841" s="176" t="s">
        <v>11</v>
      </c>
      <c r="C841" s="213"/>
      <c r="D841" s="213"/>
      <c r="E841" s="221">
        <v>41589.568055555552</v>
      </c>
      <c r="F841" s="221">
        <v>41589.568055555552</v>
      </c>
    </row>
    <row r="842" spans="1:6" ht="15" customHeight="1" x14ac:dyDescent="0.2">
      <c r="A842" s="206">
        <f t="shared" si="12"/>
        <v>840</v>
      </c>
      <c r="B842" s="176" t="s">
        <v>11</v>
      </c>
      <c r="C842" s="213"/>
      <c r="D842" s="213"/>
      <c r="E842" s="221">
        <v>41592.60555555555</v>
      </c>
      <c r="F842" s="221">
        <v>41592.60555555555</v>
      </c>
    </row>
    <row r="843" spans="1:6" ht="15" customHeight="1" x14ac:dyDescent="0.2">
      <c r="A843" s="206">
        <f t="shared" si="12"/>
        <v>841</v>
      </c>
      <c r="B843" s="176" t="s">
        <v>11</v>
      </c>
      <c r="C843" s="213"/>
      <c r="D843" s="213"/>
      <c r="E843" s="221">
        <v>41590.620833333334</v>
      </c>
      <c r="F843" s="221">
        <v>41590.620833333334</v>
      </c>
    </row>
    <row r="844" spans="1:6" ht="15" customHeight="1" x14ac:dyDescent="0.2">
      <c r="A844" s="206">
        <f t="shared" si="12"/>
        <v>842</v>
      </c>
      <c r="B844" s="176" t="s">
        <v>11</v>
      </c>
      <c r="C844" s="213"/>
      <c r="D844" s="213"/>
      <c r="E844" s="221">
        <v>41584.62777777778</v>
      </c>
      <c r="F844" s="221">
        <v>41584.62777777778</v>
      </c>
    </row>
    <row r="845" spans="1:6" ht="15" customHeight="1" x14ac:dyDescent="0.2">
      <c r="A845" s="206">
        <f t="shared" ref="A845:A908" si="13">A844+1</f>
        <v>843</v>
      </c>
      <c r="B845" s="176" t="s">
        <v>11</v>
      </c>
      <c r="C845" s="213"/>
      <c r="D845" s="213"/>
      <c r="E845" s="221">
        <v>41584.665972222218</v>
      </c>
      <c r="F845" s="221">
        <v>41584.665972222218</v>
      </c>
    </row>
    <row r="846" spans="1:6" ht="15" customHeight="1" x14ac:dyDescent="0.2">
      <c r="A846" s="206">
        <f t="shared" si="13"/>
        <v>844</v>
      </c>
      <c r="B846" s="176" t="s">
        <v>11</v>
      </c>
      <c r="C846" s="213"/>
      <c r="D846" s="213"/>
      <c r="E846" s="221">
        <v>41584.62777777778</v>
      </c>
      <c r="F846" s="221">
        <v>41584.62777777778</v>
      </c>
    </row>
    <row r="847" spans="1:6" ht="15" customHeight="1" x14ac:dyDescent="0.2">
      <c r="A847" s="206">
        <f t="shared" si="13"/>
        <v>845</v>
      </c>
      <c r="B847" s="176" t="s">
        <v>11</v>
      </c>
      <c r="C847" s="213"/>
      <c r="D847" s="213"/>
      <c r="E847" s="221">
        <v>41584.595138888886</v>
      </c>
      <c r="F847" s="221">
        <v>41584.595138888886</v>
      </c>
    </row>
    <row r="848" spans="1:6" ht="15" customHeight="1" x14ac:dyDescent="0.2">
      <c r="A848" s="206">
        <f t="shared" si="13"/>
        <v>846</v>
      </c>
      <c r="B848" s="176" t="s">
        <v>11</v>
      </c>
      <c r="C848" s="213"/>
      <c r="D848" s="213"/>
      <c r="E848" s="221">
        <v>41585.563194444439</v>
      </c>
      <c r="F848" s="221">
        <v>41585.563194444439</v>
      </c>
    </row>
    <row r="849" spans="1:6" ht="15" customHeight="1" x14ac:dyDescent="0.2">
      <c r="A849" s="206">
        <f t="shared" si="13"/>
        <v>847</v>
      </c>
      <c r="B849" s="176" t="s">
        <v>11</v>
      </c>
      <c r="C849" s="213"/>
      <c r="D849" s="213"/>
      <c r="E849" s="221">
        <v>41586.595138888886</v>
      </c>
      <c r="F849" s="221">
        <v>41586.595138888886</v>
      </c>
    </row>
    <row r="850" spans="1:6" ht="15" customHeight="1" x14ac:dyDescent="0.2">
      <c r="A850" s="206">
        <f t="shared" si="13"/>
        <v>848</v>
      </c>
      <c r="B850" s="176" t="s">
        <v>11</v>
      </c>
      <c r="C850" s="213"/>
      <c r="D850" s="213"/>
      <c r="E850" s="221">
        <v>41591.452777777777</v>
      </c>
      <c r="F850" s="221">
        <v>41591.452777777777</v>
      </c>
    </row>
    <row r="851" spans="1:6" ht="15" customHeight="1" x14ac:dyDescent="0.2">
      <c r="A851" s="206">
        <f t="shared" si="13"/>
        <v>849</v>
      </c>
      <c r="B851" s="176" t="s">
        <v>11</v>
      </c>
      <c r="C851" s="213"/>
      <c r="D851" s="213"/>
      <c r="E851" s="221">
        <v>41584.671527777777</v>
      </c>
      <c r="F851" s="221">
        <v>41584.671527777777</v>
      </c>
    </row>
    <row r="852" spans="1:6" ht="15" customHeight="1" x14ac:dyDescent="0.2">
      <c r="A852" s="206">
        <f t="shared" si="13"/>
        <v>850</v>
      </c>
      <c r="B852" s="176" t="s">
        <v>11</v>
      </c>
      <c r="C852" s="213"/>
      <c r="D852" s="213"/>
      <c r="E852" s="221">
        <v>41590.443749999999</v>
      </c>
      <c r="F852" s="221">
        <v>41590.443749999999</v>
      </c>
    </row>
    <row r="853" spans="1:6" ht="15" customHeight="1" x14ac:dyDescent="0.2">
      <c r="A853" s="206">
        <f t="shared" si="13"/>
        <v>851</v>
      </c>
      <c r="B853" s="176" t="s">
        <v>11</v>
      </c>
      <c r="C853" s="213"/>
      <c r="D853" s="213"/>
      <c r="E853" s="221">
        <v>41584.595138888886</v>
      </c>
      <c r="F853" s="221">
        <v>41584.595138888886</v>
      </c>
    </row>
    <row r="854" spans="1:6" ht="15" customHeight="1" x14ac:dyDescent="0.2">
      <c r="A854" s="206">
        <f t="shared" si="13"/>
        <v>852</v>
      </c>
      <c r="B854" s="176" t="s">
        <v>11</v>
      </c>
      <c r="C854" s="213"/>
      <c r="D854" s="213"/>
      <c r="E854" s="221">
        <v>41590.620833333334</v>
      </c>
      <c r="F854" s="221">
        <v>41590.620833333334</v>
      </c>
    </row>
    <row r="855" spans="1:6" ht="15" customHeight="1" x14ac:dyDescent="0.2">
      <c r="A855" s="206">
        <f t="shared" si="13"/>
        <v>853</v>
      </c>
      <c r="B855" s="176" t="s">
        <v>11</v>
      </c>
      <c r="C855" s="213"/>
      <c r="D855" s="213"/>
      <c r="E855" s="221">
        <v>41585.563194444439</v>
      </c>
      <c r="F855" s="221">
        <v>41585.563194444439</v>
      </c>
    </row>
    <row r="856" spans="1:6" ht="15" customHeight="1" x14ac:dyDescent="0.2">
      <c r="A856" s="206">
        <f t="shared" si="13"/>
        <v>854</v>
      </c>
      <c r="B856" s="176" t="s">
        <v>11</v>
      </c>
      <c r="C856" s="213"/>
      <c r="D856" s="213"/>
      <c r="E856" s="221">
        <v>41605.568749999999</v>
      </c>
      <c r="F856" s="221">
        <v>41605.568749999999</v>
      </c>
    </row>
    <row r="857" spans="1:6" ht="15" customHeight="1" x14ac:dyDescent="0.2">
      <c r="A857" s="206">
        <f t="shared" si="13"/>
        <v>855</v>
      </c>
      <c r="B857" s="176" t="s">
        <v>11</v>
      </c>
      <c r="C857" s="213"/>
      <c r="D857" s="213"/>
      <c r="E857" s="221">
        <v>41591.716666666667</v>
      </c>
      <c r="F857" s="221">
        <v>41591.716666666667</v>
      </c>
    </row>
    <row r="858" spans="1:6" ht="15" customHeight="1" x14ac:dyDescent="0.2">
      <c r="A858" s="206">
        <f t="shared" si="13"/>
        <v>856</v>
      </c>
      <c r="B858" s="176" t="s">
        <v>11</v>
      </c>
      <c r="C858" s="213"/>
      <c r="D858" s="213"/>
      <c r="E858" s="221">
        <v>41589.611805555556</v>
      </c>
      <c r="F858" s="221">
        <v>41589.611805555556</v>
      </c>
    </row>
    <row r="859" spans="1:6" ht="15" customHeight="1" x14ac:dyDescent="0.2">
      <c r="A859" s="206">
        <f t="shared" si="13"/>
        <v>857</v>
      </c>
      <c r="B859" s="176" t="s">
        <v>11</v>
      </c>
      <c r="C859" s="213"/>
      <c r="D859" s="213"/>
      <c r="E859" s="221">
        <v>41585.642361111109</v>
      </c>
      <c r="F859" s="221">
        <v>41585.642361111109</v>
      </c>
    </row>
    <row r="860" spans="1:6" ht="15" customHeight="1" x14ac:dyDescent="0.2">
      <c r="A860" s="206">
        <f t="shared" si="13"/>
        <v>858</v>
      </c>
      <c r="B860" s="176" t="s">
        <v>11</v>
      </c>
      <c r="C860" s="213"/>
      <c r="D860" s="213"/>
      <c r="E860" s="221">
        <v>41585.655555555553</v>
      </c>
      <c r="F860" s="221">
        <v>41585.655555555553</v>
      </c>
    </row>
    <row r="861" spans="1:6" ht="15" customHeight="1" x14ac:dyDescent="0.2">
      <c r="A861" s="206">
        <f t="shared" si="13"/>
        <v>859</v>
      </c>
      <c r="B861" s="176" t="s">
        <v>11</v>
      </c>
      <c r="C861" s="213"/>
      <c r="D861" s="213"/>
      <c r="E861" s="221">
        <v>41604.425694444442</v>
      </c>
      <c r="F861" s="221">
        <v>41604.425694444442</v>
      </c>
    </row>
    <row r="862" spans="1:6" ht="15" customHeight="1" x14ac:dyDescent="0.2">
      <c r="A862" s="206">
        <f t="shared" si="13"/>
        <v>860</v>
      </c>
      <c r="B862" s="176" t="s">
        <v>11</v>
      </c>
      <c r="C862" s="213"/>
      <c r="D862" s="213"/>
      <c r="E862" s="221">
        <v>41585.709722222222</v>
      </c>
      <c r="F862" s="221">
        <v>41585.709722222222</v>
      </c>
    </row>
    <row r="863" spans="1:6" ht="15" customHeight="1" x14ac:dyDescent="0.2">
      <c r="A863" s="206">
        <f t="shared" si="13"/>
        <v>861</v>
      </c>
      <c r="B863" s="176" t="s">
        <v>11</v>
      </c>
      <c r="C863" s="213"/>
      <c r="D863" s="213"/>
      <c r="E863" s="221">
        <v>41585.447222222218</v>
      </c>
      <c r="F863" s="221">
        <v>41585.447222222218</v>
      </c>
    </row>
    <row r="864" spans="1:6" ht="15" customHeight="1" x14ac:dyDescent="0.2">
      <c r="A864" s="206">
        <f t="shared" si="13"/>
        <v>862</v>
      </c>
      <c r="B864" s="176" t="s">
        <v>11</v>
      </c>
      <c r="C864" s="213"/>
      <c r="D864" s="213"/>
      <c r="E864" s="221">
        <v>41585.618055555555</v>
      </c>
      <c r="F864" s="221">
        <v>41585.618055555555</v>
      </c>
    </row>
    <row r="865" spans="1:6" ht="15" customHeight="1" x14ac:dyDescent="0.2">
      <c r="A865" s="206">
        <f t="shared" si="13"/>
        <v>863</v>
      </c>
      <c r="B865" s="176" t="s">
        <v>11</v>
      </c>
      <c r="C865" s="213"/>
      <c r="D865" s="213"/>
      <c r="E865" s="221">
        <v>41586.482638888891</v>
      </c>
      <c r="F865" s="221">
        <v>41586.482638888891</v>
      </c>
    </row>
    <row r="866" spans="1:6" ht="15" customHeight="1" x14ac:dyDescent="0.2">
      <c r="A866" s="206">
        <f t="shared" si="13"/>
        <v>864</v>
      </c>
      <c r="B866" s="176" t="s">
        <v>11</v>
      </c>
      <c r="C866" s="213"/>
      <c r="D866" s="213"/>
      <c r="E866" s="221">
        <v>41582.497916666667</v>
      </c>
      <c r="F866" s="221">
        <v>41582.497916666667</v>
      </c>
    </row>
    <row r="867" spans="1:6" ht="15" customHeight="1" x14ac:dyDescent="0.2">
      <c r="A867" s="206">
        <f t="shared" si="13"/>
        <v>865</v>
      </c>
      <c r="B867" s="176" t="s">
        <v>11</v>
      </c>
      <c r="C867" s="213"/>
      <c r="D867" s="213"/>
      <c r="E867" s="221">
        <v>41590.431944444441</v>
      </c>
      <c r="F867" s="221">
        <v>41590.431944444441</v>
      </c>
    </row>
    <row r="868" spans="1:6" ht="15" customHeight="1" x14ac:dyDescent="0.2">
      <c r="A868" s="206">
        <f t="shared" si="13"/>
        <v>866</v>
      </c>
      <c r="B868" s="176" t="s">
        <v>11</v>
      </c>
      <c r="C868" s="213"/>
      <c r="D868" s="213"/>
      <c r="E868" s="221">
        <v>41589.597222222219</v>
      </c>
      <c r="F868" s="221">
        <v>41589.597222222219</v>
      </c>
    </row>
    <row r="869" spans="1:6" ht="15" customHeight="1" x14ac:dyDescent="0.2">
      <c r="A869" s="206">
        <f t="shared" si="13"/>
        <v>867</v>
      </c>
      <c r="B869" s="176" t="s">
        <v>11</v>
      </c>
      <c r="C869" s="213"/>
      <c r="D869" s="213"/>
      <c r="E869" s="221">
        <v>41586.565972222219</v>
      </c>
      <c r="F869" s="221">
        <v>41586.565972222219</v>
      </c>
    </row>
    <row r="870" spans="1:6" ht="15" customHeight="1" x14ac:dyDescent="0.2">
      <c r="A870" s="206">
        <f t="shared" si="13"/>
        <v>868</v>
      </c>
      <c r="B870" s="176" t="s">
        <v>11</v>
      </c>
      <c r="C870" s="213"/>
      <c r="D870" s="213"/>
      <c r="E870" s="221">
        <v>41585.563194444439</v>
      </c>
      <c r="F870" s="221">
        <v>41585.563194444439</v>
      </c>
    </row>
    <row r="871" spans="1:6" ht="15" customHeight="1" x14ac:dyDescent="0.2">
      <c r="A871" s="206">
        <f t="shared" si="13"/>
        <v>869</v>
      </c>
      <c r="B871" s="176" t="s">
        <v>11</v>
      </c>
      <c r="C871" s="213"/>
      <c r="D871" s="213"/>
      <c r="E871" s="221">
        <v>41585.574999999997</v>
      </c>
      <c r="F871" s="221">
        <v>41585.574999999997</v>
      </c>
    </row>
    <row r="872" spans="1:6" ht="15" customHeight="1" x14ac:dyDescent="0.2">
      <c r="A872" s="206">
        <f t="shared" si="13"/>
        <v>870</v>
      </c>
      <c r="B872" s="176" t="s">
        <v>11</v>
      </c>
      <c r="C872" s="213"/>
      <c r="D872" s="213"/>
      <c r="E872" s="221">
        <v>41585.574999999997</v>
      </c>
      <c r="F872" s="221">
        <v>41585.574999999997</v>
      </c>
    </row>
    <row r="873" spans="1:6" ht="15" customHeight="1" x14ac:dyDescent="0.2">
      <c r="A873" s="206">
        <f t="shared" si="13"/>
        <v>871</v>
      </c>
      <c r="B873" s="176" t="s">
        <v>11</v>
      </c>
      <c r="C873" s="213"/>
      <c r="D873" s="213"/>
      <c r="E873" s="221">
        <v>41585.642361111109</v>
      </c>
      <c r="F873" s="221">
        <v>41585.642361111109</v>
      </c>
    </row>
    <row r="874" spans="1:6" ht="15" customHeight="1" x14ac:dyDescent="0.2">
      <c r="A874" s="206">
        <f t="shared" si="13"/>
        <v>872</v>
      </c>
      <c r="B874" s="176" t="s">
        <v>11</v>
      </c>
      <c r="C874" s="213"/>
      <c r="D874" s="213"/>
      <c r="E874" s="221">
        <v>41585.447222222218</v>
      </c>
      <c r="F874" s="221">
        <v>41585.447222222218</v>
      </c>
    </row>
    <row r="875" spans="1:6" ht="15" customHeight="1" x14ac:dyDescent="0.2">
      <c r="A875" s="206">
        <f t="shared" si="13"/>
        <v>873</v>
      </c>
      <c r="B875" s="176" t="s">
        <v>11</v>
      </c>
      <c r="C875" s="213"/>
      <c r="D875" s="213"/>
      <c r="E875" s="221">
        <v>41589.597222222219</v>
      </c>
      <c r="F875" s="221">
        <v>41589.597222222219</v>
      </c>
    </row>
    <row r="876" spans="1:6" ht="15" customHeight="1" x14ac:dyDescent="0.2">
      <c r="A876" s="206">
        <f t="shared" si="13"/>
        <v>874</v>
      </c>
      <c r="B876" s="176" t="s">
        <v>11</v>
      </c>
      <c r="C876" s="213"/>
      <c r="D876" s="213"/>
      <c r="E876" s="221">
        <v>41584.665972222218</v>
      </c>
      <c r="F876" s="221">
        <v>41584.665972222218</v>
      </c>
    </row>
    <row r="877" spans="1:6" ht="15" customHeight="1" x14ac:dyDescent="0.2">
      <c r="A877" s="206">
        <f t="shared" si="13"/>
        <v>875</v>
      </c>
      <c r="B877" s="176" t="s">
        <v>11</v>
      </c>
      <c r="C877" s="213"/>
      <c r="D877" s="213"/>
      <c r="E877" s="221">
        <v>41584.595138888886</v>
      </c>
      <c r="F877" s="221">
        <v>41584.595138888886</v>
      </c>
    </row>
    <row r="878" spans="1:6" ht="15" customHeight="1" x14ac:dyDescent="0.2">
      <c r="A878" s="206">
        <f t="shared" si="13"/>
        <v>876</v>
      </c>
      <c r="B878" s="176" t="s">
        <v>11</v>
      </c>
      <c r="C878" s="213"/>
      <c r="D878" s="213"/>
      <c r="E878" s="221">
        <v>41584.665972222218</v>
      </c>
      <c r="F878" s="221">
        <v>41584.665972222218</v>
      </c>
    </row>
    <row r="879" spans="1:6" ht="15" customHeight="1" x14ac:dyDescent="0.2">
      <c r="A879" s="206">
        <f t="shared" si="13"/>
        <v>877</v>
      </c>
      <c r="B879" s="176" t="s">
        <v>11</v>
      </c>
      <c r="C879" s="213"/>
      <c r="D879" s="213"/>
      <c r="E879" s="221">
        <v>41586.482638888891</v>
      </c>
      <c r="F879" s="221">
        <v>41586.482638888891</v>
      </c>
    </row>
    <row r="880" spans="1:6" ht="15" customHeight="1" x14ac:dyDescent="0.2">
      <c r="A880" s="206">
        <f t="shared" si="13"/>
        <v>878</v>
      </c>
      <c r="B880" s="176" t="s">
        <v>11</v>
      </c>
      <c r="C880" s="213"/>
      <c r="D880" s="213"/>
      <c r="E880" s="221">
        <v>41584.62777777778</v>
      </c>
      <c r="F880" s="221">
        <v>41584.62777777778</v>
      </c>
    </row>
    <row r="881" spans="1:6" ht="15" customHeight="1" x14ac:dyDescent="0.2">
      <c r="A881" s="206">
        <f t="shared" si="13"/>
        <v>879</v>
      </c>
      <c r="B881" s="176" t="s">
        <v>11</v>
      </c>
      <c r="C881" s="213"/>
      <c r="D881" s="213"/>
      <c r="E881" s="221">
        <v>41586.681250000001</v>
      </c>
      <c r="F881" s="221">
        <v>41586.681250000001</v>
      </c>
    </row>
    <row r="882" spans="1:6" ht="15" customHeight="1" x14ac:dyDescent="0.2">
      <c r="A882" s="206">
        <f t="shared" si="13"/>
        <v>880</v>
      </c>
      <c r="B882" s="176" t="s">
        <v>11</v>
      </c>
      <c r="C882" s="213"/>
      <c r="D882" s="213"/>
      <c r="E882" s="221">
        <v>41584.595138888886</v>
      </c>
      <c r="F882" s="221">
        <v>41584.595138888886</v>
      </c>
    </row>
    <row r="883" spans="1:6" ht="15" customHeight="1" x14ac:dyDescent="0.2">
      <c r="A883" s="206">
        <f t="shared" si="13"/>
        <v>881</v>
      </c>
      <c r="B883" s="176" t="s">
        <v>11</v>
      </c>
      <c r="C883" s="213"/>
      <c r="D883" s="213"/>
      <c r="E883" s="221">
        <v>41590.431944444441</v>
      </c>
      <c r="F883" s="221">
        <v>41590.431944444441</v>
      </c>
    </row>
    <row r="884" spans="1:6" ht="15" customHeight="1" x14ac:dyDescent="0.2">
      <c r="A884" s="206">
        <f t="shared" si="13"/>
        <v>882</v>
      </c>
      <c r="B884" s="176" t="s">
        <v>11</v>
      </c>
      <c r="C884" s="213"/>
      <c r="D884" s="213"/>
      <c r="E884" s="221">
        <v>41590.431944444441</v>
      </c>
      <c r="F884" s="221">
        <v>41590.431944444441</v>
      </c>
    </row>
    <row r="885" spans="1:6" ht="15" customHeight="1" x14ac:dyDescent="0.2">
      <c r="A885" s="206">
        <f t="shared" si="13"/>
        <v>883</v>
      </c>
      <c r="B885" s="176" t="s">
        <v>11</v>
      </c>
      <c r="C885" s="213"/>
      <c r="D885" s="213"/>
      <c r="E885" s="221">
        <v>41606.710416666661</v>
      </c>
      <c r="F885" s="221">
        <v>41606.710416666661</v>
      </c>
    </row>
    <row r="886" spans="1:6" ht="15" customHeight="1" x14ac:dyDescent="0.2">
      <c r="A886" s="206">
        <f t="shared" si="13"/>
        <v>884</v>
      </c>
      <c r="B886" s="176" t="s">
        <v>11</v>
      </c>
      <c r="C886" s="213"/>
      <c r="D886" s="213"/>
      <c r="E886" s="221">
        <v>41585.618055555555</v>
      </c>
      <c r="F886" s="221">
        <v>41585.618055555555</v>
      </c>
    </row>
    <row r="887" spans="1:6" ht="15" customHeight="1" x14ac:dyDescent="0.2">
      <c r="A887" s="206">
        <f t="shared" si="13"/>
        <v>885</v>
      </c>
      <c r="B887" s="176" t="s">
        <v>11</v>
      </c>
      <c r="C887" s="213"/>
      <c r="D887" s="213"/>
      <c r="E887" s="221">
        <v>41585.618055555555</v>
      </c>
      <c r="F887" s="221">
        <v>41585.618055555555</v>
      </c>
    </row>
    <row r="888" spans="1:6" ht="15" customHeight="1" x14ac:dyDescent="0.2">
      <c r="A888" s="206">
        <f t="shared" si="13"/>
        <v>886</v>
      </c>
      <c r="B888" s="176" t="s">
        <v>11</v>
      </c>
      <c r="C888" s="213"/>
      <c r="D888" s="213"/>
      <c r="E888" s="221">
        <v>41598.45208333333</v>
      </c>
      <c r="F888" s="221">
        <v>41598.45208333333</v>
      </c>
    </row>
    <row r="889" spans="1:6" ht="15" customHeight="1" x14ac:dyDescent="0.2">
      <c r="A889" s="206">
        <f t="shared" si="13"/>
        <v>887</v>
      </c>
      <c r="B889" s="176" t="s">
        <v>11</v>
      </c>
      <c r="C889" s="213"/>
      <c r="D889" s="213"/>
      <c r="E889" s="221">
        <v>41589.611805555556</v>
      </c>
      <c r="F889" s="221">
        <v>41589.611805555556</v>
      </c>
    </row>
    <row r="890" spans="1:6" ht="15" customHeight="1" x14ac:dyDescent="0.2">
      <c r="A890" s="206">
        <f t="shared" si="13"/>
        <v>888</v>
      </c>
      <c r="B890" s="176" t="s">
        <v>11</v>
      </c>
      <c r="C890" s="213"/>
      <c r="D890" s="213"/>
      <c r="E890" s="221">
        <v>41589.63958333333</v>
      </c>
      <c r="F890" s="221">
        <v>41589.63958333333</v>
      </c>
    </row>
    <row r="891" spans="1:6" ht="15" customHeight="1" x14ac:dyDescent="0.2">
      <c r="A891" s="206">
        <f t="shared" si="13"/>
        <v>889</v>
      </c>
      <c r="B891" s="176" t="s">
        <v>11</v>
      </c>
      <c r="C891" s="213"/>
      <c r="D891" s="213"/>
      <c r="E891" s="221">
        <v>41589.672222222223</v>
      </c>
      <c r="F891" s="221">
        <v>41589.672222222223</v>
      </c>
    </row>
    <row r="892" spans="1:6" ht="15" customHeight="1" x14ac:dyDescent="0.2">
      <c r="A892" s="206">
        <f t="shared" si="13"/>
        <v>890</v>
      </c>
      <c r="B892" s="176" t="s">
        <v>11</v>
      </c>
      <c r="C892" s="213"/>
      <c r="D892" s="213"/>
      <c r="E892" s="221">
        <v>41589.690972222219</v>
      </c>
      <c r="F892" s="221">
        <v>41589.690972222219</v>
      </c>
    </row>
    <row r="893" spans="1:6" ht="15" customHeight="1" x14ac:dyDescent="0.2">
      <c r="A893" s="206">
        <f t="shared" si="13"/>
        <v>891</v>
      </c>
      <c r="B893" s="176" t="s">
        <v>11</v>
      </c>
      <c r="C893" s="213"/>
      <c r="D893" s="213"/>
      <c r="E893" s="221">
        <v>41584.62777777778</v>
      </c>
      <c r="F893" s="221">
        <v>41584.62777777778</v>
      </c>
    </row>
    <row r="894" spans="1:6" ht="15" customHeight="1" x14ac:dyDescent="0.2">
      <c r="A894" s="206">
        <f t="shared" si="13"/>
        <v>892</v>
      </c>
      <c r="B894" s="176" t="s">
        <v>11</v>
      </c>
      <c r="C894" s="213"/>
      <c r="D894" s="213"/>
      <c r="E894" s="221">
        <v>41584.6875</v>
      </c>
      <c r="F894" s="221">
        <v>41584.6875</v>
      </c>
    </row>
    <row r="895" spans="1:6" ht="15" customHeight="1" x14ac:dyDescent="0.2">
      <c r="A895" s="206">
        <f t="shared" si="13"/>
        <v>893</v>
      </c>
      <c r="B895" s="176" t="s">
        <v>11</v>
      </c>
      <c r="C895" s="213"/>
      <c r="D895" s="213"/>
      <c r="E895" s="221">
        <v>41592.60555555555</v>
      </c>
      <c r="F895" s="221">
        <v>41592.60555555555</v>
      </c>
    </row>
    <row r="896" spans="1:6" ht="15" customHeight="1" x14ac:dyDescent="0.2">
      <c r="A896" s="206">
        <f t="shared" si="13"/>
        <v>894</v>
      </c>
      <c r="B896" s="176" t="s">
        <v>11</v>
      </c>
      <c r="C896" s="213"/>
      <c r="D896" s="213"/>
      <c r="E896" s="221">
        <v>41586.482638888891</v>
      </c>
      <c r="F896" s="221">
        <v>41586.482638888891</v>
      </c>
    </row>
    <row r="897" spans="1:6" ht="15" customHeight="1" x14ac:dyDescent="0.2">
      <c r="A897" s="206">
        <f t="shared" si="13"/>
        <v>895</v>
      </c>
      <c r="B897" s="176" t="s">
        <v>11</v>
      </c>
      <c r="C897" s="213"/>
      <c r="D897" s="213"/>
      <c r="E897" s="221">
        <v>41585.681944444441</v>
      </c>
      <c r="F897" s="221">
        <v>41585.681944444441</v>
      </c>
    </row>
    <row r="898" spans="1:6" ht="15" customHeight="1" x14ac:dyDescent="0.2">
      <c r="A898" s="206">
        <f t="shared" si="13"/>
        <v>896</v>
      </c>
      <c r="B898" s="176" t="s">
        <v>11</v>
      </c>
      <c r="C898" s="213"/>
      <c r="D898" s="213"/>
      <c r="E898" s="221">
        <v>41589.611805555556</v>
      </c>
      <c r="F898" s="221">
        <v>41589.611805555556</v>
      </c>
    </row>
    <row r="899" spans="1:6" ht="15" customHeight="1" x14ac:dyDescent="0.2">
      <c r="A899" s="206">
        <f t="shared" si="13"/>
        <v>897</v>
      </c>
      <c r="B899" s="176" t="s">
        <v>11</v>
      </c>
      <c r="C899" s="213"/>
      <c r="D899" s="213"/>
      <c r="E899" s="221">
        <v>41596.626388888886</v>
      </c>
      <c r="F899" s="221">
        <v>41596.626388888886</v>
      </c>
    </row>
    <row r="900" spans="1:6" ht="15" customHeight="1" x14ac:dyDescent="0.2">
      <c r="A900" s="206">
        <f t="shared" si="13"/>
        <v>898</v>
      </c>
      <c r="B900" s="176" t="s">
        <v>11</v>
      </c>
      <c r="C900" s="213"/>
      <c r="D900" s="213"/>
      <c r="E900" s="221">
        <v>41585.580555555556</v>
      </c>
      <c r="F900" s="221">
        <v>41585.580555555556</v>
      </c>
    </row>
    <row r="901" spans="1:6" ht="15" customHeight="1" x14ac:dyDescent="0.2">
      <c r="A901" s="206">
        <f t="shared" si="13"/>
        <v>899</v>
      </c>
      <c r="B901" s="176" t="s">
        <v>11</v>
      </c>
      <c r="C901" s="213"/>
      <c r="D901" s="213"/>
      <c r="E901" s="221">
        <v>41582.658333333333</v>
      </c>
      <c r="F901" s="221">
        <v>41582.658333333333</v>
      </c>
    </row>
    <row r="902" spans="1:6" ht="15" customHeight="1" x14ac:dyDescent="0.2">
      <c r="A902" s="206">
        <f t="shared" si="13"/>
        <v>900</v>
      </c>
      <c r="B902" s="176" t="s">
        <v>11</v>
      </c>
      <c r="C902" s="213"/>
      <c r="D902" s="213"/>
      <c r="E902" s="221">
        <v>41593.56527777778</v>
      </c>
      <c r="F902" s="221">
        <v>41593.56527777778</v>
      </c>
    </row>
    <row r="903" spans="1:6" ht="15" customHeight="1" x14ac:dyDescent="0.2">
      <c r="A903" s="206">
        <f t="shared" si="13"/>
        <v>901</v>
      </c>
      <c r="B903" s="176" t="s">
        <v>11</v>
      </c>
      <c r="C903" s="213"/>
      <c r="D903" s="213"/>
      <c r="E903" s="221">
        <v>41584.595138888886</v>
      </c>
      <c r="F903" s="221">
        <v>41584.595138888886</v>
      </c>
    </row>
    <row r="904" spans="1:6" ht="15" customHeight="1" x14ac:dyDescent="0.2">
      <c r="A904" s="206">
        <f t="shared" si="13"/>
        <v>902</v>
      </c>
      <c r="B904" s="176" t="s">
        <v>11</v>
      </c>
      <c r="C904" s="213"/>
      <c r="D904" s="213"/>
      <c r="E904" s="221">
        <v>41585.665277777778</v>
      </c>
      <c r="F904" s="221">
        <v>41585.665277777778</v>
      </c>
    </row>
    <row r="905" spans="1:6" ht="15" customHeight="1" x14ac:dyDescent="0.2">
      <c r="A905" s="206">
        <f t="shared" si="13"/>
        <v>903</v>
      </c>
      <c r="B905" s="176" t="s">
        <v>11</v>
      </c>
      <c r="C905" s="213"/>
      <c r="D905" s="213"/>
      <c r="E905" s="221">
        <v>41584.595138888886</v>
      </c>
      <c r="F905" s="221">
        <v>41584.595138888886</v>
      </c>
    </row>
    <row r="906" spans="1:6" ht="15" customHeight="1" x14ac:dyDescent="0.2">
      <c r="A906" s="206">
        <f t="shared" si="13"/>
        <v>904</v>
      </c>
      <c r="B906" s="176" t="s">
        <v>11</v>
      </c>
      <c r="C906" s="213"/>
      <c r="D906" s="213"/>
      <c r="E906" s="221">
        <v>41584.717361111107</v>
      </c>
      <c r="F906" s="221">
        <v>41584.717361111107</v>
      </c>
    </row>
    <row r="907" spans="1:6" ht="15" customHeight="1" x14ac:dyDescent="0.2">
      <c r="A907" s="206">
        <f t="shared" si="13"/>
        <v>905</v>
      </c>
      <c r="B907" s="176" t="s">
        <v>11</v>
      </c>
      <c r="C907" s="213"/>
      <c r="D907" s="213"/>
      <c r="E907" s="221">
        <v>41584.6875</v>
      </c>
      <c r="F907" s="221">
        <v>41584.6875</v>
      </c>
    </row>
    <row r="908" spans="1:6" ht="15" customHeight="1" x14ac:dyDescent="0.2">
      <c r="A908" s="206">
        <f t="shared" si="13"/>
        <v>906</v>
      </c>
      <c r="B908" s="176" t="s">
        <v>11</v>
      </c>
      <c r="C908" s="213"/>
      <c r="D908" s="213"/>
      <c r="E908" s="221">
        <v>41598.756249999999</v>
      </c>
      <c r="F908" s="221">
        <v>41598.756249999999</v>
      </c>
    </row>
    <row r="909" spans="1:6" ht="15" customHeight="1" x14ac:dyDescent="0.2">
      <c r="A909" s="206">
        <f t="shared" ref="A909:A972" si="14">A908+1</f>
        <v>907</v>
      </c>
      <c r="B909" s="176" t="s">
        <v>11</v>
      </c>
      <c r="C909" s="213"/>
      <c r="D909" s="213"/>
      <c r="E909" s="221">
        <v>41585.447222222218</v>
      </c>
      <c r="F909" s="221">
        <v>41585.447222222218</v>
      </c>
    </row>
    <row r="910" spans="1:6" ht="15" customHeight="1" x14ac:dyDescent="0.2">
      <c r="A910" s="206">
        <f t="shared" si="14"/>
        <v>908</v>
      </c>
      <c r="B910" s="176" t="s">
        <v>11</v>
      </c>
      <c r="C910" s="213"/>
      <c r="D910" s="213"/>
      <c r="E910" s="221">
        <v>41589.63958333333</v>
      </c>
      <c r="F910" s="221">
        <v>41589.63958333333</v>
      </c>
    </row>
    <row r="911" spans="1:6" ht="15" customHeight="1" x14ac:dyDescent="0.2">
      <c r="A911" s="206">
        <f t="shared" si="14"/>
        <v>909</v>
      </c>
      <c r="B911" s="176" t="s">
        <v>11</v>
      </c>
      <c r="C911" s="213"/>
      <c r="D911" s="213"/>
      <c r="E911" s="221">
        <v>41590.516666666663</v>
      </c>
      <c r="F911" s="221">
        <v>41590.516666666663</v>
      </c>
    </row>
    <row r="912" spans="1:6" ht="15" customHeight="1" x14ac:dyDescent="0.2">
      <c r="A912" s="206">
        <f t="shared" si="14"/>
        <v>910</v>
      </c>
      <c r="B912" s="176" t="s">
        <v>11</v>
      </c>
      <c r="C912" s="213"/>
      <c r="D912" s="213"/>
      <c r="E912" s="221">
        <v>41585.447222222218</v>
      </c>
      <c r="F912" s="221">
        <v>41585.447222222218</v>
      </c>
    </row>
    <row r="913" spans="1:6" ht="15" customHeight="1" x14ac:dyDescent="0.2">
      <c r="A913" s="206">
        <f t="shared" si="14"/>
        <v>911</v>
      </c>
      <c r="B913" s="176" t="s">
        <v>11</v>
      </c>
      <c r="C913" s="213"/>
      <c r="D913" s="213"/>
      <c r="E913" s="221">
        <v>41592.60555555555</v>
      </c>
      <c r="F913" s="221">
        <v>41592.60555555555</v>
      </c>
    </row>
    <row r="914" spans="1:6" ht="15" customHeight="1" x14ac:dyDescent="0.2">
      <c r="A914" s="206">
        <f t="shared" si="14"/>
        <v>912</v>
      </c>
      <c r="B914" s="176" t="s">
        <v>11</v>
      </c>
      <c r="C914" s="213"/>
      <c r="D914" s="213"/>
      <c r="E914" s="221">
        <v>41585.709722222222</v>
      </c>
      <c r="F914" s="221">
        <v>41585.709722222222</v>
      </c>
    </row>
    <row r="915" spans="1:6" ht="15" customHeight="1" x14ac:dyDescent="0.2">
      <c r="A915" s="206">
        <f t="shared" si="14"/>
        <v>913</v>
      </c>
      <c r="B915" s="176" t="s">
        <v>11</v>
      </c>
      <c r="C915" s="213"/>
      <c r="D915" s="213"/>
      <c r="E915" s="221">
        <v>41584.595138888886</v>
      </c>
      <c r="F915" s="221">
        <v>41584.595138888886</v>
      </c>
    </row>
    <row r="916" spans="1:6" ht="15" customHeight="1" x14ac:dyDescent="0.2">
      <c r="A916" s="206">
        <f t="shared" si="14"/>
        <v>914</v>
      </c>
      <c r="B916" s="176" t="s">
        <v>11</v>
      </c>
      <c r="C916" s="213"/>
      <c r="D916" s="213"/>
      <c r="E916" s="221">
        <v>41585.447222222218</v>
      </c>
      <c r="F916" s="221">
        <v>41585.447222222218</v>
      </c>
    </row>
    <row r="917" spans="1:6" ht="15" customHeight="1" x14ac:dyDescent="0.2">
      <c r="A917" s="206">
        <f t="shared" si="14"/>
        <v>915</v>
      </c>
      <c r="B917" s="176" t="s">
        <v>11</v>
      </c>
      <c r="C917" s="213"/>
      <c r="D917" s="213"/>
      <c r="E917" s="221">
        <v>41589.446527777778</v>
      </c>
      <c r="F917" s="221">
        <v>41589.446527777778</v>
      </c>
    </row>
    <row r="918" spans="1:6" ht="15" customHeight="1" x14ac:dyDescent="0.2">
      <c r="A918" s="206">
        <f t="shared" si="14"/>
        <v>916</v>
      </c>
      <c r="B918" s="176" t="s">
        <v>11</v>
      </c>
      <c r="C918" s="213"/>
      <c r="D918" s="213"/>
      <c r="E918" s="221">
        <v>41586.71597222222</v>
      </c>
      <c r="F918" s="221">
        <v>41586.71597222222</v>
      </c>
    </row>
    <row r="919" spans="1:6" ht="15" customHeight="1" x14ac:dyDescent="0.2">
      <c r="A919" s="206">
        <f t="shared" si="14"/>
        <v>917</v>
      </c>
      <c r="B919" s="176" t="s">
        <v>11</v>
      </c>
      <c r="C919" s="213"/>
      <c r="D919" s="213"/>
      <c r="E919" s="221">
        <v>41585.709722222222</v>
      </c>
      <c r="F919" s="221">
        <v>41585.709722222222</v>
      </c>
    </row>
    <row r="920" spans="1:6" ht="15" customHeight="1" x14ac:dyDescent="0.2">
      <c r="A920" s="206">
        <f t="shared" si="14"/>
        <v>918</v>
      </c>
      <c r="B920" s="176" t="s">
        <v>11</v>
      </c>
      <c r="C920" s="213"/>
      <c r="D920" s="213"/>
      <c r="E920" s="221">
        <v>41590.566666666666</v>
      </c>
      <c r="F920" s="221">
        <v>41590.566666666666</v>
      </c>
    </row>
    <row r="921" spans="1:6" ht="15" customHeight="1" x14ac:dyDescent="0.2">
      <c r="A921" s="206">
        <f t="shared" si="14"/>
        <v>919</v>
      </c>
      <c r="B921" s="176" t="s">
        <v>11</v>
      </c>
      <c r="C921" s="213"/>
      <c r="D921" s="213"/>
      <c r="E921" s="221">
        <v>41584.595138888886</v>
      </c>
      <c r="F921" s="221">
        <v>41584.595138888886</v>
      </c>
    </row>
    <row r="922" spans="1:6" ht="15" customHeight="1" x14ac:dyDescent="0.2">
      <c r="A922" s="206">
        <f t="shared" si="14"/>
        <v>920</v>
      </c>
      <c r="B922" s="176" t="s">
        <v>11</v>
      </c>
      <c r="C922" s="213"/>
      <c r="D922" s="213"/>
      <c r="E922" s="221">
        <v>41584.595138888886</v>
      </c>
      <c r="F922" s="221">
        <v>41584.595138888886</v>
      </c>
    </row>
    <row r="923" spans="1:6" ht="15" customHeight="1" x14ac:dyDescent="0.2">
      <c r="A923" s="206">
        <f t="shared" si="14"/>
        <v>921</v>
      </c>
      <c r="B923" s="176" t="s">
        <v>11</v>
      </c>
      <c r="C923" s="213"/>
      <c r="D923" s="213"/>
      <c r="E923" s="221">
        <v>41600.669444444444</v>
      </c>
      <c r="F923" s="221">
        <v>41600.669444444444</v>
      </c>
    </row>
    <row r="924" spans="1:6" ht="15" customHeight="1" x14ac:dyDescent="0.2">
      <c r="A924" s="206">
        <f t="shared" si="14"/>
        <v>922</v>
      </c>
      <c r="B924" s="176" t="s">
        <v>11</v>
      </c>
      <c r="C924" s="213"/>
      <c r="D924" s="213"/>
      <c r="E924" s="221">
        <v>41590.431944444441</v>
      </c>
      <c r="F924" s="221">
        <v>41590.431944444441</v>
      </c>
    </row>
    <row r="925" spans="1:6" ht="15" customHeight="1" x14ac:dyDescent="0.2">
      <c r="A925" s="206">
        <f t="shared" si="14"/>
        <v>923</v>
      </c>
      <c r="B925" s="176" t="s">
        <v>11</v>
      </c>
      <c r="C925" s="213"/>
      <c r="D925" s="213"/>
      <c r="E925" s="221">
        <v>41590.708333333328</v>
      </c>
      <c r="F925" s="221">
        <v>41590.708333333328</v>
      </c>
    </row>
    <row r="926" spans="1:6" ht="15" customHeight="1" x14ac:dyDescent="0.2">
      <c r="A926" s="206">
        <f t="shared" si="14"/>
        <v>924</v>
      </c>
      <c r="B926" s="176" t="s">
        <v>11</v>
      </c>
      <c r="C926" s="213"/>
      <c r="D926" s="213"/>
      <c r="E926" s="221">
        <v>41586.482638888891</v>
      </c>
      <c r="F926" s="221">
        <v>41586.482638888891</v>
      </c>
    </row>
    <row r="927" spans="1:6" ht="15" customHeight="1" x14ac:dyDescent="0.2">
      <c r="A927" s="206">
        <f t="shared" si="14"/>
        <v>925</v>
      </c>
      <c r="B927" s="176" t="s">
        <v>11</v>
      </c>
      <c r="C927" s="213"/>
      <c r="D927" s="213"/>
      <c r="E927" s="221">
        <v>41596.572222222218</v>
      </c>
      <c r="F927" s="221">
        <v>41596.572222222218</v>
      </c>
    </row>
    <row r="928" spans="1:6" ht="15" customHeight="1" x14ac:dyDescent="0.2">
      <c r="A928" s="206">
        <f t="shared" si="14"/>
        <v>926</v>
      </c>
      <c r="B928" s="176" t="s">
        <v>11</v>
      </c>
      <c r="C928" s="213"/>
      <c r="D928" s="213"/>
      <c r="E928" s="221">
        <v>41606.643749999996</v>
      </c>
      <c r="F928" s="221">
        <v>41606.643749999996</v>
      </c>
    </row>
    <row r="929" spans="1:6" ht="15" customHeight="1" x14ac:dyDescent="0.2">
      <c r="A929" s="206">
        <f t="shared" si="14"/>
        <v>927</v>
      </c>
      <c r="B929" s="176" t="s">
        <v>11</v>
      </c>
      <c r="C929" s="213"/>
      <c r="D929" s="213"/>
      <c r="E929" s="221">
        <v>41605.625694444439</v>
      </c>
      <c r="F929" s="221">
        <v>41605.625694444439</v>
      </c>
    </row>
    <row r="930" spans="1:6" ht="15" customHeight="1" x14ac:dyDescent="0.2">
      <c r="A930" s="206">
        <f t="shared" si="14"/>
        <v>928</v>
      </c>
      <c r="B930" s="176" t="s">
        <v>11</v>
      </c>
      <c r="C930" s="213"/>
      <c r="D930" s="213"/>
      <c r="E930" s="221">
        <v>41605.625694444439</v>
      </c>
      <c r="F930" s="221">
        <v>41605.625694444439</v>
      </c>
    </row>
    <row r="931" spans="1:6" ht="15" customHeight="1" x14ac:dyDescent="0.2">
      <c r="A931" s="206">
        <f t="shared" si="14"/>
        <v>929</v>
      </c>
      <c r="B931" s="176" t="s">
        <v>11</v>
      </c>
      <c r="C931" s="213"/>
      <c r="D931" s="213"/>
      <c r="E931" s="221">
        <v>41605.568749999999</v>
      </c>
      <c r="F931" s="221">
        <v>41605.568749999999</v>
      </c>
    </row>
    <row r="932" spans="1:6" ht="15" customHeight="1" x14ac:dyDescent="0.2">
      <c r="A932" s="206">
        <f t="shared" si="14"/>
        <v>930</v>
      </c>
      <c r="B932" s="176" t="s">
        <v>11</v>
      </c>
      <c r="C932" s="213"/>
      <c r="D932" s="213"/>
      <c r="E932" s="221">
        <v>41605.625694444439</v>
      </c>
      <c r="F932" s="221">
        <v>41605.625694444439</v>
      </c>
    </row>
    <row r="933" spans="1:6" ht="15" customHeight="1" x14ac:dyDescent="0.2">
      <c r="A933" s="206">
        <f t="shared" si="14"/>
        <v>931</v>
      </c>
      <c r="B933" s="176" t="s">
        <v>11</v>
      </c>
      <c r="C933" s="213"/>
      <c r="D933" s="213"/>
      <c r="E933" s="221">
        <v>41605.625694444439</v>
      </c>
      <c r="F933" s="221">
        <v>41605.625694444439</v>
      </c>
    </row>
    <row r="934" spans="1:6" ht="15" customHeight="1" x14ac:dyDescent="0.2">
      <c r="A934" s="206">
        <f t="shared" si="14"/>
        <v>932</v>
      </c>
      <c r="B934" s="176" t="s">
        <v>11</v>
      </c>
      <c r="C934" s="213"/>
      <c r="D934" s="213"/>
      <c r="E934" s="221">
        <v>41605.640972222223</v>
      </c>
      <c r="F934" s="221">
        <v>41605.640972222223</v>
      </c>
    </row>
    <row r="935" spans="1:6" ht="15" customHeight="1" x14ac:dyDescent="0.2">
      <c r="A935" s="206">
        <f t="shared" si="14"/>
        <v>933</v>
      </c>
      <c r="B935" s="176" t="s">
        <v>11</v>
      </c>
      <c r="C935" s="213"/>
      <c r="D935" s="213"/>
      <c r="E935" s="221">
        <v>41605.625694444439</v>
      </c>
      <c r="F935" s="221">
        <v>41605.625694444439</v>
      </c>
    </row>
    <row r="936" spans="1:6" ht="15" customHeight="1" x14ac:dyDescent="0.2">
      <c r="A936" s="206">
        <f t="shared" si="14"/>
        <v>934</v>
      </c>
      <c r="B936" s="176" t="s">
        <v>11</v>
      </c>
      <c r="C936" s="213"/>
      <c r="D936" s="213"/>
      <c r="E936" s="221">
        <v>41605.568749999999</v>
      </c>
      <c r="F936" s="221">
        <v>41605.568749999999</v>
      </c>
    </row>
    <row r="937" spans="1:6" ht="15" customHeight="1" x14ac:dyDescent="0.2">
      <c r="A937" s="206">
        <f t="shared" si="14"/>
        <v>935</v>
      </c>
      <c r="B937" s="176" t="s">
        <v>11</v>
      </c>
      <c r="C937" s="213"/>
      <c r="D937" s="213"/>
      <c r="E937" s="221">
        <v>41605.625694444439</v>
      </c>
      <c r="F937" s="221">
        <v>41605.625694444439</v>
      </c>
    </row>
    <row r="938" spans="1:6" ht="15" customHeight="1" x14ac:dyDescent="0.2">
      <c r="A938" s="206">
        <f t="shared" si="14"/>
        <v>936</v>
      </c>
      <c r="B938" s="176" t="s">
        <v>11</v>
      </c>
      <c r="C938" s="213"/>
      <c r="D938" s="213"/>
      <c r="E938" s="221">
        <v>41606.643749999996</v>
      </c>
      <c r="F938" s="221">
        <v>41606.643749999996</v>
      </c>
    </row>
    <row r="939" spans="1:6" ht="15" customHeight="1" x14ac:dyDescent="0.2">
      <c r="A939" s="206">
        <f t="shared" si="14"/>
        <v>937</v>
      </c>
      <c r="B939" s="176" t="s">
        <v>11</v>
      </c>
      <c r="C939" s="213"/>
      <c r="D939" s="213"/>
      <c r="E939" s="221">
        <v>41605.625694444439</v>
      </c>
      <c r="F939" s="221">
        <v>41605.625694444439</v>
      </c>
    </row>
    <row r="940" spans="1:6" ht="15" customHeight="1" x14ac:dyDescent="0.2">
      <c r="A940" s="206">
        <f t="shared" si="14"/>
        <v>938</v>
      </c>
      <c r="B940" s="176" t="s">
        <v>11</v>
      </c>
      <c r="C940" s="213"/>
      <c r="D940" s="213"/>
      <c r="E940" s="221">
        <v>41607.613888888889</v>
      </c>
      <c r="F940" s="221">
        <v>41607.613888888889</v>
      </c>
    </row>
    <row r="941" spans="1:6" ht="15" customHeight="1" x14ac:dyDescent="0.2">
      <c r="A941" s="206">
        <f t="shared" si="14"/>
        <v>939</v>
      </c>
      <c r="B941" s="176" t="s">
        <v>11</v>
      </c>
      <c r="C941" s="213"/>
      <c r="D941" s="213"/>
      <c r="E941" s="221">
        <v>41605.625694444439</v>
      </c>
      <c r="F941" s="221">
        <v>41605.625694444439</v>
      </c>
    </row>
    <row r="942" spans="1:6" ht="15" customHeight="1" x14ac:dyDescent="0.2">
      <c r="A942" s="206">
        <f t="shared" si="14"/>
        <v>940</v>
      </c>
      <c r="B942" s="176" t="s">
        <v>11</v>
      </c>
      <c r="C942" s="213"/>
      <c r="D942" s="213"/>
      <c r="E942" s="221">
        <v>41605.625694444439</v>
      </c>
      <c r="F942" s="221">
        <v>41605.625694444439</v>
      </c>
    </row>
    <row r="943" spans="1:6" ht="15" customHeight="1" x14ac:dyDescent="0.2">
      <c r="A943" s="206">
        <f t="shared" si="14"/>
        <v>941</v>
      </c>
      <c r="B943" s="176" t="s">
        <v>11</v>
      </c>
      <c r="C943" s="213"/>
      <c r="D943" s="213"/>
      <c r="E943" s="221">
        <v>41605.669444444444</v>
      </c>
      <c r="F943" s="221">
        <v>41605.669444444444</v>
      </c>
    </row>
    <row r="944" spans="1:6" ht="15" customHeight="1" x14ac:dyDescent="0.2">
      <c r="A944" s="206">
        <f t="shared" si="14"/>
        <v>942</v>
      </c>
      <c r="B944" s="176" t="s">
        <v>11</v>
      </c>
      <c r="C944" s="213"/>
      <c r="D944" s="213"/>
      <c r="E944" s="221">
        <v>41605.669444444444</v>
      </c>
      <c r="F944" s="221">
        <v>41605.669444444444</v>
      </c>
    </row>
    <row r="945" spans="1:6" ht="15" customHeight="1" x14ac:dyDescent="0.2">
      <c r="A945" s="206">
        <f t="shared" si="14"/>
        <v>943</v>
      </c>
      <c r="B945" s="176" t="s">
        <v>11</v>
      </c>
      <c r="C945" s="213"/>
      <c r="D945" s="213"/>
      <c r="E945" s="221">
        <v>41605.669444444444</v>
      </c>
      <c r="F945" s="221">
        <v>41605.669444444444</v>
      </c>
    </row>
    <row r="946" spans="1:6" ht="15" customHeight="1" x14ac:dyDescent="0.2">
      <c r="A946" s="206">
        <f t="shared" si="14"/>
        <v>944</v>
      </c>
      <c r="B946" s="176" t="s">
        <v>11</v>
      </c>
      <c r="C946" s="213"/>
      <c r="D946" s="213"/>
      <c r="E946" s="221">
        <v>41605.568749999999</v>
      </c>
      <c r="F946" s="221">
        <v>41605.568749999999</v>
      </c>
    </row>
    <row r="947" spans="1:6" ht="15" customHeight="1" x14ac:dyDescent="0.2">
      <c r="A947" s="206">
        <f t="shared" si="14"/>
        <v>945</v>
      </c>
      <c r="B947" s="176" t="s">
        <v>11</v>
      </c>
      <c r="C947" s="213"/>
      <c r="D947" s="213"/>
      <c r="E947" s="221">
        <v>41605.568749999999</v>
      </c>
      <c r="F947" s="221">
        <v>41605.568749999999</v>
      </c>
    </row>
    <row r="948" spans="1:6" ht="15" customHeight="1" x14ac:dyDescent="0.2">
      <c r="A948" s="206">
        <f t="shared" si="14"/>
        <v>946</v>
      </c>
      <c r="B948" s="176" t="s">
        <v>11</v>
      </c>
      <c r="C948" s="213"/>
      <c r="D948" s="213"/>
      <c r="E948" s="221">
        <v>41604.494444444441</v>
      </c>
      <c r="F948" s="221">
        <v>41604.494444444441</v>
      </c>
    </row>
    <row r="949" spans="1:6" ht="15" customHeight="1" x14ac:dyDescent="0.2">
      <c r="A949" s="206">
        <f t="shared" si="14"/>
        <v>947</v>
      </c>
      <c r="B949" s="176" t="s">
        <v>11</v>
      </c>
      <c r="C949" s="213"/>
      <c r="D949" s="213"/>
      <c r="E949" s="221">
        <v>41605.507638888885</v>
      </c>
      <c r="F949" s="221">
        <v>41605.507638888885</v>
      </c>
    </row>
    <row r="950" spans="1:6" ht="15" customHeight="1" x14ac:dyDescent="0.2">
      <c r="A950" s="206">
        <f t="shared" si="14"/>
        <v>948</v>
      </c>
      <c r="B950" s="176" t="s">
        <v>11</v>
      </c>
      <c r="C950" s="213"/>
      <c r="D950" s="213"/>
      <c r="E950" s="221">
        <v>41604.669444444444</v>
      </c>
      <c r="F950" s="221">
        <v>41604.669444444444</v>
      </c>
    </row>
    <row r="951" spans="1:6" ht="15" customHeight="1" x14ac:dyDescent="0.2">
      <c r="A951" s="206">
        <f t="shared" si="14"/>
        <v>949</v>
      </c>
      <c r="B951" s="176" t="s">
        <v>11</v>
      </c>
      <c r="C951" s="213"/>
      <c r="D951" s="213"/>
      <c r="E951" s="221">
        <v>41604.68472222222</v>
      </c>
      <c r="F951" s="221">
        <v>41604.68472222222</v>
      </c>
    </row>
    <row r="952" spans="1:6" ht="15" customHeight="1" x14ac:dyDescent="0.2">
      <c r="A952" s="206">
        <f t="shared" si="14"/>
        <v>950</v>
      </c>
      <c r="B952" s="176" t="s">
        <v>11</v>
      </c>
      <c r="C952" s="213"/>
      <c r="D952" s="213"/>
      <c r="E952" s="221">
        <v>41604.669444444444</v>
      </c>
      <c r="F952" s="221">
        <v>41604.669444444444</v>
      </c>
    </row>
    <row r="953" spans="1:6" ht="15" customHeight="1" x14ac:dyDescent="0.2">
      <c r="A953" s="206">
        <f t="shared" si="14"/>
        <v>951</v>
      </c>
      <c r="B953" s="176" t="s">
        <v>11</v>
      </c>
      <c r="C953" s="213"/>
      <c r="D953" s="213"/>
      <c r="E953" s="221">
        <v>41604.669444444444</v>
      </c>
      <c r="F953" s="221">
        <v>41604.669444444444</v>
      </c>
    </row>
    <row r="954" spans="1:6" ht="15" customHeight="1" x14ac:dyDescent="0.2">
      <c r="A954" s="206">
        <f t="shared" si="14"/>
        <v>952</v>
      </c>
      <c r="B954" s="176" t="s">
        <v>11</v>
      </c>
      <c r="C954" s="213"/>
      <c r="D954" s="213"/>
      <c r="E954" s="221">
        <v>41606.643749999996</v>
      </c>
      <c r="F954" s="221">
        <v>41606.643749999996</v>
      </c>
    </row>
    <row r="955" spans="1:6" ht="15" customHeight="1" x14ac:dyDescent="0.2">
      <c r="A955" s="206">
        <f t="shared" si="14"/>
        <v>953</v>
      </c>
      <c r="B955" s="176" t="s">
        <v>11</v>
      </c>
      <c r="C955" s="213"/>
      <c r="D955" s="213"/>
      <c r="E955" s="221">
        <v>41605.568749999999</v>
      </c>
      <c r="F955" s="221">
        <v>41605.568749999999</v>
      </c>
    </row>
    <row r="956" spans="1:6" ht="15" customHeight="1" x14ac:dyDescent="0.2">
      <c r="A956" s="206">
        <f t="shared" si="14"/>
        <v>954</v>
      </c>
      <c r="B956" s="176" t="s">
        <v>11</v>
      </c>
      <c r="C956" s="213"/>
      <c r="D956" s="213"/>
      <c r="E956" s="221">
        <v>41606.643749999996</v>
      </c>
      <c r="F956" s="221">
        <v>41606.643749999996</v>
      </c>
    </row>
    <row r="957" spans="1:6" ht="15" customHeight="1" x14ac:dyDescent="0.2">
      <c r="A957" s="206">
        <f t="shared" si="14"/>
        <v>955</v>
      </c>
      <c r="B957" s="176" t="s">
        <v>11</v>
      </c>
      <c r="C957" s="213"/>
      <c r="D957" s="213"/>
      <c r="E957" s="221">
        <v>41606.643749999996</v>
      </c>
      <c r="F957" s="221">
        <v>41606.643749999996</v>
      </c>
    </row>
    <row r="958" spans="1:6" ht="15" customHeight="1" x14ac:dyDescent="0.2">
      <c r="A958" s="206">
        <f t="shared" si="14"/>
        <v>956</v>
      </c>
      <c r="B958" s="176" t="s">
        <v>11</v>
      </c>
      <c r="C958" s="213"/>
      <c r="D958" s="213"/>
      <c r="E958" s="221">
        <v>41606.643749999996</v>
      </c>
      <c r="F958" s="221">
        <v>41606.643749999996</v>
      </c>
    </row>
    <row r="959" spans="1:6" ht="15" customHeight="1" x14ac:dyDescent="0.2">
      <c r="A959" s="206">
        <f t="shared" si="14"/>
        <v>957</v>
      </c>
      <c r="B959" s="176" t="s">
        <v>11</v>
      </c>
      <c r="C959" s="213"/>
      <c r="D959" s="213"/>
      <c r="E959" s="221">
        <v>41606.643749999996</v>
      </c>
      <c r="F959" s="221">
        <v>41606.643749999996</v>
      </c>
    </row>
    <row r="960" spans="1:6" ht="15" customHeight="1" x14ac:dyDescent="0.2">
      <c r="A960" s="206">
        <f t="shared" si="14"/>
        <v>958</v>
      </c>
      <c r="B960" s="176" t="s">
        <v>11</v>
      </c>
      <c r="C960" s="213"/>
      <c r="D960" s="213"/>
      <c r="E960" s="221">
        <v>41606.643749999996</v>
      </c>
      <c r="F960" s="221">
        <v>41606.643749999996</v>
      </c>
    </row>
    <row r="961" spans="1:6" ht="15" customHeight="1" x14ac:dyDescent="0.2">
      <c r="A961" s="206">
        <f t="shared" si="14"/>
        <v>959</v>
      </c>
      <c r="B961" s="176" t="s">
        <v>11</v>
      </c>
      <c r="C961" s="213"/>
      <c r="D961" s="213"/>
      <c r="E961" s="221">
        <v>41606.643749999996</v>
      </c>
      <c r="F961" s="221">
        <v>41606.643749999996</v>
      </c>
    </row>
    <row r="962" spans="1:6" ht="15" customHeight="1" x14ac:dyDescent="0.2">
      <c r="A962" s="206">
        <f t="shared" si="14"/>
        <v>960</v>
      </c>
      <c r="B962" s="176" t="s">
        <v>11</v>
      </c>
      <c r="C962" s="213"/>
      <c r="D962" s="213"/>
      <c r="E962" s="221">
        <v>41606.643749999996</v>
      </c>
      <c r="F962" s="221">
        <v>41606.643749999996</v>
      </c>
    </row>
    <row r="963" spans="1:6" ht="15" customHeight="1" x14ac:dyDescent="0.2">
      <c r="A963" s="206">
        <f t="shared" si="14"/>
        <v>961</v>
      </c>
      <c r="B963" s="176" t="s">
        <v>11</v>
      </c>
      <c r="C963" s="213"/>
      <c r="D963" s="213"/>
      <c r="E963" s="221">
        <v>41605.625694444439</v>
      </c>
      <c r="F963" s="221">
        <v>41605.625694444439</v>
      </c>
    </row>
    <row r="964" spans="1:6" ht="15" customHeight="1" x14ac:dyDescent="0.2">
      <c r="A964" s="206">
        <f t="shared" si="14"/>
        <v>962</v>
      </c>
      <c r="B964" s="176" t="s">
        <v>11</v>
      </c>
      <c r="C964" s="213"/>
      <c r="D964" s="213"/>
      <c r="E964" s="221">
        <v>41605.625694444439</v>
      </c>
      <c r="F964" s="221">
        <v>41605.625694444439</v>
      </c>
    </row>
    <row r="965" spans="1:6" ht="15" customHeight="1" x14ac:dyDescent="0.2">
      <c r="A965" s="206">
        <f t="shared" si="14"/>
        <v>963</v>
      </c>
      <c r="B965" s="176" t="s">
        <v>11</v>
      </c>
      <c r="C965" s="213"/>
      <c r="D965" s="213"/>
      <c r="E965" s="221">
        <v>41605.507638888885</v>
      </c>
      <c r="F965" s="221">
        <v>41605.507638888885</v>
      </c>
    </row>
    <row r="966" spans="1:6" ht="15" customHeight="1" x14ac:dyDescent="0.2">
      <c r="A966" s="206">
        <f t="shared" si="14"/>
        <v>964</v>
      </c>
      <c r="B966" s="176" t="s">
        <v>11</v>
      </c>
      <c r="C966" s="213"/>
      <c r="D966" s="213"/>
      <c r="E966" s="221">
        <v>41605.507638888885</v>
      </c>
      <c r="F966" s="221">
        <v>41605.507638888885</v>
      </c>
    </row>
    <row r="967" spans="1:6" ht="15" customHeight="1" x14ac:dyDescent="0.2">
      <c r="A967" s="206">
        <f t="shared" si="14"/>
        <v>965</v>
      </c>
      <c r="B967" s="176" t="s">
        <v>11</v>
      </c>
      <c r="C967" s="213"/>
      <c r="D967" s="213"/>
      <c r="E967" s="221">
        <v>41605.507638888885</v>
      </c>
      <c r="F967" s="221">
        <v>41605.507638888885</v>
      </c>
    </row>
    <row r="968" spans="1:6" ht="15" customHeight="1" x14ac:dyDescent="0.2">
      <c r="A968" s="206">
        <f t="shared" si="14"/>
        <v>966</v>
      </c>
      <c r="B968" s="176" t="s">
        <v>11</v>
      </c>
      <c r="C968" s="213"/>
      <c r="D968" s="213"/>
      <c r="E968" s="221">
        <v>41606.643749999996</v>
      </c>
      <c r="F968" s="221">
        <v>41606.643749999996</v>
      </c>
    </row>
    <row r="969" spans="1:6" ht="15" customHeight="1" x14ac:dyDescent="0.2">
      <c r="A969" s="206">
        <f t="shared" si="14"/>
        <v>967</v>
      </c>
      <c r="B969" s="176" t="s">
        <v>11</v>
      </c>
      <c r="C969" s="213"/>
      <c r="D969" s="213"/>
      <c r="E969" s="221">
        <v>41606.643749999996</v>
      </c>
      <c r="F969" s="221">
        <v>41606.643749999996</v>
      </c>
    </row>
    <row r="970" spans="1:6" ht="15" customHeight="1" x14ac:dyDescent="0.2">
      <c r="A970" s="206">
        <f t="shared" si="14"/>
        <v>968</v>
      </c>
      <c r="B970" s="176" t="s">
        <v>11</v>
      </c>
      <c r="C970" s="213"/>
      <c r="D970" s="213"/>
      <c r="E970" s="221">
        <v>41607.470138888886</v>
      </c>
      <c r="F970" s="221">
        <v>41607.470138888886</v>
      </c>
    </row>
    <row r="971" spans="1:6" ht="15" customHeight="1" x14ac:dyDescent="0.2">
      <c r="A971" s="206">
        <f t="shared" si="14"/>
        <v>969</v>
      </c>
      <c r="B971" s="176" t="s">
        <v>11</v>
      </c>
      <c r="C971" s="213"/>
      <c r="D971" s="213"/>
      <c r="E971" s="221">
        <v>41606.643749999996</v>
      </c>
      <c r="F971" s="221">
        <v>41606.643749999996</v>
      </c>
    </row>
    <row r="972" spans="1:6" ht="15" customHeight="1" x14ac:dyDescent="0.2">
      <c r="A972" s="206">
        <f t="shared" si="14"/>
        <v>970</v>
      </c>
      <c r="B972" s="176" t="s">
        <v>11</v>
      </c>
      <c r="C972" s="213"/>
      <c r="D972" s="213"/>
      <c r="E972" s="221">
        <v>41607.613888888889</v>
      </c>
      <c r="F972" s="221">
        <v>41607.613888888889</v>
      </c>
    </row>
    <row r="973" spans="1:6" ht="15" customHeight="1" x14ac:dyDescent="0.2">
      <c r="A973" s="206">
        <f t="shared" ref="A973:A1036" si="15">A972+1</f>
        <v>971</v>
      </c>
      <c r="B973" s="176" t="s">
        <v>11</v>
      </c>
      <c r="C973" s="213"/>
      <c r="D973" s="213"/>
      <c r="E973" s="221">
        <v>41607.613888888889</v>
      </c>
      <c r="F973" s="221">
        <v>41607.613888888889</v>
      </c>
    </row>
    <row r="974" spans="1:6" ht="15" customHeight="1" x14ac:dyDescent="0.2">
      <c r="A974" s="206">
        <f t="shared" si="15"/>
        <v>972</v>
      </c>
      <c r="B974" s="176" t="s">
        <v>11</v>
      </c>
      <c r="C974" s="213"/>
      <c r="D974" s="213"/>
      <c r="E974" s="221">
        <v>41607.470138888886</v>
      </c>
      <c r="F974" s="221">
        <v>41607.470138888886</v>
      </c>
    </row>
    <row r="975" spans="1:6" ht="15" customHeight="1" x14ac:dyDescent="0.2">
      <c r="A975" s="206">
        <f t="shared" si="15"/>
        <v>973</v>
      </c>
      <c r="B975" s="176" t="s">
        <v>11</v>
      </c>
      <c r="C975" s="213"/>
      <c r="D975" s="213"/>
      <c r="E975" s="221">
        <v>41607.470138888886</v>
      </c>
      <c r="F975" s="221">
        <v>41607.470138888886</v>
      </c>
    </row>
    <row r="976" spans="1:6" ht="15" customHeight="1" x14ac:dyDescent="0.2">
      <c r="A976" s="206">
        <f t="shared" si="15"/>
        <v>974</v>
      </c>
      <c r="B976" s="176" t="s">
        <v>11</v>
      </c>
      <c r="C976" s="213"/>
      <c r="D976" s="213"/>
      <c r="E976" s="221">
        <v>41605.479166666664</v>
      </c>
      <c r="F976" s="221">
        <v>41605.479166666664</v>
      </c>
    </row>
    <row r="977" spans="1:6" ht="15" customHeight="1" x14ac:dyDescent="0.2">
      <c r="A977" s="206">
        <f t="shared" si="15"/>
        <v>975</v>
      </c>
      <c r="B977" s="176" t="s">
        <v>11</v>
      </c>
      <c r="C977" s="213"/>
      <c r="D977" s="213"/>
      <c r="E977" s="221">
        <v>41589.446527777778</v>
      </c>
      <c r="F977" s="221">
        <v>41589.446527777778</v>
      </c>
    </row>
    <row r="978" spans="1:6" ht="15" customHeight="1" x14ac:dyDescent="0.2">
      <c r="A978" s="206">
        <f t="shared" si="15"/>
        <v>976</v>
      </c>
      <c r="B978" s="176" t="s">
        <v>11</v>
      </c>
      <c r="C978" s="213"/>
      <c r="D978" s="213"/>
      <c r="E978" s="221">
        <v>41606.643749999996</v>
      </c>
      <c r="F978" s="221">
        <v>41606.643749999996</v>
      </c>
    </row>
    <row r="979" spans="1:6" ht="15" customHeight="1" x14ac:dyDescent="0.2">
      <c r="A979" s="206">
        <f t="shared" si="15"/>
        <v>977</v>
      </c>
      <c r="B979" s="176" t="s">
        <v>11</v>
      </c>
      <c r="C979" s="213"/>
      <c r="D979" s="213"/>
      <c r="E979" s="221">
        <v>41606.643749999996</v>
      </c>
      <c r="F979" s="221">
        <v>41606.643749999996</v>
      </c>
    </row>
    <row r="980" spans="1:6" ht="15" customHeight="1" x14ac:dyDescent="0.2">
      <c r="A980" s="206">
        <f t="shared" si="15"/>
        <v>978</v>
      </c>
      <c r="B980" s="176" t="s">
        <v>11</v>
      </c>
      <c r="C980" s="213"/>
      <c r="D980" s="213"/>
      <c r="E980" s="221">
        <v>41606.643749999996</v>
      </c>
      <c r="F980" s="221">
        <v>41606.643749999996</v>
      </c>
    </row>
    <row r="981" spans="1:6" ht="15" customHeight="1" x14ac:dyDescent="0.2">
      <c r="A981" s="206">
        <f t="shared" si="15"/>
        <v>979</v>
      </c>
      <c r="B981" s="176" t="s">
        <v>11</v>
      </c>
      <c r="C981" s="213"/>
      <c r="D981" s="213"/>
      <c r="E981" s="221">
        <v>41605.625694444439</v>
      </c>
      <c r="F981" s="221">
        <v>41605.625694444439</v>
      </c>
    </row>
    <row r="982" spans="1:6" ht="15" customHeight="1" x14ac:dyDescent="0.2">
      <c r="A982" s="206">
        <f t="shared" si="15"/>
        <v>980</v>
      </c>
      <c r="B982" s="176" t="s">
        <v>11</v>
      </c>
      <c r="C982" s="213"/>
      <c r="D982" s="213"/>
      <c r="E982" s="221">
        <v>41607.470138888886</v>
      </c>
      <c r="F982" s="221">
        <v>41607.470138888886</v>
      </c>
    </row>
    <row r="983" spans="1:6" ht="15" customHeight="1" x14ac:dyDescent="0.2">
      <c r="A983" s="206">
        <f t="shared" si="15"/>
        <v>981</v>
      </c>
      <c r="B983" s="176" t="s">
        <v>11</v>
      </c>
      <c r="C983" s="213"/>
      <c r="D983" s="213"/>
      <c r="E983" s="221">
        <v>41605.507638888885</v>
      </c>
      <c r="F983" s="221">
        <v>41605.507638888885</v>
      </c>
    </row>
    <row r="984" spans="1:6" ht="15" customHeight="1" x14ac:dyDescent="0.2">
      <c r="A984" s="206">
        <f t="shared" si="15"/>
        <v>982</v>
      </c>
      <c r="B984" s="176" t="s">
        <v>11</v>
      </c>
      <c r="C984" s="213"/>
      <c r="D984" s="213"/>
      <c r="E984" s="221">
        <v>41604.635416666664</v>
      </c>
      <c r="F984" s="221">
        <v>41604.635416666664</v>
      </c>
    </row>
    <row r="985" spans="1:6" ht="15" customHeight="1" x14ac:dyDescent="0.2">
      <c r="A985" s="206">
        <f t="shared" si="15"/>
        <v>983</v>
      </c>
      <c r="B985" s="176" t="s">
        <v>11</v>
      </c>
      <c r="C985" s="213"/>
      <c r="D985" s="213"/>
      <c r="E985" s="221">
        <v>41604.68472222222</v>
      </c>
      <c r="F985" s="221">
        <v>41604.68472222222</v>
      </c>
    </row>
    <row r="986" spans="1:6" ht="15" customHeight="1" x14ac:dyDescent="0.2">
      <c r="A986" s="206">
        <f t="shared" si="15"/>
        <v>984</v>
      </c>
      <c r="B986" s="176" t="s">
        <v>11</v>
      </c>
      <c r="C986" s="213"/>
      <c r="D986" s="213"/>
      <c r="E986" s="221">
        <v>41606.701388888891</v>
      </c>
      <c r="F986" s="221">
        <v>41606.701388888891</v>
      </c>
    </row>
    <row r="987" spans="1:6" ht="15" customHeight="1" x14ac:dyDescent="0.2">
      <c r="A987" s="206">
        <f t="shared" si="15"/>
        <v>985</v>
      </c>
      <c r="B987" s="176" t="s">
        <v>11</v>
      </c>
      <c r="C987" s="213"/>
      <c r="D987" s="213"/>
      <c r="E987" s="221">
        <v>41604.635416666664</v>
      </c>
      <c r="F987" s="221">
        <v>41604.635416666664</v>
      </c>
    </row>
    <row r="988" spans="1:6" ht="15" customHeight="1" x14ac:dyDescent="0.2">
      <c r="A988" s="206">
        <f t="shared" si="15"/>
        <v>986</v>
      </c>
      <c r="B988" s="176" t="s">
        <v>11</v>
      </c>
      <c r="C988" s="213"/>
      <c r="D988" s="213"/>
      <c r="E988" s="221">
        <v>41604.635416666664</v>
      </c>
      <c r="F988" s="221">
        <v>41604.635416666664</v>
      </c>
    </row>
    <row r="989" spans="1:6" ht="15" customHeight="1" x14ac:dyDescent="0.2">
      <c r="A989" s="206">
        <f t="shared" si="15"/>
        <v>987</v>
      </c>
      <c r="B989" s="176" t="s">
        <v>11</v>
      </c>
      <c r="C989" s="213"/>
      <c r="D989" s="213"/>
      <c r="E989" s="221">
        <v>41604.68472222222</v>
      </c>
      <c r="F989" s="221">
        <v>41604.68472222222</v>
      </c>
    </row>
    <row r="990" spans="1:6" ht="15" customHeight="1" x14ac:dyDescent="0.2">
      <c r="A990" s="206">
        <f t="shared" si="15"/>
        <v>988</v>
      </c>
      <c r="B990" s="176" t="s">
        <v>11</v>
      </c>
      <c r="C990" s="213"/>
      <c r="D990" s="213"/>
      <c r="E990" s="221">
        <v>41605.691666666666</v>
      </c>
      <c r="F990" s="221">
        <v>41605.691666666666</v>
      </c>
    </row>
    <row r="991" spans="1:6" ht="15" customHeight="1" x14ac:dyDescent="0.2">
      <c r="A991" s="206">
        <f t="shared" si="15"/>
        <v>989</v>
      </c>
      <c r="B991" s="176" t="s">
        <v>11</v>
      </c>
      <c r="C991" s="213"/>
      <c r="D991" s="213"/>
      <c r="E991" s="221">
        <v>41606.643749999996</v>
      </c>
      <c r="F991" s="221">
        <v>41606.643749999996</v>
      </c>
    </row>
    <row r="992" spans="1:6" ht="15" customHeight="1" x14ac:dyDescent="0.2">
      <c r="A992" s="206">
        <f t="shared" si="15"/>
        <v>990</v>
      </c>
      <c r="B992" s="176" t="s">
        <v>11</v>
      </c>
      <c r="C992" s="213"/>
      <c r="D992" s="213"/>
      <c r="E992" s="221">
        <v>41604.635416666664</v>
      </c>
      <c r="F992" s="221">
        <v>41604.635416666664</v>
      </c>
    </row>
    <row r="993" spans="1:6" ht="15" customHeight="1" x14ac:dyDescent="0.2">
      <c r="A993" s="206">
        <f t="shared" si="15"/>
        <v>991</v>
      </c>
      <c r="B993" s="176" t="s">
        <v>11</v>
      </c>
      <c r="C993" s="213"/>
      <c r="D993" s="213"/>
      <c r="E993" s="221">
        <v>41604.68472222222</v>
      </c>
      <c r="F993" s="221">
        <v>41604.68472222222</v>
      </c>
    </row>
    <row r="994" spans="1:6" ht="15" customHeight="1" x14ac:dyDescent="0.2">
      <c r="A994" s="206">
        <f t="shared" si="15"/>
        <v>992</v>
      </c>
      <c r="B994" s="176" t="s">
        <v>11</v>
      </c>
      <c r="C994" s="213"/>
      <c r="D994" s="213"/>
      <c r="E994" s="221">
        <v>41604.494444444441</v>
      </c>
      <c r="F994" s="221">
        <v>41604.494444444441</v>
      </c>
    </row>
    <row r="995" spans="1:6" ht="15" customHeight="1" x14ac:dyDescent="0.2">
      <c r="A995" s="206">
        <f t="shared" si="15"/>
        <v>993</v>
      </c>
      <c r="B995" s="176" t="s">
        <v>11</v>
      </c>
      <c r="C995" s="213"/>
      <c r="D995" s="213"/>
      <c r="E995" s="221">
        <v>41604.635416666664</v>
      </c>
      <c r="F995" s="221">
        <v>41604.635416666664</v>
      </c>
    </row>
    <row r="996" spans="1:6" ht="15" customHeight="1" x14ac:dyDescent="0.2">
      <c r="A996" s="206">
        <f t="shared" si="15"/>
        <v>994</v>
      </c>
      <c r="B996" s="176" t="s">
        <v>11</v>
      </c>
      <c r="C996" s="213"/>
      <c r="D996" s="213"/>
      <c r="E996" s="221">
        <v>41604.635416666664</v>
      </c>
      <c r="F996" s="221">
        <v>41604.635416666664</v>
      </c>
    </row>
    <row r="997" spans="1:6" ht="15" customHeight="1" x14ac:dyDescent="0.2">
      <c r="A997" s="206">
        <f t="shared" si="15"/>
        <v>995</v>
      </c>
      <c r="B997" s="176" t="s">
        <v>11</v>
      </c>
      <c r="C997" s="213"/>
      <c r="D997" s="213"/>
      <c r="E997" s="221">
        <v>41605.629861111112</v>
      </c>
      <c r="F997" s="221">
        <v>41605.629861111112</v>
      </c>
    </row>
    <row r="998" spans="1:6" ht="15" customHeight="1" x14ac:dyDescent="0.2">
      <c r="A998" s="206">
        <f t="shared" si="15"/>
        <v>996</v>
      </c>
      <c r="B998" s="176" t="s">
        <v>11</v>
      </c>
      <c r="C998" s="213"/>
      <c r="D998" s="213"/>
      <c r="E998" s="221">
        <v>41593.704861111109</v>
      </c>
      <c r="F998" s="221">
        <v>41593.704861111109</v>
      </c>
    </row>
    <row r="999" spans="1:6" ht="15" customHeight="1" x14ac:dyDescent="0.2">
      <c r="A999" s="206">
        <f t="shared" si="15"/>
        <v>997</v>
      </c>
      <c r="B999" s="176" t="s">
        <v>11</v>
      </c>
      <c r="C999" s="213"/>
      <c r="D999" s="213"/>
      <c r="E999" s="221">
        <v>41593.704861111109</v>
      </c>
      <c r="F999" s="221">
        <v>41593.704861111109</v>
      </c>
    </row>
    <row r="1000" spans="1:6" ht="15" customHeight="1" x14ac:dyDescent="0.2">
      <c r="A1000" s="206">
        <f t="shared" si="15"/>
        <v>998</v>
      </c>
      <c r="B1000" s="176" t="s">
        <v>11</v>
      </c>
      <c r="C1000" s="213"/>
      <c r="D1000" s="213"/>
      <c r="E1000" s="221">
        <v>41603.666666666664</v>
      </c>
      <c r="F1000" s="221">
        <v>41603.666666666664</v>
      </c>
    </row>
    <row r="1001" spans="1:6" ht="15" customHeight="1" x14ac:dyDescent="0.2">
      <c r="A1001" s="206">
        <f t="shared" si="15"/>
        <v>999</v>
      </c>
      <c r="B1001" s="176" t="s">
        <v>11</v>
      </c>
      <c r="C1001" s="213"/>
      <c r="D1001" s="213"/>
      <c r="E1001" s="221">
        <v>41603.666666666664</v>
      </c>
      <c r="F1001" s="221">
        <v>41603.666666666664</v>
      </c>
    </row>
    <row r="1002" spans="1:6" ht="15" customHeight="1" x14ac:dyDescent="0.2">
      <c r="A1002" s="206">
        <f t="shared" si="15"/>
        <v>1000</v>
      </c>
      <c r="B1002" s="176" t="s">
        <v>11</v>
      </c>
      <c r="C1002" s="213"/>
      <c r="D1002" s="213"/>
      <c r="E1002" s="221">
        <v>41603.666666666664</v>
      </c>
      <c r="F1002" s="221">
        <v>41603.666666666664</v>
      </c>
    </row>
    <row r="1003" spans="1:6" ht="15" customHeight="1" x14ac:dyDescent="0.2">
      <c r="A1003" s="206">
        <f t="shared" si="15"/>
        <v>1001</v>
      </c>
      <c r="B1003" s="176" t="s">
        <v>11</v>
      </c>
      <c r="C1003" s="213"/>
      <c r="D1003" s="213"/>
      <c r="E1003" s="221">
        <v>41603.575694444444</v>
      </c>
      <c r="F1003" s="221">
        <v>41603.575694444444</v>
      </c>
    </row>
    <row r="1004" spans="1:6" ht="15" customHeight="1" x14ac:dyDescent="0.2">
      <c r="A1004" s="206">
        <f t="shared" si="15"/>
        <v>1002</v>
      </c>
      <c r="B1004" s="176" t="s">
        <v>11</v>
      </c>
      <c r="C1004" s="213"/>
      <c r="D1004" s="213"/>
      <c r="E1004" s="221">
        <v>41603.710416666661</v>
      </c>
      <c r="F1004" s="221">
        <v>41603.710416666661</v>
      </c>
    </row>
    <row r="1005" spans="1:6" ht="15" customHeight="1" x14ac:dyDescent="0.2">
      <c r="A1005" s="206">
        <f t="shared" si="15"/>
        <v>1003</v>
      </c>
      <c r="B1005" s="176" t="s">
        <v>11</v>
      </c>
      <c r="C1005" s="213"/>
      <c r="D1005" s="213"/>
      <c r="E1005" s="221">
        <v>41603.666666666664</v>
      </c>
      <c r="F1005" s="221">
        <v>41603.666666666664</v>
      </c>
    </row>
    <row r="1006" spans="1:6" ht="15" customHeight="1" x14ac:dyDescent="0.2">
      <c r="A1006" s="206">
        <f t="shared" si="15"/>
        <v>1004</v>
      </c>
      <c r="B1006" s="176" t="s">
        <v>11</v>
      </c>
      <c r="C1006" s="213"/>
      <c r="D1006" s="213"/>
      <c r="E1006" s="221">
        <v>41603.666666666664</v>
      </c>
      <c r="F1006" s="221">
        <v>41603.666666666664</v>
      </c>
    </row>
    <row r="1007" spans="1:6" ht="15" customHeight="1" x14ac:dyDescent="0.2">
      <c r="A1007" s="206">
        <f t="shared" si="15"/>
        <v>1005</v>
      </c>
      <c r="B1007" s="176" t="s">
        <v>11</v>
      </c>
      <c r="C1007" s="213"/>
      <c r="D1007" s="213"/>
      <c r="E1007" s="221">
        <v>41603.666666666664</v>
      </c>
      <c r="F1007" s="221">
        <v>41603.666666666664</v>
      </c>
    </row>
    <row r="1008" spans="1:6" ht="15" customHeight="1" x14ac:dyDescent="0.2">
      <c r="A1008" s="206">
        <f t="shared" si="15"/>
        <v>1006</v>
      </c>
      <c r="B1008" s="176" t="s">
        <v>11</v>
      </c>
      <c r="C1008" s="213"/>
      <c r="D1008" s="213"/>
      <c r="E1008" s="221">
        <v>41604.425694444442</v>
      </c>
      <c r="F1008" s="221">
        <v>41604.425694444442</v>
      </c>
    </row>
    <row r="1009" spans="1:6" ht="15" customHeight="1" x14ac:dyDescent="0.2">
      <c r="A1009" s="206">
        <f t="shared" si="15"/>
        <v>1007</v>
      </c>
      <c r="B1009" s="176" t="s">
        <v>11</v>
      </c>
      <c r="C1009" s="213"/>
      <c r="D1009" s="213"/>
      <c r="E1009" s="221">
        <v>41603.666666666664</v>
      </c>
      <c r="F1009" s="221">
        <v>41603.666666666664</v>
      </c>
    </row>
    <row r="1010" spans="1:6" ht="15" customHeight="1" x14ac:dyDescent="0.2">
      <c r="A1010" s="206">
        <f t="shared" si="15"/>
        <v>1008</v>
      </c>
      <c r="B1010" s="176" t="s">
        <v>11</v>
      </c>
      <c r="C1010" s="213"/>
      <c r="D1010" s="213"/>
      <c r="E1010" s="221">
        <v>41604.425694444442</v>
      </c>
      <c r="F1010" s="221">
        <v>41604.425694444442</v>
      </c>
    </row>
    <row r="1011" spans="1:6" ht="15" customHeight="1" x14ac:dyDescent="0.2">
      <c r="A1011" s="206">
        <f t="shared" si="15"/>
        <v>1009</v>
      </c>
      <c r="B1011" s="176" t="s">
        <v>11</v>
      </c>
      <c r="C1011" s="213"/>
      <c r="D1011" s="213"/>
      <c r="E1011" s="221">
        <v>41603.666666666664</v>
      </c>
      <c r="F1011" s="221">
        <v>41603.666666666664</v>
      </c>
    </row>
    <row r="1012" spans="1:6" ht="15" customHeight="1" x14ac:dyDescent="0.2">
      <c r="A1012" s="206">
        <f t="shared" si="15"/>
        <v>1010</v>
      </c>
      <c r="B1012" s="176" t="s">
        <v>11</v>
      </c>
      <c r="C1012" s="213"/>
      <c r="D1012" s="213"/>
      <c r="E1012" s="221">
        <v>41603.666666666664</v>
      </c>
      <c r="F1012" s="221">
        <v>41603.666666666664</v>
      </c>
    </row>
    <row r="1013" spans="1:6" ht="15" customHeight="1" x14ac:dyDescent="0.2">
      <c r="A1013" s="206">
        <f t="shared" si="15"/>
        <v>1011</v>
      </c>
      <c r="B1013" s="176" t="s">
        <v>11</v>
      </c>
      <c r="C1013" s="213"/>
      <c r="D1013" s="213"/>
      <c r="E1013" s="221">
        <v>41603.666666666664</v>
      </c>
      <c r="F1013" s="221">
        <v>41603.666666666664</v>
      </c>
    </row>
    <row r="1014" spans="1:6" ht="15" customHeight="1" x14ac:dyDescent="0.2">
      <c r="A1014" s="206">
        <f t="shared" si="15"/>
        <v>1012</v>
      </c>
      <c r="B1014" s="176" t="s">
        <v>11</v>
      </c>
      <c r="C1014" s="213"/>
      <c r="D1014" s="213"/>
      <c r="E1014" s="221">
        <v>41603.666666666664</v>
      </c>
      <c r="F1014" s="221">
        <v>41603.666666666664</v>
      </c>
    </row>
    <row r="1015" spans="1:6" ht="15" customHeight="1" x14ac:dyDescent="0.2">
      <c r="A1015" s="206">
        <f t="shared" si="15"/>
        <v>1013</v>
      </c>
      <c r="B1015" s="176" t="s">
        <v>11</v>
      </c>
      <c r="C1015" s="213"/>
      <c r="D1015" s="213"/>
      <c r="E1015" s="221">
        <v>41603.666666666664</v>
      </c>
      <c r="F1015" s="221">
        <v>41603.666666666664</v>
      </c>
    </row>
    <row r="1016" spans="1:6" ht="15" customHeight="1" x14ac:dyDescent="0.2">
      <c r="A1016" s="206">
        <f t="shared" si="15"/>
        <v>1014</v>
      </c>
      <c r="B1016" s="176" t="s">
        <v>11</v>
      </c>
      <c r="C1016" s="213"/>
      <c r="D1016" s="213"/>
      <c r="E1016" s="221">
        <v>41604.494444444441</v>
      </c>
      <c r="F1016" s="221">
        <v>41604.494444444441</v>
      </c>
    </row>
    <row r="1017" spans="1:6" ht="15" customHeight="1" x14ac:dyDescent="0.2">
      <c r="A1017" s="206">
        <f t="shared" si="15"/>
        <v>1015</v>
      </c>
      <c r="B1017" s="176" t="s">
        <v>11</v>
      </c>
      <c r="C1017" s="213"/>
      <c r="D1017" s="213"/>
      <c r="E1017" s="221">
        <v>41604.635416666664</v>
      </c>
      <c r="F1017" s="221">
        <v>41604.635416666664</v>
      </c>
    </row>
    <row r="1018" spans="1:6" ht="15" customHeight="1" x14ac:dyDescent="0.2">
      <c r="A1018" s="206">
        <f t="shared" si="15"/>
        <v>1016</v>
      </c>
      <c r="B1018" s="176" t="s">
        <v>11</v>
      </c>
      <c r="C1018" s="213"/>
      <c r="D1018" s="213"/>
      <c r="E1018" s="221">
        <v>41603.575694444444</v>
      </c>
      <c r="F1018" s="221">
        <v>41603.575694444444</v>
      </c>
    </row>
    <row r="1019" spans="1:6" ht="15" customHeight="1" x14ac:dyDescent="0.2">
      <c r="A1019" s="206">
        <f t="shared" si="15"/>
        <v>1017</v>
      </c>
      <c r="B1019" s="176" t="s">
        <v>11</v>
      </c>
      <c r="C1019" s="213"/>
      <c r="D1019" s="213"/>
      <c r="E1019" s="221">
        <v>41603.575694444444</v>
      </c>
      <c r="F1019" s="221">
        <v>41603.575694444444</v>
      </c>
    </row>
    <row r="1020" spans="1:6" ht="15" customHeight="1" x14ac:dyDescent="0.2">
      <c r="A1020" s="206">
        <f t="shared" si="15"/>
        <v>1018</v>
      </c>
      <c r="B1020" s="176" t="s">
        <v>11</v>
      </c>
      <c r="C1020" s="213"/>
      <c r="D1020" s="213"/>
      <c r="E1020" s="221">
        <v>41604.494444444441</v>
      </c>
      <c r="F1020" s="221">
        <v>41604.494444444441</v>
      </c>
    </row>
    <row r="1021" spans="1:6" ht="15" customHeight="1" x14ac:dyDescent="0.2">
      <c r="A1021" s="206">
        <f t="shared" si="15"/>
        <v>1019</v>
      </c>
      <c r="B1021" s="176" t="s">
        <v>11</v>
      </c>
      <c r="C1021" s="213"/>
      <c r="D1021" s="213"/>
      <c r="E1021" s="221">
        <v>41604.494444444441</v>
      </c>
      <c r="F1021" s="221">
        <v>41604.494444444441</v>
      </c>
    </row>
    <row r="1022" spans="1:6" ht="15" customHeight="1" x14ac:dyDescent="0.2">
      <c r="A1022" s="206">
        <f t="shared" si="15"/>
        <v>1020</v>
      </c>
      <c r="B1022" s="176" t="s">
        <v>11</v>
      </c>
      <c r="C1022" s="213"/>
      <c r="D1022" s="213"/>
      <c r="E1022" s="221">
        <v>41605.507638888885</v>
      </c>
      <c r="F1022" s="221">
        <v>41605.507638888885</v>
      </c>
    </row>
    <row r="1023" spans="1:6" ht="15" customHeight="1" x14ac:dyDescent="0.2">
      <c r="A1023" s="206">
        <f t="shared" si="15"/>
        <v>1021</v>
      </c>
      <c r="B1023" s="176" t="s">
        <v>11</v>
      </c>
      <c r="C1023" s="213"/>
      <c r="D1023" s="213"/>
      <c r="E1023" s="221">
        <v>41604.494444444441</v>
      </c>
      <c r="F1023" s="221">
        <v>41604.494444444441</v>
      </c>
    </row>
    <row r="1024" spans="1:6" ht="15" customHeight="1" x14ac:dyDescent="0.2">
      <c r="A1024" s="206">
        <f t="shared" si="15"/>
        <v>1022</v>
      </c>
      <c r="B1024" s="176" t="s">
        <v>11</v>
      </c>
      <c r="C1024" s="213"/>
      <c r="D1024" s="213"/>
      <c r="E1024" s="221">
        <v>41604.494444444441</v>
      </c>
      <c r="F1024" s="221">
        <v>41604.494444444441</v>
      </c>
    </row>
    <row r="1025" spans="1:6" ht="15" customHeight="1" x14ac:dyDescent="0.2">
      <c r="A1025" s="206">
        <f t="shared" si="15"/>
        <v>1023</v>
      </c>
      <c r="B1025" s="176" t="s">
        <v>11</v>
      </c>
      <c r="C1025" s="213"/>
      <c r="D1025" s="213"/>
      <c r="E1025" s="221">
        <v>41605.625694444439</v>
      </c>
      <c r="F1025" s="221">
        <v>41605.625694444439</v>
      </c>
    </row>
    <row r="1026" spans="1:6" ht="15" customHeight="1" x14ac:dyDescent="0.2">
      <c r="A1026" s="206">
        <f t="shared" si="15"/>
        <v>1024</v>
      </c>
      <c r="B1026" s="176" t="s">
        <v>11</v>
      </c>
      <c r="C1026" s="213"/>
      <c r="D1026" s="213"/>
      <c r="E1026" s="221">
        <v>41605.691666666666</v>
      </c>
      <c r="F1026" s="221">
        <v>41605.691666666666</v>
      </c>
    </row>
    <row r="1027" spans="1:6" ht="15" customHeight="1" x14ac:dyDescent="0.2">
      <c r="A1027" s="206">
        <f t="shared" si="15"/>
        <v>1025</v>
      </c>
      <c r="B1027" s="176" t="s">
        <v>11</v>
      </c>
      <c r="C1027" s="213"/>
      <c r="D1027" s="213"/>
      <c r="E1027" s="221">
        <v>41605.507638888885</v>
      </c>
      <c r="F1027" s="221">
        <v>41605.507638888885</v>
      </c>
    </row>
    <row r="1028" spans="1:6" ht="15" customHeight="1" x14ac:dyDescent="0.2">
      <c r="A1028" s="206">
        <f t="shared" si="15"/>
        <v>1026</v>
      </c>
      <c r="B1028" s="176" t="s">
        <v>11</v>
      </c>
      <c r="C1028" s="213"/>
      <c r="D1028" s="213"/>
      <c r="E1028" s="221">
        <v>41604.68472222222</v>
      </c>
      <c r="F1028" s="221">
        <v>41604.68472222222</v>
      </c>
    </row>
    <row r="1029" spans="1:6" ht="15" customHeight="1" x14ac:dyDescent="0.2">
      <c r="A1029" s="206">
        <f t="shared" si="15"/>
        <v>1027</v>
      </c>
      <c r="B1029" s="176" t="s">
        <v>11</v>
      </c>
      <c r="C1029" s="213"/>
      <c r="D1029" s="213"/>
      <c r="E1029" s="221">
        <v>41604.494444444441</v>
      </c>
      <c r="F1029" s="221">
        <v>41604.494444444441</v>
      </c>
    </row>
    <row r="1030" spans="1:6" ht="15" customHeight="1" x14ac:dyDescent="0.2">
      <c r="A1030" s="206">
        <f t="shared" si="15"/>
        <v>1028</v>
      </c>
      <c r="B1030" s="176" t="s">
        <v>11</v>
      </c>
      <c r="C1030" s="213"/>
      <c r="D1030" s="213"/>
      <c r="E1030" s="221">
        <v>41606.643749999996</v>
      </c>
      <c r="F1030" s="221">
        <v>41606.643749999996</v>
      </c>
    </row>
    <row r="1031" spans="1:6" ht="15" customHeight="1" x14ac:dyDescent="0.2">
      <c r="A1031" s="206">
        <f t="shared" si="15"/>
        <v>1029</v>
      </c>
      <c r="B1031" s="176" t="s">
        <v>11</v>
      </c>
      <c r="C1031" s="213"/>
      <c r="D1031" s="213"/>
      <c r="E1031" s="221">
        <v>41604.738888888889</v>
      </c>
      <c r="F1031" s="221">
        <v>41604.738888888889</v>
      </c>
    </row>
    <row r="1032" spans="1:6" ht="15" customHeight="1" x14ac:dyDescent="0.2">
      <c r="A1032" s="206">
        <f t="shared" si="15"/>
        <v>1030</v>
      </c>
      <c r="B1032" s="176" t="s">
        <v>11</v>
      </c>
      <c r="C1032" s="213"/>
      <c r="D1032" s="213"/>
      <c r="E1032" s="221">
        <v>41605.507638888885</v>
      </c>
      <c r="F1032" s="221">
        <v>41605.507638888885</v>
      </c>
    </row>
    <row r="1033" spans="1:6" ht="15" customHeight="1" x14ac:dyDescent="0.2">
      <c r="A1033" s="206">
        <f t="shared" si="15"/>
        <v>1031</v>
      </c>
      <c r="B1033" s="176" t="s">
        <v>11</v>
      </c>
      <c r="C1033" s="213"/>
      <c r="D1033" s="213"/>
      <c r="E1033" s="221">
        <v>41603.666666666664</v>
      </c>
      <c r="F1033" s="221">
        <v>41603.666666666664</v>
      </c>
    </row>
    <row r="1034" spans="1:6" ht="15" customHeight="1" x14ac:dyDescent="0.2">
      <c r="A1034" s="206">
        <f t="shared" si="15"/>
        <v>1032</v>
      </c>
      <c r="B1034" s="176" t="s">
        <v>11</v>
      </c>
      <c r="C1034" s="213"/>
      <c r="D1034" s="213"/>
      <c r="E1034" s="221">
        <v>41605.507638888885</v>
      </c>
      <c r="F1034" s="221">
        <v>41605.507638888885</v>
      </c>
    </row>
    <row r="1035" spans="1:6" ht="15" customHeight="1" x14ac:dyDescent="0.2">
      <c r="A1035" s="206">
        <f t="shared" si="15"/>
        <v>1033</v>
      </c>
      <c r="B1035" s="176" t="s">
        <v>11</v>
      </c>
      <c r="C1035" s="213"/>
      <c r="D1035" s="213"/>
      <c r="E1035" s="221">
        <v>41603.575694444444</v>
      </c>
      <c r="F1035" s="221">
        <v>41603.575694444444</v>
      </c>
    </row>
    <row r="1036" spans="1:6" ht="15" customHeight="1" x14ac:dyDescent="0.2">
      <c r="A1036" s="206">
        <f t="shared" si="15"/>
        <v>1034</v>
      </c>
      <c r="B1036" s="176" t="s">
        <v>11</v>
      </c>
      <c r="C1036" s="213"/>
      <c r="D1036" s="213"/>
      <c r="E1036" s="221">
        <v>41603.666666666664</v>
      </c>
      <c r="F1036" s="221">
        <v>41603.666666666664</v>
      </c>
    </row>
    <row r="1037" spans="1:6" ht="15" customHeight="1" x14ac:dyDescent="0.2">
      <c r="A1037" s="206">
        <f t="shared" ref="A1037:A1100" si="16">A1036+1</f>
        <v>1035</v>
      </c>
      <c r="B1037" s="176" t="s">
        <v>11</v>
      </c>
      <c r="C1037" s="213"/>
      <c r="D1037" s="213"/>
      <c r="E1037" s="221">
        <v>41603.575694444444</v>
      </c>
      <c r="F1037" s="221">
        <v>41603.575694444444</v>
      </c>
    </row>
    <row r="1038" spans="1:6" ht="15" customHeight="1" x14ac:dyDescent="0.2">
      <c r="A1038" s="206">
        <f t="shared" si="16"/>
        <v>1036</v>
      </c>
      <c r="B1038" s="176" t="s">
        <v>11</v>
      </c>
      <c r="C1038" s="213"/>
      <c r="D1038" s="213"/>
      <c r="E1038" s="221">
        <v>41604.635416666664</v>
      </c>
      <c r="F1038" s="221">
        <v>41604.635416666664</v>
      </c>
    </row>
    <row r="1039" spans="1:6" ht="15" customHeight="1" x14ac:dyDescent="0.2">
      <c r="A1039" s="206">
        <f t="shared" si="16"/>
        <v>1037</v>
      </c>
      <c r="B1039" s="176" t="s">
        <v>11</v>
      </c>
      <c r="C1039" s="213"/>
      <c r="D1039" s="213"/>
      <c r="E1039" s="221">
        <v>41603.726388888885</v>
      </c>
      <c r="F1039" s="221">
        <v>41603.726388888885</v>
      </c>
    </row>
    <row r="1040" spans="1:6" ht="15" customHeight="1" x14ac:dyDescent="0.2">
      <c r="A1040" s="206">
        <f t="shared" si="16"/>
        <v>1038</v>
      </c>
      <c r="B1040" s="176" t="s">
        <v>11</v>
      </c>
      <c r="C1040" s="213"/>
      <c r="D1040" s="213"/>
      <c r="E1040" s="221">
        <v>41603.575694444444</v>
      </c>
      <c r="F1040" s="221">
        <v>41603.575694444444</v>
      </c>
    </row>
    <row r="1041" spans="1:6" ht="15" customHeight="1" x14ac:dyDescent="0.2">
      <c r="A1041" s="206">
        <f t="shared" si="16"/>
        <v>1039</v>
      </c>
      <c r="B1041" s="176" t="s">
        <v>11</v>
      </c>
      <c r="C1041" s="213"/>
      <c r="D1041" s="213"/>
      <c r="E1041" s="221">
        <v>41603.575694444444</v>
      </c>
      <c r="F1041" s="221">
        <v>41603.575694444444</v>
      </c>
    </row>
    <row r="1042" spans="1:6" ht="15" customHeight="1" x14ac:dyDescent="0.2">
      <c r="A1042" s="206">
        <f t="shared" si="16"/>
        <v>1040</v>
      </c>
      <c r="B1042" s="176" t="s">
        <v>11</v>
      </c>
      <c r="C1042" s="213"/>
      <c r="D1042" s="213"/>
      <c r="E1042" s="221">
        <v>41603.575694444444</v>
      </c>
      <c r="F1042" s="221">
        <v>41603.575694444444</v>
      </c>
    </row>
    <row r="1043" spans="1:6" ht="15" customHeight="1" x14ac:dyDescent="0.2">
      <c r="A1043" s="206">
        <f t="shared" si="16"/>
        <v>1041</v>
      </c>
      <c r="B1043" s="176" t="s">
        <v>11</v>
      </c>
      <c r="C1043" s="213"/>
      <c r="D1043" s="213"/>
      <c r="E1043" s="221">
        <v>41603.666666666664</v>
      </c>
      <c r="F1043" s="221">
        <v>41603.666666666664</v>
      </c>
    </row>
    <row r="1044" spans="1:6" ht="15" customHeight="1" x14ac:dyDescent="0.2">
      <c r="A1044" s="206">
        <f t="shared" si="16"/>
        <v>1042</v>
      </c>
      <c r="B1044" s="176" t="s">
        <v>11</v>
      </c>
      <c r="C1044" s="213"/>
      <c r="D1044" s="213"/>
      <c r="E1044" s="221">
        <v>41603.666666666664</v>
      </c>
      <c r="F1044" s="221">
        <v>41603.666666666664</v>
      </c>
    </row>
    <row r="1045" spans="1:6" ht="15" customHeight="1" x14ac:dyDescent="0.2">
      <c r="A1045" s="206">
        <f t="shared" si="16"/>
        <v>1043</v>
      </c>
      <c r="B1045" s="176" t="s">
        <v>11</v>
      </c>
      <c r="C1045" s="213"/>
      <c r="D1045" s="213"/>
      <c r="E1045" s="221">
        <v>41603.575694444444</v>
      </c>
      <c r="F1045" s="221">
        <v>41603.575694444444</v>
      </c>
    </row>
    <row r="1046" spans="1:6" ht="15" customHeight="1" x14ac:dyDescent="0.2">
      <c r="A1046" s="206">
        <f t="shared" si="16"/>
        <v>1044</v>
      </c>
      <c r="B1046" s="176" t="s">
        <v>11</v>
      </c>
      <c r="C1046" s="213"/>
      <c r="D1046" s="213"/>
      <c r="E1046" s="221">
        <v>41603.710416666661</v>
      </c>
      <c r="F1046" s="221">
        <v>41603.710416666661</v>
      </c>
    </row>
    <row r="1047" spans="1:6" ht="15" customHeight="1" x14ac:dyDescent="0.2">
      <c r="A1047" s="206">
        <f t="shared" si="16"/>
        <v>1045</v>
      </c>
      <c r="B1047" s="176" t="s">
        <v>11</v>
      </c>
      <c r="C1047" s="213"/>
      <c r="D1047" s="213"/>
      <c r="E1047" s="221">
        <v>41603.575694444444</v>
      </c>
      <c r="F1047" s="221">
        <v>41603.575694444444</v>
      </c>
    </row>
    <row r="1048" spans="1:6" ht="15" customHeight="1" x14ac:dyDescent="0.2">
      <c r="A1048" s="206">
        <f t="shared" si="16"/>
        <v>1046</v>
      </c>
      <c r="B1048" s="176" t="s">
        <v>11</v>
      </c>
      <c r="C1048" s="213"/>
      <c r="D1048" s="213"/>
      <c r="E1048" s="221">
        <v>41603.666666666664</v>
      </c>
      <c r="F1048" s="221">
        <v>41603.666666666664</v>
      </c>
    </row>
    <row r="1049" spans="1:6" ht="15" customHeight="1" x14ac:dyDescent="0.2">
      <c r="A1049" s="206">
        <f t="shared" si="16"/>
        <v>1047</v>
      </c>
      <c r="B1049" s="176" t="s">
        <v>11</v>
      </c>
      <c r="C1049" s="213"/>
      <c r="D1049" s="213"/>
      <c r="E1049" s="221">
        <v>41604.68472222222</v>
      </c>
      <c r="F1049" s="221">
        <v>41604.68472222222</v>
      </c>
    </row>
    <row r="1050" spans="1:6" ht="15" customHeight="1" x14ac:dyDescent="0.2">
      <c r="A1050" s="206">
        <f t="shared" si="16"/>
        <v>1048</v>
      </c>
      <c r="B1050" s="176" t="s">
        <v>11</v>
      </c>
      <c r="C1050" s="213"/>
      <c r="D1050" s="213"/>
      <c r="E1050" s="221">
        <v>41603.575694444444</v>
      </c>
      <c r="F1050" s="221">
        <v>41603.575694444444</v>
      </c>
    </row>
    <row r="1051" spans="1:6" ht="15" customHeight="1" x14ac:dyDescent="0.2">
      <c r="A1051" s="206">
        <f t="shared" si="16"/>
        <v>1049</v>
      </c>
      <c r="B1051" s="176" t="s">
        <v>11</v>
      </c>
      <c r="C1051" s="213"/>
      <c r="D1051" s="213"/>
      <c r="E1051" s="221">
        <v>41605.625694444439</v>
      </c>
      <c r="F1051" s="221">
        <v>41605.625694444439</v>
      </c>
    </row>
    <row r="1052" spans="1:6" ht="15" customHeight="1" x14ac:dyDescent="0.2">
      <c r="A1052" s="206">
        <f t="shared" si="16"/>
        <v>1050</v>
      </c>
      <c r="B1052" s="176" t="s">
        <v>11</v>
      </c>
      <c r="C1052" s="213"/>
      <c r="D1052" s="213"/>
      <c r="E1052" s="221">
        <v>41603.575694444444</v>
      </c>
      <c r="F1052" s="221">
        <v>41603.575694444444</v>
      </c>
    </row>
    <row r="1053" spans="1:6" ht="15" customHeight="1" x14ac:dyDescent="0.2">
      <c r="A1053" s="206">
        <f t="shared" si="16"/>
        <v>1051</v>
      </c>
      <c r="B1053" s="176" t="s">
        <v>11</v>
      </c>
      <c r="C1053" s="213"/>
      <c r="D1053" s="213"/>
      <c r="E1053" s="221">
        <v>41603.575694444444</v>
      </c>
      <c r="F1053" s="221">
        <v>41603.575694444444</v>
      </c>
    </row>
    <row r="1054" spans="1:6" ht="15" customHeight="1" x14ac:dyDescent="0.2">
      <c r="A1054" s="206">
        <f t="shared" si="16"/>
        <v>1052</v>
      </c>
      <c r="B1054" s="176" t="s">
        <v>11</v>
      </c>
      <c r="C1054" s="213"/>
      <c r="D1054" s="213"/>
      <c r="E1054" s="221">
        <v>41603.575694444444</v>
      </c>
      <c r="F1054" s="221">
        <v>41603.575694444444</v>
      </c>
    </row>
    <row r="1055" spans="1:6" ht="15" customHeight="1" x14ac:dyDescent="0.2">
      <c r="A1055" s="206">
        <f t="shared" si="16"/>
        <v>1053</v>
      </c>
      <c r="B1055" s="176" t="s">
        <v>11</v>
      </c>
      <c r="C1055" s="213"/>
      <c r="D1055" s="213"/>
      <c r="E1055" s="221">
        <v>41603.575694444444</v>
      </c>
      <c r="F1055" s="221">
        <v>41603.575694444444</v>
      </c>
    </row>
    <row r="1056" spans="1:6" ht="15" customHeight="1" x14ac:dyDescent="0.2">
      <c r="A1056" s="206">
        <f t="shared" si="16"/>
        <v>1054</v>
      </c>
      <c r="B1056" s="176" t="s">
        <v>11</v>
      </c>
      <c r="C1056" s="213"/>
      <c r="D1056" s="213"/>
      <c r="E1056" s="221">
        <v>41603.575694444444</v>
      </c>
      <c r="F1056" s="221">
        <v>41603.575694444444</v>
      </c>
    </row>
    <row r="1057" spans="1:6" ht="15" customHeight="1" x14ac:dyDescent="0.2">
      <c r="A1057" s="206">
        <f t="shared" si="16"/>
        <v>1055</v>
      </c>
      <c r="B1057" s="176" t="s">
        <v>11</v>
      </c>
      <c r="C1057" s="213"/>
      <c r="D1057" s="213"/>
      <c r="E1057" s="221">
        <v>41603.575694444444</v>
      </c>
      <c r="F1057" s="221">
        <v>41603.575694444444</v>
      </c>
    </row>
    <row r="1058" spans="1:6" ht="15" customHeight="1" x14ac:dyDescent="0.2">
      <c r="A1058" s="206">
        <f t="shared" si="16"/>
        <v>1056</v>
      </c>
      <c r="B1058" s="176" t="s">
        <v>11</v>
      </c>
      <c r="C1058" s="213"/>
      <c r="D1058" s="213"/>
      <c r="E1058" s="221">
        <v>41603.575694444444</v>
      </c>
      <c r="F1058" s="221">
        <v>41603.575694444444</v>
      </c>
    </row>
    <row r="1059" spans="1:6" ht="15" customHeight="1" x14ac:dyDescent="0.2">
      <c r="A1059" s="206">
        <f t="shared" si="16"/>
        <v>1057</v>
      </c>
      <c r="B1059" s="176" t="s">
        <v>11</v>
      </c>
      <c r="C1059" s="213"/>
      <c r="D1059" s="213"/>
      <c r="E1059" s="221">
        <v>41603.575694444444</v>
      </c>
      <c r="F1059" s="221">
        <v>41603.575694444444</v>
      </c>
    </row>
    <row r="1060" spans="1:6" ht="15" customHeight="1" x14ac:dyDescent="0.2">
      <c r="A1060" s="206">
        <f t="shared" si="16"/>
        <v>1058</v>
      </c>
      <c r="B1060" s="176" t="s">
        <v>11</v>
      </c>
      <c r="C1060" s="213"/>
      <c r="D1060" s="213"/>
      <c r="E1060" s="221">
        <v>41603.575694444444</v>
      </c>
      <c r="F1060" s="221">
        <v>41603.575694444444</v>
      </c>
    </row>
    <row r="1061" spans="1:6" ht="15" customHeight="1" x14ac:dyDescent="0.2">
      <c r="A1061" s="206">
        <f t="shared" si="16"/>
        <v>1059</v>
      </c>
      <c r="B1061" s="176" t="s">
        <v>11</v>
      </c>
      <c r="C1061" s="213"/>
      <c r="D1061" s="213"/>
      <c r="E1061" s="221">
        <v>41603.710416666661</v>
      </c>
      <c r="F1061" s="221">
        <v>41603.710416666661</v>
      </c>
    </row>
    <row r="1062" spans="1:6" ht="15" customHeight="1" x14ac:dyDescent="0.2">
      <c r="A1062" s="206">
        <f t="shared" si="16"/>
        <v>1060</v>
      </c>
      <c r="B1062" s="176" t="s">
        <v>11</v>
      </c>
      <c r="C1062" s="213"/>
      <c r="D1062" s="213"/>
      <c r="E1062" s="221">
        <v>41603.575694444444</v>
      </c>
      <c r="F1062" s="221">
        <v>41603.575694444444</v>
      </c>
    </row>
    <row r="1063" spans="1:6" ht="15" customHeight="1" x14ac:dyDescent="0.2">
      <c r="A1063" s="206">
        <f t="shared" si="16"/>
        <v>1061</v>
      </c>
      <c r="B1063" s="176" t="s">
        <v>11</v>
      </c>
      <c r="C1063" s="213"/>
      <c r="D1063" s="213"/>
      <c r="E1063" s="221">
        <v>41603.575694444444</v>
      </c>
      <c r="F1063" s="221">
        <v>41603.575694444444</v>
      </c>
    </row>
    <row r="1064" spans="1:6" ht="15" customHeight="1" x14ac:dyDescent="0.2">
      <c r="A1064" s="206">
        <f t="shared" si="16"/>
        <v>1062</v>
      </c>
      <c r="B1064" s="176" t="s">
        <v>11</v>
      </c>
      <c r="C1064" s="213"/>
      <c r="D1064" s="213"/>
      <c r="E1064" s="221">
        <v>41603.575694444444</v>
      </c>
      <c r="F1064" s="221">
        <v>41603.575694444444</v>
      </c>
    </row>
    <row r="1065" spans="1:6" ht="15" customHeight="1" x14ac:dyDescent="0.2">
      <c r="A1065" s="206">
        <f t="shared" si="16"/>
        <v>1063</v>
      </c>
      <c r="B1065" s="176" t="s">
        <v>11</v>
      </c>
      <c r="C1065" s="213"/>
      <c r="D1065" s="213"/>
      <c r="E1065" s="221">
        <v>41604.494444444441</v>
      </c>
      <c r="F1065" s="221">
        <v>41604.494444444441</v>
      </c>
    </row>
    <row r="1066" spans="1:6" ht="15" customHeight="1" x14ac:dyDescent="0.2">
      <c r="A1066" s="206">
        <f t="shared" si="16"/>
        <v>1064</v>
      </c>
      <c r="B1066" s="176" t="s">
        <v>11</v>
      </c>
      <c r="C1066" s="213"/>
      <c r="D1066" s="213"/>
      <c r="E1066" s="221">
        <v>41603.575694444444</v>
      </c>
      <c r="F1066" s="221">
        <v>41603.575694444444</v>
      </c>
    </row>
    <row r="1067" spans="1:6" ht="15" customHeight="1" x14ac:dyDescent="0.2">
      <c r="A1067" s="206">
        <f t="shared" si="16"/>
        <v>1065</v>
      </c>
      <c r="B1067" s="176" t="s">
        <v>11</v>
      </c>
      <c r="C1067" s="213"/>
      <c r="D1067" s="213"/>
      <c r="E1067" s="221">
        <v>41607.470138888886</v>
      </c>
      <c r="F1067" s="221">
        <v>41607.470138888886</v>
      </c>
    </row>
    <row r="1068" spans="1:6" ht="15" customHeight="1" x14ac:dyDescent="0.2">
      <c r="A1068" s="206">
        <f t="shared" si="16"/>
        <v>1066</v>
      </c>
      <c r="B1068" s="176" t="s">
        <v>11</v>
      </c>
      <c r="C1068" s="213"/>
      <c r="D1068" s="213"/>
      <c r="E1068" s="221">
        <v>41603.575694444444</v>
      </c>
      <c r="F1068" s="221">
        <v>41603.575694444444</v>
      </c>
    </row>
    <row r="1069" spans="1:6" ht="15" customHeight="1" x14ac:dyDescent="0.2">
      <c r="A1069" s="206">
        <f t="shared" si="16"/>
        <v>1067</v>
      </c>
      <c r="B1069" s="176" t="s">
        <v>11</v>
      </c>
      <c r="C1069" s="213"/>
      <c r="D1069" s="213"/>
      <c r="E1069" s="221">
        <v>41603.666666666664</v>
      </c>
      <c r="F1069" s="221">
        <v>41603.666666666664</v>
      </c>
    </row>
    <row r="1070" spans="1:6" ht="15" customHeight="1" x14ac:dyDescent="0.2">
      <c r="A1070" s="206">
        <f t="shared" si="16"/>
        <v>1068</v>
      </c>
      <c r="B1070" s="176" t="s">
        <v>11</v>
      </c>
      <c r="C1070" s="213"/>
      <c r="D1070" s="213"/>
      <c r="E1070" s="221">
        <v>41603.666666666664</v>
      </c>
      <c r="F1070" s="221">
        <v>41603.666666666664</v>
      </c>
    </row>
    <row r="1071" spans="1:6" ht="15" customHeight="1" x14ac:dyDescent="0.2">
      <c r="A1071" s="206">
        <f t="shared" si="16"/>
        <v>1069</v>
      </c>
      <c r="B1071" s="176" t="s">
        <v>11</v>
      </c>
      <c r="C1071" s="213"/>
      <c r="D1071" s="213"/>
      <c r="E1071" s="221">
        <v>41607.704861111109</v>
      </c>
      <c r="F1071" s="221">
        <v>41607.704861111109</v>
      </c>
    </row>
    <row r="1072" spans="1:6" ht="15" customHeight="1" x14ac:dyDescent="0.2">
      <c r="A1072" s="206">
        <f t="shared" si="16"/>
        <v>1070</v>
      </c>
      <c r="B1072" s="176" t="s">
        <v>11</v>
      </c>
      <c r="C1072" s="213"/>
      <c r="D1072" s="213"/>
      <c r="E1072" s="221">
        <v>41603.575694444444</v>
      </c>
      <c r="F1072" s="221">
        <v>41603.575694444444</v>
      </c>
    </row>
    <row r="1073" spans="1:6" ht="15" customHeight="1" x14ac:dyDescent="0.2">
      <c r="A1073" s="206">
        <f t="shared" si="16"/>
        <v>1071</v>
      </c>
      <c r="B1073" s="176" t="s">
        <v>11</v>
      </c>
      <c r="C1073" s="213"/>
      <c r="D1073" s="213"/>
      <c r="E1073" s="221">
        <v>41603.575694444444</v>
      </c>
      <c r="F1073" s="221">
        <v>41603.575694444444</v>
      </c>
    </row>
    <row r="1074" spans="1:6" ht="15" customHeight="1" x14ac:dyDescent="0.2">
      <c r="A1074" s="206">
        <f t="shared" si="16"/>
        <v>1072</v>
      </c>
      <c r="B1074" s="176" t="s">
        <v>11</v>
      </c>
      <c r="C1074" s="213"/>
      <c r="D1074" s="213"/>
      <c r="E1074" s="221">
        <v>41605.507638888885</v>
      </c>
      <c r="F1074" s="221">
        <v>41605.507638888885</v>
      </c>
    </row>
    <row r="1075" spans="1:6" ht="15" customHeight="1" x14ac:dyDescent="0.2">
      <c r="A1075" s="206">
        <f t="shared" si="16"/>
        <v>1073</v>
      </c>
      <c r="B1075" s="176" t="s">
        <v>11</v>
      </c>
      <c r="C1075" s="213"/>
      <c r="D1075" s="213"/>
      <c r="E1075" s="221">
        <v>41603.575694444444</v>
      </c>
      <c r="F1075" s="221">
        <v>41603.575694444444</v>
      </c>
    </row>
    <row r="1076" spans="1:6" ht="15" customHeight="1" x14ac:dyDescent="0.2">
      <c r="A1076" s="206">
        <f t="shared" si="16"/>
        <v>1074</v>
      </c>
      <c r="B1076" s="176" t="s">
        <v>11</v>
      </c>
      <c r="C1076" s="213"/>
      <c r="D1076" s="213"/>
      <c r="E1076" s="221">
        <v>41606.643749999996</v>
      </c>
      <c r="F1076" s="221">
        <v>41606.643749999996</v>
      </c>
    </row>
    <row r="1077" spans="1:6" ht="15" customHeight="1" x14ac:dyDescent="0.2">
      <c r="A1077" s="206">
        <f t="shared" si="16"/>
        <v>1075</v>
      </c>
      <c r="B1077" s="176" t="s">
        <v>11</v>
      </c>
      <c r="C1077" s="213"/>
      <c r="D1077" s="213"/>
      <c r="E1077" s="221">
        <v>41606.643749999996</v>
      </c>
      <c r="F1077" s="221">
        <v>41606.643749999996</v>
      </c>
    </row>
    <row r="1078" spans="1:6" ht="15" customHeight="1" x14ac:dyDescent="0.2">
      <c r="A1078" s="206">
        <f t="shared" si="16"/>
        <v>1076</v>
      </c>
      <c r="B1078" s="176" t="s">
        <v>11</v>
      </c>
      <c r="C1078" s="213"/>
      <c r="D1078" s="213"/>
      <c r="E1078" s="221">
        <v>41606.643749999996</v>
      </c>
      <c r="F1078" s="221">
        <v>41606.643749999996</v>
      </c>
    </row>
    <row r="1079" spans="1:6" ht="15" customHeight="1" x14ac:dyDescent="0.2">
      <c r="A1079" s="206">
        <f t="shared" si="16"/>
        <v>1077</v>
      </c>
      <c r="B1079" s="176" t="s">
        <v>11</v>
      </c>
      <c r="C1079" s="213"/>
      <c r="D1079" s="213"/>
      <c r="E1079" s="221">
        <v>41606.643749999996</v>
      </c>
      <c r="F1079" s="221">
        <v>41606.643749999996</v>
      </c>
    </row>
    <row r="1080" spans="1:6" ht="15" customHeight="1" x14ac:dyDescent="0.2">
      <c r="A1080" s="206">
        <f t="shared" si="16"/>
        <v>1078</v>
      </c>
      <c r="B1080" s="176" t="s">
        <v>11</v>
      </c>
      <c r="C1080" s="213"/>
      <c r="D1080" s="213"/>
      <c r="E1080" s="221">
        <v>41607.704861111109</v>
      </c>
      <c r="F1080" s="221">
        <v>41607.704861111109</v>
      </c>
    </row>
    <row r="1081" spans="1:6" ht="15" customHeight="1" x14ac:dyDescent="0.2">
      <c r="A1081" s="206">
        <f t="shared" si="16"/>
        <v>1079</v>
      </c>
      <c r="B1081" s="176" t="s">
        <v>11</v>
      </c>
      <c r="C1081" s="213"/>
      <c r="D1081" s="213"/>
      <c r="E1081" s="221">
        <v>41607.470138888886</v>
      </c>
      <c r="F1081" s="221">
        <v>41607.470138888886</v>
      </c>
    </row>
    <row r="1082" spans="1:6" ht="15" customHeight="1" x14ac:dyDescent="0.2">
      <c r="A1082" s="206">
        <f t="shared" si="16"/>
        <v>1080</v>
      </c>
      <c r="B1082" s="176" t="s">
        <v>11</v>
      </c>
      <c r="C1082" s="213"/>
      <c r="D1082" s="213"/>
      <c r="E1082" s="221">
        <v>41604.494444444441</v>
      </c>
      <c r="F1082" s="221">
        <v>41604.494444444441</v>
      </c>
    </row>
    <row r="1083" spans="1:6" ht="15" customHeight="1" x14ac:dyDescent="0.2">
      <c r="A1083" s="206">
        <f t="shared" si="16"/>
        <v>1081</v>
      </c>
      <c r="B1083" s="176" t="s">
        <v>11</v>
      </c>
      <c r="C1083" s="213"/>
      <c r="D1083" s="213"/>
      <c r="E1083" s="221">
        <v>41604.494444444441</v>
      </c>
      <c r="F1083" s="221">
        <v>41604.494444444441</v>
      </c>
    </row>
    <row r="1084" spans="1:6" ht="15" customHeight="1" x14ac:dyDescent="0.2">
      <c r="A1084" s="206">
        <f t="shared" si="16"/>
        <v>1082</v>
      </c>
      <c r="B1084" s="176" t="s">
        <v>11</v>
      </c>
      <c r="C1084" s="213"/>
      <c r="D1084" s="213"/>
      <c r="E1084" s="221">
        <v>41604.635416666664</v>
      </c>
      <c r="F1084" s="221">
        <v>41604.635416666664</v>
      </c>
    </row>
    <row r="1085" spans="1:6" ht="15" customHeight="1" x14ac:dyDescent="0.2">
      <c r="A1085" s="206">
        <f t="shared" si="16"/>
        <v>1083</v>
      </c>
      <c r="B1085" s="176" t="s">
        <v>11</v>
      </c>
      <c r="C1085" s="213"/>
      <c r="D1085" s="213"/>
      <c r="E1085" s="221">
        <v>41604.494444444441</v>
      </c>
      <c r="F1085" s="221">
        <v>41604.494444444441</v>
      </c>
    </row>
    <row r="1086" spans="1:6" ht="15" customHeight="1" x14ac:dyDescent="0.2">
      <c r="A1086" s="206">
        <f t="shared" si="16"/>
        <v>1084</v>
      </c>
      <c r="B1086" s="176" t="s">
        <v>11</v>
      </c>
      <c r="C1086" s="213"/>
      <c r="D1086" s="213"/>
      <c r="E1086" s="221">
        <v>41604.494444444441</v>
      </c>
      <c r="F1086" s="221">
        <v>41604.494444444441</v>
      </c>
    </row>
    <row r="1087" spans="1:6" ht="15" customHeight="1" x14ac:dyDescent="0.2">
      <c r="A1087" s="206">
        <f t="shared" si="16"/>
        <v>1085</v>
      </c>
      <c r="B1087" s="176" t="s">
        <v>11</v>
      </c>
      <c r="C1087" s="213"/>
      <c r="D1087" s="213"/>
      <c r="E1087" s="221">
        <v>41604.494444444441</v>
      </c>
      <c r="F1087" s="221">
        <v>41604.494444444441</v>
      </c>
    </row>
    <row r="1088" spans="1:6" ht="15" customHeight="1" x14ac:dyDescent="0.2">
      <c r="A1088" s="206">
        <f t="shared" si="16"/>
        <v>1086</v>
      </c>
      <c r="B1088" s="176" t="s">
        <v>11</v>
      </c>
      <c r="C1088" s="213"/>
      <c r="D1088" s="213"/>
      <c r="E1088" s="221">
        <v>41604.494444444441</v>
      </c>
      <c r="F1088" s="221">
        <v>41604.494444444441</v>
      </c>
    </row>
    <row r="1089" spans="1:6" ht="15" customHeight="1" x14ac:dyDescent="0.2">
      <c r="A1089" s="206">
        <f t="shared" si="16"/>
        <v>1087</v>
      </c>
      <c r="B1089" s="176" t="s">
        <v>11</v>
      </c>
      <c r="C1089" s="213"/>
      <c r="D1089" s="213"/>
      <c r="E1089" s="221">
        <v>41604.494444444441</v>
      </c>
      <c r="F1089" s="221">
        <v>41604.494444444441</v>
      </c>
    </row>
    <row r="1090" spans="1:6" ht="15" customHeight="1" x14ac:dyDescent="0.2">
      <c r="A1090" s="206">
        <f t="shared" si="16"/>
        <v>1088</v>
      </c>
      <c r="B1090" s="176" t="s">
        <v>11</v>
      </c>
      <c r="C1090" s="213"/>
      <c r="D1090" s="213"/>
      <c r="E1090" s="221">
        <v>41604.635416666664</v>
      </c>
      <c r="F1090" s="221">
        <v>41604.635416666664</v>
      </c>
    </row>
    <row r="1091" spans="1:6" ht="15" customHeight="1" x14ac:dyDescent="0.2">
      <c r="A1091" s="206">
        <f t="shared" si="16"/>
        <v>1089</v>
      </c>
      <c r="B1091" s="176" t="s">
        <v>11</v>
      </c>
      <c r="C1091" s="213"/>
      <c r="D1091" s="213"/>
      <c r="E1091" s="221">
        <v>41604.635416666664</v>
      </c>
      <c r="F1091" s="221">
        <v>41604.635416666664</v>
      </c>
    </row>
    <row r="1092" spans="1:6" ht="15" customHeight="1" x14ac:dyDescent="0.2">
      <c r="A1092" s="206">
        <f t="shared" si="16"/>
        <v>1090</v>
      </c>
      <c r="B1092" s="176" t="s">
        <v>11</v>
      </c>
      <c r="C1092" s="213"/>
      <c r="D1092" s="213"/>
      <c r="E1092" s="221">
        <v>41604.494444444441</v>
      </c>
      <c r="F1092" s="221">
        <v>41604.494444444441</v>
      </c>
    </row>
    <row r="1093" spans="1:6" ht="15" customHeight="1" x14ac:dyDescent="0.2">
      <c r="A1093" s="206">
        <f t="shared" si="16"/>
        <v>1091</v>
      </c>
      <c r="B1093" s="176" t="s">
        <v>11</v>
      </c>
      <c r="C1093" s="213"/>
      <c r="D1093" s="213"/>
      <c r="E1093" s="221">
        <v>41606.643749999996</v>
      </c>
      <c r="F1093" s="221">
        <v>41606.643749999996</v>
      </c>
    </row>
    <row r="1094" spans="1:6" ht="15" customHeight="1" x14ac:dyDescent="0.2">
      <c r="A1094" s="206">
        <f t="shared" si="16"/>
        <v>1092</v>
      </c>
      <c r="B1094" s="176" t="s">
        <v>11</v>
      </c>
      <c r="C1094" s="213"/>
      <c r="D1094" s="213"/>
      <c r="E1094" s="221">
        <v>41606.643749999996</v>
      </c>
      <c r="F1094" s="221">
        <v>41606.643749999996</v>
      </c>
    </row>
    <row r="1095" spans="1:6" ht="15" customHeight="1" x14ac:dyDescent="0.2">
      <c r="A1095" s="206">
        <f t="shared" si="16"/>
        <v>1093</v>
      </c>
      <c r="B1095" s="176" t="s">
        <v>11</v>
      </c>
      <c r="C1095" s="213"/>
      <c r="D1095" s="213"/>
      <c r="E1095" s="221">
        <v>41605.507638888885</v>
      </c>
      <c r="F1095" s="221">
        <v>41605.507638888885</v>
      </c>
    </row>
    <row r="1096" spans="1:6" ht="15" customHeight="1" x14ac:dyDescent="0.2">
      <c r="A1096" s="206">
        <f t="shared" si="16"/>
        <v>1094</v>
      </c>
      <c r="B1096" s="176" t="s">
        <v>11</v>
      </c>
      <c r="C1096" s="213"/>
      <c r="D1096" s="213"/>
      <c r="E1096" s="221">
        <v>41605.568749999999</v>
      </c>
      <c r="F1096" s="221">
        <v>41605.568749999999</v>
      </c>
    </row>
    <row r="1097" spans="1:6" ht="15" customHeight="1" x14ac:dyDescent="0.2">
      <c r="A1097" s="206">
        <f t="shared" si="16"/>
        <v>1095</v>
      </c>
      <c r="B1097" s="176" t="s">
        <v>11</v>
      </c>
      <c r="C1097" s="213"/>
      <c r="D1097" s="213"/>
      <c r="E1097" s="221">
        <v>41605.507638888885</v>
      </c>
      <c r="F1097" s="221">
        <v>41605.507638888885</v>
      </c>
    </row>
    <row r="1098" spans="1:6" ht="15" customHeight="1" x14ac:dyDescent="0.2">
      <c r="A1098" s="206">
        <f t="shared" si="16"/>
        <v>1096</v>
      </c>
      <c r="B1098" s="176" t="s">
        <v>11</v>
      </c>
      <c r="C1098" s="213"/>
      <c r="D1098" s="213"/>
      <c r="E1098" s="221">
        <v>41598.487499999996</v>
      </c>
      <c r="F1098" s="221">
        <v>41598.487499999996</v>
      </c>
    </row>
    <row r="1099" spans="1:6" ht="15" customHeight="1" x14ac:dyDescent="0.2">
      <c r="A1099" s="206">
        <f t="shared" si="16"/>
        <v>1097</v>
      </c>
      <c r="B1099" s="176" t="s">
        <v>11</v>
      </c>
      <c r="C1099" s="213"/>
      <c r="D1099" s="213"/>
      <c r="E1099" s="221">
        <v>41599.48055555555</v>
      </c>
      <c r="F1099" s="221">
        <v>41599.48055555555</v>
      </c>
    </row>
    <row r="1100" spans="1:6" ht="15" customHeight="1" x14ac:dyDescent="0.2">
      <c r="A1100" s="206">
        <f t="shared" si="16"/>
        <v>1098</v>
      </c>
      <c r="B1100" s="176" t="s">
        <v>11</v>
      </c>
      <c r="C1100" s="213"/>
      <c r="D1100" s="213"/>
      <c r="E1100" s="221">
        <v>41604.772222222222</v>
      </c>
      <c r="F1100" s="221">
        <v>41604.772222222222</v>
      </c>
    </row>
    <row r="1101" spans="1:6" ht="15" customHeight="1" x14ac:dyDescent="0.2">
      <c r="A1101" s="206">
        <f t="shared" ref="A1101:A1164" si="17">A1100+1</f>
        <v>1099</v>
      </c>
      <c r="B1101" s="176" t="s">
        <v>11</v>
      </c>
      <c r="C1101" s="213"/>
      <c r="D1101" s="213"/>
      <c r="E1101" s="221">
        <v>41604.635416666664</v>
      </c>
      <c r="F1101" s="221">
        <v>41604.635416666664</v>
      </c>
    </row>
    <row r="1102" spans="1:6" ht="15" customHeight="1" x14ac:dyDescent="0.2">
      <c r="A1102" s="206">
        <f t="shared" si="17"/>
        <v>1100</v>
      </c>
      <c r="B1102" s="176" t="s">
        <v>11</v>
      </c>
      <c r="C1102" s="213"/>
      <c r="D1102" s="213"/>
      <c r="E1102" s="221">
        <v>41604.635416666664</v>
      </c>
      <c r="F1102" s="221">
        <v>41604.635416666664</v>
      </c>
    </row>
    <row r="1103" spans="1:6" ht="15" customHeight="1" x14ac:dyDescent="0.2">
      <c r="A1103" s="206">
        <f t="shared" si="17"/>
        <v>1101</v>
      </c>
      <c r="B1103" s="176" t="s">
        <v>11</v>
      </c>
      <c r="C1103" s="213"/>
      <c r="D1103" s="213"/>
      <c r="E1103" s="221">
        <v>41605.568749999999</v>
      </c>
      <c r="F1103" s="221">
        <v>41605.568749999999</v>
      </c>
    </row>
    <row r="1104" spans="1:6" ht="15" customHeight="1" x14ac:dyDescent="0.2">
      <c r="A1104" s="206">
        <f t="shared" si="17"/>
        <v>1102</v>
      </c>
      <c r="B1104" s="176" t="s">
        <v>11</v>
      </c>
      <c r="C1104" s="213"/>
      <c r="D1104" s="213"/>
      <c r="E1104" s="221">
        <v>41605.507638888885</v>
      </c>
      <c r="F1104" s="221">
        <v>41605.507638888885</v>
      </c>
    </row>
    <row r="1105" spans="1:6" ht="15" customHeight="1" x14ac:dyDescent="0.2">
      <c r="A1105" s="206">
        <f t="shared" si="17"/>
        <v>1103</v>
      </c>
      <c r="B1105" s="176" t="s">
        <v>11</v>
      </c>
      <c r="C1105" s="213"/>
      <c r="D1105" s="213"/>
      <c r="E1105" s="221">
        <v>41604.635416666664</v>
      </c>
      <c r="F1105" s="221">
        <v>41604.635416666664</v>
      </c>
    </row>
    <row r="1106" spans="1:6" ht="15" customHeight="1" x14ac:dyDescent="0.2">
      <c r="A1106" s="206">
        <f t="shared" si="17"/>
        <v>1104</v>
      </c>
      <c r="B1106" s="176" t="s">
        <v>11</v>
      </c>
      <c r="C1106" s="213"/>
      <c r="D1106" s="213"/>
      <c r="E1106" s="221">
        <v>41604.669444444444</v>
      </c>
      <c r="F1106" s="221">
        <v>41604.669444444444</v>
      </c>
    </row>
    <row r="1107" spans="1:6" ht="15" customHeight="1" x14ac:dyDescent="0.2">
      <c r="A1107" s="206">
        <f t="shared" si="17"/>
        <v>1105</v>
      </c>
      <c r="B1107" s="176" t="s">
        <v>11</v>
      </c>
      <c r="C1107" s="213"/>
      <c r="D1107" s="213"/>
      <c r="E1107" s="221">
        <v>41604.669444444444</v>
      </c>
      <c r="F1107" s="221">
        <v>41604.669444444444</v>
      </c>
    </row>
    <row r="1108" spans="1:6" ht="15" customHeight="1" x14ac:dyDescent="0.2">
      <c r="A1108" s="206">
        <f t="shared" si="17"/>
        <v>1106</v>
      </c>
      <c r="B1108" s="176" t="s">
        <v>11</v>
      </c>
      <c r="C1108" s="213"/>
      <c r="D1108" s="213"/>
      <c r="E1108" s="221">
        <v>41606.643749999996</v>
      </c>
      <c r="F1108" s="221">
        <v>41606.643749999996</v>
      </c>
    </row>
    <row r="1109" spans="1:6" ht="15" customHeight="1" x14ac:dyDescent="0.2">
      <c r="A1109" s="206">
        <f t="shared" si="17"/>
        <v>1107</v>
      </c>
      <c r="B1109" s="176" t="s">
        <v>11</v>
      </c>
      <c r="C1109" s="213"/>
      <c r="D1109" s="213"/>
      <c r="E1109" s="221">
        <v>41590.643055555556</v>
      </c>
      <c r="F1109" s="221">
        <v>41590.643055555556</v>
      </c>
    </row>
    <row r="1110" spans="1:6" ht="15" customHeight="1" x14ac:dyDescent="0.2">
      <c r="A1110" s="206">
        <f t="shared" si="17"/>
        <v>1108</v>
      </c>
      <c r="B1110" s="176" t="s">
        <v>11</v>
      </c>
      <c r="C1110" s="213"/>
      <c r="D1110" s="213"/>
      <c r="E1110" s="221">
        <v>41605.507638888885</v>
      </c>
      <c r="F1110" s="221">
        <v>41605.507638888885</v>
      </c>
    </row>
    <row r="1111" spans="1:6" ht="15" customHeight="1" x14ac:dyDescent="0.2">
      <c r="A1111" s="206">
        <f t="shared" si="17"/>
        <v>1109</v>
      </c>
      <c r="B1111" s="176" t="s">
        <v>11</v>
      </c>
      <c r="C1111" s="213"/>
      <c r="D1111" s="213"/>
      <c r="E1111" s="221">
        <v>41607.704861111109</v>
      </c>
      <c r="F1111" s="221">
        <v>41607.704861111109</v>
      </c>
    </row>
    <row r="1112" spans="1:6" ht="15" customHeight="1" x14ac:dyDescent="0.2">
      <c r="A1112" s="206">
        <f t="shared" si="17"/>
        <v>1110</v>
      </c>
      <c r="B1112" s="176" t="s">
        <v>11</v>
      </c>
      <c r="C1112" s="213"/>
      <c r="D1112" s="213"/>
      <c r="E1112" s="221">
        <v>41605.568749999999</v>
      </c>
      <c r="F1112" s="221">
        <v>41605.568749999999</v>
      </c>
    </row>
    <row r="1113" spans="1:6" ht="15" customHeight="1" x14ac:dyDescent="0.2">
      <c r="A1113" s="206">
        <f t="shared" si="17"/>
        <v>1111</v>
      </c>
      <c r="B1113" s="176" t="s">
        <v>11</v>
      </c>
      <c r="C1113" s="213"/>
      <c r="D1113" s="213"/>
      <c r="E1113" s="221">
        <v>41605.625694444439</v>
      </c>
      <c r="F1113" s="221">
        <v>41605.625694444439</v>
      </c>
    </row>
    <row r="1114" spans="1:6" ht="15" customHeight="1" x14ac:dyDescent="0.2">
      <c r="A1114" s="206">
        <f t="shared" si="17"/>
        <v>1112</v>
      </c>
      <c r="B1114" s="176" t="s">
        <v>11</v>
      </c>
      <c r="C1114" s="213"/>
      <c r="D1114" s="213"/>
      <c r="E1114" s="221">
        <v>41605.651388888888</v>
      </c>
      <c r="F1114" s="221">
        <v>41605.651388888888</v>
      </c>
    </row>
    <row r="1115" spans="1:6" ht="15" customHeight="1" x14ac:dyDescent="0.2">
      <c r="A1115" s="206">
        <f t="shared" si="17"/>
        <v>1113</v>
      </c>
      <c r="B1115" s="176" t="s">
        <v>11</v>
      </c>
      <c r="C1115" s="213"/>
      <c r="D1115" s="213"/>
      <c r="E1115" s="221">
        <v>41605.507638888885</v>
      </c>
      <c r="F1115" s="221">
        <v>41605.507638888885</v>
      </c>
    </row>
    <row r="1116" spans="1:6" ht="15" customHeight="1" x14ac:dyDescent="0.2">
      <c r="A1116" s="206">
        <f t="shared" si="17"/>
        <v>1114</v>
      </c>
      <c r="B1116" s="176" t="s">
        <v>11</v>
      </c>
      <c r="C1116" s="213"/>
      <c r="D1116" s="213"/>
      <c r="E1116" s="221">
        <v>41606.643749999996</v>
      </c>
      <c r="F1116" s="221">
        <v>41606.643749999996</v>
      </c>
    </row>
    <row r="1117" spans="1:6" ht="15" customHeight="1" x14ac:dyDescent="0.2">
      <c r="A1117" s="206">
        <f t="shared" si="17"/>
        <v>1115</v>
      </c>
      <c r="B1117" s="176" t="s">
        <v>11</v>
      </c>
      <c r="C1117" s="213"/>
      <c r="D1117" s="213"/>
      <c r="E1117" s="221">
        <v>41605.568749999999</v>
      </c>
      <c r="F1117" s="221">
        <v>41605.568749999999</v>
      </c>
    </row>
    <row r="1118" spans="1:6" ht="15" customHeight="1" x14ac:dyDescent="0.2">
      <c r="A1118" s="206">
        <f t="shared" si="17"/>
        <v>1116</v>
      </c>
      <c r="B1118" s="176" t="s">
        <v>11</v>
      </c>
      <c r="C1118" s="213"/>
      <c r="D1118" s="213"/>
      <c r="E1118" s="221">
        <v>41606.643749999996</v>
      </c>
      <c r="F1118" s="221">
        <v>41606.643749999996</v>
      </c>
    </row>
    <row r="1119" spans="1:6" ht="15" customHeight="1" x14ac:dyDescent="0.2">
      <c r="A1119" s="206">
        <f t="shared" si="17"/>
        <v>1117</v>
      </c>
      <c r="B1119" s="176" t="s">
        <v>11</v>
      </c>
      <c r="C1119" s="213"/>
      <c r="D1119" s="213"/>
      <c r="E1119" s="221">
        <v>41605.507638888885</v>
      </c>
      <c r="F1119" s="221">
        <v>41605.507638888885</v>
      </c>
    </row>
    <row r="1120" spans="1:6" ht="15" customHeight="1" x14ac:dyDescent="0.2">
      <c r="A1120" s="206">
        <f t="shared" si="17"/>
        <v>1118</v>
      </c>
      <c r="B1120" s="176" t="s">
        <v>11</v>
      </c>
      <c r="C1120" s="213"/>
      <c r="D1120" s="213"/>
      <c r="E1120" s="221">
        <v>41605.507638888885</v>
      </c>
      <c r="F1120" s="221">
        <v>41605.507638888885</v>
      </c>
    </row>
    <row r="1121" spans="1:6" ht="15" customHeight="1" x14ac:dyDescent="0.2">
      <c r="A1121" s="206">
        <f t="shared" si="17"/>
        <v>1119</v>
      </c>
      <c r="B1121" s="176" t="s">
        <v>11</v>
      </c>
      <c r="C1121" s="213"/>
      <c r="D1121" s="213"/>
      <c r="E1121" s="221">
        <v>41606.643749999996</v>
      </c>
      <c r="F1121" s="221">
        <v>41606.643749999996</v>
      </c>
    </row>
    <row r="1122" spans="1:6" ht="15" customHeight="1" x14ac:dyDescent="0.2">
      <c r="A1122" s="206">
        <f t="shared" si="17"/>
        <v>1120</v>
      </c>
      <c r="B1122" s="176" t="s">
        <v>11</v>
      </c>
      <c r="C1122" s="213"/>
      <c r="D1122" s="213"/>
      <c r="E1122" s="221">
        <v>41606.643749999996</v>
      </c>
      <c r="F1122" s="221">
        <v>41606.643749999996</v>
      </c>
    </row>
    <row r="1123" spans="1:6" ht="15" customHeight="1" x14ac:dyDescent="0.2">
      <c r="A1123" s="206">
        <f t="shared" si="17"/>
        <v>1121</v>
      </c>
      <c r="B1123" s="176" t="s">
        <v>11</v>
      </c>
      <c r="C1123" s="213"/>
      <c r="D1123" s="213"/>
      <c r="E1123" s="221">
        <v>41605.625694444439</v>
      </c>
      <c r="F1123" s="221">
        <v>41605.625694444439</v>
      </c>
    </row>
    <row r="1124" spans="1:6" ht="15" customHeight="1" x14ac:dyDescent="0.2">
      <c r="A1124" s="206">
        <f t="shared" si="17"/>
        <v>1122</v>
      </c>
      <c r="B1124" s="176" t="s">
        <v>11</v>
      </c>
      <c r="C1124" s="213"/>
      <c r="D1124" s="213"/>
      <c r="E1124" s="221">
        <v>41605.625694444439</v>
      </c>
      <c r="F1124" s="221">
        <v>41605.625694444439</v>
      </c>
    </row>
    <row r="1125" spans="1:6" ht="15" customHeight="1" x14ac:dyDescent="0.2">
      <c r="A1125" s="206">
        <f t="shared" si="17"/>
        <v>1123</v>
      </c>
      <c r="B1125" s="176" t="s">
        <v>11</v>
      </c>
      <c r="C1125" s="213"/>
      <c r="D1125" s="213"/>
      <c r="E1125" s="221">
        <v>41605.691666666666</v>
      </c>
      <c r="F1125" s="221">
        <v>41605.691666666666</v>
      </c>
    </row>
    <row r="1126" spans="1:6" ht="15" customHeight="1" x14ac:dyDescent="0.2">
      <c r="A1126" s="206">
        <f t="shared" si="17"/>
        <v>1124</v>
      </c>
      <c r="B1126" s="176" t="s">
        <v>11</v>
      </c>
      <c r="C1126" s="213"/>
      <c r="D1126" s="213"/>
      <c r="E1126" s="221">
        <v>41605.691666666666</v>
      </c>
      <c r="F1126" s="221">
        <v>41605.691666666666</v>
      </c>
    </row>
    <row r="1127" spans="1:6" ht="15" customHeight="1" x14ac:dyDescent="0.2">
      <c r="A1127" s="206">
        <f t="shared" si="17"/>
        <v>1125</v>
      </c>
      <c r="B1127" s="176" t="s">
        <v>11</v>
      </c>
      <c r="C1127" s="213"/>
      <c r="D1127" s="213"/>
      <c r="E1127" s="221">
        <v>41583.571527777778</v>
      </c>
      <c r="F1127" s="221">
        <v>41583.571527777778</v>
      </c>
    </row>
    <row r="1128" spans="1:6" ht="15" customHeight="1" x14ac:dyDescent="0.2">
      <c r="A1128" s="206">
        <f t="shared" si="17"/>
        <v>1126</v>
      </c>
      <c r="B1128" s="176" t="s">
        <v>11</v>
      </c>
      <c r="C1128" s="213"/>
      <c r="D1128" s="213"/>
      <c r="E1128" s="221">
        <v>41583.486111111109</v>
      </c>
      <c r="F1128" s="221">
        <v>41583.486111111109</v>
      </c>
    </row>
    <row r="1129" spans="1:6" ht="15" customHeight="1" x14ac:dyDescent="0.2">
      <c r="A1129" s="206">
        <f t="shared" si="17"/>
        <v>1127</v>
      </c>
      <c r="B1129" s="176" t="s">
        <v>11</v>
      </c>
      <c r="C1129" s="213"/>
      <c r="D1129" s="213"/>
      <c r="E1129" s="221">
        <v>41583.46597222222</v>
      </c>
      <c r="F1129" s="221">
        <v>41583.46597222222</v>
      </c>
    </row>
    <row r="1130" spans="1:6" ht="15" customHeight="1" x14ac:dyDescent="0.2">
      <c r="A1130" s="206">
        <f t="shared" si="17"/>
        <v>1128</v>
      </c>
      <c r="B1130" s="176" t="s">
        <v>11</v>
      </c>
      <c r="C1130" s="213"/>
      <c r="D1130" s="213"/>
      <c r="E1130" s="221">
        <v>41583.677083333328</v>
      </c>
      <c r="F1130" s="221">
        <v>41583.677083333328</v>
      </c>
    </row>
    <row r="1131" spans="1:6" ht="15" customHeight="1" x14ac:dyDescent="0.2">
      <c r="A1131" s="206">
        <f t="shared" si="17"/>
        <v>1129</v>
      </c>
      <c r="B1131" s="176" t="s">
        <v>11</v>
      </c>
      <c r="C1131" s="213"/>
      <c r="D1131" s="213"/>
      <c r="E1131" s="221">
        <v>41583.518749999996</v>
      </c>
      <c r="F1131" s="221">
        <v>41583.518749999996</v>
      </c>
    </row>
    <row r="1132" spans="1:6" ht="15" customHeight="1" x14ac:dyDescent="0.2">
      <c r="A1132" s="206">
        <f t="shared" si="17"/>
        <v>1130</v>
      </c>
      <c r="B1132" s="176" t="s">
        <v>11</v>
      </c>
      <c r="C1132" s="213"/>
      <c r="D1132" s="213"/>
      <c r="E1132" s="221">
        <v>41583.571527777778</v>
      </c>
      <c r="F1132" s="221">
        <v>41583.571527777778</v>
      </c>
    </row>
    <row r="1133" spans="1:6" ht="15" customHeight="1" x14ac:dyDescent="0.2">
      <c r="A1133" s="206">
        <f t="shared" si="17"/>
        <v>1131</v>
      </c>
      <c r="B1133" s="176" t="s">
        <v>11</v>
      </c>
      <c r="C1133" s="213"/>
      <c r="D1133" s="213"/>
      <c r="E1133" s="221">
        <v>41583.46597222222</v>
      </c>
      <c r="F1133" s="221">
        <v>41583.46597222222</v>
      </c>
    </row>
    <row r="1134" spans="1:6" ht="15" customHeight="1" x14ac:dyDescent="0.2">
      <c r="A1134" s="206">
        <f t="shared" si="17"/>
        <v>1132</v>
      </c>
      <c r="B1134" s="176" t="s">
        <v>11</v>
      </c>
      <c r="C1134" s="213"/>
      <c r="D1134" s="213"/>
      <c r="E1134" s="221">
        <v>41589.513888888891</v>
      </c>
      <c r="F1134" s="221">
        <v>41589.513888888891</v>
      </c>
    </row>
    <row r="1135" spans="1:6" ht="15" customHeight="1" x14ac:dyDescent="0.2">
      <c r="A1135" s="206">
        <f t="shared" si="17"/>
        <v>1133</v>
      </c>
      <c r="B1135" s="176" t="s">
        <v>11</v>
      </c>
      <c r="C1135" s="213"/>
      <c r="D1135" s="213"/>
      <c r="E1135" s="221">
        <v>41583.571527777778</v>
      </c>
      <c r="F1135" s="221">
        <v>41583.571527777778</v>
      </c>
    </row>
    <row r="1136" spans="1:6" ht="15" customHeight="1" x14ac:dyDescent="0.2">
      <c r="A1136" s="206">
        <f t="shared" si="17"/>
        <v>1134</v>
      </c>
      <c r="B1136" s="176" t="s">
        <v>11</v>
      </c>
      <c r="C1136" s="213"/>
      <c r="D1136" s="213"/>
      <c r="E1136" s="221">
        <v>41583.46597222222</v>
      </c>
      <c r="F1136" s="221">
        <v>41583.46597222222</v>
      </c>
    </row>
    <row r="1137" spans="1:6" ht="15" customHeight="1" x14ac:dyDescent="0.2">
      <c r="A1137" s="206">
        <f t="shared" si="17"/>
        <v>1135</v>
      </c>
      <c r="B1137" s="176" t="s">
        <v>11</v>
      </c>
      <c r="C1137" s="213"/>
      <c r="D1137" s="213"/>
      <c r="E1137" s="221">
        <v>41583.46597222222</v>
      </c>
      <c r="F1137" s="221">
        <v>41583.46597222222</v>
      </c>
    </row>
    <row r="1138" spans="1:6" ht="15" customHeight="1" x14ac:dyDescent="0.2">
      <c r="A1138" s="206">
        <f t="shared" si="17"/>
        <v>1136</v>
      </c>
      <c r="B1138" s="176" t="s">
        <v>11</v>
      </c>
      <c r="C1138" s="213"/>
      <c r="D1138" s="213"/>
      <c r="E1138" s="221">
        <v>41583.571527777778</v>
      </c>
      <c r="F1138" s="221">
        <v>41583.571527777778</v>
      </c>
    </row>
    <row r="1139" spans="1:6" ht="15" customHeight="1" x14ac:dyDescent="0.2">
      <c r="A1139" s="206">
        <f t="shared" si="17"/>
        <v>1137</v>
      </c>
      <c r="B1139" s="176" t="s">
        <v>11</v>
      </c>
      <c r="C1139" s="213"/>
      <c r="D1139" s="213"/>
      <c r="E1139" s="221">
        <v>41583.438888888886</v>
      </c>
      <c r="F1139" s="221">
        <v>41583.438888888886</v>
      </c>
    </row>
    <row r="1140" spans="1:6" ht="15" customHeight="1" x14ac:dyDescent="0.2">
      <c r="A1140" s="206">
        <f t="shared" si="17"/>
        <v>1138</v>
      </c>
      <c r="B1140" s="176" t="s">
        <v>11</v>
      </c>
      <c r="C1140" s="213"/>
      <c r="D1140" s="213"/>
      <c r="E1140" s="221">
        <v>41583.46597222222</v>
      </c>
      <c r="F1140" s="221">
        <v>41583.46597222222</v>
      </c>
    </row>
    <row r="1141" spans="1:6" ht="15" customHeight="1" x14ac:dyDescent="0.2">
      <c r="A1141" s="206">
        <f t="shared" si="17"/>
        <v>1139</v>
      </c>
      <c r="B1141" s="176" t="s">
        <v>11</v>
      </c>
      <c r="C1141" s="213"/>
      <c r="D1141" s="213"/>
      <c r="E1141" s="221">
        <v>41583.46597222222</v>
      </c>
      <c r="F1141" s="221">
        <v>41583.46597222222</v>
      </c>
    </row>
    <row r="1142" spans="1:6" ht="15" customHeight="1" x14ac:dyDescent="0.2">
      <c r="A1142" s="206">
        <f t="shared" si="17"/>
        <v>1140</v>
      </c>
      <c r="B1142" s="176" t="s">
        <v>11</v>
      </c>
      <c r="C1142" s="213"/>
      <c r="D1142" s="213"/>
      <c r="E1142" s="221">
        <v>41584.665972222218</v>
      </c>
      <c r="F1142" s="221">
        <v>41584.665972222218</v>
      </c>
    </row>
    <row r="1143" spans="1:6" ht="15" customHeight="1" x14ac:dyDescent="0.2">
      <c r="A1143" s="206">
        <f t="shared" si="17"/>
        <v>1141</v>
      </c>
      <c r="B1143" s="176" t="s">
        <v>11</v>
      </c>
      <c r="C1143" s="213"/>
      <c r="D1143" s="213"/>
      <c r="E1143" s="221">
        <v>41583.677083333328</v>
      </c>
      <c r="F1143" s="221">
        <v>41583.677083333328</v>
      </c>
    </row>
    <row r="1144" spans="1:6" ht="15" customHeight="1" x14ac:dyDescent="0.2">
      <c r="A1144" s="206">
        <f t="shared" si="17"/>
        <v>1142</v>
      </c>
      <c r="B1144" s="176" t="s">
        <v>11</v>
      </c>
      <c r="C1144" s="213"/>
      <c r="D1144" s="213"/>
      <c r="E1144" s="221">
        <v>41583.703472222223</v>
      </c>
      <c r="F1144" s="221">
        <v>41583.703472222223</v>
      </c>
    </row>
    <row r="1145" spans="1:6" ht="15" customHeight="1" x14ac:dyDescent="0.2">
      <c r="A1145" s="206">
        <f t="shared" si="17"/>
        <v>1143</v>
      </c>
      <c r="B1145" s="176" t="s">
        <v>11</v>
      </c>
      <c r="C1145" s="213"/>
      <c r="D1145" s="213"/>
      <c r="E1145" s="221">
        <v>41583.571527777778</v>
      </c>
      <c r="F1145" s="221">
        <v>41583.571527777778</v>
      </c>
    </row>
    <row r="1146" spans="1:6" ht="15" customHeight="1" x14ac:dyDescent="0.2">
      <c r="A1146" s="206">
        <f t="shared" si="17"/>
        <v>1144</v>
      </c>
      <c r="B1146" s="176" t="s">
        <v>11</v>
      </c>
      <c r="C1146" s="213"/>
      <c r="D1146" s="213"/>
      <c r="E1146" s="221">
        <v>41583.571527777778</v>
      </c>
      <c r="F1146" s="221">
        <v>41583.571527777778</v>
      </c>
    </row>
    <row r="1147" spans="1:6" ht="15" customHeight="1" x14ac:dyDescent="0.2">
      <c r="A1147" s="206">
        <f t="shared" si="17"/>
        <v>1145</v>
      </c>
      <c r="B1147" s="176" t="s">
        <v>11</v>
      </c>
      <c r="C1147" s="213"/>
      <c r="D1147" s="213"/>
      <c r="E1147" s="221">
        <v>41583.622916666667</v>
      </c>
      <c r="F1147" s="221">
        <v>41583.622916666667</v>
      </c>
    </row>
    <row r="1148" spans="1:6" ht="15" customHeight="1" x14ac:dyDescent="0.2">
      <c r="A1148" s="206">
        <f t="shared" si="17"/>
        <v>1146</v>
      </c>
      <c r="B1148" s="176" t="s">
        <v>11</v>
      </c>
      <c r="C1148" s="213"/>
      <c r="D1148" s="213"/>
      <c r="E1148" s="221">
        <v>41584.595138888886</v>
      </c>
      <c r="F1148" s="221">
        <v>41584.595138888886</v>
      </c>
    </row>
    <row r="1149" spans="1:6" ht="15" customHeight="1" x14ac:dyDescent="0.2">
      <c r="A1149" s="206">
        <f t="shared" si="17"/>
        <v>1147</v>
      </c>
      <c r="B1149" s="176" t="s">
        <v>11</v>
      </c>
      <c r="C1149" s="213"/>
      <c r="D1149" s="213"/>
      <c r="E1149" s="221">
        <v>41583.438888888886</v>
      </c>
      <c r="F1149" s="221">
        <v>41583.438888888886</v>
      </c>
    </row>
    <row r="1150" spans="1:6" ht="15" customHeight="1" x14ac:dyDescent="0.2">
      <c r="A1150" s="206">
        <f t="shared" si="17"/>
        <v>1148</v>
      </c>
      <c r="B1150" s="176" t="s">
        <v>11</v>
      </c>
      <c r="C1150" s="213"/>
      <c r="D1150" s="213"/>
      <c r="E1150" s="221">
        <v>41583.46597222222</v>
      </c>
      <c r="F1150" s="221">
        <v>41583.46597222222</v>
      </c>
    </row>
    <row r="1151" spans="1:6" ht="15" customHeight="1" x14ac:dyDescent="0.2">
      <c r="A1151" s="206">
        <f t="shared" si="17"/>
        <v>1149</v>
      </c>
      <c r="B1151" s="176" t="s">
        <v>11</v>
      </c>
      <c r="C1151" s="213"/>
      <c r="D1151" s="213"/>
      <c r="E1151" s="221">
        <v>41583.622916666667</v>
      </c>
      <c r="F1151" s="221">
        <v>41583.622916666667</v>
      </c>
    </row>
    <row r="1152" spans="1:6" ht="15" customHeight="1" x14ac:dyDescent="0.2">
      <c r="A1152" s="206">
        <f t="shared" si="17"/>
        <v>1150</v>
      </c>
      <c r="B1152" s="176" t="s">
        <v>11</v>
      </c>
      <c r="C1152" s="213"/>
      <c r="D1152" s="213"/>
      <c r="E1152" s="221">
        <v>41583.622916666667</v>
      </c>
      <c r="F1152" s="221">
        <v>41583.622916666667</v>
      </c>
    </row>
    <row r="1153" spans="1:6" ht="15" customHeight="1" x14ac:dyDescent="0.2">
      <c r="A1153" s="206">
        <f t="shared" si="17"/>
        <v>1151</v>
      </c>
      <c r="B1153" s="176" t="s">
        <v>11</v>
      </c>
      <c r="C1153" s="213"/>
      <c r="D1153" s="213"/>
      <c r="E1153" s="221">
        <v>41583.486111111109</v>
      </c>
      <c r="F1153" s="221">
        <v>41583.486111111109</v>
      </c>
    </row>
    <row r="1154" spans="1:6" ht="15" customHeight="1" x14ac:dyDescent="0.2">
      <c r="A1154" s="206">
        <f t="shared" si="17"/>
        <v>1152</v>
      </c>
      <c r="B1154" s="176" t="s">
        <v>11</v>
      </c>
      <c r="C1154" s="213"/>
      <c r="D1154" s="213"/>
      <c r="E1154" s="221">
        <v>41584.595138888886</v>
      </c>
      <c r="F1154" s="221">
        <v>41584.595138888886</v>
      </c>
    </row>
    <row r="1155" spans="1:6" ht="15" customHeight="1" x14ac:dyDescent="0.2">
      <c r="A1155" s="206">
        <f t="shared" si="17"/>
        <v>1153</v>
      </c>
      <c r="B1155" s="176" t="s">
        <v>11</v>
      </c>
      <c r="C1155" s="213"/>
      <c r="D1155" s="213"/>
      <c r="E1155" s="221">
        <v>41583.583333333328</v>
      </c>
      <c r="F1155" s="221">
        <v>41583.583333333328</v>
      </c>
    </row>
    <row r="1156" spans="1:6" ht="15" customHeight="1" x14ac:dyDescent="0.2">
      <c r="A1156" s="206">
        <f t="shared" si="17"/>
        <v>1154</v>
      </c>
      <c r="B1156" s="176" t="s">
        <v>11</v>
      </c>
      <c r="C1156" s="213"/>
      <c r="D1156" s="213"/>
      <c r="E1156" s="221">
        <v>41583.486111111109</v>
      </c>
      <c r="F1156" s="221">
        <v>41583.486111111109</v>
      </c>
    </row>
    <row r="1157" spans="1:6" ht="15" customHeight="1" x14ac:dyDescent="0.2">
      <c r="A1157" s="206">
        <f t="shared" si="17"/>
        <v>1155</v>
      </c>
      <c r="B1157" s="176" t="s">
        <v>11</v>
      </c>
      <c r="C1157" s="213"/>
      <c r="D1157" s="213"/>
      <c r="E1157" s="221">
        <v>41589.663888888885</v>
      </c>
      <c r="F1157" s="221">
        <v>41589.663888888885</v>
      </c>
    </row>
    <row r="1158" spans="1:6" ht="15" customHeight="1" x14ac:dyDescent="0.2">
      <c r="A1158" s="206">
        <f t="shared" si="17"/>
        <v>1156</v>
      </c>
      <c r="B1158" s="176" t="s">
        <v>11</v>
      </c>
      <c r="C1158" s="213"/>
      <c r="D1158" s="213"/>
      <c r="E1158" s="221">
        <v>41583.622916666667</v>
      </c>
      <c r="F1158" s="221">
        <v>41583.622916666667</v>
      </c>
    </row>
    <row r="1159" spans="1:6" ht="15" customHeight="1" x14ac:dyDescent="0.2">
      <c r="A1159" s="206">
        <f t="shared" si="17"/>
        <v>1157</v>
      </c>
      <c r="B1159" s="176" t="s">
        <v>11</v>
      </c>
      <c r="C1159" s="213"/>
      <c r="D1159" s="213"/>
      <c r="E1159" s="221">
        <v>41583.632638888885</v>
      </c>
      <c r="F1159" s="221">
        <v>41583.632638888885</v>
      </c>
    </row>
    <row r="1160" spans="1:6" ht="15" customHeight="1" x14ac:dyDescent="0.2">
      <c r="A1160" s="206">
        <f t="shared" si="17"/>
        <v>1158</v>
      </c>
      <c r="B1160" s="176" t="s">
        <v>11</v>
      </c>
      <c r="C1160" s="213"/>
      <c r="D1160" s="213"/>
      <c r="E1160" s="221">
        <v>41584.595138888886</v>
      </c>
      <c r="F1160" s="221">
        <v>41584.595138888886</v>
      </c>
    </row>
    <row r="1161" spans="1:6" ht="15" customHeight="1" x14ac:dyDescent="0.2">
      <c r="A1161" s="206">
        <f t="shared" si="17"/>
        <v>1159</v>
      </c>
      <c r="B1161" s="176" t="s">
        <v>11</v>
      </c>
      <c r="C1161" s="213"/>
      <c r="D1161" s="213"/>
      <c r="E1161" s="221">
        <v>41585.512499999997</v>
      </c>
      <c r="F1161" s="221">
        <v>41585.512499999997</v>
      </c>
    </row>
    <row r="1162" spans="1:6" ht="15" customHeight="1" x14ac:dyDescent="0.2">
      <c r="A1162" s="206">
        <f t="shared" si="17"/>
        <v>1160</v>
      </c>
      <c r="B1162" s="176" t="s">
        <v>11</v>
      </c>
      <c r="C1162" s="213"/>
      <c r="D1162" s="213"/>
      <c r="E1162" s="221">
        <v>41583.518749999996</v>
      </c>
      <c r="F1162" s="221">
        <v>41583.518749999996</v>
      </c>
    </row>
    <row r="1163" spans="1:6" ht="15" customHeight="1" x14ac:dyDescent="0.2">
      <c r="A1163" s="206">
        <f t="shared" si="17"/>
        <v>1161</v>
      </c>
      <c r="B1163" s="176" t="s">
        <v>11</v>
      </c>
      <c r="C1163" s="213"/>
      <c r="D1163" s="213"/>
      <c r="E1163" s="221">
        <v>41583.703472222223</v>
      </c>
      <c r="F1163" s="221">
        <v>41583.703472222223</v>
      </c>
    </row>
    <row r="1164" spans="1:6" ht="15" customHeight="1" x14ac:dyDescent="0.2">
      <c r="A1164" s="206">
        <f t="shared" si="17"/>
        <v>1162</v>
      </c>
      <c r="B1164" s="176" t="s">
        <v>11</v>
      </c>
      <c r="C1164" s="213"/>
      <c r="D1164" s="213"/>
      <c r="E1164" s="221">
        <v>41583.46597222222</v>
      </c>
      <c r="F1164" s="221">
        <v>41583.46597222222</v>
      </c>
    </row>
    <row r="1165" spans="1:6" ht="15" customHeight="1" x14ac:dyDescent="0.2">
      <c r="A1165" s="206">
        <f t="shared" ref="A1165:A1228" si="18">A1164+1</f>
        <v>1163</v>
      </c>
      <c r="B1165" s="176" t="s">
        <v>11</v>
      </c>
      <c r="C1165" s="213"/>
      <c r="D1165" s="213"/>
      <c r="E1165" s="221">
        <v>41583.571527777778</v>
      </c>
      <c r="F1165" s="221">
        <v>41583.571527777778</v>
      </c>
    </row>
    <row r="1166" spans="1:6" ht="15" customHeight="1" x14ac:dyDescent="0.2">
      <c r="A1166" s="206">
        <f t="shared" si="18"/>
        <v>1164</v>
      </c>
      <c r="B1166" s="176" t="s">
        <v>11</v>
      </c>
      <c r="C1166" s="213"/>
      <c r="D1166" s="213"/>
      <c r="E1166" s="221">
        <v>41583.571527777778</v>
      </c>
      <c r="F1166" s="221">
        <v>41583.571527777778</v>
      </c>
    </row>
    <row r="1167" spans="1:6" ht="15" customHeight="1" x14ac:dyDescent="0.2">
      <c r="A1167" s="206">
        <f t="shared" si="18"/>
        <v>1165</v>
      </c>
      <c r="B1167" s="176" t="s">
        <v>11</v>
      </c>
      <c r="C1167" s="213"/>
      <c r="D1167" s="213"/>
      <c r="E1167" s="221">
        <v>41585.588194444441</v>
      </c>
      <c r="F1167" s="221">
        <v>41585.588194444441</v>
      </c>
    </row>
    <row r="1168" spans="1:6" ht="15" customHeight="1" x14ac:dyDescent="0.2">
      <c r="A1168" s="206">
        <f t="shared" si="18"/>
        <v>1166</v>
      </c>
      <c r="B1168" s="176" t="s">
        <v>11</v>
      </c>
      <c r="C1168" s="213"/>
      <c r="D1168" s="213"/>
      <c r="E1168" s="221">
        <v>41583.486111111109</v>
      </c>
      <c r="F1168" s="221">
        <v>41583.486111111109</v>
      </c>
    </row>
    <row r="1169" spans="1:6" ht="15" customHeight="1" x14ac:dyDescent="0.2">
      <c r="A1169" s="206">
        <f t="shared" si="18"/>
        <v>1167</v>
      </c>
      <c r="B1169" s="176" t="s">
        <v>11</v>
      </c>
      <c r="C1169" s="213"/>
      <c r="D1169" s="213"/>
      <c r="E1169" s="221">
        <v>41585.447222222218</v>
      </c>
      <c r="F1169" s="221">
        <v>41585.447222222218</v>
      </c>
    </row>
    <row r="1170" spans="1:6" ht="15" customHeight="1" x14ac:dyDescent="0.2">
      <c r="A1170" s="206">
        <f t="shared" si="18"/>
        <v>1168</v>
      </c>
      <c r="B1170" s="176" t="s">
        <v>11</v>
      </c>
      <c r="C1170" s="213"/>
      <c r="D1170" s="213"/>
      <c r="E1170" s="221">
        <v>41583.518749999996</v>
      </c>
      <c r="F1170" s="221">
        <v>41583.518749999996</v>
      </c>
    </row>
    <row r="1171" spans="1:6" ht="15" customHeight="1" x14ac:dyDescent="0.2">
      <c r="A1171" s="206">
        <f t="shared" si="18"/>
        <v>1169</v>
      </c>
      <c r="B1171" s="176" t="s">
        <v>11</v>
      </c>
      <c r="C1171" s="213"/>
      <c r="D1171" s="213"/>
      <c r="E1171" s="221">
        <v>41583.622916666667</v>
      </c>
      <c r="F1171" s="221">
        <v>41583.622916666667</v>
      </c>
    </row>
    <row r="1172" spans="1:6" ht="15" customHeight="1" x14ac:dyDescent="0.2">
      <c r="A1172" s="206">
        <f t="shared" si="18"/>
        <v>1170</v>
      </c>
      <c r="B1172" s="176" t="s">
        <v>11</v>
      </c>
      <c r="C1172" s="213"/>
      <c r="D1172" s="213"/>
      <c r="E1172" s="221">
        <v>41586.693055555552</v>
      </c>
      <c r="F1172" s="221">
        <v>41586.693055555552</v>
      </c>
    </row>
    <row r="1173" spans="1:6" ht="15" customHeight="1" x14ac:dyDescent="0.2">
      <c r="A1173" s="206">
        <f t="shared" si="18"/>
        <v>1171</v>
      </c>
      <c r="B1173" s="176" t="s">
        <v>11</v>
      </c>
      <c r="C1173" s="213"/>
      <c r="D1173" s="213"/>
      <c r="E1173" s="221">
        <v>41583.571527777778</v>
      </c>
      <c r="F1173" s="221">
        <v>41583.571527777778</v>
      </c>
    </row>
    <row r="1174" spans="1:6" ht="15" customHeight="1" x14ac:dyDescent="0.2">
      <c r="A1174" s="206">
        <f t="shared" si="18"/>
        <v>1172</v>
      </c>
      <c r="B1174" s="176" t="s">
        <v>11</v>
      </c>
      <c r="C1174" s="213"/>
      <c r="D1174" s="213"/>
      <c r="E1174" s="221">
        <v>41583.486111111109</v>
      </c>
      <c r="F1174" s="221">
        <v>41583.486111111109</v>
      </c>
    </row>
    <row r="1175" spans="1:6" ht="15" customHeight="1" x14ac:dyDescent="0.2">
      <c r="A1175" s="206">
        <f t="shared" si="18"/>
        <v>1173</v>
      </c>
      <c r="B1175" s="176" t="s">
        <v>11</v>
      </c>
      <c r="C1175" s="213"/>
      <c r="D1175" s="213"/>
      <c r="E1175" s="221">
        <v>41585.642361111109</v>
      </c>
      <c r="F1175" s="221">
        <v>41585.642361111109</v>
      </c>
    </row>
    <row r="1176" spans="1:6" ht="15" customHeight="1" x14ac:dyDescent="0.2">
      <c r="A1176" s="206">
        <f t="shared" si="18"/>
        <v>1174</v>
      </c>
      <c r="B1176" s="176" t="s">
        <v>11</v>
      </c>
      <c r="C1176" s="213"/>
      <c r="D1176" s="213"/>
      <c r="E1176" s="221">
        <v>41583.638888888891</v>
      </c>
      <c r="F1176" s="221">
        <v>41583.638888888891</v>
      </c>
    </row>
    <row r="1177" spans="1:6" ht="15" customHeight="1" x14ac:dyDescent="0.2">
      <c r="A1177" s="206">
        <f t="shared" si="18"/>
        <v>1175</v>
      </c>
      <c r="B1177" s="176" t="s">
        <v>11</v>
      </c>
      <c r="C1177" s="213"/>
      <c r="D1177" s="213"/>
      <c r="E1177" s="221">
        <v>41583.486111111109</v>
      </c>
      <c r="F1177" s="221">
        <v>41583.486111111109</v>
      </c>
    </row>
    <row r="1178" spans="1:6" ht="15" customHeight="1" x14ac:dyDescent="0.2">
      <c r="A1178" s="206">
        <f t="shared" si="18"/>
        <v>1176</v>
      </c>
      <c r="B1178" s="176" t="s">
        <v>11</v>
      </c>
      <c r="C1178" s="213"/>
      <c r="D1178" s="213"/>
      <c r="E1178" s="221">
        <v>41583.46597222222</v>
      </c>
      <c r="F1178" s="221">
        <v>41583.46597222222</v>
      </c>
    </row>
    <row r="1179" spans="1:6" ht="15" customHeight="1" x14ac:dyDescent="0.2">
      <c r="A1179" s="206">
        <f t="shared" si="18"/>
        <v>1177</v>
      </c>
      <c r="B1179" s="176" t="s">
        <v>11</v>
      </c>
      <c r="C1179" s="213"/>
      <c r="D1179" s="213"/>
      <c r="E1179" s="221">
        <v>41583.438888888886</v>
      </c>
      <c r="F1179" s="221">
        <v>41583.438888888886</v>
      </c>
    </row>
    <row r="1180" spans="1:6" ht="15" customHeight="1" x14ac:dyDescent="0.2">
      <c r="A1180" s="206">
        <f t="shared" si="18"/>
        <v>1178</v>
      </c>
      <c r="B1180" s="176" t="s">
        <v>11</v>
      </c>
      <c r="C1180" s="213"/>
      <c r="D1180" s="213"/>
      <c r="E1180" s="221">
        <v>41583.518749999996</v>
      </c>
      <c r="F1180" s="221">
        <v>41583.518749999996</v>
      </c>
    </row>
    <row r="1181" spans="1:6" ht="15" customHeight="1" x14ac:dyDescent="0.2">
      <c r="A1181" s="206">
        <f t="shared" si="18"/>
        <v>1179</v>
      </c>
      <c r="B1181" s="176" t="s">
        <v>11</v>
      </c>
      <c r="C1181" s="213"/>
      <c r="D1181" s="213"/>
      <c r="E1181" s="221">
        <v>41583.518749999996</v>
      </c>
      <c r="F1181" s="221">
        <v>41583.518749999996</v>
      </c>
    </row>
    <row r="1182" spans="1:6" ht="15" customHeight="1" x14ac:dyDescent="0.2">
      <c r="A1182" s="206">
        <f t="shared" si="18"/>
        <v>1180</v>
      </c>
      <c r="B1182" s="176" t="s">
        <v>11</v>
      </c>
      <c r="C1182" s="213"/>
      <c r="D1182" s="213"/>
      <c r="E1182" s="221">
        <v>41583.571527777778</v>
      </c>
      <c r="F1182" s="221">
        <v>41583.571527777778</v>
      </c>
    </row>
    <row r="1183" spans="1:6" ht="15" customHeight="1" x14ac:dyDescent="0.2">
      <c r="A1183" s="206">
        <f t="shared" si="18"/>
        <v>1181</v>
      </c>
      <c r="B1183" s="176" t="s">
        <v>11</v>
      </c>
      <c r="C1183" s="213"/>
      <c r="D1183" s="213"/>
      <c r="E1183" s="221">
        <v>41583.583333333328</v>
      </c>
      <c r="F1183" s="221">
        <v>41583.583333333328</v>
      </c>
    </row>
    <row r="1184" spans="1:6" ht="15" customHeight="1" x14ac:dyDescent="0.2">
      <c r="A1184" s="206">
        <f t="shared" si="18"/>
        <v>1182</v>
      </c>
      <c r="B1184" s="176" t="s">
        <v>11</v>
      </c>
      <c r="C1184" s="213"/>
      <c r="D1184" s="213"/>
      <c r="E1184" s="221">
        <v>41583.46597222222</v>
      </c>
      <c r="F1184" s="221">
        <v>41583.46597222222</v>
      </c>
    </row>
    <row r="1185" spans="1:6" ht="15" customHeight="1" x14ac:dyDescent="0.2">
      <c r="A1185" s="206">
        <f t="shared" si="18"/>
        <v>1183</v>
      </c>
      <c r="B1185" s="176" t="s">
        <v>11</v>
      </c>
      <c r="C1185" s="213"/>
      <c r="D1185" s="213"/>
      <c r="E1185" s="221">
        <v>41584.703472222223</v>
      </c>
      <c r="F1185" s="221">
        <v>41584.703472222223</v>
      </c>
    </row>
    <row r="1186" spans="1:6" ht="15" customHeight="1" x14ac:dyDescent="0.2">
      <c r="A1186" s="206">
        <f t="shared" si="18"/>
        <v>1184</v>
      </c>
      <c r="B1186" s="176" t="s">
        <v>11</v>
      </c>
      <c r="C1186" s="213"/>
      <c r="D1186" s="213"/>
      <c r="E1186" s="221">
        <v>41583.638888888891</v>
      </c>
      <c r="F1186" s="221">
        <v>41583.638888888891</v>
      </c>
    </row>
    <row r="1187" spans="1:6" ht="15" customHeight="1" x14ac:dyDescent="0.2">
      <c r="A1187" s="206">
        <f t="shared" si="18"/>
        <v>1185</v>
      </c>
      <c r="B1187" s="176" t="s">
        <v>11</v>
      </c>
      <c r="C1187" s="213"/>
      <c r="D1187" s="213"/>
      <c r="E1187" s="221">
        <v>41583.571527777778</v>
      </c>
      <c r="F1187" s="221">
        <v>41583.571527777778</v>
      </c>
    </row>
    <row r="1188" spans="1:6" ht="15" customHeight="1" x14ac:dyDescent="0.2">
      <c r="A1188" s="206">
        <f t="shared" si="18"/>
        <v>1186</v>
      </c>
      <c r="B1188" s="176" t="s">
        <v>11</v>
      </c>
      <c r="C1188" s="213"/>
      <c r="D1188" s="213"/>
      <c r="E1188" s="221">
        <v>41583.632638888885</v>
      </c>
      <c r="F1188" s="221">
        <v>41583.632638888885</v>
      </c>
    </row>
    <row r="1189" spans="1:6" ht="15" customHeight="1" x14ac:dyDescent="0.2">
      <c r="A1189" s="206">
        <f t="shared" si="18"/>
        <v>1187</v>
      </c>
      <c r="B1189" s="176" t="s">
        <v>11</v>
      </c>
      <c r="C1189" s="213"/>
      <c r="D1189" s="213"/>
      <c r="E1189" s="221">
        <v>41583.632638888885</v>
      </c>
      <c r="F1189" s="221">
        <v>41583.632638888885</v>
      </c>
    </row>
    <row r="1190" spans="1:6" ht="15" customHeight="1" x14ac:dyDescent="0.2">
      <c r="A1190" s="206">
        <f t="shared" si="18"/>
        <v>1188</v>
      </c>
      <c r="B1190" s="176" t="s">
        <v>11</v>
      </c>
      <c r="C1190" s="213"/>
      <c r="D1190" s="213"/>
      <c r="E1190" s="221">
        <v>41606.710416666661</v>
      </c>
      <c r="F1190" s="221">
        <v>41606.710416666661</v>
      </c>
    </row>
    <row r="1191" spans="1:6" ht="15" customHeight="1" x14ac:dyDescent="0.2">
      <c r="A1191" s="206">
        <f t="shared" si="18"/>
        <v>1189</v>
      </c>
      <c r="B1191" s="176" t="s">
        <v>11</v>
      </c>
      <c r="C1191" s="213"/>
      <c r="D1191" s="213"/>
      <c r="E1191" s="221">
        <v>41606.710416666661</v>
      </c>
      <c r="F1191" s="221">
        <v>41606.710416666661</v>
      </c>
    </row>
    <row r="1192" spans="1:6" ht="15" customHeight="1" x14ac:dyDescent="0.2">
      <c r="A1192" s="206">
        <f t="shared" si="18"/>
        <v>1190</v>
      </c>
      <c r="B1192" s="176" t="s">
        <v>11</v>
      </c>
      <c r="C1192" s="213"/>
      <c r="D1192" s="213"/>
      <c r="E1192" s="221">
        <v>41606.710416666661</v>
      </c>
      <c r="F1192" s="221">
        <v>41606.710416666661</v>
      </c>
    </row>
    <row r="1193" spans="1:6" ht="15" customHeight="1" x14ac:dyDescent="0.2">
      <c r="A1193" s="206">
        <f t="shared" si="18"/>
        <v>1191</v>
      </c>
      <c r="B1193" s="176" t="s">
        <v>11</v>
      </c>
      <c r="C1193" s="213"/>
      <c r="D1193" s="213"/>
      <c r="E1193" s="221">
        <v>41607.470138888886</v>
      </c>
      <c r="F1193" s="221">
        <v>41607.470138888886</v>
      </c>
    </row>
    <row r="1194" spans="1:6" ht="15" customHeight="1" x14ac:dyDescent="0.2">
      <c r="A1194" s="206">
        <f t="shared" si="18"/>
        <v>1192</v>
      </c>
      <c r="B1194" s="176" t="s">
        <v>11</v>
      </c>
      <c r="C1194" s="213"/>
      <c r="D1194" s="213"/>
      <c r="E1194" s="221">
        <v>41606.710416666661</v>
      </c>
      <c r="F1194" s="221">
        <v>41606.710416666661</v>
      </c>
    </row>
    <row r="1195" spans="1:6" ht="15" customHeight="1" x14ac:dyDescent="0.2">
      <c r="A1195" s="206">
        <f t="shared" si="18"/>
        <v>1193</v>
      </c>
      <c r="B1195" s="176" t="s">
        <v>11</v>
      </c>
      <c r="C1195" s="213"/>
      <c r="D1195" s="213"/>
      <c r="E1195" s="221">
        <v>41606.710416666661</v>
      </c>
      <c r="F1195" s="221">
        <v>41606.710416666661</v>
      </c>
    </row>
    <row r="1196" spans="1:6" ht="15" customHeight="1" x14ac:dyDescent="0.2">
      <c r="A1196" s="206">
        <f t="shared" si="18"/>
        <v>1194</v>
      </c>
      <c r="B1196" s="176" t="s">
        <v>11</v>
      </c>
      <c r="C1196" s="213"/>
      <c r="D1196" s="213"/>
      <c r="E1196" s="221">
        <v>41607.613888888889</v>
      </c>
      <c r="F1196" s="221">
        <v>41607.613888888889</v>
      </c>
    </row>
    <row r="1197" spans="1:6" ht="15" customHeight="1" x14ac:dyDescent="0.2">
      <c r="A1197" s="206">
        <f t="shared" si="18"/>
        <v>1195</v>
      </c>
      <c r="B1197" s="176" t="s">
        <v>11</v>
      </c>
      <c r="C1197" s="213"/>
      <c r="D1197" s="213"/>
      <c r="E1197" s="221">
        <v>41606.710416666661</v>
      </c>
      <c r="F1197" s="221">
        <v>41606.710416666661</v>
      </c>
    </row>
    <row r="1198" spans="1:6" ht="15" customHeight="1" x14ac:dyDescent="0.2">
      <c r="A1198" s="206">
        <f t="shared" si="18"/>
        <v>1196</v>
      </c>
      <c r="B1198" s="176" t="s">
        <v>11</v>
      </c>
      <c r="C1198" s="213"/>
      <c r="D1198" s="213"/>
      <c r="E1198" s="221">
        <v>41606.710416666661</v>
      </c>
      <c r="F1198" s="221">
        <v>41606.710416666661</v>
      </c>
    </row>
    <row r="1199" spans="1:6" ht="15" customHeight="1" x14ac:dyDescent="0.2">
      <c r="A1199" s="206">
        <f t="shared" si="18"/>
        <v>1197</v>
      </c>
      <c r="B1199" s="176" t="s">
        <v>11</v>
      </c>
      <c r="C1199" s="213"/>
      <c r="D1199" s="213"/>
      <c r="E1199" s="221">
        <v>41606.710416666661</v>
      </c>
      <c r="F1199" s="221">
        <v>41606.710416666661</v>
      </c>
    </row>
    <row r="1200" spans="1:6" ht="15" customHeight="1" x14ac:dyDescent="0.2">
      <c r="A1200" s="206">
        <f t="shared" si="18"/>
        <v>1198</v>
      </c>
      <c r="B1200" s="176" t="s">
        <v>11</v>
      </c>
      <c r="C1200" s="213"/>
      <c r="D1200" s="213"/>
      <c r="E1200" s="221">
        <v>41606.710416666661</v>
      </c>
      <c r="F1200" s="221">
        <v>41606.710416666661</v>
      </c>
    </row>
    <row r="1201" spans="1:6" ht="15" customHeight="1" x14ac:dyDescent="0.2">
      <c r="A1201" s="206">
        <f t="shared" si="18"/>
        <v>1199</v>
      </c>
      <c r="B1201" s="176" t="s">
        <v>11</v>
      </c>
      <c r="C1201" s="213"/>
      <c r="D1201" s="213"/>
      <c r="E1201" s="221">
        <v>41606.710416666661</v>
      </c>
      <c r="F1201" s="221">
        <v>41606.710416666661</v>
      </c>
    </row>
    <row r="1202" spans="1:6" ht="15" customHeight="1" x14ac:dyDescent="0.2">
      <c r="A1202" s="206">
        <f t="shared" si="18"/>
        <v>1200</v>
      </c>
      <c r="B1202" s="176" t="s">
        <v>11</v>
      </c>
      <c r="C1202" s="213"/>
      <c r="D1202" s="213"/>
      <c r="E1202" s="221">
        <v>41606.710416666661</v>
      </c>
      <c r="F1202" s="221">
        <v>41606.710416666661</v>
      </c>
    </row>
    <row r="1203" spans="1:6" ht="15" customHeight="1" x14ac:dyDescent="0.2">
      <c r="A1203" s="206">
        <f t="shared" si="18"/>
        <v>1201</v>
      </c>
      <c r="B1203" s="176" t="s">
        <v>11</v>
      </c>
      <c r="C1203" s="213"/>
      <c r="D1203" s="213"/>
      <c r="E1203" s="221">
        <v>41606.710416666661</v>
      </c>
      <c r="F1203" s="221">
        <v>41606.710416666661</v>
      </c>
    </row>
    <row r="1204" spans="1:6" ht="15" customHeight="1" x14ac:dyDescent="0.2">
      <c r="A1204" s="206">
        <f t="shared" si="18"/>
        <v>1202</v>
      </c>
      <c r="B1204" s="176" t="s">
        <v>11</v>
      </c>
      <c r="C1204" s="213"/>
      <c r="D1204" s="213"/>
      <c r="E1204" s="221">
        <v>41606.710416666661</v>
      </c>
      <c r="F1204" s="221">
        <v>41606.710416666661</v>
      </c>
    </row>
    <row r="1205" spans="1:6" ht="15" customHeight="1" x14ac:dyDescent="0.2">
      <c r="A1205" s="206">
        <f t="shared" si="18"/>
        <v>1203</v>
      </c>
      <c r="B1205" s="176" t="s">
        <v>11</v>
      </c>
      <c r="C1205" s="213"/>
      <c r="D1205" s="213"/>
      <c r="E1205" s="221">
        <v>41606.710416666661</v>
      </c>
      <c r="F1205" s="221">
        <v>41606.710416666661</v>
      </c>
    </row>
    <row r="1206" spans="1:6" ht="15" customHeight="1" x14ac:dyDescent="0.2">
      <c r="A1206" s="206">
        <f t="shared" si="18"/>
        <v>1204</v>
      </c>
      <c r="B1206" s="176" t="s">
        <v>11</v>
      </c>
      <c r="C1206" s="213"/>
      <c r="D1206" s="213"/>
      <c r="E1206" s="221">
        <v>41606.710416666661</v>
      </c>
      <c r="F1206" s="221">
        <v>41606.710416666661</v>
      </c>
    </row>
    <row r="1207" spans="1:6" ht="15" customHeight="1" x14ac:dyDescent="0.2">
      <c r="A1207" s="206">
        <f t="shared" si="18"/>
        <v>1205</v>
      </c>
      <c r="B1207" s="176" t="s">
        <v>11</v>
      </c>
      <c r="C1207" s="213"/>
      <c r="D1207" s="213"/>
      <c r="E1207" s="221">
        <v>41606.710416666661</v>
      </c>
      <c r="F1207" s="221">
        <v>41606.710416666661</v>
      </c>
    </row>
    <row r="1208" spans="1:6" ht="15" customHeight="1" x14ac:dyDescent="0.2">
      <c r="A1208" s="206">
        <f t="shared" si="18"/>
        <v>1206</v>
      </c>
      <c r="B1208" s="176" t="s">
        <v>11</v>
      </c>
      <c r="C1208" s="213"/>
      <c r="D1208" s="213"/>
      <c r="E1208" s="221">
        <v>41606.710416666661</v>
      </c>
      <c r="F1208" s="221">
        <v>41606.710416666661</v>
      </c>
    </row>
    <row r="1209" spans="1:6" ht="15" customHeight="1" x14ac:dyDescent="0.2">
      <c r="A1209" s="206">
        <f t="shared" si="18"/>
        <v>1207</v>
      </c>
      <c r="B1209" s="176" t="s">
        <v>11</v>
      </c>
      <c r="C1209" s="213"/>
      <c r="D1209" s="213"/>
      <c r="E1209" s="221">
        <v>41606.710416666661</v>
      </c>
      <c r="F1209" s="221">
        <v>41606.710416666661</v>
      </c>
    </row>
    <row r="1210" spans="1:6" ht="15" customHeight="1" x14ac:dyDescent="0.2">
      <c r="A1210" s="206">
        <f t="shared" si="18"/>
        <v>1208</v>
      </c>
      <c r="B1210" s="176" t="s">
        <v>11</v>
      </c>
      <c r="C1210" s="213"/>
      <c r="D1210" s="213"/>
      <c r="E1210" s="221">
        <v>41606.710416666661</v>
      </c>
      <c r="F1210" s="221">
        <v>41606.710416666661</v>
      </c>
    </row>
    <row r="1211" spans="1:6" ht="15" customHeight="1" x14ac:dyDescent="0.2">
      <c r="A1211" s="206">
        <f t="shared" si="18"/>
        <v>1209</v>
      </c>
      <c r="B1211" s="176" t="s">
        <v>11</v>
      </c>
      <c r="C1211" s="213"/>
      <c r="D1211" s="213"/>
      <c r="E1211" s="221">
        <v>41606.710416666661</v>
      </c>
      <c r="F1211" s="221">
        <v>41606.710416666661</v>
      </c>
    </row>
    <row r="1212" spans="1:6" ht="15" customHeight="1" x14ac:dyDescent="0.2">
      <c r="A1212" s="206">
        <f t="shared" si="18"/>
        <v>1210</v>
      </c>
      <c r="B1212" s="176" t="s">
        <v>11</v>
      </c>
      <c r="C1212" s="213"/>
      <c r="D1212" s="213"/>
      <c r="E1212" s="221">
        <v>41606.710416666661</v>
      </c>
      <c r="F1212" s="221">
        <v>41606.710416666661</v>
      </c>
    </row>
    <row r="1213" spans="1:6" ht="15" customHeight="1" x14ac:dyDescent="0.2">
      <c r="A1213" s="206">
        <f t="shared" si="18"/>
        <v>1211</v>
      </c>
      <c r="B1213" s="176" t="s">
        <v>11</v>
      </c>
      <c r="C1213" s="213"/>
      <c r="D1213" s="213"/>
      <c r="E1213" s="221">
        <v>41606.710416666661</v>
      </c>
      <c r="F1213" s="221">
        <v>41606.710416666661</v>
      </c>
    </row>
    <row r="1214" spans="1:6" ht="15" customHeight="1" x14ac:dyDescent="0.2">
      <c r="A1214" s="206">
        <f t="shared" si="18"/>
        <v>1212</v>
      </c>
      <c r="B1214" s="176" t="s">
        <v>11</v>
      </c>
      <c r="C1214" s="213"/>
      <c r="D1214" s="213"/>
      <c r="E1214" s="221">
        <v>41606.710416666661</v>
      </c>
      <c r="F1214" s="221">
        <v>41606.710416666661</v>
      </c>
    </row>
    <row r="1215" spans="1:6" ht="15" customHeight="1" x14ac:dyDescent="0.2">
      <c r="A1215" s="206">
        <f t="shared" si="18"/>
        <v>1213</v>
      </c>
      <c r="B1215" s="176" t="s">
        <v>11</v>
      </c>
      <c r="C1215" s="213"/>
      <c r="D1215" s="213"/>
      <c r="E1215" s="221">
        <v>41606.710416666661</v>
      </c>
      <c r="F1215" s="221">
        <v>41606.710416666661</v>
      </c>
    </row>
    <row r="1216" spans="1:6" ht="15" customHeight="1" x14ac:dyDescent="0.2">
      <c r="A1216" s="206">
        <f t="shared" si="18"/>
        <v>1214</v>
      </c>
      <c r="B1216" s="176" t="s">
        <v>11</v>
      </c>
      <c r="C1216" s="213"/>
      <c r="D1216" s="213"/>
      <c r="E1216" s="221">
        <v>41591.563888888886</v>
      </c>
      <c r="F1216" s="221">
        <v>41591.563888888886</v>
      </c>
    </row>
    <row r="1217" spans="1:6" ht="15" customHeight="1" x14ac:dyDescent="0.2">
      <c r="A1217" s="206">
        <f t="shared" si="18"/>
        <v>1215</v>
      </c>
      <c r="B1217" s="176" t="s">
        <v>11</v>
      </c>
      <c r="C1217" s="213"/>
      <c r="D1217" s="213"/>
      <c r="E1217" s="221">
        <v>41606.710416666661</v>
      </c>
      <c r="F1217" s="221">
        <v>41606.710416666661</v>
      </c>
    </row>
    <row r="1218" spans="1:6" ht="15" customHeight="1" x14ac:dyDescent="0.2">
      <c r="A1218" s="206">
        <f t="shared" si="18"/>
        <v>1216</v>
      </c>
      <c r="B1218" s="176" t="s">
        <v>11</v>
      </c>
      <c r="C1218" s="213"/>
      <c r="D1218" s="213"/>
      <c r="E1218" s="221">
        <v>41606.710416666661</v>
      </c>
      <c r="F1218" s="221">
        <v>41606.710416666661</v>
      </c>
    </row>
    <row r="1219" spans="1:6" ht="15" customHeight="1" x14ac:dyDescent="0.2">
      <c r="A1219" s="206">
        <f t="shared" si="18"/>
        <v>1217</v>
      </c>
      <c r="B1219" s="176" t="s">
        <v>11</v>
      </c>
      <c r="C1219" s="213"/>
      <c r="D1219" s="213"/>
      <c r="E1219" s="221">
        <v>41606.710416666661</v>
      </c>
      <c r="F1219" s="221">
        <v>41606.710416666661</v>
      </c>
    </row>
    <row r="1220" spans="1:6" ht="15" customHeight="1" x14ac:dyDescent="0.2">
      <c r="A1220" s="206">
        <f t="shared" si="18"/>
        <v>1218</v>
      </c>
      <c r="B1220" s="176" t="s">
        <v>11</v>
      </c>
      <c r="C1220" s="213"/>
      <c r="D1220" s="213"/>
      <c r="E1220" s="221">
        <v>41606.710416666661</v>
      </c>
      <c r="F1220" s="221">
        <v>41606.710416666661</v>
      </c>
    </row>
    <row r="1221" spans="1:6" ht="15" customHeight="1" x14ac:dyDescent="0.2">
      <c r="A1221" s="206">
        <f t="shared" si="18"/>
        <v>1219</v>
      </c>
      <c r="B1221" s="176" t="s">
        <v>11</v>
      </c>
      <c r="C1221" s="213"/>
      <c r="D1221" s="213"/>
      <c r="E1221" s="221">
        <v>41606.710416666661</v>
      </c>
      <c r="F1221" s="221">
        <v>41606.710416666661</v>
      </c>
    </row>
    <row r="1222" spans="1:6" ht="15" customHeight="1" x14ac:dyDescent="0.2">
      <c r="A1222" s="206">
        <f t="shared" si="18"/>
        <v>1220</v>
      </c>
      <c r="B1222" s="176" t="s">
        <v>11</v>
      </c>
      <c r="C1222" s="213"/>
      <c r="D1222" s="213"/>
      <c r="E1222" s="221">
        <v>41606.710416666661</v>
      </c>
      <c r="F1222" s="221">
        <v>41606.710416666661</v>
      </c>
    </row>
    <row r="1223" spans="1:6" ht="15" customHeight="1" x14ac:dyDescent="0.2">
      <c r="A1223" s="206">
        <f t="shared" si="18"/>
        <v>1221</v>
      </c>
      <c r="B1223" s="176" t="s">
        <v>11</v>
      </c>
      <c r="C1223" s="213"/>
      <c r="D1223" s="213"/>
      <c r="E1223" s="221">
        <v>41606.710416666661</v>
      </c>
      <c r="F1223" s="221">
        <v>41606.710416666661</v>
      </c>
    </row>
    <row r="1224" spans="1:6" ht="15" customHeight="1" x14ac:dyDescent="0.2">
      <c r="A1224" s="206">
        <f t="shared" si="18"/>
        <v>1222</v>
      </c>
      <c r="B1224" s="176" t="s">
        <v>11</v>
      </c>
      <c r="C1224" s="213"/>
      <c r="D1224" s="213"/>
      <c r="E1224" s="221">
        <v>41585.447222222218</v>
      </c>
      <c r="F1224" s="221">
        <v>41585.447222222218</v>
      </c>
    </row>
    <row r="1225" spans="1:6" ht="15" customHeight="1" x14ac:dyDescent="0.2">
      <c r="A1225" s="206">
        <f t="shared" si="18"/>
        <v>1223</v>
      </c>
      <c r="B1225" s="176" t="s">
        <v>11</v>
      </c>
      <c r="C1225" s="213"/>
      <c r="D1225" s="213"/>
      <c r="E1225" s="221">
        <v>41606.710416666661</v>
      </c>
      <c r="F1225" s="221">
        <v>41606.710416666661</v>
      </c>
    </row>
    <row r="1226" spans="1:6" ht="15" customHeight="1" x14ac:dyDescent="0.2">
      <c r="A1226" s="206">
        <f t="shared" si="18"/>
        <v>1224</v>
      </c>
      <c r="B1226" s="176" t="s">
        <v>11</v>
      </c>
      <c r="C1226" s="213"/>
      <c r="D1226" s="213"/>
      <c r="E1226" s="221">
        <v>41606.710416666661</v>
      </c>
      <c r="F1226" s="221">
        <v>41606.710416666661</v>
      </c>
    </row>
    <row r="1227" spans="1:6" ht="15" customHeight="1" x14ac:dyDescent="0.2">
      <c r="A1227" s="206">
        <f t="shared" si="18"/>
        <v>1225</v>
      </c>
      <c r="B1227" s="176" t="s">
        <v>11</v>
      </c>
      <c r="C1227" s="213"/>
      <c r="D1227" s="213"/>
      <c r="E1227" s="221">
        <v>41606.710416666661</v>
      </c>
      <c r="F1227" s="221">
        <v>41606.710416666661</v>
      </c>
    </row>
    <row r="1228" spans="1:6" ht="15" customHeight="1" x14ac:dyDescent="0.2">
      <c r="A1228" s="206">
        <f t="shared" si="18"/>
        <v>1226</v>
      </c>
      <c r="B1228" s="176" t="s">
        <v>11</v>
      </c>
      <c r="C1228" s="213"/>
      <c r="D1228" s="213"/>
      <c r="E1228" s="221">
        <v>41606.710416666661</v>
      </c>
      <c r="F1228" s="221">
        <v>41606.710416666661</v>
      </c>
    </row>
    <row r="1229" spans="1:6" ht="15" customHeight="1" x14ac:dyDescent="0.2">
      <c r="A1229" s="206">
        <f t="shared" ref="A1229:A1292" si="19">A1228+1</f>
        <v>1227</v>
      </c>
      <c r="B1229" s="176" t="s">
        <v>11</v>
      </c>
      <c r="C1229" s="213"/>
      <c r="D1229" s="213"/>
      <c r="E1229" s="221">
        <v>41606.710416666661</v>
      </c>
      <c r="F1229" s="221">
        <v>41606.710416666661</v>
      </c>
    </row>
    <row r="1230" spans="1:6" ht="15" customHeight="1" x14ac:dyDescent="0.2">
      <c r="A1230" s="206">
        <f t="shared" si="19"/>
        <v>1228</v>
      </c>
      <c r="B1230" s="176" t="s">
        <v>11</v>
      </c>
      <c r="C1230" s="213"/>
      <c r="D1230" s="213"/>
      <c r="E1230" s="221">
        <v>41606.710416666661</v>
      </c>
      <c r="F1230" s="221">
        <v>41606.710416666661</v>
      </c>
    </row>
    <row r="1231" spans="1:6" ht="15" customHeight="1" x14ac:dyDescent="0.2">
      <c r="A1231" s="206">
        <f t="shared" si="19"/>
        <v>1229</v>
      </c>
      <c r="B1231" s="176" t="s">
        <v>11</v>
      </c>
      <c r="C1231" s="213"/>
      <c r="D1231" s="213"/>
      <c r="E1231" s="221">
        <v>41606.710416666661</v>
      </c>
      <c r="F1231" s="221">
        <v>41606.710416666661</v>
      </c>
    </row>
    <row r="1232" spans="1:6" ht="15" customHeight="1" x14ac:dyDescent="0.2">
      <c r="A1232" s="206">
        <f t="shared" si="19"/>
        <v>1230</v>
      </c>
      <c r="B1232" s="176" t="s">
        <v>11</v>
      </c>
      <c r="C1232" s="213"/>
      <c r="D1232" s="213"/>
      <c r="E1232" s="221">
        <v>41590.65347222222</v>
      </c>
      <c r="F1232" s="221">
        <v>41590.65347222222</v>
      </c>
    </row>
    <row r="1233" spans="1:6" ht="15" customHeight="1" x14ac:dyDescent="0.2">
      <c r="A1233" s="206">
        <f t="shared" si="19"/>
        <v>1231</v>
      </c>
      <c r="B1233" s="176" t="s">
        <v>11</v>
      </c>
      <c r="C1233" s="213"/>
      <c r="D1233" s="213"/>
      <c r="E1233" s="221">
        <v>41592.511111111111</v>
      </c>
      <c r="F1233" s="221">
        <v>41592.511111111111</v>
      </c>
    </row>
    <row r="1234" spans="1:6" ht="15" customHeight="1" x14ac:dyDescent="0.2">
      <c r="A1234" s="206">
        <f t="shared" si="19"/>
        <v>1232</v>
      </c>
      <c r="B1234" s="176" t="s">
        <v>11</v>
      </c>
      <c r="C1234" s="213"/>
      <c r="D1234" s="213"/>
      <c r="E1234" s="221">
        <v>41592.613888888889</v>
      </c>
      <c r="F1234" s="221">
        <v>41592.613888888889</v>
      </c>
    </row>
    <row r="1235" spans="1:6" ht="15" customHeight="1" x14ac:dyDescent="0.2">
      <c r="A1235" s="206">
        <f t="shared" si="19"/>
        <v>1233</v>
      </c>
      <c r="B1235" s="176" t="s">
        <v>11</v>
      </c>
      <c r="C1235" s="213"/>
      <c r="D1235" s="213"/>
      <c r="E1235" s="221">
        <v>41592.601388888885</v>
      </c>
      <c r="F1235" s="221">
        <v>41592.601388888885</v>
      </c>
    </row>
    <row r="1236" spans="1:6" ht="15" customHeight="1" x14ac:dyDescent="0.2">
      <c r="A1236" s="206">
        <f t="shared" si="19"/>
        <v>1234</v>
      </c>
      <c r="B1236" s="176" t="s">
        <v>11</v>
      </c>
      <c r="C1236" s="213"/>
      <c r="D1236" s="213"/>
      <c r="E1236" s="221">
        <v>41590.566666666666</v>
      </c>
      <c r="F1236" s="221">
        <v>41590.566666666666</v>
      </c>
    </row>
    <row r="1237" spans="1:6" ht="15" customHeight="1" x14ac:dyDescent="0.2">
      <c r="A1237" s="206">
        <f t="shared" si="19"/>
        <v>1235</v>
      </c>
      <c r="B1237" s="176" t="s">
        <v>11</v>
      </c>
      <c r="C1237" s="213"/>
      <c r="D1237" s="213"/>
      <c r="E1237" s="221">
        <v>41585.447222222218</v>
      </c>
      <c r="F1237" s="221">
        <v>41585.447222222218</v>
      </c>
    </row>
    <row r="1238" spans="1:6" ht="15" customHeight="1" x14ac:dyDescent="0.2">
      <c r="A1238" s="206">
        <f t="shared" si="19"/>
        <v>1236</v>
      </c>
      <c r="B1238" s="176" t="s">
        <v>11</v>
      </c>
      <c r="C1238" s="213"/>
      <c r="D1238" s="213"/>
      <c r="E1238" s="221">
        <v>41590.463888888888</v>
      </c>
      <c r="F1238" s="221">
        <v>41590.463888888888</v>
      </c>
    </row>
    <row r="1239" spans="1:6" ht="15" customHeight="1" x14ac:dyDescent="0.2">
      <c r="A1239" s="206">
        <f t="shared" si="19"/>
        <v>1237</v>
      </c>
      <c r="B1239" s="176" t="s">
        <v>11</v>
      </c>
      <c r="C1239" s="213"/>
      <c r="D1239" s="213"/>
      <c r="E1239" s="221">
        <v>41607.63680555555</v>
      </c>
      <c r="F1239" s="221">
        <v>41607.63680555555</v>
      </c>
    </row>
    <row r="1240" spans="1:6" ht="15" customHeight="1" x14ac:dyDescent="0.2">
      <c r="A1240" s="206">
        <f t="shared" si="19"/>
        <v>1238</v>
      </c>
      <c r="B1240" s="176" t="s">
        <v>11</v>
      </c>
      <c r="C1240" s="213"/>
      <c r="D1240" s="213"/>
      <c r="E1240" s="221">
        <v>41582.652777777774</v>
      </c>
      <c r="F1240" s="221">
        <v>41582.652777777774</v>
      </c>
    </row>
    <row r="1241" spans="1:6" ht="15" customHeight="1" x14ac:dyDescent="0.2">
      <c r="A1241" s="206">
        <f t="shared" si="19"/>
        <v>1239</v>
      </c>
      <c r="B1241" s="176" t="s">
        <v>11</v>
      </c>
      <c r="C1241" s="213"/>
      <c r="D1241" s="213"/>
      <c r="E1241" s="221">
        <v>41592.511111111111</v>
      </c>
      <c r="F1241" s="221">
        <v>41592.511111111111</v>
      </c>
    </row>
    <row r="1242" spans="1:6" ht="15" customHeight="1" x14ac:dyDescent="0.2">
      <c r="A1242" s="206">
        <f t="shared" si="19"/>
        <v>1240</v>
      </c>
      <c r="B1242" s="176" t="s">
        <v>11</v>
      </c>
      <c r="C1242" s="213"/>
      <c r="D1242" s="213"/>
      <c r="E1242" s="221">
        <v>41590.664583333331</v>
      </c>
      <c r="F1242" s="221">
        <v>41590.664583333331</v>
      </c>
    </row>
    <row r="1243" spans="1:6" ht="15" customHeight="1" x14ac:dyDescent="0.2">
      <c r="A1243" s="206">
        <f t="shared" si="19"/>
        <v>1241</v>
      </c>
      <c r="B1243" s="176" t="s">
        <v>11</v>
      </c>
      <c r="C1243" s="213"/>
      <c r="D1243" s="213"/>
      <c r="E1243" s="221">
        <v>41590.566666666666</v>
      </c>
      <c r="F1243" s="221">
        <v>41590.566666666666</v>
      </c>
    </row>
    <row r="1244" spans="1:6" ht="15" customHeight="1" x14ac:dyDescent="0.2">
      <c r="A1244" s="206">
        <f t="shared" si="19"/>
        <v>1242</v>
      </c>
      <c r="B1244" s="176" t="s">
        <v>11</v>
      </c>
      <c r="C1244" s="213"/>
      <c r="D1244" s="213"/>
      <c r="E1244" s="221">
        <v>41591.638194444444</v>
      </c>
      <c r="F1244" s="221">
        <v>41591.638194444444</v>
      </c>
    </row>
    <row r="1245" spans="1:6" ht="15" customHeight="1" x14ac:dyDescent="0.2">
      <c r="A1245" s="206">
        <f t="shared" si="19"/>
        <v>1243</v>
      </c>
      <c r="B1245" s="176" t="s">
        <v>11</v>
      </c>
      <c r="C1245" s="213"/>
      <c r="D1245" s="213"/>
      <c r="E1245" s="221">
        <v>41590.643055555556</v>
      </c>
      <c r="F1245" s="221">
        <v>41590.643055555556</v>
      </c>
    </row>
    <row r="1246" spans="1:6" ht="15" customHeight="1" x14ac:dyDescent="0.2">
      <c r="A1246" s="206">
        <f t="shared" si="19"/>
        <v>1244</v>
      </c>
      <c r="B1246" s="176" t="s">
        <v>11</v>
      </c>
      <c r="C1246" s="213"/>
      <c r="D1246" s="213"/>
      <c r="E1246" s="221">
        <v>41603.713888888888</v>
      </c>
      <c r="F1246" s="221">
        <v>41603.713888888888</v>
      </c>
    </row>
    <row r="1247" spans="1:6" ht="15" customHeight="1" x14ac:dyDescent="0.2">
      <c r="A1247" s="206">
        <f t="shared" si="19"/>
        <v>1245</v>
      </c>
      <c r="B1247" s="176" t="s">
        <v>11</v>
      </c>
      <c r="C1247" s="213"/>
      <c r="D1247" s="213"/>
      <c r="E1247" s="221">
        <v>41593.56527777778</v>
      </c>
      <c r="F1247" s="221">
        <v>41593.56527777778</v>
      </c>
    </row>
    <row r="1248" spans="1:6" ht="15" customHeight="1" x14ac:dyDescent="0.2">
      <c r="A1248" s="206">
        <f t="shared" si="19"/>
        <v>1246</v>
      </c>
      <c r="B1248" s="176" t="s">
        <v>11</v>
      </c>
      <c r="C1248" s="213"/>
      <c r="D1248" s="213"/>
      <c r="E1248" s="221">
        <v>41590.643055555556</v>
      </c>
      <c r="F1248" s="221">
        <v>41590.643055555556</v>
      </c>
    </row>
    <row r="1249" spans="1:6" ht="15" customHeight="1" x14ac:dyDescent="0.2">
      <c r="A1249" s="206">
        <f t="shared" si="19"/>
        <v>1247</v>
      </c>
      <c r="B1249" s="176" t="s">
        <v>11</v>
      </c>
      <c r="C1249" s="213"/>
      <c r="D1249" s="213"/>
      <c r="E1249" s="221">
        <v>41590.60833333333</v>
      </c>
      <c r="F1249" s="221">
        <v>41590.60833333333</v>
      </c>
    </row>
    <row r="1250" spans="1:6" ht="15" customHeight="1" x14ac:dyDescent="0.2">
      <c r="A1250" s="206">
        <f t="shared" si="19"/>
        <v>1248</v>
      </c>
      <c r="B1250" s="176" t="s">
        <v>11</v>
      </c>
      <c r="C1250" s="213"/>
      <c r="D1250" s="213"/>
      <c r="E1250" s="221">
        <v>41596.708333333328</v>
      </c>
      <c r="F1250" s="221">
        <v>41596.708333333328</v>
      </c>
    </row>
    <row r="1251" spans="1:6" ht="15" customHeight="1" x14ac:dyDescent="0.2">
      <c r="A1251" s="206">
        <f t="shared" si="19"/>
        <v>1249</v>
      </c>
      <c r="B1251" s="176" t="s">
        <v>11</v>
      </c>
      <c r="C1251" s="213"/>
      <c r="D1251" s="213"/>
      <c r="E1251" s="221">
        <v>41590.580555555556</v>
      </c>
      <c r="F1251" s="221">
        <v>41590.580555555556</v>
      </c>
    </row>
    <row r="1252" spans="1:6" ht="15" customHeight="1" x14ac:dyDescent="0.2">
      <c r="A1252" s="206">
        <f t="shared" si="19"/>
        <v>1250</v>
      </c>
      <c r="B1252" s="176" t="s">
        <v>11</v>
      </c>
      <c r="C1252" s="213"/>
      <c r="D1252" s="213"/>
      <c r="E1252" s="221">
        <v>41590.566666666666</v>
      </c>
      <c r="F1252" s="221">
        <v>41590.566666666666</v>
      </c>
    </row>
    <row r="1253" spans="1:6" ht="15" customHeight="1" x14ac:dyDescent="0.2">
      <c r="A1253" s="206">
        <f t="shared" si="19"/>
        <v>1251</v>
      </c>
      <c r="B1253" s="176" t="s">
        <v>11</v>
      </c>
      <c r="C1253" s="213"/>
      <c r="D1253" s="213"/>
      <c r="E1253" s="221">
        <v>41593.572916666664</v>
      </c>
      <c r="F1253" s="221">
        <v>41593.572916666664</v>
      </c>
    </row>
    <row r="1254" spans="1:6" ht="15" customHeight="1" x14ac:dyDescent="0.2">
      <c r="A1254" s="206">
        <f t="shared" si="19"/>
        <v>1252</v>
      </c>
      <c r="B1254" s="176" t="s">
        <v>11</v>
      </c>
      <c r="C1254" s="213"/>
      <c r="D1254" s="213"/>
      <c r="E1254" s="221">
        <v>41593.56527777778</v>
      </c>
      <c r="F1254" s="221">
        <v>41593.56527777778</v>
      </c>
    </row>
    <row r="1255" spans="1:6" ht="15" customHeight="1" x14ac:dyDescent="0.2">
      <c r="A1255" s="206">
        <f t="shared" si="19"/>
        <v>1253</v>
      </c>
      <c r="B1255" s="176" t="s">
        <v>11</v>
      </c>
      <c r="C1255" s="213"/>
      <c r="D1255" s="213"/>
      <c r="E1255" s="221">
        <v>41590.628472222219</v>
      </c>
      <c r="F1255" s="221">
        <v>41590.628472222219</v>
      </c>
    </row>
    <row r="1256" spans="1:6" ht="15" customHeight="1" x14ac:dyDescent="0.2">
      <c r="A1256" s="206">
        <f t="shared" si="19"/>
        <v>1254</v>
      </c>
      <c r="B1256" s="176" t="s">
        <v>11</v>
      </c>
      <c r="C1256" s="213"/>
      <c r="D1256" s="213"/>
      <c r="E1256" s="221">
        <v>41591.452777777777</v>
      </c>
      <c r="F1256" s="221">
        <v>41591.452777777777</v>
      </c>
    </row>
    <row r="1257" spans="1:6" ht="15" customHeight="1" x14ac:dyDescent="0.2">
      <c r="A1257" s="206">
        <f t="shared" si="19"/>
        <v>1255</v>
      </c>
      <c r="B1257" s="176" t="s">
        <v>11</v>
      </c>
      <c r="C1257" s="213"/>
      <c r="D1257" s="213"/>
      <c r="E1257" s="221">
        <v>41591.452777777777</v>
      </c>
      <c r="F1257" s="221">
        <v>41591.452777777777</v>
      </c>
    </row>
    <row r="1258" spans="1:6" ht="15" customHeight="1" x14ac:dyDescent="0.2">
      <c r="A1258" s="206">
        <f t="shared" si="19"/>
        <v>1256</v>
      </c>
      <c r="B1258" s="176" t="s">
        <v>11</v>
      </c>
      <c r="C1258" s="213"/>
      <c r="D1258" s="213"/>
      <c r="E1258" s="221">
        <v>41591.603472222218</v>
      </c>
      <c r="F1258" s="221">
        <v>41591.603472222218</v>
      </c>
    </row>
    <row r="1259" spans="1:6" ht="15" customHeight="1" x14ac:dyDescent="0.2">
      <c r="A1259" s="206">
        <f t="shared" si="19"/>
        <v>1257</v>
      </c>
      <c r="B1259" s="176" t="s">
        <v>11</v>
      </c>
      <c r="C1259" s="213"/>
      <c r="D1259" s="213"/>
      <c r="E1259" s="221">
        <v>41590.577777777777</v>
      </c>
      <c r="F1259" s="221">
        <v>41590.577777777777</v>
      </c>
    </row>
    <row r="1260" spans="1:6" ht="15" customHeight="1" x14ac:dyDescent="0.2">
      <c r="A1260" s="206">
        <f t="shared" si="19"/>
        <v>1258</v>
      </c>
      <c r="B1260" s="176" t="s">
        <v>11</v>
      </c>
      <c r="C1260" s="213"/>
      <c r="D1260" s="213"/>
      <c r="E1260" s="221">
        <v>41592.611111111109</v>
      </c>
      <c r="F1260" s="221">
        <v>41592.611111111109</v>
      </c>
    </row>
    <row r="1261" spans="1:6" ht="15" customHeight="1" x14ac:dyDescent="0.2">
      <c r="A1261" s="206">
        <f t="shared" si="19"/>
        <v>1259</v>
      </c>
      <c r="B1261" s="176" t="s">
        <v>11</v>
      </c>
      <c r="C1261" s="213"/>
      <c r="D1261" s="213"/>
      <c r="E1261" s="221">
        <v>41590.643055555556</v>
      </c>
      <c r="F1261" s="221">
        <v>41590.643055555556</v>
      </c>
    </row>
    <row r="1262" spans="1:6" ht="15" customHeight="1" x14ac:dyDescent="0.2">
      <c r="A1262" s="206">
        <f t="shared" si="19"/>
        <v>1260</v>
      </c>
      <c r="B1262" s="176" t="s">
        <v>11</v>
      </c>
      <c r="C1262" s="213"/>
      <c r="D1262" s="213"/>
      <c r="E1262" s="221">
        <v>41607.63680555555</v>
      </c>
      <c r="F1262" s="221">
        <v>41607.63680555555</v>
      </c>
    </row>
    <row r="1263" spans="1:6" ht="15" customHeight="1" x14ac:dyDescent="0.2">
      <c r="A1263" s="206">
        <f t="shared" si="19"/>
        <v>1261</v>
      </c>
      <c r="B1263" s="176" t="s">
        <v>11</v>
      </c>
      <c r="C1263" s="213"/>
      <c r="D1263" s="213"/>
      <c r="E1263" s="221">
        <v>41592.581249999996</v>
      </c>
      <c r="F1263" s="221">
        <v>41592.581249999996</v>
      </c>
    </row>
    <row r="1264" spans="1:6" ht="15" customHeight="1" x14ac:dyDescent="0.2">
      <c r="A1264" s="206">
        <f t="shared" si="19"/>
        <v>1262</v>
      </c>
      <c r="B1264" s="176" t="s">
        <v>11</v>
      </c>
      <c r="C1264" s="213"/>
      <c r="D1264" s="213"/>
      <c r="E1264" s="221">
        <v>41592.511111111111</v>
      </c>
      <c r="F1264" s="221">
        <v>41592.511111111111</v>
      </c>
    </row>
    <row r="1265" spans="1:6" ht="15" customHeight="1" x14ac:dyDescent="0.2">
      <c r="A1265" s="206">
        <f t="shared" si="19"/>
        <v>1263</v>
      </c>
      <c r="B1265" s="176" t="s">
        <v>11</v>
      </c>
      <c r="C1265" s="213"/>
      <c r="D1265" s="213"/>
      <c r="E1265" s="221">
        <v>41592.581249999996</v>
      </c>
      <c r="F1265" s="221">
        <v>41592.581249999996</v>
      </c>
    </row>
    <row r="1266" spans="1:6" ht="15" customHeight="1" x14ac:dyDescent="0.2">
      <c r="A1266" s="206">
        <f t="shared" si="19"/>
        <v>1264</v>
      </c>
      <c r="B1266" s="176" t="s">
        <v>11</v>
      </c>
      <c r="C1266" s="213"/>
      <c r="D1266" s="213"/>
      <c r="E1266" s="221">
        <v>41591.452777777777</v>
      </c>
      <c r="F1266" s="221">
        <v>41591.452777777777</v>
      </c>
    </row>
    <row r="1267" spans="1:6" ht="15" customHeight="1" x14ac:dyDescent="0.2">
      <c r="A1267" s="206">
        <f t="shared" si="19"/>
        <v>1265</v>
      </c>
      <c r="B1267" s="176" t="s">
        <v>11</v>
      </c>
      <c r="C1267" s="213"/>
      <c r="D1267" s="213"/>
      <c r="E1267" s="221">
        <v>41590.672222222223</v>
      </c>
      <c r="F1267" s="221">
        <v>41590.672222222223</v>
      </c>
    </row>
    <row r="1268" spans="1:6" ht="15" customHeight="1" x14ac:dyDescent="0.2">
      <c r="A1268" s="206">
        <f t="shared" si="19"/>
        <v>1266</v>
      </c>
      <c r="B1268" s="176" t="s">
        <v>11</v>
      </c>
      <c r="C1268" s="213"/>
      <c r="D1268" s="213"/>
      <c r="E1268" s="221">
        <v>41590.684027777774</v>
      </c>
      <c r="F1268" s="221">
        <v>41590.684027777774</v>
      </c>
    </row>
    <row r="1269" spans="1:6" ht="15" customHeight="1" x14ac:dyDescent="0.2">
      <c r="A1269" s="206">
        <f t="shared" si="19"/>
        <v>1267</v>
      </c>
      <c r="B1269" s="176" t="s">
        <v>11</v>
      </c>
      <c r="C1269" s="213"/>
      <c r="D1269" s="213"/>
      <c r="E1269" s="221">
        <v>41586.482638888891</v>
      </c>
      <c r="F1269" s="221">
        <v>41586.482638888891</v>
      </c>
    </row>
    <row r="1270" spans="1:6" ht="15" customHeight="1" x14ac:dyDescent="0.2">
      <c r="A1270" s="206">
        <f t="shared" si="19"/>
        <v>1268</v>
      </c>
      <c r="B1270" s="176" t="s">
        <v>11</v>
      </c>
      <c r="C1270" s="213"/>
      <c r="D1270" s="213"/>
      <c r="E1270" s="221">
        <v>41591.563888888886</v>
      </c>
      <c r="F1270" s="221">
        <v>41591.563888888886</v>
      </c>
    </row>
    <row r="1271" spans="1:6" ht="15" customHeight="1" x14ac:dyDescent="0.2">
      <c r="A1271" s="206">
        <f t="shared" si="19"/>
        <v>1269</v>
      </c>
      <c r="B1271" s="176" t="s">
        <v>11</v>
      </c>
      <c r="C1271" s="213"/>
      <c r="D1271" s="213"/>
      <c r="E1271" s="221">
        <v>41591.452777777777</v>
      </c>
      <c r="F1271" s="221">
        <v>41591.452777777777</v>
      </c>
    </row>
    <row r="1272" spans="1:6" ht="15" customHeight="1" x14ac:dyDescent="0.2">
      <c r="A1272" s="206">
        <f t="shared" si="19"/>
        <v>1270</v>
      </c>
      <c r="B1272" s="176" t="s">
        <v>11</v>
      </c>
      <c r="C1272" s="213"/>
      <c r="D1272" s="213"/>
      <c r="E1272" s="221">
        <v>41596.572222222218</v>
      </c>
      <c r="F1272" s="221">
        <v>41596.572222222218</v>
      </c>
    </row>
    <row r="1273" spans="1:6" ht="15" customHeight="1" x14ac:dyDescent="0.2">
      <c r="A1273" s="206">
        <f t="shared" si="19"/>
        <v>1271</v>
      </c>
      <c r="B1273" s="176" t="s">
        <v>11</v>
      </c>
      <c r="C1273" s="213"/>
      <c r="D1273" s="213"/>
      <c r="E1273" s="221">
        <v>41591.563888888886</v>
      </c>
      <c r="F1273" s="221">
        <v>41591.563888888886</v>
      </c>
    </row>
    <row r="1274" spans="1:6" ht="15" customHeight="1" x14ac:dyDescent="0.2">
      <c r="A1274" s="206">
        <f t="shared" si="19"/>
        <v>1272</v>
      </c>
      <c r="B1274" s="176" t="s">
        <v>11</v>
      </c>
      <c r="C1274" s="213"/>
      <c r="D1274" s="213"/>
      <c r="E1274" s="221">
        <v>41596.572222222218</v>
      </c>
      <c r="F1274" s="221">
        <v>41596.572222222218</v>
      </c>
    </row>
    <row r="1275" spans="1:6" ht="15" customHeight="1" x14ac:dyDescent="0.2">
      <c r="A1275" s="206">
        <f t="shared" si="19"/>
        <v>1273</v>
      </c>
      <c r="B1275" s="176" t="s">
        <v>11</v>
      </c>
      <c r="C1275" s="213"/>
      <c r="D1275" s="213"/>
      <c r="E1275" s="221">
        <v>41590.585416666661</v>
      </c>
      <c r="F1275" s="221">
        <v>41590.585416666661</v>
      </c>
    </row>
    <row r="1276" spans="1:6" ht="15" customHeight="1" x14ac:dyDescent="0.2">
      <c r="A1276" s="206">
        <f t="shared" si="19"/>
        <v>1274</v>
      </c>
      <c r="B1276" s="176" t="s">
        <v>11</v>
      </c>
      <c r="C1276" s="213"/>
      <c r="D1276" s="213"/>
      <c r="E1276" s="221">
        <v>41591.452777777777</v>
      </c>
      <c r="F1276" s="221">
        <v>41591.452777777777</v>
      </c>
    </row>
    <row r="1277" spans="1:6" ht="15" customHeight="1" x14ac:dyDescent="0.2">
      <c r="A1277" s="206">
        <f t="shared" si="19"/>
        <v>1275</v>
      </c>
      <c r="B1277" s="176" t="s">
        <v>11</v>
      </c>
      <c r="C1277" s="213"/>
      <c r="D1277" s="213"/>
      <c r="E1277" s="221">
        <v>41592.511111111111</v>
      </c>
      <c r="F1277" s="221">
        <v>41592.511111111111</v>
      </c>
    </row>
    <row r="1278" spans="1:6" ht="15" customHeight="1" x14ac:dyDescent="0.2">
      <c r="A1278" s="206">
        <f t="shared" si="19"/>
        <v>1276</v>
      </c>
      <c r="B1278" s="176" t="s">
        <v>11</v>
      </c>
      <c r="C1278" s="213"/>
      <c r="D1278" s="213"/>
      <c r="E1278" s="221">
        <v>41590.566666666666</v>
      </c>
      <c r="F1278" s="221">
        <v>41590.566666666666</v>
      </c>
    </row>
    <row r="1279" spans="1:6" ht="15" customHeight="1" x14ac:dyDescent="0.2">
      <c r="A1279" s="206">
        <f t="shared" si="19"/>
        <v>1277</v>
      </c>
      <c r="B1279" s="176" t="s">
        <v>11</v>
      </c>
      <c r="C1279" s="213"/>
      <c r="D1279" s="213"/>
      <c r="E1279" s="221">
        <v>41592.660416666666</v>
      </c>
      <c r="F1279" s="221">
        <v>41592.660416666666</v>
      </c>
    </row>
    <row r="1280" spans="1:6" ht="15" customHeight="1" x14ac:dyDescent="0.2">
      <c r="A1280" s="206">
        <f t="shared" si="19"/>
        <v>1278</v>
      </c>
      <c r="B1280" s="176" t="s">
        <v>11</v>
      </c>
      <c r="C1280" s="213"/>
      <c r="D1280" s="213"/>
      <c r="E1280" s="221">
        <v>41591.63958333333</v>
      </c>
      <c r="F1280" s="221">
        <v>41591.63958333333</v>
      </c>
    </row>
    <row r="1281" spans="1:6" ht="15" customHeight="1" x14ac:dyDescent="0.2">
      <c r="A1281" s="206">
        <f t="shared" si="19"/>
        <v>1279</v>
      </c>
      <c r="B1281" s="176" t="s">
        <v>11</v>
      </c>
      <c r="C1281" s="213"/>
      <c r="D1281" s="213"/>
      <c r="E1281" s="221">
        <v>41596.572222222218</v>
      </c>
      <c r="F1281" s="221">
        <v>41596.572222222218</v>
      </c>
    </row>
    <row r="1282" spans="1:6" ht="15" customHeight="1" x14ac:dyDescent="0.2">
      <c r="A1282" s="206">
        <f t="shared" si="19"/>
        <v>1280</v>
      </c>
      <c r="B1282" s="176" t="s">
        <v>11</v>
      </c>
      <c r="C1282" s="213"/>
      <c r="D1282" s="213"/>
      <c r="E1282" s="221">
        <v>41592.56527777778</v>
      </c>
      <c r="F1282" s="221">
        <v>41592.56527777778</v>
      </c>
    </row>
    <row r="1283" spans="1:6" ht="15" customHeight="1" x14ac:dyDescent="0.2">
      <c r="A1283" s="206">
        <f t="shared" si="19"/>
        <v>1281</v>
      </c>
      <c r="B1283" s="176" t="s">
        <v>11</v>
      </c>
      <c r="C1283" s="213"/>
      <c r="D1283" s="213"/>
      <c r="E1283" s="221">
        <v>41591.706249999996</v>
      </c>
      <c r="F1283" s="221">
        <v>41591.706249999996</v>
      </c>
    </row>
    <row r="1284" spans="1:6" ht="15" customHeight="1" x14ac:dyDescent="0.2">
      <c r="A1284" s="206">
        <f t="shared" si="19"/>
        <v>1282</v>
      </c>
      <c r="B1284" s="176" t="s">
        <v>11</v>
      </c>
      <c r="C1284" s="213"/>
      <c r="D1284" s="213"/>
      <c r="E1284" s="221">
        <v>41596.572222222218</v>
      </c>
      <c r="F1284" s="221">
        <v>41596.572222222218</v>
      </c>
    </row>
    <row r="1285" spans="1:6" ht="15" customHeight="1" x14ac:dyDescent="0.2">
      <c r="A1285" s="206">
        <f t="shared" si="19"/>
        <v>1283</v>
      </c>
      <c r="B1285" s="176" t="s">
        <v>11</v>
      </c>
      <c r="C1285" s="213"/>
      <c r="D1285" s="213"/>
      <c r="E1285" s="221">
        <v>41598.45208333333</v>
      </c>
      <c r="F1285" s="221">
        <v>41598.45208333333</v>
      </c>
    </row>
    <row r="1286" spans="1:6" ht="15" customHeight="1" x14ac:dyDescent="0.2">
      <c r="A1286" s="206">
        <f t="shared" si="19"/>
        <v>1284</v>
      </c>
      <c r="B1286" s="176" t="s">
        <v>11</v>
      </c>
      <c r="C1286" s="213"/>
      <c r="D1286" s="213"/>
      <c r="E1286" s="221">
        <v>41592.434027777774</v>
      </c>
      <c r="F1286" s="221">
        <v>41592.434027777774</v>
      </c>
    </row>
    <row r="1287" spans="1:6" ht="15" customHeight="1" x14ac:dyDescent="0.2">
      <c r="A1287" s="206">
        <f t="shared" si="19"/>
        <v>1285</v>
      </c>
      <c r="B1287" s="176" t="s">
        <v>11</v>
      </c>
      <c r="C1287" s="213"/>
      <c r="D1287" s="213"/>
      <c r="E1287" s="221">
        <v>41592.611111111109</v>
      </c>
      <c r="F1287" s="221">
        <v>41592.611111111109</v>
      </c>
    </row>
    <row r="1288" spans="1:6" ht="15" customHeight="1" x14ac:dyDescent="0.2">
      <c r="A1288" s="206">
        <f t="shared" si="19"/>
        <v>1286</v>
      </c>
      <c r="B1288" s="176" t="s">
        <v>11</v>
      </c>
      <c r="C1288" s="213"/>
      <c r="D1288" s="213"/>
      <c r="E1288" s="221">
        <v>41592.511111111111</v>
      </c>
      <c r="F1288" s="221">
        <v>41592.511111111111</v>
      </c>
    </row>
    <row r="1289" spans="1:6" ht="15" customHeight="1" x14ac:dyDescent="0.2">
      <c r="A1289" s="206">
        <f t="shared" si="19"/>
        <v>1287</v>
      </c>
      <c r="B1289" s="176" t="s">
        <v>11</v>
      </c>
      <c r="C1289" s="213"/>
      <c r="D1289" s="213"/>
      <c r="E1289" s="221">
        <v>41590.585416666661</v>
      </c>
      <c r="F1289" s="221">
        <v>41590.585416666661</v>
      </c>
    </row>
    <row r="1290" spans="1:6" ht="15" customHeight="1" x14ac:dyDescent="0.2">
      <c r="A1290" s="206">
        <f t="shared" si="19"/>
        <v>1288</v>
      </c>
      <c r="B1290" s="176" t="s">
        <v>11</v>
      </c>
      <c r="C1290" s="213"/>
      <c r="D1290" s="213"/>
      <c r="E1290" s="221">
        <v>41590.678472222222</v>
      </c>
      <c r="F1290" s="221">
        <v>41590.678472222222</v>
      </c>
    </row>
    <row r="1291" spans="1:6" ht="15" customHeight="1" x14ac:dyDescent="0.2">
      <c r="A1291" s="206">
        <f t="shared" si="19"/>
        <v>1289</v>
      </c>
      <c r="B1291" s="176" t="s">
        <v>11</v>
      </c>
      <c r="C1291" s="213"/>
      <c r="D1291" s="213"/>
      <c r="E1291" s="221">
        <v>41590.585416666661</v>
      </c>
      <c r="F1291" s="221">
        <v>41590.585416666661</v>
      </c>
    </row>
    <row r="1292" spans="1:6" ht="15" customHeight="1" x14ac:dyDescent="0.2">
      <c r="A1292" s="206">
        <f t="shared" si="19"/>
        <v>1290</v>
      </c>
      <c r="B1292" s="176" t="s">
        <v>11</v>
      </c>
      <c r="C1292" s="213"/>
      <c r="D1292" s="213"/>
      <c r="E1292" s="221">
        <v>41591.615277777775</v>
      </c>
      <c r="F1292" s="221">
        <v>41591.615277777775</v>
      </c>
    </row>
    <row r="1293" spans="1:6" ht="15" customHeight="1" x14ac:dyDescent="0.2">
      <c r="A1293" s="206">
        <f t="shared" ref="A1293:A1356" si="20">A1292+1</f>
        <v>1291</v>
      </c>
      <c r="B1293" s="176" t="s">
        <v>11</v>
      </c>
      <c r="C1293" s="213"/>
      <c r="D1293" s="213"/>
      <c r="E1293" s="221">
        <v>41590.566666666666</v>
      </c>
      <c r="F1293" s="221">
        <v>41590.566666666666</v>
      </c>
    </row>
    <row r="1294" spans="1:6" ht="15" customHeight="1" x14ac:dyDescent="0.2">
      <c r="A1294" s="206">
        <f t="shared" si="20"/>
        <v>1292</v>
      </c>
      <c r="B1294" s="176" t="s">
        <v>11</v>
      </c>
      <c r="C1294" s="213"/>
      <c r="D1294" s="213"/>
      <c r="E1294" s="221">
        <v>41591.563888888886</v>
      </c>
      <c r="F1294" s="221">
        <v>41591.563888888886</v>
      </c>
    </row>
    <row r="1295" spans="1:6" ht="15" customHeight="1" x14ac:dyDescent="0.2">
      <c r="A1295" s="206">
        <f t="shared" si="20"/>
        <v>1293</v>
      </c>
      <c r="B1295" s="176" t="s">
        <v>11</v>
      </c>
      <c r="C1295" s="213"/>
      <c r="D1295" s="213"/>
      <c r="E1295" s="221">
        <v>41590.577777777777</v>
      </c>
      <c r="F1295" s="221">
        <v>41590.577777777777</v>
      </c>
    </row>
    <row r="1296" spans="1:6" ht="15" customHeight="1" x14ac:dyDescent="0.2">
      <c r="A1296" s="206">
        <f t="shared" si="20"/>
        <v>1294</v>
      </c>
      <c r="B1296" s="176" t="s">
        <v>11</v>
      </c>
      <c r="C1296" s="213"/>
      <c r="D1296" s="213"/>
      <c r="E1296" s="221">
        <v>41592.434027777774</v>
      </c>
      <c r="F1296" s="221">
        <v>41592.434027777774</v>
      </c>
    </row>
    <row r="1297" spans="1:6" ht="15" customHeight="1" x14ac:dyDescent="0.2">
      <c r="A1297" s="206">
        <f t="shared" si="20"/>
        <v>1295</v>
      </c>
      <c r="B1297" s="176" t="s">
        <v>11</v>
      </c>
      <c r="C1297" s="213"/>
      <c r="D1297" s="213"/>
      <c r="E1297" s="221">
        <v>41590.60833333333</v>
      </c>
      <c r="F1297" s="221">
        <v>41590.60833333333</v>
      </c>
    </row>
    <row r="1298" spans="1:6" ht="15" customHeight="1" x14ac:dyDescent="0.2">
      <c r="A1298" s="206">
        <f t="shared" si="20"/>
        <v>1296</v>
      </c>
      <c r="B1298" s="176" t="s">
        <v>11</v>
      </c>
      <c r="C1298" s="213"/>
      <c r="D1298" s="213"/>
      <c r="E1298" s="221">
        <v>41598.45208333333</v>
      </c>
      <c r="F1298" s="221">
        <v>41598.45208333333</v>
      </c>
    </row>
    <row r="1299" spans="1:6" ht="15" customHeight="1" x14ac:dyDescent="0.2">
      <c r="A1299" s="206">
        <f t="shared" si="20"/>
        <v>1297</v>
      </c>
      <c r="B1299" s="176" t="s">
        <v>11</v>
      </c>
      <c r="C1299" s="213"/>
      <c r="D1299" s="213"/>
      <c r="E1299" s="221">
        <v>41590.571527777778</v>
      </c>
      <c r="F1299" s="221">
        <v>41590.571527777778</v>
      </c>
    </row>
    <row r="1300" spans="1:6" ht="15" customHeight="1" x14ac:dyDescent="0.2">
      <c r="A1300" s="206">
        <f t="shared" si="20"/>
        <v>1298</v>
      </c>
      <c r="B1300" s="176" t="s">
        <v>11</v>
      </c>
      <c r="C1300" s="213"/>
      <c r="D1300" s="213"/>
      <c r="E1300" s="221">
        <v>41592.511111111111</v>
      </c>
      <c r="F1300" s="221">
        <v>41592.511111111111</v>
      </c>
    </row>
    <row r="1301" spans="1:6" ht="15" customHeight="1" x14ac:dyDescent="0.2">
      <c r="A1301" s="206">
        <f t="shared" si="20"/>
        <v>1299</v>
      </c>
      <c r="B1301" s="176" t="s">
        <v>11</v>
      </c>
      <c r="C1301" s="213"/>
      <c r="D1301" s="213"/>
      <c r="E1301" s="221">
        <v>41598.473611111112</v>
      </c>
      <c r="F1301" s="221">
        <v>41598.473611111112</v>
      </c>
    </row>
    <row r="1302" spans="1:6" ht="15" customHeight="1" x14ac:dyDescent="0.2">
      <c r="A1302" s="206">
        <f t="shared" si="20"/>
        <v>1300</v>
      </c>
      <c r="B1302" s="176" t="s">
        <v>11</v>
      </c>
      <c r="C1302" s="213"/>
      <c r="D1302" s="213"/>
      <c r="E1302" s="221">
        <v>41591.615277777775</v>
      </c>
      <c r="F1302" s="221">
        <v>41591.615277777775</v>
      </c>
    </row>
    <row r="1303" spans="1:6" ht="15" customHeight="1" x14ac:dyDescent="0.2">
      <c r="A1303" s="206">
        <f t="shared" si="20"/>
        <v>1301</v>
      </c>
      <c r="B1303" s="176" t="s">
        <v>11</v>
      </c>
      <c r="C1303" s="213"/>
      <c r="D1303" s="213"/>
      <c r="E1303" s="221">
        <v>41590.664583333331</v>
      </c>
      <c r="F1303" s="221">
        <v>41590.664583333331</v>
      </c>
    </row>
    <row r="1304" spans="1:6" ht="15" customHeight="1" x14ac:dyDescent="0.2">
      <c r="A1304" s="206">
        <f t="shared" si="20"/>
        <v>1302</v>
      </c>
      <c r="B1304" s="176" t="s">
        <v>11</v>
      </c>
      <c r="C1304" s="213"/>
      <c r="D1304" s="213"/>
      <c r="E1304" s="221">
        <v>41593.56527777778</v>
      </c>
      <c r="F1304" s="221">
        <v>41593.56527777778</v>
      </c>
    </row>
    <row r="1305" spans="1:6" ht="15" customHeight="1" x14ac:dyDescent="0.2">
      <c r="A1305" s="206">
        <f t="shared" si="20"/>
        <v>1303</v>
      </c>
      <c r="B1305" s="176" t="s">
        <v>11</v>
      </c>
      <c r="C1305" s="213"/>
      <c r="D1305" s="213"/>
      <c r="E1305" s="221">
        <v>41593.56527777778</v>
      </c>
      <c r="F1305" s="221">
        <v>41593.56527777778</v>
      </c>
    </row>
    <row r="1306" spans="1:6" ht="15" customHeight="1" x14ac:dyDescent="0.2">
      <c r="A1306" s="206">
        <f t="shared" si="20"/>
        <v>1304</v>
      </c>
      <c r="B1306" s="176" t="s">
        <v>11</v>
      </c>
      <c r="C1306" s="213"/>
      <c r="D1306" s="213"/>
      <c r="E1306" s="221">
        <v>41591.452777777777</v>
      </c>
      <c r="F1306" s="221">
        <v>41591.452777777777</v>
      </c>
    </row>
    <row r="1307" spans="1:6" ht="15" customHeight="1" x14ac:dyDescent="0.2">
      <c r="A1307" s="206">
        <f t="shared" si="20"/>
        <v>1305</v>
      </c>
      <c r="B1307" s="176" t="s">
        <v>11</v>
      </c>
      <c r="C1307" s="213"/>
      <c r="D1307" s="213"/>
      <c r="E1307" s="221">
        <v>41596.572222222218</v>
      </c>
      <c r="F1307" s="221">
        <v>41596.572222222218</v>
      </c>
    </row>
    <row r="1308" spans="1:6" ht="15" customHeight="1" x14ac:dyDescent="0.2">
      <c r="A1308" s="206">
        <f t="shared" si="20"/>
        <v>1306</v>
      </c>
      <c r="B1308" s="176" t="s">
        <v>11</v>
      </c>
      <c r="C1308" s="213"/>
      <c r="D1308" s="213"/>
      <c r="E1308" s="221">
        <v>41592.581249999996</v>
      </c>
      <c r="F1308" s="221">
        <v>41592.581249999996</v>
      </c>
    </row>
    <row r="1309" spans="1:6" ht="15" customHeight="1" x14ac:dyDescent="0.2">
      <c r="A1309" s="206">
        <f t="shared" si="20"/>
        <v>1307</v>
      </c>
      <c r="B1309" s="176" t="s">
        <v>11</v>
      </c>
      <c r="C1309" s="213"/>
      <c r="D1309" s="213"/>
      <c r="E1309" s="221">
        <v>41592.434027777774</v>
      </c>
      <c r="F1309" s="221">
        <v>41592.434027777774</v>
      </c>
    </row>
    <row r="1310" spans="1:6" ht="15" customHeight="1" x14ac:dyDescent="0.2">
      <c r="A1310" s="206">
        <f t="shared" si="20"/>
        <v>1308</v>
      </c>
      <c r="B1310" s="176" t="s">
        <v>11</v>
      </c>
      <c r="C1310" s="213"/>
      <c r="D1310" s="213"/>
      <c r="E1310" s="221">
        <v>41607.63680555555</v>
      </c>
      <c r="F1310" s="221">
        <v>41607.63680555555</v>
      </c>
    </row>
    <row r="1311" spans="1:6" ht="15" customHeight="1" x14ac:dyDescent="0.2">
      <c r="A1311" s="206">
        <f t="shared" si="20"/>
        <v>1309</v>
      </c>
      <c r="B1311" s="176" t="s">
        <v>11</v>
      </c>
      <c r="C1311" s="213"/>
      <c r="D1311" s="213"/>
      <c r="E1311" s="221">
        <v>41591.563888888886</v>
      </c>
      <c r="F1311" s="221">
        <v>41591.563888888886</v>
      </c>
    </row>
    <row r="1312" spans="1:6" ht="15" customHeight="1" x14ac:dyDescent="0.2">
      <c r="A1312" s="206">
        <f t="shared" si="20"/>
        <v>1310</v>
      </c>
      <c r="B1312" s="176" t="s">
        <v>11</v>
      </c>
      <c r="C1312" s="213"/>
      <c r="D1312" s="213"/>
      <c r="E1312" s="221">
        <v>41591.767361111109</v>
      </c>
      <c r="F1312" s="221">
        <v>41591.767361111109</v>
      </c>
    </row>
    <row r="1313" spans="1:6" ht="15" customHeight="1" x14ac:dyDescent="0.2">
      <c r="A1313" s="206">
        <f t="shared" si="20"/>
        <v>1311</v>
      </c>
      <c r="B1313" s="176" t="s">
        <v>11</v>
      </c>
      <c r="C1313" s="213"/>
      <c r="D1313" s="213"/>
      <c r="E1313" s="221">
        <v>41592.62222222222</v>
      </c>
      <c r="F1313" s="221">
        <v>41592.62222222222</v>
      </c>
    </row>
    <row r="1314" spans="1:6" ht="15" customHeight="1" x14ac:dyDescent="0.2">
      <c r="A1314" s="206">
        <f t="shared" si="20"/>
        <v>1312</v>
      </c>
      <c r="B1314" s="176" t="s">
        <v>11</v>
      </c>
      <c r="C1314" s="213"/>
      <c r="D1314" s="213"/>
      <c r="E1314" s="221">
        <v>41590.661805555552</v>
      </c>
      <c r="F1314" s="221">
        <v>41590.661805555552</v>
      </c>
    </row>
    <row r="1315" spans="1:6" ht="15" customHeight="1" x14ac:dyDescent="0.2">
      <c r="A1315" s="206">
        <f t="shared" si="20"/>
        <v>1313</v>
      </c>
      <c r="B1315" s="176" t="s">
        <v>11</v>
      </c>
      <c r="C1315" s="213"/>
      <c r="D1315" s="213"/>
      <c r="E1315" s="221">
        <v>41591.584722222222</v>
      </c>
      <c r="F1315" s="221">
        <v>41591.584722222222</v>
      </c>
    </row>
    <row r="1316" spans="1:6" ht="15" customHeight="1" x14ac:dyDescent="0.2">
      <c r="A1316" s="206">
        <f t="shared" si="20"/>
        <v>1314</v>
      </c>
      <c r="B1316" s="176" t="s">
        <v>11</v>
      </c>
      <c r="C1316" s="213"/>
      <c r="D1316" s="213"/>
      <c r="E1316" s="221">
        <v>41591.563888888886</v>
      </c>
      <c r="F1316" s="221">
        <v>41591.563888888886</v>
      </c>
    </row>
    <row r="1317" spans="1:6" ht="15" customHeight="1" x14ac:dyDescent="0.2">
      <c r="A1317" s="206">
        <f t="shared" si="20"/>
        <v>1315</v>
      </c>
      <c r="B1317" s="176" t="s">
        <v>11</v>
      </c>
      <c r="C1317" s="213"/>
      <c r="D1317" s="213"/>
      <c r="E1317" s="221">
        <v>41593.56527777778</v>
      </c>
      <c r="F1317" s="221">
        <v>41593.56527777778</v>
      </c>
    </row>
    <row r="1318" spans="1:6" ht="15" customHeight="1" x14ac:dyDescent="0.2">
      <c r="A1318" s="206">
        <f t="shared" si="20"/>
        <v>1316</v>
      </c>
      <c r="B1318" s="176" t="s">
        <v>11</v>
      </c>
      <c r="C1318" s="213"/>
      <c r="D1318" s="213"/>
      <c r="E1318" s="221">
        <v>41591.584722222222</v>
      </c>
      <c r="F1318" s="221">
        <v>41591.584722222222</v>
      </c>
    </row>
    <row r="1319" spans="1:6" ht="15" customHeight="1" x14ac:dyDescent="0.2">
      <c r="A1319" s="206">
        <f t="shared" si="20"/>
        <v>1317</v>
      </c>
      <c r="B1319" s="176" t="s">
        <v>11</v>
      </c>
      <c r="C1319" s="213"/>
      <c r="D1319" s="213"/>
      <c r="E1319" s="221">
        <v>41590.60833333333</v>
      </c>
      <c r="F1319" s="221">
        <v>41590.60833333333</v>
      </c>
    </row>
    <row r="1320" spans="1:6" ht="15" customHeight="1" x14ac:dyDescent="0.2">
      <c r="A1320" s="206">
        <f t="shared" si="20"/>
        <v>1318</v>
      </c>
      <c r="B1320" s="176" t="s">
        <v>11</v>
      </c>
      <c r="C1320" s="213"/>
      <c r="D1320" s="213"/>
      <c r="E1320" s="221">
        <v>41591.452777777777</v>
      </c>
      <c r="F1320" s="221">
        <v>41591.452777777777</v>
      </c>
    </row>
    <row r="1321" spans="1:6" ht="15" customHeight="1" x14ac:dyDescent="0.2">
      <c r="A1321" s="206">
        <f t="shared" si="20"/>
        <v>1319</v>
      </c>
      <c r="B1321" s="176" t="s">
        <v>11</v>
      </c>
      <c r="C1321" s="213"/>
      <c r="D1321" s="213"/>
      <c r="E1321" s="221">
        <v>41593.704861111109</v>
      </c>
      <c r="F1321" s="221">
        <v>41593.704861111109</v>
      </c>
    </row>
    <row r="1322" spans="1:6" ht="15" customHeight="1" x14ac:dyDescent="0.2">
      <c r="A1322" s="206">
        <f t="shared" si="20"/>
        <v>1320</v>
      </c>
      <c r="B1322" s="176" t="s">
        <v>11</v>
      </c>
      <c r="C1322" s="213"/>
      <c r="D1322" s="213"/>
      <c r="E1322" s="221">
        <v>41596.572222222218</v>
      </c>
      <c r="F1322" s="221">
        <v>41596.572222222218</v>
      </c>
    </row>
    <row r="1323" spans="1:6" ht="15" customHeight="1" x14ac:dyDescent="0.2">
      <c r="A1323" s="206">
        <f t="shared" si="20"/>
        <v>1321</v>
      </c>
      <c r="B1323" s="176" t="s">
        <v>11</v>
      </c>
      <c r="C1323" s="213"/>
      <c r="D1323" s="213"/>
      <c r="E1323" s="221">
        <v>41592.511111111111</v>
      </c>
      <c r="F1323" s="221">
        <v>41592.511111111111</v>
      </c>
    </row>
    <row r="1324" spans="1:6" ht="15" customHeight="1" x14ac:dyDescent="0.2">
      <c r="A1324" s="206">
        <f t="shared" si="20"/>
        <v>1322</v>
      </c>
      <c r="B1324" s="176" t="s">
        <v>11</v>
      </c>
      <c r="C1324" s="213"/>
      <c r="D1324" s="213"/>
      <c r="E1324" s="221">
        <v>41590.578472222223</v>
      </c>
      <c r="F1324" s="221">
        <v>41590.578472222223</v>
      </c>
    </row>
    <row r="1325" spans="1:6" ht="15" customHeight="1" x14ac:dyDescent="0.2">
      <c r="A1325" s="206">
        <f t="shared" si="20"/>
        <v>1323</v>
      </c>
      <c r="B1325" s="176" t="s">
        <v>11</v>
      </c>
      <c r="C1325" s="213"/>
      <c r="D1325" s="213"/>
      <c r="E1325" s="221">
        <v>41592.660416666666</v>
      </c>
      <c r="F1325" s="221">
        <v>41592.660416666666</v>
      </c>
    </row>
    <row r="1326" spans="1:6" ht="15" customHeight="1" x14ac:dyDescent="0.2">
      <c r="A1326" s="206">
        <f t="shared" si="20"/>
        <v>1324</v>
      </c>
      <c r="B1326" s="176" t="s">
        <v>11</v>
      </c>
      <c r="C1326" s="213"/>
      <c r="D1326" s="213"/>
      <c r="E1326" s="221">
        <v>41592.511111111111</v>
      </c>
      <c r="F1326" s="221">
        <v>41592.511111111111</v>
      </c>
    </row>
    <row r="1327" spans="1:6" ht="15" customHeight="1" x14ac:dyDescent="0.2">
      <c r="A1327" s="206">
        <f t="shared" si="20"/>
        <v>1325</v>
      </c>
      <c r="B1327" s="176" t="s">
        <v>11</v>
      </c>
      <c r="C1327" s="213"/>
      <c r="D1327" s="213"/>
      <c r="E1327" s="221">
        <v>41592.617361111108</v>
      </c>
      <c r="F1327" s="221">
        <v>41592.617361111108</v>
      </c>
    </row>
    <row r="1328" spans="1:6" ht="15" customHeight="1" x14ac:dyDescent="0.2">
      <c r="A1328" s="206">
        <f t="shared" si="20"/>
        <v>1326</v>
      </c>
      <c r="B1328" s="176" t="s">
        <v>11</v>
      </c>
      <c r="C1328" s="213"/>
      <c r="D1328" s="213"/>
      <c r="E1328" s="221">
        <v>41593.704861111109</v>
      </c>
      <c r="F1328" s="221">
        <v>41593.704861111109</v>
      </c>
    </row>
    <row r="1329" spans="1:6" ht="15" customHeight="1" x14ac:dyDescent="0.2">
      <c r="A1329" s="206">
        <f t="shared" si="20"/>
        <v>1327</v>
      </c>
      <c r="B1329" s="176" t="s">
        <v>11</v>
      </c>
      <c r="C1329" s="213"/>
      <c r="D1329" s="213"/>
      <c r="E1329" s="221">
        <v>41591.630555555552</v>
      </c>
      <c r="F1329" s="221">
        <v>41591.630555555552</v>
      </c>
    </row>
    <row r="1330" spans="1:6" ht="15" customHeight="1" x14ac:dyDescent="0.2">
      <c r="A1330" s="206">
        <f t="shared" si="20"/>
        <v>1328</v>
      </c>
      <c r="B1330" s="176" t="s">
        <v>11</v>
      </c>
      <c r="C1330" s="213"/>
      <c r="D1330" s="213"/>
      <c r="E1330" s="221">
        <v>41592.581249999996</v>
      </c>
      <c r="F1330" s="221">
        <v>41592.581249999996</v>
      </c>
    </row>
    <row r="1331" spans="1:6" ht="15" customHeight="1" x14ac:dyDescent="0.2">
      <c r="A1331" s="206">
        <f t="shared" si="20"/>
        <v>1329</v>
      </c>
      <c r="B1331" s="176" t="s">
        <v>11</v>
      </c>
      <c r="C1331" s="213"/>
      <c r="D1331" s="213"/>
      <c r="E1331" s="221">
        <v>41592.70208333333</v>
      </c>
      <c r="F1331" s="221">
        <v>41592.70208333333</v>
      </c>
    </row>
    <row r="1332" spans="1:6" ht="15" customHeight="1" x14ac:dyDescent="0.2">
      <c r="A1332" s="206">
        <f t="shared" si="20"/>
        <v>1330</v>
      </c>
      <c r="B1332" s="176" t="s">
        <v>11</v>
      </c>
      <c r="C1332" s="213"/>
      <c r="D1332" s="213"/>
      <c r="E1332" s="221">
        <v>41590.463888888888</v>
      </c>
      <c r="F1332" s="221">
        <v>41590.463888888888</v>
      </c>
    </row>
    <row r="1333" spans="1:6" ht="15" customHeight="1" x14ac:dyDescent="0.2">
      <c r="A1333" s="206">
        <f t="shared" si="20"/>
        <v>1331</v>
      </c>
      <c r="B1333" s="176" t="s">
        <v>11</v>
      </c>
      <c r="C1333" s="213"/>
      <c r="D1333" s="213"/>
      <c r="E1333" s="221">
        <v>41590.580555555556</v>
      </c>
      <c r="F1333" s="221">
        <v>41590.580555555556</v>
      </c>
    </row>
    <row r="1334" spans="1:6" ht="15" customHeight="1" x14ac:dyDescent="0.2">
      <c r="A1334" s="206">
        <f t="shared" si="20"/>
        <v>1332</v>
      </c>
      <c r="B1334" s="176" t="s">
        <v>11</v>
      </c>
      <c r="C1334" s="213"/>
      <c r="D1334" s="213"/>
      <c r="E1334" s="221">
        <v>41599.67083333333</v>
      </c>
      <c r="F1334" s="221">
        <v>41599.67083333333</v>
      </c>
    </row>
    <row r="1335" spans="1:6" ht="15" customHeight="1" x14ac:dyDescent="0.2">
      <c r="A1335" s="206">
        <f t="shared" si="20"/>
        <v>1333</v>
      </c>
      <c r="B1335" s="176" t="s">
        <v>11</v>
      </c>
      <c r="C1335" s="213"/>
      <c r="D1335" s="213"/>
      <c r="E1335" s="221">
        <v>41597.631944444445</v>
      </c>
      <c r="F1335" s="221">
        <v>41597.631944444445</v>
      </c>
    </row>
    <row r="1336" spans="1:6" ht="15" customHeight="1" x14ac:dyDescent="0.2">
      <c r="A1336" s="206">
        <f t="shared" si="20"/>
        <v>1334</v>
      </c>
      <c r="B1336" s="176" t="s">
        <v>11</v>
      </c>
      <c r="C1336" s="213"/>
      <c r="D1336" s="213"/>
      <c r="E1336" s="221">
        <v>41597.631944444445</v>
      </c>
      <c r="F1336" s="221">
        <v>41597.631944444445</v>
      </c>
    </row>
    <row r="1337" spans="1:6" ht="15" customHeight="1" x14ac:dyDescent="0.2">
      <c r="A1337" s="206">
        <f t="shared" si="20"/>
        <v>1335</v>
      </c>
      <c r="B1337" s="176" t="s">
        <v>11</v>
      </c>
      <c r="C1337" s="213"/>
      <c r="D1337" s="213"/>
      <c r="E1337" s="221">
        <v>41591.563888888886</v>
      </c>
      <c r="F1337" s="221">
        <v>41591.563888888886</v>
      </c>
    </row>
    <row r="1338" spans="1:6" ht="15" customHeight="1" x14ac:dyDescent="0.2">
      <c r="A1338" s="206">
        <f t="shared" si="20"/>
        <v>1336</v>
      </c>
      <c r="B1338" s="176" t="s">
        <v>11</v>
      </c>
      <c r="C1338" s="213"/>
      <c r="D1338" s="213"/>
      <c r="E1338" s="221">
        <v>41590.60833333333</v>
      </c>
      <c r="F1338" s="221">
        <v>41590.60833333333</v>
      </c>
    </row>
    <row r="1339" spans="1:6" ht="15" customHeight="1" x14ac:dyDescent="0.2">
      <c r="A1339" s="206">
        <f t="shared" si="20"/>
        <v>1337</v>
      </c>
      <c r="B1339" s="176" t="s">
        <v>11</v>
      </c>
      <c r="C1339" s="213"/>
      <c r="D1339" s="213"/>
      <c r="E1339" s="221">
        <v>41603.713888888888</v>
      </c>
      <c r="F1339" s="221">
        <v>41603.713888888888</v>
      </c>
    </row>
    <row r="1340" spans="1:6" ht="15" customHeight="1" x14ac:dyDescent="0.2">
      <c r="A1340" s="206">
        <f t="shared" si="20"/>
        <v>1338</v>
      </c>
      <c r="B1340" s="176" t="s">
        <v>11</v>
      </c>
      <c r="C1340" s="213"/>
      <c r="D1340" s="213"/>
      <c r="E1340" s="221">
        <v>41593.56527777778</v>
      </c>
      <c r="F1340" s="221">
        <v>41593.56527777778</v>
      </c>
    </row>
    <row r="1341" spans="1:6" ht="15" customHeight="1" x14ac:dyDescent="0.2">
      <c r="A1341" s="206">
        <f t="shared" si="20"/>
        <v>1339</v>
      </c>
      <c r="B1341" s="176" t="s">
        <v>11</v>
      </c>
      <c r="C1341" s="213"/>
      <c r="D1341" s="213"/>
      <c r="E1341" s="221">
        <v>41590.60833333333</v>
      </c>
      <c r="F1341" s="221">
        <v>41590.60833333333</v>
      </c>
    </row>
    <row r="1342" spans="1:6" ht="15" customHeight="1" x14ac:dyDescent="0.2">
      <c r="A1342" s="206">
        <f t="shared" si="20"/>
        <v>1340</v>
      </c>
      <c r="B1342" s="176" t="s">
        <v>11</v>
      </c>
      <c r="C1342" s="213"/>
      <c r="D1342" s="213"/>
      <c r="E1342" s="221">
        <v>41592.511111111111</v>
      </c>
      <c r="F1342" s="221">
        <v>41592.511111111111</v>
      </c>
    </row>
    <row r="1343" spans="1:6" ht="15" customHeight="1" x14ac:dyDescent="0.2">
      <c r="A1343" s="206">
        <f t="shared" si="20"/>
        <v>1341</v>
      </c>
      <c r="B1343" s="176" t="s">
        <v>11</v>
      </c>
      <c r="C1343" s="213"/>
      <c r="D1343" s="213"/>
      <c r="E1343" s="221">
        <v>41590.463888888888</v>
      </c>
      <c r="F1343" s="221">
        <v>41590.463888888888</v>
      </c>
    </row>
    <row r="1344" spans="1:6" ht="15" customHeight="1" x14ac:dyDescent="0.2">
      <c r="A1344" s="206">
        <f t="shared" si="20"/>
        <v>1342</v>
      </c>
      <c r="B1344" s="176" t="s">
        <v>11</v>
      </c>
      <c r="C1344" s="213"/>
      <c r="D1344" s="213"/>
      <c r="E1344" s="221">
        <v>41592.611111111109</v>
      </c>
      <c r="F1344" s="221">
        <v>41592.611111111109</v>
      </c>
    </row>
    <row r="1345" spans="1:6" ht="15" customHeight="1" x14ac:dyDescent="0.2">
      <c r="A1345" s="206">
        <f t="shared" si="20"/>
        <v>1343</v>
      </c>
      <c r="B1345" s="176" t="s">
        <v>11</v>
      </c>
      <c r="C1345" s="213"/>
      <c r="D1345" s="213"/>
      <c r="E1345" s="221">
        <v>41590.661805555552</v>
      </c>
      <c r="F1345" s="221">
        <v>41590.661805555552</v>
      </c>
    </row>
    <row r="1346" spans="1:6" ht="15" customHeight="1" x14ac:dyDescent="0.2">
      <c r="A1346" s="206">
        <f t="shared" si="20"/>
        <v>1344</v>
      </c>
      <c r="B1346" s="176" t="s">
        <v>11</v>
      </c>
      <c r="C1346" s="213"/>
      <c r="D1346" s="213"/>
      <c r="E1346" s="221">
        <v>41592.593055555553</v>
      </c>
      <c r="F1346" s="221">
        <v>41592.593055555553</v>
      </c>
    </row>
    <row r="1347" spans="1:6" ht="15" customHeight="1" x14ac:dyDescent="0.2">
      <c r="A1347" s="206">
        <f t="shared" si="20"/>
        <v>1345</v>
      </c>
      <c r="B1347" s="176" t="s">
        <v>11</v>
      </c>
      <c r="C1347" s="213"/>
      <c r="D1347" s="213"/>
      <c r="E1347" s="221">
        <v>41592.511111111111</v>
      </c>
      <c r="F1347" s="221">
        <v>41592.511111111111</v>
      </c>
    </row>
    <row r="1348" spans="1:6" ht="15" customHeight="1" x14ac:dyDescent="0.2">
      <c r="A1348" s="206">
        <f t="shared" si="20"/>
        <v>1346</v>
      </c>
      <c r="B1348" s="176" t="s">
        <v>11</v>
      </c>
      <c r="C1348" s="213"/>
      <c r="D1348" s="213"/>
      <c r="E1348" s="221">
        <v>41584.689583333333</v>
      </c>
      <c r="F1348" s="221">
        <v>41584.689583333333</v>
      </c>
    </row>
    <row r="1349" spans="1:6" ht="15" customHeight="1" x14ac:dyDescent="0.2">
      <c r="A1349" s="206">
        <f t="shared" si="20"/>
        <v>1347</v>
      </c>
      <c r="B1349" s="176" t="s">
        <v>11</v>
      </c>
      <c r="C1349" s="213"/>
      <c r="D1349" s="213"/>
      <c r="E1349" s="221">
        <v>41592.601388888885</v>
      </c>
      <c r="F1349" s="221">
        <v>41592.601388888885</v>
      </c>
    </row>
    <row r="1350" spans="1:6" ht="15" customHeight="1" x14ac:dyDescent="0.2">
      <c r="A1350" s="206">
        <f t="shared" si="20"/>
        <v>1348</v>
      </c>
      <c r="B1350" s="176" t="s">
        <v>11</v>
      </c>
      <c r="C1350" s="213"/>
      <c r="D1350" s="213"/>
      <c r="E1350" s="221">
        <v>41598.572916666664</v>
      </c>
      <c r="F1350" s="221">
        <v>41598.572916666664</v>
      </c>
    </row>
    <row r="1351" spans="1:6" ht="15" customHeight="1" x14ac:dyDescent="0.2">
      <c r="A1351" s="206">
        <f t="shared" si="20"/>
        <v>1349</v>
      </c>
      <c r="B1351" s="176" t="s">
        <v>11</v>
      </c>
      <c r="C1351" s="213"/>
      <c r="D1351" s="213"/>
      <c r="E1351" s="221">
        <v>41592.581249999996</v>
      </c>
      <c r="F1351" s="221">
        <v>41592.581249999996</v>
      </c>
    </row>
    <row r="1352" spans="1:6" ht="15" customHeight="1" x14ac:dyDescent="0.2">
      <c r="A1352" s="206">
        <f t="shared" si="20"/>
        <v>1350</v>
      </c>
      <c r="B1352" s="176" t="s">
        <v>11</v>
      </c>
      <c r="C1352" s="213"/>
      <c r="D1352" s="213"/>
      <c r="E1352" s="221">
        <v>41590.678472222222</v>
      </c>
      <c r="F1352" s="221">
        <v>41590.678472222222</v>
      </c>
    </row>
    <row r="1353" spans="1:6" ht="15" customHeight="1" x14ac:dyDescent="0.2">
      <c r="A1353" s="206">
        <f t="shared" si="20"/>
        <v>1351</v>
      </c>
      <c r="B1353" s="176" t="s">
        <v>11</v>
      </c>
      <c r="C1353" s="213"/>
      <c r="D1353" s="213"/>
      <c r="E1353" s="221">
        <v>41592.511111111111</v>
      </c>
      <c r="F1353" s="221">
        <v>41592.511111111111</v>
      </c>
    </row>
    <row r="1354" spans="1:6" ht="15" customHeight="1" x14ac:dyDescent="0.2">
      <c r="A1354" s="206">
        <f t="shared" si="20"/>
        <v>1352</v>
      </c>
      <c r="B1354" s="176" t="s">
        <v>11</v>
      </c>
      <c r="C1354" s="213"/>
      <c r="D1354" s="213"/>
      <c r="E1354" s="221">
        <v>41590.566666666666</v>
      </c>
      <c r="F1354" s="221">
        <v>41590.566666666666</v>
      </c>
    </row>
    <row r="1355" spans="1:6" ht="15" customHeight="1" x14ac:dyDescent="0.2">
      <c r="A1355" s="206">
        <f t="shared" si="20"/>
        <v>1353</v>
      </c>
      <c r="B1355" s="176" t="s">
        <v>11</v>
      </c>
      <c r="C1355" s="213"/>
      <c r="D1355" s="213"/>
      <c r="E1355" s="221">
        <v>41597.631944444445</v>
      </c>
      <c r="F1355" s="221">
        <v>41597.631944444445</v>
      </c>
    </row>
    <row r="1356" spans="1:6" ht="15" customHeight="1" x14ac:dyDescent="0.2">
      <c r="A1356" s="206">
        <f t="shared" si="20"/>
        <v>1354</v>
      </c>
      <c r="B1356" s="176" t="s">
        <v>11</v>
      </c>
      <c r="C1356" s="213"/>
      <c r="D1356" s="213"/>
      <c r="E1356" s="221">
        <v>41590.613194444442</v>
      </c>
      <c r="F1356" s="221">
        <v>41590.613194444442</v>
      </c>
    </row>
    <row r="1357" spans="1:6" ht="15" customHeight="1" x14ac:dyDescent="0.2">
      <c r="A1357" s="206">
        <f t="shared" ref="A1357:A1420" si="21">A1356+1</f>
        <v>1355</v>
      </c>
      <c r="B1357" s="176" t="s">
        <v>11</v>
      </c>
      <c r="C1357" s="213"/>
      <c r="D1357" s="213"/>
      <c r="E1357" s="221">
        <v>41592.581249999996</v>
      </c>
      <c r="F1357" s="221">
        <v>41592.581249999996</v>
      </c>
    </row>
    <row r="1358" spans="1:6" ht="15" customHeight="1" x14ac:dyDescent="0.2">
      <c r="A1358" s="206">
        <f t="shared" si="21"/>
        <v>1356</v>
      </c>
      <c r="B1358" s="176" t="s">
        <v>11</v>
      </c>
      <c r="C1358" s="213"/>
      <c r="D1358" s="213"/>
      <c r="E1358" s="221">
        <v>41592.593055555553</v>
      </c>
      <c r="F1358" s="221">
        <v>41592.593055555553</v>
      </c>
    </row>
    <row r="1359" spans="1:6" ht="15" customHeight="1" x14ac:dyDescent="0.2">
      <c r="A1359" s="206">
        <f t="shared" si="21"/>
        <v>1357</v>
      </c>
      <c r="B1359" s="176" t="s">
        <v>11</v>
      </c>
      <c r="C1359" s="213"/>
      <c r="D1359" s="213"/>
      <c r="E1359" s="221">
        <v>41591.563888888886</v>
      </c>
      <c r="F1359" s="221">
        <v>41591.563888888886</v>
      </c>
    </row>
    <row r="1360" spans="1:6" ht="15" customHeight="1" x14ac:dyDescent="0.2">
      <c r="A1360" s="206">
        <f t="shared" si="21"/>
        <v>1358</v>
      </c>
      <c r="B1360" s="176" t="s">
        <v>11</v>
      </c>
      <c r="C1360" s="213"/>
      <c r="D1360" s="213"/>
      <c r="E1360" s="221">
        <v>41590.571527777778</v>
      </c>
      <c r="F1360" s="221">
        <v>41590.571527777778</v>
      </c>
    </row>
    <row r="1361" spans="1:6" ht="15" customHeight="1" x14ac:dyDescent="0.2">
      <c r="A1361" s="206">
        <f t="shared" si="21"/>
        <v>1359</v>
      </c>
      <c r="B1361" s="176" t="s">
        <v>11</v>
      </c>
      <c r="C1361" s="213"/>
      <c r="D1361" s="213"/>
      <c r="E1361" s="221">
        <v>41590.593055555553</v>
      </c>
      <c r="F1361" s="221">
        <v>41590.593055555553</v>
      </c>
    </row>
    <row r="1362" spans="1:6" ht="15" customHeight="1" x14ac:dyDescent="0.2">
      <c r="A1362" s="206">
        <f t="shared" si="21"/>
        <v>1360</v>
      </c>
      <c r="B1362" s="176" t="s">
        <v>11</v>
      </c>
      <c r="C1362" s="213"/>
      <c r="D1362" s="213"/>
      <c r="E1362" s="221">
        <v>41590.620833333334</v>
      </c>
      <c r="F1362" s="221">
        <v>41590.620833333334</v>
      </c>
    </row>
    <row r="1363" spans="1:6" ht="15" customHeight="1" x14ac:dyDescent="0.2">
      <c r="A1363" s="206">
        <f t="shared" si="21"/>
        <v>1361</v>
      </c>
      <c r="B1363" s="176" t="s">
        <v>11</v>
      </c>
      <c r="C1363" s="213"/>
      <c r="D1363" s="213"/>
      <c r="E1363" s="221">
        <v>41590.566666666666</v>
      </c>
      <c r="F1363" s="221">
        <v>41590.566666666666</v>
      </c>
    </row>
    <row r="1364" spans="1:6" ht="15" customHeight="1" x14ac:dyDescent="0.2">
      <c r="A1364" s="206">
        <f t="shared" si="21"/>
        <v>1362</v>
      </c>
      <c r="B1364" s="176" t="s">
        <v>11</v>
      </c>
      <c r="C1364" s="213"/>
      <c r="D1364" s="213"/>
      <c r="E1364" s="221">
        <v>41590.566666666666</v>
      </c>
      <c r="F1364" s="221">
        <v>41590.566666666666</v>
      </c>
    </row>
    <row r="1365" spans="1:6" ht="15" customHeight="1" x14ac:dyDescent="0.2">
      <c r="A1365" s="206">
        <f t="shared" si="21"/>
        <v>1363</v>
      </c>
      <c r="B1365" s="176" t="s">
        <v>11</v>
      </c>
      <c r="C1365" s="213"/>
      <c r="D1365" s="213"/>
      <c r="E1365" s="221">
        <v>41592.625</v>
      </c>
      <c r="F1365" s="221">
        <v>41592.625</v>
      </c>
    </row>
    <row r="1366" spans="1:6" ht="15" customHeight="1" x14ac:dyDescent="0.2">
      <c r="A1366" s="206">
        <f t="shared" si="21"/>
        <v>1364</v>
      </c>
      <c r="B1366" s="176" t="s">
        <v>11</v>
      </c>
      <c r="C1366" s="213"/>
      <c r="D1366" s="213"/>
      <c r="E1366" s="221">
        <v>41591.584722222222</v>
      </c>
      <c r="F1366" s="221">
        <v>41591.584722222222</v>
      </c>
    </row>
    <row r="1367" spans="1:6" ht="15" customHeight="1" x14ac:dyDescent="0.2">
      <c r="A1367" s="206">
        <f t="shared" si="21"/>
        <v>1365</v>
      </c>
      <c r="B1367" s="176" t="s">
        <v>11</v>
      </c>
      <c r="C1367" s="213"/>
      <c r="D1367" s="213"/>
      <c r="E1367" s="221">
        <v>41591.603472222218</v>
      </c>
      <c r="F1367" s="221">
        <v>41591.603472222218</v>
      </c>
    </row>
    <row r="1368" spans="1:6" ht="15" customHeight="1" x14ac:dyDescent="0.2">
      <c r="A1368" s="206">
        <f t="shared" si="21"/>
        <v>1366</v>
      </c>
      <c r="B1368" s="176" t="s">
        <v>11</v>
      </c>
      <c r="C1368" s="213"/>
      <c r="D1368" s="213"/>
      <c r="E1368" s="221">
        <v>41591.563888888886</v>
      </c>
      <c r="F1368" s="221">
        <v>41591.563888888886</v>
      </c>
    </row>
    <row r="1369" spans="1:6" ht="15" customHeight="1" x14ac:dyDescent="0.2">
      <c r="A1369" s="206">
        <f t="shared" si="21"/>
        <v>1367</v>
      </c>
      <c r="B1369" s="176" t="s">
        <v>11</v>
      </c>
      <c r="C1369" s="213"/>
      <c r="D1369" s="213"/>
      <c r="E1369" s="221">
        <v>41592.660416666666</v>
      </c>
      <c r="F1369" s="221">
        <v>41592.660416666666</v>
      </c>
    </row>
    <row r="1370" spans="1:6" ht="15" customHeight="1" x14ac:dyDescent="0.2">
      <c r="A1370" s="206">
        <f t="shared" si="21"/>
        <v>1368</v>
      </c>
      <c r="B1370" s="176" t="s">
        <v>11</v>
      </c>
      <c r="C1370" s="213"/>
      <c r="D1370" s="213"/>
      <c r="E1370" s="221">
        <v>41591.563888888886</v>
      </c>
      <c r="F1370" s="221">
        <v>41591.563888888886</v>
      </c>
    </row>
    <row r="1371" spans="1:6" ht="15" customHeight="1" x14ac:dyDescent="0.2">
      <c r="A1371" s="206">
        <f t="shared" si="21"/>
        <v>1369</v>
      </c>
      <c r="B1371" s="176" t="s">
        <v>11</v>
      </c>
      <c r="C1371" s="213"/>
      <c r="D1371" s="213"/>
      <c r="E1371" s="221">
        <v>41593.56527777778</v>
      </c>
      <c r="F1371" s="221">
        <v>41593.56527777778</v>
      </c>
    </row>
    <row r="1372" spans="1:6" ht="15" customHeight="1" x14ac:dyDescent="0.2">
      <c r="A1372" s="206">
        <f t="shared" si="21"/>
        <v>1370</v>
      </c>
      <c r="B1372" s="176" t="s">
        <v>11</v>
      </c>
      <c r="C1372" s="213"/>
      <c r="D1372" s="213"/>
      <c r="E1372" s="221">
        <v>41591.584722222222</v>
      </c>
      <c r="F1372" s="221">
        <v>41591.584722222222</v>
      </c>
    </row>
    <row r="1373" spans="1:6" ht="15" customHeight="1" x14ac:dyDescent="0.2">
      <c r="A1373" s="206">
        <f t="shared" si="21"/>
        <v>1371</v>
      </c>
      <c r="B1373" s="176" t="s">
        <v>11</v>
      </c>
      <c r="C1373" s="213"/>
      <c r="D1373" s="213"/>
      <c r="E1373" s="221">
        <v>41591.603472222218</v>
      </c>
      <c r="F1373" s="221">
        <v>41591.603472222218</v>
      </c>
    </row>
    <row r="1374" spans="1:6" ht="15" customHeight="1" x14ac:dyDescent="0.2">
      <c r="A1374" s="206">
        <f t="shared" si="21"/>
        <v>1372</v>
      </c>
      <c r="B1374" s="176" t="s">
        <v>11</v>
      </c>
      <c r="C1374" s="213"/>
      <c r="D1374" s="213"/>
      <c r="E1374" s="221">
        <v>41591.619444444441</v>
      </c>
      <c r="F1374" s="221">
        <v>41591.619444444441</v>
      </c>
    </row>
    <row r="1375" spans="1:6" ht="15" customHeight="1" x14ac:dyDescent="0.2">
      <c r="A1375" s="206">
        <f t="shared" si="21"/>
        <v>1373</v>
      </c>
      <c r="B1375" s="176" t="s">
        <v>11</v>
      </c>
      <c r="C1375" s="213"/>
      <c r="D1375" s="213"/>
      <c r="E1375" s="221">
        <v>41591.603472222218</v>
      </c>
      <c r="F1375" s="221">
        <v>41591.603472222218</v>
      </c>
    </row>
    <row r="1376" spans="1:6" ht="15" customHeight="1" x14ac:dyDescent="0.2">
      <c r="A1376" s="206">
        <f t="shared" si="21"/>
        <v>1374</v>
      </c>
      <c r="B1376" s="176" t="s">
        <v>11</v>
      </c>
      <c r="C1376" s="213"/>
      <c r="D1376" s="213"/>
      <c r="E1376" s="221">
        <v>41590.664583333331</v>
      </c>
      <c r="F1376" s="221">
        <v>41590.664583333331</v>
      </c>
    </row>
    <row r="1377" spans="1:6" ht="15" customHeight="1" x14ac:dyDescent="0.2">
      <c r="A1377" s="206">
        <f t="shared" si="21"/>
        <v>1375</v>
      </c>
      <c r="B1377" s="176" t="s">
        <v>11</v>
      </c>
      <c r="C1377" s="213"/>
      <c r="D1377" s="213"/>
      <c r="E1377" s="221">
        <v>41593.56527777778</v>
      </c>
      <c r="F1377" s="221">
        <v>41593.56527777778</v>
      </c>
    </row>
    <row r="1378" spans="1:6" ht="15" customHeight="1" x14ac:dyDescent="0.2">
      <c r="A1378" s="206">
        <f t="shared" si="21"/>
        <v>1376</v>
      </c>
      <c r="B1378" s="176" t="s">
        <v>11</v>
      </c>
      <c r="C1378" s="213"/>
      <c r="D1378" s="213"/>
      <c r="E1378" s="221">
        <v>41592.713194444441</v>
      </c>
      <c r="F1378" s="221">
        <v>41592.713194444441</v>
      </c>
    </row>
    <row r="1379" spans="1:6" ht="15" customHeight="1" x14ac:dyDescent="0.2">
      <c r="A1379" s="206">
        <f t="shared" si="21"/>
        <v>1377</v>
      </c>
      <c r="B1379" s="176" t="s">
        <v>11</v>
      </c>
      <c r="C1379" s="213"/>
      <c r="D1379" s="213"/>
      <c r="E1379" s="221">
        <v>41592.581249999996</v>
      </c>
      <c r="F1379" s="221">
        <v>41592.581249999996</v>
      </c>
    </row>
    <row r="1380" spans="1:6" ht="15" customHeight="1" x14ac:dyDescent="0.2">
      <c r="A1380" s="206">
        <f t="shared" si="21"/>
        <v>1378</v>
      </c>
      <c r="B1380" s="176" t="s">
        <v>11</v>
      </c>
      <c r="C1380" s="213"/>
      <c r="D1380" s="213"/>
      <c r="E1380" s="221">
        <v>41590.566666666666</v>
      </c>
      <c r="F1380" s="221">
        <v>41590.566666666666</v>
      </c>
    </row>
    <row r="1381" spans="1:6" ht="15" customHeight="1" x14ac:dyDescent="0.2">
      <c r="A1381" s="206">
        <f t="shared" si="21"/>
        <v>1379</v>
      </c>
      <c r="B1381" s="176" t="s">
        <v>11</v>
      </c>
      <c r="C1381" s="213"/>
      <c r="D1381" s="213"/>
      <c r="E1381" s="221">
        <v>41592.581249999996</v>
      </c>
      <c r="F1381" s="221">
        <v>41592.581249999996</v>
      </c>
    </row>
    <row r="1382" spans="1:6" ht="15" customHeight="1" x14ac:dyDescent="0.2">
      <c r="A1382" s="206">
        <f t="shared" si="21"/>
        <v>1380</v>
      </c>
      <c r="B1382" s="176" t="s">
        <v>11</v>
      </c>
      <c r="C1382" s="213"/>
      <c r="D1382" s="213"/>
      <c r="E1382" s="221">
        <v>41593.56527777778</v>
      </c>
      <c r="F1382" s="221">
        <v>41593.56527777778</v>
      </c>
    </row>
    <row r="1383" spans="1:6" ht="15" customHeight="1" x14ac:dyDescent="0.2">
      <c r="A1383" s="206">
        <f t="shared" si="21"/>
        <v>1381</v>
      </c>
      <c r="B1383" s="176" t="s">
        <v>11</v>
      </c>
      <c r="C1383" s="213"/>
      <c r="D1383" s="213"/>
      <c r="E1383" s="221">
        <v>41592.601388888885</v>
      </c>
      <c r="F1383" s="221">
        <v>41592.601388888885</v>
      </c>
    </row>
    <row r="1384" spans="1:6" ht="15" customHeight="1" x14ac:dyDescent="0.2">
      <c r="A1384" s="206">
        <f t="shared" si="21"/>
        <v>1382</v>
      </c>
      <c r="B1384" s="176" t="s">
        <v>11</v>
      </c>
      <c r="C1384" s="213"/>
      <c r="D1384" s="213"/>
      <c r="E1384" s="221">
        <v>41593.56527777778</v>
      </c>
      <c r="F1384" s="221">
        <v>41593.56527777778</v>
      </c>
    </row>
    <row r="1385" spans="1:6" ht="15" customHeight="1" x14ac:dyDescent="0.2">
      <c r="A1385" s="206">
        <f t="shared" si="21"/>
        <v>1383</v>
      </c>
      <c r="B1385" s="176" t="s">
        <v>11</v>
      </c>
      <c r="C1385" s="213"/>
      <c r="D1385" s="213"/>
      <c r="E1385" s="221">
        <v>41607.470138888886</v>
      </c>
      <c r="F1385" s="221">
        <v>41607.470138888886</v>
      </c>
    </row>
    <row r="1386" spans="1:6" ht="15" customHeight="1" x14ac:dyDescent="0.2">
      <c r="A1386" s="206">
        <f t="shared" si="21"/>
        <v>1384</v>
      </c>
      <c r="B1386" s="176" t="s">
        <v>11</v>
      </c>
      <c r="C1386" s="213"/>
      <c r="D1386" s="213"/>
      <c r="E1386" s="221">
        <v>41597.631944444445</v>
      </c>
      <c r="F1386" s="221">
        <v>41597.631944444445</v>
      </c>
    </row>
    <row r="1387" spans="1:6" ht="15" customHeight="1" x14ac:dyDescent="0.2">
      <c r="A1387" s="206">
        <f t="shared" si="21"/>
        <v>1385</v>
      </c>
      <c r="B1387" s="176" t="s">
        <v>11</v>
      </c>
      <c r="C1387" s="213"/>
      <c r="D1387" s="213"/>
      <c r="E1387" s="221">
        <v>41585.563194444439</v>
      </c>
      <c r="F1387" s="221">
        <v>41585.563194444439</v>
      </c>
    </row>
    <row r="1388" spans="1:6" ht="15" customHeight="1" x14ac:dyDescent="0.2">
      <c r="A1388" s="206">
        <f t="shared" si="21"/>
        <v>1386</v>
      </c>
      <c r="B1388" s="176" t="s">
        <v>11</v>
      </c>
      <c r="C1388" s="213"/>
      <c r="D1388" s="213"/>
      <c r="E1388" s="221">
        <v>41591.563888888886</v>
      </c>
      <c r="F1388" s="221">
        <v>41591.563888888886</v>
      </c>
    </row>
    <row r="1389" spans="1:6" ht="15" customHeight="1" x14ac:dyDescent="0.2">
      <c r="A1389" s="206">
        <f t="shared" si="21"/>
        <v>1387</v>
      </c>
      <c r="B1389" s="176" t="s">
        <v>11</v>
      </c>
      <c r="C1389" s="213"/>
      <c r="D1389" s="213"/>
      <c r="E1389" s="221">
        <v>41593.56527777778</v>
      </c>
      <c r="F1389" s="221">
        <v>41593.56527777778</v>
      </c>
    </row>
    <row r="1390" spans="1:6" ht="15" customHeight="1" x14ac:dyDescent="0.2">
      <c r="A1390" s="206">
        <f t="shared" si="21"/>
        <v>1388</v>
      </c>
      <c r="B1390" s="176" t="s">
        <v>11</v>
      </c>
      <c r="C1390" s="213"/>
      <c r="D1390" s="213"/>
      <c r="E1390" s="221">
        <v>41592.56527777778</v>
      </c>
      <c r="F1390" s="221">
        <v>41592.56527777778</v>
      </c>
    </row>
    <row r="1391" spans="1:6" ht="15" customHeight="1" x14ac:dyDescent="0.2">
      <c r="A1391" s="206">
        <f t="shared" si="21"/>
        <v>1389</v>
      </c>
      <c r="B1391" s="176" t="s">
        <v>11</v>
      </c>
      <c r="C1391" s="213"/>
      <c r="D1391" s="213"/>
      <c r="E1391" s="221">
        <v>41593.604166666664</v>
      </c>
      <c r="F1391" s="221">
        <v>41593.604166666664</v>
      </c>
    </row>
    <row r="1392" spans="1:6" ht="15" customHeight="1" x14ac:dyDescent="0.2">
      <c r="A1392" s="206">
        <f t="shared" si="21"/>
        <v>1390</v>
      </c>
      <c r="B1392" s="176" t="s">
        <v>11</v>
      </c>
      <c r="C1392" s="213"/>
      <c r="D1392" s="213"/>
      <c r="E1392" s="221">
        <v>41592.511111111111</v>
      </c>
      <c r="F1392" s="221">
        <v>41592.511111111111</v>
      </c>
    </row>
    <row r="1393" spans="1:6" ht="15" customHeight="1" x14ac:dyDescent="0.2">
      <c r="A1393" s="206">
        <f t="shared" si="21"/>
        <v>1391</v>
      </c>
      <c r="B1393" s="176" t="s">
        <v>11</v>
      </c>
      <c r="C1393" s="213"/>
      <c r="D1393" s="213"/>
      <c r="E1393" s="221">
        <v>41592.511111111111</v>
      </c>
      <c r="F1393" s="221">
        <v>41592.511111111111</v>
      </c>
    </row>
    <row r="1394" spans="1:6" ht="15" customHeight="1" x14ac:dyDescent="0.2">
      <c r="A1394" s="206">
        <f t="shared" si="21"/>
        <v>1392</v>
      </c>
      <c r="B1394" s="176" t="s">
        <v>11</v>
      </c>
      <c r="C1394" s="213"/>
      <c r="D1394" s="213"/>
      <c r="E1394" s="221">
        <v>41591.624305555553</v>
      </c>
      <c r="F1394" s="221">
        <v>41591.624305555553</v>
      </c>
    </row>
    <row r="1395" spans="1:6" ht="15" customHeight="1" x14ac:dyDescent="0.2">
      <c r="A1395" s="206">
        <f t="shared" si="21"/>
        <v>1393</v>
      </c>
      <c r="B1395" s="176" t="s">
        <v>11</v>
      </c>
      <c r="C1395" s="213"/>
      <c r="D1395" s="213"/>
      <c r="E1395" s="221">
        <v>41591.63680555555</v>
      </c>
      <c r="F1395" s="221">
        <v>41591.63680555555</v>
      </c>
    </row>
    <row r="1396" spans="1:6" ht="15" customHeight="1" x14ac:dyDescent="0.2">
      <c r="A1396" s="206">
        <f t="shared" si="21"/>
        <v>1394</v>
      </c>
      <c r="B1396" s="176" t="s">
        <v>11</v>
      </c>
      <c r="C1396" s="213"/>
      <c r="D1396" s="213"/>
      <c r="E1396" s="221">
        <v>41590.580555555556</v>
      </c>
      <c r="F1396" s="221">
        <v>41590.580555555556</v>
      </c>
    </row>
    <row r="1397" spans="1:6" ht="15" customHeight="1" x14ac:dyDescent="0.2">
      <c r="A1397" s="206">
        <f t="shared" si="21"/>
        <v>1395</v>
      </c>
      <c r="B1397" s="176" t="s">
        <v>11</v>
      </c>
      <c r="C1397" s="213"/>
      <c r="D1397" s="213"/>
      <c r="E1397" s="221">
        <v>41590.566666666666</v>
      </c>
      <c r="F1397" s="221">
        <v>41590.566666666666</v>
      </c>
    </row>
    <row r="1398" spans="1:6" ht="15" customHeight="1" x14ac:dyDescent="0.2">
      <c r="A1398" s="206">
        <f t="shared" si="21"/>
        <v>1396</v>
      </c>
      <c r="B1398" s="176" t="s">
        <v>11</v>
      </c>
      <c r="C1398" s="213"/>
      <c r="D1398" s="213"/>
      <c r="E1398" s="221">
        <v>41592.56527777778</v>
      </c>
      <c r="F1398" s="221">
        <v>41592.56527777778</v>
      </c>
    </row>
    <row r="1399" spans="1:6" ht="15" customHeight="1" x14ac:dyDescent="0.2">
      <c r="A1399" s="206">
        <f t="shared" si="21"/>
        <v>1397</v>
      </c>
      <c r="B1399" s="176" t="s">
        <v>11</v>
      </c>
      <c r="C1399" s="213"/>
      <c r="D1399" s="213"/>
      <c r="E1399" s="221">
        <v>41593.56527777778</v>
      </c>
      <c r="F1399" s="221">
        <v>41593.56527777778</v>
      </c>
    </row>
    <row r="1400" spans="1:6" ht="15" customHeight="1" x14ac:dyDescent="0.2">
      <c r="A1400" s="206">
        <f t="shared" si="21"/>
        <v>1398</v>
      </c>
      <c r="B1400" s="176" t="s">
        <v>11</v>
      </c>
      <c r="C1400" s="213"/>
      <c r="D1400" s="213"/>
      <c r="E1400" s="221">
        <v>41592.593055555553</v>
      </c>
      <c r="F1400" s="221">
        <v>41592.593055555553</v>
      </c>
    </row>
    <row r="1401" spans="1:6" ht="15" customHeight="1" x14ac:dyDescent="0.2">
      <c r="A1401" s="206">
        <f t="shared" si="21"/>
        <v>1399</v>
      </c>
      <c r="B1401" s="176" t="s">
        <v>11</v>
      </c>
      <c r="C1401" s="213"/>
      <c r="D1401" s="213"/>
      <c r="E1401" s="221">
        <v>41591.603472222218</v>
      </c>
      <c r="F1401" s="221">
        <v>41591.603472222218</v>
      </c>
    </row>
    <row r="1402" spans="1:6" ht="15" customHeight="1" x14ac:dyDescent="0.2">
      <c r="A1402" s="206">
        <f t="shared" si="21"/>
        <v>1400</v>
      </c>
      <c r="B1402" s="176" t="s">
        <v>11</v>
      </c>
      <c r="C1402" s="213"/>
      <c r="D1402" s="213"/>
      <c r="E1402" s="221">
        <v>41593.56527777778</v>
      </c>
      <c r="F1402" s="221">
        <v>41593.56527777778</v>
      </c>
    </row>
    <row r="1403" spans="1:6" ht="15" customHeight="1" x14ac:dyDescent="0.2">
      <c r="A1403" s="206">
        <f t="shared" si="21"/>
        <v>1401</v>
      </c>
      <c r="B1403" s="176" t="s">
        <v>11</v>
      </c>
      <c r="C1403" s="213"/>
      <c r="D1403" s="213"/>
      <c r="E1403" s="221">
        <v>41591.660416666666</v>
      </c>
      <c r="F1403" s="221">
        <v>41591.660416666666</v>
      </c>
    </row>
    <row r="1404" spans="1:6" ht="15" customHeight="1" x14ac:dyDescent="0.2">
      <c r="A1404" s="206">
        <f t="shared" si="21"/>
        <v>1402</v>
      </c>
      <c r="B1404" s="176" t="s">
        <v>11</v>
      </c>
      <c r="C1404" s="213"/>
      <c r="D1404" s="213"/>
      <c r="E1404" s="221">
        <v>41590.580555555556</v>
      </c>
      <c r="F1404" s="221">
        <v>41590.580555555556</v>
      </c>
    </row>
    <row r="1405" spans="1:6" ht="15" customHeight="1" x14ac:dyDescent="0.2">
      <c r="A1405" s="206">
        <f t="shared" si="21"/>
        <v>1403</v>
      </c>
      <c r="B1405" s="176" t="s">
        <v>11</v>
      </c>
      <c r="C1405" s="213"/>
      <c r="D1405" s="213"/>
      <c r="E1405" s="221">
        <v>41585.655555555553</v>
      </c>
      <c r="F1405" s="221">
        <v>41585.655555555553</v>
      </c>
    </row>
    <row r="1406" spans="1:6" ht="15" customHeight="1" x14ac:dyDescent="0.2">
      <c r="A1406" s="206">
        <f t="shared" si="21"/>
        <v>1404</v>
      </c>
      <c r="B1406" s="176" t="s">
        <v>11</v>
      </c>
      <c r="C1406" s="213"/>
      <c r="D1406" s="213"/>
      <c r="E1406" s="221">
        <v>41591.563888888886</v>
      </c>
      <c r="F1406" s="221">
        <v>41591.563888888886</v>
      </c>
    </row>
    <row r="1407" spans="1:6" ht="15" customHeight="1" x14ac:dyDescent="0.2">
      <c r="A1407" s="206">
        <f t="shared" si="21"/>
        <v>1405</v>
      </c>
      <c r="B1407" s="176" t="s">
        <v>11</v>
      </c>
      <c r="C1407" s="213"/>
      <c r="D1407" s="213"/>
      <c r="E1407" s="221">
        <v>41591.563888888886</v>
      </c>
      <c r="F1407" s="221">
        <v>41591.563888888886</v>
      </c>
    </row>
    <row r="1408" spans="1:6" ht="15" customHeight="1" x14ac:dyDescent="0.2">
      <c r="A1408" s="206">
        <f t="shared" si="21"/>
        <v>1406</v>
      </c>
      <c r="B1408" s="176" t="s">
        <v>11</v>
      </c>
      <c r="C1408" s="213"/>
      <c r="D1408" s="213"/>
      <c r="E1408" s="221">
        <v>41593.56527777778</v>
      </c>
      <c r="F1408" s="221">
        <v>41593.56527777778</v>
      </c>
    </row>
    <row r="1409" spans="1:6" ht="15" customHeight="1" x14ac:dyDescent="0.2">
      <c r="A1409" s="206">
        <f t="shared" si="21"/>
        <v>1407</v>
      </c>
      <c r="B1409" s="176" t="s">
        <v>11</v>
      </c>
      <c r="C1409" s="213"/>
      <c r="D1409" s="213"/>
      <c r="E1409" s="221">
        <v>41590.585416666661</v>
      </c>
      <c r="F1409" s="221">
        <v>41590.585416666661</v>
      </c>
    </row>
    <row r="1410" spans="1:6" ht="15" customHeight="1" x14ac:dyDescent="0.2">
      <c r="A1410" s="206">
        <f t="shared" si="21"/>
        <v>1408</v>
      </c>
      <c r="B1410" s="176" t="s">
        <v>11</v>
      </c>
      <c r="C1410" s="213"/>
      <c r="D1410" s="213"/>
      <c r="E1410" s="221">
        <v>41590.60833333333</v>
      </c>
      <c r="F1410" s="221">
        <v>41590.60833333333</v>
      </c>
    </row>
    <row r="1411" spans="1:6" ht="15" customHeight="1" x14ac:dyDescent="0.2">
      <c r="A1411" s="206">
        <f t="shared" si="21"/>
        <v>1409</v>
      </c>
      <c r="B1411" s="176" t="s">
        <v>11</v>
      </c>
      <c r="C1411" s="213"/>
      <c r="D1411" s="213"/>
      <c r="E1411" s="221">
        <v>41592.601388888885</v>
      </c>
      <c r="F1411" s="221">
        <v>41592.601388888885</v>
      </c>
    </row>
    <row r="1412" spans="1:6" ht="15" customHeight="1" x14ac:dyDescent="0.2">
      <c r="A1412" s="206">
        <f t="shared" si="21"/>
        <v>1410</v>
      </c>
      <c r="B1412" s="176" t="s">
        <v>11</v>
      </c>
      <c r="C1412" s="213"/>
      <c r="D1412" s="213"/>
      <c r="E1412" s="221">
        <v>41596.572222222218</v>
      </c>
      <c r="F1412" s="221">
        <v>41596.572222222218</v>
      </c>
    </row>
    <row r="1413" spans="1:6" ht="15" customHeight="1" x14ac:dyDescent="0.2">
      <c r="A1413" s="206">
        <f t="shared" si="21"/>
        <v>1411</v>
      </c>
      <c r="B1413" s="176" t="s">
        <v>11</v>
      </c>
      <c r="C1413" s="213"/>
      <c r="D1413" s="213"/>
      <c r="E1413" s="221">
        <v>41590.669444444444</v>
      </c>
      <c r="F1413" s="221">
        <v>41590.669444444444</v>
      </c>
    </row>
    <row r="1414" spans="1:6" ht="15" customHeight="1" x14ac:dyDescent="0.2">
      <c r="A1414" s="206">
        <f t="shared" si="21"/>
        <v>1412</v>
      </c>
      <c r="B1414" s="176" t="s">
        <v>11</v>
      </c>
      <c r="C1414" s="213"/>
      <c r="D1414" s="213"/>
      <c r="E1414" s="221">
        <v>41603.713888888888</v>
      </c>
      <c r="F1414" s="221">
        <v>41603.713888888888</v>
      </c>
    </row>
    <row r="1415" spans="1:6" ht="15" customHeight="1" x14ac:dyDescent="0.2">
      <c r="A1415" s="206">
        <f t="shared" si="21"/>
        <v>1413</v>
      </c>
      <c r="B1415" s="176" t="s">
        <v>11</v>
      </c>
      <c r="C1415" s="213"/>
      <c r="D1415" s="213"/>
      <c r="E1415" s="221">
        <v>41591.563888888886</v>
      </c>
      <c r="F1415" s="221">
        <v>41591.563888888886</v>
      </c>
    </row>
    <row r="1416" spans="1:6" ht="15" customHeight="1" x14ac:dyDescent="0.2">
      <c r="A1416" s="206">
        <f t="shared" si="21"/>
        <v>1414</v>
      </c>
      <c r="B1416" s="176" t="s">
        <v>11</v>
      </c>
      <c r="C1416" s="213"/>
      <c r="D1416" s="213"/>
      <c r="E1416" s="221">
        <v>41592.511111111111</v>
      </c>
      <c r="F1416" s="221">
        <v>41592.511111111111</v>
      </c>
    </row>
    <row r="1417" spans="1:6" ht="15" customHeight="1" x14ac:dyDescent="0.2">
      <c r="A1417" s="206">
        <f t="shared" si="21"/>
        <v>1415</v>
      </c>
      <c r="B1417" s="176" t="s">
        <v>11</v>
      </c>
      <c r="C1417" s="213"/>
      <c r="D1417" s="213"/>
      <c r="E1417" s="221">
        <v>41592.56527777778</v>
      </c>
      <c r="F1417" s="221">
        <v>41592.56527777778</v>
      </c>
    </row>
    <row r="1418" spans="1:6" ht="15" customHeight="1" x14ac:dyDescent="0.2">
      <c r="A1418" s="206">
        <f t="shared" si="21"/>
        <v>1416</v>
      </c>
      <c r="B1418" s="176" t="s">
        <v>11</v>
      </c>
      <c r="C1418" s="213"/>
      <c r="D1418" s="213"/>
      <c r="E1418" s="221">
        <v>41591.563888888886</v>
      </c>
      <c r="F1418" s="221">
        <v>41591.563888888886</v>
      </c>
    </row>
    <row r="1419" spans="1:6" ht="15" customHeight="1" x14ac:dyDescent="0.2">
      <c r="A1419" s="206">
        <f t="shared" si="21"/>
        <v>1417</v>
      </c>
      <c r="B1419" s="176" t="s">
        <v>11</v>
      </c>
      <c r="C1419" s="213"/>
      <c r="D1419" s="213"/>
      <c r="E1419" s="221">
        <v>41596.572222222218</v>
      </c>
      <c r="F1419" s="221">
        <v>41596.572222222218</v>
      </c>
    </row>
    <row r="1420" spans="1:6" ht="15" customHeight="1" x14ac:dyDescent="0.2">
      <c r="A1420" s="206">
        <f t="shared" si="21"/>
        <v>1418</v>
      </c>
      <c r="B1420" s="176" t="s">
        <v>11</v>
      </c>
      <c r="C1420" s="213"/>
      <c r="D1420" s="213"/>
      <c r="E1420" s="221">
        <v>41592.511111111111</v>
      </c>
      <c r="F1420" s="221">
        <v>41592.511111111111</v>
      </c>
    </row>
    <row r="1421" spans="1:6" ht="15" customHeight="1" x14ac:dyDescent="0.2">
      <c r="A1421" s="206">
        <f t="shared" ref="A1421:A1484" si="22">A1420+1</f>
        <v>1419</v>
      </c>
      <c r="B1421" s="176" t="s">
        <v>11</v>
      </c>
      <c r="C1421" s="213"/>
      <c r="D1421" s="213"/>
      <c r="E1421" s="221">
        <v>41593.56527777778</v>
      </c>
      <c r="F1421" s="221">
        <v>41593.56527777778</v>
      </c>
    </row>
    <row r="1422" spans="1:6" ht="15" customHeight="1" x14ac:dyDescent="0.2">
      <c r="A1422" s="206">
        <f t="shared" si="22"/>
        <v>1420</v>
      </c>
      <c r="B1422" s="176" t="s">
        <v>11</v>
      </c>
      <c r="C1422" s="213"/>
      <c r="D1422" s="213"/>
      <c r="E1422" s="221">
        <v>41592.511111111111</v>
      </c>
      <c r="F1422" s="221">
        <v>41592.511111111111</v>
      </c>
    </row>
    <row r="1423" spans="1:6" ht="15" customHeight="1" x14ac:dyDescent="0.2">
      <c r="A1423" s="206">
        <f t="shared" si="22"/>
        <v>1421</v>
      </c>
      <c r="B1423" s="176" t="s">
        <v>11</v>
      </c>
      <c r="C1423" s="213"/>
      <c r="D1423" s="213"/>
      <c r="E1423" s="221">
        <v>41592.581249999996</v>
      </c>
      <c r="F1423" s="221">
        <v>41592.581249999996</v>
      </c>
    </row>
    <row r="1424" spans="1:6" ht="15" customHeight="1" x14ac:dyDescent="0.2">
      <c r="A1424" s="206">
        <f t="shared" si="22"/>
        <v>1422</v>
      </c>
      <c r="B1424" s="176" t="s">
        <v>11</v>
      </c>
      <c r="C1424" s="213"/>
      <c r="D1424" s="213"/>
      <c r="E1424" s="221">
        <v>41590.593055555553</v>
      </c>
      <c r="F1424" s="221">
        <v>41590.593055555553</v>
      </c>
    </row>
    <row r="1425" spans="1:6" ht="15" customHeight="1" x14ac:dyDescent="0.2">
      <c r="A1425" s="206">
        <f t="shared" si="22"/>
        <v>1423</v>
      </c>
      <c r="B1425" s="176" t="s">
        <v>11</v>
      </c>
      <c r="C1425" s="213"/>
      <c r="D1425" s="213"/>
      <c r="E1425" s="221">
        <v>41592.434027777774</v>
      </c>
      <c r="F1425" s="221">
        <v>41592.434027777774</v>
      </c>
    </row>
    <row r="1426" spans="1:6" ht="15" customHeight="1" x14ac:dyDescent="0.2">
      <c r="A1426" s="206">
        <f t="shared" si="22"/>
        <v>1424</v>
      </c>
      <c r="B1426" s="176" t="s">
        <v>11</v>
      </c>
      <c r="C1426" s="213"/>
      <c r="D1426" s="213"/>
      <c r="E1426" s="221">
        <v>41596.572222222218</v>
      </c>
      <c r="F1426" s="221">
        <v>41596.572222222218</v>
      </c>
    </row>
    <row r="1427" spans="1:6" ht="15" customHeight="1" x14ac:dyDescent="0.2">
      <c r="A1427" s="206">
        <f t="shared" si="22"/>
        <v>1425</v>
      </c>
      <c r="B1427" s="176" t="s">
        <v>11</v>
      </c>
      <c r="C1427" s="213"/>
      <c r="D1427" s="213"/>
      <c r="E1427" s="221">
        <v>41593.597222222219</v>
      </c>
      <c r="F1427" s="221">
        <v>41593.597222222219</v>
      </c>
    </row>
    <row r="1428" spans="1:6" ht="15" customHeight="1" x14ac:dyDescent="0.2">
      <c r="A1428" s="206">
        <f t="shared" si="22"/>
        <v>1426</v>
      </c>
      <c r="B1428" s="176" t="s">
        <v>11</v>
      </c>
      <c r="C1428" s="213"/>
      <c r="D1428" s="213"/>
      <c r="E1428" s="221">
        <v>41593.597222222219</v>
      </c>
      <c r="F1428" s="221">
        <v>41593.597222222219</v>
      </c>
    </row>
    <row r="1429" spans="1:6" ht="15" customHeight="1" x14ac:dyDescent="0.2">
      <c r="A1429" s="206">
        <f t="shared" si="22"/>
        <v>1427</v>
      </c>
      <c r="B1429" s="176" t="s">
        <v>11</v>
      </c>
      <c r="C1429" s="213"/>
      <c r="D1429" s="213"/>
      <c r="E1429" s="221">
        <v>41593.56527777778</v>
      </c>
      <c r="F1429" s="221">
        <v>41593.56527777778</v>
      </c>
    </row>
    <row r="1430" spans="1:6" ht="15" customHeight="1" x14ac:dyDescent="0.2">
      <c r="A1430" s="206">
        <f t="shared" si="22"/>
        <v>1428</v>
      </c>
      <c r="B1430" s="176" t="s">
        <v>11</v>
      </c>
      <c r="C1430" s="213"/>
      <c r="D1430" s="213"/>
      <c r="E1430" s="221">
        <v>41592.593055555553</v>
      </c>
      <c r="F1430" s="221">
        <v>41592.593055555553</v>
      </c>
    </row>
    <row r="1431" spans="1:6" ht="15" customHeight="1" x14ac:dyDescent="0.2">
      <c r="A1431" s="206">
        <f t="shared" si="22"/>
        <v>1429</v>
      </c>
      <c r="B1431" s="176" t="s">
        <v>11</v>
      </c>
      <c r="C1431" s="213"/>
      <c r="D1431" s="213"/>
      <c r="E1431" s="221">
        <v>41596.572222222218</v>
      </c>
      <c r="F1431" s="221">
        <v>41596.572222222218</v>
      </c>
    </row>
    <row r="1432" spans="1:6" ht="15" customHeight="1" x14ac:dyDescent="0.2">
      <c r="A1432" s="206">
        <f t="shared" si="22"/>
        <v>1430</v>
      </c>
      <c r="B1432" s="176" t="s">
        <v>11</v>
      </c>
      <c r="C1432" s="213"/>
      <c r="D1432" s="213"/>
      <c r="E1432" s="221">
        <v>41592.593055555553</v>
      </c>
      <c r="F1432" s="221">
        <v>41592.593055555553</v>
      </c>
    </row>
    <row r="1433" spans="1:6" ht="15" customHeight="1" x14ac:dyDescent="0.2">
      <c r="A1433" s="206">
        <f t="shared" si="22"/>
        <v>1431</v>
      </c>
      <c r="B1433" s="176" t="s">
        <v>11</v>
      </c>
      <c r="C1433" s="213"/>
      <c r="D1433" s="213"/>
      <c r="E1433" s="221">
        <v>41591.452777777777</v>
      </c>
      <c r="F1433" s="221">
        <v>41591.452777777777</v>
      </c>
    </row>
    <row r="1434" spans="1:6" ht="15" customHeight="1" x14ac:dyDescent="0.2">
      <c r="A1434" s="206">
        <f t="shared" si="22"/>
        <v>1432</v>
      </c>
      <c r="B1434" s="176" t="s">
        <v>11</v>
      </c>
      <c r="C1434" s="213"/>
      <c r="D1434" s="213"/>
      <c r="E1434" s="221">
        <v>41592.581249999996</v>
      </c>
      <c r="F1434" s="221">
        <v>41592.581249999996</v>
      </c>
    </row>
    <row r="1435" spans="1:6" ht="15" customHeight="1" x14ac:dyDescent="0.2">
      <c r="A1435" s="206">
        <f t="shared" si="22"/>
        <v>1433</v>
      </c>
      <c r="B1435" s="176" t="s">
        <v>11</v>
      </c>
      <c r="C1435" s="213"/>
      <c r="D1435" s="213"/>
      <c r="E1435" s="221">
        <v>41596.650694444441</v>
      </c>
      <c r="F1435" s="221">
        <v>41596.650694444441</v>
      </c>
    </row>
    <row r="1436" spans="1:6" ht="15" customHeight="1" x14ac:dyDescent="0.2">
      <c r="A1436" s="206">
        <f t="shared" si="22"/>
        <v>1434</v>
      </c>
      <c r="B1436" s="176" t="s">
        <v>11</v>
      </c>
      <c r="C1436" s="213"/>
      <c r="D1436" s="213"/>
      <c r="E1436" s="221">
        <v>41590.628472222219</v>
      </c>
      <c r="F1436" s="221">
        <v>41590.628472222219</v>
      </c>
    </row>
    <row r="1437" spans="1:6" ht="15" customHeight="1" x14ac:dyDescent="0.2">
      <c r="A1437" s="206">
        <f t="shared" si="22"/>
        <v>1435</v>
      </c>
      <c r="B1437" s="176" t="s">
        <v>11</v>
      </c>
      <c r="C1437" s="213"/>
      <c r="D1437" s="213"/>
      <c r="E1437" s="221">
        <v>41591.563888888886</v>
      </c>
      <c r="F1437" s="221">
        <v>41591.563888888886</v>
      </c>
    </row>
    <row r="1438" spans="1:6" ht="15" customHeight="1" x14ac:dyDescent="0.2">
      <c r="A1438" s="206">
        <f t="shared" si="22"/>
        <v>1436</v>
      </c>
      <c r="B1438" s="176" t="s">
        <v>11</v>
      </c>
      <c r="C1438" s="213"/>
      <c r="D1438" s="213"/>
      <c r="E1438" s="221">
        <v>41591.63958333333</v>
      </c>
      <c r="F1438" s="221">
        <v>41591.63958333333</v>
      </c>
    </row>
    <row r="1439" spans="1:6" ht="15" customHeight="1" x14ac:dyDescent="0.2">
      <c r="A1439" s="206">
        <f t="shared" si="22"/>
        <v>1437</v>
      </c>
      <c r="B1439" s="176" t="s">
        <v>11</v>
      </c>
      <c r="C1439" s="213"/>
      <c r="D1439" s="213"/>
      <c r="E1439" s="221">
        <v>41592.511111111111</v>
      </c>
      <c r="F1439" s="221">
        <v>41592.511111111111</v>
      </c>
    </row>
    <row r="1440" spans="1:6" ht="15" customHeight="1" x14ac:dyDescent="0.2">
      <c r="A1440" s="206">
        <f t="shared" si="22"/>
        <v>1438</v>
      </c>
      <c r="B1440" s="176" t="s">
        <v>11</v>
      </c>
      <c r="C1440" s="213"/>
      <c r="D1440" s="213"/>
      <c r="E1440" s="221">
        <v>41590.566666666666</v>
      </c>
      <c r="F1440" s="221">
        <v>41590.566666666666</v>
      </c>
    </row>
    <row r="1441" spans="1:6" ht="15" customHeight="1" x14ac:dyDescent="0.2">
      <c r="A1441" s="206">
        <f t="shared" si="22"/>
        <v>1439</v>
      </c>
      <c r="B1441" s="176" t="s">
        <v>11</v>
      </c>
      <c r="C1441" s="213"/>
      <c r="D1441" s="213"/>
      <c r="E1441" s="221">
        <v>41591.563888888886</v>
      </c>
      <c r="F1441" s="221">
        <v>41591.563888888886</v>
      </c>
    </row>
    <row r="1442" spans="1:6" ht="15" customHeight="1" x14ac:dyDescent="0.2">
      <c r="A1442" s="206">
        <f t="shared" si="22"/>
        <v>1440</v>
      </c>
      <c r="B1442" s="176" t="s">
        <v>11</v>
      </c>
      <c r="C1442" s="213"/>
      <c r="D1442" s="213"/>
      <c r="E1442" s="221">
        <v>41591.584722222222</v>
      </c>
      <c r="F1442" s="221">
        <v>41591.584722222222</v>
      </c>
    </row>
    <row r="1443" spans="1:6" ht="15" customHeight="1" x14ac:dyDescent="0.2">
      <c r="A1443" s="206">
        <f t="shared" si="22"/>
        <v>1441</v>
      </c>
      <c r="B1443" s="176" t="s">
        <v>11</v>
      </c>
      <c r="C1443" s="213"/>
      <c r="D1443" s="213"/>
      <c r="E1443" s="221">
        <v>41592.593055555553</v>
      </c>
      <c r="F1443" s="221">
        <v>41592.593055555553</v>
      </c>
    </row>
    <row r="1444" spans="1:6" ht="15" customHeight="1" x14ac:dyDescent="0.2">
      <c r="A1444" s="206">
        <f t="shared" si="22"/>
        <v>1442</v>
      </c>
      <c r="B1444" s="176" t="s">
        <v>11</v>
      </c>
      <c r="C1444" s="213"/>
      <c r="D1444" s="213"/>
      <c r="E1444" s="221">
        <v>41592.62222222222</v>
      </c>
      <c r="F1444" s="221">
        <v>41592.62222222222</v>
      </c>
    </row>
    <row r="1445" spans="1:6" ht="15" customHeight="1" x14ac:dyDescent="0.2">
      <c r="A1445" s="206">
        <f t="shared" si="22"/>
        <v>1443</v>
      </c>
      <c r="B1445" s="176" t="s">
        <v>11</v>
      </c>
      <c r="C1445" s="213"/>
      <c r="D1445" s="213"/>
      <c r="E1445" s="221">
        <v>41591.603472222218</v>
      </c>
      <c r="F1445" s="221">
        <v>41591.603472222218</v>
      </c>
    </row>
    <row r="1446" spans="1:6" ht="15" customHeight="1" x14ac:dyDescent="0.2">
      <c r="A1446" s="206">
        <f t="shared" si="22"/>
        <v>1444</v>
      </c>
      <c r="B1446" s="176" t="s">
        <v>11</v>
      </c>
      <c r="C1446" s="213"/>
      <c r="D1446" s="213"/>
      <c r="E1446" s="221">
        <v>41590.566666666666</v>
      </c>
      <c r="F1446" s="221">
        <v>41590.566666666666</v>
      </c>
    </row>
    <row r="1447" spans="1:6" ht="15" customHeight="1" x14ac:dyDescent="0.2">
      <c r="A1447" s="206">
        <f t="shared" si="22"/>
        <v>1445</v>
      </c>
      <c r="B1447" s="176" t="s">
        <v>11</v>
      </c>
      <c r="C1447" s="213"/>
      <c r="D1447" s="213"/>
      <c r="E1447" s="221">
        <v>41590.580555555556</v>
      </c>
      <c r="F1447" s="221">
        <v>41590.580555555556</v>
      </c>
    </row>
    <row r="1448" spans="1:6" ht="15" customHeight="1" x14ac:dyDescent="0.2">
      <c r="A1448" s="206">
        <f t="shared" si="22"/>
        <v>1446</v>
      </c>
      <c r="B1448" s="176" t="s">
        <v>11</v>
      </c>
      <c r="C1448" s="213"/>
      <c r="D1448" s="213"/>
      <c r="E1448" s="221">
        <v>41593.704861111109</v>
      </c>
      <c r="F1448" s="221">
        <v>41593.704861111109</v>
      </c>
    </row>
    <row r="1449" spans="1:6" ht="15" customHeight="1" x14ac:dyDescent="0.2">
      <c r="A1449" s="206">
        <f t="shared" si="22"/>
        <v>1447</v>
      </c>
      <c r="B1449" s="176" t="s">
        <v>11</v>
      </c>
      <c r="C1449" s="213"/>
      <c r="D1449" s="213"/>
      <c r="E1449" s="221">
        <v>41592.434027777774</v>
      </c>
      <c r="F1449" s="221">
        <v>41592.434027777774</v>
      </c>
    </row>
    <row r="1450" spans="1:6" ht="15" customHeight="1" x14ac:dyDescent="0.2">
      <c r="A1450" s="206">
        <f t="shared" si="22"/>
        <v>1448</v>
      </c>
      <c r="B1450" s="176" t="s">
        <v>11</v>
      </c>
      <c r="C1450" s="213"/>
      <c r="D1450" s="213"/>
      <c r="E1450" s="221">
        <v>41592.434027777774</v>
      </c>
      <c r="F1450" s="221">
        <v>41592.434027777774</v>
      </c>
    </row>
    <row r="1451" spans="1:6" ht="15" customHeight="1" x14ac:dyDescent="0.2">
      <c r="A1451" s="206">
        <f t="shared" si="22"/>
        <v>1449</v>
      </c>
      <c r="B1451" s="176" t="s">
        <v>11</v>
      </c>
      <c r="C1451" s="213"/>
      <c r="D1451" s="213"/>
      <c r="E1451" s="221">
        <v>41592.56527777778</v>
      </c>
      <c r="F1451" s="221">
        <v>41592.56527777778</v>
      </c>
    </row>
    <row r="1452" spans="1:6" ht="15" customHeight="1" x14ac:dyDescent="0.2">
      <c r="A1452" s="206">
        <f t="shared" si="22"/>
        <v>1450</v>
      </c>
      <c r="B1452" s="176" t="s">
        <v>11</v>
      </c>
      <c r="C1452" s="213"/>
      <c r="D1452" s="213"/>
      <c r="E1452" s="221">
        <v>41590.593055555553</v>
      </c>
      <c r="F1452" s="221">
        <v>41590.593055555553</v>
      </c>
    </row>
    <row r="1453" spans="1:6" ht="15" customHeight="1" x14ac:dyDescent="0.2">
      <c r="A1453" s="206">
        <f t="shared" si="22"/>
        <v>1451</v>
      </c>
      <c r="B1453" s="176" t="s">
        <v>11</v>
      </c>
      <c r="C1453" s="213"/>
      <c r="D1453" s="213"/>
      <c r="E1453" s="221">
        <v>41593.56527777778</v>
      </c>
      <c r="F1453" s="221">
        <v>41593.56527777778</v>
      </c>
    </row>
    <row r="1454" spans="1:6" ht="15" customHeight="1" x14ac:dyDescent="0.2">
      <c r="A1454" s="206">
        <f t="shared" si="22"/>
        <v>1452</v>
      </c>
      <c r="B1454" s="176" t="s">
        <v>11</v>
      </c>
      <c r="C1454" s="213"/>
      <c r="D1454" s="213"/>
      <c r="E1454" s="221">
        <v>41591.452777777777</v>
      </c>
      <c r="F1454" s="221">
        <v>41591.452777777777</v>
      </c>
    </row>
    <row r="1455" spans="1:6" ht="15" customHeight="1" x14ac:dyDescent="0.2">
      <c r="A1455" s="206">
        <f t="shared" si="22"/>
        <v>1453</v>
      </c>
      <c r="B1455" s="176" t="s">
        <v>11</v>
      </c>
      <c r="C1455" s="213"/>
      <c r="D1455" s="213"/>
      <c r="E1455" s="221">
        <v>41592.434027777774</v>
      </c>
      <c r="F1455" s="221">
        <v>41592.434027777774</v>
      </c>
    </row>
    <row r="1456" spans="1:6" ht="15" customHeight="1" x14ac:dyDescent="0.2">
      <c r="A1456" s="206">
        <f t="shared" si="22"/>
        <v>1454</v>
      </c>
      <c r="B1456" s="176" t="s">
        <v>11</v>
      </c>
      <c r="C1456" s="213"/>
      <c r="D1456" s="213"/>
      <c r="E1456" s="221">
        <v>41592.569444444445</v>
      </c>
      <c r="F1456" s="221">
        <v>41592.569444444445</v>
      </c>
    </row>
    <row r="1457" spans="1:6" ht="15" customHeight="1" x14ac:dyDescent="0.2">
      <c r="A1457" s="206">
        <f t="shared" si="22"/>
        <v>1455</v>
      </c>
      <c r="B1457" s="176" t="s">
        <v>11</v>
      </c>
      <c r="C1457" s="213"/>
      <c r="D1457" s="213"/>
      <c r="E1457" s="221">
        <v>41592.679166666661</v>
      </c>
      <c r="F1457" s="221">
        <v>41592.679166666661</v>
      </c>
    </row>
    <row r="1458" spans="1:6" ht="15" customHeight="1" x14ac:dyDescent="0.2">
      <c r="A1458" s="206">
        <f t="shared" si="22"/>
        <v>1456</v>
      </c>
      <c r="B1458" s="176" t="s">
        <v>11</v>
      </c>
      <c r="C1458" s="213"/>
      <c r="D1458" s="213"/>
      <c r="E1458" s="221">
        <v>41592.511111111111</v>
      </c>
      <c r="F1458" s="221">
        <v>41592.511111111111</v>
      </c>
    </row>
    <row r="1459" spans="1:6" ht="15" customHeight="1" x14ac:dyDescent="0.2">
      <c r="A1459" s="206">
        <f t="shared" si="22"/>
        <v>1457</v>
      </c>
      <c r="B1459" s="176" t="s">
        <v>11</v>
      </c>
      <c r="C1459" s="213"/>
      <c r="D1459" s="213"/>
      <c r="E1459" s="221">
        <v>41600.706249999996</v>
      </c>
      <c r="F1459" s="221">
        <v>41600.706249999996</v>
      </c>
    </row>
    <row r="1460" spans="1:6" ht="15" customHeight="1" x14ac:dyDescent="0.2">
      <c r="A1460" s="206">
        <f t="shared" si="22"/>
        <v>1458</v>
      </c>
      <c r="B1460" s="176" t="s">
        <v>11</v>
      </c>
      <c r="C1460" s="213"/>
      <c r="D1460" s="213"/>
      <c r="E1460" s="221">
        <v>41592.434027777774</v>
      </c>
      <c r="F1460" s="221">
        <v>41592.434027777774</v>
      </c>
    </row>
    <row r="1461" spans="1:6" ht="15" customHeight="1" x14ac:dyDescent="0.2">
      <c r="A1461" s="206">
        <f t="shared" si="22"/>
        <v>1459</v>
      </c>
      <c r="B1461" s="176" t="s">
        <v>11</v>
      </c>
      <c r="C1461" s="213"/>
      <c r="D1461" s="213"/>
      <c r="E1461" s="221">
        <v>41592.679166666661</v>
      </c>
      <c r="F1461" s="221">
        <v>41592.679166666661</v>
      </c>
    </row>
    <row r="1462" spans="1:6" ht="15" customHeight="1" x14ac:dyDescent="0.2">
      <c r="A1462" s="206">
        <f t="shared" si="22"/>
        <v>1460</v>
      </c>
      <c r="B1462" s="176" t="s">
        <v>11</v>
      </c>
      <c r="C1462" s="213"/>
      <c r="D1462" s="213"/>
      <c r="E1462" s="221">
        <v>41590.573611111111</v>
      </c>
      <c r="F1462" s="221">
        <v>41590.573611111111</v>
      </c>
    </row>
    <row r="1463" spans="1:6" ht="15" customHeight="1" x14ac:dyDescent="0.2">
      <c r="A1463" s="206">
        <f t="shared" si="22"/>
        <v>1461</v>
      </c>
      <c r="B1463" s="176" t="s">
        <v>11</v>
      </c>
      <c r="C1463" s="213"/>
      <c r="D1463" s="213"/>
      <c r="E1463" s="221">
        <v>41593.56527777778</v>
      </c>
      <c r="F1463" s="221">
        <v>41593.56527777778</v>
      </c>
    </row>
    <row r="1464" spans="1:6" x14ac:dyDescent="0.2">
      <c r="A1464" s="206">
        <f t="shared" si="22"/>
        <v>1462</v>
      </c>
      <c r="B1464" s="176" t="s">
        <v>11</v>
      </c>
      <c r="C1464" s="213"/>
      <c r="D1464" s="213"/>
      <c r="E1464" s="221">
        <v>41598.597222222219</v>
      </c>
      <c r="F1464" s="221">
        <v>41598.597222222219</v>
      </c>
    </row>
    <row r="1465" spans="1:6" ht="15" customHeight="1" x14ac:dyDescent="0.2">
      <c r="A1465" s="206">
        <f t="shared" si="22"/>
        <v>1463</v>
      </c>
      <c r="B1465" s="176" t="s">
        <v>11</v>
      </c>
      <c r="C1465" s="213"/>
      <c r="D1465" s="213"/>
      <c r="E1465" s="221">
        <v>41590.678472222222</v>
      </c>
      <c r="F1465" s="221">
        <v>41590.678472222222</v>
      </c>
    </row>
    <row r="1466" spans="1:6" ht="15" customHeight="1" x14ac:dyDescent="0.2">
      <c r="A1466" s="206">
        <f t="shared" si="22"/>
        <v>1464</v>
      </c>
      <c r="B1466" s="176" t="s">
        <v>11</v>
      </c>
      <c r="C1466" s="213"/>
      <c r="D1466" s="213"/>
      <c r="E1466" s="221">
        <v>41584.665972222218</v>
      </c>
      <c r="F1466" s="221">
        <v>41584.665972222218</v>
      </c>
    </row>
    <row r="1467" spans="1:6" ht="15" customHeight="1" x14ac:dyDescent="0.2">
      <c r="A1467" s="206">
        <f t="shared" si="22"/>
        <v>1465</v>
      </c>
      <c r="B1467" s="176" t="s">
        <v>11</v>
      </c>
      <c r="C1467" s="213"/>
      <c r="D1467" s="213"/>
      <c r="E1467" s="221">
        <v>41590.661805555552</v>
      </c>
      <c r="F1467" s="221">
        <v>41590.661805555552</v>
      </c>
    </row>
    <row r="1468" spans="1:6" ht="15" customHeight="1" x14ac:dyDescent="0.2">
      <c r="A1468" s="206">
        <f t="shared" si="22"/>
        <v>1466</v>
      </c>
      <c r="B1468" s="176" t="s">
        <v>11</v>
      </c>
      <c r="C1468" s="213"/>
      <c r="D1468" s="213"/>
      <c r="E1468" s="221">
        <v>41579.70208333333</v>
      </c>
      <c r="F1468" s="221">
        <v>41579.70208333333</v>
      </c>
    </row>
    <row r="1469" spans="1:6" ht="15" customHeight="1" x14ac:dyDescent="0.2">
      <c r="A1469" s="206">
        <f t="shared" si="22"/>
        <v>1467</v>
      </c>
      <c r="B1469" s="176" t="s">
        <v>11</v>
      </c>
      <c r="C1469" s="213"/>
      <c r="D1469" s="213"/>
      <c r="E1469" s="221">
        <v>41592.434027777774</v>
      </c>
      <c r="F1469" s="221">
        <v>41592.434027777774</v>
      </c>
    </row>
    <row r="1470" spans="1:6" ht="15" customHeight="1" x14ac:dyDescent="0.2">
      <c r="A1470" s="206">
        <f t="shared" si="22"/>
        <v>1468</v>
      </c>
      <c r="B1470" s="176" t="s">
        <v>11</v>
      </c>
      <c r="C1470" s="213"/>
      <c r="D1470" s="213"/>
      <c r="E1470" s="221">
        <v>41591.630555555552</v>
      </c>
      <c r="F1470" s="221">
        <v>41591.630555555552</v>
      </c>
    </row>
    <row r="1471" spans="1:6" ht="15" customHeight="1" x14ac:dyDescent="0.2">
      <c r="A1471" s="206">
        <f t="shared" si="22"/>
        <v>1469</v>
      </c>
      <c r="B1471" s="176" t="s">
        <v>11</v>
      </c>
      <c r="C1471" s="213"/>
      <c r="D1471" s="213"/>
      <c r="E1471" s="221">
        <v>41591.630555555552</v>
      </c>
      <c r="F1471" s="221">
        <v>41591.630555555552</v>
      </c>
    </row>
    <row r="1472" spans="1:6" ht="15" customHeight="1" x14ac:dyDescent="0.2">
      <c r="A1472" s="206">
        <f t="shared" si="22"/>
        <v>1470</v>
      </c>
      <c r="B1472" s="176" t="s">
        <v>11</v>
      </c>
      <c r="C1472" s="213"/>
      <c r="D1472" s="213"/>
      <c r="E1472" s="221">
        <v>41592.434027777774</v>
      </c>
      <c r="F1472" s="221">
        <v>41592.434027777774</v>
      </c>
    </row>
    <row r="1473" spans="1:6" ht="15" customHeight="1" x14ac:dyDescent="0.2">
      <c r="A1473" s="206">
        <f t="shared" si="22"/>
        <v>1471</v>
      </c>
      <c r="B1473" s="176" t="s">
        <v>11</v>
      </c>
      <c r="C1473" s="213"/>
      <c r="D1473" s="213"/>
      <c r="E1473" s="221">
        <v>41592.434027777774</v>
      </c>
      <c r="F1473" s="221">
        <v>41592.434027777774</v>
      </c>
    </row>
    <row r="1474" spans="1:6" ht="15" customHeight="1" x14ac:dyDescent="0.2">
      <c r="A1474" s="206">
        <f t="shared" si="22"/>
        <v>1472</v>
      </c>
      <c r="B1474" s="176" t="s">
        <v>11</v>
      </c>
      <c r="C1474" s="213"/>
      <c r="D1474" s="213"/>
      <c r="E1474" s="221">
        <v>41590.572222222218</v>
      </c>
      <c r="F1474" s="221">
        <v>41590.572222222218</v>
      </c>
    </row>
    <row r="1475" spans="1:6" ht="15" customHeight="1" x14ac:dyDescent="0.2">
      <c r="A1475" s="206">
        <f t="shared" si="22"/>
        <v>1473</v>
      </c>
      <c r="B1475" s="176" t="s">
        <v>11</v>
      </c>
      <c r="C1475" s="213"/>
      <c r="D1475" s="213"/>
      <c r="E1475" s="221">
        <v>41591.563888888886</v>
      </c>
      <c r="F1475" s="221">
        <v>41591.563888888886</v>
      </c>
    </row>
    <row r="1476" spans="1:6" ht="15" customHeight="1" x14ac:dyDescent="0.2">
      <c r="A1476" s="206">
        <f t="shared" si="22"/>
        <v>1474</v>
      </c>
      <c r="B1476" s="176" t="s">
        <v>11</v>
      </c>
      <c r="C1476" s="213"/>
      <c r="D1476" s="213"/>
      <c r="E1476" s="221">
        <v>41590.678472222222</v>
      </c>
      <c r="F1476" s="221">
        <v>41590.678472222222</v>
      </c>
    </row>
    <row r="1477" spans="1:6" ht="15" customHeight="1" x14ac:dyDescent="0.2">
      <c r="A1477" s="206">
        <f t="shared" si="22"/>
        <v>1475</v>
      </c>
      <c r="B1477" s="176" t="s">
        <v>11</v>
      </c>
      <c r="C1477" s="213"/>
      <c r="D1477" s="213"/>
      <c r="E1477" s="221">
        <v>41607.63680555555</v>
      </c>
      <c r="F1477" s="221">
        <v>41607.63680555555</v>
      </c>
    </row>
    <row r="1478" spans="1:6" ht="15" customHeight="1" x14ac:dyDescent="0.2">
      <c r="A1478" s="206">
        <f t="shared" si="22"/>
        <v>1476</v>
      </c>
      <c r="B1478" s="176" t="s">
        <v>11</v>
      </c>
      <c r="C1478" s="213"/>
      <c r="D1478" s="213"/>
      <c r="E1478" s="221">
        <v>41593.56527777778</v>
      </c>
      <c r="F1478" s="221">
        <v>41593.56527777778</v>
      </c>
    </row>
    <row r="1479" spans="1:6" ht="15" customHeight="1" x14ac:dyDescent="0.2">
      <c r="A1479" s="206">
        <f t="shared" si="22"/>
        <v>1477</v>
      </c>
      <c r="B1479" s="176" t="s">
        <v>11</v>
      </c>
      <c r="C1479" s="213"/>
      <c r="D1479" s="213"/>
      <c r="E1479" s="221">
        <v>41592.593055555553</v>
      </c>
      <c r="F1479" s="221">
        <v>41592.593055555553</v>
      </c>
    </row>
    <row r="1480" spans="1:6" ht="15" customHeight="1" x14ac:dyDescent="0.2">
      <c r="A1480" s="206">
        <f t="shared" si="22"/>
        <v>1478</v>
      </c>
      <c r="B1480" s="176" t="s">
        <v>11</v>
      </c>
      <c r="C1480" s="213"/>
      <c r="D1480" s="213"/>
      <c r="E1480" s="221">
        <v>41591.452777777777</v>
      </c>
      <c r="F1480" s="221">
        <v>41591.452777777777</v>
      </c>
    </row>
    <row r="1481" spans="1:6" ht="15" customHeight="1" x14ac:dyDescent="0.2">
      <c r="A1481" s="206">
        <f t="shared" si="22"/>
        <v>1479</v>
      </c>
      <c r="B1481" s="176" t="s">
        <v>11</v>
      </c>
      <c r="C1481" s="213"/>
      <c r="D1481" s="213"/>
      <c r="E1481" s="221">
        <v>41591.584722222222</v>
      </c>
      <c r="F1481" s="221">
        <v>41591.584722222222</v>
      </c>
    </row>
    <row r="1482" spans="1:6" ht="15" customHeight="1" x14ac:dyDescent="0.2">
      <c r="A1482" s="206">
        <f t="shared" si="22"/>
        <v>1480</v>
      </c>
      <c r="B1482" s="176" t="s">
        <v>11</v>
      </c>
      <c r="C1482" s="213"/>
      <c r="D1482" s="213"/>
      <c r="E1482" s="221">
        <v>41591.584722222222</v>
      </c>
      <c r="F1482" s="221">
        <v>41591.584722222222</v>
      </c>
    </row>
    <row r="1483" spans="1:6" ht="15" customHeight="1" x14ac:dyDescent="0.2">
      <c r="A1483" s="206">
        <f t="shared" si="22"/>
        <v>1481</v>
      </c>
      <c r="B1483" s="176" t="s">
        <v>11</v>
      </c>
      <c r="C1483" s="213"/>
      <c r="D1483" s="213"/>
      <c r="E1483" s="221">
        <v>41591.452777777777</v>
      </c>
      <c r="F1483" s="221">
        <v>41591.452777777777</v>
      </c>
    </row>
    <row r="1484" spans="1:6" ht="15" customHeight="1" x14ac:dyDescent="0.2">
      <c r="A1484" s="206">
        <f t="shared" si="22"/>
        <v>1482</v>
      </c>
      <c r="B1484" s="176" t="s">
        <v>11</v>
      </c>
      <c r="C1484" s="213"/>
      <c r="D1484" s="213"/>
      <c r="E1484" s="221">
        <v>41590.566666666666</v>
      </c>
      <c r="F1484" s="221">
        <v>41590.566666666666</v>
      </c>
    </row>
    <row r="1485" spans="1:6" ht="15" customHeight="1" x14ac:dyDescent="0.2">
      <c r="A1485" s="206">
        <f t="shared" ref="A1485:A1548" si="23">A1484+1</f>
        <v>1483</v>
      </c>
      <c r="B1485" s="176" t="s">
        <v>11</v>
      </c>
      <c r="C1485" s="213"/>
      <c r="D1485" s="213"/>
      <c r="E1485" s="221">
        <v>41597.486805555556</v>
      </c>
      <c r="F1485" s="221">
        <v>41597.486805555556</v>
      </c>
    </row>
    <row r="1486" spans="1:6" ht="15" customHeight="1" x14ac:dyDescent="0.2">
      <c r="A1486" s="206">
        <f t="shared" si="23"/>
        <v>1484</v>
      </c>
      <c r="B1486" s="176" t="s">
        <v>11</v>
      </c>
      <c r="C1486" s="213"/>
      <c r="D1486" s="213"/>
      <c r="E1486" s="221">
        <v>41592.434027777774</v>
      </c>
      <c r="F1486" s="221">
        <v>41592.434027777774</v>
      </c>
    </row>
    <row r="1487" spans="1:6" ht="15" customHeight="1" x14ac:dyDescent="0.2">
      <c r="A1487" s="206">
        <f t="shared" si="23"/>
        <v>1485</v>
      </c>
      <c r="B1487" s="176" t="s">
        <v>11</v>
      </c>
      <c r="C1487" s="213"/>
      <c r="D1487" s="213"/>
      <c r="E1487" s="221">
        <v>41582.497916666667</v>
      </c>
      <c r="F1487" s="221">
        <v>41582.497916666667</v>
      </c>
    </row>
    <row r="1488" spans="1:6" ht="15" customHeight="1" x14ac:dyDescent="0.2">
      <c r="A1488" s="206">
        <f t="shared" si="23"/>
        <v>1486</v>
      </c>
      <c r="B1488" s="176" t="s">
        <v>11</v>
      </c>
      <c r="C1488" s="213"/>
      <c r="D1488" s="213"/>
      <c r="E1488" s="221">
        <v>41591.63680555555</v>
      </c>
      <c r="F1488" s="221">
        <v>41591.63680555555</v>
      </c>
    </row>
    <row r="1489" spans="1:6" ht="15" customHeight="1" x14ac:dyDescent="0.2">
      <c r="A1489" s="206">
        <f t="shared" si="23"/>
        <v>1487</v>
      </c>
      <c r="B1489" s="176" t="s">
        <v>11</v>
      </c>
      <c r="C1489" s="213"/>
      <c r="D1489" s="213"/>
      <c r="E1489" s="221">
        <v>41590.672222222223</v>
      </c>
      <c r="F1489" s="221">
        <v>41590.672222222223</v>
      </c>
    </row>
    <row r="1490" spans="1:6" ht="15" customHeight="1" x14ac:dyDescent="0.2">
      <c r="A1490" s="206">
        <f t="shared" si="23"/>
        <v>1488</v>
      </c>
      <c r="B1490" s="176" t="s">
        <v>11</v>
      </c>
      <c r="C1490" s="213"/>
      <c r="D1490" s="213"/>
      <c r="E1490" s="221">
        <v>41592.70208333333</v>
      </c>
      <c r="F1490" s="221">
        <v>41592.70208333333</v>
      </c>
    </row>
    <row r="1491" spans="1:6" ht="15" customHeight="1" x14ac:dyDescent="0.2">
      <c r="A1491" s="206">
        <f t="shared" si="23"/>
        <v>1489</v>
      </c>
      <c r="B1491" s="176" t="s">
        <v>11</v>
      </c>
      <c r="C1491" s="213"/>
      <c r="D1491" s="213"/>
      <c r="E1491" s="221">
        <v>41591.603472222218</v>
      </c>
      <c r="F1491" s="221">
        <v>41591.603472222218</v>
      </c>
    </row>
    <row r="1492" spans="1:6" ht="15" customHeight="1" x14ac:dyDescent="0.2">
      <c r="A1492" s="206">
        <f t="shared" si="23"/>
        <v>1490</v>
      </c>
      <c r="B1492" s="176" t="s">
        <v>11</v>
      </c>
      <c r="C1492" s="213"/>
      <c r="D1492" s="213"/>
      <c r="E1492" s="221">
        <v>41590.684027777774</v>
      </c>
      <c r="F1492" s="221">
        <v>41590.684027777774</v>
      </c>
    </row>
    <row r="1493" spans="1:6" ht="15" customHeight="1" x14ac:dyDescent="0.2">
      <c r="A1493" s="206">
        <f t="shared" si="23"/>
        <v>1491</v>
      </c>
      <c r="B1493" s="176" t="s">
        <v>11</v>
      </c>
      <c r="C1493" s="213"/>
      <c r="D1493" s="213"/>
      <c r="E1493" s="221">
        <v>41591.603472222218</v>
      </c>
      <c r="F1493" s="221">
        <v>41591.603472222218</v>
      </c>
    </row>
    <row r="1494" spans="1:6" ht="15" customHeight="1" x14ac:dyDescent="0.2">
      <c r="A1494" s="206">
        <f t="shared" si="23"/>
        <v>1492</v>
      </c>
      <c r="B1494" s="176" t="s">
        <v>11</v>
      </c>
      <c r="C1494" s="213"/>
      <c r="D1494" s="213"/>
      <c r="E1494" s="221">
        <v>41590.566666666666</v>
      </c>
      <c r="F1494" s="221">
        <v>41590.566666666666</v>
      </c>
    </row>
    <row r="1495" spans="1:6" ht="15" customHeight="1" x14ac:dyDescent="0.2">
      <c r="A1495" s="206">
        <f t="shared" si="23"/>
        <v>1493</v>
      </c>
      <c r="B1495" s="176" t="s">
        <v>11</v>
      </c>
      <c r="C1495" s="213"/>
      <c r="D1495" s="213"/>
      <c r="E1495" s="221">
        <v>41590.60833333333</v>
      </c>
      <c r="F1495" s="221">
        <v>41590.60833333333</v>
      </c>
    </row>
    <row r="1496" spans="1:6" ht="15" customHeight="1" x14ac:dyDescent="0.2">
      <c r="A1496" s="206">
        <f t="shared" si="23"/>
        <v>1494</v>
      </c>
      <c r="B1496" s="176" t="s">
        <v>11</v>
      </c>
      <c r="C1496" s="213"/>
      <c r="D1496" s="213"/>
      <c r="E1496" s="221">
        <v>41592.679166666661</v>
      </c>
      <c r="F1496" s="221">
        <v>41592.679166666661</v>
      </c>
    </row>
    <row r="1497" spans="1:6" ht="15" customHeight="1" x14ac:dyDescent="0.2">
      <c r="A1497" s="206">
        <f t="shared" si="23"/>
        <v>1495</v>
      </c>
      <c r="B1497" s="176" t="s">
        <v>11</v>
      </c>
      <c r="C1497" s="213"/>
      <c r="D1497" s="213"/>
      <c r="E1497" s="221">
        <v>41592.56527777778</v>
      </c>
      <c r="F1497" s="221">
        <v>41592.56527777778</v>
      </c>
    </row>
    <row r="1498" spans="1:6" ht="15" customHeight="1" x14ac:dyDescent="0.2">
      <c r="A1498" s="206">
        <f t="shared" si="23"/>
        <v>1496</v>
      </c>
      <c r="B1498" s="176" t="s">
        <v>11</v>
      </c>
      <c r="C1498" s="213"/>
      <c r="D1498" s="213"/>
      <c r="E1498" s="221">
        <v>41593.56527777778</v>
      </c>
      <c r="F1498" s="221">
        <v>41593.56527777778</v>
      </c>
    </row>
    <row r="1499" spans="1:6" ht="15" customHeight="1" x14ac:dyDescent="0.2">
      <c r="A1499" s="206">
        <f t="shared" si="23"/>
        <v>1497</v>
      </c>
      <c r="B1499" s="176" t="s">
        <v>11</v>
      </c>
      <c r="C1499" s="213"/>
      <c r="D1499" s="213"/>
      <c r="E1499" s="221">
        <v>41592.581249999996</v>
      </c>
      <c r="F1499" s="221">
        <v>41592.581249999996</v>
      </c>
    </row>
    <row r="1500" spans="1:6" ht="15" customHeight="1" x14ac:dyDescent="0.2">
      <c r="A1500" s="206">
        <f t="shared" si="23"/>
        <v>1498</v>
      </c>
      <c r="B1500" s="176" t="s">
        <v>11</v>
      </c>
      <c r="C1500" s="213"/>
      <c r="D1500" s="213"/>
      <c r="E1500" s="221">
        <v>41592.511111111111</v>
      </c>
      <c r="F1500" s="221">
        <v>41592.511111111111</v>
      </c>
    </row>
    <row r="1501" spans="1:6" ht="15" customHeight="1" x14ac:dyDescent="0.2">
      <c r="A1501" s="206">
        <f t="shared" si="23"/>
        <v>1499</v>
      </c>
      <c r="B1501" s="176" t="s">
        <v>11</v>
      </c>
      <c r="C1501" s="213"/>
      <c r="D1501" s="213"/>
      <c r="E1501" s="221">
        <v>41592.56527777778</v>
      </c>
      <c r="F1501" s="221">
        <v>41592.56527777778</v>
      </c>
    </row>
    <row r="1502" spans="1:6" ht="15" customHeight="1" x14ac:dyDescent="0.2">
      <c r="A1502" s="206">
        <f t="shared" si="23"/>
        <v>1500</v>
      </c>
      <c r="B1502" s="176" t="s">
        <v>11</v>
      </c>
      <c r="C1502" s="213"/>
      <c r="D1502" s="213"/>
      <c r="E1502" s="221">
        <v>41591.63680555555</v>
      </c>
      <c r="F1502" s="221">
        <v>41591.63680555555</v>
      </c>
    </row>
    <row r="1503" spans="1:6" ht="15" customHeight="1" x14ac:dyDescent="0.2">
      <c r="A1503" s="206">
        <f t="shared" si="23"/>
        <v>1501</v>
      </c>
      <c r="B1503" s="176" t="s">
        <v>11</v>
      </c>
      <c r="C1503" s="213"/>
      <c r="D1503" s="213"/>
      <c r="E1503" s="221">
        <v>41591.563888888886</v>
      </c>
      <c r="F1503" s="221">
        <v>41591.563888888886</v>
      </c>
    </row>
    <row r="1504" spans="1:6" ht="15" customHeight="1" x14ac:dyDescent="0.2">
      <c r="A1504" s="206">
        <f t="shared" si="23"/>
        <v>1502</v>
      </c>
      <c r="B1504" s="176" t="s">
        <v>11</v>
      </c>
      <c r="C1504" s="213"/>
      <c r="D1504" s="213"/>
      <c r="E1504" s="221">
        <v>41591.584722222222</v>
      </c>
      <c r="F1504" s="221">
        <v>41591.584722222222</v>
      </c>
    </row>
    <row r="1505" spans="1:6" ht="15" customHeight="1" x14ac:dyDescent="0.2">
      <c r="A1505" s="206">
        <f t="shared" si="23"/>
        <v>1503</v>
      </c>
      <c r="B1505" s="176" t="s">
        <v>11</v>
      </c>
      <c r="C1505" s="213"/>
      <c r="D1505" s="213"/>
      <c r="E1505" s="221">
        <v>41593.704861111109</v>
      </c>
      <c r="F1505" s="221">
        <v>41593.704861111109</v>
      </c>
    </row>
    <row r="1506" spans="1:6" ht="15" customHeight="1" x14ac:dyDescent="0.2">
      <c r="A1506" s="206">
        <f t="shared" si="23"/>
        <v>1504</v>
      </c>
      <c r="B1506" s="176" t="s">
        <v>11</v>
      </c>
      <c r="C1506" s="213"/>
      <c r="D1506" s="213"/>
      <c r="E1506" s="221">
        <v>41591.563888888886</v>
      </c>
      <c r="F1506" s="221">
        <v>41591.563888888886</v>
      </c>
    </row>
    <row r="1507" spans="1:6" ht="15" customHeight="1" x14ac:dyDescent="0.2">
      <c r="A1507" s="206">
        <f t="shared" si="23"/>
        <v>1505</v>
      </c>
      <c r="B1507" s="176" t="s">
        <v>11</v>
      </c>
      <c r="C1507" s="213"/>
      <c r="D1507" s="213"/>
      <c r="E1507" s="221">
        <v>41592.665972222218</v>
      </c>
      <c r="F1507" s="221">
        <v>41592.665972222218</v>
      </c>
    </row>
    <row r="1508" spans="1:6" ht="15" customHeight="1" x14ac:dyDescent="0.2">
      <c r="A1508" s="206">
        <f t="shared" si="23"/>
        <v>1506</v>
      </c>
      <c r="B1508" s="176" t="s">
        <v>11</v>
      </c>
      <c r="C1508" s="213"/>
      <c r="D1508" s="213"/>
      <c r="E1508" s="221">
        <v>41590.620833333334</v>
      </c>
      <c r="F1508" s="221">
        <v>41590.620833333334</v>
      </c>
    </row>
    <row r="1509" spans="1:6" ht="15" customHeight="1" x14ac:dyDescent="0.2">
      <c r="A1509" s="206">
        <f t="shared" si="23"/>
        <v>1507</v>
      </c>
      <c r="B1509" s="176" t="s">
        <v>11</v>
      </c>
      <c r="C1509" s="213"/>
      <c r="D1509" s="213"/>
      <c r="E1509" s="221">
        <v>41591.603472222218</v>
      </c>
      <c r="F1509" s="221">
        <v>41591.603472222218</v>
      </c>
    </row>
    <row r="1510" spans="1:6" ht="15" customHeight="1" x14ac:dyDescent="0.2">
      <c r="A1510" s="206">
        <f t="shared" si="23"/>
        <v>1508</v>
      </c>
      <c r="B1510" s="176" t="s">
        <v>11</v>
      </c>
      <c r="C1510" s="213"/>
      <c r="D1510" s="213"/>
      <c r="E1510" s="221">
        <v>41590.664583333331</v>
      </c>
      <c r="F1510" s="221">
        <v>41590.664583333331</v>
      </c>
    </row>
    <row r="1511" spans="1:6" ht="15" customHeight="1" x14ac:dyDescent="0.2">
      <c r="A1511" s="206">
        <f t="shared" si="23"/>
        <v>1509</v>
      </c>
      <c r="B1511" s="176" t="s">
        <v>11</v>
      </c>
      <c r="C1511" s="213"/>
      <c r="D1511" s="213"/>
      <c r="E1511" s="221">
        <v>41592.593055555553</v>
      </c>
      <c r="F1511" s="221">
        <v>41592.593055555553</v>
      </c>
    </row>
    <row r="1512" spans="1:6" ht="15" customHeight="1" x14ac:dyDescent="0.2">
      <c r="A1512" s="206">
        <f t="shared" si="23"/>
        <v>1510</v>
      </c>
      <c r="B1512" s="176" t="s">
        <v>11</v>
      </c>
      <c r="C1512" s="213"/>
      <c r="D1512" s="213"/>
      <c r="E1512" s="221">
        <v>41592.434027777774</v>
      </c>
      <c r="F1512" s="221">
        <v>41592.434027777774</v>
      </c>
    </row>
    <row r="1513" spans="1:6" ht="15" customHeight="1" x14ac:dyDescent="0.2">
      <c r="A1513" s="206">
        <f t="shared" si="23"/>
        <v>1511</v>
      </c>
      <c r="B1513" s="176" t="s">
        <v>11</v>
      </c>
      <c r="C1513" s="213"/>
      <c r="D1513" s="213"/>
      <c r="E1513" s="221">
        <v>41592.62222222222</v>
      </c>
      <c r="F1513" s="221">
        <v>41592.62222222222</v>
      </c>
    </row>
    <row r="1514" spans="1:6" ht="15" customHeight="1" x14ac:dyDescent="0.2">
      <c r="A1514" s="206">
        <f t="shared" si="23"/>
        <v>1512</v>
      </c>
      <c r="B1514" s="176" t="s">
        <v>11</v>
      </c>
      <c r="C1514" s="213"/>
      <c r="D1514" s="213"/>
      <c r="E1514" s="221">
        <v>41592.511111111111</v>
      </c>
      <c r="F1514" s="221">
        <v>41592.511111111111</v>
      </c>
    </row>
    <row r="1515" spans="1:6" ht="15" customHeight="1" x14ac:dyDescent="0.2">
      <c r="A1515" s="206">
        <f t="shared" si="23"/>
        <v>1513</v>
      </c>
      <c r="B1515" s="176" t="s">
        <v>11</v>
      </c>
      <c r="C1515" s="213"/>
      <c r="D1515" s="213"/>
      <c r="E1515" s="221">
        <v>41590.460416666661</v>
      </c>
      <c r="F1515" s="221">
        <v>41590.460416666661</v>
      </c>
    </row>
    <row r="1516" spans="1:6" ht="15" customHeight="1" x14ac:dyDescent="0.2">
      <c r="A1516" s="206">
        <f t="shared" si="23"/>
        <v>1514</v>
      </c>
      <c r="B1516" s="176" t="s">
        <v>11</v>
      </c>
      <c r="C1516" s="213"/>
      <c r="D1516" s="213"/>
      <c r="E1516" s="221">
        <v>41591.711805555555</v>
      </c>
      <c r="F1516" s="221">
        <v>41591.711805555555</v>
      </c>
    </row>
    <row r="1517" spans="1:6" ht="15" customHeight="1" x14ac:dyDescent="0.2">
      <c r="A1517" s="206">
        <f t="shared" si="23"/>
        <v>1515</v>
      </c>
      <c r="B1517" s="176" t="s">
        <v>11</v>
      </c>
      <c r="C1517" s="213"/>
      <c r="D1517" s="213"/>
      <c r="E1517" s="221">
        <v>41593.56527777778</v>
      </c>
      <c r="F1517" s="221">
        <v>41593.56527777778</v>
      </c>
    </row>
    <row r="1518" spans="1:6" ht="15" customHeight="1" x14ac:dyDescent="0.2">
      <c r="A1518" s="206">
        <f t="shared" si="23"/>
        <v>1516</v>
      </c>
      <c r="B1518" s="176" t="s">
        <v>11</v>
      </c>
      <c r="C1518" s="213"/>
      <c r="D1518" s="213"/>
      <c r="E1518" s="221">
        <v>41591.619444444441</v>
      </c>
      <c r="F1518" s="221">
        <v>41591.619444444441</v>
      </c>
    </row>
    <row r="1519" spans="1:6" ht="15" customHeight="1" x14ac:dyDescent="0.2">
      <c r="A1519" s="206">
        <f t="shared" si="23"/>
        <v>1517</v>
      </c>
      <c r="B1519" s="176" t="s">
        <v>11</v>
      </c>
      <c r="C1519" s="213"/>
      <c r="D1519" s="213"/>
      <c r="E1519" s="221">
        <v>41592.601388888885</v>
      </c>
      <c r="F1519" s="221">
        <v>41592.601388888885</v>
      </c>
    </row>
    <row r="1520" spans="1:6" ht="15" customHeight="1" x14ac:dyDescent="0.2">
      <c r="A1520" s="206">
        <f t="shared" si="23"/>
        <v>1518</v>
      </c>
      <c r="B1520" s="176" t="s">
        <v>11</v>
      </c>
      <c r="C1520" s="213"/>
      <c r="D1520" s="213"/>
      <c r="E1520" s="221">
        <v>41605.568749999999</v>
      </c>
      <c r="F1520" s="221">
        <v>41605.568749999999</v>
      </c>
    </row>
    <row r="1521" spans="1:6" ht="15" customHeight="1" x14ac:dyDescent="0.2">
      <c r="A1521" s="206">
        <f t="shared" si="23"/>
        <v>1519</v>
      </c>
      <c r="B1521" s="176" t="s">
        <v>11</v>
      </c>
      <c r="C1521" s="213"/>
      <c r="D1521" s="213"/>
      <c r="E1521" s="221">
        <v>41591.669444444444</v>
      </c>
      <c r="F1521" s="221">
        <v>41591.669444444444</v>
      </c>
    </row>
    <row r="1522" spans="1:6" ht="15" customHeight="1" x14ac:dyDescent="0.2">
      <c r="A1522" s="206">
        <f t="shared" si="23"/>
        <v>1520</v>
      </c>
      <c r="B1522" s="176" t="s">
        <v>11</v>
      </c>
      <c r="C1522" s="213"/>
      <c r="D1522" s="213"/>
      <c r="E1522" s="221">
        <v>41591.563888888886</v>
      </c>
      <c r="F1522" s="221">
        <v>41591.563888888886</v>
      </c>
    </row>
    <row r="1523" spans="1:6" ht="15" customHeight="1" x14ac:dyDescent="0.2">
      <c r="A1523" s="206">
        <f t="shared" si="23"/>
        <v>1521</v>
      </c>
      <c r="B1523" s="176" t="s">
        <v>11</v>
      </c>
      <c r="C1523" s="213"/>
      <c r="D1523" s="213"/>
      <c r="E1523" s="221">
        <v>41592.511111111111</v>
      </c>
      <c r="F1523" s="221">
        <v>41592.511111111111</v>
      </c>
    </row>
    <row r="1524" spans="1:6" ht="15" customHeight="1" x14ac:dyDescent="0.2">
      <c r="A1524" s="206">
        <f t="shared" si="23"/>
        <v>1522</v>
      </c>
      <c r="B1524" s="176" t="s">
        <v>11</v>
      </c>
      <c r="C1524" s="213"/>
      <c r="D1524" s="213"/>
      <c r="E1524" s="221">
        <v>41591.563888888886</v>
      </c>
      <c r="F1524" s="221">
        <v>41591.563888888886</v>
      </c>
    </row>
    <row r="1525" spans="1:6" ht="15" customHeight="1" x14ac:dyDescent="0.2">
      <c r="A1525" s="206">
        <f t="shared" si="23"/>
        <v>1523</v>
      </c>
      <c r="B1525" s="176" t="s">
        <v>11</v>
      </c>
      <c r="C1525" s="213"/>
      <c r="D1525" s="213"/>
      <c r="E1525" s="221">
        <v>41591.615277777775</v>
      </c>
      <c r="F1525" s="221">
        <v>41591.615277777775</v>
      </c>
    </row>
    <row r="1526" spans="1:6" ht="15" customHeight="1" x14ac:dyDescent="0.2">
      <c r="A1526" s="206">
        <f t="shared" si="23"/>
        <v>1524</v>
      </c>
      <c r="B1526" s="176" t="s">
        <v>11</v>
      </c>
      <c r="C1526" s="213"/>
      <c r="D1526" s="213"/>
      <c r="E1526" s="221">
        <v>41592.511111111111</v>
      </c>
      <c r="F1526" s="221">
        <v>41592.511111111111</v>
      </c>
    </row>
    <row r="1527" spans="1:6" ht="15" customHeight="1" x14ac:dyDescent="0.2">
      <c r="A1527" s="206">
        <f t="shared" si="23"/>
        <v>1525</v>
      </c>
      <c r="B1527" s="176" t="s">
        <v>11</v>
      </c>
      <c r="C1527" s="213"/>
      <c r="D1527" s="213"/>
      <c r="E1527" s="221">
        <v>41592.434027777774</v>
      </c>
      <c r="F1527" s="221">
        <v>41592.434027777774</v>
      </c>
    </row>
    <row r="1528" spans="1:6" ht="15" customHeight="1" x14ac:dyDescent="0.2">
      <c r="A1528" s="206">
        <f t="shared" si="23"/>
        <v>1526</v>
      </c>
      <c r="B1528" s="176" t="s">
        <v>11</v>
      </c>
      <c r="C1528" s="213"/>
      <c r="D1528" s="213"/>
      <c r="E1528" s="221">
        <v>41590.566666666666</v>
      </c>
      <c r="F1528" s="221">
        <v>41590.566666666666</v>
      </c>
    </row>
    <row r="1529" spans="1:6" ht="15" customHeight="1" x14ac:dyDescent="0.2">
      <c r="A1529" s="206">
        <f t="shared" si="23"/>
        <v>1527</v>
      </c>
      <c r="B1529" s="176" t="s">
        <v>11</v>
      </c>
      <c r="C1529" s="213"/>
      <c r="D1529" s="213"/>
      <c r="E1529" s="221">
        <v>41582.497916666667</v>
      </c>
      <c r="F1529" s="221">
        <v>41582.497916666667</v>
      </c>
    </row>
    <row r="1530" spans="1:6" ht="15" customHeight="1" x14ac:dyDescent="0.2">
      <c r="A1530" s="206">
        <f t="shared" si="23"/>
        <v>1528</v>
      </c>
      <c r="B1530" s="176" t="s">
        <v>11</v>
      </c>
      <c r="C1530" s="213"/>
      <c r="D1530" s="213"/>
      <c r="E1530" s="221">
        <v>41591.615277777775</v>
      </c>
      <c r="F1530" s="221">
        <v>41591.615277777775</v>
      </c>
    </row>
    <row r="1531" spans="1:6" ht="15" customHeight="1" x14ac:dyDescent="0.2">
      <c r="A1531" s="206">
        <f t="shared" si="23"/>
        <v>1529</v>
      </c>
      <c r="B1531" s="176" t="s">
        <v>11</v>
      </c>
      <c r="C1531" s="213"/>
      <c r="D1531" s="213"/>
      <c r="E1531" s="221">
        <v>41582.497916666667</v>
      </c>
      <c r="F1531" s="221">
        <v>41582.497916666667</v>
      </c>
    </row>
    <row r="1532" spans="1:6" ht="15" customHeight="1" x14ac:dyDescent="0.2">
      <c r="A1532" s="206">
        <f t="shared" si="23"/>
        <v>1530</v>
      </c>
      <c r="B1532" s="176" t="s">
        <v>11</v>
      </c>
      <c r="C1532" s="213"/>
      <c r="D1532" s="213"/>
      <c r="E1532" s="221">
        <v>41590.628472222219</v>
      </c>
      <c r="F1532" s="221">
        <v>41590.628472222219</v>
      </c>
    </row>
    <row r="1533" spans="1:6" ht="15" customHeight="1" x14ac:dyDescent="0.2">
      <c r="A1533" s="206">
        <f t="shared" si="23"/>
        <v>1531</v>
      </c>
      <c r="B1533" s="176" t="s">
        <v>11</v>
      </c>
      <c r="C1533" s="213"/>
      <c r="D1533" s="213"/>
      <c r="E1533" s="221">
        <v>41592.56527777778</v>
      </c>
      <c r="F1533" s="221">
        <v>41592.56527777778</v>
      </c>
    </row>
    <row r="1534" spans="1:6" ht="15" customHeight="1" x14ac:dyDescent="0.2">
      <c r="A1534" s="206">
        <f t="shared" si="23"/>
        <v>1532</v>
      </c>
      <c r="B1534" s="176" t="s">
        <v>11</v>
      </c>
      <c r="C1534" s="213"/>
      <c r="D1534" s="213"/>
      <c r="E1534" s="221">
        <v>41592.56527777778</v>
      </c>
      <c r="F1534" s="221">
        <v>41592.56527777778</v>
      </c>
    </row>
    <row r="1535" spans="1:6" ht="15" customHeight="1" x14ac:dyDescent="0.2">
      <c r="A1535" s="206">
        <f t="shared" si="23"/>
        <v>1533</v>
      </c>
      <c r="B1535" s="176" t="s">
        <v>11</v>
      </c>
      <c r="C1535" s="213"/>
      <c r="D1535" s="213"/>
      <c r="E1535" s="221">
        <v>41591.584722222222</v>
      </c>
      <c r="F1535" s="221">
        <v>41591.584722222222</v>
      </c>
    </row>
    <row r="1536" spans="1:6" ht="15" customHeight="1" x14ac:dyDescent="0.2">
      <c r="A1536" s="206">
        <f t="shared" si="23"/>
        <v>1534</v>
      </c>
      <c r="B1536" s="176" t="s">
        <v>11</v>
      </c>
      <c r="C1536" s="213"/>
      <c r="D1536" s="213"/>
      <c r="E1536" s="221">
        <v>41593.56527777778</v>
      </c>
      <c r="F1536" s="221">
        <v>41593.56527777778</v>
      </c>
    </row>
    <row r="1537" spans="1:6" ht="15" customHeight="1" x14ac:dyDescent="0.2">
      <c r="A1537" s="206">
        <f t="shared" si="23"/>
        <v>1535</v>
      </c>
      <c r="B1537" s="176" t="s">
        <v>11</v>
      </c>
      <c r="C1537" s="213"/>
      <c r="D1537" s="213"/>
      <c r="E1537" s="221">
        <v>41591.563888888886</v>
      </c>
      <c r="F1537" s="221">
        <v>41591.563888888886</v>
      </c>
    </row>
    <row r="1538" spans="1:6" ht="15" customHeight="1" x14ac:dyDescent="0.2">
      <c r="A1538" s="206">
        <f t="shared" si="23"/>
        <v>1536</v>
      </c>
      <c r="B1538" s="176" t="s">
        <v>11</v>
      </c>
      <c r="C1538" s="213"/>
      <c r="D1538" s="213"/>
      <c r="E1538" s="221">
        <v>41591.619444444441</v>
      </c>
      <c r="F1538" s="221">
        <v>41591.619444444441</v>
      </c>
    </row>
    <row r="1539" spans="1:6" ht="15" customHeight="1" x14ac:dyDescent="0.2">
      <c r="A1539" s="206">
        <f t="shared" si="23"/>
        <v>1537</v>
      </c>
      <c r="B1539" s="176" t="s">
        <v>11</v>
      </c>
      <c r="C1539" s="213"/>
      <c r="D1539" s="213"/>
      <c r="E1539" s="221">
        <v>41592.593055555553</v>
      </c>
      <c r="F1539" s="221">
        <v>41592.593055555553</v>
      </c>
    </row>
    <row r="1540" spans="1:6" ht="15" customHeight="1" x14ac:dyDescent="0.2">
      <c r="A1540" s="206">
        <f t="shared" si="23"/>
        <v>1538</v>
      </c>
      <c r="B1540" s="176" t="s">
        <v>11</v>
      </c>
      <c r="C1540" s="213"/>
      <c r="D1540" s="213"/>
      <c r="E1540" s="221">
        <v>41597.486805555556</v>
      </c>
      <c r="F1540" s="221">
        <v>41597.486805555556</v>
      </c>
    </row>
    <row r="1541" spans="1:6" ht="15" customHeight="1" x14ac:dyDescent="0.2">
      <c r="A1541" s="206">
        <f t="shared" si="23"/>
        <v>1539</v>
      </c>
      <c r="B1541" s="176" t="s">
        <v>11</v>
      </c>
      <c r="C1541" s="213"/>
      <c r="D1541" s="213"/>
      <c r="E1541" s="221">
        <v>41591.615277777775</v>
      </c>
      <c r="F1541" s="221">
        <v>41591.615277777775</v>
      </c>
    </row>
    <row r="1542" spans="1:6" ht="15" customHeight="1" x14ac:dyDescent="0.2">
      <c r="A1542" s="206">
        <f t="shared" si="23"/>
        <v>1540</v>
      </c>
      <c r="B1542" s="176" t="s">
        <v>11</v>
      </c>
      <c r="C1542" s="213"/>
      <c r="D1542" s="213"/>
      <c r="E1542" s="221">
        <v>41591.584722222222</v>
      </c>
      <c r="F1542" s="221">
        <v>41591.584722222222</v>
      </c>
    </row>
    <row r="1543" spans="1:6" ht="15" customHeight="1" x14ac:dyDescent="0.2">
      <c r="A1543" s="206">
        <f t="shared" si="23"/>
        <v>1541</v>
      </c>
      <c r="B1543" s="176" t="s">
        <v>11</v>
      </c>
      <c r="C1543" s="213"/>
      <c r="D1543" s="213"/>
      <c r="E1543" s="221">
        <v>41592.434027777774</v>
      </c>
      <c r="F1543" s="221">
        <v>41592.434027777774</v>
      </c>
    </row>
    <row r="1544" spans="1:6" ht="15" customHeight="1" x14ac:dyDescent="0.2">
      <c r="A1544" s="206">
        <f t="shared" si="23"/>
        <v>1542</v>
      </c>
      <c r="B1544" s="176" t="s">
        <v>11</v>
      </c>
      <c r="C1544" s="213"/>
      <c r="D1544" s="213"/>
      <c r="E1544" s="221">
        <v>41591.706249999996</v>
      </c>
      <c r="F1544" s="221">
        <v>41591.706249999996</v>
      </c>
    </row>
    <row r="1545" spans="1:6" ht="15" customHeight="1" x14ac:dyDescent="0.2">
      <c r="A1545" s="206">
        <f t="shared" si="23"/>
        <v>1543</v>
      </c>
      <c r="B1545" s="176" t="s">
        <v>11</v>
      </c>
      <c r="C1545" s="213"/>
      <c r="D1545" s="213"/>
      <c r="E1545" s="221">
        <v>41592.434027777774</v>
      </c>
      <c r="F1545" s="221">
        <v>41592.434027777774</v>
      </c>
    </row>
    <row r="1546" spans="1:6" ht="15" customHeight="1" x14ac:dyDescent="0.2">
      <c r="A1546" s="206">
        <f t="shared" si="23"/>
        <v>1544</v>
      </c>
      <c r="B1546" s="176" t="s">
        <v>11</v>
      </c>
      <c r="C1546" s="213"/>
      <c r="D1546" s="213"/>
      <c r="E1546" s="221">
        <v>41593.611111111109</v>
      </c>
      <c r="F1546" s="221">
        <v>41593.611111111109</v>
      </c>
    </row>
    <row r="1547" spans="1:6" ht="15" customHeight="1" x14ac:dyDescent="0.2">
      <c r="A1547" s="206">
        <f t="shared" si="23"/>
        <v>1545</v>
      </c>
      <c r="B1547" s="176" t="s">
        <v>11</v>
      </c>
      <c r="C1547" s="213"/>
      <c r="D1547" s="213"/>
      <c r="E1547" s="221">
        <v>41591.563888888886</v>
      </c>
      <c r="F1547" s="221">
        <v>41591.563888888886</v>
      </c>
    </row>
    <row r="1548" spans="1:6" ht="26.25" customHeight="1" x14ac:dyDescent="0.2">
      <c r="A1548" s="206">
        <f t="shared" si="23"/>
        <v>1546</v>
      </c>
      <c r="B1548" s="176" t="s">
        <v>11</v>
      </c>
      <c r="C1548" s="213"/>
      <c r="D1548" s="213"/>
      <c r="E1548" s="221">
        <v>41591.659722222219</v>
      </c>
      <c r="F1548" s="221">
        <v>41591.659722222219</v>
      </c>
    </row>
    <row r="1549" spans="1:6" ht="24.75" customHeight="1" x14ac:dyDescent="0.2">
      <c r="A1549" s="206">
        <f t="shared" ref="A1549:A1612" si="24">A1548+1</f>
        <v>1547</v>
      </c>
      <c r="B1549" s="176" t="s">
        <v>11</v>
      </c>
      <c r="C1549" s="213"/>
      <c r="D1549" s="213"/>
      <c r="E1549" s="221">
        <v>41591.603472222218</v>
      </c>
      <c r="F1549" s="221">
        <v>41591.603472222218</v>
      </c>
    </row>
    <row r="1550" spans="1:6" ht="15" customHeight="1" x14ac:dyDescent="0.2">
      <c r="A1550" s="206">
        <f t="shared" si="24"/>
        <v>1548</v>
      </c>
      <c r="B1550" s="176" t="s">
        <v>11</v>
      </c>
      <c r="C1550" s="213"/>
      <c r="D1550" s="213"/>
      <c r="E1550" s="221">
        <v>41591.584722222222</v>
      </c>
      <c r="F1550" s="221">
        <v>41591.584722222222</v>
      </c>
    </row>
    <row r="1551" spans="1:6" ht="15" customHeight="1" x14ac:dyDescent="0.2">
      <c r="A1551" s="206">
        <f t="shared" si="24"/>
        <v>1549</v>
      </c>
      <c r="B1551" s="176" t="s">
        <v>11</v>
      </c>
      <c r="C1551" s="213"/>
      <c r="D1551" s="213"/>
      <c r="E1551" s="221">
        <v>41592.593055555553</v>
      </c>
      <c r="F1551" s="221">
        <v>41592.593055555553</v>
      </c>
    </row>
    <row r="1552" spans="1:6" ht="15" customHeight="1" x14ac:dyDescent="0.2">
      <c r="A1552" s="206">
        <f t="shared" si="24"/>
        <v>1550</v>
      </c>
      <c r="B1552" s="176" t="s">
        <v>11</v>
      </c>
      <c r="C1552" s="213"/>
      <c r="D1552" s="213"/>
      <c r="E1552" s="221">
        <v>41591.584722222222</v>
      </c>
      <c r="F1552" s="221">
        <v>41591.584722222222</v>
      </c>
    </row>
    <row r="1553" spans="1:6" ht="15" customHeight="1" x14ac:dyDescent="0.2">
      <c r="A1553" s="206">
        <f t="shared" si="24"/>
        <v>1551</v>
      </c>
      <c r="B1553" s="176" t="s">
        <v>11</v>
      </c>
      <c r="C1553" s="213"/>
      <c r="D1553" s="213"/>
      <c r="E1553" s="221">
        <v>41591.630555555552</v>
      </c>
      <c r="F1553" s="221">
        <v>41591.630555555552</v>
      </c>
    </row>
    <row r="1554" spans="1:6" ht="15" customHeight="1" x14ac:dyDescent="0.2">
      <c r="A1554" s="206">
        <f t="shared" si="24"/>
        <v>1552</v>
      </c>
      <c r="B1554" s="176" t="s">
        <v>11</v>
      </c>
      <c r="C1554" s="213"/>
      <c r="D1554" s="213"/>
      <c r="E1554" s="221">
        <v>41590.566666666666</v>
      </c>
      <c r="F1554" s="221">
        <v>41590.566666666666</v>
      </c>
    </row>
    <row r="1555" spans="1:6" ht="15" customHeight="1" x14ac:dyDescent="0.2">
      <c r="A1555" s="206">
        <f t="shared" si="24"/>
        <v>1553</v>
      </c>
      <c r="B1555" s="176" t="s">
        <v>11</v>
      </c>
      <c r="C1555" s="213"/>
      <c r="D1555" s="213"/>
      <c r="E1555" s="221">
        <v>41592.593055555553</v>
      </c>
      <c r="F1555" s="221">
        <v>41592.593055555553</v>
      </c>
    </row>
    <row r="1556" spans="1:6" ht="15" customHeight="1" x14ac:dyDescent="0.2">
      <c r="A1556" s="206">
        <f t="shared" si="24"/>
        <v>1554</v>
      </c>
      <c r="B1556" s="176" t="s">
        <v>11</v>
      </c>
      <c r="C1556" s="213"/>
      <c r="D1556" s="213"/>
      <c r="E1556" s="221">
        <v>41592.593055555553</v>
      </c>
      <c r="F1556" s="221">
        <v>41592.593055555553</v>
      </c>
    </row>
    <row r="1557" spans="1:6" ht="15" customHeight="1" x14ac:dyDescent="0.2">
      <c r="A1557" s="206">
        <f t="shared" si="24"/>
        <v>1555</v>
      </c>
      <c r="B1557" s="176" t="s">
        <v>11</v>
      </c>
      <c r="C1557" s="213"/>
      <c r="D1557" s="213"/>
      <c r="E1557" s="221">
        <v>41592.601388888885</v>
      </c>
      <c r="F1557" s="221">
        <v>41592.601388888885</v>
      </c>
    </row>
    <row r="1558" spans="1:6" ht="15" customHeight="1" x14ac:dyDescent="0.2">
      <c r="A1558" s="206">
        <f t="shared" si="24"/>
        <v>1556</v>
      </c>
      <c r="B1558" s="176" t="s">
        <v>11</v>
      </c>
      <c r="C1558" s="213"/>
      <c r="D1558" s="213"/>
      <c r="E1558" s="221">
        <v>41592.688888888886</v>
      </c>
      <c r="F1558" s="221">
        <v>41592.688888888886</v>
      </c>
    </row>
    <row r="1559" spans="1:6" ht="15" customHeight="1" x14ac:dyDescent="0.2">
      <c r="A1559" s="206">
        <f t="shared" si="24"/>
        <v>1557</v>
      </c>
      <c r="B1559" s="176" t="s">
        <v>11</v>
      </c>
      <c r="C1559" s="213"/>
      <c r="D1559" s="213"/>
      <c r="E1559" s="221">
        <v>41599.67083333333</v>
      </c>
      <c r="F1559" s="221">
        <v>41599.67083333333</v>
      </c>
    </row>
    <row r="1560" spans="1:6" ht="15" customHeight="1" x14ac:dyDescent="0.2">
      <c r="A1560" s="206">
        <f t="shared" si="24"/>
        <v>1558</v>
      </c>
      <c r="B1560" s="176" t="s">
        <v>11</v>
      </c>
      <c r="C1560" s="213"/>
      <c r="D1560" s="213"/>
      <c r="E1560" s="221">
        <v>41596.572222222218</v>
      </c>
      <c r="F1560" s="221">
        <v>41596.572222222218</v>
      </c>
    </row>
    <row r="1561" spans="1:6" ht="15" customHeight="1" x14ac:dyDescent="0.2">
      <c r="A1561" s="206">
        <f t="shared" si="24"/>
        <v>1559</v>
      </c>
      <c r="B1561" s="176" t="s">
        <v>11</v>
      </c>
      <c r="C1561" s="213"/>
      <c r="D1561" s="213"/>
      <c r="E1561" s="221">
        <v>41605.651388888888</v>
      </c>
      <c r="F1561" s="221">
        <v>41605.651388888888</v>
      </c>
    </row>
    <row r="1562" spans="1:6" ht="15" customHeight="1" x14ac:dyDescent="0.2">
      <c r="A1562" s="206">
        <f t="shared" si="24"/>
        <v>1560</v>
      </c>
      <c r="B1562" s="176" t="s">
        <v>11</v>
      </c>
      <c r="C1562" s="213"/>
      <c r="D1562" s="213"/>
      <c r="E1562" s="221">
        <v>41590.678472222222</v>
      </c>
      <c r="F1562" s="221">
        <v>41590.678472222222</v>
      </c>
    </row>
    <row r="1563" spans="1:6" ht="15" customHeight="1" x14ac:dyDescent="0.2">
      <c r="A1563" s="206">
        <f t="shared" si="24"/>
        <v>1561</v>
      </c>
      <c r="B1563" s="176" t="s">
        <v>11</v>
      </c>
      <c r="C1563" s="213"/>
      <c r="D1563" s="213"/>
      <c r="E1563" s="221">
        <v>41591.563888888886</v>
      </c>
      <c r="F1563" s="221">
        <v>41591.563888888886</v>
      </c>
    </row>
    <row r="1564" spans="1:6" ht="15" customHeight="1" x14ac:dyDescent="0.2">
      <c r="A1564" s="206">
        <f t="shared" si="24"/>
        <v>1562</v>
      </c>
      <c r="B1564" s="176" t="s">
        <v>11</v>
      </c>
      <c r="C1564" s="213"/>
      <c r="D1564" s="213"/>
      <c r="E1564" s="221">
        <v>41591.563888888886</v>
      </c>
      <c r="F1564" s="221">
        <v>41591.563888888886</v>
      </c>
    </row>
    <row r="1565" spans="1:6" ht="15" customHeight="1" x14ac:dyDescent="0.2">
      <c r="A1565" s="206">
        <f t="shared" si="24"/>
        <v>1563</v>
      </c>
      <c r="B1565" s="176" t="s">
        <v>11</v>
      </c>
      <c r="C1565" s="213"/>
      <c r="D1565" s="213"/>
      <c r="E1565" s="221">
        <v>41590.566666666666</v>
      </c>
      <c r="F1565" s="221">
        <v>41590.566666666666</v>
      </c>
    </row>
    <row r="1566" spans="1:6" ht="15" customHeight="1" x14ac:dyDescent="0.2">
      <c r="A1566" s="206">
        <f t="shared" si="24"/>
        <v>1564</v>
      </c>
      <c r="B1566" s="176" t="s">
        <v>11</v>
      </c>
      <c r="C1566" s="213"/>
      <c r="D1566" s="213"/>
      <c r="E1566" s="221">
        <v>41590.624305555553</v>
      </c>
      <c r="F1566" s="221">
        <v>41590.624305555553</v>
      </c>
    </row>
    <row r="1567" spans="1:6" ht="15" customHeight="1" x14ac:dyDescent="0.2">
      <c r="A1567" s="206">
        <f t="shared" si="24"/>
        <v>1565</v>
      </c>
      <c r="B1567" s="176" t="s">
        <v>11</v>
      </c>
      <c r="C1567" s="213"/>
      <c r="D1567" s="213"/>
      <c r="E1567" s="221">
        <v>41596.626388888886</v>
      </c>
      <c r="F1567" s="221">
        <v>41596.626388888886</v>
      </c>
    </row>
    <row r="1568" spans="1:6" ht="15" customHeight="1" x14ac:dyDescent="0.2">
      <c r="A1568" s="206">
        <f t="shared" si="24"/>
        <v>1566</v>
      </c>
      <c r="B1568" s="176" t="s">
        <v>11</v>
      </c>
      <c r="C1568" s="213"/>
      <c r="D1568" s="213"/>
      <c r="E1568" s="221">
        <v>41593.56527777778</v>
      </c>
      <c r="F1568" s="221">
        <v>41593.56527777778</v>
      </c>
    </row>
    <row r="1569" spans="1:6" ht="15" customHeight="1" x14ac:dyDescent="0.2">
      <c r="A1569" s="206">
        <f t="shared" si="24"/>
        <v>1567</v>
      </c>
      <c r="B1569" s="176" t="s">
        <v>11</v>
      </c>
      <c r="C1569" s="213"/>
      <c r="D1569" s="213"/>
      <c r="E1569" s="221">
        <v>41592.521527777775</v>
      </c>
      <c r="F1569" s="221">
        <v>41592.521527777775</v>
      </c>
    </row>
    <row r="1570" spans="1:6" ht="15" customHeight="1" x14ac:dyDescent="0.2">
      <c r="A1570" s="206">
        <f t="shared" si="24"/>
        <v>1568</v>
      </c>
      <c r="B1570" s="176" t="s">
        <v>11</v>
      </c>
      <c r="C1570" s="213"/>
      <c r="D1570" s="213"/>
      <c r="E1570" s="221">
        <v>41591.603472222218</v>
      </c>
      <c r="F1570" s="221">
        <v>41591.603472222218</v>
      </c>
    </row>
    <row r="1571" spans="1:6" ht="15" customHeight="1" x14ac:dyDescent="0.2">
      <c r="A1571" s="206">
        <f t="shared" si="24"/>
        <v>1569</v>
      </c>
      <c r="B1571" s="176" t="s">
        <v>11</v>
      </c>
      <c r="C1571" s="213"/>
      <c r="D1571" s="213"/>
      <c r="E1571" s="221">
        <v>41590.580555555556</v>
      </c>
      <c r="F1571" s="221">
        <v>41590.580555555556</v>
      </c>
    </row>
    <row r="1572" spans="1:6" ht="15" customHeight="1" x14ac:dyDescent="0.2">
      <c r="A1572" s="206">
        <f t="shared" si="24"/>
        <v>1570</v>
      </c>
      <c r="B1572" s="176" t="s">
        <v>11</v>
      </c>
      <c r="C1572" s="213"/>
      <c r="D1572" s="213"/>
      <c r="E1572" s="221">
        <v>41590.580555555556</v>
      </c>
      <c r="F1572" s="221">
        <v>41590.580555555556</v>
      </c>
    </row>
    <row r="1573" spans="1:6" ht="15" customHeight="1" x14ac:dyDescent="0.2">
      <c r="A1573" s="206">
        <f t="shared" si="24"/>
        <v>1571</v>
      </c>
      <c r="B1573" s="176" t="s">
        <v>11</v>
      </c>
      <c r="C1573" s="213"/>
      <c r="D1573" s="213"/>
      <c r="E1573" s="221">
        <v>41590.581944444442</v>
      </c>
      <c r="F1573" s="221">
        <v>41590.581944444442</v>
      </c>
    </row>
    <row r="1574" spans="1:6" ht="15" customHeight="1" x14ac:dyDescent="0.2">
      <c r="A1574" s="206">
        <f t="shared" si="24"/>
        <v>1572</v>
      </c>
      <c r="B1574" s="176" t="s">
        <v>11</v>
      </c>
      <c r="C1574" s="213"/>
      <c r="D1574" s="213"/>
      <c r="E1574" s="221">
        <v>41592.679166666661</v>
      </c>
      <c r="F1574" s="221">
        <v>41592.679166666661</v>
      </c>
    </row>
    <row r="1575" spans="1:6" ht="15" customHeight="1" x14ac:dyDescent="0.2">
      <c r="A1575" s="206">
        <f t="shared" si="24"/>
        <v>1573</v>
      </c>
      <c r="B1575" s="176" t="s">
        <v>11</v>
      </c>
      <c r="C1575" s="213"/>
      <c r="D1575" s="213"/>
      <c r="E1575" s="221">
        <v>41593.56527777778</v>
      </c>
      <c r="F1575" s="221">
        <v>41593.56527777778</v>
      </c>
    </row>
    <row r="1576" spans="1:6" ht="15" customHeight="1" x14ac:dyDescent="0.2">
      <c r="A1576" s="206">
        <f t="shared" si="24"/>
        <v>1574</v>
      </c>
      <c r="B1576" s="176" t="s">
        <v>11</v>
      </c>
      <c r="C1576" s="213"/>
      <c r="D1576" s="213"/>
      <c r="E1576" s="221">
        <v>41585.51458333333</v>
      </c>
      <c r="F1576" s="221">
        <v>41585.51458333333</v>
      </c>
    </row>
    <row r="1577" spans="1:6" ht="15" customHeight="1" x14ac:dyDescent="0.2">
      <c r="A1577" s="206">
        <f t="shared" si="24"/>
        <v>1575</v>
      </c>
      <c r="B1577" s="176" t="s">
        <v>11</v>
      </c>
      <c r="C1577" s="213"/>
      <c r="D1577" s="213"/>
      <c r="E1577" s="221">
        <v>41591.584722222222</v>
      </c>
      <c r="F1577" s="221">
        <v>41591.584722222222</v>
      </c>
    </row>
    <row r="1578" spans="1:6" ht="15" customHeight="1" x14ac:dyDescent="0.2">
      <c r="A1578" s="206">
        <f t="shared" si="24"/>
        <v>1576</v>
      </c>
      <c r="B1578" s="176" t="s">
        <v>11</v>
      </c>
      <c r="C1578" s="213"/>
      <c r="D1578" s="213"/>
      <c r="E1578" s="221">
        <v>41591.563888888886</v>
      </c>
      <c r="F1578" s="221">
        <v>41591.563888888886</v>
      </c>
    </row>
    <row r="1579" spans="1:6" ht="15" customHeight="1" x14ac:dyDescent="0.2">
      <c r="A1579" s="206">
        <f t="shared" si="24"/>
        <v>1577</v>
      </c>
      <c r="B1579" s="176" t="s">
        <v>11</v>
      </c>
      <c r="C1579" s="213"/>
      <c r="D1579" s="213"/>
      <c r="E1579" s="221">
        <v>41592.434027777774</v>
      </c>
      <c r="F1579" s="221">
        <v>41592.434027777774</v>
      </c>
    </row>
    <row r="1580" spans="1:6" ht="15" customHeight="1" x14ac:dyDescent="0.2">
      <c r="A1580" s="206">
        <f t="shared" si="24"/>
        <v>1578</v>
      </c>
      <c r="B1580" s="176" t="s">
        <v>11</v>
      </c>
      <c r="C1580" s="213"/>
      <c r="D1580" s="213"/>
      <c r="E1580" s="221">
        <v>41596.572222222218</v>
      </c>
      <c r="F1580" s="221">
        <v>41596.572222222218</v>
      </c>
    </row>
    <row r="1581" spans="1:6" ht="15" customHeight="1" x14ac:dyDescent="0.2">
      <c r="A1581" s="206">
        <f t="shared" si="24"/>
        <v>1579</v>
      </c>
      <c r="B1581" s="176" t="s">
        <v>11</v>
      </c>
      <c r="C1581" s="213"/>
      <c r="D1581" s="213"/>
      <c r="E1581" s="221">
        <v>41600.706249999996</v>
      </c>
      <c r="F1581" s="221">
        <v>41600.706249999996</v>
      </c>
    </row>
    <row r="1582" spans="1:6" ht="15" customHeight="1" x14ac:dyDescent="0.2">
      <c r="A1582" s="206">
        <f t="shared" si="24"/>
        <v>1580</v>
      </c>
      <c r="B1582" s="176" t="s">
        <v>11</v>
      </c>
      <c r="C1582" s="213"/>
      <c r="D1582" s="213"/>
      <c r="E1582" s="221">
        <v>41596.579166666663</v>
      </c>
      <c r="F1582" s="221">
        <v>41596.579166666663</v>
      </c>
    </row>
    <row r="1583" spans="1:6" ht="15" customHeight="1" x14ac:dyDescent="0.2">
      <c r="A1583" s="206">
        <f t="shared" si="24"/>
        <v>1581</v>
      </c>
      <c r="B1583" s="176" t="s">
        <v>11</v>
      </c>
      <c r="C1583" s="213"/>
      <c r="D1583" s="213"/>
      <c r="E1583" s="221">
        <v>41607.63680555555</v>
      </c>
      <c r="F1583" s="221">
        <v>41607.63680555555</v>
      </c>
    </row>
    <row r="1584" spans="1:6" ht="15" customHeight="1" x14ac:dyDescent="0.2">
      <c r="A1584" s="206">
        <f t="shared" si="24"/>
        <v>1582</v>
      </c>
      <c r="B1584" s="176" t="s">
        <v>11</v>
      </c>
      <c r="C1584" s="213"/>
      <c r="D1584" s="213"/>
      <c r="E1584" s="221">
        <v>41598.45208333333</v>
      </c>
      <c r="F1584" s="221">
        <v>41598.45208333333</v>
      </c>
    </row>
    <row r="1585" spans="1:6" ht="15" customHeight="1" x14ac:dyDescent="0.2">
      <c r="A1585" s="206">
        <f t="shared" si="24"/>
        <v>1583</v>
      </c>
      <c r="B1585" s="176" t="s">
        <v>11</v>
      </c>
      <c r="C1585" s="213"/>
      <c r="D1585" s="213"/>
      <c r="E1585" s="221">
        <v>41592.604166666664</v>
      </c>
      <c r="F1585" s="221">
        <v>41592.604166666664</v>
      </c>
    </row>
    <row r="1586" spans="1:6" ht="15" customHeight="1" x14ac:dyDescent="0.2">
      <c r="A1586" s="206">
        <f t="shared" si="24"/>
        <v>1584</v>
      </c>
      <c r="B1586" s="176" t="s">
        <v>11</v>
      </c>
      <c r="C1586" s="213"/>
      <c r="D1586" s="213"/>
      <c r="E1586" s="221">
        <v>41592.660416666666</v>
      </c>
      <c r="F1586" s="221">
        <v>41592.660416666666</v>
      </c>
    </row>
    <row r="1587" spans="1:6" ht="15" customHeight="1" x14ac:dyDescent="0.2">
      <c r="A1587" s="206">
        <f t="shared" si="24"/>
        <v>1585</v>
      </c>
      <c r="B1587" s="176" t="s">
        <v>11</v>
      </c>
      <c r="C1587" s="213"/>
      <c r="D1587" s="213"/>
      <c r="E1587" s="221">
        <v>41592.640277777777</v>
      </c>
      <c r="F1587" s="221">
        <v>41592.640277777777</v>
      </c>
    </row>
    <row r="1588" spans="1:6" ht="15" customHeight="1" x14ac:dyDescent="0.2">
      <c r="A1588" s="206">
        <f t="shared" si="24"/>
        <v>1586</v>
      </c>
      <c r="B1588" s="176" t="s">
        <v>11</v>
      </c>
      <c r="C1588" s="213"/>
      <c r="D1588" s="213"/>
      <c r="E1588" s="221">
        <v>41593.56527777778</v>
      </c>
      <c r="F1588" s="221">
        <v>41593.56527777778</v>
      </c>
    </row>
    <row r="1589" spans="1:6" ht="15" customHeight="1" x14ac:dyDescent="0.2">
      <c r="A1589" s="206">
        <f t="shared" si="24"/>
        <v>1587</v>
      </c>
      <c r="B1589" s="176" t="s">
        <v>11</v>
      </c>
      <c r="C1589" s="213"/>
      <c r="D1589" s="213"/>
      <c r="E1589" s="221">
        <v>41592.660416666666</v>
      </c>
      <c r="F1589" s="221">
        <v>41592.660416666666</v>
      </c>
    </row>
    <row r="1590" spans="1:6" ht="15" customHeight="1" x14ac:dyDescent="0.2">
      <c r="A1590" s="206">
        <f t="shared" si="24"/>
        <v>1588</v>
      </c>
      <c r="B1590" s="176" t="s">
        <v>11</v>
      </c>
      <c r="C1590" s="213"/>
      <c r="D1590" s="213"/>
      <c r="E1590" s="221">
        <v>41585.580555555556</v>
      </c>
      <c r="F1590" s="221">
        <v>41585.580555555556</v>
      </c>
    </row>
    <row r="1591" spans="1:6" ht="15" customHeight="1" x14ac:dyDescent="0.2">
      <c r="A1591" s="206">
        <f t="shared" si="24"/>
        <v>1589</v>
      </c>
      <c r="B1591" s="176" t="s">
        <v>11</v>
      </c>
      <c r="C1591" s="213"/>
      <c r="D1591" s="213"/>
      <c r="E1591" s="221">
        <v>41591.643749999996</v>
      </c>
      <c r="F1591" s="221">
        <v>41591.643749999996</v>
      </c>
    </row>
    <row r="1592" spans="1:6" ht="15" customHeight="1" x14ac:dyDescent="0.2">
      <c r="A1592" s="206">
        <f t="shared" si="24"/>
        <v>1590</v>
      </c>
      <c r="B1592" s="176" t="s">
        <v>11</v>
      </c>
      <c r="C1592" s="213"/>
      <c r="D1592" s="213"/>
      <c r="E1592" s="221">
        <v>41585.725694444445</v>
      </c>
      <c r="F1592" s="221">
        <v>41585.725694444445</v>
      </c>
    </row>
    <row r="1593" spans="1:6" ht="15" customHeight="1" x14ac:dyDescent="0.2">
      <c r="A1593" s="206">
        <f t="shared" si="24"/>
        <v>1591</v>
      </c>
      <c r="B1593" s="176" t="s">
        <v>11</v>
      </c>
      <c r="C1593" s="213"/>
      <c r="D1593" s="213"/>
      <c r="E1593" s="221">
        <v>41598.45208333333</v>
      </c>
      <c r="F1593" s="221">
        <v>41598.45208333333</v>
      </c>
    </row>
    <row r="1594" spans="1:6" ht="15" customHeight="1" x14ac:dyDescent="0.2">
      <c r="A1594" s="206">
        <f t="shared" si="24"/>
        <v>1592</v>
      </c>
      <c r="B1594" s="176" t="s">
        <v>11</v>
      </c>
      <c r="C1594" s="213"/>
      <c r="D1594" s="213"/>
      <c r="E1594" s="221">
        <v>41591.659722222219</v>
      </c>
      <c r="F1594" s="221">
        <v>41591.659722222219</v>
      </c>
    </row>
    <row r="1595" spans="1:6" ht="15" customHeight="1" x14ac:dyDescent="0.2">
      <c r="A1595" s="206">
        <f t="shared" si="24"/>
        <v>1593</v>
      </c>
      <c r="B1595" s="176" t="s">
        <v>11</v>
      </c>
      <c r="C1595" s="213"/>
      <c r="D1595" s="213"/>
      <c r="E1595" s="221">
        <v>41591.563888888886</v>
      </c>
      <c r="F1595" s="221">
        <v>41591.563888888886</v>
      </c>
    </row>
    <row r="1596" spans="1:6" ht="15" customHeight="1" x14ac:dyDescent="0.2">
      <c r="A1596" s="206">
        <f t="shared" si="24"/>
        <v>1594</v>
      </c>
      <c r="B1596" s="176" t="s">
        <v>11</v>
      </c>
      <c r="C1596" s="213"/>
      <c r="D1596" s="213"/>
      <c r="E1596" s="221">
        <v>41591.563888888886</v>
      </c>
      <c r="F1596" s="221">
        <v>41591.563888888886</v>
      </c>
    </row>
    <row r="1597" spans="1:6" ht="15" customHeight="1" x14ac:dyDescent="0.2">
      <c r="A1597" s="206">
        <f t="shared" si="24"/>
        <v>1595</v>
      </c>
      <c r="B1597" s="176" t="s">
        <v>11</v>
      </c>
      <c r="C1597" s="213"/>
      <c r="D1597" s="213"/>
      <c r="E1597" s="221">
        <v>41592.660416666666</v>
      </c>
      <c r="F1597" s="221">
        <v>41592.660416666666</v>
      </c>
    </row>
    <row r="1598" spans="1:6" ht="15" customHeight="1" x14ac:dyDescent="0.2">
      <c r="A1598" s="206">
        <f t="shared" si="24"/>
        <v>1596</v>
      </c>
      <c r="B1598" s="176" t="s">
        <v>11</v>
      </c>
      <c r="C1598" s="213"/>
      <c r="D1598" s="213"/>
      <c r="E1598" s="221">
        <v>41591.452777777777</v>
      </c>
      <c r="F1598" s="221">
        <v>41591.452777777777</v>
      </c>
    </row>
    <row r="1599" spans="1:6" ht="15" customHeight="1" x14ac:dyDescent="0.2">
      <c r="A1599" s="206">
        <f t="shared" si="24"/>
        <v>1597</v>
      </c>
      <c r="B1599" s="176" t="s">
        <v>11</v>
      </c>
      <c r="C1599" s="213"/>
      <c r="D1599" s="213"/>
      <c r="E1599" s="221">
        <v>41590.661805555552</v>
      </c>
      <c r="F1599" s="221">
        <v>41590.661805555552</v>
      </c>
    </row>
    <row r="1600" spans="1:6" ht="15" customHeight="1" x14ac:dyDescent="0.2">
      <c r="A1600" s="206">
        <f t="shared" si="24"/>
        <v>1598</v>
      </c>
      <c r="B1600" s="176" t="s">
        <v>11</v>
      </c>
      <c r="C1600" s="213"/>
      <c r="D1600" s="213"/>
      <c r="E1600" s="221">
        <v>41592.601388888885</v>
      </c>
      <c r="F1600" s="221">
        <v>41592.601388888885</v>
      </c>
    </row>
    <row r="1601" spans="1:6" ht="15" customHeight="1" x14ac:dyDescent="0.2">
      <c r="A1601" s="206">
        <f t="shared" si="24"/>
        <v>1599</v>
      </c>
      <c r="B1601" s="176" t="s">
        <v>11</v>
      </c>
      <c r="C1601" s="213"/>
      <c r="D1601" s="213"/>
      <c r="E1601" s="221">
        <v>41592.601388888885</v>
      </c>
      <c r="F1601" s="221">
        <v>41592.601388888885</v>
      </c>
    </row>
    <row r="1602" spans="1:6" ht="15" customHeight="1" x14ac:dyDescent="0.2">
      <c r="A1602" s="206">
        <f t="shared" si="24"/>
        <v>1600</v>
      </c>
      <c r="B1602" s="176" t="s">
        <v>11</v>
      </c>
      <c r="C1602" s="213"/>
      <c r="D1602" s="213"/>
      <c r="E1602" s="221">
        <v>41592.601388888885</v>
      </c>
      <c r="F1602" s="221">
        <v>41592.601388888885</v>
      </c>
    </row>
    <row r="1603" spans="1:6" ht="15" customHeight="1" x14ac:dyDescent="0.2">
      <c r="A1603" s="206">
        <f t="shared" si="24"/>
        <v>1601</v>
      </c>
      <c r="B1603" s="176" t="s">
        <v>11</v>
      </c>
      <c r="C1603" s="213"/>
      <c r="D1603" s="213"/>
      <c r="E1603" s="221">
        <v>41593.56527777778</v>
      </c>
      <c r="F1603" s="221">
        <v>41593.56527777778</v>
      </c>
    </row>
    <row r="1604" spans="1:6" ht="15" customHeight="1" x14ac:dyDescent="0.2">
      <c r="A1604" s="206">
        <f t="shared" si="24"/>
        <v>1602</v>
      </c>
      <c r="B1604" s="176" t="s">
        <v>11</v>
      </c>
      <c r="C1604" s="213"/>
      <c r="D1604" s="213"/>
      <c r="E1604" s="221">
        <v>41592.660416666666</v>
      </c>
      <c r="F1604" s="221">
        <v>41592.660416666666</v>
      </c>
    </row>
    <row r="1605" spans="1:6" ht="15" customHeight="1" x14ac:dyDescent="0.2">
      <c r="A1605" s="206">
        <f t="shared" si="24"/>
        <v>1603</v>
      </c>
      <c r="B1605" s="176" t="s">
        <v>11</v>
      </c>
      <c r="C1605" s="213"/>
      <c r="D1605" s="213"/>
      <c r="E1605" s="221">
        <v>41591.563888888886</v>
      </c>
      <c r="F1605" s="221">
        <v>41591.563888888886</v>
      </c>
    </row>
    <row r="1606" spans="1:6" ht="15" customHeight="1" x14ac:dyDescent="0.2">
      <c r="A1606" s="206">
        <f t="shared" si="24"/>
        <v>1604</v>
      </c>
      <c r="B1606" s="176" t="s">
        <v>11</v>
      </c>
      <c r="C1606" s="213"/>
      <c r="D1606" s="213"/>
      <c r="E1606" s="221">
        <v>41591.624305555553</v>
      </c>
      <c r="F1606" s="221">
        <v>41591.624305555553</v>
      </c>
    </row>
    <row r="1607" spans="1:6" ht="15" customHeight="1" x14ac:dyDescent="0.2">
      <c r="A1607" s="206">
        <f t="shared" si="24"/>
        <v>1605</v>
      </c>
      <c r="B1607" s="176" t="s">
        <v>11</v>
      </c>
      <c r="C1607" s="213"/>
      <c r="D1607" s="213"/>
      <c r="E1607" s="221">
        <v>41591.452777777777</v>
      </c>
      <c r="F1607" s="221">
        <v>41591.452777777777</v>
      </c>
    </row>
    <row r="1608" spans="1:6" ht="15" customHeight="1" x14ac:dyDescent="0.2">
      <c r="A1608" s="206">
        <f t="shared" si="24"/>
        <v>1606</v>
      </c>
      <c r="B1608" s="176" t="s">
        <v>11</v>
      </c>
      <c r="C1608" s="213"/>
      <c r="D1608" s="213"/>
      <c r="E1608" s="221">
        <v>41590.661805555552</v>
      </c>
      <c r="F1608" s="221">
        <v>41590.661805555552</v>
      </c>
    </row>
    <row r="1609" spans="1:6" ht="15" customHeight="1" x14ac:dyDescent="0.2">
      <c r="A1609" s="206">
        <f t="shared" si="24"/>
        <v>1607</v>
      </c>
      <c r="B1609" s="176" t="s">
        <v>11</v>
      </c>
      <c r="C1609" s="213"/>
      <c r="D1609" s="213"/>
      <c r="E1609" s="221">
        <v>41596.572222222218</v>
      </c>
      <c r="F1609" s="221">
        <v>41596.572222222218</v>
      </c>
    </row>
    <row r="1610" spans="1:6" ht="15" customHeight="1" x14ac:dyDescent="0.2">
      <c r="A1610" s="206">
        <f t="shared" si="24"/>
        <v>1608</v>
      </c>
      <c r="B1610" s="176" t="s">
        <v>11</v>
      </c>
      <c r="C1610" s="213"/>
      <c r="D1610" s="213"/>
      <c r="E1610" s="221">
        <v>41591.563888888886</v>
      </c>
      <c r="F1610" s="221">
        <v>41591.563888888886</v>
      </c>
    </row>
    <row r="1611" spans="1:6" ht="15" customHeight="1" x14ac:dyDescent="0.2">
      <c r="A1611" s="206">
        <f t="shared" si="24"/>
        <v>1609</v>
      </c>
      <c r="B1611" s="176" t="s">
        <v>11</v>
      </c>
      <c r="C1611" s="213"/>
      <c r="D1611" s="213"/>
      <c r="E1611" s="221">
        <v>41591.584722222222</v>
      </c>
      <c r="F1611" s="221">
        <v>41591.584722222222</v>
      </c>
    </row>
    <row r="1612" spans="1:6" ht="15" customHeight="1" x14ac:dyDescent="0.2">
      <c r="A1612" s="206">
        <f t="shared" si="24"/>
        <v>1610</v>
      </c>
      <c r="B1612" s="176" t="s">
        <v>11</v>
      </c>
      <c r="C1612" s="213"/>
      <c r="D1612" s="213"/>
      <c r="E1612" s="221">
        <v>41591.630555555552</v>
      </c>
      <c r="F1612" s="221">
        <v>41591.630555555552</v>
      </c>
    </row>
    <row r="1613" spans="1:6" ht="15" customHeight="1" x14ac:dyDescent="0.2">
      <c r="A1613" s="206">
        <f t="shared" ref="A1613:A1676" si="25">A1612+1</f>
        <v>1611</v>
      </c>
      <c r="B1613" s="176" t="s">
        <v>11</v>
      </c>
      <c r="C1613" s="213"/>
      <c r="D1613" s="213"/>
      <c r="E1613" s="221">
        <v>41591.563888888886</v>
      </c>
      <c r="F1613" s="221">
        <v>41591.563888888886</v>
      </c>
    </row>
    <row r="1614" spans="1:6" ht="15" customHeight="1" x14ac:dyDescent="0.2">
      <c r="A1614" s="206">
        <f t="shared" si="25"/>
        <v>1612</v>
      </c>
      <c r="B1614" s="176" t="s">
        <v>11</v>
      </c>
      <c r="C1614" s="213"/>
      <c r="D1614" s="213"/>
      <c r="E1614" s="221">
        <v>41591.563888888886</v>
      </c>
      <c r="F1614" s="221">
        <v>41591.563888888886</v>
      </c>
    </row>
    <row r="1615" spans="1:6" ht="15" customHeight="1" x14ac:dyDescent="0.2">
      <c r="A1615" s="206">
        <f t="shared" si="25"/>
        <v>1613</v>
      </c>
      <c r="B1615" s="176" t="s">
        <v>11</v>
      </c>
      <c r="C1615" s="213"/>
      <c r="D1615" s="213"/>
      <c r="E1615" s="221">
        <v>41592.511111111111</v>
      </c>
      <c r="F1615" s="221">
        <v>41592.511111111111</v>
      </c>
    </row>
    <row r="1616" spans="1:6" ht="15" customHeight="1" x14ac:dyDescent="0.2">
      <c r="A1616" s="206">
        <f t="shared" si="25"/>
        <v>1614</v>
      </c>
      <c r="B1616" s="176" t="s">
        <v>11</v>
      </c>
      <c r="C1616" s="213"/>
      <c r="D1616" s="213"/>
      <c r="E1616" s="221">
        <v>41591.648611111108</v>
      </c>
      <c r="F1616" s="221">
        <v>41591.648611111108</v>
      </c>
    </row>
    <row r="1617" spans="1:6" ht="15" customHeight="1" x14ac:dyDescent="0.2">
      <c r="A1617" s="206">
        <f t="shared" si="25"/>
        <v>1615</v>
      </c>
      <c r="B1617" s="176" t="s">
        <v>11</v>
      </c>
      <c r="C1617" s="213"/>
      <c r="D1617" s="213"/>
      <c r="E1617" s="221">
        <v>41591.640972222223</v>
      </c>
      <c r="F1617" s="221">
        <v>41591.640972222223</v>
      </c>
    </row>
    <row r="1618" spans="1:6" ht="15" customHeight="1" x14ac:dyDescent="0.2">
      <c r="A1618" s="206">
        <f t="shared" si="25"/>
        <v>1616</v>
      </c>
      <c r="B1618" s="176" t="s">
        <v>11</v>
      </c>
      <c r="C1618" s="213"/>
      <c r="D1618" s="213"/>
      <c r="E1618" s="221">
        <v>41591.660416666666</v>
      </c>
      <c r="F1618" s="221">
        <v>41591.660416666666</v>
      </c>
    </row>
    <row r="1619" spans="1:6" ht="15" customHeight="1" x14ac:dyDescent="0.2">
      <c r="A1619" s="206">
        <f t="shared" si="25"/>
        <v>1617</v>
      </c>
      <c r="B1619" s="176" t="s">
        <v>11</v>
      </c>
      <c r="C1619" s="213"/>
      <c r="D1619" s="213"/>
      <c r="E1619" s="221">
        <v>41593.56527777778</v>
      </c>
      <c r="F1619" s="221">
        <v>41593.56527777778</v>
      </c>
    </row>
    <row r="1620" spans="1:6" ht="15" customHeight="1" x14ac:dyDescent="0.2">
      <c r="A1620" s="206">
        <f t="shared" si="25"/>
        <v>1618</v>
      </c>
      <c r="B1620" s="176" t="s">
        <v>11</v>
      </c>
      <c r="C1620" s="213"/>
      <c r="D1620" s="213"/>
      <c r="E1620" s="221">
        <v>41590.566666666666</v>
      </c>
      <c r="F1620" s="221">
        <v>41590.566666666666</v>
      </c>
    </row>
    <row r="1621" spans="1:6" ht="15" customHeight="1" x14ac:dyDescent="0.2">
      <c r="A1621" s="206">
        <f t="shared" si="25"/>
        <v>1619</v>
      </c>
      <c r="B1621" s="176" t="s">
        <v>11</v>
      </c>
      <c r="C1621" s="213"/>
      <c r="D1621" s="213"/>
      <c r="E1621" s="221">
        <v>41597.686805555553</v>
      </c>
      <c r="F1621" s="221">
        <v>41597.686805555553</v>
      </c>
    </row>
    <row r="1622" spans="1:6" ht="15" customHeight="1" x14ac:dyDescent="0.2">
      <c r="A1622" s="206">
        <f t="shared" si="25"/>
        <v>1620</v>
      </c>
      <c r="B1622" s="176" t="s">
        <v>11</v>
      </c>
      <c r="C1622" s="213"/>
      <c r="D1622" s="213"/>
      <c r="E1622" s="221">
        <v>41591.643749999996</v>
      </c>
      <c r="F1622" s="221">
        <v>41591.643749999996</v>
      </c>
    </row>
    <row r="1623" spans="1:6" ht="15" customHeight="1" x14ac:dyDescent="0.2">
      <c r="A1623" s="206">
        <f t="shared" si="25"/>
        <v>1621</v>
      </c>
      <c r="B1623" s="176" t="s">
        <v>11</v>
      </c>
      <c r="C1623" s="213"/>
      <c r="D1623" s="213"/>
      <c r="E1623" s="221">
        <v>41591.563888888886</v>
      </c>
      <c r="F1623" s="221">
        <v>41591.563888888886</v>
      </c>
    </row>
    <row r="1624" spans="1:6" ht="15" customHeight="1" x14ac:dyDescent="0.2">
      <c r="A1624" s="206">
        <f t="shared" si="25"/>
        <v>1622</v>
      </c>
      <c r="B1624" s="176" t="s">
        <v>11</v>
      </c>
      <c r="C1624" s="213"/>
      <c r="D1624" s="213"/>
      <c r="E1624" s="221">
        <v>41592.511111111111</v>
      </c>
      <c r="F1624" s="221">
        <v>41592.511111111111</v>
      </c>
    </row>
    <row r="1625" spans="1:6" ht="15" customHeight="1" x14ac:dyDescent="0.2">
      <c r="A1625" s="206">
        <f t="shared" si="25"/>
        <v>1623</v>
      </c>
      <c r="B1625" s="176" t="s">
        <v>11</v>
      </c>
      <c r="C1625" s="213"/>
      <c r="D1625" s="213"/>
      <c r="E1625" s="221">
        <v>41590.684027777774</v>
      </c>
      <c r="F1625" s="221">
        <v>41590.684027777774</v>
      </c>
    </row>
    <row r="1626" spans="1:6" ht="15" customHeight="1" x14ac:dyDescent="0.2">
      <c r="A1626" s="206">
        <f t="shared" si="25"/>
        <v>1624</v>
      </c>
      <c r="B1626" s="176" t="s">
        <v>11</v>
      </c>
      <c r="C1626" s="213"/>
      <c r="D1626" s="213"/>
      <c r="E1626" s="221">
        <v>41591.563888888886</v>
      </c>
      <c r="F1626" s="221">
        <v>41591.563888888886</v>
      </c>
    </row>
    <row r="1627" spans="1:6" ht="15" customHeight="1" x14ac:dyDescent="0.2">
      <c r="A1627" s="206">
        <f t="shared" si="25"/>
        <v>1625</v>
      </c>
      <c r="B1627" s="176" t="s">
        <v>11</v>
      </c>
      <c r="C1627" s="213"/>
      <c r="D1627" s="213"/>
      <c r="E1627" s="221">
        <v>41593.56527777778</v>
      </c>
      <c r="F1627" s="221">
        <v>41593.56527777778</v>
      </c>
    </row>
    <row r="1628" spans="1:6" ht="15" customHeight="1" x14ac:dyDescent="0.2">
      <c r="A1628" s="206">
        <f t="shared" si="25"/>
        <v>1626</v>
      </c>
      <c r="B1628" s="176" t="s">
        <v>11</v>
      </c>
      <c r="C1628" s="213"/>
      <c r="D1628" s="213"/>
      <c r="E1628" s="221">
        <v>41597.486805555556</v>
      </c>
      <c r="F1628" s="221">
        <v>41597.486805555556</v>
      </c>
    </row>
    <row r="1629" spans="1:6" ht="15" customHeight="1" x14ac:dyDescent="0.2">
      <c r="A1629" s="206">
        <f t="shared" si="25"/>
        <v>1627</v>
      </c>
      <c r="B1629" s="176" t="s">
        <v>11</v>
      </c>
      <c r="C1629" s="213"/>
      <c r="D1629" s="213"/>
      <c r="E1629" s="221">
        <v>41598.572916666664</v>
      </c>
      <c r="F1629" s="221">
        <v>41598.572916666664</v>
      </c>
    </row>
    <row r="1630" spans="1:6" ht="15" customHeight="1" x14ac:dyDescent="0.2">
      <c r="A1630" s="206">
        <f t="shared" si="25"/>
        <v>1628</v>
      </c>
      <c r="B1630" s="176" t="s">
        <v>11</v>
      </c>
      <c r="C1630" s="213"/>
      <c r="D1630" s="213"/>
      <c r="E1630" s="221">
        <v>41593.56527777778</v>
      </c>
      <c r="F1630" s="221">
        <v>41593.56527777778</v>
      </c>
    </row>
    <row r="1631" spans="1:6" ht="15" customHeight="1" x14ac:dyDescent="0.2">
      <c r="A1631" s="206">
        <f t="shared" si="25"/>
        <v>1629</v>
      </c>
      <c r="B1631" s="176" t="s">
        <v>11</v>
      </c>
      <c r="C1631" s="213"/>
      <c r="D1631" s="213"/>
      <c r="E1631" s="221">
        <v>41597.631944444445</v>
      </c>
      <c r="F1631" s="221">
        <v>41597.631944444445</v>
      </c>
    </row>
    <row r="1632" spans="1:6" ht="15" customHeight="1" x14ac:dyDescent="0.2">
      <c r="A1632" s="206">
        <f t="shared" si="25"/>
        <v>1630</v>
      </c>
      <c r="B1632" s="176" t="s">
        <v>11</v>
      </c>
      <c r="C1632" s="213"/>
      <c r="D1632" s="213"/>
      <c r="E1632" s="221">
        <v>41591.563888888886</v>
      </c>
      <c r="F1632" s="221">
        <v>41591.563888888886</v>
      </c>
    </row>
    <row r="1633" spans="1:6" ht="15" customHeight="1" x14ac:dyDescent="0.2">
      <c r="A1633" s="206">
        <f t="shared" si="25"/>
        <v>1631</v>
      </c>
      <c r="B1633" s="176" t="s">
        <v>11</v>
      </c>
      <c r="C1633" s="213"/>
      <c r="D1633" s="213"/>
      <c r="E1633" s="221">
        <v>41596.572222222218</v>
      </c>
      <c r="F1633" s="221">
        <v>41596.572222222218</v>
      </c>
    </row>
    <row r="1634" spans="1:6" ht="15" customHeight="1" x14ac:dyDescent="0.2">
      <c r="A1634" s="206">
        <f t="shared" si="25"/>
        <v>1632</v>
      </c>
      <c r="B1634" s="176" t="s">
        <v>11</v>
      </c>
      <c r="C1634" s="213"/>
      <c r="D1634" s="213"/>
      <c r="E1634" s="221">
        <v>41591.603472222218</v>
      </c>
      <c r="F1634" s="221">
        <v>41591.603472222218</v>
      </c>
    </row>
    <row r="1635" spans="1:6" ht="15" customHeight="1" x14ac:dyDescent="0.2">
      <c r="A1635" s="206">
        <f t="shared" si="25"/>
        <v>1633</v>
      </c>
      <c r="B1635" s="176" t="s">
        <v>11</v>
      </c>
      <c r="C1635" s="213"/>
      <c r="D1635" s="213"/>
      <c r="E1635" s="221">
        <v>41592.511111111111</v>
      </c>
      <c r="F1635" s="221">
        <v>41592.511111111111</v>
      </c>
    </row>
    <row r="1636" spans="1:6" ht="15" customHeight="1" x14ac:dyDescent="0.2">
      <c r="A1636" s="206">
        <f t="shared" si="25"/>
        <v>1634</v>
      </c>
      <c r="B1636" s="176" t="s">
        <v>11</v>
      </c>
      <c r="C1636" s="213"/>
      <c r="D1636" s="213"/>
      <c r="E1636" s="221">
        <v>41592.511111111111</v>
      </c>
      <c r="F1636" s="221">
        <v>41592.511111111111</v>
      </c>
    </row>
    <row r="1637" spans="1:6" ht="15" customHeight="1" x14ac:dyDescent="0.2">
      <c r="A1637" s="206">
        <f t="shared" si="25"/>
        <v>1635</v>
      </c>
      <c r="B1637" s="176" t="s">
        <v>11</v>
      </c>
      <c r="C1637" s="213"/>
      <c r="D1637" s="213"/>
      <c r="E1637" s="221">
        <v>41592.660416666666</v>
      </c>
      <c r="F1637" s="221">
        <v>41592.660416666666</v>
      </c>
    </row>
    <row r="1638" spans="1:6" ht="15" customHeight="1" x14ac:dyDescent="0.2">
      <c r="A1638" s="206">
        <f t="shared" si="25"/>
        <v>1636</v>
      </c>
      <c r="B1638" s="176" t="s">
        <v>11</v>
      </c>
      <c r="C1638" s="213"/>
      <c r="D1638" s="213"/>
      <c r="E1638" s="221">
        <v>41590.571527777778</v>
      </c>
      <c r="F1638" s="221">
        <v>41590.571527777778</v>
      </c>
    </row>
    <row r="1639" spans="1:6" ht="15" customHeight="1" x14ac:dyDescent="0.2">
      <c r="A1639" s="206">
        <f t="shared" si="25"/>
        <v>1637</v>
      </c>
      <c r="B1639" s="176" t="s">
        <v>11</v>
      </c>
      <c r="C1639" s="213"/>
      <c r="D1639" s="213"/>
      <c r="E1639" s="221">
        <v>41590.628472222219</v>
      </c>
      <c r="F1639" s="221">
        <v>41590.628472222219</v>
      </c>
    </row>
    <row r="1640" spans="1:6" ht="15" customHeight="1" x14ac:dyDescent="0.2">
      <c r="A1640" s="206">
        <f t="shared" si="25"/>
        <v>1638</v>
      </c>
      <c r="B1640" s="176" t="s">
        <v>11</v>
      </c>
      <c r="C1640" s="213"/>
      <c r="D1640" s="213"/>
      <c r="E1640" s="221">
        <v>41593.56527777778</v>
      </c>
      <c r="F1640" s="221">
        <v>41593.56527777778</v>
      </c>
    </row>
    <row r="1641" spans="1:6" ht="15" customHeight="1" x14ac:dyDescent="0.2">
      <c r="A1641" s="206">
        <f t="shared" si="25"/>
        <v>1639</v>
      </c>
      <c r="B1641" s="176" t="s">
        <v>11</v>
      </c>
      <c r="C1641" s="213"/>
      <c r="D1641" s="213"/>
      <c r="E1641" s="221">
        <v>41592.434027777774</v>
      </c>
      <c r="F1641" s="221">
        <v>41592.434027777774</v>
      </c>
    </row>
    <row r="1642" spans="1:6" ht="15" customHeight="1" x14ac:dyDescent="0.2">
      <c r="A1642" s="206">
        <f t="shared" si="25"/>
        <v>1640</v>
      </c>
      <c r="B1642" s="176" t="s">
        <v>11</v>
      </c>
      <c r="C1642" s="213"/>
      <c r="D1642" s="213"/>
      <c r="E1642" s="221">
        <v>41591.603472222218</v>
      </c>
      <c r="F1642" s="221">
        <v>41591.603472222218</v>
      </c>
    </row>
    <row r="1643" spans="1:6" ht="15" customHeight="1" x14ac:dyDescent="0.2">
      <c r="A1643" s="206">
        <f t="shared" si="25"/>
        <v>1641</v>
      </c>
      <c r="B1643" s="176" t="s">
        <v>11</v>
      </c>
      <c r="C1643" s="213"/>
      <c r="D1643" s="213"/>
      <c r="E1643" s="221">
        <v>41590.566666666666</v>
      </c>
      <c r="F1643" s="221">
        <v>41590.566666666666</v>
      </c>
    </row>
    <row r="1644" spans="1:6" ht="15" customHeight="1" x14ac:dyDescent="0.2">
      <c r="A1644" s="206">
        <f t="shared" si="25"/>
        <v>1642</v>
      </c>
      <c r="B1644" s="176" t="s">
        <v>11</v>
      </c>
      <c r="C1644" s="213"/>
      <c r="D1644" s="213"/>
      <c r="E1644" s="221">
        <v>41590.613194444442</v>
      </c>
      <c r="F1644" s="221">
        <v>41590.613194444442</v>
      </c>
    </row>
    <row r="1645" spans="1:6" ht="15" customHeight="1" x14ac:dyDescent="0.2">
      <c r="A1645" s="206">
        <f t="shared" si="25"/>
        <v>1643</v>
      </c>
      <c r="B1645" s="176" t="s">
        <v>11</v>
      </c>
      <c r="C1645" s="213"/>
      <c r="D1645" s="213"/>
      <c r="E1645" s="221">
        <v>41592.601388888885</v>
      </c>
      <c r="F1645" s="221">
        <v>41592.601388888885</v>
      </c>
    </row>
    <row r="1646" spans="1:6" ht="15" customHeight="1" x14ac:dyDescent="0.2">
      <c r="A1646" s="206">
        <f t="shared" si="25"/>
        <v>1644</v>
      </c>
      <c r="B1646" s="176" t="s">
        <v>11</v>
      </c>
      <c r="C1646" s="213"/>
      <c r="D1646" s="213"/>
      <c r="E1646" s="221">
        <v>41590.566666666666</v>
      </c>
      <c r="F1646" s="221">
        <v>41590.566666666666</v>
      </c>
    </row>
    <row r="1647" spans="1:6" ht="15" customHeight="1" x14ac:dyDescent="0.2">
      <c r="A1647" s="206">
        <f t="shared" si="25"/>
        <v>1645</v>
      </c>
      <c r="B1647" s="176" t="s">
        <v>11</v>
      </c>
      <c r="C1647" s="213"/>
      <c r="D1647" s="213"/>
      <c r="E1647" s="221">
        <v>41590.720138888886</v>
      </c>
      <c r="F1647" s="221">
        <v>41590.720138888886</v>
      </c>
    </row>
    <row r="1648" spans="1:6" ht="15" customHeight="1" x14ac:dyDescent="0.2">
      <c r="A1648" s="206">
        <f t="shared" si="25"/>
        <v>1646</v>
      </c>
      <c r="B1648" s="176" t="s">
        <v>11</v>
      </c>
      <c r="C1648" s="213"/>
      <c r="D1648" s="213"/>
      <c r="E1648" s="221">
        <v>41591.563888888886</v>
      </c>
      <c r="F1648" s="221">
        <v>41591.563888888886</v>
      </c>
    </row>
    <row r="1649" spans="1:6" ht="15" customHeight="1" x14ac:dyDescent="0.2">
      <c r="A1649" s="206">
        <f t="shared" si="25"/>
        <v>1647</v>
      </c>
      <c r="B1649" s="176" t="s">
        <v>11</v>
      </c>
      <c r="C1649" s="213"/>
      <c r="D1649" s="213"/>
      <c r="E1649" s="221">
        <v>41598.572916666664</v>
      </c>
      <c r="F1649" s="221">
        <v>41598.572916666664</v>
      </c>
    </row>
    <row r="1650" spans="1:6" ht="15" customHeight="1" x14ac:dyDescent="0.2">
      <c r="A1650" s="206">
        <f t="shared" si="25"/>
        <v>1648</v>
      </c>
      <c r="B1650" s="176" t="s">
        <v>11</v>
      </c>
      <c r="C1650" s="213"/>
      <c r="D1650" s="213"/>
      <c r="E1650" s="221">
        <v>41590.566666666666</v>
      </c>
      <c r="F1650" s="221">
        <v>41590.566666666666</v>
      </c>
    </row>
    <row r="1651" spans="1:6" ht="15" customHeight="1" x14ac:dyDescent="0.2">
      <c r="A1651" s="206">
        <f t="shared" si="25"/>
        <v>1649</v>
      </c>
      <c r="B1651" s="176" t="s">
        <v>11</v>
      </c>
      <c r="C1651" s="213"/>
      <c r="D1651" s="213"/>
      <c r="E1651" s="221">
        <v>41596.572222222218</v>
      </c>
      <c r="F1651" s="221">
        <v>41596.572222222218</v>
      </c>
    </row>
    <row r="1652" spans="1:6" ht="15" customHeight="1" x14ac:dyDescent="0.2">
      <c r="A1652" s="206">
        <f t="shared" si="25"/>
        <v>1650</v>
      </c>
      <c r="B1652" s="176" t="s">
        <v>11</v>
      </c>
      <c r="C1652" s="213"/>
      <c r="D1652" s="213"/>
      <c r="E1652" s="221">
        <v>41592.569444444445</v>
      </c>
      <c r="F1652" s="221">
        <v>41592.569444444445</v>
      </c>
    </row>
    <row r="1653" spans="1:6" ht="15" customHeight="1" x14ac:dyDescent="0.2">
      <c r="A1653" s="206">
        <f t="shared" si="25"/>
        <v>1651</v>
      </c>
      <c r="B1653" s="176" t="s">
        <v>11</v>
      </c>
      <c r="C1653" s="213"/>
      <c r="D1653" s="213"/>
      <c r="E1653" s="221">
        <v>41592.511111111111</v>
      </c>
      <c r="F1653" s="221">
        <v>41592.511111111111</v>
      </c>
    </row>
    <row r="1654" spans="1:6" ht="15" customHeight="1" x14ac:dyDescent="0.2">
      <c r="A1654" s="206">
        <f t="shared" si="25"/>
        <v>1652</v>
      </c>
      <c r="B1654" s="176" t="s">
        <v>11</v>
      </c>
      <c r="C1654" s="213"/>
      <c r="D1654" s="213"/>
      <c r="E1654" s="221">
        <v>41592.607638888891</v>
      </c>
      <c r="F1654" s="221">
        <v>41592.607638888891</v>
      </c>
    </row>
    <row r="1655" spans="1:6" ht="15" customHeight="1" x14ac:dyDescent="0.2">
      <c r="A1655" s="206">
        <f t="shared" si="25"/>
        <v>1653</v>
      </c>
      <c r="B1655" s="176" t="s">
        <v>11</v>
      </c>
      <c r="C1655" s="213"/>
      <c r="D1655" s="213"/>
      <c r="E1655" s="221">
        <v>41590.643055555556</v>
      </c>
      <c r="F1655" s="221">
        <v>41590.643055555556</v>
      </c>
    </row>
    <row r="1656" spans="1:6" ht="15" customHeight="1" x14ac:dyDescent="0.2">
      <c r="A1656" s="206">
        <f t="shared" si="25"/>
        <v>1654</v>
      </c>
      <c r="B1656" s="176" t="s">
        <v>11</v>
      </c>
      <c r="C1656" s="213"/>
      <c r="D1656" s="213"/>
      <c r="E1656" s="221">
        <v>41592.713194444441</v>
      </c>
      <c r="F1656" s="221">
        <v>41592.713194444441</v>
      </c>
    </row>
    <row r="1657" spans="1:6" ht="15" customHeight="1" x14ac:dyDescent="0.2">
      <c r="A1657" s="206">
        <f t="shared" si="25"/>
        <v>1655</v>
      </c>
      <c r="B1657" s="176" t="s">
        <v>11</v>
      </c>
      <c r="C1657" s="213"/>
      <c r="D1657" s="213"/>
      <c r="E1657" s="221">
        <v>41590.573611111111</v>
      </c>
      <c r="F1657" s="221">
        <v>41590.573611111111</v>
      </c>
    </row>
    <row r="1658" spans="1:6" ht="15" customHeight="1" x14ac:dyDescent="0.2">
      <c r="A1658" s="206">
        <f t="shared" si="25"/>
        <v>1656</v>
      </c>
      <c r="B1658" s="176" t="s">
        <v>11</v>
      </c>
      <c r="C1658" s="213"/>
      <c r="D1658" s="213"/>
      <c r="E1658" s="221">
        <v>41593.641666666663</v>
      </c>
      <c r="F1658" s="221">
        <v>41593.641666666663</v>
      </c>
    </row>
    <row r="1659" spans="1:6" ht="15" customHeight="1" x14ac:dyDescent="0.2">
      <c r="A1659" s="206">
        <f t="shared" si="25"/>
        <v>1657</v>
      </c>
      <c r="B1659" s="176" t="s">
        <v>11</v>
      </c>
      <c r="C1659" s="213"/>
      <c r="D1659" s="213"/>
      <c r="E1659" s="221">
        <v>41592.511111111111</v>
      </c>
      <c r="F1659" s="221">
        <v>41592.511111111111</v>
      </c>
    </row>
    <row r="1660" spans="1:6" ht="15" customHeight="1" x14ac:dyDescent="0.2">
      <c r="A1660" s="206">
        <f t="shared" si="25"/>
        <v>1658</v>
      </c>
      <c r="B1660" s="176" t="s">
        <v>11</v>
      </c>
      <c r="C1660" s="213"/>
      <c r="D1660" s="213"/>
      <c r="E1660" s="221">
        <v>41592.511111111111</v>
      </c>
      <c r="F1660" s="221">
        <v>41592.511111111111</v>
      </c>
    </row>
    <row r="1661" spans="1:6" ht="15" customHeight="1" x14ac:dyDescent="0.2">
      <c r="A1661" s="206">
        <f t="shared" si="25"/>
        <v>1659</v>
      </c>
      <c r="B1661" s="176" t="s">
        <v>11</v>
      </c>
      <c r="C1661" s="213"/>
      <c r="D1661" s="213"/>
      <c r="E1661" s="221">
        <v>41590.566666666666</v>
      </c>
      <c r="F1661" s="221">
        <v>41590.566666666666</v>
      </c>
    </row>
    <row r="1662" spans="1:6" ht="15" customHeight="1" x14ac:dyDescent="0.2">
      <c r="A1662" s="206">
        <f t="shared" si="25"/>
        <v>1660</v>
      </c>
      <c r="B1662" s="176" t="s">
        <v>11</v>
      </c>
      <c r="C1662" s="213"/>
      <c r="D1662" s="213"/>
      <c r="E1662" s="221">
        <v>41592.434027777774</v>
      </c>
      <c r="F1662" s="221">
        <v>41592.434027777774</v>
      </c>
    </row>
    <row r="1663" spans="1:6" ht="15" customHeight="1" x14ac:dyDescent="0.2">
      <c r="A1663" s="206">
        <f t="shared" si="25"/>
        <v>1661</v>
      </c>
      <c r="B1663" s="176" t="s">
        <v>11</v>
      </c>
      <c r="C1663" s="213"/>
      <c r="D1663" s="213"/>
      <c r="E1663" s="221">
        <v>41582.497916666667</v>
      </c>
      <c r="F1663" s="221">
        <v>41582.497916666667</v>
      </c>
    </row>
    <row r="1664" spans="1:6" ht="15" customHeight="1" x14ac:dyDescent="0.2">
      <c r="A1664" s="206">
        <f t="shared" si="25"/>
        <v>1662</v>
      </c>
      <c r="B1664" s="176" t="s">
        <v>11</v>
      </c>
      <c r="C1664" s="213"/>
      <c r="D1664" s="213"/>
      <c r="E1664" s="221">
        <v>41579.660416666666</v>
      </c>
      <c r="F1664" s="221">
        <v>41579.660416666666</v>
      </c>
    </row>
    <row r="1665" spans="1:6" ht="15" customHeight="1" x14ac:dyDescent="0.2">
      <c r="A1665" s="206">
        <f t="shared" si="25"/>
        <v>1663</v>
      </c>
      <c r="B1665" s="176" t="s">
        <v>11</v>
      </c>
      <c r="C1665" s="213"/>
      <c r="D1665" s="213"/>
      <c r="E1665" s="221">
        <v>41582.497916666667</v>
      </c>
      <c r="F1665" s="221">
        <v>41582.497916666667</v>
      </c>
    </row>
    <row r="1666" spans="1:6" ht="15" customHeight="1" x14ac:dyDescent="0.2">
      <c r="A1666" s="206">
        <f t="shared" si="25"/>
        <v>1664</v>
      </c>
      <c r="B1666" s="176" t="s">
        <v>11</v>
      </c>
      <c r="C1666" s="213"/>
      <c r="D1666" s="213"/>
      <c r="E1666" s="221">
        <v>41579.572222222218</v>
      </c>
      <c r="F1666" s="221">
        <v>41579.572222222218</v>
      </c>
    </row>
    <row r="1667" spans="1:6" ht="15" customHeight="1" x14ac:dyDescent="0.2">
      <c r="A1667" s="206">
        <f t="shared" si="25"/>
        <v>1665</v>
      </c>
      <c r="B1667" s="176" t="s">
        <v>11</v>
      </c>
      <c r="C1667" s="213"/>
      <c r="D1667" s="213"/>
      <c r="E1667" s="221">
        <v>41585.563194444439</v>
      </c>
      <c r="F1667" s="221">
        <v>41585.563194444439</v>
      </c>
    </row>
    <row r="1668" spans="1:6" ht="15" customHeight="1" x14ac:dyDescent="0.2">
      <c r="A1668" s="206">
        <f t="shared" si="25"/>
        <v>1666</v>
      </c>
      <c r="B1668" s="176" t="s">
        <v>11</v>
      </c>
      <c r="C1668" s="213"/>
      <c r="D1668" s="213"/>
      <c r="E1668" s="221">
        <v>41579.609027777777</v>
      </c>
      <c r="F1668" s="221">
        <v>41579.609027777777</v>
      </c>
    </row>
    <row r="1669" spans="1:6" ht="15" customHeight="1" x14ac:dyDescent="0.2">
      <c r="A1669" s="206">
        <f t="shared" si="25"/>
        <v>1667</v>
      </c>
      <c r="B1669" s="176" t="s">
        <v>11</v>
      </c>
      <c r="C1669" s="213"/>
      <c r="D1669" s="213"/>
      <c r="E1669" s="221">
        <v>41579.660416666666</v>
      </c>
      <c r="F1669" s="221">
        <v>41579.660416666666</v>
      </c>
    </row>
    <row r="1670" spans="1:6" ht="15" customHeight="1" x14ac:dyDescent="0.2">
      <c r="A1670" s="206">
        <f t="shared" si="25"/>
        <v>1668</v>
      </c>
      <c r="B1670" s="176" t="s">
        <v>11</v>
      </c>
      <c r="C1670" s="213"/>
      <c r="D1670" s="213"/>
      <c r="E1670" s="221">
        <v>41579.609027777777</v>
      </c>
      <c r="F1670" s="221">
        <v>41579.609027777777</v>
      </c>
    </row>
    <row r="1671" spans="1:6" ht="15" customHeight="1" x14ac:dyDescent="0.2">
      <c r="A1671" s="206">
        <f t="shared" si="25"/>
        <v>1669</v>
      </c>
      <c r="B1671" s="176" t="s">
        <v>11</v>
      </c>
      <c r="C1671" s="213"/>
      <c r="D1671" s="213"/>
      <c r="E1671" s="221">
        <v>41579.660416666666</v>
      </c>
      <c r="F1671" s="221">
        <v>41579.660416666666</v>
      </c>
    </row>
    <row r="1672" spans="1:6" ht="15" customHeight="1" x14ac:dyDescent="0.2">
      <c r="A1672" s="206">
        <f t="shared" si="25"/>
        <v>1670</v>
      </c>
      <c r="B1672" s="176" t="s">
        <v>11</v>
      </c>
      <c r="C1672" s="213"/>
      <c r="D1672" s="213"/>
      <c r="E1672" s="221">
        <v>41579.572222222218</v>
      </c>
      <c r="F1672" s="221">
        <v>41579.572222222218</v>
      </c>
    </row>
    <row r="1673" spans="1:6" ht="15" customHeight="1" x14ac:dyDescent="0.2">
      <c r="A1673" s="206">
        <f t="shared" si="25"/>
        <v>1671</v>
      </c>
      <c r="B1673" s="176" t="s">
        <v>11</v>
      </c>
      <c r="C1673" s="213"/>
      <c r="D1673" s="213"/>
      <c r="E1673" s="221">
        <v>41579.572222222218</v>
      </c>
      <c r="F1673" s="221">
        <v>41579.572222222218</v>
      </c>
    </row>
    <row r="1674" spans="1:6" ht="15" customHeight="1" x14ac:dyDescent="0.2">
      <c r="A1674" s="206">
        <f t="shared" si="25"/>
        <v>1672</v>
      </c>
      <c r="B1674" s="176" t="s">
        <v>11</v>
      </c>
      <c r="C1674" s="213"/>
      <c r="D1674" s="213"/>
      <c r="E1674" s="221">
        <v>41579.609027777777</v>
      </c>
      <c r="F1674" s="221">
        <v>41579.609027777777</v>
      </c>
    </row>
    <row r="1675" spans="1:6" ht="15" customHeight="1" x14ac:dyDescent="0.2">
      <c r="A1675" s="206">
        <f t="shared" si="25"/>
        <v>1673</v>
      </c>
      <c r="B1675" s="176" t="s">
        <v>11</v>
      </c>
      <c r="C1675" s="213"/>
      <c r="D1675" s="213"/>
      <c r="E1675" s="221">
        <v>41579.609027777777</v>
      </c>
      <c r="F1675" s="221">
        <v>41579.609027777777</v>
      </c>
    </row>
    <row r="1676" spans="1:6" ht="15" customHeight="1" x14ac:dyDescent="0.2">
      <c r="A1676" s="206">
        <f t="shared" si="25"/>
        <v>1674</v>
      </c>
      <c r="B1676" s="176" t="s">
        <v>11</v>
      </c>
      <c r="C1676" s="213"/>
      <c r="D1676" s="213"/>
      <c r="E1676" s="221">
        <v>41579.609027777777</v>
      </c>
      <c r="F1676" s="221">
        <v>41579.609027777777</v>
      </c>
    </row>
    <row r="1677" spans="1:6" ht="15" customHeight="1" x14ac:dyDescent="0.2">
      <c r="A1677" s="206">
        <f t="shared" ref="A1677:A1740" si="26">A1676+1</f>
        <v>1675</v>
      </c>
      <c r="B1677" s="176" t="s">
        <v>11</v>
      </c>
      <c r="C1677" s="213"/>
      <c r="D1677" s="213"/>
      <c r="E1677" s="221">
        <v>41579.563888888886</v>
      </c>
      <c r="F1677" s="221">
        <v>41579.563888888886</v>
      </c>
    </row>
    <row r="1678" spans="1:6" ht="15" customHeight="1" x14ac:dyDescent="0.2">
      <c r="A1678" s="206">
        <f t="shared" si="26"/>
        <v>1676</v>
      </c>
      <c r="B1678" s="176" t="s">
        <v>11</v>
      </c>
      <c r="C1678" s="213"/>
      <c r="D1678" s="213"/>
      <c r="E1678" s="221">
        <v>41590.708333333328</v>
      </c>
      <c r="F1678" s="221">
        <v>41590.708333333328</v>
      </c>
    </row>
    <row r="1679" spans="1:6" ht="15" customHeight="1" x14ac:dyDescent="0.2">
      <c r="A1679" s="206">
        <f t="shared" si="26"/>
        <v>1677</v>
      </c>
      <c r="B1679" s="176" t="s">
        <v>11</v>
      </c>
      <c r="C1679" s="213"/>
      <c r="D1679" s="213"/>
      <c r="E1679" s="221">
        <v>41589.446527777778</v>
      </c>
      <c r="F1679" s="221">
        <v>41589.446527777778</v>
      </c>
    </row>
    <row r="1680" spans="1:6" ht="15" customHeight="1" x14ac:dyDescent="0.2">
      <c r="A1680" s="206">
        <f t="shared" si="26"/>
        <v>1678</v>
      </c>
      <c r="B1680" s="176" t="s">
        <v>11</v>
      </c>
      <c r="C1680" s="213"/>
      <c r="D1680" s="213"/>
      <c r="E1680" s="221">
        <v>41582.497916666667</v>
      </c>
      <c r="F1680" s="221">
        <v>41582.497916666667</v>
      </c>
    </row>
    <row r="1681" spans="1:6" ht="15" customHeight="1" x14ac:dyDescent="0.2">
      <c r="A1681" s="206">
        <f t="shared" si="26"/>
        <v>1679</v>
      </c>
      <c r="B1681" s="176" t="s">
        <v>11</v>
      </c>
      <c r="C1681" s="213"/>
      <c r="D1681" s="213"/>
      <c r="E1681" s="221">
        <v>41600.706249999996</v>
      </c>
      <c r="F1681" s="221">
        <v>41600.706249999996</v>
      </c>
    </row>
    <row r="1682" spans="1:6" ht="15" customHeight="1" x14ac:dyDescent="0.2">
      <c r="A1682" s="206">
        <f t="shared" si="26"/>
        <v>1680</v>
      </c>
      <c r="B1682" s="176" t="s">
        <v>11</v>
      </c>
      <c r="C1682" s="213"/>
      <c r="D1682" s="213"/>
      <c r="E1682" s="221">
        <v>41582.652777777774</v>
      </c>
      <c r="F1682" s="221">
        <v>41582.652777777774</v>
      </c>
    </row>
    <row r="1683" spans="1:6" ht="15" customHeight="1" x14ac:dyDescent="0.2">
      <c r="A1683" s="206">
        <f t="shared" si="26"/>
        <v>1681</v>
      </c>
      <c r="B1683" s="176" t="s">
        <v>11</v>
      </c>
      <c r="C1683" s="213"/>
      <c r="D1683" s="213"/>
      <c r="E1683" s="221">
        <v>41597.631944444445</v>
      </c>
      <c r="F1683" s="221">
        <v>41597.631944444445</v>
      </c>
    </row>
    <row r="1684" spans="1:6" ht="15" customHeight="1" x14ac:dyDescent="0.2">
      <c r="A1684" s="206">
        <f t="shared" si="26"/>
        <v>1682</v>
      </c>
      <c r="B1684" s="176" t="s">
        <v>11</v>
      </c>
      <c r="C1684" s="213"/>
      <c r="D1684" s="213"/>
      <c r="E1684" s="221">
        <v>41582.497916666667</v>
      </c>
      <c r="F1684" s="221">
        <v>41582.497916666667</v>
      </c>
    </row>
    <row r="1685" spans="1:6" ht="15" customHeight="1" x14ac:dyDescent="0.2">
      <c r="A1685" s="206">
        <f t="shared" si="26"/>
        <v>1683</v>
      </c>
      <c r="B1685" s="176" t="s">
        <v>11</v>
      </c>
      <c r="C1685" s="213"/>
      <c r="D1685" s="213"/>
      <c r="E1685" s="221">
        <v>41582.497916666667</v>
      </c>
      <c r="F1685" s="221">
        <v>41582.497916666667</v>
      </c>
    </row>
    <row r="1686" spans="1:6" ht="15" customHeight="1" x14ac:dyDescent="0.2">
      <c r="A1686" s="206">
        <f t="shared" si="26"/>
        <v>1684</v>
      </c>
      <c r="B1686" s="176" t="s">
        <v>11</v>
      </c>
      <c r="C1686" s="213"/>
      <c r="D1686" s="213"/>
      <c r="E1686" s="221">
        <v>41579.563888888886</v>
      </c>
      <c r="F1686" s="221">
        <v>41579.563888888886</v>
      </c>
    </row>
    <row r="1687" spans="1:6" ht="15" customHeight="1" x14ac:dyDescent="0.2">
      <c r="A1687" s="206">
        <f t="shared" si="26"/>
        <v>1685</v>
      </c>
      <c r="B1687" s="176" t="s">
        <v>11</v>
      </c>
      <c r="C1687" s="213"/>
      <c r="D1687" s="213"/>
      <c r="E1687" s="221">
        <v>41579.609027777777</v>
      </c>
      <c r="F1687" s="221">
        <v>41579.609027777777</v>
      </c>
    </row>
    <row r="1688" spans="1:6" ht="15" customHeight="1" x14ac:dyDescent="0.2">
      <c r="A1688" s="206">
        <f t="shared" si="26"/>
        <v>1686</v>
      </c>
      <c r="B1688" s="176" t="s">
        <v>11</v>
      </c>
      <c r="C1688" s="213"/>
      <c r="D1688" s="213"/>
      <c r="E1688" s="221">
        <v>41579.572222222218</v>
      </c>
      <c r="F1688" s="221">
        <v>41579.572222222218</v>
      </c>
    </row>
    <row r="1689" spans="1:6" ht="15" customHeight="1" x14ac:dyDescent="0.2">
      <c r="A1689" s="206">
        <f t="shared" si="26"/>
        <v>1687</v>
      </c>
      <c r="B1689" s="176" t="s">
        <v>11</v>
      </c>
      <c r="C1689" s="213"/>
      <c r="D1689" s="213"/>
      <c r="E1689" s="221">
        <v>41582.497916666667</v>
      </c>
      <c r="F1689" s="221">
        <v>41582.497916666667</v>
      </c>
    </row>
    <row r="1690" spans="1:6" ht="15" customHeight="1" x14ac:dyDescent="0.2">
      <c r="A1690" s="206">
        <f t="shared" si="26"/>
        <v>1688</v>
      </c>
      <c r="B1690" s="176" t="s">
        <v>11</v>
      </c>
      <c r="C1690" s="213"/>
      <c r="D1690" s="213"/>
      <c r="E1690" s="221">
        <v>41582.497916666667</v>
      </c>
      <c r="F1690" s="221">
        <v>41582.497916666667</v>
      </c>
    </row>
    <row r="1691" spans="1:6" ht="15" customHeight="1" x14ac:dyDescent="0.2">
      <c r="A1691" s="206">
        <f t="shared" si="26"/>
        <v>1689</v>
      </c>
      <c r="B1691" s="176" t="s">
        <v>11</v>
      </c>
      <c r="C1691" s="213"/>
      <c r="D1691" s="213"/>
      <c r="E1691" s="221">
        <v>41579.609027777777</v>
      </c>
      <c r="F1691" s="221">
        <v>41579.609027777777</v>
      </c>
    </row>
    <row r="1692" spans="1:6" ht="15" customHeight="1" x14ac:dyDescent="0.2">
      <c r="A1692" s="206">
        <f t="shared" si="26"/>
        <v>1690</v>
      </c>
      <c r="B1692" s="176" t="s">
        <v>11</v>
      </c>
      <c r="C1692" s="213"/>
      <c r="D1692" s="213"/>
      <c r="E1692" s="221">
        <v>41579.660416666666</v>
      </c>
      <c r="F1692" s="221">
        <v>41579.660416666666</v>
      </c>
    </row>
    <row r="1693" spans="1:6" ht="15" customHeight="1" x14ac:dyDescent="0.2">
      <c r="A1693" s="206">
        <f t="shared" si="26"/>
        <v>1691</v>
      </c>
      <c r="B1693" s="176" t="s">
        <v>11</v>
      </c>
      <c r="C1693" s="213"/>
      <c r="D1693" s="213"/>
      <c r="E1693" s="221">
        <v>41582.497916666667</v>
      </c>
      <c r="F1693" s="221">
        <v>41582.497916666667</v>
      </c>
    </row>
    <row r="1694" spans="1:6" ht="15" customHeight="1" x14ac:dyDescent="0.2">
      <c r="A1694" s="206">
        <f t="shared" si="26"/>
        <v>1692</v>
      </c>
      <c r="B1694" s="176" t="s">
        <v>11</v>
      </c>
      <c r="C1694" s="213"/>
      <c r="D1694" s="213"/>
      <c r="E1694" s="221">
        <v>41579.609027777777</v>
      </c>
      <c r="F1694" s="221">
        <v>41579.609027777777</v>
      </c>
    </row>
    <row r="1695" spans="1:6" ht="15" customHeight="1" x14ac:dyDescent="0.2">
      <c r="A1695" s="206">
        <f t="shared" si="26"/>
        <v>1693</v>
      </c>
      <c r="B1695" s="176" t="s">
        <v>11</v>
      </c>
      <c r="C1695" s="213"/>
      <c r="D1695" s="213"/>
      <c r="E1695" s="221">
        <v>41579.609027777777</v>
      </c>
      <c r="F1695" s="221">
        <v>41579.609027777777</v>
      </c>
    </row>
    <row r="1696" spans="1:6" ht="15" customHeight="1" x14ac:dyDescent="0.2">
      <c r="A1696" s="206">
        <f t="shared" si="26"/>
        <v>1694</v>
      </c>
      <c r="B1696" s="176" t="s">
        <v>11</v>
      </c>
      <c r="C1696" s="213"/>
      <c r="D1696" s="213"/>
      <c r="E1696" s="221">
        <v>41579.609027777777</v>
      </c>
      <c r="F1696" s="221">
        <v>41579.609027777777</v>
      </c>
    </row>
    <row r="1697" spans="1:6" ht="15" customHeight="1" x14ac:dyDescent="0.2">
      <c r="A1697" s="206">
        <f t="shared" si="26"/>
        <v>1695</v>
      </c>
      <c r="B1697" s="176" t="s">
        <v>11</v>
      </c>
      <c r="C1697" s="213"/>
      <c r="D1697" s="213"/>
      <c r="E1697" s="221">
        <v>41586.565972222219</v>
      </c>
      <c r="F1697" s="221">
        <v>41586.565972222219</v>
      </c>
    </row>
    <row r="1698" spans="1:6" ht="15" customHeight="1" x14ac:dyDescent="0.2">
      <c r="A1698" s="206">
        <f t="shared" si="26"/>
        <v>1696</v>
      </c>
      <c r="B1698" s="176" t="s">
        <v>11</v>
      </c>
      <c r="C1698" s="213"/>
      <c r="D1698" s="213"/>
      <c r="E1698" s="221">
        <v>41579.660416666666</v>
      </c>
      <c r="F1698" s="221">
        <v>41579.660416666666</v>
      </c>
    </row>
    <row r="1699" spans="1:6" ht="15" customHeight="1" x14ac:dyDescent="0.2">
      <c r="A1699" s="206">
        <f t="shared" si="26"/>
        <v>1697</v>
      </c>
      <c r="B1699" s="176" t="s">
        <v>11</v>
      </c>
      <c r="C1699" s="213"/>
      <c r="D1699" s="213"/>
      <c r="E1699" s="221">
        <v>41579.62777777778</v>
      </c>
      <c r="F1699" s="221">
        <v>41579.62777777778</v>
      </c>
    </row>
    <row r="1700" spans="1:6" ht="15" customHeight="1" x14ac:dyDescent="0.2">
      <c r="A1700" s="206">
        <f t="shared" si="26"/>
        <v>1698</v>
      </c>
      <c r="B1700" s="176" t="s">
        <v>11</v>
      </c>
      <c r="C1700" s="213"/>
      <c r="D1700" s="213"/>
      <c r="E1700" s="221">
        <v>41579.572222222218</v>
      </c>
      <c r="F1700" s="221">
        <v>41579.572222222218</v>
      </c>
    </row>
    <row r="1701" spans="1:6" ht="15" customHeight="1" x14ac:dyDescent="0.2">
      <c r="A1701" s="206">
        <f t="shared" si="26"/>
        <v>1699</v>
      </c>
      <c r="B1701" s="176" t="s">
        <v>11</v>
      </c>
      <c r="C1701" s="213"/>
      <c r="D1701" s="213"/>
      <c r="E1701" s="221">
        <v>41579.660416666666</v>
      </c>
      <c r="F1701" s="221">
        <v>41579.660416666666</v>
      </c>
    </row>
    <row r="1702" spans="1:6" ht="15" customHeight="1" x14ac:dyDescent="0.2">
      <c r="A1702" s="206">
        <f t="shared" si="26"/>
        <v>1700</v>
      </c>
      <c r="B1702" s="176" t="s">
        <v>11</v>
      </c>
      <c r="C1702" s="213"/>
      <c r="D1702" s="213"/>
      <c r="E1702" s="221">
        <v>41579.563888888886</v>
      </c>
      <c r="F1702" s="221">
        <v>41579.563888888886</v>
      </c>
    </row>
    <row r="1703" spans="1:6" ht="15" customHeight="1" x14ac:dyDescent="0.2">
      <c r="A1703" s="206">
        <f t="shared" si="26"/>
        <v>1701</v>
      </c>
      <c r="B1703" s="176" t="s">
        <v>11</v>
      </c>
      <c r="C1703" s="213"/>
      <c r="D1703" s="213"/>
      <c r="E1703" s="221">
        <v>41579.609027777777</v>
      </c>
      <c r="F1703" s="221">
        <v>41579.609027777777</v>
      </c>
    </row>
    <row r="1704" spans="1:6" ht="15" customHeight="1" x14ac:dyDescent="0.2">
      <c r="A1704" s="206">
        <f t="shared" si="26"/>
        <v>1702</v>
      </c>
      <c r="B1704" s="176" t="s">
        <v>11</v>
      </c>
      <c r="C1704" s="213"/>
      <c r="D1704" s="213"/>
      <c r="E1704" s="221">
        <v>41579.713194444441</v>
      </c>
      <c r="F1704" s="221">
        <v>41579.713194444441</v>
      </c>
    </row>
    <row r="1705" spans="1:6" ht="15" customHeight="1" x14ac:dyDescent="0.2">
      <c r="A1705" s="206">
        <f t="shared" si="26"/>
        <v>1703</v>
      </c>
      <c r="B1705" s="176" t="s">
        <v>11</v>
      </c>
      <c r="C1705" s="213"/>
      <c r="D1705" s="213"/>
      <c r="E1705" s="221">
        <v>41579.62777777778</v>
      </c>
      <c r="F1705" s="221">
        <v>41579.62777777778</v>
      </c>
    </row>
    <row r="1706" spans="1:6" ht="15" customHeight="1" x14ac:dyDescent="0.2">
      <c r="A1706" s="206">
        <f t="shared" si="26"/>
        <v>1704</v>
      </c>
      <c r="B1706" s="176" t="s">
        <v>11</v>
      </c>
      <c r="C1706" s="213"/>
      <c r="D1706" s="213"/>
      <c r="E1706" s="221">
        <v>41579.62777777778</v>
      </c>
      <c r="F1706" s="221">
        <v>41579.62777777778</v>
      </c>
    </row>
    <row r="1707" spans="1:6" ht="15" customHeight="1" x14ac:dyDescent="0.2">
      <c r="A1707" s="206">
        <f t="shared" si="26"/>
        <v>1705</v>
      </c>
      <c r="B1707" s="176" t="s">
        <v>11</v>
      </c>
      <c r="C1707" s="213"/>
      <c r="D1707" s="213"/>
      <c r="E1707" s="221">
        <v>41579.609027777777</v>
      </c>
      <c r="F1707" s="221">
        <v>41579.609027777777</v>
      </c>
    </row>
    <row r="1708" spans="1:6" ht="15" customHeight="1" x14ac:dyDescent="0.2">
      <c r="A1708" s="206">
        <f t="shared" si="26"/>
        <v>1706</v>
      </c>
      <c r="B1708" s="176" t="s">
        <v>11</v>
      </c>
      <c r="C1708" s="213"/>
      <c r="D1708" s="213"/>
      <c r="E1708" s="221">
        <v>41582.604166666664</v>
      </c>
      <c r="F1708" s="221">
        <v>41582.604166666664</v>
      </c>
    </row>
    <row r="1709" spans="1:6" ht="15" customHeight="1" x14ac:dyDescent="0.2">
      <c r="A1709" s="206">
        <f t="shared" si="26"/>
        <v>1707</v>
      </c>
      <c r="B1709" s="176" t="s">
        <v>11</v>
      </c>
      <c r="C1709" s="213"/>
      <c r="D1709" s="213"/>
      <c r="E1709" s="221">
        <v>41579.701388888891</v>
      </c>
      <c r="F1709" s="221">
        <v>41579.701388888891</v>
      </c>
    </row>
    <row r="1710" spans="1:6" ht="15" customHeight="1" x14ac:dyDescent="0.2">
      <c r="A1710" s="206">
        <f t="shared" si="26"/>
        <v>1708</v>
      </c>
      <c r="B1710" s="176" t="s">
        <v>11</v>
      </c>
      <c r="C1710" s="213"/>
      <c r="D1710" s="213"/>
      <c r="E1710" s="221">
        <v>41597.486805555556</v>
      </c>
      <c r="F1710" s="221">
        <v>41597.486805555556</v>
      </c>
    </row>
    <row r="1711" spans="1:6" ht="15" customHeight="1" x14ac:dyDescent="0.2">
      <c r="A1711" s="206">
        <f t="shared" si="26"/>
        <v>1709</v>
      </c>
      <c r="B1711" s="176" t="s">
        <v>11</v>
      </c>
      <c r="C1711" s="213"/>
      <c r="D1711" s="213"/>
      <c r="E1711" s="221">
        <v>41579.609027777777</v>
      </c>
      <c r="F1711" s="221">
        <v>41579.609027777777</v>
      </c>
    </row>
    <row r="1712" spans="1:6" ht="15" customHeight="1" x14ac:dyDescent="0.2">
      <c r="A1712" s="206">
        <f t="shared" si="26"/>
        <v>1710</v>
      </c>
      <c r="B1712" s="176" t="s">
        <v>11</v>
      </c>
      <c r="C1712" s="213"/>
      <c r="D1712" s="213"/>
      <c r="E1712" s="221">
        <v>41579.609027777777</v>
      </c>
      <c r="F1712" s="221">
        <v>41579.609027777777</v>
      </c>
    </row>
    <row r="1713" spans="1:6" ht="15" customHeight="1" x14ac:dyDescent="0.2">
      <c r="A1713" s="206">
        <f t="shared" si="26"/>
        <v>1711</v>
      </c>
      <c r="B1713" s="176" t="s">
        <v>11</v>
      </c>
      <c r="C1713" s="213"/>
      <c r="D1713" s="213"/>
      <c r="E1713" s="221">
        <v>41579.609027777777</v>
      </c>
      <c r="F1713" s="221">
        <v>41579.609027777777</v>
      </c>
    </row>
    <row r="1714" spans="1:6" ht="15" customHeight="1" x14ac:dyDescent="0.2">
      <c r="A1714" s="206">
        <f t="shared" si="26"/>
        <v>1712</v>
      </c>
      <c r="B1714" s="176" t="s">
        <v>11</v>
      </c>
      <c r="C1714" s="213"/>
      <c r="D1714" s="213"/>
      <c r="E1714" s="221">
        <v>41579.62777777778</v>
      </c>
      <c r="F1714" s="221">
        <v>41579.62777777778</v>
      </c>
    </row>
    <row r="1715" spans="1:6" ht="15" customHeight="1" x14ac:dyDescent="0.2">
      <c r="A1715" s="206">
        <f t="shared" si="26"/>
        <v>1713</v>
      </c>
      <c r="B1715" s="176" t="s">
        <v>11</v>
      </c>
      <c r="C1715" s="213"/>
      <c r="D1715" s="213"/>
      <c r="E1715" s="221">
        <v>41579.691666666666</v>
      </c>
      <c r="F1715" s="221">
        <v>41579.691666666666</v>
      </c>
    </row>
    <row r="1716" spans="1:6" ht="15" customHeight="1" x14ac:dyDescent="0.2">
      <c r="A1716" s="206">
        <f t="shared" si="26"/>
        <v>1714</v>
      </c>
      <c r="B1716" s="176" t="s">
        <v>11</v>
      </c>
      <c r="C1716" s="213"/>
      <c r="D1716" s="213"/>
      <c r="E1716" s="221">
        <v>41579.563888888886</v>
      </c>
      <c r="F1716" s="221">
        <v>41579.563888888886</v>
      </c>
    </row>
    <row r="1717" spans="1:6" ht="15" customHeight="1" x14ac:dyDescent="0.2">
      <c r="A1717" s="206">
        <f t="shared" si="26"/>
        <v>1715</v>
      </c>
      <c r="B1717" s="176" t="s">
        <v>11</v>
      </c>
      <c r="C1717" s="213"/>
      <c r="D1717" s="213"/>
      <c r="E1717" s="221">
        <v>41579.563888888886</v>
      </c>
      <c r="F1717" s="221">
        <v>41579.563888888886</v>
      </c>
    </row>
    <row r="1718" spans="1:6" ht="15" customHeight="1" x14ac:dyDescent="0.2">
      <c r="A1718" s="206">
        <f t="shared" si="26"/>
        <v>1716</v>
      </c>
      <c r="B1718" s="176" t="s">
        <v>11</v>
      </c>
      <c r="C1718" s="213"/>
      <c r="D1718" s="213"/>
      <c r="E1718" s="221">
        <v>41582.497916666667</v>
      </c>
      <c r="F1718" s="221">
        <v>41582.497916666667</v>
      </c>
    </row>
    <row r="1719" spans="1:6" ht="15" customHeight="1" x14ac:dyDescent="0.2">
      <c r="A1719" s="206">
        <f t="shared" si="26"/>
        <v>1717</v>
      </c>
      <c r="B1719" s="176" t="s">
        <v>11</v>
      </c>
      <c r="C1719" s="213"/>
      <c r="D1719" s="213"/>
      <c r="E1719" s="221">
        <v>41579.640277777777</v>
      </c>
      <c r="F1719" s="221">
        <v>41579.640277777777</v>
      </c>
    </row>
    <row r="1720" spans="1:6" ht="15" customHeight="1" x14ac:dyDescent="0.2">
      <c r="A1720" s="206">
        <f t="shared" si="26"/>
        <v>1718</v>
      </c>
      <c r="B1720" s="176" t="s">
        <v>11</v>
      </c>
      <c r="C1720" s="213"/>
      <c r="D1720" s="213"/>
      <c r="E1720" s="221">
        <v>41582.604166666664</v>
      </c>
      <c r="F1720" s="221">
        <v>41582.604166666664</v>
      </c>
    </row>
    <row r="1721" spans="1:6" ht="15" customHeight="1" x14ac:dyDescent="0.2">
      <c r="A1721" s="206">
        <f t="shared" si="26"/>
        <v>1719</v>
      </c>
      <c r="B1721" s="176" t="s">
        <v>11</v>
      </c>
      <c r="C1721" s="213"/>
      <c r="D1721" s="213"/>
      <c r="E1721" s="221">
        <v>41583.651388888888</v>
      </c>
      <c r="F1721" s="221">
        <v>41583.651388888888</v>
      </c>
    </row>
    <row r="1722" spans="1:6" ht="15" customHeight="1" x14ac:dyDescent="0.2">
      <c r="A1722" s="206">
        <f t="shared" si="26"/>
        <v>1720</v>
      </c>
      <c r="B1722" s="176" t="s">
        <v>11</v>
      </c>
      <c r="C1722" s="213"/>
      <c r="D1722" s="213"/>
      <c r="E1722" s="221">
        <v>41579.62777777778</v>
      </c>
      <c r="F1722" s="221">
        <v>41579.62777777778</v>
      </c>
    </row>
    <row r="1723" spans="1:6" ht="15" customHeight="1" x14ac:dyDescent="0.2">
      <c r="A1723" s="206">
        <f t="shared" si="26"/>
        <v>1721</v>
      </c>
      <c r="B1723" s="176" t="s">
        <v>11</v>
      </c>
      <c r="C1723" s="213"/>
      <c r="D1723" s="213"/>
      <c r="E1723" s="221">
        <v>41579.563888888886</v>
      </c>
      <c r="F1723" s="221">
        <v>41579.563888888886</v>
      </c>
    </row>
    <row r="1724" spans="1:6" ht="15" customHeight="1" x14ac:dyDescent="0.2">
      <c r="A1724" s="206">
        <f t="shared" si="26"/>
        <v>1722</v>
      </c>
      <c r="B1724" s="176" t="s">
        <v>11</v>
      </c>
      <c r="C1724" s="213"/>
      <c r="D1724" s="213"/>
      <c r="E1724" s="221">
        <v>41579.563888888886</v>
      </c>
      <c r="F1724" s="221">
        <v>41579.563888888886</v>
      </c>
    </row>
    <row r="1725" spans="1:6" ht="15" customHeight="1" x14ac:dyDescent="0.2">
      <c r="A1725" s="206">
        <f t="shared" si="26"/>
        <v>1723</v>
      </c>
      <c r="B1725" s="176" t="s">
        <v>11</v>
      </c>
      <c r="C1725" s="213"/>
      <c r="D1725" s="213"/>
      <c r="E1725" s="221">
        <v>41583.41805555555</v>
      </c>
      <c r="F1725" s="221">
        <v>41583.41805555555</v>
      </c>
    </row>
    <row r="1726" spans="1:6" ht="15" customHeight="1" x14ac:dyDescent="0.2">
      <c r="A1726" s="206">
        <f t="shared" si="26"/>
        <v>1724</v>
      </c>
      <c r="B1726" s="176" t="s">
        <v>11</v>
      </c>
      <c r="C1726" s="213"/>
      <c r="D1726" s="213"/>
      <c r="E1726" s="221">
        <v>41579.563888888886</v>
      </c>
      <c r="F1726" s="221">
        <v>41579.563888888886</v>
      </c>
    </row>
    <row r="1727" spans="1:6" ht="15" customHeight="1" x14ac:dyDescent="0.2">
      <c r="A1727" s="206">
        <f t="shared" si="26"/>
        <v>1725</v>
      </c>
      <c r="B1727" s="176" t="s">
        <v>11</v>
      </c>
      <c r="C1727" s="213"/>
      <c r="D1727" s="213"/>
      <c r="E1727" s="221">
        <v>41579.62777777778</v>
      </c>
      <c r="F1727" s="221">
        <v>41579.62777777778</v>
      </c>
    </row>
    <row r="1728" spans="1:6" ht="15" customHeight="1" x14ac:dyDescent="0.2">
      <c r="A1728" s="206">
        <f t="shared" si="26"/>
        <v>1726</v>
      </c>
      <c r="B1728" s="176" t="s">
        <v>11</v>
      </c>
      <c r="C1728" s="213"/>
      <c r="D1728" s="213"/>
      <c r="E1728" s="221">
        <v>41579.660416666666</v>
      </c>
      <c r="F1728" s="221">
        <v>41579.660416666666</v>
      </c>
    </row>
    <row r="1729" spans="1:6" ht="15" customHeight="1" x14ac:dyDescent="0.2">
      <c r="A1729" s="206">
        <f t="shared" si="26"/>
        <v>1727</v>
      </c>
      <c r="B1729" s="176" t="s">
        <v>11</v>
      </c>
      <c r="C1729" s="213"/>
      <c r="D1729" s="213"/>
      <c r="E1729" s="221">
        <v>41579.62777777778</v>
      </c>
      <c r="F1729" s="221">
        <v>41579.62777777778</v>
      </c>
    </row>
    <row r="1730" spans="1:6" ht="15" customHeight="1" x14ac:dyDescent="0.2">
      <c r="A1730" s="206">
        <f t="shared" si="26"/>
        <v>1728</v>
      </c>
      <c r="B1730" s="176" t="s">
        <v>11</v>
      </c>
      <c r="C1730" s="213"/>
      <c r="D1730" s="213"/>
      <c r="E1730" s="221">
        <v>41579.640277777777</v>
      </c>
      <c r="F1730" s="221">
        <v>41579.640277777777</v>
      </c>
    </row>
    <row r="1731" spans="1:6" ht="15" customHeight="1" x14ac:dyDescent="0.2">
      <c r="A1731" s="206">
        <f t="shared" si="26"/>
        <v>1729</v>
      </c>
      <c r="B1731" s="176" t="s">
        <v>11</v>
      </c>
      <c r="C1731" s="213"/>
      <c r="D1731" s="213"/>
      <c r="E1731" s="221">
        <v>41579.62777777778</v>
      </c>
      <c r="F1731" s="221">
        <v>41579.62777777778</v>
      </c>
    </row>
    <row r="1732" spans="1:6" ht="15" customHeight="1" x14ac:dyDescent="0.2">
      <c r="A1732" s="206">
        <f t="shared" si="26"/>
        <v>1730</v>
      </c>
      <c r="B1732" s="176" t="s">
        <v>11</v>
      </c>
      <c r="C1732" s="213"/>
      <c r="D1732" s="213"/>
      <c r="E1732" s="221">
        <v>41589.446527777778</v>
      </c>
      <c r="F1732" s="221">
        <v>41589.446527777778</v>
      </c>
    </row>
    <row r="1733" spans="1:6" ht="15" customHeight="1" x14ac:dyDescent="0.2">
      <c r="A1733" s="206">
        <f t="shared" si="26"/>
        <v>1731</v>
      </c>
      <c r="B1733" s="176" t="s">
        <v>11</v>
      </c>
      <c r="C1733" s="213"/>
      <c r="D1733" s="213"/>
      <c r="E1733" s="221">
        <v>41579.427777777775</v>
      </c>
      <c r="F1733" s="221">
        <v>41579.427777777775</v>
      </c>
    </row>
    <row r="1734" spans="1:6" ht="15" customHeight="1" x14ac:dyDescent="0.2">
      <c r="A1734" s="206">
        <f t="shared" si="26"/>
        <v>1732</v>
      </c>
      <c r="B1734" s="176" t="s">
        <v>11</v>
      </c>
      <c r="C1734" s="213"/>
      <c r="D1734" s="213"/>
      <c r="E1734" s="221">
        <v>41582.497916666667</v>
      </c>
      <c r="F1734" s="221">
        <v>41582.497916666667</v>
      </c>
    </row>
    <row r="1735" spans="1:6" ht="15" customHeight="1" x14ac:dyDescent="0.2">
      <c r="A1735" s="206">
        <f t="shared" si="26"/>
        <v>1733</v>
      </c>
      <c r="B1735" s="176" t="s">
        <v>11</v>
      </c>
      <c r="C1735" s="213"/>
      <c r="D1735" s="213"/>
      <c r="E1735" s="221">
        <v>41579.691666666666</v>
      </c>
      <c r="F1735" s="221">
        <v>41579.691666666666</v>
      </c>
    </row>
    <row r="1736" spans="1:6" ht="15" customHeight="1" x14ac:dyDescent="0.2">
      <c r="A1736" s="206">
        <f t="shared" si="26"/>
        <v>1734</v>
      </c>
      <c r="B1736" s="176" t="s">
        <v>11</v>
      </c>
      <c r="C1736" s="213"/>
      <c r="D1736" s="213"/>
      <c r="E1736" s="221">
        <v>41579.640277777777</v>
      </c>
      <c r="F1736" s="221">
        <v>41579.640277777777</v>
      </c>
    </row>
    <row r="1737" spans="1:6" ht="15" customHeight="1" x14ac:dyDescent="0.2">
      <c r="A1737" s="206">
        <f t="shared" si="26"/>
        <v>1735</v>
      </c>
      <c r="B1737" s="176" t="s">
        <v>11</v>
      </c>
      <c r="C1737" s="213"/>
      <c r="D1737" s="213"/>
      <c r="E1737" s="221">
        <v>41579.613194444442</v>
      </c>
      <c r="F1737" s="221">
        <v>41579.613194444442</v>
      </c>
    </row>
    <row r="1738" spans="1:6" ht="15" customHeight="1" x14ac:dyDescent="0.2">
      <c r="A1738" s="206">
        <f t="shared" si="26"/>
        <v>1736</v>
      </c>
      <c r="B1738" s="176" t="s">
        <v>11</v>
      </c>
      <c r="C1738" s="213"/>
      <c r="D1738" s="213"/>
      <c r="E1738" s="221">
        <v>41579.609027777777</v>
      </c>
      <c r="F1738" s="221">
        <v>41579.609027777777</v>
      </c>
    </row>
    <row r="1739" spans="1:6" ht="15" customHeight="1" x14ac:dyDescent="0.2">
      <c r="A1739" s="206">
        <f t="shared" si="26"/>
        <v>1737</v>
      </c>
      <c r="B1739" s="176" t="s">
        <v>11</v>
      </c>
      <c r="C1739" s="213"/>
      <c r="D1739" s="213"/>
      <c r="E1739" s="221">
        <v>41579.609027777777</v>
      </c>
      <c r="F1739" s="221">
        <v>41579.609027777777</v>
      </c>
    </row>
    <row r="1740" spans="1:6" ht="15" customHeight="1" x14ac:dyDescent="0.2">
      <c r="A1740" s="206">
        <f t="shared" si="26"/>
        <v>1738</v>
      </c>
      <c r="B1740" s="176" t="s">
        <v>11</v>
      </c>
      <c r="C1740" s="213"/>
      <c r="D1740" s="213"/>
      <c r="E1740" s="221">
        <v>41579.572222222218</v>
      </c>
      <c r="F1740" s="221">
        <v>41579.572222222218</v>
      </c>
    </row>
    <row r="1741" spans="1:6" ht="15" customHeight="1" x14ac:dyDescent="0.2">
      <c r="A1741" s="206">
        <f t="shared" ref="A1741:A1804" si="27">A1740+1</f>
        <v>1739</v>
      </c>
      <c r="B1741" s="176" t="s">
        <v>11</v>
      </c>
      <c r="C1741" s="213"/>
      <c r="D1741" s="213"/>
      <c r="E1741" s="221">
        <v>41579.563888888886</v>
      </c>
      <c r="F1741" s="221">
        <v>41579.563888888886</v>
      </c>
    </row>
    <row r="1742" spans="1:6" ht="15" customHeight="1" x14ac:dyDescent="0.2">
      <c r="A1742" s="206">
        <f t="shared" si="27"/>
        <v>1740</v>
      </c>
      <c r="B1742" s="176" t="s">
        <v>11</v>
      </c>
      <c r="C1742" s="213"/>
      <c r="D1742" s="213"/>
      <c r="E1742" s="221">
        <v>41582.566666666666</v>
      </c>
      <c r="F1742" s="221">
        <v>41582.566666666666</v>
      </c>
    </row>
    <row r="1743" spans="1:6" ht="15" customHeight="1" x14ac:dyDescent="0.2">
      <c r="A1743" s="206">
        <f t="shared" si="27"/>
        <v>1741</v>
      </c>
      <c r="B1743" s="176" t="s">
        <v>11</v>
      </c>
      <c r="C1743" s="213"/>
      <c r="D1743" s="213"/>
      <c r="E1743" s="221">
        <v>41589.513888888891</v>
      </c>
      <c r="F1743" s="221">
        <v>41589.513888888891</v>
      </c>
    </row>
    <row r="1744" spans="1:6" ht="15" customHeight="1" x14ac:dyDescent="0.2">
      <c r="A1744" s="206">
        <f t="shared" si="27"/>
        <v>1742</v>
      </c>
      <c r="B1744" s="176" t="s">
        <v>11</v>
      </c>
      <c r="C1744" s="213"/>
      <c r="D1744" s="213"/>
      <c r="E1744" s="221">
        <v>41596.579166666663</v>
      </c>
      <c r="F1744" s="221">
        <v>41596.579166666663</v>
      </c>
    </row>
    <row r="1745" spans="1:6" ht="15" customHeight="1" x14ac:dyDescent="0.2">
      <c r="A1745" s="206">
        <f t="shared" si="27"/>
        <v>1743</v>
      </c>
      <c r="B1745" s="176" t="s">
        <v>11</v>
      </c>
      <c r="C1745" s="213"/>
      <c r="D1745" s="213"/>
      <c r="E1745" s="221">
        <v>41579.640277777777</v>
      </c>
      <c r="F1745" s="221">
        <v>41579.640277777777</v>
      </c>
    </row>
    <row r="1746" spans="1:6" ht="15" customHeight="1" x14ac:dyDescent="0.2">
      <c r="A1746" s="206">
        <f t="shared" si="27"/>
        <v>1744</v>
      </c>
      <c r="B1746" s="176" t="s">
        <v>11</v>
      </c>
      <c r="C1746" s="213"/>
      <c r="D1746" s="213"/>
      <c r="E1746" s="221">
        <v>41604.494444444441</v>
      </c>
      <c r="F1746" s="221">
        <v>41604.494444444441</v>
      </c>
    </row>
    <row r="1747" spans="1:6" ht="15" customHeight="1" x14ac:dyDescent="0.2">
      <c r="A1747" s="206">
        <f t="shared" si="27"/>
        <v>1745</v>
      </c>
      <c r="B1747" s="176" t="s">
        <v>11</v>
      </c>
      <c r="C1747" s="213"/>
      <c r="D1747" s="213"/>
      <c r="E1747" s="221">
        <v>41579.609027777777</v>
      </c>
      <c r="F1747" s="221">
        <v>41579.609027777777</v>
      </c>
    </row>
    <row r="1748" spans="1:6" ht="15" customHeight="1" x14ac:dyDescent="0.2">
      <c r="A1748" s="206">
        <f t="shared" si="27"/>
        <v>1746</v>
      </c>
      <c r="B1748" s="176" t="s">
        <v>11</v>
      </c>
      <c r="C1748" s="213"/>
      <c r="D1748" s="213"/>
      <c r="E1748" s="221">
        <v>41579.609027777777</v>
      </c>
      <c r="F1748" s="221">
        <v>41579.609027777777</v>
      </c>
    </row>
    <row r="1749" spans="1:6" ht="15" customHeight="1" x14ac:dyDescent="0.2">
      <c r="A1749" s="206">
        <f t="shared" si="27"/>
        <v>1747</v>
      </c>
      <c r="B1749" s="176" t="s">
        <v>11</v>
      </c>
      <c r="C1749" s="213"/>
      <c r="D1749" s="213"/>
      <c r="E1749" s="221">
        <v>41579.572222222218</v>
      </c>
      <c r="F1749" s="221">
        <v>41579.572222222218</v>
      </c>
    </row>
    <row r="1750" spans="1:6" ht="15" customHeight="1" x14ac:dyDescent="0.2">
      <c r="A1750" s="206">
        <f t="shared" si="27"/>
        <v>1748</v>
      </c>
      <c r="B1750" s="176" t="s">
        <v>11</v>
      </c>
      <c r="C1750" s="213"/>
      <c r="D1750" s="213"/>
      <c r="E1750" s="221">
        <v>41579.572222222218</v>
      </c>
      <c r="F1750" s="221">
        <v>41579.572222222218</v>
      </c>
    </row>
    <row r="1751" spans="1:6" ht="15" customHeight="1" x14ac:dyDescent="0.2">
      <c r="A1751" s="206">
        <f t="shared" si="27"/>
        <v>1749</v>
      </c>
      <c r="B1751" s="176" t="s">
        <v>11</v>
      </c>
      <c r="C1751" s="213"/>
      <c r="D1751" s="213"/>
      <c r="E1751" s="221">
        <v>41579.62777777778</v>
      </c>
      <c r="F1751" s="221">
        <v>41579.62777777778</v>
      </c>
    </row>
    <row r="1752" spans="1:6" ht="15" customHeight="1" x14ac:dyDescent="0.2">
      <c r="A1752" s="206">
        <f t="shared" si="27"/>
        <v>1750</v>
      </c>
      <c r="B1752" s="176" t="s">
        <v>11</v>
      </c>
      <c r="C1752" s="213"/>
      <c r="D1752" s="213"/>
      <c r="E1752" s="221">
        <v>41579.609027777777</v>
      </c>
      <c r="F1752" s="221">
        <v>41579.609027777777</v>
      </c>
    </row>
    <row r="1753" spans="1:6" ht="15" customHeight="1" x14ac:dyDescent="0.2">
      <c r="A1753" s="206">
        <f t="shared" si="27"/>
        <v>1751</v>
      </c>
      <c r="B1753" s="176" t="s">
        <v>11</v>
      </c>
      <c r="C1753" s="213"/>
      <c r="D1753" s="213"/>
      <c r="E1753" s="221">
        <v>41579.640277777777</v>
      </c>
      <c r="F1753" s="221">
        <v>41579.640277777777</v>
      </c>
    </row>
    <row r="1754" spans="1:6" ht="15" customHeight="1" x14ac:dyDescent="0.2">
      <c r="A1754" s="206">
        <f t="shared" si="27"/>
        <v>1752</v>
      </c>
      <c r="B1754" s="176" t="s">
        <v>11</v>
      </c>
      <c r="C1754" s="213"/>
      <c r="D1754" s="213"/>
      <c r="E1754" s="221">
        <v>41579.563888888886</v>
      </c>
      <c r="F1754" s="221">
        <v>41579.563888888886</v>
      </c>
    </row>
    <row r="1755" spans="1:6" ht="15" customHeight="1" x14ac:dyDescent="0.2">
      <c r="A1755" s="206">
        <f t="shared" si="27"/>
        <v>1753</v>
      </c>
      <c r="B1755" s="176" t="s">
        <v>11</v>
      </c>
      <c r="C1755" s="213"/>
      <c r="D1755" s="213"/>
      <c r="E1755" s="221">
        <v>41582.652777777774</v>
      </c>
      <c r="F1755" s="221">
        <v>41582.652777777774</v>
      </c>
    </row>
    <row r="1756" spans="1:6" ht="15" customHeight="1" x14ac:dyDescent="0.2">
      <c r="A1756" s="206">
        <f t="shared" si="27"/>
        <v>1754</v>
      </c>
      <c r="B1756" s="176" t="s">
        <v>11</v>
      </c>
      <c r="C1756" s="213"/>
      <c r="D1756" s="213"/>
      <c r="E1756" s="221">
        <v>41582.497916666667</v>
      </c>
      <c r="F1756" s="221">
        <v>41582.497916666667</v>
      </c>
    </row>
    <row r="1757" spans="1:6" ht="15" customHeight="1" x14ac:dyDescent="0.2">
      <c r="A1757" s="206">
        <f t="shared" si="27"/>
        <v>1755</v>
      </c>
      <c r="B1757" s="176" t="s">
        <v>11</v>
      </c>
      <c r="C1757" s="213"/>
      <c r="D1757" s="213"/>
      <c r="E1757" s="221">
        <v>41584.665972222218</v>
      </c>
      <c r="F1757" s="221">
        <v>41584.665972222218</v>
      </c>
    </row>
    <row r="1758" spans="1:6" ht="15" customHeight="1" x14ac:dyDescent="0.2">
      <c r="A1758" s="206">
        <f t="shared" si="27"/>
        <v>1756</v>
      </c>
      <c r="B1758" s="176" t="s">
        <v>11</v>
      </c>
      <c r="C1758" s="213"/>
      <c r="D1758" s="213"/>
      <c r="E1758" s="221">
        <v>41586.693055555552</v>
      </c>
      <c r="F1758" s="221">
        <v>41586.693055555552</v>
      </c>
    </row>
    <row r="1759" spans="1:6" ht="15" customHeight="1" x14ac:dyDescent="0.2">
      <c r="A1759" s="206">
        <f t="shared" si="27"/>
        <v>1757</v>
      </c>
      <c r="B1759" s="176" t="s">
        <v>11</v>
      </c>
      <c r="C1759" s="213"/>
      <c r="D1759" s="213"/>
      <c r="E1759" s="221">
        <v>41579.563888888886</v>
      </c>
      <c r="F1759" s="221">
        <v>41579.563888888886</v>
      </c>
    </row>
    <row r="1760" spans="1:6" ht="15" customHeight="1" x14ac:dyDescent="0.2">
      <c r="A1760" s="206">
        <f t="shared" si="27"/>
        <v>1758</v>
      </c>
      <c r="B1760" s="176" t="s">
        <v>11</v>
      </c>
      <c r="C1760" s="213"/>
      <c r="D1760" s="213"/>
      <c r="E1760" s="221">
        <v>41579.572222222218</v>
      </c>
      <c r="F1760" s="221">
        <v>41579.572222222218</v>
      </c>
    </row>
    <row r="1761" spans="1:6" ht="15" customHeight="1" x14ac:dyDescent="0.2">
      <c r="A1761" s="206">
        <f t="shared" si="27"/>
        <v>1759</v>
      </c>
      <c r="B1761" s="176" t="s">
        <v>11</v>
      </c>
      <c r="C1761" s="213"/>
      <c r="D1761" s="213"/>
      <c r="E1761" s="221">
        <v>41579.609027777777</v>
      </c>
      <c r="F1761" s="221">
        <v>41579.609027777777</v>
      </c>
    </row>
    <row r="1762" spans="1:6" ht="15" customHeight="1" x14ac:dyDescent="0.2">
      <c r="A1762" s="206">
        <f t="shared" si="27"/>
        <v>1760</v>
      </c>
      <c r="B1762" s="176" t="s">
        <v>11</v>
      </c>
      <c r="C1762" s="213"/>
      <c r="D1762" s="213"/>
      <c r="E1762" s="221">
        <v>41579.609027777777</v>
      </c>
      <c r="F1762" s="221">
        <v>41579.609027777777</v>
      </c>
    </row>
    <row r="1763" spans="1:6" ht="15" customHeight="1" x14ac:dyDescent="0.2">
      <c r="A1763" s="206">
        <f t="shared" si="27"/>
        <v>1761</v>
      </c>
      <c r="B1763" s="176" t="s">
        <v>11</v>
      </c>
      <c r="C1763" s="213"/>
      <c r="D1763" s="213"/>
      <c r="E1763" s="221">
        <v>41579.427777777775</v>
      </c>
      <c r="F1763" s="221">
        <v>41579.427777777775</v>
      </c>
    </row>
    <row r="1764" spans="1:6" ht="15" customHeight="1" x14ac:dyDescent="0.2">
      <c r="A1764" s="206">
        <f t="shared" si="27"/>
        <v>1762</v>
      </c>
      <c r="B1764" s="176" t="s">
        <v>11</v>
      </c>
      <c r="C1764" s="213"/>
      <c r="D1764" s="213"/>
      <c r="E1764" s="221">
        <v>41579.563888888886</v>
      </c>
      <c r="F1764" s="221">
        <v>41579.563888888886</v>
      </c>
    </row>
    <row r="1765" spans="1:6" ht="15" customHeight="1" x14ac:dyDescent="0.2">
      <c r="A1765" s="206">
        <f t="shared" si="27"/>
        <v>1763</v>
      </c>
      <c r="B1765" s="176" t="s">
        <v>11</v>
      </c>
      <c r="C1765" s="213"/>
      <c r="D1765" s="213"/>
      <c r="E1765" s="221">
        <v>41579.563888888886</v>
      </c>
      <c r="F1765" s="221">
        <v>41579.563888888886</v>
      </c>
    </row>
    <row r="1766" spans="1:6" ht="15" customHeight="1" x14ac:dyDescent="0.2">
      <c r="A1766" s="206">
        <f t="shared" si="27"/>
        <v>1764</v>
      </c>
      <c r="B1766" s="176" t="s">
        <v>11</v>
      </c>
      <c r="C1766" s="213"/>
      <c r="D1766" s="213"/>
      <c r="E1766" s="221">
        <v>41579.609027777777</v>
      </c>
      <c r="F1766" s="221">
        <v>41579.609027777777</v>
      </c>
    </row>
    <row r="1767" spans="1:6" ht="15" customHeight="1" x14ac:dyDescent="0.2">
      <c r="A1767" s="206">
        <f t="shared" si="27"/>
        <v>1765</v>
      </c>
      <c r="B1767" s="176" t="s">
        <v>11</v>
      </c>
      <c r="C1767" s="213"/>
      <c r="D1767" s="213"/>
      <c r="E1767" s="221">
        <v>41579.563888888886</v>
      </c>
      <c r="F1767" s="221">
        <v>41579.563888888886</v>
      </c>
    </row>
    <row r="1768" spans="1:6" ht="15" customHeight="1" x14ac:dyDescent="0.2">
      <c r="A1768" s="206">
        <f t="shared" si="27"/>
        <v>1766</v>
      </c>
      <c r="B1768" s="176" t="s">
        <v>11</v>
      </c>
      <c r="C1768" s="213"/>
      <c r="D1768" s="213"/>
      <c r="E1768" s="221">
        <v>41579.609027777777</v>
      </c>
      <c r="F1768" s="221">
        <v>41579.609027777777</v>
      </c>
    </row>
    <row r="1769" spans="1:6" ht="15" customHeight="1" x14ac:dyDescent="0.2">
      <c r="A1769" s="206">
        <f t="shared" si="27"/>
        <v>1767</v>
      </c>
      <c r="B1769" s="176" t="s">
        <v>11</v>
      </c>
      <c r="C1769" s="213"/>
      <c r="D1769" s="213"/>
      <c r="E1769" s="221">
        <v>41579.427777777775</v>
      </c>
      <c r="F1769" s="221">
        <v>41579.427777777775</v>
      </c>
    </row>
    <row r="1770" spans="1:6" ht="15" customHeight="1" x14ac:dyDescent="0.2">
      <c r="A1770" s="206">
        <f t="shared" si="27"/>
        <v>1768</v>
      </c>
      <c r="B1770" s="176" t="s">
        <v>11</v>
      </c>
      <c r="C1770" s="213"/>
      <c r="D1770" s="213"/>
      <c r="E1770" s="221">
        <v>41579.609027777777</v>
      </c>
      <c r="F1770" s="221">
        <v>41579.609027777777</v>
      </c>
    </row>
    <row r="1771" spans="1:6" ht="15" customHeight="1" x14ac:dyDescent="0.2">
      <c r="A1771" s="206">
        <f t="shared" si="27"/>
        <v>1769</v>
      </c>
      <c r="B1771" s="176" t="s">
        <v>11</v>
      </c>
      <c r="C1771" s="213"/>
      <c r="D1771" s="213"/>
      <c r="E1771" s="221">
        <v>41582.497916666667</v>
      </c>
      <c r="F1771" s="221">
        <v>41582.497916666667</v>
      </c>
    </row>
    <row r="1772" spans="1:6" ht="15" customHeight="1" x14ac:dyDescent="0.2">
      <c r="A1772" s="206">
        <f t="shared" si="27"/>
        <v>1770</v>
      </c>
      <c r="B1772" s="176" t="s">
        <v>11</v>
      </c>
      <c r="C1772" s="213"/>
      <c r="D1772" s="213"/>
      <c r="E1772" s="221">
        <v>41579.640277777777</v>
      </c>
      <c r="F1772" s="221">
        <v>41579.640277777777</v>
      </c>
    </row>
    <row r="1773" spans="1:6" ht="15" customHeight="1" x14ac:dyDescent="0.2">
      <c r="A1773" s="206">
        <f t="shared" si="27"/>
        <v>1771</v>
      </c>
      <c r="B1773" s="176" t="s">
        <v>11</v>
      </c>
      <c r="C1773" s="213"/>
      <c r="D1773" s="213"/>
      <c r="E1773" s="221">
        <v>41579.572222222218</v>
      </c>
      <c r="F1773" s="221">
        <v>41579.572222222218</v>
      </c>
    </row>
    <row r="1774" spans="1:6" ht="15" customHeight="1" x14ac:dyDescent="0.2">
      <c r="A1774" s="206">
        <f t="shared" si="27"/>
        <v>1772</v>
      </c>
      <c r="B1774" s="176" t="s">
        <v>11</v>
      </c>
      <c r="C1774" s="213"/>
      <c r="D1774" s="213"/>
      <c r="E1774" s="221">
        <v>41579.427777777775</v>
      </c>
      <c r="F1774" s="221">
        <v>41579.427777777775</v>
      </c>
    </row>
    <row r="1775" spans="1:6" ht="15" customHeight="1" x14ac:dyDescent="0.2">
      <c r="A1775" s="206">
        <f t="shared" si="27"/>
        <v>1773</v>
      </c>
      <c r="B1775" s="176" t="s">
        <v>11</v>
      </c>
      <c r="C1775" s="213"/>
      <c r="D1775" s="213"/>
      <c r="E1775" s="221">
        <v>41579.563888888886</v>
      </c>
      <c r="F1775" s="221">
        <v>41579.563888888886</v>
      </c>
    </row>
    <row r="1776" spans="1:6" ht="15" customHeight="1" x14ac:dyDescent="0.2">
      <c r="A1776" s="206">
        <f t="shared" si="27"/>
        <v>1774</v>
      </c>
      <c r="B1776" s="176" t="s">
        <v>11</v>
      </c>
      <c r="C1776" s="213"/>
      <c r="D1776" s="213"/>
      <c r="E1776" s="221">
        <v>41579.609027777777</v>
      </c>
      <c r="F1776" s="221">
        <v>41579.609027777777</v>
      </c>
    </row>
    <row r="1777" spans="1:6" ht="15" customHeight="1" x14ac:dyDescent="0.2">
      <c r="A1777" s="206">
        <f t="shared" si="27"/>
        <v>1775</v>
      </c>
      <c r="B1777" s="176" t="s">
        <v>11</v>
      </c>
      <c r="C1777" s="213"/>
      <c r="D1777" s="213"/>
      <c r="E1777" s="221">
        <v>41579.609027777777</v>
      </c>
      <c r="F1777" s="221">
        <v>41579.609027777777</v>
      </c>
    </row>
    <row r="1778" spans="1:6" ht="15" customHeight="1" x14ac:dyDescent="0.2">
      <c r="A1778" s="206">
        <f t="shared" si="27"/>
        <v>1776</v>
      </c>
      <c r="B1778" s="176" t="s">
        <v>11</v>
      </c>
      <c r="C1778" s="213"/>
      <c r="D1778" s="213"/>
      <c r="E1778" s="221">
        <v>41579.609027777777</v>
      </c>
      <c r="F1778" s="221">
        <v>41579.609027777777</v>
      </c>
    </row>
    <row r="1779" spans="1:6" ht="15" customHeight="1" x14ac:dyDescent="0.2">
      <c r="A1779" s="206">
        <f t="shared" si="27"/>
        <v>1777</v>
      </c>
      <c r="B1779" s="176" t="s">
        <v>11</v>
      </c>
      <c r="C1779" s="213"/>
      <c r="D1779" s="213"/>
      <c r="E1779" s="221">
        <v>41582.497916666667</v>
      </c>
      <c r="F1779" s="221">
        <v>41582.497916666667</v>
      </c>
    </row>
    <row r="1780" spans="1:6" ht="15" customHeight="1" x14ac:dyDescent="0.2">
      <c r="A1780" s="206">
        <f t="shared" si="27"/>
        <v>1778</v>
      </c>
      <c r="B1780" s="176" t="s">
        <v>11</v>
      </c>
      <c r="C1780" s="213"/>
      <c r="D1780" s="213"/>
      <c r="E1780" s="221">
        <v>41579.613194444442</v>
      </c>
      <c r="F1780" s="221">
        <v>41579.613194444442</v>
      </c>
    </row>
    <row r="1781" spans="1:6" ht="15" customHeight="1" x14ac:dyDescent="0.2">
      <c r="A1781" s="206">
        <f t="shared" si="27"/>
        <v>1779</v>
      </c>
      <c r="B1781" s="176" t="s">
        <v>11</v>
      </c>
      <c r="C1781" s="213"/>
      <c r="D1781" s="213"/>
      <c r="E1781" s="221">
        <v>41603.713888888888</v>
      </c>
      <c r="F1781" s="221">
        <v>41603.713888888888</v>
      </c>
    </row>
    <row r="1782" spans="1:6" ht="15" customHeight="1" x14ac:dyDescent="0.2">
      <c r="A1782" s="206">
        <f t="shared" si="27"/>
        <v>1780</v>
      </c>
      <c r="B1782" s="176" t="s">
        <v>11</v>
      </c>
      <c r="C1782" s="213"/>
      <c r="D1782" s="213"/>
      <c r="E1782" s="221">
        <v>41582.497916666667</v>
      </c>
      <c r="F1782" s="221">
        <v>41582.497916666667</v>
      </c>
    </row>
    <row r="1783" spans="1:6" ht="15" customHeight="1" x14ac:dyDescent="0.2">
      <c r="A1783" s="206">
        <f t="shared" si="27"/>
        <v>1781</v>
      </c>
      <c r="B1783" s="176" t="s">
        <v>11</v>
      </c>
      <c r="C1783" s="213"/>
      <c r="D1783" s="213"/>
      <c r="E1783" s="221">
        <v>41597.486805555556</v>
      </c>
      <c r="F1783" s="221">
        <v>41597.486805555556</v>
      </c>
    </row>
    <row r="1784" spans="1:6" ht="15" customHeight="1" x14ac:dyDescent="0.2">
      <c r="A1784" s="206">
        <f t="shared" si="27"/>
        <v>1782</v>
      </c>
      <c r="B1784" s="176" t="s">
        <v>11</v>
      </c>
      <c r="C1784" s="213"/>
      <c r="D1784" s="213"/>
      <c r="E1784" s="221">
        <v>41585.447222222218</v>
      </c>
      <c r="F1784" s="221">
        <v>41585.447222222218</v>
      </c>
    </row>
    <row r="1785" spans="1:6" ht="15" customHeight="1" x14ac:dyDescent="0.2">
      <c r="A1785" s="206">
        <f t="shared" si="27"/>
        <v>1783</v>
      </c>
      <c r="B1785" s="176" t="s">
        <v>11</v>
      </c>
      <c r="C1785" s="213"/>
      <c r="D1785" s="213"/>
      <c r="E1785" s="221">
        <v>41579.701388888891</v>
      </c>
      <c r="F1785" s="221">
        <v>41579.701388888891</v>
      </c>
    </row>
    <row r="1786" spans="1:6" ht="15" customHeight="1" x14ac:dyDescent="0.2">
      <c r="A1786" s="206">
        <f t="shared" si="27"/>
        <v>1784</v>
      </c>
      <c r="B1786" s="176" t="s">
        <v>11</v>
      </c>
      <c r="C1786" s="213"/>
      <c r="D1786" s="213"/>
      <c r="E1786" s="221">
        <v>41579.691666666666</v>
      </c>
      <c r="F1786" s="221">
        <v>41579.691666666666</v>
      </c>
    </row>
    <row r="1787" spans="1:6" ht="15" customHeight="1" x14ac:dyDescent="0.2">
      <c r="A1787" s="206">
        <f t="shared" si="27"/>
        <v>1785</v>
      </c>
      <c r="B1787" s="176" t="s">
        <v>11</v>
      </c>
      <c r="C1787" s="213"/>
      <c r="D1787" s="213"/>
      <c r="E1787" s="221">
        <v>41579.701388888891</v>
      </c>
      <c r="F1787" s="221">
        <v>41579.701388888891</v>
      </c>
    </row>
    <row r="1788" spans="1:6" ht="15" customHeight="1" x14ac:dyDescent="0.2">
      <c r="A1788" s="206">
        <f t="shared" si="27"/>
        <v>1786</v>
      </c>
      <c r="B1788" s="176" t="s">
        <v>11</v>
      </c>
      <c r="C1788" s="213"/>
      <c r="D1788" s="213"/>
      <c r="E1788" s="221">
        <v>41582.497916666667</v>
      </c>
      <c r="F1788" s="221">
        <v>41582.497916666667</v>
      </c>
    </row>
    <row r="1789" spans="1:6" ht="15" customHeight="1" x14ac:dyDescent="0.2">
      <c r="A1789" s="206">
        <f t="shared" si="27"/>
        <v>1787</v>
      </c>
      <c r="B1789" s="176" t="s">
        <v>11</v>
      </c>
      <c r="C1789" s="213"/>
      <c r="D1789" s="213"/>
      <c r="E1789" s="221">
        <v>41579.660416666666</v>
      </c>
      <c r="F1789" s="221">
        <v>41579.660416666666</v>
      </c>
    </row>
    <row r="1790" spans="1:6" ht="15" customHeight="1" x14ac:dyDescent="0.2">
      <c r="A1790" s="206">
        <f t="shared" si="27"/>
        <v>1788</v>
      </c>
      <c r="B1790" s="176" t="s">
        <v>11</v>
      </c>
      <c r="C1790" s="213"/>
      <c r="D1790" s="213"/>
      <c r="E1790" s="221">
        <v>41579.660416666666</v>
      </c>
      <c r="F1790" s="221">
        <v>41579.660416666666</v>
      </c>
    </row>
    <row r="1791" spans="1:6" ht="15" customHeight="1" x14ac:dyDescent="0.2">
      <c r="A1791" s="206">
        <f t="shared" si="27"/>
        <v>1789</v>
      </c>
      <c r="B1791" s="176" t="s">
        <v>11</v>
      </c>
      <c r="C1791" s="213"/>
      <c r="D1791" s="213"/>
      <c r="E1791" s="221">
        <v>41579.701388888891</v>
      </c>
      <c r="F1791" s="221">
        <v>41579.701388888891</v>
      </c>
    </row>
    <row r="1792" spans="1:6" ht="15" customHeight="1" x14ac:dyDescent="0.2">
      <c r="A1792" s="206">
        <f t="shared" si="27"/>
        <v>1790</v>
      </c>
      <c r="B1792" s="176" t="s">
        <v>11</v>
      </c>
      <c r="C1792" s="213"/>
      <c r="D1792" s="213"/>
      <c r="E1792" s="221">
        <v>41582.497916666667</v>
      </c>
      <c r="F1792" s="221">
        <v>41582.497916666667</v>
      </c>
    </row>
    <row r="1793" spans="1:6" ht="15" customHeight="1" x14ac:dyDescent="0.2">
      <c r="A1793" s="206">
        <f t="shared" si="27"/>
        <v>1791</v>
      </c>
      <c r="B1793" s="176" t="s">
        <v>11</v>
      </c>
      <c r="C1793" s="213"/>
      <c r="D1793" s="213"/>
      <c r="E1793" s="221">
        <v>41579.691666666666</v>
      </c>
      <c r="F1793" s="221">
        <v>41579.691666666666</v>
      </c>
    </row>
    <row r="1794" spans="1:6" ht="15" customHeight="1" x14ac:dyDescent="0.2">
      <c r="A1794" s="206">
        <f t="shared" si="27"/>
        <v>1792</v>
      </c>
      <c r="B1794" s="176" t="s">
        <v>11</v>
      </c>
      <c r="C1794" s="213"/>
      <c r="D1794" s="213"/>
      <c r="E1794" s="221">
        <v>41579.660416666666</v>
      </c>
      <c r="F1794" s="221">
        <v>41579.660416666666</v>
      </c>
    </row>
    <row r="1795" spans="1:6" ht="15" customHeight="1" x14ac:dyDescent="0.2">
      <c r="A1795" s="206">
        <f t="shared" si="27"/>
        <v>1793</v>
      </c>
      <c r="B1795" s="176" t="s">
        <v>11</v>
      </c>
      <c r="C1795" s="213"/>
      <c r="D1795" s="213"/>
      <c r="E1795" s="221">
        <v>41596.572222222218</v>
      </c>
      <c r="F1795" s="221">
        <v>41596.572222222218</v>
      </c>
    </row>
    <row r="1796" spans="1:6" ht="15" customHeight="1" x14ac:dyDescent="0.2">
      <c r="A1796" s="206">
        <f t="shared" si="27"/>
        <v>1794</v>
      </c>
      <c r="B1796" s="176" t="s">
        <v>11</v>
      </c>
      <c r="C1796" s="213"/>
      <c r="D1796" s="213"/>
      <c r="E1796" s="221">
        <v>41579.660416666666</v>
      </c>
      <c r="F1796" s="221">
        <v>41579.660416666666</v>
      </c>
    </row>
    <row r="1797" spans="1:6" ht="15" customHeight="1" x14ac:dyDescent="0.2">
      <c r="A1797" s="206">
        <f t="shared" si="27"/>
        <v>1795</v>
      </c>
      <c r="B1797" s="176" t="s">
        <v>11</v>
      </c>
      <c r="C1797" s="213"/>
      <c r="D1797" s="213"/>
      <c r="E1797" s="221">
        <v>41579.640277777777</v>
      </c>
      <c r="F1797" s="221">
        <v>41579.640277777777</v>
      </c>
    </row>
    <row r="1798" spans="1:6" ht="15" customHeight="1" x14ac:dyDescent="0.2">
      <c r="A1798" s="206">
        <f t="shared" si="27"/>
        <v>1796</v>
      </c>
      <c r="B1798" s="176" t="s">
        <v>11</v>
      </c>
      <c r="C1798" s="213"/>
      <c r="D1798" s="213"/>
      <c r="E1798" s="221">
        <v>41579.691666666666</v>
      </c>
      <c r="F1798" s="221">
        <v>41579.691666666666</v>
      </c>
    </row>
    <row r="1799" spans="1:6" ht="15" customHeight="1" x14ac:dyDescent="0.2">
      <c r="A1799" s="206">
        <f t="shared" si="27"/>
        <v>1797</v>
      </c>
      <c r="B1799" s="176" t="s">
        <v>11</v>
      </c>
      <c r="C1799" s="213"/>
      <c r="D1799" s="213"/>
      <c r="E1799" s="221">
        <v>41579.572222222218</v>
      </c>
      <c r="F1799" s="221">
        <v>41579.572222222218</v>
      </c>
    </row>
    <row r="1800" spans="1:6" ht="15" customHeight="1" x14ac:dyDescent="0.2">
      <c r="A1800" s="206">
        <f t="shared" si="27"/>
        <v>1798</v>
      </c>
      <c r="B1800" s="176" t="s">
        <v>11</v>
      </c>
      <c r="C1800" s="213"/>
      <c r="D1800" s="213"/>
      <c r="E1800" s="221">
        <v>41598.45208333333</v>
      </c>
      <c r="F1800" s="221">
        <v>41598.45208333333</v>
      </c>
    </row>
    <row r="1801" spans="1:6" ht="15" customHeight="1" x14ac:dyDescent="0.2">
      <c r="A1801" s="206">
        <f t="shared" si="27"/>
        <v>1799</v>
      </c>
      <c r="B1801" s="176" t="s">
        <v>11</v>
      </c>
      <c r="C1801" s="213"/>
      <c r="D1801" s="213"/>
      <c r="E1801" s="221">
        <v>41596.572222222218</v>
      </c>
      <c r="F1801" s="221">
        <v>41596.572222222218</v>
      </c>
    </row>
    <row r="1802" spans="1:6" ht="15" customHeight="1" x14ac:dyDescent="0.2">
      <c r="A1802" s="206">
        <f t="shared" si="27"/>
        <v>1800</v>
      </c>
      <c r="B1802" s="176" t="s">
        <v>11</v>
      </c>
      <c r="C1802" s="213"/>
      <c r="D1802" s="213"/>
      <c r="E1802" s="221">
        <v>41607.63680555555</v>
      </c>
      <c r="F1802" s="221">
        <v>41607.63680555555</v>
      </c>
    </row>
    <row r="1803" spans="1:6" ht="15" customHeight="1" x14ac:dyDescent="0.2">
      <c r="A1803" s="206">
        <f t="shared" si="27"/>
        <v>1801</v>
      </c>
      <c r="B1803" s="176" t="s">
        <v>11</v>
      </c>
      <c r="C1803" s="213"/>
      <c r="D1803" s="213"/>
      <c r="E1803" s="221">
        <v>41607.63680555555</v>
      </c>
      <c r="F1803" s="221">
        <v>41607.63680555555</v>
      </c>
    </row>
    <row r="1804" spans="1:6" ht="15" customHeight="1" x14ac:dyDescent="0.2">
      <c r="A1804" s="206">
        <f t="shared" si="27"/>
        <v>1802</v>
      </c>
      <c r="B1804" s="176" t="s">
        <v>11</v>
      </c>
      <c r="C1804" s="213"/>
      <c r="D1804" s="213"/>
      <c r="E1804" s="221">
        <v>41596.572222222218</v>
      </c>
      <c r="F1804" s="221">
        <v>41596.572222222218</v>
      </c>
    </row>
    <row r="1805" spans="1:6" ht="15" customHeight="1" x14ac:dyDescent="0.2">
      <c r="A1805" s="206">
        <f t="shared" ref="A1805:A1868" si="28">A1804+1</f>
        <v>1803</v>
      </c>
      <c r="B1805" s="176" t="s">
        <v>11</v>
      </c>
      <c r="C1805" s="213"/>
      <c r="D1805" s="213"/>
      <c r="E1805" s="221">
        <v>41592.581249999996</v>
      </c>
      <c r="F1805" s="221">
        <v>41592.581249999996</v>
      </c>
    </row>
    <row r="1806" spans="1:6" ht="15" customHeight="1" x14ac:dyDescent="0.2">
      <c r="A1806" s="206">
        <f t="shared" si="28"/>
        <v>1804</v>
      </c>
      <c r="B1806" s="176" t="s">
        <v>11</v>
      </c>
      <c r="C1806" s="213"/>
      <c r="D1806" s="213"/>
      <c r="E1806" s="221">
        <v>41598.473611111112</v>
      </c>
      <c r="F1806" s="221">
        <v>41598.473611111112</v>
      </c>
    </row>
    <row r="1807" spans="1:6" ht="15" customHeight="1" x14ac:dyDescent="0.2">
      <c r="A1807" s="206">
        <f t="shared" si="28"/>
        <v>1805</v>
      </c>
      <c r="B1807" s="176" t="s">
        <v>11</v>
      </c>
      <c r="C1807" s="213"/>
      <c r="D1807" s="213"/>
      <c r="E1807" s="221">
        <v>41596.572222222218</v>
      </c>
      <c r="F1807" s="221">
        <v>41596.572222222218</v>
      </c>
    </row>
    <row r="1808" spans="1:6" ht="15" customHeight="1" x14ac:dyDescent="0.2">
      <c r="A1808" s="206">
        <f t="shared" si="28"/>
        <v>1806</v>
      </c>
      <c r="B1808" s="176" t="s">
        <v>11</v>
      </c>
      <c r="C1808" s="213"/>
      <c r="D1808" s="213"/>
      <c r="E1808" s="221">
        <v>41599.67083333333</v>
      </c>
      <c r="F1808" s="221">
        <v>41599.67083333333</v>
      </c>
    </row>
    <row r="1809" spans="1:6" ht="15" customHeight="1" x14ac:dyDescent="0.2">
      <c r="A1809" s="206">
        <f t="shared" si="28"/>
        <v>1807</v>
      </c>
      <c r="B1809" s="176" t="s">
        <v>11</v>
      </c>
      <c r="C1809" s="213"/>
      <c r="D1809" s="213"/>
      <c r="E1809" s="221">
        <v>41598.473611111112</v>
      </c>
      <c r="F1809" s="221">
        <v>41598.473611111112</v>
      </c>
    </row>
    <row r="1810" spans="1:6" ht="15" customHeight="1" x14ac:dyDescent="0.2">
      <c r="A1810" s="206">
        <f t="shared" si="28"/>
        <v>1808</v>
      </c>
      <c r="B1810" s="176" t="s">
        <v>11</v>
      </c>
      <c r="C1810" s="213"/>
      <c r="D1810" s="213"/>
      <c r="E1810" s="221">
        <v>41582.566666666666</v>
      </c>
      <c r="F1810" s="221">
        <v>41582.566666666666</v>
      </c>
    </row>
    <row r="1811" spans="1:6" ht="15" customHeight="1" x14ac:dyDescent="0.2">
      <c r="A1811" s="206">
        <f t="shared" si="28"/>
        <v>1809</v>
      </c>
      <c r="B1811" s="176" t="s">
        <v>11</v>
      </c>
      <c r="C1811" s="213"/>
      <c r="D1811" s="213"/>
      <c r="E1811" s="221">
        <v>41579.640277777777</v>
      </c>
      <c r="F1811" s="221">
        <v>41579.640277777777</v>
      </c>
    </row>
    <row r="1812" spans="1:6" ht="15" customHeight="1" x14ac:dyDescent="0.2">
      <c r="A1812" s="206">
        <f t="shared" si="28"/>
        <v>1810</v>
      </c>
      <c r="B1812" s="176" t="s">
        <v>11</v>
      </c>
      <c r="C1812" s="213"/>
      <c r="D1812" s="213"/>
      <c r="E1812" s="221">
        <v>41593.56527777778</v>
      </c>
      <c r="F1812" s="221">
        <v>41593.56527777778</v>
      </c>
    </row>
    <row r="1813" spans="1:6" ht="15" customHeight="1" x14ac:dyDescent="0.2">
      <c r="A1813" s="206">
        <f t="shared" si="28"/>
        <v>1811</v>
      </c>
      <c r="B1813" s="176" t="s">
        <v>11</v>
      </c>
      <c r="C1813" s="213"/>
      <c r="D1813" s="213"/>
      <c r="E1813" s="221">
        <v>41579.609027777777</v>
      </c>
      <c r="F1813" s="221">
        <v>41579.609027777777</v>
      </c>
    </row>
    <row r="1814" spans="1:6" ht="15" customHeight="1" x14ac:dyDescent="0.2">
      <c r="A1814" s="206">
        <f t="shared" si="28"/>
        <v>1812</v>
      </c>
      <c r="B1814" s="176" t="s">
        <v>11</v>
      </c>
      <c r="C1814" s="213"/>
      <c r="D1814" s="213"/>
      <c r="E1814" s="221">
        <v>41579.609027777777</v>
      </c>
      <c r="F1814" s="221">
        <v>41579.609027777777</v>
      </c>
    </row>
    <row r="1815" spans="1:6" ht="15" customHeight="1" x14ac:dyDescent="0.2">
      <c r="A1815" s="206">
        <f t="shared" si="28"/>
        <v>1813</v>
      </c>
      <c r="B1815" s="176" t="s">
        <v>11</v>
      </c>
      <c r="C1815" s="213"/>
      <c r="D1815" s="213"/>
      <c r="E1815" s="221">
        <v>41579.572222222218</v>
      </c>
      <c r="F1815" s="221">
        <v>41579.572222222218</v>
      </c>
    </row>
    <row r="1816" spans="1:6" ht="15" customHeight="1" x14ac:dyDescent="0.2">
      <c r="A1816" s="206">
        <f t="shared" si="28"/>
        <v>1814</v>
      </c>
      <c r="B1816" s="176" t="s">
        <v>11</v>
      </c>
      <c r="C1816" s="213"/>
      <c r="D1816" s="213"/>
      <c r="E1816" s="221">
        <v>41582.566666666666</v>
      </c>
      <c r="F1816" s="221">
        <v>41582.566666666666</v>
      </c>
    </row>
    <row r="1817" spans="1:6" ht="15" customHeight="1" x14ac:dyDescent="0.2">
      <c r="A1817" s="206">
        <f t="shared" si="28"/>
        <v>1815</v>
      </c>
      <c r="B1817" s="176" t="s">
        <v>11</v>
      </c>
      <c r="C1817" s="213"/>
      <c r="D1817" s="213"/>
      <c r="E1817" s="221">
        <v>41579.691666666666</v>
      </c>
      <c r="F1817" s="221">
        <v>41579.691666666666</v>
      </c>
    </row>
    <row r="1818" spans="1:6" ht="15" customHeight="1" x14ac:dyDescent="0.2">
      <c r="A1818" s="206">
        <f t="shared" si="28"/>
        <v>1816</v>
      </c>
      <c r="B1818" s="176" t="s">
        <v>11</v>
      </c>
      <c r="C1818" s="213"/>
      <c r="D1818" s="213"/>
      <c r="E1818" s="221">
        <v>41592.511111111111</v>
      </c>
      <c r="F1818" s="221">
        <v>41592.511111111111</v>
      </c>
    </row>
    <row r="1819" spans="1:6" ht="15" customHeight="1" x14ac:dyDescent="0.2">
      <c r="A1819" s="206">
        <f t="shared" si="28"/>
        <v>1817</v>
      </c>
      <c r="B1819" s="176" t="s">
        <v>11</v>
      </c>
      <c r="C1819" s="213"/>
      <c r="D1819" s="213"/>
      <c r="E1819" s="221">
        <v>41579.62777777778</v>
      </c>
      <c r="F1819" s="221">
        <v>41579.62777777778</v>
      </c>
    </row>
    <row r="1820" spans="1:6" ht="15" customHeight="1" x14ac:dyDescent="0.2">
      <c r="A1820" s="206">
        <f t="shared" si="28"/>
        <v>1818</v>
      </c>
      <c r="B1820" s="176" t="s">
        <v>11</v>
      </c>
      <c r="C1820" s="213"/>
      <c r="D1820" s="213"/>
      <c r="E1820" s="221">
        <v>41584.671527777777</v>
      </c>
      <c r="F1820" s="221">
        <v>41584.671527777777</v>
      </c>
    </row>
    <row r="1821" spans="1:6" ht="15" customHeight="1" x14ac:dyDescent="0.2">
      <c r="A1821" s="206">
        <f t="shared" si="28"/>
        <v>1819</v>
      </c>
      <c r="B1821" s="176" t="s">
        <v>11</v>
      </c>
      <c r="C1821" s="213"/>
      <c r="D1821" s="213"/>
      <c r="E1821" s="221">
        <v>41579.660416666666</v>
      </c>
      <c r="F1821" s="221">
        <v>41579.660416666666</v>
      </c>
    </row>
    <row r="1822" spans="1:6" ht="15" customHeight="1" x14ac:dyDescent="0.2">
      <c r="A1822" s="206">
        <f t="shared" si="28"/>
        <v>1820</v>
      </c>
      <c r="B1822" s="176" t="s">
        <v>11</v>
      </c>
      <c r="C1822" s="213"/>
      <c r="D1822" s="213"/>
      <c r="E1822" s="221">
        <v>41579.660416666666</v>
      </c>
      <c r="F1822" s="221">
        <v>41579.660416666666</v>
      </c>
    </row>
    <row r="1823" spans="1:6" ht="15" customHeight="1" x14ac:dyDescent="0.2">
      <c r="A1823" s="206">
        <f t="shared" si="28"/>
        <v>1821</v>
      </c>
      <c r="B1823" s="176" t="s">
        <v>11</v>
      </c>
      <c r="C1823" s="213"/>
      <c r="D1823" s="213"/>
      <c r="E1823" s="221">
        <v>41593.56527777778</v>
      </c>
      <c r="F1823" s="221">
        <v>41593.56527777778</v>
      </c>
    </row>
    <row r="1824" spans="1:6" ht="15" customHeight="1" x14ac:dyDescent="0.2">
      <c r="A1824" s="206">
        <f t="shared" si="28"/>
        <v>1822</v>
      </c>
      <c r="B1824" s="176" t="s">
        <v>11</v>
      </c>
      <c r="C1824" s="213"/>
      <c r="D1824" s="213"/>
      <c r="E1824" s="221">
        <v>41579.62777777778</v>
      </c>
      <c r="F1824" s="221">
        <v>41579.62777777778</v>
      </c>
    </row>
    <row r="1825" spans="1:6" ht="15" customHeight="1" x14ac:dyDescent="0.2">
      <c r="A1825" s="206">
        <f t="shared" si="28"/>
        <v>1823</v>
      </c>
      <c r="B1825" s="176" t="s">
        <v>11</v>
      </c>
      <c r="C1825" s="213"/>
      <c r="D1825" s="213"/>
      <c r="E1825" s="221">
        <v>41582.497916666667</v>
      </c>
      <c r="F1825" s="221">
        <v>41582.497916666667</v>
      </c>
    </row>
    <row r="1826" spans="1:6" ht="15" customHeight="1" x14ac:dyDescent="0.2">
      <c r="A1826" s="206">
        <f t="shared" si="28"/>
        <v>1824</v>
      </c>
      <c r="B1826" s="176" t="s">
        <v>11</v>
      </c>
      <c r="C1826" s="213"/>
      <c r="D1826" s="213"/>
      <c r="E1826" s="221">
        <v>41586.482638888891</v>
      </c>
      <c r="F1826" s="221">
        <v>41586.482638888891</v>
      </c>
    </row>
    <row r="1827" spans="1:6" ht="15" customHeight="1" x14ac:dyDescent="0.2">
      <c r="A1827" s="206">
        <f t="shared" si="28"/>
        <v>1825</v>
      </c>
      <c r="B1827" s="176" t="s">
        <v>11</v>
      </c>
      <c r="C1827" s="213"/>
      <c r="D1827" s="213"/>
      <c r="E1827" s="221">
        <v>41579.609027777777</v>
      </c>
      <c r="F1827" s="221">
        <v>41579.609027777777</v>
      </c>
    </row>
    <row r="1828" spans="1:6" ht="15" customHeight="1" x14ac:dyDescent="0.2">
      <c r="A1828" s="206">
        <f t="shared" si="28"/>
        <v>1826</v>
      </c>
      <c r="B1828" s="176" t="s">
        <v>11</v>
      </c>
      <c r="C1828" s="213"/>
      <c r="D1828" s="213"/>
      <c r="E1828" s="221">
        <v>41579.640277777777</v>
      </c>
      <c r="F1828" s="221">
        <v>41579.640277777777</v>
      </c>
    </row>
    <row r="1829" spans="1:6" ht="15" customHeight="1" x14ac:dyDescent="0.2">
      <c r="A1829" s="206">
        <f t="shared" si="28"/>
        <v>1827</v>
      </c>
      <c r="B1829" s="176" t="s">
        <v>11</v>
      </c>
      <c r="C1829" s="213"/>
      <c r="D1829" s="213"/>
      <c r="E1829" s="221">
        <v>41582.497916666667</v>
      </c>
      <c r="F1829" s="221">
        <v>41582.497916666667</v>
      </c>
    </row>
    <row r="1830" spans="1:6" ht="15" customHeight="1" x14ac:dyDescent="0.2">
      <c r="A1830" s="206">
        <f t="shared" si="28"/>
        <v>1828</v>
      </c>
      <c r="B1830" s="176" t="s">
        <v>11</v>
      </c>
      <c r="C1830" s="213"/>
      <c r="D1830" s="213"/>
      <c r="E1830" s="221">
        <v>41589.597222222219</v>
      </c>
      <c r="F1830" s="221">
        <v>41589.597222222219</v>
      </c>
    </row>
    <row r="1831" spans="1:6" ht="15" customHeight="1" x14ac:dyDescent="0.2">
      <c r="A1831" s="206">
        <f t="shared" si="28"/>
        <v>1829</v>
      </c>
      <c r="B1831" s="176" t="s">
        <v>11</v>
      </c>
      <c r="C1831" s="213"/>
      <c r="D1831" s="213"/>
      <c r="E1831" s="221">
        <v>41579.691666666666</v>
      </c>
      <c r="F1831" s="221">
        <v>41579.691666666666</v>
      </c>
    </row>
    <row r="1832" spans="1:6" ht="15" customHeight="1" x14ac:dyDescent="0.2">
      <c r="A1832" s="206">
        <f t="shared" si="28"/>
        <v>1830</v>
      </c>
      <c r="B1832" s="176" t="s">
        <v>11</v>
      </c>
      <c r="C1832" s="213"/>
      <c r="D1832" s="213"/>
      <c r="E1832" s="221">
        <v>41583.571527777778</v>
      </c>
      <c r="F1832" s="221">
        <v>41583.571527777778</v>
      </c>
    </row>
    <row r="1833" spans="1:6" ht="15" customHeight="1" x14ac:dyDescent="0.2">
      <c r="A1833" s="206">
        <f t="shared" si="28"/>
        <v>1831</v>
      </c>
      <c r="B1833" s="176" t="s">
        <v>11</v>
      </c>
      <c r="C1833" s="213"/>
      <c r="D1833" s="213"/>
      <c r="E1833" s="221">
        <v>41583.571527777778</v>
      </c>
      <c r="F1833" s="221">
        <v>41583.571527777778</v>
      </c>
    </row>
    <row r="1834" spans="1:6" ht="15" customHeight="1" x14ac:dyDescent="0.2">
      <c r="A1834" s="206">
        <f t="shared" si="28"/>
        <v>1832</v>
      </c>
      <c r="B1834" s="176" t="s">
        <v>11</v>
      </c>
      <c r="C1834" s="213"/>
      <c r="D1834" s="213"/>
      <c r="E1834" s="221">
        <v>41583.571527777778</v>
      </c>
      <c r="F1834" s="221">
        <v>41583.571527777778</v>
      </c>
    </row>
    <row r="1835" spans="1:6" ht="15" customHeight="1" x14ac:dyDescent="0.2">
      <c r="A1835" s="206">
        <f t="shared" si="28"/>
        <v>1833</v>
      </c>
      <c r="B1835" s="176" t="s">
        <v>11</v>
      </c>
      <c r="C1835" s="213"/>
      <c r="D1835" s="213"/>
      <c r="E1835" s="221">
        <v>41592.511111111111</v>
      </c>
      <c r="F1835" s="221">
        <v>41592.511111111111</v>
      </c>
    </row>
    <row r="1836" spans="1:6" ht="15" customHeight="1" x14ac:dyDescent="0.2">
      <c r="A1836" s="206">
        <f t="shared" si="28"/>
        <v>1834</v>
      </c>
      <c r="B1836" s="176" t="s">
        <v>11</v>
      </c>
      <c r="C1836" s="213"/>
      <c r="D1836" s="213"/>
      <c r="E1836" s="221">
        <v>41582.604166666664</v>
      </c>
      <c r="F1836" s="221">
        <v>41582.604166666664</v>
      </c>
    </row>
    <row r="1837" spans="1:6" ht="15" customHeight="1" x14ac:dyDescent="0.2">
      <c r="A1837" s="206">
        <f t="shared" si="28"/>
        <v>1835</v>
      </c>
      <c r="B1837" s="176" t="s">
        <v>11</v>
      </c>
      <c r="C1837" s="213"/>
      <c r="D1837" s="213"/>
      <c r="E1837" s="221">
        <v>41582.604166666664</v>
      </c>
      <c r="F1837" s="221">
        <v>41582.604166666664</v>
      </c>
    </row>
    <row r="1838" spans="1:6" ht="15" customHeight="1" x14ac:dyDescent="0.2">
      <c r="A1838" s="206">
        <f t="shared" si="28"/>
        <v>1836</v>
      </c>
      <c r="B1838" s="176" t="s">
        <v>11</v>
      </c>
      <c r="C1838" s="213"/>
      <c r="D1838" s="213"/>
      <c r="E1838" s="221">
        <v>41607.69930555555</v>
      </c>
      <c r="F1838" s="221">
        <v>41607.69930555555</v>
      </c>
    </row>
    <row r="1839" spans="1:6" ht="15" customHeight="1" x14ac:dyDescent="0.2">
      <c r="A1839" s="206">
        <f t="shared" si="28"/>
        <v>1837</v>
      </c>
      <c r="B1839" s="176" t="s">
        <v>11</v>
      </c>
      <c r="C1839" s="213"/>
      <c r="D1839" s="213"/>
      <c r="E1839" s="221">
        <v>41607.63680555555</v>
      </c>
      <c r="F1839" s="221">
        <v>41607.63680555555</v>
      </c>
    </row>
    <row r="1840" spans="1:6" ht="15" customHeight="1" x14ac:dyDescent="0.2">
      <c r="A1840" s="206">
        <f t="shared" si="28"/>
        <v>1838</v>
      </c>
      <c r="B1840" s="176" t="s">
        <v>11</v>
      </c>
      <c r="C1840" s="213"/>
      <c r="D1840" s="213"/>
      <c r="E1840" s="221">
        <v>41583.41805555555</v>
      </c>
      <c r="F1840" s="221">
        <v>41583.41805555555</v>
      </c>
    </row>
    <row r="1841" spans="1:6" ht="15" customHeight="1" x14ac:dyDescent="0.2">
      <c r="A1841" s="206">
        <f t="shared" si="28"/>
        <v>1839</v>
      </c>
      <c r="B1841" s="176" t="s">
        <v>11</v>
      </c>
      <c r="C1841" s="213"/>
      <c r="D1841" s="213"/>
      <c r="E1841" s="221">
        <v>41607.63680555555</v>
      </c>
      <c r="F1841" s="221">
        <v>41607.63680555555</v>
      </c>
    </row>
    <row r="1842" spans="1:6" ht="15" customHeight="1" x14ac:dyDescent="0.2">
      <c r="A1842" s="206">
        <f t="shared" si="28"/>
        <v>1840</v>
      </c>
      <c r="B1842" s="176" t="s">
        <v>11</v>
      </c>
      <c r="C1842" s="213"/>
      <c r="D1842" s="213"/>
      <c r="E1842" s="221">
        <v>41582.695138888885</v>
      </c>
      <c r="F1842" s="221">
        <v>41582.695138888885</v>
      </c>
    </row>
    <row r="1843" spans="1:6" ht="15" customHeight="1" x14ac:dyDescent="0.2">
      <c r="A1843" s="206">
        <f t="shared" si="28"/>
        <v>1841</v>
      </c>
      <c r="B1843" s="176" t="s">
        <v>11</v>
      </c>
      <c r="C1843" s="213"/>
      <c r="D1843" s="213"/>
      <c r="E1843" s="221">
        <v>41607.69930555555</v>
      </c>
      <c r="F1843" s="221">
        <v>41607.69930555555</v>
      </c>
    </row>
    <row r="1844" spans="1:6" ht="15" customHeight="1" x14ac:dyDescent="0.2">
      <c r="A1844" s="206">
        <f t="shared" si="28"/>
        <v>1842</v>
      </c>
      <c r="B1844" s="176" t="s">
        <v>11</v>
      </c>
      <c r="C1844" s="213"/>
      <c r="D1844" s="213"/>
      <c r="E1844" s="221">
        <v>41582.604166666664</v>
      </c>
      <c r="F1844" s="221">
        <v>41582.604166666664</v>
      </c>
    </row>
    <row r="1845" spans="1:6" ht="15" customHeight="1" x14ac:dyDescent="0.2">
      <c r="A1845" s="206">
        <f t="shared" si="28"/>
        <v>1843</v>
      </c>
      <c r="B1845" s="176" t="s">
        <v>11</v>
      </c>
      <c r="C1845" s="213"/>
      <c r="D1845" s="213"/>
      <c r="E1845" s="221">
        <v>41607.69930555555</v>
      </c>
      <c r="F1845" s="221">
        <v>41607.69930555555</v>
      </c>
    </row>
    <row r="1846" spans="1:6" ht="15" customHeight="1" x14ac:dyDescent="0.2">
      <c r="A1846" s="206">
        <f t="shared" si="28"/>
        <v>1844</v>
      </c>
      <c r="B1846" s="176" t="s">
        <v>11</v>
      </c>
      <c r="C1846" s="213"/>
      <c r="D1846" s="213"/>
      <c r="E1846" s="221">
        <v>41591.729861111111</v>
      </c>
      <c r="F1846" s="221">
        <v>41591.729861111111</v>
      </c>
    </row>
    <row r="1847" spans="1:6" ht="15" customHeight="1" x14ac:dyDescent="0.2">
      <c r="A1847" s="206">
        <f t="shared" si="28"/>
        <v>1845</v>
      </c>
      <c r="B1847" s="176" t="s">
        <v>11</v>
      </c>
      <c r="C1847" s="213"/>
      <c r="D1847" s="213"/>
      <c r="E1847" s="221">
        <v>41603.713888888888</v>
      </c>
      <c r="F1847" s="221">
        <v>41603.713888888888</v>
      </c>
    </row>
    <row r="1848" spans="1:6" ht="15" customHeight="1" x14ac:dyDescent="0.2">
      <c r="A1848" s="206">
        <f t="shared" si="28"/>
        <v>1846</v>
      </c>
      <c r="B1848" s="176" t="s">
        <v>11</v>
      </c>
      <c r="C1848" s="213"/>
      <c r="D1848" s="213"/>
      <c r="E1848" s="221">
        <v>41607.63680555555</v>
      </c>
      <c r="F1848" s="221">
        <v>41607.63680555555</v>
      </c>
    </row>
    <row r="1849" spans="1:6" ht="15" customHeight="1" x14ac:dyDescent="0.2">
      <c r="A1849" s="206">
        <f t="shared" si="28"/>
        <v>1847</v>
      </c>
      <c r="B1849" s="176" t="s">
        <v>11</v>
      </c>
      <c r="C1849" s="213"/>
      <c r="D1849" s="213"/>
      <c r="E1849" s="221">
        <v>41582.652777777774</v>
      </c>
      <c r="F1849" s="221">
        <v>41582.652777777774</v>
      </c>
    </row>
    <row r="1850" spans="1:6" ht="15" customHeight="1" x14ac:dyDescent="0.2">
      <c r="A1850" s="206">
        <f t="shared" si="28"/>
        <v>1848</v>
      </c>
      <c r="B1850" s="176" t="s">
        <v>11</v>
      </c>
      <c r="C1850" s="213"/>
      <c r="D1850" s="213"/>
      <c r="E1850" s="221">
        <v>41582.604166666664</v>
      </c>
      <c r="F1850" s="221">
        <v>41582.604166666664</v>
      </c>
    </row>
    <row r="1851" spans="1:6" ht="15" customHeight="1" x14ac:dyDescent="0.2">
      <c r="A1851" s="206">
        <f t="shared" si="28"/>
        <v>1849</v>
      </c>
      <c r="B1851" s="176" t="s">
        <v>11</v>
      </c>
      <c r="C1851" s="213"/>
      <c r="D1851" s="213"/>
      <c r="E1851" s="221">
        <v>41582.566666666666</v>
      </c>
      <c r="F1851" s="221">
        <v>41582.566666666666</v>
      </c>
    </row>
    <row r="1852" spans="1:6" ht="15" customHeight="1" x14ac:dyDescent="0.2">
      <c r="A1852" s="206">
        <f t="shared" si="28"/>
        <v>1850</v>
      </c>
      <c r="B1852" s="176" t="s">
        <v>11</v>
      </c>
      <c r="C1852" s="213"/>
      <c r="D1852" s="213"/>
      <c r="E1852" s="221">
        <v>41607.63680555555</v>
      </c>
      <c r="F1852" s="221">
        <v>41607.63680555555</v>
      </c>
    </row>
    <row r="1853" spans="1:6" ht="15" customHeight="1" x14ac:dyDescent="0.2">
      <c r="A1853" s="206">
        <f t="shared" si="28"/>
        <v>1851</v>
      </c>
      <c r="B1853" s="176" t="s">
        <v>11</v>
      </c>
      <c r="C1853" s="213"/>
      <c r="D1853" s="213"/>
      <c r="E1853" s="221">
        <v>41583.41805555555</v>
      </c>
      <c r="F1853" s="221">
        <v>41583.41805555555</v>
      </c>
    </row>
    <row r="1854" spans="1:6" ht="15" customHeight="1" x14ac:dyDescent="0.2">
      <c r="A1854" s="206">
        <f t="shared" si="28"/>
        <v>1852</v>
      </c>
      <c r="B1854" s="176" t="s">
        <v>11</v>
      </c>
      <c r="C1854" s="213"/>
      <c r="D1854" s="213"/>
      <c r="E1854" s="221">
        <v>41582.604166666664</v>
      </c>
      <c r="F1854" s="221">
        <v>41582.604166666664</v>
      </c>
    </row>
    <row r="1855" spans="1:6" ht="15" customHeight="1" x14ac:dyDescent="0.2">
      <c r="A1855" s="206">
        <f t="shared" si="28"/>
        <v>1853</v>
      </c>
      <c r="B1855" s="176" t="s">
        <v>11</v>
      </c>
      <c r="C1855" s="213"/>
      <c r="D1855" s="213"/>
      <c r="E1855" s="221">
        <v>41582.695138888885</v>
      </c>
      <c r="F1855" s="221">
        <v>41582.695138888885</v>
      </c>
    </row>
    <row r="1856" spans="1:6" ht="15" customHeight="1" x14ac:dyDescent="0.2">
      <c r="A1856" s="206">
        <f t="shared" si="28"/>
        <v>1854</v>
      </c>
      <c r="B1856" s="176" t="s">
        <v>11</v>
      </c>
      <c r="C1856" s="213"/>
      <c r="D1856" s="213"/>
      <c r="E1856" s="221">
        <v>41582.497916666667</v>
      </c>
      <c r="F1856" s="221">
        <v>41582.497916666667</v>
      </c>
    </row>
    <row r="1857" spans="1:6" ht="15" customHeight="1" x14ac:dyDescent="0.2">
      <c r="A1857" s="206">
        <f t="shared" si="28"/>
        <v>1855</v>
      </c>
      <c r="B1857" s="176" t="s">
        <v>11</v>
      </c>
      <c r="C1857" s="213"/>
      <c r="D1857" s="213"/>
      <c r="E1857" s="221">
        <v>41582.652777777774</v>
      </c>
      <c r="F1857" s="221">
        <v>41582.652777777774</v>
      </c>
    </row>
    <row r="1858" spans="1:6" ht="15" customHeight="1" x14ac:dyDescent="0.2">
      <c r="A1858" s="206">
        <f t="shared" si="28"/>
        <v>1856</v>
      </c>
      <c r="B1858" s="176" t="s">
        <v>11</v>
      </c>
      <c r="C1858" s="213"/>
      <c r="D1858" s="213"/>
      <c r="E1858" s="221">
        <v>41607.63680555555</v>
      </c>
      <c r="F1858" s="221">
        <v>41607.63680555555</v>
      </c>
    </row>
    <row r="1859" spans="1:6" ht="15" customHeight="1" x14ac:dyDescent="0.2">
      <c r="A1859" s="206">
        <f t="shared" si="28"/>
        <v>1857</v>
      </c>
      <c r="B1859" s="176" t="s">
        <v>11</v>
      </c>
      <c r="C1859" s="213"/>
      <c r="D1859" s="213"/>
      <c r="E1859" s="221">
        <v>41607.63680555555</v>
      </c>
      <c r="F1859" s="221">
        <v>41607.63680555555</v>
      </c>
    </row>
    <row r="1860" spans="1:6" ht="15" customHeight="1" x14ac:dyDescent="0.2">
      <c r="A1860" s="206">
        <f t="shared" si="28"/>
        <v>1858</v>
      </c>
      <c r="B1860" s="176" t="s">
        <v>11</v>
      </c>
      <c r="C1860" s="213"/>
      <c r="D1860" s="213"/>
      <c r="E1860" s="221">
        <v>41583.41805555555</v>
      </c>
      <c r="F1860" s="221">
        <v>41583.41805555555</v>
      </c>
    </row>
    <row r="1861" spans="1:6" ht="15" customHeight="1" x14ac:dyDescent="0.2">
      <c r="A1861" s="206">
        <f t="shared" si="28"/>
        <v>1859</v>
      </c>
      <c r="B1861" s="176" t="s">
        <v>11</v>
      </c>
      <c r="C1861" s="213"/>
      <c r="D1861" s="213"/>
      <c r="E1861" s="221">
        <v>41582.695138888885</v>
      </c>
      <c r="F1861" s="221">
        <v>41582.695138888885</v>
      </c>
    </row>
    <row r="1862" spans="1:6" ht="15" customHeight="1" x14ac:dyDescent="0.2">
      <c r="A1862" s="206">
        <f t="shared" si="28"/>
        <v>1860</v>
      </c>
      <c r="B1862" s="176" t="s">
        <v>11</v>
      </c>
      <c r="C1862" s="213"/>
      <c r="D1862" s="213"/>
      <c r="E1862" s="221">
        <v>41607.470138888886</v>
      </c>
      <c r="F1862" s="221">
        <v>41607.470138888886</v>
      </c>
    </row>
    <row r="1863" spans="1:6" ht="15" customHeight="1" x14ac:dyDescent="0.2">
      <c r="A1863" s="206">
        <f t="shared" si="28"/>
        <v>1861</v>
      </c>
      <c r="B1863" s="176" t="s">
        <v>11</v>
      </c>
      <c r="C1863" s="213"/>
      <c r="D1863" s="213"/>
      <c r="E1863" s="221">
        <v>41582.604166666664</v>
      </c>
      <c r="F1863" s="221">
        <v>41582.604166666664</v>
      </c>
    </row>
    <row r="1864" spans="1:6" ht="15" customHeight="1" x14ac:dyDescent="0.2">
      <c r="A1864" s="206">
        <f t="shared" si="28"/>
        <v>1862</v>
      </c>
      <c r="B1864" s="176" t="s">
        <v>11</v>
      </c>
      <c r="C1864" s="213"/>
      <c r="D1864" s="213"/>
      <c r="E1864" s="221">
        <v>41607.69930555555</v>
      </c>
      <c r="F1864" s="221">
        <v>41607.69930555555</v>
      </c>
    </row>
    <row r="1865" spans="1:6" ht="15" customHeight="1" x14ac:dyDescent="0.2">
      <c r="A1865" s="206">
        <f t="shared" si="28"/>
        <v>1863</v>
      </c>
      <c r="B1865" s="176" t="s">
        <v>11</v>
      </c>
      <c r="C1865" s="213"/>
      <c r="D1865" s="213"/>
      <c r="E1865" s="221">
        <v>41582.497916666667</v>
      </c>
      <c r="F1865" s="221">
        <v>41582.497916666667</v>
      </c>
    </row>
    <row r="1866" spans="1:6" ht="15" customHeight="1" x14ac:dyDescent="0.2">
      <c r="A1866" s="206">
        <f t="shared" si="28"/>
        <v>1864</v>
      </c>
      <c r="B1866" s="176" t="s">
        <v>11</v>
      </c>
      <c r="C1866" s="213"/>
      <c r="D1866" s="213"/>
      <c r="E1866" s="221">
        <v>41607.69930555555</v>
      </c>
      <c r="F1866" s="221">
        <v>41607.69930555555</v>
      </c>
    </row>
    <row r="1867" spans="1:6" ht="15" customHeight="1" x14ac:dyDescent="0.2">
      <c r="A1867" s="206">
        <f t="shared" si="28"/>
        <v>1865</v>
      </c>
      <c r="B1867" s="176" t="s">
        <v>11</v>
      </c>
      <c r="C1867" s="213"/>
      <c r="D1867" s="213"/>
      <c r="E1867" s="221">
        <v>41582.652777777774</v>
      </c>
      <c r="F1867" s="221">
        <v>41582.652777777774</v>
      </c>
    </row>
    <row r="1868" spans="1:6" ht="15" customHeight="1" x14ac:dyDescent="0.2">
      <c r="A1868" s="206">
        <f t="shared" si="28"/>
        <v>1866</v>
      </c>
      <c r="B1868" s="176" t="s">
        <v>11</v>
      </c>
      <c r="C1868" s="213"/>
      <c r="D1868" s="213"/>
      <c r="E1868" s="221">
        <v>41582.652777777774</v>
      </c>
      <c r="F1868" s="221">
        <v>41582.652777777774</v>
      </c>
    </row>
    <row r="1869" spans="1:6" ht="15" customHeight="1" x14ac:dyDescent="0.2">
      <c r="A1869" s="206">
        <f t="shared" ref="A1869:A1932" si="29">A1868+1</f>
        <v>1867</v>
      </c>
      <c r="B1869" s="176" t="s">
        <v>11</v>
      </c>
      <c r="C1869" s="213"/>
      <c r="D1869" s="213"/>
      <c r="E1869" s="221">
        <v>41582.652777777774</v>
      </c>
      <c r="F1869" s="221">
        <v>41582.652777777774</v>
      </c>
    </row>
    <row r="1870" spans="1:6" ht="15" customHeight="1" x14ac:dyDescent="0.2">
      <c r="A1870" s="206">
        <f t="shared" si="29"/>
        <v>1868</v>
      </c>
      <c r="B1870" s="176" t="s">
        <v>11</v>
      </c>
      <c r="C1870" s="213"/>
      <c r="D1870" s="213"/>
      <c r="E1870" s="221">
        <v>41582.604166666664</v>
      </c>
      <c r="F1870" s="221">
        <v>41582.604166666664</v>
      </c>
    </row>
    <row r="1871" spans="1:6" ht="15" customHeight="1" x14ac:dyDescent="0.2">
      <c r="A1871" s="206">
        <f t="shared" si="29"/>
        <v>1869</v>
      </c>
      <c r="B1871" s="176" t="s">
        <v>11</v>
      </c>
      <c r="C1871" s="213"/>
      <c r="D1871" s="213"/>
      <c r="E1871" s="221">
        <v>41607.63680555555</v>
      </c>
      <c r="F1871" s="221">
        <v>41607.63680555555</v>
      </c>
    </row>
    <row r="1872" spans="1:6" ht="15" customHeight="1" x14ac:dyDescent="0.2">
      <c r="A1872" s="206">
        <f t="shared" si="29"/>
        <v>1870</v>
      </c>
      <c r="B1872" s="176" t="s">
        <v>11</v>
      </c>
      <c r="C1872" s="213"/>
      <c r="D1872" s="213"/>
      <c r="E1872" s="221">
        <v>41579.609027777777</v>
      </c>
      <c r="F1872" s="221">
        <v>41579.609027777777</v>
      </c>
    </row>
    <row r="1873" spans="1:6" ht="15" customHeight="1" x14ac:dyDescent="0.2">
      <c r="A1873" s="206">
        <f t="shared" si="29"/>
        <v>1871</v>
      </c>
      <c r="B1873" s="176" t="s">
        <v>11</v>
      </c>
      <c r="C1873" s="213"/>
      <c r="D1873" s="213"/>
      <c r="E1873" s="221">
        <v>41607.63680555555</v>
      </c>
      <c r="F1873" s="221">
        <v>41607.63680555555</v>
      </c>
    </row>
    <row r="1874" spans="1:6" ht="15" customHeight="1" x14ac:dyDescent="0.2">
      <c r="A1874" s="206">
        <f t="shared" si="29"/>
        <v>1872</v>
      </c>
      <c r="B1874" s="176" t="s">
        <v>11</v>
      </c>
      <c r="C1874" s="213"/>
      <c r="D1874" s="213"/>
      <c r="E1874" s="221">
        <v>41584.62777777778</v>
      </c>
      <c r="F1874" s="221">
        <v>41584.62777777778</v>
      </c>
    </row>
    <row r="1875" spans="1:6" ht="15" customHeight="1" x14ac:dyDescent="0.2">
      <c r="A1875" s="206">
        <f t="shared" si="29"/>
        <v>1873</v>
      </c>
      <c r="B1875" s="176" t="s">
        <v>11</v>
      </c>
      <c r="C1875" s="213"/>
      <c r="D1875" s="213"/>
      <c r="E1875" s="221">
        <v>41583.571527777778</v>
      </c>
      <c r="F1875" s="221">
        <v>41583.571527777778</v>
      </c>
    </row>
    <row r="1876" spans="1:6" ht="15" customHeight="1" x14ac:dyDescent="0.2">
      <c r="A1876" s="206">
        <f t="shared" si="29"/>
        <v>1874</v>
      </c>
      <c r="B1876" s="176" t="s">
        <v>11</v>
      </c>
      <c r="C1876" s="213"/>
      <c r="D1876" s="213"/>
      <c r="E1876" s="221">
        <v>41583.571527777778</v>
      </c>
      <c r="F1876" s="221">
        <v>41583.571527777778</v>
      </c>
    </row>
    <row r="1877" spans="1:6" ht="15" customHeight="1" x14ac:dyDescent="0.2">
      <c r="A1877" s="206">
        <f t="shared" si="29"/>
        <v>1875</v>
      </c>
      <c r="B1877" s="176" t="s">
        <v>11</v>
      </c>
      <c r="C1877" s="213"/>
      <c r="D1877" s="213"/>
      <c r="E1877" s="221">
        <v>41583.571527777778</v>
      </c>
      <c r="F1877" s="221">
        <v>41583.571527777778</v>
      </c>
    </row>
    <row r="1878" spans="1:6" ht="15" customHeight="1" x14ac:dyDescent="0.2">
      <c r="A1878" s="206">
        <f t="shared" si="29"/>
        <v>1876</v>
      </c>
      <c r="B1878" s="176" t="s">
        <v>11</v>
      </c>
      <c r="C1878" s="213"/>
      <c r="D1878" s="213"/>
      <c r="E1878" s="221">
        <v>41583.622916666667</v>
      </c>
      <c r="F1878" s="221">
        <v>41583.622916666667</v>
      </c>
    </row>
    <row r="1879" spans="1:6" ht="15" customHeight="1" x14ac:dyDescent="0.2">
      <c r="A1879" s="206">
        <f t="shared" si="29"/>
        <v>1877</v>
      </c>
      <c r="B1879" s="176" t="s">
        <v>11</v>
      </c>
      <c r="C1879" s="213"/>
      <c r="D1879" s="213"/>
      <c r="E1879" s="221">
        <v>41607.63680555555</v>
      </c>
      <c r="F1879" s="221">
        <v>41607.63680555555</v>
      </c>
    </row>
    <row r="1880" spans="1:6" ht="15" customHeight="1" x14ac:dyDescent="0.2">
      <c r="A1880" s="206">
        <f t="shared" si="29"/>
        <v>1878</v>
      </c>
      <c r="B1880" s="176" t="s">
        <v>11</v>
      </c>
      <c r="C1880" s="213"/>
      <c r="D1880" s="213"/>
      <c r="E1880" s="221">
        <v>41607.63680555555</v>
      </c>
      <c r="F1880" s="221">
        <v>41607.63680555555</v>
      </c>
    </row>
    <row r="1881" spans="1:6" ht="15" customHeight="1" x14ac:dyDescent="0.2">
      <c r="A1881" s="206">
        <f t="shared" si="29"/>
        <v>1879</v>
      </c>
      <c r="B1881" s="176" t="s">
        <v>11</v>
      </c>
      <c r="C1881" s="213"/>
      <c r="D1881" s="213"/>
      <c r="E1881" s="221">
        <v>41607.470138888886</v>
      </c>
      <c r="F1881" s="221">
        <v>41607.470138888886</v>
      </c>
    </row>
    <row r="1882" spans="1:6" ht="15" customHeight="1" x14ac:dyDescent="0.2">
      <c r="A1882" s="206">
        <f t="shared" si="29"/>
        <v>1880</v>
      </c>
      <c r="B1882" s="176" t="s">
        <v>11</v>
      </c>
      <c r="C1882" s="213"/>
      <c r="D1882" s="213"/>
      <c r="E1882" s="221">
        <v>41607.63680555555</v>
      </c>
      <c r="F1882" s="221">
        <v>41607.63680555555</v>
      </c>
    </row>
    <row r="1883" spans="1:6" ht="15" customHeight="1" x14ac:dyDescent="0.2">
      <c r="A1883" s="206">
        <f t="shared" si="29"/>
        <v>1881</v>
      </c>
      <c r="B1883" s="176" t="s">
        <v>11</v>
      </c>
      <c r="C1883" s="213"/>
      <c r="D1883" s="213"/>
      <c r="E1883" s="221">
        <v>41607.63680555555</v>
      </c>
      <c r="F1883" s="221">
        <v>41607.63680555555</v>
      </c>
    </row>
    <row r="1884" spans="1:6" ht="15" customHeight="1" x14ac:dyDescent="0.2">
      <c r="A1884" s="206">
        <f t="shared" si="29"/>
        <v>1882</v>
      </c>
      <c r="B1884" s="176" t="s">
        <v>11</v>
      </c>
      <c r="C1884" s="213"/>
      <c r="D1884" s="213"/>
      <c r="E1884" s="221">
        <v>41607.63680555555</v>
      </c>
      <c r="F1884" s="221">
        <v>41607.63680555555</v>
      </c>
    </row>
    <row r="1885" spans="1:6" ht="15" customHeight="1" x14ac:dyDescent="0.2">
      <c r="A1885" s="206">
        <f t="shared" si="29"/>
        <v>1883</v>
      </c>
      <c r="B1885" s="176" t="s">
        <v>11</v>
      </c>
      <c r="C1885" s="213"/>
      <c r="D1885" s="213"/>
      <c r="E1885" s="221">
        <v>41583.622916666667</v>
      </c>
      <c r="F1885" s="221">
        <v>41583.622916666667</v>
      </c>
    </row>
    <row r="1886" spans="1:6" ht="15" customHeight="1" x14ac:dyDescent="0.2">
      <c r="A1886" s="206">
        <f t="shared" si="29"/>
        <v>1884</v>
      </c>
      <c r="B1886" s="176" t="s">
        <v>11</v>
      </c>
      <c r="C1886" s="213"/>
      <c r="D1886" s="213"/>
      <c r="E1886" s="221">
        <v>41607.63680555555</v>
      </c>
      <c r="F1886" s="221">
        <v>41607.63680555555</v>
      </c>
    </row>
    <row r="1887" spans="1:6" ht="15" customHeight="1" x14ac:dyDescent="0.2">
      <c r="A1887" s="206">
        <f t="shared" si="29"/>
        <v>1885</v>
      </c>
      <c r="B1887" s="176" t="s">
        <v>11</v>
      </c>
      <c r="C1887" s="213"/>
      <c r="D1887" s="213"/>
      <c r="E1887" s="221">
        <v>41607.63680555555</v>
      </c>
      <c r="F1887" s="221">
        <v>41607.63680555555</v>
      </c>
    </row>
    <row r="1888" spans="1:6" ht="15" customHeight="1" x14ac:dyDescent="0.2">
      <c r="A1888" s="206">
        <f t="shared" si="29"/>
        <v>1886</v>
      </c>
      <c r="B1888" s="176" t="s">
        <v>11</v>
      </c>
      <c r="C1888" s="213"/>
      <c r="D1888" s="213"/>
      <c r="E1888" s="221">
        <v>41607.712500000001</v>
      </c>
      <c r="F1888" s="221">
        <v>41607.712500000001</v>
      </c>
    </row>
    <row r="1889" spans="1:6" ht="15" customHeight="1" x14ac:dyDescent="0.2">
      <c r="A1889" s="206">
        <f t="shared" si="29"/>
        <v>1887</v>
      </c>
      <c r="B1889" s="176" t="s">
        <v>11</v>
      </c>
      <c r="C1889" s="213"/>
      <c r="D1889" s="213"/>
      <c r="E1889" s="221">
        <v>41584.665972222218</v>
      </c>
      <c r="F1889" s="221">
        <v>41584.665972222218</v>
      </c>
    </row>
    <row r="1890" spans="1:6" ht="15" customHeight="1" x14ac:dyDescent="0.2">
      <c r="A1890" s="206">
        <f t="shared" si="29"/>
        <v>1888</v>
      </c>
      <c r="B1890" s="176" t="s">
        <v>11</v>
      </c>
      <c r="C1890" s="213"/>
      <c r="D1890" s="213"/>
      <c r="E1890" s="221">
        <v>41583.571527777778</v>
      </c>
      <c r="F1890" s="221">
        <v>41583.571527777778</v>
      </c>
    </row>
    <row r="1891" spans="1:6" ht="15" customHeight="1" x14ac:dyDescent="0.2">
      <c r="A1891" s="206">
        <f t="shared" si="29"/>
        <v>1889</v>
      </c>
      <c r="B1891" s="176" t="s">
        <v>11</v>
      </c>
      <c r="C1891" s="213"/>
      <c r="D1891" s="213"/>
      <c r="E1891" s="221">
        <v>41607.470138888886</v>
      </c>
      <c r="F1891" s="221">
        <v>41607.470138888886</v>
      </c>
    </row>
    <row r="1892" spans="1:6" ht="15" customHeight="1" x14ac:dyDescent="0.2">
      <c r="A1892" s="206">
        <f t="shared" si="29"/>
        <v>1890</v>
      </c>
      <c r="B1892" s="176" t="s">
        <v>11</v>
      </c>
      <c r="C1892" s="213"/>
      <c r="D1892" s="213"/>
      <c r="E1892" s="221">
        <v>41583.622916666667</v>
      </c>
      <c r="F1892" s="221">
        <v>41583.622916666667</v>
      </c>
    </row>
    <row r="1893" spans="1:6" ht="15" customHeight="1" x14ac:dyDescent="0.2">
      <c r="A1893" s="206">
        <f t="shared" si="29"/>
        <v>1891</v>
      </c>
      <c r="B1893" s="176" t="s">
        <v>11</v>
      </c>
      <c r="C1893" s="213"/>
      <c r="D1893" s="213"/>
      <c r="E1893" s="221">
        <v>41597.631944444445</v>
      </c>
      <c r="F1893" s="221">
        <v>41597.631944444445</v>
      </c>
    </row>
    <row r="1894" spans="1:6" ht="15" customHeight="1" x14ac:dyDescent="0.2">
      <c r="A1894" s="206">
        <f t="shared" si="29"/>
        <v>1892</v>
      </c>
      <c r="B1894" s="176" t="s">
        <v>11</v>
      </c>
      <c r="C1894" s="213"/>
      <c r="D1894" s="213"/>
      <c r="E1894" s="221">
        <v>41583.571527777778</v>
      </c>
      <c r="F1894" s="221">
        <v>41583.571527777778</v>
      </c>
    </row>
    <row r="1895" spans="1:6" ht="15" customHeight="1" x14ac:dyDescent="0.2">
      <c r="A1895" s="206">
        <f t="shared" si="29"/>
        <v>1893</v>
      </c>
      <c r="B1895" s="176" t="s">
        <v>11</v>
      </c>
      <c r="C1895" s="213"/>
      <c r="D1895" s="213"/>
      <c r="E1895" s="221">
        <v>41607.63680555555</v>
      </c>
      <c r="F1895" s="221">
        <v>41607.63680555555</v>
      </c>
    </row>
    <row r="1896" spans="1:6" ht="15" customHeight="1" x14ac:dyDescent="0.2">
      <c r="A1896" s="206">
        <f t="shared" si="29"/>
        <v>1894</v>
      </c>
      <c r="B1896" s="176" t="s">
        <v>11</v>
      </c>
      <c r="C1896" s="213"/>
      <c r="D1896" s="213"/>
      <c r="E1896" s="221">
        <v>41583.622916666667</v>
      </c>
      <c r="F1896" s="221">
        <v>41583.622916666667</v>
      </c>
    </row>
    <row r="1897" spans="1:6" ht="15" customHeight="1" x14ac:dyDescent="0.2">
      <c r="A1897" s="206">
        <f t="shared" si="29"/>
        <v>1895</v>
      </c>
      <c r="B1897" s="176" t="s">
        <v>11</v>
      </c>
      <c r="C1897" s="213"/>
      <c r="D1897" s="213"/>
      <c r="E1897" s="221">
        <v>41607.63680555555</v>
      </c>
      <c r="F1897" s="221">
        <v>41607.63680555555</v>
      </c>
    </row>
    <row r="1898" spans="1:6" ht="15" customHeight="1" x14ac:dyDescent="0.2">
      <c r="A1898" s="206">
        <f t="shared" si="29"/>
        <v>1896</v>
      </c>
      <c r="B1898" s="176" t="s">
        <v>11</v>
      </c>
      <c r="C1898" s="213"/>
      <c r="D1898" s="213"/>
      <c r="E1898" s="221">
        <v>41607.63680555555</v>
      </c>
      <c r="F1898" s="221">
        <v>41607.63680555555</v>
      </c>
    </row>
    <row r="1899" spans="1:6" ht="15" customHeight="1" x14ac:dyDescent="0.2">
      <c r="A1899" s="206">
        <f t="shared" si="29"/>
        <v>1897</v>
      </c>
      <c r="B1899" s="176" t="s">
        <v>11</v>
      </c>
      <c r="C1899" s="213"/>
      <c r="D1899" s="213"/>
      <c r="E1899" s="221">
        <v>41607.712500000001</v>
      </c>
      <c r="F1899" s="221">
        <v>41607.712500000001</v>
      </c>
    </row>
    <row r="1900" spans="1:6" ht="15" customHeight="1" x14ac:dyDescent="0.2">
      <c r="A1900" s="206">
        <f t="shared" si="29"/>
        <v>1898</v>
      </c>
      <c r="B1900" s="176" t="s">
        <v>11</v>
      </c>
      <c r="C1900" s="213"/>
      <c r="D1900" s="213"/>
      <c r="E1900" s="221">
        <v>41584.595138888886</v>
      </c>
      <c r="F1900" s="221">
        <v>41584.595138888886</v>
      </c>
    </row>
    <row r="1901" spans="1:6" ht="15" customHeight="1" x14ac:dyDescent="0.2">
      <c r="A1901" s="206">
        <f t="shared" si="29"/>
        <v>1899</v>
      </c>
      <c r="B1901" s="176" t="s">
        <v>11</v>
      </c>
      <c r="C1901" s="213"/>
      <c r="D1901" s="213"/>
      <c r="E1901" s="221">
        <v>41607.63680555555</v>
      </c>
      <c r="F1901" s="221">
        <v>41607.63680555555</v>
      </c>
    </row>
    <row r="1902" spans="1:6" ht="15" customHeight="1" x14ac:dyDescent="0.2">
      <c r="A1902" s="206">
        <f t="shared" si="29"/>
        <v>1900</v>
      </c>
      <c r="B1902" s="176" t="s">
        <v>11</v>
      </c>
      <c r="C1902" s="213"/>
      <c r="D1902" s="213"/>
      <c r="E1902" s="221">
        <v>41607.63680555555</v>
      </c>
      <c r="F1902" s="221">
        <v>41607.63680555555</v>
      </c>
    </row>
    <row r="1903" spans="1:6" ht="15" customHeight="1" x14ac:dyDescent="0.2">
      <c r="A1903" s="206">
        <f t="shared" si="29"/>
        <v>1901</v>
      </c>
      <c r="B1903" s="176" t="s">
        <v>11</v>
      </c>
      <c r="C1903" s="213"/>
      <c r="D1903" s="213"/>
      <c r="E1903" s="221">
        <v>41607.63680555555</v>
      </c>
      <c r="F1903" s="221">
        <v>41607.63680555555</v>
      </c>
    </row>
    <row r="1904" spans="1:6" ht="15" customHeight="1" x14ac:dyDescent="0.2">
      <c r="A1904" s="206">
        <f t="shared" si="29"/>
        <v>1902</v>
      </c>
      <c r="B1904" s="176" t="s">
        <v>11</v>
      </c>
      <c r="C1904" s="213"/>
      <c r="D1904" s="213"/>
      <c r="E1904" s="221">
        <v>41607.63680555555</v>
      </c>
      <c r="F1904" s="221">
        <v>41607.63680555555</v>
      </c>
    </row>
    <row r="1905" spans="1:6" ht="15" customHeight="1" x14ac:dyDescent="0.2">
      <c r="A1905" s="206">
        <f t="shared" si="29"/>
        <v>1903</v>
      </c>
      <c r="B1905" s="176" t="s">
        <v>11</v>
      </c>
      <c r="C1905" s="213"/>
      <c r="D1905" s="213"/>
      <c r="E1905" s="221">
        <v>41583.638888888891</v>
      </c>
      <c r="F1905" s="221">
        <v>41583.638888888891</v>
      </c>
    </row>
    <row r="1906" spans="1:6" ht="15" customHeight="1" x14ac:dyDescent="0.2">
      <c r="A1906" s="206">
        <f t="shared" si="29"/>
        <v>1904</v>
      </c>
      <c r="B1906" s="176" t="s">
        <v>11</v>
      </c>
      <c r="C1906" s="213"/>
      <c r="D1906" s="213"/>
      <c r="E1906" s="221">
        <v>41583.638888888891</v>
      </c>
      <c r="F1906" s="221">
        <v>41583.638888888891</v>
      </c>
    </row>
    <row r="1907" spans="1:6" ht="15" customHeight="1" x14ac:dyDescent="0.2">
      <c r="A1907" s="206">
        <f t="shared" si="29"/>
        <v>1905</v>
      </c>
      <c r="B1907" s="176" t="s">
        <v>11</v>
      </c>
      <c r="C1907" s="213"/>
      <c r="D1907" s="213"/>
      <c r="E1907" s="221">
        <v>41607.63680555555</v>
      </c>
      <c r="F1907" s="221">
        <v>41607.63680555555</v>
      </c>
    </row>
    <row r="1908" spans="1:6" ht="15" customHeight="1" x14ac:dyDescent="0.2">
      <c r="A1908" s="206">
        <f t="shared" si="29"/>
        <v>1906</v>
      </c>
      <c r="B1908" s="176" t="s">
        <v>11</v>
      </c>
      <c r="C1908" s="213"/>
      <c r="D1908" s="213"/>
      <c r="E1908" s="221">
        <v>41607.470138888886</v>
      </c>
      <c r="F1908" s="221">
        <v>41607.470138888886</v>
      </c>
    </row>
    <row r="1909" spans="1:6" ht="15" customHeight="1" x14ac:dyDescent="0.2">
      <c r="A1909" s="206">
        <f t="shared" si="29"/>
        <v>1907</v>
      </c>
      <c r="B1909" s="176" t="s">
        <v>11</v>
      </c>
      <c r="C1909" s="213"/>
      <c r="D1909" s="213"/>
      <c r="E1909" s="221">
        <v>41607.63680555555</v>
      </c>
      <c r="F1909" s="221">
        <v>41607.63680555555</v>
      </c>
    </row>
    <row r="1910" spans="1:6" ht="15" customHeight="1" x14ac:dyDescent="0.2">
      <c r="A1910" s="206">
        <f t="shared" si="29"/>
        <v>1908</v>
      </c>
      <c r="B1910" s="176" t="s">
        <v>11</v>
      </c>
      <c r="C1910" s="213"/>
      <c r="D1910" s="213"/>
      <c r="E1910" s="221">
        <v>41600.706249999996</v>
      </c>
      <c r="F1910" s="221">
        <v>41600.706249999996</v>
      </c>
    </row>
    <row r="1911" spans="1:6" ht="15" customHeight="1" x14ac:dyDescent="0.2">
      <c r="A1911" s="206">
        <f t="shared" si="29"/>
        <v>1909</v>
      </c>
      <c r="B1911" s="176" t="s">
        <v>11</v>
      </c>
      <c r="C1911" s="213"/>
      <c r="D1911" s="213"/>
      <c r="E1911" s="221">
        <v>41607.63680555555</v>
      </c>
      <c r="F1911" s="221">
        <v>41607.63680555555</v>
      </c>
    </row>
    <row r="1912" spans="1:6" ht="15" customHeight="1" x14ac:dyDescent="0.2">
      <c r="A1912" s="206">
        <f t="shared" si="29"/>
        <v>1910</v>
      </c>
      <c r="B1912" s="176" t="s">
        <v>11</v>
      </c>
      <c r="C1912" s="213"/>
      <c r="D1912" s="213"/>
      <c r="E1912" s="221">
        <v>41583.622916666667</v>
      </c>
      <c r="F1912" s="221">
        <v>41583.622916666667</v>
      </c>
    </row>
    <row r="1913" spans="1:6" ht="15" customHeight="1" x14ac:dyDescent="0.2">
      <c r="A1913" s="206">
        <f t="shared" si="29"/>
        <v>1911</v>
      </c>
      <c r="B1913" s="176" t="s">
        <v>11</v>
      </c>
      <c r="C1913" s="213"/>
      <c r="D1913" s="213"/>
      <c r="E1913" s="221">
        <v>41607.63680555555</v>
      </c>
      <c r="F1913" s="221">
        <v>41607.63680555555</v>
      </c>
    </row>
    <row r="1914" spans="1:6" ht="15" customHeight="1" x14ac:dyDescent="0.2">
      <c r="A1914" s="206">
        <f t="shared" si="29"/>
        <v>1912</v>
      </c>
      <c r="B1914" s="176" t="s">
        <v>11</v>
      </c>
      <c r="C1914" s="213"/>
      <c r="D1914" s="213"/>
      <c r="E1914" s="221">
        <v>41607.63680555555</v>
      </c>
      <c r="F1914" s="221">
        <v>41607.63680555555</v>
      </c>
    </row>
    <row r="1915" spans="1:6" ht="15" customHeight="1" x14ac:dyDescent="0.2">
      <c r="A1915" s="206">
        <f t="shared" si="29"/>
        <v>1913</v>
      </c>
      <c r="B1915" s="176" t="s">
        <v>11</v>
      </c>
      <c r="C1915" s="213"/>
      <c r="D1915" s="213"/>
      <c r="E1915" s="221">
        <v>41607.63680555555</v>
      </c>
      <c r="F1915" s="221">
        <v>41607.63680555555</v>
      </c>
    </row>
    <row r="1916" spans="1:6" ht="15" customHeight="1" x14ac:dyDescent="0.2">
      <c r="A1916" s="206">
        <f t="shared" si="29"/>
        <v>1914</v>
      </c>
      <c r="B1916" s="176" t="s">
        <v>11</v>
      </c>
      <c r="C1916" s="213"/>
      <c r="D1916" s="213"/>
      <c r="E1916" s="221">
        <v>41607.470138888886</v>
      </c>
      <c r="F1916" s="221">
        <v>41607.470138888886</v>
      </c>
    </row>
    <row r="1917" spans="1:6" ht="15" customHeight="1" x14ac:dyDescent="0.2">
      <c r="A1917" s="206">
        <f t="shared" si="29"/>
        <v>1915</v>
      </c>
      <c r="B1917" s="176" t="s">
        <v>11</v>
      </c>
      <c r="C1917" s="213"/>
      <c r="D1917" s="213"/>
      <c r="E1917" s="221">
        <v>41583.583333333328</v>
      </c>
      <c r="F1917" s="221">
        <v>41583.583333333328</v>
      </c>
    </row>
    <row r="1918" spans="1:6" ht="15" customHeight="1" x14ac:dyDescent="0.2">
      <c r="A1918" s="206">
        <f t="shared" si="29"/>
        <v>1916</v>
      </c>
      <c r="B1918" s="176" t="s">
        <v>11</v>
      </c>
      <c r="C1918" s="213"/>
      <c r="D1918" s="213"/>
      <c r="E1918" s="221">
        <v>41584.595138888886</v>
      </c>
      <c r="F1918" s="221">
        <v>41584.595138888886</v>
      </c>
    </row>
    <row r="1919" spans="1:6" ht="15" customHeight="1" x14ac:dyDescent="0.2">
      <c r="A1919" s="206">
        <f t="shared" si="29"/>
        <v>1917</v>
      </c>
      <c r="B1919" s="176" t="s">
        <v>11</v>
      </c>
      <c r="C1919" s="213"/>
      <c r="D1919" s="213"/>
      <c r="E1919" s="221">
        <v>41607.63680555555</v>
      </c>
      <c r="F1919" s="221">
        <v>41607.63680555555</v>
      </c>
    </row>
    <row r="1920" spans="1:6" ht="15" customHeight="1" x14ac:dyDescent="0.2">
      <c r="A1920" s="206">
        <f t="shared" si="29"/>
        <v>1918</v>
      </c>
      <c r="B1920" s="176" t="s">
        <v>11</v>
      </c>
      <c r="C1920" s="213"/>
      <c r="D1920" s="213"/>
      <c r="E1920" s="221">
        <v>41583.651388888888</v>
      </c>
      <c r="F1920" s="221">
        <v>41583.651388888888</v>
      </c>
    </row>
    <row r="1921" spans="1:6" ht="15" customHeight="1" x14ac:dyDescent="0.2">
      <c r="A1921" s="206">
        <f t="shared" si="29"/>
        <v>1919</v>
      </c>
      <c r="B1921" s="176" t="s">
        <v>11</v>
      </c>
      <c r="C1921" s="213"/>
      <c r="D1921" s="213"/>
      <c r="E1921" s="221">
        <v>41583.703472222223</v>
      </c>
      <c r="F1921" s="221">
        <v>41583.703472222223</v>
      </c>
    </row>
    <row r="1922" spans="1:6" ht="15" customHeight="1" x14ac:dyDescent="0.2">
      <c r="A1922" s="206">
        <f t="shared" si="29"/>
        <v>1920</v>
      </c>
      <c r="B1922" s="176" t="s">
        <v>11</v>
      </c>
      <c r="C1922" s="213"/>
      <c r="D1922" s="213"/>
      <c r="E1922" s="221">
        <v>41583.571527777778</v>
      </c>
      <c r="F1922" s="221">
        <v>41583.571527777778</v>
      </c>
    </row>
    <row r="1923" spans="1:6" ht="15" customHeight="1" x14ac:dyDescent="0.2">
      <c r="A1923" s="206">
        <f t="shared" si="29"/>
        <v>1921</v>
      </c>
      <c r="B1923" s="176" t="s">
        <v>11</v>
      </c>
      <c r="C1923" s="213"/>
      <c r="D1923" s="213"/>
      <c r="E1923" s="221">
        <v>41583.583333333328</v>
      </c>
      <c r="F1923" s="221">
        <v>41583.583333333328</v>
      </c>
    </row>
    <row r="1924" spans="1:6" ht="15" customHeight="1" x14ac:dyDescent="0.2">
      <c r="A1924" s="206">
        <f t="shared" si="29"/>
        <v>1922</v>
      </c>
      <c r="B1924" s="176" t="s">
        <v>11</v>
      </c>
      <c r="C1924" s="213"/>
      <c r="D1924" s="213"/>
      <c r="E1924" s="221">
        <v>41607.63680555555</v>
      </c>
      <c r="F1924" s="221">
        <v>41607.63680555555</v>
      </c>
    </row>
    <row r="1925" spans="1:6" ht="15" customHeight="1" x14ac:dyDescent="0.2">
      <c r="A1925" s="206">
        <f t="shared" si="29"/>
        <v>1923</v>
      </c>
      <c r="B1925" s="176" t="s">
        <v>11</v>
      </c>
      <c r="C1925" s="213"/>
      <c r="D1925" s="213"/>
      <c r="E1925" s="221">
        <v>41583.622916666667</v>
      </c>
      <c r="F1925" s="221">
        <v>41583.622916666667</v>
      </c>
    </row>
    <row r="1926" spans="1:6" ht="15" customHeight="1" x14ac:dyDescent="0.2">
      <c r="A1926" s="206">
        <f t="shared" si="29"/>
        <v>1924</v>
      </c>
      <c r="B1926" s="176" t="s">
        <v>11</v>
      </c>
      <c r="C1926" s="213"/>
      <c r="D1926" s="213"/>
      <c r="E1926" s="221">
        <v>41607.63680555555</v>
      </c>
      <c r="F1926" s="221">
        <v>41607.63680555555</v>
      </c>
    </row>
    <row r="1927" spans="1:6" ht="15" customHeight="1" x14ac:dyDescent="0.2">
      <c r="A1927" s="206">
        <f t="shared" si="29"/>
        <v>1925</v>
      </c>
      <c r="B1927" s="176" t="s">
        <v>11</v>
      </c>
      <c r="C1927" s="213"/>
      <c r="D1927" s="213"/>
      <c r="E1927" s="221">
        <v>41607.63680555555</v>
      </c>
      <c r="F1927" s="221">
        <v>41607.63680555555</v>
      </c>
    </row>
    <row r="1928" spans="1:6" ht="15" customHeight="1" x14ac:dyDescent="0.2">
      <c r="A1928" s="206">
        <f t="shared" si="29"/>
        <v>1926</v>
      </c>
      <c r="B1928" s="176" t="s">
        <v>11</v>
      </c>
      <c r="C1928" s="213"/>
      <c r="D1928" s="213"/>
      <c r="E1928" s="221">
        <v>41607.63680555555</v>
      </c>
      <c r="F1928" s="221">
        <v>41607.63680555555</v>
      </c>
    </row>
    <row r="1929" spans="1:6" ht="15" customHeight="1" x14ac:dyDescent="0.2">
      <c r="A1929" s="206">
        <f t="shared" si="29"/>
        <v>1927</v>
      </c>
      <c r="B1929" s="176" t="s">
        <v>11</v>
      </c>
      <c r="C1929" s="213"/>
      <c r="D1929" s="213"/>
      <c r="E1929" s="221">
        <v>41606.710416666661</v>
      </c>
      <c r="F1929" s="221">
        <v>41606.710416666661</v>
      </c>
    </row>
    <row r="1930" spans="1:6" ht="15" customHeight="1" x14ac:dyDescent="0.2">
      <c r="A1930" s="206">
        <f t="shared" si="29"/>
        <v>1928</v>
      </c>
      <c r="B1930" s="176" t="s">
        <v>11</v>
      </c>
      <c r="C1930" s="213"/>
      <c r="D1930" s="213"/>
      <c r="E1930" s="221">
        <v>41606.647916666661</v>
      </c>
      <c r="F1930" s="221">
        <v>41606.647916666661</v>
      </c>
    </row>
    <row r="1931" spans="1:6" ht="15" customHeight="1" x14ac:dyDescent="0.2">
      <c r="A1931" s="206">
        <f t="shared" si="29"/>
        <v>1929</v>
      </c>
      <c r="B1931" s="176" t="s">
        <v>11</v>
      </c>
      <c r="C1931" s="213"/>
      <c r="D1931" s="213"/>
      <c r="E1931" s="221">
        <v>41607.63680555555</v>
      </c>
      <c r="F1931" s="221">
        <v>41607.63680555555</v>
      </c>
    </row>
    <row r="1932" spans="1:6" ht="15" customHeight="1" x14ac:dyDescent="0.2">
      <c r="A1932" s="206">
        <f t="shared" si="29"/>
        <v>1930</v>
      </c>
      <c r="B1932" s="176" t="s">
        <v>11</v>
      </c>
      <c r="C1932" s="213"/>
      <c r="D1932" s="213"/>
      <c r="E1932" s="221">
        <v>41582.604166666664</v>
      </c>
      <c r="F1932" s="221">
        <v>41582.604166666664</v>
      </c>
    </row>
    <row r="1933" spans="1:6" ht="15" customHeight="1" x14ac:dyDescent="0.2">
      <c r="A1933" s="206">
        <f t="shared" ref="A1933:A1996" si="30">A1932+1</f>
        <v>1931</v>
      </c>
      <c r="B1933" s="176" t="s">
        <v>11</v>
      </c>
      <c r="C1933" s="213"/>
      <c r="D1933" s="213"/>
      <c r="E1933" s="221">
        <v>41606.647916666661</v>
      </c>
      <c r="F1933" s="221">
        <v>41606.647916666661</v>
      </c>
    </row>
    <row r="1934" spans="1:6" ht="15" customHeight="1" x14ac:dyDescent="0.2">
      <c r="A1934" s="206">
        <f t="shared" si="30"/>
        <v>1932</v>
      </c>
      <c r="B1934" s="176" t="s">
        <v>11</v>
      </c>
      <c r="C1934" s="213"/>
      <c r="D1934" s="213"/>
      <c r="E1934" s="221">
        <v>41606.647916666661</v>
      </c>
      <c r="F1934" s="221">
        <v>41606.647916666661</v>
      </c>
    </row>
    <row r="1935" spans="1:6" ht="15" customHeight="1" x14ac:dyDescent="0.2">
      <c r="A1935" s="206">
        <f t="shared" si="30"/>
        <v>1933</v>
      </c>
      <c r="B1935" s="176" t="s">
        <v>11</v>
      </c>
      <c r="C1935" s="213"/>
      <c r="D1935" s="213"/>
      <c r="E1935" s="221">
        <v>41606.647916666661</v>
      </c>
      <c r="F1935" s="221">
        <v>41606.647916666661</v>
      </c>
    </row>
    <row r="1936" spans="1:6" ht="15" customHeight="1" x14ac:dyDescent="0.2">
      <c r="A1936" s="206">
        <f t="shared" si="30"/>
        <v>1934</v>
      </c>
      <c r="B1936" s="176" t="s">
        <v>11</v>
      </c>
      <c r="C1936" s="213"/>
      <c r="D1936" s="213"/>
      <c r="E1936" s="221">
        <v>41584.62777777778</v>
      </c>
      <c r="F1936" s="221">
        <v>41584.62777777778</v>
      </c>
    </row>
    <row r="1937" spans="1:6" ht="15" customHeight="1" x14ac:dyDescent="0.2">
      <c r="A1937" s="206">
        <f t="shared" si="30"/>
        <v>1935</v>
      </c>
      <c r="B1937" s="176" t="s">
        <v>11</v>
      </c>
      <c r="C1937" s="213"/>
      <c r="D1937" s="213"/>
      <c r="E1937" s="221">
        <v>41607.470138888886</v>
      </c>
      <c r="F1937" s="221">
        <v>41607.470138888886</v>
      </c>
    </row>
    <row r="1938" spans="1:6" ht="15" customHeight="1" x14ac:dyDescent="0.2">
      <c r="A1938" s="206">
        <f t="shared" si="30"/>
        <v>1936</v>
      </c>
      <c r="B1938" s="176" t="s">
        <v>11</v>
      </c>
      <c r="C1938" s="213"/>
      <c r="D1938" s="213"/>
      <c r="E1938" s="221">
        <v>41606.647916666661</v>
      </c>
      <c r="F1938" s="221">
        <v>41606.647916666661</v>
      </c>
    </row>
    <row r="1939" spans="1:6" ht="15" customHeight="1" x14ac:dyDescent="0.2">
      <c r="A1939" s="206">
        <f t="shared" si="30"/>
        <v>1937</v>
      </c>
      <c r="B1939" s="176" t="s">
        <v>11</v>
      </c>
      <c r="C1939" s="213"/>
      <c r="D1939" s="213"/>
      <c r="E1939" s="221">
        <v>41606.647916666661</v>
      </c>
      <c r="F1939" s="221">
        <v>41606.647916666661</v>
      </c>
    </row>
    <row r="1940" spans="1:6" ht="15" customHeight="1" x14ac:dyDescent="0.2">
      <c r="A1940" s="206">
        <f t="shared" si="30"/>
        <v>1938</v>
      </c>
      <c r="B1940" s="176" t="s">
        <v>11</v>
      </c>
      <c r="C1940" s="213"/>
      <c r="D1940" s="213"/>
      <c r="E1940" s="221">
        <v>41582.497916666667</v>
      </c>
      <c r="F1940" s="221">
        <v>41582.497916666667</v>
      </c>
    </row>
    <row r="1941" spans="1:6" ht="15" customHeight="1" x14ac:dyDescent="0.2">
      <c r="A1941" s="206">
        <f t="shared" si="30"/>
        <v>1939</v>
      </c>
      <c r="B1941" s="176" t="s">
        <v>11</v>
      </c>
      <c r="C1941" s="213"/>
      <c r="D1941" s="213"/>
      <c r="E1941" s="221">
        <v>41583.41805555555</v>
      </c>
      <c r="F1941" s="221">
        <v>41583.41805555555</v>
      </c>
    </row>
    <row r="1942" spans="1:6" ht="15" customHeight="1" x14ac:dyDescent="0.2">
      <c r="A1942" s="206">
        <f t="shared" si="30"/>
        <v>1940</v>
      </c>
      <c r="B1942" s="176" t="s">
        <v>11</v>
      </c>
      <c r="C1942" s="213"/>
      <c r="D1942" s="213"/>
      <c r="E1942" s="221">
        <v>41606.647916666661</v>
      </c>
      <c r="F1942" s="221">
        <v>41606.647916666661</v>
      </c>
    </row>
    <row r="1943" spans="1:6" ht="15" customHeight="1" x14ac:dyDescent="0.2">
      <c r="A1943" s="206">
        <f t="shared" si="30"/>
        <v>1941</v>
      </c>
      <c r="B1943" s="176" t="s">
        <v>11</v>
      </c>
      <c r="C1943" s="213"/>
      <c r="D1943" s="213"/>
      <c r="E1943" s="221">
        <v>41606.647916666661</v>
      </c>
      <c r="F1943" s="221">
        <v>41606.647916666661</v>
      </c>
    </row>
    <row r="1944" spans="1:6" ht="15" customHeight="1" x14ac:dyDescent="0.2">
      <c r="A1944" s="206">
        <f t="shared" si="30"/>
        <v>1942</v>
      </c>
      <c r="B1944" s="176" t="s">
        <v>11</v>
      </c>
      <c r="C1944" s="213"/>
      <c r="D1944" s="213"/>
      <c r="E1944" s="221">
        <v>41582.648611111108</v>
      </c>
      <c r="F1944" s="221">
        <v>41582.648611111108</v>
      </c>
    </row>
    <row r="1945" spans="1:6" ht="15" customHeight="1" x14ac:dyDescent="0.2">
      <c r="A1945" s="206">
        <f t="shared" si="30"/>
        <v>1943</v>
      </c>
      <c r="B1945" s="176" t="s">
        <v>11</v>
      </c>
      <c r="C1945" s="213"/>
      <c r="D1945" s="213"/>
      <c r="E1945" s="221">
        <v>41582.652777777774</v>
      </c>
      <c r="F1945" s="221">
        <v>41582.652777777774</v>
      </c>
    </row>
    <row r="1946" spans="1:6" ht="15" customHeight="1" x14ac:dyDescent="0.2">
      <c r="A1946" s="206">
        <f t="shared" si="30"/>
        <v>1944</v>
      </c>
      <c r="B1946" s="176" t="s">
        <v>11</v>
      </c>
      <c r="C1946" s="213"/>
      <c r="D1946" s="213"/>
      <c r="E1946" s="221">
        <v>41606.647916666661</v>
      </c>
      <c r="F1946" s="221">
        <v>41606.647916666661</v>
      </c>
    </row>
    <row r="1947" spans="1:6" ht="15" customHeight="1" x14ac:dyDescent="0.2">
      <c r="A1947" s="206">
        <f t="shared" si="30"/>
        <v>1945</v>
      </c>
      <c r="B1947" s="176" t="s">
        <v>11</v>
      </c>
      <c r="C1947" s="213"/>
      <c r="D1947" s="213"/>
      <c r="E1947" s="221">
        <v>41582.604166666664</v>
      </c>
      <c r="F1947" s="221">
        <v>41582.604166666664</v>
      </c>
    </row>
    <row r="1948" spans="1:6" ht="15" customHeight="1" x14ac:dyDescent="0.2">
      <c r="A1948" s="206">
        <f t="shared" si="30"/>
        <v>1946</v>
      </c>
      <c r="B1948" s="176" t="s">
        <v>11</v>
      </c>
      <c r="C1948" s="213"/>
      <c r="D1948" s="213"/>
      <c r="E1948" s="221">
        <v>41582.604166666664</v>
      </c>
      <c r="F1948" s="221">
        <v>41582.604166666664</v>
      </c>
    </row>
    <row r="1949" spans="1:6" ht="15" customHeight="1" x14ac:dyDescent="0.2">
      <c r="A1949" s="206">
        <f t="shared" si="30"/>
        <v>1947</v>
      </c>
      <c r="B1949" s="176" t="s">
        <v>11</v>
      </c>
      <c r="C1949" s="213"/>
      <c r="D1949" s="213"/>
      <c r="E1949" s="221">
        <v>41590.566666666666</v>
      </c>
      <c r="F1949" s="221">
        <v>41590.566666666666</v>
      </c>
    </row>
    <row r="1950" spans="1:6" ht="15" customHeight="1" x14ac:dyDescent="0.2">
      <c r="A1950" s="206">
        <f t="shared" si="30"/>
        <v>1948</v>
      </c>
      <c r="B1950" s="176" t="s">
        <v>11</v>
      </c>
      <c r="C1950" s="213"/>
      <c r="D1950" s="213"/>
      <c r="E1950" s="221">
        <v>41607.63680555555</v>
      </c>
      <c r="F1950" s="221">
        <v>41607.63680555555</v>
      </c>
    </row>
    <row r="1951" spans="1:6" ht="15" customHeight="1" x14ac:dyDescent="0.2">
      <c r="A1951" s="206">
        <f t="shared" si="30"/>
        <v>1949</v>
      </c>
      <c r="B1951" s="176" t="s">
        <v>11</v>
      </c>
      <c r="C1951" s="213"/>
      <c r="D1951" s="213"/>
      <c r="E1951" s="221">
        <v>41583.46597222222</v>
      </c>
      <c r="F1951" s="221">
        <v>41583.46597222222</v>
      </c>
    </row>
    <row r="1952" spans="1:6" ht="15" customHeight="1" x14ac:dyDescent="0.2">
      <c r="A1952" s="206">
        <f t="shared" si="30"/>
        <v>1950</v>
      </c>
      <c r="B1952" s="176" t="s">
        <v>11</v>
      </c>
      <c r="C1952" s="213"/>
      <c r="D1952" s="213"/>
      <c r="E1952" s="221">
        <v>41606.647916666661</v>
      </c>
      <c r="F1952" s="221">
        <v>41606.647916666661</v>
      </c>
    </row>
    <row r="1953" spans="1:6" ht="15" customHeight="1" x14ac:dyDescent="0.2">
      <c r="A1953" s="206">
        <f t="shared" si="30"/>
        <v>1951</v>
      </c>
      <c r="B1953" s="176" t="s">
        <v>11</v>
      </c>
      <c r="C1953" s="213"/>
      <c r="D1953" s="213"/>
      <c r="E1953" s="221">
        <v>41606.647916666661</v>
      </c>
      <c r="F1953" s="221">
        <v>41606.647916666661</v>
      </c>
    </row>
    <row r="1954" spans="1:6" ht="15" customHeight="1" x14ac:dyDescent="0.2">
      <c r="A1954" s="206">
        <f t="shared" si="30"/>
        <v>1952</v>
      </c>
      <c r="B1954" s="176" t="s">
        <v>11</v>
      </c>
      <c r="C1954" s="213"/>
      <c r="D1954" s="213"/>
      <c r="E1954" s="221">
        <v>41582.566666666666</v>
      </c>
      <c r="F1954" s="221">
        <v>41582.566666666666</v>
      </c>
    </row>
    <row r="1955" spans="1:6" ht="15" customHeight="1" x14ac:dyDescent="0.2">
      <c r="A1955" s="206">
        <f t="shared" si="30"/>
        <v>1953</v>
      </c>
      <c r="B1955" s="176" t="s">
        <v>11</v>
      </c>
      <c r="C1955" s="213"/>
      <c r="D1955" s="213"/>
      <c r="E1955" s="221">
        <v>41606.647916666661</v>
      </c>
      <c r="F1955" s="221">
        <v>41606.647916666661</v>
      </c>
    </row>
    <row r="1956" spans="1:6" ht="15" customHeight="1" x14ac:dyDescent="0.2">
      <c r="A1956" s="206">
        <f t="shared" si="30"/>
        <v>1954</v>
      </c>
      <c r="B1956" s="176" t="s">
        <v>11</v>
      </c>
      <c r="C1956" s="213"/>
      <c r="D1956" s="213"/>
      <c r="E1956" s="221">
        <v>41606.647916666661</v>
      </c>
      <c r="F1956" s="221">
        <v>41606.647916666661</v>
      </c>
    </row>
    <row r="1957" spans="1:6" ht="15" customHeight="1" x14ac:dyDescent="0.2">
      <c r="A1957" s="206">
        <f t="shared" si="30"/>
        <v>1955</v>
      </c>
      <c r="B1957" s="176" t="s">
        <v>11</v>
      </c>
      <c r="C1957" s="213"/>
      <c r="D1957" s="213"/>
      <c r="E1957" s="221">
        <v>41606.647916666661</v>
      </c>
      <c r="F1957" s="221">
        <v>41606.647916666661</v>
      </c>
    </row>
    <row r="1958" spans="1:6" ht="15" customHeight="1" x14ac:dyDescent="0.2">
      <c r="A1958" s="206">
        <f t="shared" si="30"/>
        <v>1956</v>
      </c>
      <c r="B1958" s="176" t="s">
        <v>11</v>
      </c>
      <c r="C1958" s="213"/>
      <c r="D1958" s="213"/>
      <c r="E1958" s="221">
        <v>41606.647916666661</v>
      </c>
      <c r="F1958" s="221">
        <v>41606.647916666661</v>
      </c>
    </row>
    <row r="1959" spans="1:6" ht="15" customHeight="1" x14ac:dyDescent="0.2">
      <c r="A1959" s="206">
        <f t="shared" si="30"/>
        <v>1957</v>
      </c>
      <c r="B1959" s="176" t="s">
        <v>11</v>
      </c>
      <c r="C1959" s="213"/>
      <c r="D1959" s="213"/>
      <c r="E1959" s="221">
        <v>41606.647916666661</v>
      </c>
      <c r="F1959" s="221">
        <v>41606.647916666661</v>
      </c>
    </row>
    <row r="1960" spans="1:6" ht="15" customHeight="1" x14ac:dyDescent="0.2">
      <c r="A1960" s="206">
        <f t="shared" si="30"/>
        <v>1958</v>
      </c>
      <c r="B1960" s="176" t="s">
        <v>11</v>
      </c>
      <c r="C1960" s="213"/>
      <c r="D1960" s="213"/>
      <c r="E1960" s="221">
        <v>41606.647916666661</v>
      </c>
      <c r="F1960" s="221">
        <v>41606.647916666661</v>
      </c>
    </row>
    <row r="1961" spans="1:6" ht="15" customHeight="1" x14ac:dyDescent="0.2">
      <c r="A1961" s="206">
        <f t="shared" si="30"/>
        <v>1959</v>
      </c>
      <c r="B1961" s="176" t="s">
        <v>11</v>
      </c>
      <c r="C1961" s="213"/>
      <c r="D1961" s="213"/>
      <c r="E1961" s="221">
        <v>41606.647916666661</v>
      </c>
      <c r="F1961" s="221">
        <v>41606.647916666661</v>
      </c>
    </row>
    <row r="1962" spans="1:6" ht="15" customHeight="1" x14ac:dyDescent="0.2">
      <c r="A1962" s="206">
        <f t="shared" si="30"/>
        <v>1960</v>
      </c>
      <c r="B1962" s="176" t="s">
        <v>11</v>
      </c>
      <c r="C1962" s="213"/>
      <c r="D1962" s="213"/>
      <c r="E1962" s="221">
        <v>41584.595138888886</v>
      </c>
      <c r="F1962" s="221">
        <v>41584.595138888886</v>
      </c>
    </row>
    <row r="1963" spans="1:6" ht="15" customHeight="1" x14ac:dyDescent="0.2">
      <c r="A1963" s="206">
        <f t="shared" si="30"/>
        <v>1961</v>
      </c>
      <c r="B1963" s="176" t="s">
        <v>11</v>
      </c>
      <c r="C1963" s="213"/>
      <c r="D1963" s="213"/>
      <c r="E1963" s="221">
        <v>41606.647916666661</v>
      </c>
      <c r="F1963" s="221">
        <v>41606.647916666661</v>
      </c>
    </row>
    <row r="1964" spans="1:6" ht="15" customHeight="1" x14ac:dyDescent="0.2">
      <c r="A1964" s="206">
        <f t="shared" si="30"/>
        <v>1962</v>
      </c>
      <c r="B1964" s="176" t="s">
        <v>11</v>
      </c>
      <c r="C1964" s="213"/>
      <c r="D1964" s="213"/>
      <c r="E1964" s="221">
        <v>41606.647916666661</v>
      </c>
      <c r="F1964" s="221">
        <v>41606.647916666661</v>
      </c>
    </row>
    <row r="1965" spans="1:6" ht="15" customHeight="1" x14ac:dyDescent="0.2">
      <c r="A1965" s="206">
        <f t="shared" si="30"/>
        <v>1963</v>
      </c>
      <c r="B1965" s="176" t="s">
        <v>11</v>
      </c>
      <c r="C1965" s="213"/>
      <c r="D1965" s="213"/>
      <c r="E1965" s="221">
        <v>41607.709722222222</v>
      </c>
      <c r="F1965" s="221">
        <v>41607.709722222222</v>
      </c>
    </row>
    <row r="1966" spans="1:6" ht="15" customHeight="1" x14ac:dyDescent="0.2">
      <c r="A1966" s="206">
        <f t="shared" si="30"/>
        <v>1964</v>
      </c>
      <c r="B1966" s="176" t="s">
        <v>11</v>
      </c>
      <c r="C1966" s="213"/>
      <c r="D1966" s="213"/>
      <c r="E1966" s="221">
        <v>41582.497916666667</v>
      </c>
      <c r="F1966" s="221">
        <v>41582.497916666667</v>
      </c>
    </row>
    <row r="1967" spans="1:6" ht="15" customHeight="1" x14ac:dyDescent="0.2">
      <c r="A1967" s="206">
        <f t="shared" si="30"/>
        <v>1965</v>
      </c>
      <c r="B1967" s="176" t="s">
        <v>11</v>
      </c>
      <c r="C1967" s="213"/>
      <c r="D1967" s="213"/>
      <c r="E1967" s="221">
        <v>41606.647916666661</v>
      </c>
      <c r="F1967" s="221">
        <v>41606.647916666661</v>
      </c>
    </row>
    <row r="1968" spans="1:6" ht="15" customHeight="1" x14ac:dyDescent="0.2">
      <c r="A1968" s="206">
        <f t="shared" si="30"/>
        <v>1966</v>
      </c>
      <c r="B1968" s="176" t="s">
        <v>11</v>
      </c>
      <c r="C1968" s="213"/>
      <c r="D1968" s="213"/>
      <c r="E1968" s="221">
        <v>41583.41805555555</v>
      </c>
      <c r="F1968" s="221">
        <v>41583.41805555555</v>
      </c>
    </row>
    <row r="1969" spans="1:6" ht="15" customHeight="1" x14ac:dyDescent="0.2">
      <c r="A1969" s="206">
        <f t="shared" si="30"/>
        <v>1967</v>
      </c>
      <c r="B1969" s="176" t="s">
        <v>11</v>
      </c>
      <c r="C1969" s="213"/>
      <c r="D1969" s="213"/>
      <c r="E1969" s="221">
        <v>41607.63680555555</v>
      </c>
      <c r="F1969" s="221">
        <v>41607.63680555555</v>
      </c>
    </row>
    <row r="1970" spans="1:6" ht="15" customHeight="1" x14ac:dyDescent="0.2">
      <c r="A1970" s="206">
        <f t="shared" si="30"/>
        <v>1968</v>
      </c>
      <c r="B1970" s="176" t="s">
        <v>11</v>
      </c>
      <c r="C1970" s="213"/>
      <c r="D1970" s="213"/>
      <c r="E1970" s="221">
        <v>41607.63680555555</v>
      </c>
      <c r="F1970" s="221">
        <v>41607.63680555555</v>
      </c>
    </row>
    <row r="1971" spans="1:6" ht="15" customHeight="1" x14ac:dyDescent="0.2">
      <c r="A1971" s="206">
        <f t="shared" si="30"/>
        <v>1969</v>
      </c>
      <c r="B1971" s="176" t="s">
        <v>11</v>
      </c>
      <c r="C1971" s="213"/>
      <c r="D1971" s="213"/>
      <c r="E1971" s="221">
        <v>41606.647916666661</v>
      </c>
      <c r="F1971" s="221">
        <v>41606.647916666661</v>
      </c>
    </row>
    <row r="1972" spans="1:6" ht="15" customHeight="1" x14ac:dyDescent="0.2">
      <c r="A1972" s="206">
        <f t="shared" si="30"/>
        <v>1970</v>
      </c>
      <c r="B1972" s="176" t="s">
        <v>11</v>
      </c>
      <c r="C1972" s="213"/>
      <c r="D1972" s="213"/>
      <c r="E1972" s="221">
        <v>41606.647916666661</v>
      </c>
      <c r="F1972" s="221">
        <v>41606.647916666661</v>
      </c>
    </row>
    <row r="1973" spans="1:6" ht="15" customHeight="1" x14ac:dyDescent="0.2">
      <c r="A1973" s="206">
        <f t="shared" si="30"/>
        <v>1971</v>
      </c>
      <c r="B1973" s="176" t="s">
        <v>11</v>
      </c>
      <c r="C1973" s="213"/>
      <c r="D1973" s="213"/>
      <c r="E1973" s="221">
        <v>41582.606944444444</v>
      </c>
      <c r="F1973" s="221">
        <v>41582.606944444444</v>
      </c>
    </row>
    <row r="1974" spans="1:6" ht="15" customHeight="1" x14ac:dyDescent="0.2">
      <c r="A1974" s="206">
        <f t="shared" si="30"/>
        <v>1972</v>
      </c>
      <c r="B1974" s="176" t="s">
        <v>11</v>
      </c>
      <c r="C1974" s="213"/>
      <c r="D1974" s="213"/>
      <c r="E1974" s="221">
        <v>41606.647916666661</v>
      </c>
      <c r="F1974" s="221">
        <v>41606.647916666661</v>
      </c>
    </row>
    <row r="1975" spans="1:6" ht="15" customHeight="1" x14ac:dyDescent="0.2">
      <c r="A1975" s="206">
        <f t="shared" si="30"/>
        <v>1973</v>
      </c>
      <c r="B1975" s="176" t="s">
        <v>11</v>
      </c>
      <c r="C1975" s="213"/>
      <c r="D1975" s="213"/>
      <c r="E1975" s="221">
        <v>41606.647916666661</v>
      </c>
      <c r="F1975" s="221">
        <v>41606.647916666661</v>
      </c>
    </row>
    <row r="1976" spans="1:6" ht="15" customHeight="1" x14ac:dyDescent="0.2">
      <c r="A1976" s="206">
        <f t="shared" si="30"/>
        <v>1974</v>
      </c>
      <c r="B1976" s="176" t="s">
        <v>11</v>
      </c>
      <c r="C1976" s="213"/>
      <c r="D1976" s="213"/>
      <c r="E1976" s="221">
        <v>41606.647916666661</v>
      </c>
      <c r="F1976" s="221">
        <v>41606.647916666661</v>
      </c>
    </row>
    <row r="1977" spans="1:6" ht="15" customHeight="1" x14ac:dyDescent="0.2">
      <c r="A1977" s="206">
        <f t="shared" si="30"/>
        <v>1975</v>
      </c>
      <c r="B1977" s="176" t="s">
        <v>11</v>
      </c>
      <c r="C1977" s="213"/>
      <c r="D1977" s="213"/>
      <c r="E1977" s="221">
        <v>41606.710416666661</v>
      </c>
      <c r="F1977" s="221">
        <v>41606.710416666661</v>
      </c>
    </row>
    <row r="1978" spans="1:6" ht="15" customHeight="1" x14ac:dyDescent="0.2">
      <c r="A1978" s="206">
        <f t="shared" si="30"/>
        <v>1976</v>
      </c>
      <c r="B1978" s="176" t="s">
        <v>11</v>
      </c>
      <c r="C1978" s="213"/>
      <c r="D1978" s="213"/>
      <c r="E1978" s="221">
        <v>41606.647916666661</v>
      </c>
      <c r="F1978" s="221">
        <v>41606.647916666661</v>
      </c>
    </row>
    <row r="1979" spans="1:6" ht="15" customHeight="1" x14ac:dyDescent="0.2">
      <c r="A1979" s="206">
        <f t="shared" si="30"/>
        <v>1977</v>
      </c>
      <c r="B1979" s="176" t="s">
        <v>11</v>
      </c>
      <c r="C1979" s="213"/>
      <c r="D1979" s="213"/>
      <c r="E1979" s="221">
        <v>41606.647916666661</v>
      </c>
      <c r="F1979" s="221">
        <v>41606.647916666661</v>
      </c>
    </row>
    <row r="1980" spans="1:6" ht="15" customHeight="1" x14ac:dyDescent="0.2">
      <c r="A1980" s="206">
        <f t="shared" si="30"/>
        <v>1978</v>
      </c>
      <c r="B1980" s="176" t="s">
        <v>11</v>
      </c>
      <c r="C1980" s="213"/>
      <c r="D1980" s="213"/>
      <c r="E1980" s="221">
        <v>41582.604166666664</v>
      </c>
      <c r="F1980" s="221">
        <v>41582.604166666664</v>
      </c>
    </row>
    <row r="1981" spans="1:6" ht="15" customHeight="1" x14ac:dyDescent="0.2">
      <c r="A1981" s="206">
        <f t="shared" si="30"/>
        <v>1979</v>
      </c>
      <c r="B1981" s="176" t="s">
        <v>11</v>
      </c>
      <c r="C1981" s="213"/>
      <c r="D1981" s="213"/>
      <c r="E1981" s="221">
        <v>41606.647916666661</v>
      </c>
      <c r="F1981" s="221">
        <v>41606.647916666661</v>
      </c>
    </row>
    <row r="1982" spans="1:6" ht="15" customHeight="1" x14ac:dyDescent="0.2">
      <c r="A1982" s="206">
        <f t="shared" si="30"/>
        <v>1980</v>
      </c>
      <c r="B1982" s="176" t="s">
        <v>11</v>
      </c>
      <c r="C1982" s="213"/>
      <c r="D1982" s="213"/>
      <c r="E1982" s="221">
        <v>41606.647916666661</v>
      </c>
      <c r="F1982" s="221">
        <v>41606.647916666661</v>
      </c>
    </row>
    <row r="1983" spans="1:6" ht="15" customHeight="1" x14ac:dyDescent="0.2">
      <c r="A1983" s="206">
        <f t="shared" si="30"/>
        <v>1981</v>
      </c>
      <c r="B1983" s="176" t="s">
        <v>11</v>
      </c>
      <c r="C1983" s="213"/>
      <c r="D1983" s="213"/>
      <c r="E1983" s="221">
        <v>41582.648611111108</v>
      </c>
      <c r="F1983" s="221">
        <v>41582.648611111108</v>
      </c>
    </row>
    <row r="1984" spans="1:6" ht="15" customHeight="1" x14ac:dyDescent="0.2">
      <c r="A1984" s="206">
        <f t="shared" si="30"/>
        <v>1982</v>
      </c>
      <c r="B1984" s="176" t="s">
        <v>11</v>
      </c>
      <c r="C1984" s="213"/>
      <c r="D1984" s="213"/>
      <c r="E1984" s="221">
        <v>41606.647916666661</v>
      </c>
      <c r="F1984" s="221">
        <v>41606.647916666661</v>
      </c>
    </row>
    <row r="1985" spans="1:6" ht="15" customHeight="1" x14ac:dyDescent="0.2">
      <c r="A1985" s="206">
        <f t="shared" si="30"/>
        <v>1983</v>
      </c>
      <c r="B1985" s="176" t="s">
        <v>11</v>
      </c>
      <c r="C1985" s="213"/>
      <c r="D1985" s="213"/>
      <c r="E1985" s="221">
        <v>41606.647916666661</v>
      </c>
      <c r="F1985" s="221">
        <v>41606.647916666661</v>
      </c>
    </row>
    <row r="1986" spans="1:6" ht="15" customHeight="1" x14ac:dyDescent="0.2">
      <c r="A1986" s="206">
        <f t="shared" si="30"/>
        <v>1984</v>
      </c>
      <c r="B1986" s="176" t="s">
        <v>11</v>
      </c>
      <c r="C1986" s="213"/>
      <c r="D1986" s="213"/>
      <c r="E1986" s="221">
        <v>41606.710416666661</v>
      </c>
      <c r="F1986" s="221">
        <v>41606.710416666661</v>
      </c>
    </row>
    <row r="1987" spans="1:6" ht="15" customHeight="1" x14ac:dyDescent="0.2">
      <c r="A1987" s="206">
        <f t="shared" si="30"/>
        <v>1985</v>
      </c>
      <c r="B1987" s="176" t="s">
        <v>11</v>
      </c>
      <c r="C1987" s="213"/>
      <c r="D1987" s="213"/>
      <c r="E1987" s="221">
        <v>41606.710416666661</v>
      </c>
      <c r="F1987" s="221">
        <v>41606.710416666661</v>
      </c>
    </row>
    <row r="1988" spans="1:6" ht="15" customHeight="1" x14ac:dyDescent="0.2">
      <c r="A1988" s="206">
        <f t="shared" si="30"/>
        <v>1986</v>
      </c>
      <c r="B1988" s="176" t="s">
        <v>11</v>
      </c>
      <c r="C1988" s="213"/>
      <c r="D1988" s="213"/>
      <c r="E1988" s="221">
        <v>41582.566666666666</v>
      </c>
      <c r="F1988" s="221">
        <v>41582.566666666666</v>
      </c>
    </row>
    <row r="1989" spans="1:6" ht="15" customHeight="1" x14ac:dyDescent="0.2">
      <c r="A1989" s="206">
        <f t="shared" si="30"/>
        <v>1987</v>
      </c>
      <c r="B1989" s="176" t="s">
        <v>11</v>
      </c>
      <c r="C1989" s="213"/>
      <c r="D1989" s="213"/>
      <c r="E1989" s="221">
        <v>41606.647916666661</v>
      </c>
      <c r="F1989" s="221">
        <v>41606.647916666661</v>
      </c>
    </row>
    <row r="1990" spans="1:6" ht="15" customHeight="1" x14ac:dyDescent="0.2">
      <c r="A1990" s="206">
        <f t="shared" si="30"/>
        <v>1988</v>
      </c>
      <c r="B1990" s="176" t="s">
        <v>11</v>
      </c>
      <c r="C1990" s="213"/>
      <c r="D1990" s="213"/>
      <c r="E1990" s="221">
        <v>41607.470138888886</v>
      </c>
      <c r="F1990" s="221">
        <v>41607.470138888886</v>
      </c>
    </row>
    <row r="1991" spans="1:6" ht="15" customHeight="1" x14ac:dyDescent="0.2">
      <c r="A1991" s="206">
        <f t="shared" si="30"/>
        <v>1989</v>
      </c>
      <c r="B1991" s="176" t="s">
        <v>11</v>
      </c>
      <c r="C1991" s="213"/>
      <c r="D1991" s="213"/>
      <c r="E1991" s="221">
        <v>41606.647916666661</v>
      </c>
      <c r="F1991" s="221">
        <v>41606.647916666661</v>
      </c>
    </row>
    <row r="1992" spans="1:6" ht="15" customHeight="1" x14ac:dyDescent="0.2">
      <c r="A1992" s="206">
        <f t="shared" si="30"/>
        <v>1990</v>
      </c>
      <c r="B1992" s="176" t="s">
        <v>11</v>
      </c>
      <c r="C1992" s="213"/>
      <c r="D1992" s="213"/>
      <c r="E1992" s="221">
        <v>41606.647916666661</v>
      </c>
      <c r="F1992" s="221">
        <v>41606.647916666661</v>
      </c>
    </row>
    <row r="1993" spans="1:6" ht="15" customHeight="1" x14ac:dyDescent="0.2">
      <c r="A1993" s="206">
        <f t="shared" si="30"/>
        <v>1991</v>
      </c>
      <c r="B1993" s="176" t="s">
        <v>11</v>
      </c>
      <c r="C1993" s="213"/>
      <c r="D1993" s="213"/>
      <c r="E1993" s="221">
        <v>41606.647916666661</v>
      </c>
      <c r="F1993" s="221">
        <v>41606.647916666661</v>
      </c>
    </row>
    <row r="1994" spans="1:6" ht="15" customHeight="1" x14ac:dyDescent="0.2">
      <c r="A1994" s="206">
        <f t="shared" si="30"/>
        <v>1992</v>
      </c>
      <c r="B1994" s="176" t="s">
        <v>11</v>
      </c>
      <c r="C1994" s="213"/>
      <c r="D1994" s="213"/>
      <c r="E1994" s="221">
        <v>41606.647916666661</v>
      </c>
      <c r="F1994" s="221">
        <v>41606.647916666661</v>
      </c>
    </row>
    <row r="1995" spans="1:6" ht="15" customHeight="1" x14ac:dyDescent="0.2">
      <c r="A1995" s="206">
        <f t="shared" si="30"/>
        <v>1993</v>
      </c>
      <c r="B1995" s="176" t="s">
        <v>11</v>
      </c>
      <c r="C1995" s="213"/>
      <c r="D1995" s="213"/>
      <c r="E1995" s="221">
        <v>41606.647916666661</v>
      </c>
      <c r="F1995" s="221">
        <v>41606.647916666661</v>
      </c>
    </row>
    <row r="1996" spans="1:6" ht="15" customHeight="1" x14ac:dyDescent="0.2">
      <c r="A1996" s="206">
        <f t="shared" si="30"/>
        <v>1994</v>
      </c>
      <c r="B1996" s="176" t="s">
        <v>11</v>
      </c>
      <c r="C1996" s="213"/>
      <c r="D1996" s="213"/>
      <c r="E1996" s="221">
        <v>41606.647916666661</v>
      </c>
      <c r="F1996" s="221">
        <v>41606.647916666661</v>
      </c>
    </row>
    <row r="1997" spans="1:6" ht="15" customHeight="1" x14ac:dyDescent="0.2">
      <c r="A1997" s="206">
        <f t="shared" ref="A1997:A2060" si="31">A1996+1</f>
        <v>1995</v>
      </c>
      <c r="B1997" s="176" t="s">
        <v>11</v>
      </c>
      <c r="C1997" s="213"/>
      <c r="D1997" s="213"/>
      <c r="E1997" s="221">
        <v>41583.41805555555</v>
      </c>
      <c r="F1997" s="221">
        <v>41583.41805555555</v>
      </c>
    </row>
    <row r="1998" spans="1:6" ht="15" customHeight="1" x14ac:dyDescent="0.2">
      <c r="A1998" s="206">
        <f t="shared" si="31"/>
        <v>1996</v>
      </c>
      <c r="B1998" s="176" t="s">
        <v>11</v>
      </c>
      <c r="C1998" s="213"/>
      <c r="D1998" s="213"/>
      <c r="E1998" s="221">
        <v>41606.647916666661</v>
      </c>
      <c r="F1998" s="221">
        <v>41606.647916666661</v>
      </c>
    </row>
    <row r="1999" spans="1:6" ht="15" customHeight="1" x14ac:dyDescent="0.2">
      <c r="A1999" s="206">
        <f t="shared" si="31"/>
        <v>1997</v>
      </c>
      <c r="B1999" s="176" t="s">
        <v>11</v>
      </c>
      <c r="C1999" s="213"/>
      <c r="D1999" s="213"/>
      <c r="E1999" s="221">
        <v>41582.497916666667</v>
      </c>
      <c r="F1999" s="221">
        <v>41582.497916666667</v>
      </c>
    </row>
    <row r="2000" spans="1:6" ht="15" customHeight="1" x14ac:dyDescent="0.2">
      <c r="A2000" s="206">
        <f t="shared" si="31"/>
        <v>1998</v>
      </c>
      <c r="B2000" s="176" t="s">
        <v>11</v>
      </c>
      <c r="C2000" s="213"/>
      <c r="D2000" s="213"/>
      <c r="E2000" s="221">
        <v>41593.704861111109</v>
      </c>
      <c r="F2000" s="221">
        <v>41593.704861111109</v>
      </c>
    </row>
    <row r="2001" spans="1:6" ht="15" customHeight="1" x14ac:dyDescent="0.2">
      <c r="A2001" s="206">
        <f t="shared" si="31"/>
        <v>1999</v>
      </c>
      <c r="B2001" s="176" t="s">
        <v>11</v>
      </c>
      <c r="C2001" s="213"/>
      <c r="D2001" s="213"/>
      <c r="E2001" s="221">
        <v>41606.647916666661</v>
      </c>
      <c r="F2001" s="221">
        <v>41606.647916666661</v>
      </c>
    </row>
    <row r="2002" spans="1:6" ht="15" customHeight="1" x14ac:dyDescent="0.2">
      <c r="A2002" s="206">
        <f t="shared" si="31"/>
        <v>2000</v>
      </c>
      <c r="B2002" s="176" t="s">
        <v>11</v>
      </c>
      <c r="C2002" s="213"/>
      <c r="D2002" s="213"/>
      <c r="E2002" s="221">
        <v>41582.566666666666</v>
      </c>
      <c r="F2002" s="221">
        <v>41582.566666666666</v>
      </c>
    </row>
    <row r="2003" spans="1:6" ht="15" customHeight="1" x14ac:dyDescent="0.2">
      <c r="A2003" s="206">
        <f t="shared" si="31"/>
        <v>2001</v>
      </c>
      <c r="B2003" s="176" t="s">
        <v>11</v>
      </c>
      <c r="C2003" s="213"/>
      <c r="D2003" s="213"/>
      <c r="E2003" s="221">
        <v>41607.470138888886</v>
      </c>
      <c r="F2003" s="221">
        <v>41607.470138888886</v>
      </c>
    </row>
    <row r="2004" spans="1:6" ht="15" customHeight="1" x14ac:dyDescent="0.2">
      <c r="A2004" s="206">
        <f t="shared" si="31"/>
        <v>2002</v>
      </c>
      <c r="B2004" s="176" t="s">
        <v>11</v>
      </c>
      <c r="C2004" s="213"/>
      <c r="D2004" s="213"/>
      <c r="E2004" s="221">
        <v>41606.710416666661</v>
      </c>
      <c r="F2004" s="221">
        <v>41606.710416666661</v>
      </c>
    </row>
    <row r="2005" spans="1:6" ht="15" customHeight="1" x14ac:dyDescent="0.2">
      <c r="A2005" s="206">
        <f t="shared" si="31"/>
        <v>2003</v>
      </c>
      <c r="B2005" s="176" t="s">
        <v>11</v>
      </c>
      <c r="C2005" s="213"/>
      <c r="D2005" s="213"/>
      <c r="E2005" s="221">
        <v>41606.647916666661</v>
      </c>
      <c r="F2005" s="221">
        <v>41606.647916666661</v>
      </c>
    </row>
    <row r="2006" spans="1:6" ht="15" customHeight="1" x14ac:dyDescent="0.2">
      <c r="A2006" s="206">
        <f t="shared" si="31"/>
        <v>2004</v>
      </c>
      <c r="B2006" s="176" t="s">
        <v>11</v>
      </c>
      <c r="C2006" s="213"/>
      <c r="D2006" s="213"/>
      <c r="E2006" s="221">
        <v>41606.647916666661</v>
      </c>
      <c r="F2006" s="221">
        <v>41606.647916666661</v>
      </c>
    </row>
    <row r="2007" spans="1:6" ht="15" customHeight="1" x14ac:dyDescent="0.2">
      <c r="A2007" s="206">
        <f t="shared" si="31"/>
        <v>2005</v>
      </c>
      <c r="B2007" s="176" t="s">
        <v>11</v>
      </c>
      <c r="C2007" s="213"/>
      <c r="D2007" s="213"/>
      <c r="E2007" s="221">
        <v>41582.604166666664</v>
      </c>
      <c r="F2007" s="221">
        <v>41582.604166666664</v>
      </c>
    </row>
    <row r="2008" spans="1:6" ht="15" customHeight="1" x14ac:dyDescent="0.2">
      <c r="A2008" s="206">
        <f t="shared" si="31"/>
        <v>2006</v>
      </c>
      <c r="B2008" s="176" t="s">
        <v>11</v>
      </c>
      <c r="C2008" s="213"/>
      <c r="D2008" s="213"/>
      <c r="E2008" s="221">
        <v>41606.647916666661</v>
      </c>
      <c r="F2008" s="221">
        <v>41606.647916666661</v>
      </c>
    </row>
    <row r="2009" spans="1:6" ht="15" customHeight="1" x14ac:dyDescent="0.2">
      <c r="A2009" s="206">
        <f t="shared" si="31"/>
        <v>2007</v>
      </c>
      <c r="B2009" s="176" t="s">
        <v>11</v>
      </c>
      <c r="C2009" s="213"/>
      <c r="D2009" s="213"/>
      <c r="E2009" s="221">
        <v>41606.647916666661</v>
      </c>
      <c r="F2009" s="221">
        <v>41606.647916666661</v>
      </c>
    </row>
    <row r="2010" spans="1:6" ht="15" customHeight="1" x14ac:dyDescent="0.2">
      <c r="A2010" s="206">
        <f t="shared" si="31"/>
        <v>2008</v>
      </c>
      <c r="B2010" s="176" t="s">
        <v>11</v>
      </c>
      <c r="C2010" s="213"/>
      <c r="D2010" s="213"/>
      <c r="E2010" s="221">
        <v>41606.647916666661</v>
      </c>
      <c r="F2010" s="221">
        <v>41606.647916666661</v>
      </c>
    </row>
    <row r="2011" spans="1:6" ht="15" customHeight="1" x14ac:dyDescent="0.2">
      <c r="A2011" s="206">
        <f t="shared" si="31"/>
        <v>2009</v>
      </c>
      <c r="B2011" s="176" t="s">
        <v>11</v>
      </c>
      <c r="C2011" s="213"/>
      <c r="D2011" s="213"/>
      <c r="E2011" s="221">
        <v>41606.647916666661</v>
      </c>
      <c r="F2011" s="221">
        <v>41606.647916666661</v>
      </c>
    </row>
    <row r="2012" spans="1:6" ht="15" customHeight="1" x14ac:dyDescent="0.2">
      <c r="A2012" s="206">
        <f t="shared" si="31"/>
        <v>2010</v>
      </c>
      <c r="B2012" s="176" t="s">
        <v>11</v>
      </c>
      <c r="C2012" s="213"/>
      <c r="D2012" s="213"/>
      <c r="E2012" s="221">
        <v>41606.647916666661</v>
      </c>
      <c r="F2012" s="221">
        <v>41606.647916666661</v>
      </c>
    </row>
    <row r="2013" spans="1:6" ht="15" customHeight="1" x14ac:dyDescent="0.2">
      <c r="A2013" s="206">
        <f t="shared" si="31"/>
        <v>2011</v>
      </c>
      <c r="B2013" s="176" t="s">
        <v>11</v>
      </c>
      <c r="C2013" s="213"/>
      <c r="D2013" s="213"/>
      <c r="E2013" s="221">
        <v>41606.647916666661</v>
      </c>
      <c r="F2013" s="221">
        <v>41606.647916666661</v>
      </c>
    </row>
    <row r="2014" spans="1:6" ht="15" customHeight="1" x14ac:dyDescent="0.2">
      <c r="A2014" s="206">
        <f t="shared" si="31"/>
        <v>2012</v>
      </c>
      <c r="B2014" s="176" t="s">
        <v>11</v>
      </c>
      <c r="C2014" s="213"/>
      <c r="D2014" s="213"/>
      <c r="E2014" s="221">
        <v>41590.566666666666</v>
      </c>
      <c r="F2014" s="221">
        <v>41590.566666666666</v>
      </c>
    </row>
    <row r="2015" spans="1:6" ht="15" customHeight="1" x14ac:dyDescent="0.2">
      <c r="A2015" s="206">
        <f t="shared" si="31"/>
        <v>2013</v>
      </c>
      <c r="B2015" s="176" t="s">
        <v>11</v>
      </c>
      <c r="C2015" s="213"/>
      <c r="D2015" s="213"/>
      <c r="E2015" s="221">
        <v>41582.604166666664</v>
      </c>
      <c r="F2015" s="221">
        <v>41582.604166666664</v>
      </c>
    </row>
    <row r="2016" spans="1:6" ht="15" customHeight="1" x14ac:dyDescent="0.2">
      <c r="A2016" s="206">
        <f t="shared" si="31"/>
        <v>2014</v>
      </c>
      <c r="B2016" s="176" t="s">
        <v>11</v>
      </c>
      <c r="C2016" s="213"/>
      <c r="D2016" s="213"/>
      <c r="E2016" s="221">
        <v>41582.648611111108</v>
      </c>
      <c r="F2016" s="221">
        <v>41582.648611111108</v>
      </c>
    </row>
    <row r="2017" spans="1:6" ht="15" customHeight="1" x14ac:dyDescent="0.2">
      <c r="A2017" s="206">
        <f t="shared" si="31"/>
        <v>2015</v>
      </c>
      <c r="B2017" s="176" t="s">
        <v>11</v>
      </c>
      <c r="C2017" s="213"/>
      <c r="D2017" s="213"/>
      <c r="E2017" s="221">
        <v>41582.648611111108</v>
      </c>
      <c r="F2017" s="221">
        <v>41582.648611111108</v>
      </c>
    </row>
    <row r="2018" spans="1:6" ht="15" customHeight="1" x14ac:dyDescent="0.2">
      <c r="A2018" s="206">
        <f t="shared" si="31"/>
        <v>2016</v>
      </c>
      <c r="B2018" s="176" t="s">
        <v>11</v>
      </c>
      <c r="C2018" s="213"/>
      <c r="D2018" s="213"/>
      <c r="E2018" s="221">
        <v>41606.647916666661</v>
      </c>
      <c r="F2018" s="221">
        <v>41606.647916666661</v>
      </c>
    </row>
    <row r="2019" spans="1:6" ht="15" customHeight="1" x14ac:dyDescent="0.2">
      <c r="A2019" s="206">
        <f t="shared" si="31"/>
        <v>2017</v>
      </c>
      <c r="B2019" s="176" t="s">
        <v>11</v>
      </c>
      <c r="C2019" s="213"/>
      <c r="D2019" s="213"/>
      <c r="E2019" s="221">
        <v>41606.647916666661</v>
      </c>
      <c r="F2019" s="221">
        <v>41606.647916666661</v>
      </c>
    </row>
    <row r="2020" spans="1:6" ht="15" customHeight="1" x14ac:dyDescent="0.2">
      <c r="A2020" s="206">
        <f t="shared" si="31"/>
        <v>2018</v>
      </c>
      <c r="B2020" s="176" t="s">
        <v>11</v>
      </c>
      <c r="C2020" s="213"/>
      <c r="D2020" s="213"/>
      <c r="E2020" s="221">
        <v>41597.631944444445</v>
      </c>
      <c r="F2020" s="221">
        <v>41597.631944444445</v>
      </c>
    </row>
    <row r="2021" spans="1:6" ht="15" customHeight="1" x14ac:dyDescent="0.2">
      <c r="A2021" s="206">
        <f t="shared" si="31"/>
        <v>2019</v>
      </c>
      <c r="B2021" s="176" t="s">
        <v>11</v>
      </c>
      <c r="C2021" s="213"/>
      <c r="D2021" s="213"/>
      <c r="E2021" s="221">
        <v>41583.703472222223</v>
      </c>
      <c r="F2021" s="221">
        <v>41583.703472222223</v>
      </c>
    </row>
    <row r="2022" spans="1:6" ht="15" customHeight="1" x14ac:dyDescent="0.2">
      <c r="A2022" s="206">
        <f t="shared" si="31"/>
        <v>2020</v>
      </c>
      <c r="B2022" s="176" t="s">
        <v>11</v>
      </c>
      <c r="C2022" s="213"/>
      <c r="D2022" s="213"/>
      <c r="E2022" s="221">
        <v>41606.647916666661</v>
      </c>
      <c r="F2022" s="221">
        <v>41606.647916666661</v>
      </c>
    </row>
    <row r="2023" spans="1:6" ht="15" customHeight="1" x14ac:dyDescent="0.2">
      <c r="A2023" s="206">
        <f t="shared" si="31"/>
        <v>2021</v>
      </c>
      <c r="B2023" s="176" t="s">
        <v>11</v>
      </c>
      <c r="C2023" s="213"/>
      <c r="D2023" s="213"/>
      <c r="E2023" s="221">
        <v>41582.604166666664</v>
      </c>
      <c r="F2023" s="221">
        <v>41582.604166666664</v>
      </c>
    </row>
    <row r="2024" spans="1:6" ht="15" customHeight="1" x14ac:dyDescent="0.2">
      <c r="A2024" s="206">
        <f t="shared" si="31"/>
        <v>2022</v>
      </c>
      <c r="B2024" s="176" t="s">
        <v>11</v>
      </c>
      <c r="C2024" s="213"/>
      <c r="D2024" s="213"/>
      <c r="E2024" s="221">
        <v>41582.566666666666</v>
      </c>
      <c r="F2024" s="221">
        <v>41582.566666666666</v>
      </c>
    </row>
    <row r="2025" spans="1:6" ht="15" customHeight="1" x14ac:dyDescent="0.2">
      <c r="A2025" s="206">
        <f t="shared" si="31"/>
        <v>2023</v>
      </c>
      <c r="B2025" s="176" t="s">
        <v>11</v>
      </c>
      <c r="C2025" s="213"/>
      <c r="D2025" s="213"/>
      <c r="E2025" s="221">
        <v>41606.647916666661</v>
      </c>
      <c r="F2025" s="221">
        <v>41606.647916666661</v>
      </c>
    </row>
    <row r="2026" spans="1:6" ht="15" customHeight="1" x14ac:dyDescent="0.2">
      <c r="A2026" s="206">
        <f t="shared" si="31"/>
        <v>2024</v>
      </c>
      <c r="B2026" s="176" t="s">
        <v>11</v>
      </c>
      <c r="C2026" s="213"/>
      <c r="D2026" s="213"/>
      <c r="E2026" s="221">
        <v>41606.647916666661</v>
      </c>
      <c r="F2026" s="221">
        <v>41606.647916666661</v>
      </c>
    </row>
    <row r="2027" spans="1:6" ht="15" customHeight="1" x14ac:dyDescent="0.2">
      <c r="A2027" s="206">
        <f t="shared" si="31"/>
        <v>2025</v>
      </c>
      <c r="B2027" s="176" t="s">
        <v>11</v>
      </c>
      <c r="C2027" s="213"/>
      <c r="D2027" s="213"/>
      <c r="E2027" s="221">
        <v>41606.647916666661</v>
      </c>
      <c r="F2027" s="221">
        <v>41606.647916666661</v>
      </c>
    </row>
    <row r="2028" spans="1:6" ht="15" customHeight="1" x14ac:dyDescent="0.2">
      <c r="A2028" s="206">
        <f t="shared" si="31"/>
        <v>2026</v>
      </c>
      <c r="B2028" s="176" t="s">
        <v>11</v>
      </c>
      <c r="C2028" s="213"/>
      <c r="D2028" s="213"/>
      <c r="E2028" s="221">
        <v>41606.647916666661</v>
      </c>
      <c r="F2028" s="221">
        <v>41606.647916666661</v>
      </c>
    </row>
    <row r="2029" spans="1:6" ht="15" customHeight="1" x14ac:dyDescent="0.2">
      <c r="A2029" s="206">
        <f t="shared" si="31"/>
        <v>2027</v>
      </c>
      <c r="B2029" s="176" t="s">
        <v>11</v>
      </c>
      <c r="C2029" s="213"/>
      <c r="D2029" s="213"/>
      <c r="E2029" s="221">
        <v>41582.648611111108</v>
      </c>
      <c r="F2029" s="221">
        <v>41582.648611111108</v>
      </c>
    </row>
    <row r="2030" spans="1:6" ht="15" customHeight="1" x14ac:dyDescent="0.2">
      <c r="A2030" s="206">
        <f t="shared" si="31"/>
        <v>2028</v>
      </c>
      <c r="B2030" s="176" t="s">
        <v>11</v>
      </c>
      <c r="C2030" s="213"/>
      <c r="D2030" s="213"/>
      <c r="E2030" s="221">
        <v>41606.647916666661</v>
      </c>
      <c r="F2030" s="221">
        <v>41606.647916666661</v>
      </c>
    </row>
    <row r="2031" spans="1:6" ht="15" customHeight="1" x14ac:dyDescent="0.2">
      <c r="A2031" s="206">
        <f t="shared" si="31"/>
        <v>2029</v>
      </c>
      <c r="B2031" s="176" t="s">
        <v>11</v>
      </c>
      <c r="C2031" s="213"/>
      <c r="D2031" s="213"/>
      <c r="E2031" s="221">
        <v>41607.63680555555</v>
      </c>
      <c r="F2031" s="221">
        <v>41607.63680555555</v>
      </c>
    </row>
    <row r="2032" spans="1:6" ht="15" customHeight="1" x14ac:dyDescent="0.2">
      <c r="A2032" s="206">
        <f t="shared" si="31"/>
        <v>2030</v>
      </c>
      <c r="B2032" s="176" t="s">
        <v>11</v>
      </c>
      <c r="C2032" s="213"/>
      <c r="D2032" s="213"/>
      <c r="E2032" s="221">
        <v>41591.452777777777</v>
      </c>
      <c r="F2032" s="221">
        <v>41591.452777777777</v>
      </c>
    </row>
    <row r="2033" spans="1:6" ht="15" customHeight="1" x14ac:dyDescent="0.2">
      <c r="A2033" s="206">
        <f t="shared" si="31"/>
        <v>2031</v>
      </c>
      <c r="B2033" s="176" t="s">
        <v>11</v>
      </c>
      <c r="C2033" s="213"/>
      <c r="D2033" s="213"/>
      <c r="E2033" s="221">
        <v>41582.604166666664</v>
      </c>
      <c r="F2033" s="221">
        <v>41582.604166666664</v>
      </c>
    </row>
    <row r="2034" spans="1:6" ht="15" customHeight="1" x14ac:dyDescent="0.2">
      <c r="A2034" s="206">
        <f t="shared" si="31"/>
        <v>2032</v>
      </c>
      <c r="B2034" s="176" t="s">
        <v>11</v>
      </c>
      <c r="C2034" s="213"/>
      <c r="D2034" s="213"/>
      <c r="E2034" s="221">
        <v>41607.63680555555</v>
      </c>
      <c r="F2034" s="221">
        <v>41607.63680555555</v>
      </c>
    </row>
    <row r="2035" spans="1:6" ht="15" customHeight="1" x14ac:dyDescent="0.2">
      <c r="A2035" s="206">
        <f t="shared" si="31"/>
        <v>2033</v>
      </c>
      <c r="B2035" s="176" t="s">
        <v>11</v>
      </c>
      <c r="C2035" s="213"/>
      <c r="D2035" s="213"/>
      <c r="E2035" s="221">
        <v>41607.63680555555</v>
      </c>
      <c r="F2035" s="221">
        <v>41607.63680555555</v>
      </c>
    </row>
    <row r="2036" spans="1:6" ht="15" customHeight="1" x14ac:dyDescent="0.2">
      <c r="A2036" s="206">
        <f t="shared" si="31"/>
        <v>2034</v>
      </c>
      <c r="B2036" s="176" t="s">
        <v>11</v>
      </c>
      <c r="C2036" s="213"/>
      <c r="D2036" s="213"/>
      <c r="E2036" s="221">
        <v>41607.709027777775</v>
      </c>
      <c r="F2036" s="221">
        <v>41607.709027777775</v>
      </c>
    </row>
    <row r="2037" spans="1:6" ht="15" customHeight="1" x14ac:dyDescent="0.2">
      <c r="A2037" s="206">
        <f t="shared" si="31"/>
        <v>2035</v>
      </c>
      <c r="B2037" s="176" t="s">
        <v>11</v>
      </c>
      <c r="C2037" s="213"/>
      <c r="D2037" s="213"/>
      <c r="E2037" s="221">
        <v>41607.63680555555</v>
      </c>
      <c r="F2037" s="221">
        <v>41607.63680555555</v>
      </c>
    </row>
    <row r="2038" spans="1:6" ht="15" customHeight="1" x14ac:dyDescent="0.2">
      <c r="A2038" s="206">
        <f t="shared" si="31"/>
        <v>2036</v>
      </c>
      <c r="B2038" s="176" t="s">
        <v>11</v>
      </c>
      <c r="C2038" s="213"/>
      <c r="D2038" s="213"/>
      <c r="E2038" s="221">
        <v>41586.693055555552</v>
      </c>
      <c r="F2038" s="221">
        <v>41586.693055555552</v>
      </c>
    </row>
    <row r="2039" spans="1:6" ht="15" customHeight="1" x14ac:dyDescent="0.2">
      <c r="A2039" s="206">
        <f t="shared" si="31"/>
        <v>2037</v>
      </c>
      <c r="B2039" s="176" t="s">
        <v>11</v>
      </c>
      <c r="C2039" s="213"/>
      <c r="D2039" s="213"/>
      <c r="E2039" s="221">
        <v>41607.63680555555</v>
      </c>
      <c r="F2039" s="221">
        <v>41607.63680555555</v>
      </c>
    </row>
    <row r="2040" spans="1:6" ht="15" customHeight="1" x14ac:dyDescent="0.2">
      <c r="A2040" s="206">
        <f t="shared" si="31"/>
        <v>2038</v>
      </c>
      <c r="B2040" s="176" t="s">
        <v>11</v>
      </c>
      <c r="C2040" s="213"/>
      <c r="D2040" s="213"/>
      <c r="E2040" s="221">
        <v>41582.645833333328</v>
      </c>
      <c r="F2040" s="221">
        <v>41582.645833333328</v>
      </c>
    </row>
    <row r="2041" spans="1:6" ht="15" customHeight="1" x14ac:dyDescent="0.2">
      <c r="A2041" s="206">
        <f t="shared" si="31"/>
        <v>2039</v>
      </c>
      <c r="B2041" s="176" t="s">
        <v>11</v>
      </c>
      <c r="C2041" s="213"/>
      <c r="D2041" s="213"/>
      <c r="E2041" s="221">
        <v>41582.604166666664</v>
      </c>
      <c r="F2041" s="221">
        <v>41582.604166666664</v>
      </c>
    </row>
    <row r="2042" spans="1:6" ht="15" customHeight="1" x14ac:dyDescent="0.2">
      <c r="A2042" s="206">
        <f t="shared" si="31"/>
        <v>2040</v>
      </c>
      <c r="B2042" s="176" t="s">
        <v>11</v>
      </c>
      <c r="C2042" s="213"/>
      <c r="D2042" s="213"/>
      <c r="E2042" s="221">
        <v>41607.63680555555</v>
      </c>
      <c r="F2042" s="221">
        <v>41607.63680555555</v>
      </c>
    </row>
    <row r="2043" spans="1:6" ht="15" customHeight="1" x14ac:dyDescent="0.2">
      <c r="A2043" s="206">
        <f t="shared" si="31"/>
        <v>2041</v>
      </c>
      <c r="B2043" s="176" t="s">
        <v>11</v>
      </c>
      <c r="C2043" s="213"/>
      <c r="D2043" s="213"/>
      <c r="E2043" s="221">
        <v>41582.497916666667</v>
      </c>
      <c r="F2043" s="221">
        <v>41582.497916666667</v>
      </c>
    </row>
    <row r="2044" spans="1:6" ht="15" customHeight="1" x14ac:dyDescent="0.2">
      <c r="A2044" s="206">
        <f t="shared" si="31"/>
        <v>2042</v>
      </c>
      <c r="B2044" s="176" t="s">
        <v>11</v>
      </c>
      <c r="C2044" s="213"/>
      <c r="D2044" s="213"/>
      <c r="E2044" s="221">
        <v>41607.63680555555</v>
      </c>
      <c r="F2044" s="221">
        <v>41607.63680555555</v>
      </c>
    </row>
    <row r="2045" spans="1:6" ht="15" customHeight="1" x14ac:dyDescent="0.2">
      <c r="A2045" s="206">
        <f t="shared" si="31"/>
        <v>2043</v>
      </c>
      <c r="B2045" s="176" t="s">
        <v>11</v>
      </c>
      <c r="C2045" s="213"/>
      <c r="D2045" s="213"/>
      <c r="E2045" s="221">
        <v>41607.63680555555</v>
      </c>
      <c r="F2045" s="221">
        <v>41607.63680555555</v>
      </c>
    </row>
    <row r="2046" spans="1:6" ht="15" customHeight="1" x14ac:dyDescent="0.2">
      <c r="A2046" s="206">
        <f t="shared" si="31"/>
        <v>2044</v>
      </c>
      <c r="B2046" s="176" t="s">
        <v>11</v>
      </c>
      <c r="C2046" s="213"/>
      <c r="D2046" s="213"/>
      <c r="E2046" s="221">
        <v>41607.638194444444</v>
      </c>
      <c r="F2046" s="221">
        <v>41607.638194444444</v>
      </c>
    </row>
    <row r="2047" spans="1:6" ht="15" customHeight="1" x14ac:dyDescent="0.2">
      <c r="A2047" s="206">
        <f t="shared" si="31"/>
        <v>2045</v>
      </c>
      <c r="B2047" s="176" t="s">
        <v>11</v>
      </c>
      <c r="C2047" s="213"/>
      <c r="D2047" s="213"/>
      <c r="E2047" s="221">
        <v>41607.63680555555</v>
      </c>
      <c r="F2047" s="221">
        <v>41607.63680555555</v>
      </c>
    </row>
    <row r="2048" spans="1:6" ht="15" customHeight="1" x14ac:dyDescent="0.2">
      <c r="A2048" s="206">
        <f t="shared" si="31"/>
        <v>2046</v>
      </c>
      <c r="B2048" s="176" t="s">
        <v>11</v>
      </c>
      <c r="C2048" s="213"/>
      <c r="D2048" s="213"/>
      <c r="E2048" s="221">
        <v>41596.594444444439</v>
      </c>
      <c r="F2048" s="221">
        <v>41596.594444444439</v>
      </c>
    </row>
    <row r="2049" spans="1:6" ht="15" customHeight="1" x14ac:dyDescent="0.2">
      <c r="A2049" s="206">
        <f t="shared" si="31"/>
        <v>2047</v>
      </c>
      <c r="B2049" s="176" t="s">
        <v>11</v>
      </c>
      <c r="C2049" s="213"/>
      <c r="D2049" s="213"/>
      <c r="E2049" s="221">
        <v>41607.63680555555</v>
      </c>
      <c r="F2049" s="221">
        <v>41607.63680555555</v>
      </c>
    </row>
    <row r="2050" spans="1:6" ht="15" customHeight="1" x14ac:dyDescent="0.2">
      <c r="A2050" s="206">
        <f t="shared" si="31"/>
        <v>2048</v>
      </c>
      <c r="B2050" s="176" t="s">
        <v>11</v>
      </c>
      <c r="C2050" s="213"/>
      <c r="D2050" s="213"/>
      <c r="E2050" s="221">
        <v>41582.672222222223</v>
      </c>
      <c r="F2050" s="221">
        <v>41582.672222222223</v>
      </c>
    </row>
    <row r="2051" spans="1:6" ht="15" customHeight="1" x14ac:dyDescent="0.2">
      <c r="A2051" s="206">
        <f t="shared" si="31"/>
        <v>2049</v>
      </c>
      <c r="B2051" s="176" t="s">
        <v>11</v>
      </c>
      <c r="C2051" s="213"/>
      <c r="D2051" s="213"/>
      <c r="E2051" s="221">
        <v>41582.672222222223</v>
      </c>
      <c r="F2051" s="221">
        <v>41582.672222222223</v>
      </c>
    </row>
    <row r="2052" spans="1:6" ht="15" customHeight="1" x14ac:dyDescent="0.2">
      <c r="A2052" s="206">
        <f t="shared" si="31"/>
        <v>2050</v>
      </c>
      <c r="B2052" s="176" t="s">
        <v>11</v>
      </c>
      <c r="C2052" s="213"/>
      <c r="D2052" s="213"/>
      <c r="E2052" s="221">
        <v>41582.672222222223</v>
      </c>
      <c r="F2052" s="221">
        <v>41582.672222222223</v>
      </c>
    </row>
    <row r="2053" spans="1:6" ht="15" customHeight="1" x14ac:dyDescent="0.2">
      <c r="A2053" s="206">
        <f t="shared" si="31"/>
        <v>2051</v>
      </c>
      <c r="B2053" s="176" t="s">
        <v>11</v>
      </c>
      <c r="C2053" s="213"/>
      <c r="D2053" s="213"/>
      <c r="E2053" s="221">
        <v>41603.713888888888</v>
      </c>
      <c r="F2053" s="221">
        <v>41603.713888888888</v>
      </c>
    </row>
    <row r="2054" spans="1:6" ht="15" customHeight="1" x14ac:dyDescent="0.2">
      <c r="A2054" s="206">
        <f t="shared" si="31"/>
        <v>2052</v>
      </c>
      <c r="B2054" s="176" t="s">
        <v>11</v>
      </c>
      <c r="C2054" s="213"/>
      <c r="D2054" s="213"/>
      <c r="E2054" s="221">
        <v>41582.604166666664</v>
      </c>
      <c r="F2054" s="221">
        <v>41582.604166666664</v>
      </c>
    </row>
    <row r="2055" spans="1:6" ht="15" customHeight="1" x14ac:dyDescent="0.2">
      <c r="A2055" s="206">
        <f t="shared" si="31"/>
        <v>2053</v>
      </c>
      <c r="B2055" s="176" t="s">
        <v>11</v>
      </c>
      <c r="C2055" s="213"/>
      <c r="D2055" s="213"/>
      <c r="E2055" s="221">
        <v>41607.63680555555</v>
      </c>
      <c r="F2055" s="221">
        <v>41607.63680555555</v>
      </c>
    </row>
    <row r="2056" spans="1:6" ht="15" customHeight="1" x14ac:dyDescent="0.2">
      <c r="A2056" s="206">
        <f t="shared" si="31"/>
        <v>2054</v>
      </c>
      <c r="B2056" s="176" t="s">
        <v>11</v>
      </c>
      <c r="C2056" s="213"/>
      <c r="D2056" s="213"/>
      <c r="E2056" s="221">
        <v>41582.507638888885</v>
      </c>
      <c r="F2056" s="221">
        <v>41582.507638888885</v>
      </c>
    </row>
    <row r="2057" spans="1:6" ht="15" customHeight="1" x14ac:dyDescent="0.2">
      <c r="A2057" s="206">
        <f t="shared" si="31"/>
        <v>2055</v>
      </c>
      <c r="B2057" s="176" t="s">
        <v>11</v>
      </c>
      <c r="C2057" s="213"/>
      <c r="D2057" s="213"/>
      <c r="E2057" s="221">
        <v>41607.63680555555</v>
      </c>
      <c r="F2057" s="221">
        <v>41607.63680555555</v>
      </c>
    </row>
    <row r="2058" spans="1:6" ht="15" customHeight="1" x14ac:dyDescent="0.2">
      <c r="A2058" s="206">
        <f t="shared" si="31"/>
        <v>2056</v>
      </c>
      <c r="B2058" s="176" t="s">
        <v>11</v>
      </c>
      <c r="C2058" s="213"/>
      <c r="D2058" s="213"/>
      <c r="E2058" s="221">
        <v>41607.709027777775</v>
      </c>
      <c r="F2058" s="221">
        <v>41607.709027777775</v>
      </c>
    </row>
    <row r="2059" spans="1:6" ht="15" customHeight="1" x14ac:dyDescent="0.2">
      <c r="A2059" s="206">
        <f t="shared" si="31"/>
        <v>2057</v>
      </c>
      <c r="B2059" s="176" t="s">
        <v>11</v>
      </c>
      <c r="C2059" s="213"/>
      <c r="D2059" s="213"/>
      <c r="E2059" s="221">
        <v>41607.63680555555</v>
      </c>
      <c r="F2059" s="221">
        <v>41607.63680555555</v>
      </c>
    </row>
    <row r="2060" spans="1:6" ht="15" customHeight="1" x14ac:dyDescent="0.2">
      <c r="A2060" s="206">
        <f t="shared" si="31"/>
        <v>2058</v>
      </c>
      <c r="B2060" s="176" t="s">
        <v>11</v>
      </c>
      <c r="C2060" s="213"/>
      <c r="D2060" s="213"/>
      <c r="E2060" s="221">
        <v>41607.73333333333</v>
      </c>
      <c r="F2060" s="221">
        <v>41607.73333333333</v>
      </c>
    </row>
    <row r="2061" spans="1:6" ht="15" customHeight="1" x14ac:dyDescent="0.2">
      <c r="A2061" s="206">
        <f t="shared" ref="A2061:A2124" si="32">A2060+1</f>
        <v>2059</v>
      </c>
      <c r="B2061" s="176" t="s">
        <v>11</v>
      </c>
      <c r="C2061" s="213"/>
      <c r="D2061" s="213"/>
      <c r="E2061" s="221">
        <v>41607.63680555555</v>
      </c>
      <c r="F2061" s="221">
        <v>41607.63680555555</v>
      </c>
    </row>
    <row r="2062" spans="1:6" ht="15" customHeight="1" x14ac:dyDescent="0.2">
      <c r="A2062" s="206">
        <f t="shared" si="32"/>
        <v>2060</v>
      </c>
      <c r="B2062" s="176" t="s">
        <v>11</v>
      </c>
      <c r="C2062" s="213"/>
      <c r="D2062" s="213"/>
      <c r="E2062" s="221">
        <v>41603.713888888888</v>
      </c>
      <c r="F2062" s="221">
        <v>41603.713888888888</v>
      </c>
    </row>
    <row r="2063" spans="1:6" ht="15" customHeight="1" x14ac:dyDescent="0.2">
      <c r="A2063" s="206">
        <f t="shared" si="32"/>
        <v>2061</v>
      </c>
      <c r="B2063" s="176" t="s">
        <v>11</v>
      </c>
      <c r="C2063" s="213"/>
      <c r="D2063" s="213"/>
      <c r="E2063" s="221">
        <v>41599.67083333333</v>
      </c>
      <c r="F2063" s="221">
        <v>41599.67083333333</v>
      </c>
    </row>
    <row r="2064" spans="1:6" ht="15" customHeight="1" x14ac:dyDescent="0.2">
      <c r="A2064" s="206">
        <f t="shared" si="32"/>
        <v>2062</v>
      </c>
      <c r="B2064" s="176" t="s">
        <v>11</v>
      </c>
      <c r="C2064" s="213"/>
      <c r="D2064" s="213"/>
      <c r="E2064" s="221">
        <v>41607.470138888886</v>
      </c>
      <c r="F2064" s="221">
        <v>41607.470138888886</v>
      </c>
    </row>
    <row r="2065" spans="1:6" ht="15" customHeight="1" x14ac:dyDescent="0.2">
      <c r="A2065" s="206">
        <f t="shared" si="32"/>
        <v>2063</v>
      </c>
      <c r="B2065" s="176" t="s">
        <v>11</v>
      </c>
      <c r="C2065" s="213"/>
      <c r="D2065" s="213"/>
      <c r="E2065" s="221">
        <v>41607.63680555555</v>
      </c>
      <c r="F2065" s="221">
        <v>41607.63680555555</v>
      </c>
    </row>
    <row r="2066" spans="1:6" ht="15" customHeight="1" x14ac:dyDescent="0.2">
      <c r="A2066" s="206">
        <f t="shared" si="32"/>
        <v>2064</v>
      </c>
      <c r="B2066" s="176" t="s">
        <v>11</v>
      </c>
      <c r="C2066" s="213"/>
      <c r="D2066" s="213"/>
      <c r="E2066" s="221">
        <v>41582.672222222223</v>
      </c>
      <c r="F2066" s="221">
        <v>41582.672222222223</v>
      </c>
    </row>
    <row r="2067" spans="1:6" ht="15" customHeight="1" x14ac:dyDescent="0.2">
      <c r="A2067" s="206">
        <f t="shared" si="32"/>
        <v>2065</v>
      </c>
      <c r="B2067" s="176" t="s">
        <v>11</v>
      </c>
      <c r="C2067" s="213"/>
      <c r="D2067" s="213"/>
      <c r="E2067" s="221">
        <v>41607.63680555555</v>
      </c>
      <c r="F2067" s="221">
        <v>41607.63680555555</v>
      </c>
    </row>
    <row r="2068" spans="1:6" ht="15" customHeight="1" x14ac:dyDescent="0.2">
      <c r="A2068" s="206">
        <f t="shared" si="32"/>
        <v>2066</v>
      </c>
      <c r="B2068" s="176" t="s">
        <v>11</v>
      </c>
      <c r="C2068" s="213"/>
      <c r="D2068" s="213"/>
      <c r="E2068" s="221">
        <v>41607.709027777775</v>
      </c>
      <c r="F2068" s="221">
        <v>41607.709027777775</v>
      </c>
    </row>
    <row r="2069" spans="1:6" ht="15" customHeight="1" x14ac:dyDescent="0.2">
      <c r="A2069" s="206">
        <f t="shared" si="32"/>
        <v>2067</v>
      </c>
      <c r="B2069" s="176" t="s">
        <v>11</v>
      </c>
      <c r="C2069" s="213"/>
      <c r="D2069" s="213"/>
      <c r="E2069" s="221">
        <v>41607.63680555555</v>
      </c>
      <c r="F2069" s="221">
        <v>41607.63680555555</v>
      </c>
    </row>
    <row r="2070" spans="1:6" ht="15" customHeight="1" x14ac:dyDescent="0.2">
      <c r="A2070" s="206">
        <f t="shared" si="32"/>
        <v>2068</v>
      </c>
      <c r="B2070" s="176" t="s">
        <v>11</v>
      </c>
      <c r="C2070" s="213"/>
      <c r="D2070" s="213"/>
      <c r="E2070" s="221">
        <v>41583.41805555555</v>
      </c>
      <c r="F2070" s="221">
        <v>41583.41805555555</v>
      </c>
    </row>
    <row r="2071" spans="1:6" ht="15" customHeight="1" x14ac:dyDescent="0.2">
      <c r="A2071" s="206">
        <f t="shared" si="32"/>
        <v>2069</v>
      </c>
      <c r="B2071" s="176" t="s">
        <v>11</v>
      </c>
      <c r="C2071" s="213"/>
      <c r="D2071" s="213"/>
      <c r="E2071" s="221">
        <v>41607.63680555555</v>
      </c>
      <c r="F2071" s="221">
        <v>41607.63680555555</v>
      </c>
    </row>
    <row r="2072" spans="1:6" ht="15" customHeight="1" x14ac:dyDescent="0.2">
      <c r="A2072" s="206">
        <f t="shared" si="32"/>
        <v>2070</v>
      </c>
      <c r="B2072" s="176" t="s">
        <v>11</v>
      </c>
      <c r="C2072" s="213"/>
      <c r="D2072" s="213"/>
      <c r="E2072" s="221">
        <v>41607.63680555555</v>
      </c>
      <c r="F2072" s="221">
        <v>41607.63680555555</v>
      </c>
    </row>
    <row r="2073" spans="1:6" ht="15" customHeight="1" x14ac:dyDescent="0.2">
      <c r="A2073" s="206">
        <f t="shared" si="32"/>
        <v>2071</v>
      </c>
      <c r="B2073" s="176" t="s">
        <v>11</v>
      </c>
      <c r="C2073" s="213"/>
      <c r="D2073" s="213"/>
      <c r="E2073" s="221">
        <v>41607.63680555555</v>
      </c>
      <c r="F2073" s="221">
        <v>41607.63680555555</v>
      </c>
    </row>
    <row r="2074" spans="1:6" ht="15" customHeight="1" x14ac:dyDescent="0.2">
      <c r="A2074" s="206">
        <f t="shared" si="32"/>
        <v>2072</v>
      </c>
      <c r="B2074" s="176" t="s">
        <v>11</v>
      </c>
      <c r="C2074" s="213"/>
      <c r="D2074" s="213"/>
      <c r="E2074" s="221">
        <v>41582.566666666666</v>
      </c>
      <c r="F2074" s="221">
        <v>41582.566666666666</v>
      </c>
    </row>
    <row r="2075" spans="1:6" ht="15" customHeight="1" x14ac:dyDescent="0.2">
      <c r="A2075" s="206">
        <f t="shared" si="32"/>
        <v>2073</v>
      </c>
      <c r="B2075" s="176" t="s">
        <v>11</v>
      </c>
      <c r="C2075" s="213"/>
      <c r="D2075" s="213"/>
      <c r="E2075" s="221">
        <v>41607.63680555555</v>
      </c>
      <c r="F2075" s="221">
        <v>41607.63680555555</v>
      </c>
    </row>
    <row r="2076" spans="1:6" ht="15" customHeight="1" x14ac:dyDescent="0.2">
      <c r="A2076" s="206">
        <f t="shared" si="32"/>
        <v>2074</v>
      </c>
      <c r="B2076" s="176" t="s">
        <v>11</v>
      </c>
      <c r="C2076" s="213"/>
      <c r="D2076" s="213"/>
      <c r="E2076" s="221">
        <v>41607.63680555555</v>
      </c>
      <c r="F2076" s="221">
        <v>41607.63680555555</v>
      </c>
    </row>
    <row r="2077" spans="1:6" ht="15" customHeight="1" x14ac:dyDescent="0.2">
      <c r="A2077" s="206">
        <f t="shared" si="32"/>
        <v>2075</v>
      </c>
      <c r="B2077" s="176" t="s">
        <v>11</v>
      </c>
      <c r="C2077" s="213"/>
      <c r="D2077" s="213"/>
      <c r="E2077" s="221">
        <v>41607.63680555555</v>
      </c>
      <c r="F2077" s="221">
        <v>41607.63680555555</v>
      </c>
    </row>
    <row r="2078" spans="1:6" ht="15" customHeight="1" x14ac:dyDescent="0.2">
      <c r="A2078" s="206">
        <f t="shared" si="32"/>
        <v>2076</v>
      </c>
      <c r="B2078" s="176" t="s">
        <v>11</v>
      </c>
      <c r="C2078" s="213"/>
      <c r="D2078" s="213"/>
      <c r="E2078" s="221">
        <v>41582.566666666666</v>
      </c>
      <c r="F2078" s="221">
        <v>41582.566666666666</v>
      </c>
    </row>
    <row r="2079" spans="1:6" ht="15" customHeight="1" x14ac:dyDescent="0.2">
      <c r="A2079" s="206">
        <f t="shared" si="32"/>
        <v>2077</v>
      </c>
      <c r="B2079" s="176" t="s">
        <v>11</v>
      </c>
      <c r="C2079" s="213"/>
      <c r="D2079" s="213"/>
      <c r="E2079" s="221">
        <v>41607.63680555555</v>
      </c>
      <c r="F2079" s="221">
        <v>41607.63680555555</v>
      </c>
    </row>
    <row r="2080" spans="1:6" ht="15" customHeight="1" x14ac:dyDescent="0.2">
      <c r="A2080" s="206">
        <f t="shared" si="32"/>
        <v>2078</v>
      </c>
      <c r="B2080" s="176" t="s">
        <v>11</v>
      </c>
      <c r="C2080" s="213"/>
      <c r="D2080" s="213"/>
      <c r="E2080" s="221">
        <v>41607.63680555555</v>
      </c>
      <c r="F2080" s="221">
        <v>41607.63680555555</v>
      </c>
    </row>
    <row r="2081" spans="1:6" ht="15" customHeight="1" x14ac:dyDescent="0.2">
      <c r="A2081" s="206">
        <f t="shared" si="32"/>
        <v>2079</v>
      </c>
      <c r="B2081" s="176" t="s">
        <v>11</v>
      </c>
      <c r="C2081" s="213"/>
      <c r="D2081" s="213"/>
      <c r="E2081" s="221">
        <v>41599.67083333333</v>
      </c>
      <c r="F2081" s="221">
        <v>41599.67083333333</v>
      </c>
    </row>
    <row r="2082" spans="1:6" ht="15" customHeight="1" x14ac:dyDescent="0.2">
      <c r="A2082" s="206">
        <f t="shared" si="32"/>
        <v>2080</v>
      </c>
      <c r="B2082" s="176" t="s">
        <v>11</v>
      </c>
      <c r="C2082" s="213"/>
      <c r="D2082" s="213"/>
      <c r="E2082" s="221">
        <v>41582.645833333328</v>
      </c>
      <c r="F2082" s="221">
        <v>41582.645833333328</v>
      </c>
    </row>
    <row r="2083" spans="1:6" ht="15" customHeight="1" x14ac:dyDescent="0.2">
      <c r="A2083" s="206">
        <f t="shared" si="32"/>
        <v>2081</v>
      </c>
      <c r="B2083" s="176" t="s">
        <v>11</v>
      </c>
      <c r="C2083" s="213"/>
      <c r="D2083" s="213"/>
      <c r="E2083" s="221">
        <v>41607.63680555555</v>
      </c>
      <c r="F2083" s="221">
        <v>41607.63680555555</v>
      </c>
    </row>
    <row r="2084" spans="1:6" ht="15" customHeight="1" x14ac:dyDescent="0.2">
      <c r="A2084" s="206">
        <f t="shared" si="32"/>
        <v>2082</v>
      </c>
      <c r="B2084" s="176" t="s">
        <v>11</v>
      </c>
      <c r="C2084" s="213"/>
      <c r="D2084" s="213"/>
      <c r="E2084" s="221">
        <v>41607.63680555555</v>
      </c>
      <c r="F2084" s="221">
        <v>41607.63680555555</v>
      </c>
    </row>
    <row r="2085" spans="1:6" ht="15" customHeight="1" x14ac:dyDescent="0.2">
      <c r="A2085" s="206">
        <f t="shared" si="32"/>
        <v>2083</v>
      </c>
      <c r="B2085" s="176" t="s">
        <v>11</v>
      </c>
      <c r="C2085" s="213"/>
      <c r="D2085" s="213"/>
      <c r="E2085" s="221">
        <v>41607.63680555555</v>
      </c>
      <c r="F2085" s="221">
        <v>41607.63680555555</v>
      </c>
    </row>
    <row r="2086" spans="1:6" ht="15" customHeight="1" x14ac:dyDescent="0.2">
      <c r="A2086" s="206">
        <f t="shared" si="32"/>
        <v>2084</v>
      </c>
      <c r="B2086" s="176" t="s">
        <v>11</v>
      </c>
      <c r="C2086" s="213"/>
      <c r="D2086" s="213"/>
      <c r="E2086" s="221">
        <v>41597.486805555556</v>
      </c>
      <c r="F2086" s="221">
        <v>41597.486805555556</v>
      </c>
    </row>
    <row r="2087" spans="1:6" ht="15" customHeight="1" x14ac:dyDescent="0.2">
      <c r="A2087" s="206">
        <f t="shared" si="32"/>
        <v>2085</v>
      </c>
      <c r="B2087" s="176" t="s">
        <v>11</v>
      </c>
      <c r="C2087" s="213"/>
      <c r="D2087" s="213"/>
      <c r="E2087" s="221">
        <v>41600.706249999996</v>
      </c>
      <c r="F2087" s="221">
        <v>41600.706249999996</v>
      </c>
    </row>
    <row r="2088" spans="1:6" ht="15" customHeight="1" x14ac:dyDescent="0.2">
      <c r="A2088" s="206">
        <f t="shared" si="32"/>
        <v>2086</v>
      </c>
      <c r="B2088" s="176" t="s">
        <v>11</v>
      </c>
      <c r="C2088" s="213"/>
      <c r="D2088" s="213"/>
      <c r="E2088" s="221">
        <v>41600.706249999996</v>
      </c>
      <c r="F2088" s="221">
        <v>41600.706249999996</v>
      </c>
    </row>
    <row r="2089" spans="1:6" ht="15" customHeight="1" x14ac:dyDescent="0.2">
      <c r="A2089" s="206">
        <f t="shared" si="32"/>
        <v>2087</v>
      </c>
      <c r="B2089" s="176" t="s">
        <v>11</v>
      </c>
      <c r="C2089" s="213"/>
      <c r="D2089" s="213"/>
      <c r="E2089" s="221">
        <v>41599.673611111109</v>
      </c>
      <c r="F2089" s="221">
        <v>41599.673611111109</v>
      </c>
    </row>
    <row r="2090" spans="1:6" ht="15" customHeight="1" x14ac:dyDescent="0.2">
      <c r="A2090" s="206">
        <f t="shared" si="32"/>
        <v>2088</v>
      </c>
      <c r="B2090" s="176" t="s">
        <v>11</v>
      </c>
      <c r="C2090" s="213"/>
      <c r="D2090" s="213"/>
      <c r="E2090" s="221">
        <v>41599.728472222218</v>
      </c>
      <c r="F2090" s="221">
        <v>41599.728472222218</v>
      </c>
    </row>
    <row r="2091" spans="1:6" ht="15" customHeight="1" x14ac:dyDescent="0.2">
      <c r="A2091" s="206">
        <f t="shared" si="32"/>
        <v>2089</v>
      </c>
      <c r="B2091" s="176" t="s">
        <v>11</v>
      </c>
      <c r="C2091" s="213"/>
      <c r="D2091" s="213"/>
      <c r="E2091" s="221">
        <v>41600.706249999996</v>
      </c>
      <c r="F2091" s="221">
        <v>41600.706249999996</v>
      </c>
    </row>
    <row r="2092" spans="1:6" ht="15" customHeight="1" x14ac:dyDescent="0.2">
      <c r="A2092" s="206">
        <f t="shared" si="32"/>
        <v>2090</v>
      </c>
      <c r="B2092" s="176" t="s">
        <v>11</v>
      </c>
      <c r="C2092" s="213"/>
      <c r="D2092" s="213"/>
      <c r="E2092" s="221">
        <v>41599.654166666667</v>
      </c>
      <c r="F2092" s="221">
        <v>41599.654166666667</v>
      </c>
    </row>
    <row r="2093" spans="1:6" ht="15" customHeight="1" x14ac:dyDescent="0.2">
      <c r="A2093" s="206">
        <f t="shared" si="32"/>
        <v>2091</v>
      </c>
      <c r="B2093" s="176" t="s">
        <v>11</v>
      </c>
      <c r="C2093" s="213"/>
      <c r="D2093" s="213"/>
      <c r="E2093" s="221">
        <v>41599.654166666667</v>
      </c>
      <c r="F2093" s="221">
        <v>41599.654166666667</v>
      </c>
    </row>
    <row r="2094" spans="1:6" ht="15" customHeight="1" x14ac:dyDescent="0.2">
      <c r="A2094" s="206">
        <f t="shared" si="32"/>
        <v>2092</v>
      </c>
      <c r="B2094" s="176" t="s">
        <v>11</v>
      </c>
      <c r="C2094" s="213"/>
      <c r="D2094" s="213"/>
      <c r="E2094" s="221">
        <v>41599.654166666667</v>
      </c>
      <c r="F2094" s="221">
        <v>41599.654166666667</v>
      </c>
    </row>
    <row r="2095" spans="1:6" ht="15" customHeight="1" x14ac:dyDescent="0.2">
      <c r="A2095" s="206">
        <f t="shared" si="32"/>
        <v>2093</v>
      </c>
      <c r="B2095" s="176" t="s">
        <v>11</v>
      </c>
      <c r="C2095" s="213"/>
      <c r="D2095" s="213"/>
      <c r="E2095" s="221">
        <v>41599.67083333333</v>
      </c>
      <c r="F2095" s="221">
        <v>41599.67083333333</v>
      </c>
    </row>
    <row r="2096" spans="1:6" ht="15" customHeight="1" x14ac:dyDescent="0.2">
      <c r="A2096" s="206">
        <f t="shared" si="32"/>
        <v>2094</v>
      </c>
      <c r="B2096" s="176" t="s">
        <v>11</v>
      </c>
      <c r="C2096" s="213"/>
      <c r="D2096" s="213"/>
      <c r="E2096" s="221">
        <v>41599.654166666667</v>
      </c>
      <c r="F2096" s="221">
        <v>41599.654166666667</v>
      </c>
    </row>
    <row r="2097" spans="1:6" ht="15" customHeight="1" x14ac:dyDescent="0.2">
      <c r="A2097" s="206">
        <f t="shared" si="32"/>
        <v>2095</v>
      </c>
      <c r="B2097" s="176" t="s">
        <v>11</v>
      </c>
      <c r="C2097" s="213"/>
      <c r="D2097" s="213"/>
      <c r="E2097" s="221">
        <v>41599.654166666667</v>
      </c>
      <c r="F2097" s="221">
        <v>41599.654166666667</v>
      </c>
    </row>
    <row r="2098" spans="1:6" ht="15" customHeight="1" x14ac:dyDescent="0.2">
      <c r="A2098" s="206">
        <f t="shared" si="32"/>
        <v>2096</v>
      </c>
      <c r="B2098" s="176" t="s">
        <v>11</v>
      </c>
      <c r="C2098" s="213"/>
      <c r="D2098" s="213"/>
      <c r="E2098" s="221">
        <v>41599.654166666667</v>
      </c>
      <c r="F2098" s="221">
        <v>41599.654166666667</v>
      </c>
    </row>
    <row r="2099" spans="1:6" ht="15" customHeight="1" x14ac:dyDescent="0.2">
      <c r="A2099" s="206">
        <f t="shared" si="32"/>
        <v>2097</v>
      </c>
      <c r="B2099" s="176" t="s">
        <v>11</v>
      </c>
      <c r="C2099" s="213"/>
      <c r="D2099" s="213"/>
      <c r="E2099" s="221">
        <v>41599.654166666667</v>
      </c>
      <c r="F2099" s="221">
        <v>41599.654166666667</v>
      </c>
    </row>
    <row r="2100" spans="1:6" ht="15" customHeight="1" x14ac:dyDescent="0.2">
      <c r="A2100" s="206">
        <f t="shared" si="32"/>
        <v>2098</v>
      </c>
      <c r="B2100" s="176" t="s">
        <v>11</v>
      </c>
      <c r="C2100" s="213"/>
      <c r="D2100" s="213"/>
      <c r="E2100" s="221">
        <v>41599.654166666667</v>
      </c>
      <c r="F2100" s="221">
        <v>41599.654166666667</v>
      </c>
    </row>
    <row r="2101" spans="1:6" ht="15" customHeight="1" x14ac:dyDescent="0.2">
      <c r="A2101" s="206">
        <f t="shared" si="32"/>
        <v>2099</v>
      </c>
      <c r="B2101" s="176" t="s">
        <v>11</v>
      </c>
      <c r="C2101" s="213"/>
      <c r="D2101" s="213"/>
      <c r="E2101" s="221">
        <v>41599.67083333333</v>
      </c>
      <c r="F2101" s="221">
        <v>41599.67083333333</v>
      </c>
    </row>
    <row r="2102" spans="1:6" ht="15" customHeight="1" x14ac:dyDescent="0.2">
      <c r="A2102" s="206">
        <f t="shared" si="32"/>
        <v>2100</v>
      </c>
      <c r="B2102" s="176" t="s">
        <v>11</v>
      </c>
      <c r="C2102" s="213"/>
      <c r="D2102" s="213"/>
      <c r="E2102" s="221">
        <v>41599.654166666667</v>
      </c>
      <c r="F2102" s="221">
        <v>41599.654166666667</v>
      </c>
    </row>
    <row r="2103" spans="1:6" ht="15" customHeight="1" x14ac:dyDescent="0.2">
      <c r="A2103" s="206">
        <f t="shared" si="32"/>
        <v>2101</v>
      </c>
      <c r="B2103" s="176" t="s">
        <v>11</v>
      </c>
      <c r="C2103" s="213"/>
      <c r="D2103" s="213"/>
      <c r="E2103" s="221">
        <v>41599.654166666667</v>
      </c>
      <c r="F2103" s="221">
        <v>41599.654166666667</v>
      </c>
    </row>
    <row r="2104" spans="1:6" ht="15" customHeight="1" x14ac:dyDescent="0.2">
      <c r="A2104" s="206">
        <f t="shared" si="32"/>
        <v>2102</v>
      </c>
      <c r="B2104" s="176" t="s">
        <v>11</v>
      </c>
      <c r="C2104" s="213"/>
      <c r="D2104" s="213"/>
      <c r="E2104" s="221">
        <v>41599.654166666667</v>
      </c>
      <c r="F2104" s="221">
        <v>41599.654166666667</v>
      </c>
    </row>
    <row r="2105" spans="1:6" ht="15" customHeight="1" x14ac:dyDescent="0.2">
      <c r="A2105" s="206">
        <f t="shared" si="32"/>
        <v>2103</v>
      </c>
      <c r="B2105" s="176" t="s">
        <v>11</v>
      </c>
      <c r="C2105" s="213"/>
      <c r="D2105" s="213"/>
      <c r="E2105" s="221">
        <v>41599.654166666667</v>
      </c>
      <c r="F2105" s="221">
        <v>41599.654166666667</v>
      </c>
    </row>
    <row r="2106" spans="1:6" ht="15" customHeight="1" x14ac:dyDescent="0.2">
      <c r="A2106" s="206">
        <f t="shared" si="32"/>
        <v>2104</v>
      </c>
      <c r="B2106" s="176" t="s">
        <v>11</v>
      </c>
      <c r="C2106" s="213"/>
      <c r="D2106" s="213"/>
      <c r="E2106" s="221">
        <v>41599.654166666667</v>
      </c>
      <c r="F2106" s="221">
        <v>41599.654166666667</v>
      </c>
    </row>
    <row r="2107" spans="1:6" ht="15" customHeight="1" x14ac:dyDescent="0.2">
      <c r="A2107" s="206">
        <f t="shared" si="32"/>
        <v>2105</v>
      </c>
      <c r="B2107" s="176" t="s">
        <v>11</v>
      </c>
      <c r="C2107" s="213"/>
      <c r="D2107" s="213"/>
      <c r="E2107" s="221">
        <v>41607.720138888886</v>
      </c>
      <c r="F2107" s="221">
        <v>41607.720138888886</v>
      </c>
    </row>
    <row r="2108" spans="1:6" ht="15" customHeight="1" x14ac:dyDescent="0.2">
      <c r="A2108" s="206">
        <f t="shared" si="32"/>
        <v>2106</v>
      </c>
      <c r="B2108" s="176" t="s">
        <v>11</v>
      </c>
      <c r="C2108" s="213"/>
      <c r="D2108" s="213"/>
      <c r="E2108" s="221">
        <v>41596.626388888886</v>
      </c>
      <c r="F2108" s="221">
        <v>41596.626388888886</v>
      </c>
    </row>
    <row r="2109" spans="1:6" ht="15" customHeight="1" x14ac:dyDescent="0.2">
      <c r="A2109" s="206">
        <f t="shared" si="32"/>
        <v>2107</v>
      </c>
      <c r="B2109" s="176" t="s">
        <v>11</v>
      </c>
      <c r="C2109" s="213"/>
      <c r="D2109" s="213"/>
      <c r="E2109" s="221">
        <v>41600.706249999996</v>
      </c>
      <c r="F2109" s="221">
        <v>41600.706249999996</v>
      </c>
    </row>
    <row r="2110" spans="1:6" ht="15" customHeight="1" x14ac:dyDescent="0.2">
      <c r="A2110" s="206">
        <f t="shared" si="32"/>
        <v>2108</v>
      </c>
      <c r="B2110" s="176" t="s">
        <v>11</v>
      </c>
      <c r="C2110" s="213"/>
      <c r="D2110" s="213"/>
      <c r="E2110" s="221">
        <v>41579.609027777777</v>
      </c>
      <c r="F2110" s="221">
        <v>41579.609027777777</v>
      </c>
    </row>
    <row r="2111" spans="1:6" ht="15" customHeight="1" x14ac:dyDescent="0.2">
      <c r="A2111" s="206">
        <f t="shared" si="32"/>
        <v>2109</v>
      </c>
      <c r="B2111" s="176" t="s">
        <v>11</v>
      </c>
      <c r="C2111" s="213"/>
      <c r="D2111" s="213"/>
      <c r="E2111" s="221">
        <v>41599.654166666667</v>
      </c>
      <c r="F2111" s="221">
        <v>41599.654166666667</v>
      </c>
    </row>
    <row r="2112" spans="1:6" ht="15" customHeight="1" x14ac:dyDescent="0.2">
      <c r="A2112" s="206">
        <f t="shared" si="32"/>
        <v>2110</v>
      </c>
      <c r="B2112" s="176" t="s">
        <v>11</v>
      </c>
      <c r="C2112" s="213"/>
      <c r="D2112" s="213"/>
      <c r="E2112" s="221">
        <v>41599.67083333333</v>
      </c>
      <c r="F2112" s="221">
        <v>41599.67083333333</v>
      </c>
    </row>
    <row r="2113" spans="1:6" ht="15" customHeight="1" x14ac:dyDescent="0.2">
      <c r="A2113" s="206">
        <f t="shared" si="32"/>
        <v>2111</v>
      </c>
      <c r="B2113" s="176" t="s">
        <v>11</v>
      </c>
      <c r="C2113" s="213"/>
      <c r="D2113" s="213"/>
      <c r="E2113" s="221">
        <v>41599.654166666667</v>
      </c>
      <c r="F2113" s="221">
        <v>41599.654166666667</v>
      </c>
    </row>
    <row r="2114" spans="1:6" ht="15" customHeight="1" x14ac:dyDescent="0.2">
      <c r="A2114" s="206">
        <f t="shared" si="32"/>
        <v>2112</v>
      </c>
      <c r="B2114" s="176" t="s">
        <v>11</v>
      </c>
      <c r="C2114" s="213"/>
      <c r="D2114" s="213"/>
      <c r="E2114" s="221">
        <v>41599.654166666667</v>
      </c>
      <c r="F2114" s="221">
        <v>41599.654166666667</v>
      </c>
    </row>
    <row r="2115" spans="1:6" ht="15" customHeight="1" x14ac:dyDescent="0.2">
      <c r="A2115" s="206">
        <f t="shared" si="32"/>
        <v>2113</v>
      </c>
      <c r="B2115" s="176" t="s">
        <v>11</v>
      </c>
      <c r="C2115" s="213"/>
      <c r="D2115" s="213"/>
      <c r="E2115" s="221">
        <v>41599.654166666667</v>
      </c>
      <c r="F2115" s="221">
        <v>41599.654166666667</v>
      </c>
    </row>
    <row r="2116" spans="1:6" ht="15" customHeight="1" x14ac:dyDescent="0.2">
      <c r="A2116" s="206">
        <f t="shared" si="32"/>
        <v>2114</v>
      </c>
      <c r="B2116" s="176" t="s">
        <v>11</v>
      </c>
      <c r="C2116" s="213"/>
      <c r="D2116" s="213"/>
      <c r="E2116" s="221">
        <v>41599.673611111109</v>
      </c>
      <c r="F2116" s="221">
        <v>41599.673611111109</v>
      </c>
    </row>
    <row r="2117" spans="1:6" ht="15" customHeight="1" x14ac:dyDescent="0.2">
      <c r="A2117" s="206">
        <f t="shared" si="32"/>
        <v>2115</v>
      </c>
      <c r="B2117" s="176" t="s">
        <v>11</v>
      </c>
      <c r="C2117" s="213"/>
      <c r="D2117" s="213"/>
      <c r="E2117" s="221">
        <v>41599.673611111109</v>
      </c>
      <c r="F2117" s="221">
        <v>41599.673611111109</v>
      </c>
    </row>
    <row r="2118" spans="1:6" ht="15" customHeight="1" x14ac:dyDescent="0.2">
      <c r="A2118" s="206">
        <f t="shared" si="32"/>
        <v>2116</v>
      </c>
      <c r="B2118" s="176" t="s">
        <v>11</v>
      </c>
      <c r="C2118" s="213"/>
      <c r="D2118" s="213"/>
      <c r="E2118" s="221">
        <v>41599.654166666667</v>
      </c>
      <c r="F2118" s="221">
        <v>41599.654166666667</v>
      </c>
    </row>
    <row r="2119" spans="1:6" ht="15" customHeight="1" x14ac:dyDescent="0.2">
      <c r="A2119" s="206">
        <f t="shared" si="32"/>
        <v>2117</v>
      </c>
      <c r="B2119" s="176" t="s">
        <v>11</v>
      </c>
      <c r="C2119" s="213"/>
      <c r="D2119" s="213"/>
      <c r="E2119" s="221">
        <v>41599.654166666667</v>
      </c>
      <c r="F2119" s="221">
        <v>41599.654166666667</v>
      </c>
    </row>
    <row r="2120" spans="1:6" ht="15" customHeight="1" x14ac:dyDescent="0.2">
      <c r="A2120" s="206">
        <f t="shared" si="32"/>
        <v>2118</v>
      </c>
      <c r="B2120" s="176" t="s">
        <v>11</v>
      </c>
      <c r="C2120" s="213"/>
      <c r="D2120" s="213"/>
      <c r="E2120" s="221">
        <v>41596.708333333328</v>
      </c>
      <c r="F2120" s="221">
        <v>41596.708333333328</v>
      </c>
    </row>
    <row r="2121" spans="1:6" ht="15" customHeight="1" x14ac:dyDescent="0.2">
      <c r="A2121" s="206">
        <f t="shared" si="32"/>
        <v>2119</v>
      </c>
      <c r="B2121" s="176" t="s">
        <v>11</v>
      </c>
      <c r="C2121" s="213"/>
      <c r="D2121" s="213"/>
      <c r="E2121" s="221">
        <v>41599.654166666667</v>
      </c>
      <c r="F2121" s="221">
        <v>41599.654166666667</v>
      </c>
    </row>
    <row r="2122" spans="1:6" ht="15" customHeight="1" x14ac:dyDescent="0.2">
      <c r="A2122" s="206">
        <f t="shared" si="32"/>
        <v>2120</v>
      </c>
      <c r="B2122" s="176" t="s">
        <v>11</v>
      </c>
      <c r="C2122" s="213"/>
      <c r="D2122" s="213"/>
      <c r="E2122" s="221">
        <v>41599.654166666667</v>
      </c>
      <c r="F2122" s="221">
        <v>41599.654166666667</v>
      </c>
    </row>
    <row r="2123" spans="1:6" ht="15" customHeight="1" x14ac:dyDescent="0.2">
      <c r="A2123" s="206">
        <f t="shared" si="32"/>
        <v>2121</v>
      </c>
      <c r="B2123" s="176" t="s">
        <v>11</v>
      </c>
      <c r="C2123" s="213"/>
      <c r="D2123" s="213"/>
      <c r="E2123" s="221">
        <v>41599.654166666667</v>
      </c>
      <c r="F2123" s="221">
        <v>41599.654166666667</v>
      </c>
    </row>
    <row r="2124" spans="1:6" ht="15" customHeight="1" x14ac:dyDescent="0.2">
      <c r="A2124" s="206">
        <f t="shared" si="32"/>
        <v>2122</v>
      </c>
      <c r="B2124" s="176" t="s">
        <v>11</v>
      </c>
      <c r="C2124" s="213"/>
      <c r="D2124" s="213"/>
      <c r="E2124" s="221">
        <v>41600.706249999996</v>
      </c>
      <c r="F2124" s="221">
        <v>41600.706249999996</v>
      </c>
    </row>
    <row r="2125" spans="1:6" ht="15" customHeight="1" x14ac:dyDescent="0.2">
      <c r="A2125" s="206">
        <f t="shared" ref="A2125:A2188" si="33">A2124+1</f>
        <v>2123</v>
      </c>
      <c r="B2125" s="176" t="s">
        <v>11</v>
      </c>
      <c r="C2125" s="213"/>
      <c r="D2125" s="213"/>
      <c r="E2125" s="221">
        <v>41599.654166666667</v>
      </c>
      <c r="F2125" s="221">
        <v>41599.654166666667</v>
      </c>
    </row>
    <row r="2126" spans="1:6" ht="15" customHeight="1" x14ac:dyDescent="0.2">
      <c r="A2126" s="206">
        <f t="shared" si="33"/>
        <v>2124</v>
      </c>
      <c r="B2126" s="176" t="s">
        <v>11</v>
      </c>
      <c r="C2126" s="213"/>
      <c r="D2126" s="213"/>
      <c r="E2126" s="221">
        <v>41599.654166666667</v>
      </c>
      <c r="F2126" s="221">
        <v>41599.654166666667</v>
      </c>
    </row>
    <row r="2127" spans="1:6" ht="15" customHeight="1" x14ac:dyDescent="0.2">
      <c r="A2127" s="206">
        <f t="shared" si="33"/>
        <v>2125</v>
      </c>
      <c r="B2127" s="176" t="s">
        <v>11</v>
      </c>
      <c r="C2127" s="213"/>
      <c r="D2127" s="213"/>
      <c r="E2127" s="221">
        <v>41599.654166666667</v>
      </c>
      <c r="F2127" s="221">
        <v>41599.654166666667</v>
      </c>
    </row>
    <row r="2128" spans="1:6" ht="15" customHeight="1" x14ac:dyDescent="0.2">
      <c r="A2128" s="206">
        <f t="shared" si="33"/>
        <v>2126</v>
      </c>
      <c r="B2128" s="176" t="s">
        <v>11</v>
      </c>
      <c r="C2128" s="213"/>
      <c r="D2128" s="213"/>
      <c r="E2128" s="221">
        <v>41599.654166666667</v>
      </c>
      <c r="F2128" s="221">
        <v>41599.654166666667</v>
      </c>
    </row>
    <row r="2129" spans="1:6" ht="15" customHeight="1" x14ac:dyDescent="0.2">
      <c r="A2129" s="206">
        <f t="shared" si="33"/>
        <v>2127</v>
      </c>
      <c r="B2129" s="176" t="s">
        <v>11</v>
      </c>
      <c r="C2129" s="213"/>
      <c r="D2129" s="213"/>
      <c r="E2129" s="221">
        <v>41599.654166666667</v>
      </c>
      <c r="F2129" s="221">
        <v>41599.654166666667</v>
      </c>
    </row>
    <row r="2130" spans="1:6" ht="15" customHeight="1" x14ac:dyDescent="0.2">
      <c r="A2130" s="206">
        <f t="shared" si="33"/>
        <v>2128</v>
      </c>
      <c r="B2130" s="176" t="s">
        <v>11</v>
      </c>
      <c r="C2130" s="213"/>
      <c r="D2130" s="213"/>
      <c r="E2130" s="221">
        <v>41599.654166666667</v>
      </c>
      <c r="F2130" s="221">
        <v>41599.654166666667</v>
      </c>
    </row>
    <row r="2131" spans="1:6" ht="15" customHeight="1" x14ac:dyDescent="0.2">
      <c r="A2131" s="206">
        <f t="shared" si="33"/>
        <v>2129</v>
      </c>
      <c r="B2131" s="176" t="s">
        <v>11</v>
      </c>
      <c r="C2131" s="213"/>
      <c r="D2131" s="213"/>
      <c r="E2131" s="221">
        <v>41605.568749999999</v>
      </c>
      <c r="F2131" s="221">
        <v>41605.568749999999</v>
      </c>
    </row>
    <row r="2132" spans="1:6" ht="15" customHeight="1" x14ac:dyDescent="0.2">
      <c r="A2132" s="206">
        <f t="shared" si="33"/>
        <v>2130</v>
      </c>
      <c r="B2132" s="176" t="s">
        <v>11</v>
      </c>
      <c r="C2132" s="213"/>
      <c r="D2132" s="213"/>
      <c r="E2132" s="221">
        <v>41600.706249999996</v>
      </c>
      <c r="F2132" s="221">
        <v>41600.706249999996</v>
      </c>
    </row>
    <row r="2133" spans="1:6" ht="15" customHeight="1" x14ac:dyDescent="0.2">
      <c r="A2133" s="206">
        <f t="shared" si="33"/>
        <v>2131</v>
      </c>
      <c r="B2133" s="176" t="s">
        <v>11</v>
      </c>
      <c r="C2133" s="213"/>
      <c r="D2133" s="213"/>
      <c r="E2133" s="221">
        <v>41600.706249999996</v>
      </c>
      <c r="F2133" s="221">
        <v>41600.706249999996</v>
      </c>
    </row>
    <row r="2134" spans="1:6" ht="15" customHeight="1" x14ac:dyDescent="0.2">
      <c r="A2134" s="206">
        <f t="shared" si="33"/>
        <v>2132</v>
      </c>
      <c r="B2134" s="176" t="s">
        <v>11</v>
      </c>
      <c r="C2134" s="213"/>
      <c r="D2134" s="213"/>
      <c r="E2134" s="221">
        <v>41599.654166666667</v>
      </c>
      <c r="F2134" s="221">
        <v>41599.654166666667</v>
      </c>
    </row>
    <row r="2135" spans="1:6" ht="15" customHeight="1" x14ac:dyDescent="0.2">
      <c r="A2135" s="206">
        <f t="shared" si="33"/>
        <v>2133</v>
      </c>
      <c r="B2135" s="176" t="s">
        <v>11</v>
      </c>
      <c r="C2135" s="213"/>
      <c r="D2135" s="213"/>
      <c r="E2135" s="221">
        <v>41599.654166666667</v>
      </c>
      <c r="F2135" s="221">
        <v>41599.654166666667</v>
      </c>
    </row>
    <row r="2136" spans="1:6" ht="15" customHeight="1" x14ac:dyDescent="0.2">
      <c r="A2136" s="206">
        <f t="shared" si="33"/>
        <v>2134</v>
      </c>
      <c r="B2136" s="176" t="s">
        <v>11</v>
      </c>
      <c r="C2136" s="213"/>
      <c r="D2136" s="213"/>
      <c r="E2136" s="221">
        <v>41599.654166666667</v>
      </c>
      <c r="F2136" s="221">
        <v>41599.654166666667</v>
      </c>
    </row>
    <row r="2137" spans="1:6" ht="15" customHeight="1" x14ac:dyDescent="0.2">
      <c r="A2137" s="206">
        <f t="shared" si="33"/>
        <v>2135</v>
      </c>
      <c r="B2137" s="176" t="s">
        <v>11</v>
      </c>
      <c r="C2137" s="213"/>
      <c r="D2137" s="213"/>
      <c r="E2137" s="221">
        <v>41599.654166666667</v>
      </c>
      <c r="F2137" s="221">
        <v>41599.654166666667</v>
      </c>
    </row>
    <row r="2138" spans="1:6" ht="15" customHeight="1" x14ac:dyDescent="0.2">
      <c r="A2138" s="206">
        <f t="shared" si="33"/>
        <v>2136</v>
      </c>
      <c r="B2138" s="176" t="s">
        <v>11</v>
      </c>
      <c r="C2138" s="213"/>
      <c r="D2138" s="213"/>
      <c r="E2138" s="221">
        <v>41599.654166666667</v>
      </c>
      <c r="F2138" s="221">
        <v>41599.654166666667</v>
      </c>
    </row>
    <row r="2139" spans="1:6" ht="15" customHeight="1" x14ac:dyDescent="0.2">
      <c r="A2139" s="206">
        <f t="shared" si="33"/>
        <v>2137</v>
      </c>
      <c r="B2139" s="176" t="s">
        <v>11</v>
      </c>
      <c r="C2139" s="213"/>
      <c r="D2139" s="213"/>
      <c r="E2139" s="221">
        <v>41584.703472222223</v>
      </c>
      <c r="F2139" s="221">
        <v>41584.703472222223</v>
      </c>
    </row>
    <row r="2140" spans="1:6" ht="15" customHeight="1" x14ac:dyDescent="0.2">
      <c r="A2140" s="206">
        <f t="shared" si="33"/>
        <v>2138</v>
      </c>
      <c r="B2140" s="176" t="s">
        <v>11</v>
      </c>
      <c r="C2140" s="213"/>
      <c r="D2140" s="213"/>
      <c r="E2140" s="221">
        <v>41582.566666666666</v>
      </c>
      <c r="F2140" s="221">
        <v>41582.566666666666</v>
      </c>
    </row>
    <row r="2141" spans="1:6" ht="15" customHeight="1" x14ac:dyDescent="0.2">
      <c r="A2141" s="206">
        <f t="shared" si="33"/>
        <v>2139</v>
      </c>
      <c r="B2141" s="176" t="s">
        <v>11</v>
      </c>
      <c r="C2141" s="213"/>
      <c r="D2141" s="213"/>
      <c r="E2141" s="221">
        <v>41600.706249999996</v>
      </c>
      <c r="F2141" s="221">
        <v>41600.706249999996</v>
      </c>
    </row>
    <row r="2142" spans="1:6" ht="15" customHeight="1" x14ac:dyDescent="0.2">
      <c r="A2142" s="206">
        <f t="shared" si="33"/>
        <v>2140</v>
      </c>
      <c r="B2142" s="176" t="s">
        <v>11</v>
      </c>
      <c r="C2142" s="213"/>
      <c r="D2142" s="213"/>
      <c r="E2142" s="221">
        <v>41605.568749999999</v>
      </c>
      <c r="F2142" s="221">
        <v>41605.568749999999</v>
      </c>
    </row>
    <row r="2143" spans="1:6" ht="15" customHeight="1" x14ac:dyDescent="0.2">
      <c r="A2143" s="206">
        <f t="shared" si="33"/>
        <v>2141</v>
      </c>
      <c r="B2143" s="176" t="s">
        <v>11</v>
      </c>
      <c r="C2143" s="213"/>
      <c r="D2143" s="213"/>
      <c r="E2143" s="221">
        <v>41599.67083333333</v>
      </c>
      <c r="F2143" s="221">
        <v>41599.67083333333</v>
      </c>
    </row>
    <row r="2144" spans="1:6" ht="15" customHeight="1" x14ac:dyDescent="0.2">
      <c r="A2144" s="206">
        <f t="shared" si="33"/>
        <v>2142</v>
      </c>
      <c r="B2144" s="176" t="s">
        <v>11</v>
      </c>
      <c r="C2144" s="213"/>
      <c r="D2144" s="213"/>
      <c r="E2144" s="221">
        <v>41599.654166666667</v>
      </c>
      <c r="F2144" s="221">
        <v>41599.654166666667</v>
      </c>
    </row>
    <row r="2145" spans="1:6" ht="15" customHeight="1" x14ac:dyDescent="0.2">
      <c r="A2145" s="206">
        <f t="shared" si="33"/>
        <v>2143</v>
      </c>
      <c r="B2145" s="176" t="s">
        <v>11</v>
      </c>
      <c r="C2145" s="213"/>
      <c r="D2145" s="213"/>
      <c r="E2145" s="221">
        <v>41607.470138888886</v>
      </c>
      <c r="F2145" s="221">
        <v>41607.470138888886</v>
      </c>
    </row>
    <row r="2146" spans="1:6" ht="15" customHeight="1" x14ac:dyDescent="0.2">
      <c r="A2146" s="206">
        <f t="shared" si="33"/>
        <v>2144</v>
      </c>
      <c r="B2146" s="176" t="s">
        <v>11</v>
      </c>
      <c r="C2146" s="213"/>
      <c r="D2146" s="213"/>
      <c r="E2146" s="221">
        <v>41599.654166666667</v>
      </c>
      <c r="F2146" s="221">
        <v>41599.654166666667</v>
      </c>
    </row>
    <row r="2147" spans="1:6" ht="15" customHeight="1" x14ac:dyDescent="0.2">
      <c r="A2147" s="206">
        <f t="shared" si="33"/>
        <v>2145</v>
      </c>
      <c r="B2147" s="176" t="s">
        <v>11</v>
      </c>
      <c r="C2147" s="213"/>
      <c r="D2147" s="213"/>
      <c r="E2147" s="221">
        <v>41599.654166666667</v>
      </c>
      <c r="F2147" s="221">
        <v>41599.654166666667</v>
      </c>
    </row>
    <row r="2148" spans="1:6" ht="15" customHeight="1" x14ac:dyDescent="0.2">
      <c r="A2148" s="206">
        <f t="shared" si="33"/>
        <v>2146</v>
      </c>
      <c r="B2148" s="176" t="s">
        <v>11</v>
      </c>
      <c r="C2148" s="213"/>
      <c r="D2148" s="213"/>
      <c r="E2148" s="221">
        <v>41600.706249999996</v>
      </c>
      <c r="F2148" s="221">
        <v>41600.706249999996</v>
      </c>
    </row>
    <row r="2149" spans="1:6" ht="15" customHeight="1" x14ac:dyDescent="0.2">
      <c r="A2149" s="206">
        <f t="shared" si="33"/>
        <v>2147</v>
      </c>
      <c r="B2149" s="176" t="s">
        <v>11</v>
      </c>
      <c r="C2149" s="213"/>
      <c r="D2149" s="213"/>
      <c r="E2149" s="221">
        <v>41599.654166666667</v>
      </c>
      <c r="F2149" s="221">
        <v>41599.654166666667</v>
      </c>
    </row>
    <row r="2150" spans="1:6" ht="15" customHeight="1" x14ac:dyDescent="0.2">
      <c r="A2150" s="206">
        <f t="shared" si="33"/>
        <v>2148</v>
      </c>
      <c r="B2150" s="176" t="s">
        <v>11</v>
      </c>
      <c r="C2150" s="213"/>
      <c r="D2150" s="213"/>
      <c r="E2150" s="221">
        <v>41600.706249999996</v>
      </c>
      <c r="F2150" s="221">
        <v>41600.706249999996</v>
      </c>
    </row>
    <row r="2151" spans="1:6" ht="15" customHeight="1" x14ac:dyDescent="0.2">
      <c r="A2151" s="206">
        <f t="shared" si="33"/>
        <v>2149</v>
      </c>
      <c r="B2151" s="176" t="s">
        <v>11</v>
      </c>
      <c r="C2151" s="213"/>
      <c r="D2151" s="213"/>
      <c r="E2151" s="221">
        <v>41599.654166666667</v>
      </c>
      <c r="F2151" s="221">
        <v>41599.654166666667</v>
      </c>
    </row>
    <row r="2152" spans="1:6" ht="15" customHeight="1" x14ac:dyDescent="0.2">
      <c r="A2152" s="206">
        <f t="shared" si="33"/>
        <v>2150</v>
      </c>
      <c r="B2152" s="176" t="s">
        <v>11</v>
      </c>
      <c r="C2152" s="213"/>
      <c r="D2152" s="213"/>
      <c r="E2152" s="221">
        <v>41603.713888888888</v>
      </c>
      <c r="F2152" s="221">
        <v>41603.713888888888</v>
      </c>
    </row>
    <row r="2153" spans="1:6" ht="15" customHeight="1" x14ac:dyDescent="0.2">
      <c r="A2153" s="206">
        <f t="shared" si="33"/>
        <v>2151</v>
      </c>
      <c r="B2153" s="176" t="s">
        <v>11</v>
      </c>
      <c r="C2153" s="213"/>
      <c r="D2153" s="213"/>
      <c r="E2153" s="221">
        <v>41585.655555555553</v>
      </c>
      <c r="F2153" s="221">
        <v>41585.655555555553</v>
      </c>
    </row>
    <row r="2154" spans="1:6" ht="15" customHeight="1" x14ac:dyDescent="0.2">
      <c r="A2154" s="206">
        <f t="shared" si="33"/>
        <v>2152</v>
      </c>
      <c r="B2154" s="176" t="s">
        <v>11</v>
      </c>
      <c r="C2154" s="213"/>
      <c r="D2154" s="213"/>
      <c r="E2154" s="221">
        <v>41585.655555555553</v>
      </c>
      <c r="F2154" s="221">
        <v>41585.655555555553</v>
      </c>
    </row>
    <row r="2155" spans="1:6" ht="15" customHeight="1" x14ac:dyDescent="0.2">
      <c r="A2155" s="206">
        <f t="shared" si="33"/>
        <v>2153</v>
      </c>
      <c r="B2155" s="176" t="s">
        <v>11</v>
      </c>
      <c r="C2155" s="213"/>
      <c r="D2155" s="213"/>
      <c r="E2155" s="221">
        <v>41599.654166666667</v>
      </c>
      <c r="F2155" s="221">
        <v>41599.654166666667</v>
      </c>
    </row>
    <row r="2156" spans="1:6" ht="15" customHeight="1" x14ac:dyDescent="0.2">
      <c r="A2156" s="206">
        <f t="shared" si="33"/>
        <v>2154</v>
      </c>
      <c r="B2156" s="176" t="s">
        <v>11</v>
      </c>
      <c r="C2156" s="213"/>
      <c r="D2156" s="213"/>
      <c r="E2156" s="221">
        <v>41599.654166666667</v>
      </c>
      <c r="F2156" s="221">
        <v>41599.654166666667</v>
      </c>
    </row>
    <row r="2157" spans="1:6" ht="15" customHeight="1" x14ac:dyDescent="0.2">
      <c r="A2157" s="206">
        <f t="shared" si="33"/>
        <v>2155</v>
      </c>
      <c r="B2157" s="176" t="s">
        <v>11</v>
      </c>
      <c r="C2157" s="213"/>
      <c r="D2157" s="213"/>
      <c r="E2157" s="221">
        <v>41583.583333333328</v>
      </c>
      <c r="F2157" s="221">
        <v>41583.583333333328</v>
      </c>
    </row>
    <row r="2158" spans="1:6" ht="15" customHeight="1" x14ac:dyDescent="0.2">
      <c r="A2158" s="206">
        <f t="shared" si="33"/>
        <v>2156</v>
      </c>
      <c r="B2158" s="176" t="s">
        <v>11</v>
      </c>
      <c r="C2158" s="213"/>
      <c r="D2158" s="213"/>
      <c r="E2158" s="221">
        <v>41599.654166666667</v>
      </c>
      <c r="F2158" s="221">
        <v>41599.654166666667</v>
      </c>
    </row>
    <row r="2159" spans="1:6" ht="15" customHeight="1" x14ac:dyDescent="0.2">
      <c r="A2159" s="206">
        <f t="shared" si="33"/>
        <v>2157</v>
      </c>
      <c r="B2159" s="176" t="s">
        <v>11</v>
      </c>
      <c r="C2159" s="213"/>
      <c r="D2159" s="213"/>
      <c r="E2159" s="221">
        <v>41599.654166666667</v>
      </c>
      <c r="F2159" s="221">
        <v>41599.654166666667</v>
      </c>
    </row>
    <row r="2160" spans="1:6" ht="15" customHeight="1" x14ac:dyDescent="0.2">
      <c r="A2160" s="206">
        <f t="shared" si="33"/>
        <v>2158</v>
      </c>
      <c r="B2160" s="176" t="s">
        <v>11</v>
      </c>
      <c r="C2160" s="213"/>
      <c r="D2160" s="213"/>
      <c r="E2160" s="221">
        <v>41599.728472222218</v>
      </c>
      <c r="F2160" s="221">
        <v>41599.728472222218</v>
      </c>
    </row>
    <row r="2161" spans="1:6" ht="15" customHeight="1" x14ac:dyDescent="0.2">
      <c r="A2161" s="206">
        <f t="shared" si="33"/>
        <v>2159</v>
      </c>
      <c r="B2161" s="176" t="s">
        <v>11</v>
      </c>
      <c r="C2161" s="213"/>
      <c r="D2161" s="213"/>
      <c r="E2161" s="221">
        <v>41600.706249999996</v>
      </c>
      <c r="F2161" s="221">
        <v>41600.706249999996</v>
      </c>
    </row>
    <row r="2162" spans="1:6" ht="15" customHeight="1" x14ac:dyDescent="0.2">
      <c r="A2162" s="206">
        <f t="shared" si="33"/>
        <v>2160</v>
      </c>
      <c r="B2162" s="176" t="s">
        <v>11</v>
      </c>
      <c r="C2162" s="213"/>
      <c r="D2162" s="213"/>
      <c r="E2162" s="221">
        <v>41599.654166666667</v>
      </c>
      <c r="F2162" s="221">
        <v>41599.654166666667</v>
      </c>
    </row>
    <row r="2163" spans="1:6" ht="15" customHeight="1" x14ac:dyDescent="0.2">
      <c r="A2163" s="206">
        <f t="shared" si="33"/>
        <v>2161</v>
      </c>
      <c r="B2163" s="176" t="s">
        <v>11</v>
      </c>
      <c r="C2163" s="213"/>
      <c r="D2163" s="213"/>
      <c r="E2163" s="221">
        <v>41600.706249999996</v>
      </c>
      <c r="F2163" s="221">
        <v>41600.706249999996</v>
      </c>
    </row>
    <row r="2164" spans="1:6" ht="15" customHeight="1" x14ac:dyDescent="0.2">
      <c r="A2164" s="206">
        <f t="shared" si="33"/>
        <v>2162</v>
      </c>
      <c r="B2164" s="176" t="s">
        <v>11</v>
      </c>
      <c r="C2164" s="213"/>
      <c r="D2164" s="213"/>
      <c r="E2164" s="221">
        <v>41600.706249999996</v>
      </c>
      <c r="F2164" s="221">
        <v>41600.706249999996</v>
      </c>
    </row>
    <row r="2165" spans="1:6" ht="15" customHeight="1" x14ac:dyDescent="0.2">
      <c r="A2165" s="206">
        <f t="shared" si="33"/>
        <v>2163</v>
      </c>
      <c r="B2165" s="176" t="s">
        <v>11</v>
      </c>
      <c r="C2165" s="213"/>
      <c r="D2165" s="213"/>
      <c r="E2165" s="221">
        <v>41599.654166666667</v>
      </c>
      <c r="F2165" s="221">
        <v>41599.654166666667</v>
      </c>
    </row>
    <row r="2166" spans="1:6" ht="15" customHeight="1" x14ac:dyDescent="0.2">
      <c r="A2166" s="206">
        <f t="shared" si="33"/>
        <v>2164</v>
      </c>
      <c r="B2166" s="176" t="s">
        <v>11</v>
      </c>
      <c r="C2166" s="213"/>
      <c r="D2166" s="213"/>
      <c r="E2166" s="221">
        <v>41599.654166666667</v>
      </c>
      <c r="F2166" s="221">
        <v>41599.654166666667</v>
      </c>
    </row>
    <row r="2167" spans="1:6" ht="15" customHeight="1" x14ac:dyDescent="0.2">
      <c r="A2167" s="206">
        <f t="shared" si="33"/>
        <v>2165</v>
      </c>
      <c r="B2167" s="176" t="s">
        <v>11</v>
      </c>
      <c r="C2167" s="213"/>
      <c r="D2167" s="213"/>
      <c r="E2167" s="221">
        <v>41599.654166666667</v>
      </c>
      <c r="F2167" s="221">
        <v>41599.654166666667</v>
      </c>
    </row>
    <row r="2168" spans="1:6" ht="15" customHeight="1" x14ac:dyDescent="0.2">
      <c r="A2168" s="206">
        <f t="shared" si="33"/>
        <v>2166</v>
      </c>
      <c r="B2168" s="176" t="s">
        <v>11</v>
      </c>
      <c r="C2168" s="213"/>
      <c r="D2168" s="213"/>
      <c r="E2168" s="221">
        <v>41599.654166666667</v>
      </c>
      <c r="F2168" s="221">
        <v>41599.654166666667</v>
      </c>
    </row>
    <row r="2169" spans="1:6" ht="15" customHeight="1" x14ac:dyDescent="0.2">
      <c r="A2169" s="206">
        <f t="shared" si="33"/>
        <v>2167</v>
      </c>
      <c r="B2169" s="176" t="s">
        <v>11</v>
      </c>
      <c r="C2169" s="213"/>
      <c r="D2169" s="213"/>
      <c r="E2169" s="221">
        <v>41599.654166666667</v>
      </c>
      <c r="F2169" s="221">
        <v>41599.654166666667</v>
      </c>
    </row>
    <row r="2170" spans="1:6" ht="15" customHeight="1" x14ac:dyDescent="0.2">
      <c r="A2170" s="206">
        <f t="shared" si="33"/>
        <v>2168</v>
      </c>
      <c r="B2170" s="176" t="s">
        <v>11</v>
      </c>
      <c r="C2170" s="213"/>
      <c r="D2170" s="213"/>
      <c r="E2170" s="221">
        <v>41600.706249999996</v>
      </c>
      <c r="F2170" s="221">
        <v>41600.706249999996</v>
      </c>
    </row>
    <row r="2171" spans="1:6" ht="15" customHeight="1" x14ac:dyDescent="0.2">
      <c r="A2171" s="206">
        <f t="shared" si="33"/>
        <v>2169</v>
      </c>
      <c r="B2171" s="176" t="s">
        <v>11</v>
      </c>
      <c r="C2171" s="213"/>
      <c r="D2171" s="213"/>
      <c r="E2171" s="221">
        <v>41599.728472222218</v>
      </c>
      <c r="F2171" s="221">
        <v>41599.728472222218</v>
      </c>
    </row>
    <row r="2172" spans="1:6" ht="15" customHeight="1" x14ac:dyDescent="0.2">
      <c r="A2172" s="206">
        <f t="shared" si="33"/>
        <v>2170</v>
      </c>
      <c r="B2172" s="176" t="s">
        <v>11</v>
      </c>
      <c r="C2172" s="213"/>
      <c r="D2172" s="213"/>
      <c r="E2172" s="221">
        <v>41599.654166666667</v>
      </c>
      <c r="F2172" s="221">
        <v>41599.654166666667</v>
      </c>
    </row>
    <row r="2173" spans="1:6" ht="15" customHeight="1" x14ac:dyDescent="0.2">
      <c r="A2173" s="206">
        <f t="shared" si="33"/>
        <v>2171</v>
      </c>
      <c r="B2173" s="176" t="s">
        <v>11</v>
      </c>
      <c r="C2173" s="213"/>
      <c r="D2173" s="213"/>
      <c r="E2173" s="221">
        <v>41599.728472222218</v>
      </c>
      <c r="F2173" s="221">
        <v>41599.728472222218</v>
      </c>
    </row>
    <row r="2174" spans="1:6" ht="15" customHeight="1" x14ac:dyDescent="0.2">
      <c r="A2174" s="206">
        <f t="shared" si="33"/>
        <v>2172</v>
      </c>
      <c r="B2174" s="176" t="s">
        <v>11</v>
      </c>
      <c r="C2174" s="213"/>
      <c r="D2174" s="213"/>
      <c r="E2174" s="221">
        <v>41599.654166666667</v>
      </c>
      <c r="F2174" s="221">
        <v>41599.654166666667</v>
      </c>
    </row>
    <row r="2175" spans="1:6" ht="15" customHeight="1" x14ac:dyDescent="0.2">
      <c r="A2175" s="206">
        <f t="shared" si="33"/>
        <v>2173</v>
      </c>
      <c r="B2175" s="176" t="s">
        <v>11</v>
      </c>
      <c r="C2175" s="213"/>
      <c r="D2175" s="213"/>
      <c r="E2175" s="221">
        <v>41582.604166666664</v>
      </c>
      <c r="F2175" s="221">
        <v>41582.604166666664</v>
      </c>
    </row>
    <row r="2176" spans="1:6" ht="15" customHeight="1" x14ac:dyDescent="0.2">
      <c r="A2176" s="206">
        <f t="shared" si="33"/>
        <v>2174</v>
      </c>
      <c r="B2176" s="176" t="s">
        <v>11</v>
      </c>
      <c r="C2176" s="213"/>
      <c r="D2176" s="213"/>
      <c r="E2176" s="221">
        <v>41600.706249999996</v>
      </c>
      <c r="F2176" s="221">
        <v>41600.706249999996</v>
      </c>
    </row>
    <row r="2177" spans="1:6" ht="15" customHeight="1" x14ac:dyDescent="0.2">
      <c r="A2177" s="206">
        <f t="shared" si="33"/>
        <v>2175</v>
      </c>
      <c r="B2177" s="176" t="s">
        <v>11</v>
      </c>
      <c r="C2177" s="213"/>
      <c r="D2177" s="213"/>
      <c r="E2177" s="221">
        <v>41599.654166666667</v>
      </c>
      <c r="F2177" s="221">
        <v>41599.654166666667</v>
      </c>
    </row>
    <row r="2178" spans="1:6" ht="15" customHeight="1" x14ac:dyDescent="0.2">
      <c r="A2178" s="206">
        <f t="shared" si="33"/>
        <v>2176</v>
      </c>
      <c r="B2178" s="176" t="s">
        <v>11</v>
      </c>
      <c r="C2178" s="213"/>
      <c r="D2178" s="213"/>
      <c r="E2178" s="221">
        <v>41600.706249999996</v>
      </c>
      <c r="F2178" s="221">
        <v>41600.706249999996</v>
      </c>
    </row>
    <row r="2179" spans="1:6" ht="15" customHeight="1" x14ac:dyDescent="0.2">
      <c r="A2179" s="206">
        <f t="shared" si="33"/>
        <v>2177</v>
      </c>
      <c r="B2179" s="176" t="s">
        <v>11</v>
      </c>
      <c r="C2179" s="213"/>
      <c r="D2179" s="213"/>
      <c r="E2179" s="221">
        <v>41599.654166666667</v>
      </c>
      <c r="F2179" s="221">
        <v>41599.654166666667</v>
      </c>
    </row>
    <row r="2180" spans="1:6" ht="15" customHeight="1" x14ac:dyDescent="0.2">
      <c r="A2180" s="206">
        <f t="shared" si="33"/>
        <v>2178</v>
      </c>
      <c r="B2180" s="176" t="s">
        <v>11</v>
      </c>
      <c r="C2180" s="213"/>
      <c r="D2180" s="213"/>
      <c r="E2180" s="221">
        <v>41599.654166666667</v>
      </c>
      <c r="F2180" s="221">
        <v>41599.654166666667</v>
      </c>
    </row>
    <row r="2181" spans="1:6" ht="15" customHeight="1" x14ac:dyDescent="0.2">
      <c r="A2181" s="206">
        <f t="shared" si="33"/>
        <v>2179</v>
      </c>
      <c r="B2181" s="176" t="s">
        <v>11</v>
      </c>
      <c r="C2181" s="213"/>
      <c r="D2181" s="213"/>
      <c r="E2181" s="221">
        <v>41599.654166666667</v>
      </c>
      <c r="F2181" s="221">
        <v>41599.654166666667</v>
      </c>
    </row>
    <row r="2182" spans="1:6" ht="15" customHeight="1" x14ac:dyDescent="0.2">
      <c r="A2182" s="206">
        <f t="shared" si="33"/>
        <v>2180</v>
      </c>
      <c r="B2182" s="176" t="s">
        <v>11</v>
      </c>
      <c r="C2182" s="213"/>
      <c r="D2182" s="213"/>
      <c r="E2182" s="221">
        <v>41579.609027777777</v>
      </c>
      <c r="F2182" s="221">
        <v>41579.609027777777</v>
      </c>
    </row>
    <row r="2183" spans="1:6" ht="15" customHeight="1" x14ac:dyDescent="0.2">
      <c r="A2183" s="206">
        <f t="shared" si="33"/>
        <v>2181</v>
      </c>
      <c r="B2183" s="176" t="s">
        <v>11</v>
      </c>
      <c r="C2183" s="213"/>
      <c r="D2183" s="213"/>
      <c r="E2183" s="221">
        <v>41599.670138888891</v>
      </c>
      <c r="F2183" s="221">
        <v>41599.670138888891</v>
      </c>
    </row>
    <row r="2184" spans="1:6" ht="15" customHeight="1" x14ac:dyDescent="0.2">
      <c r="A2184" s="206">
        <f t="shared" si="33"/>
        <v>2182</v>
      </c>
      <c r="B2184" s="176" t="s">
        <v>11</v>
      </c>
      <c r="C2184" s="213"/>
      <c r="D2184" s="213"/>
      <c r="E2184" s="221">
        <v>41599.578472222223</v>
      </c>
      <c r="F2184" s="221">
        <v>41599.578472222223</v>
      </c>
    </row>
    <row r="2185" spans="1:6" ht="15" customHeight="1" x14ac:dyDescent="0.2">
      <c r="A2185" s="206">
        <f t="shared" si="33"/>
        <v>2183</v>
      </c>
      <c r="B2185" s="176" t="s">
        <v>11</v>
      </c>
      <c r="C2185" s="213"/>
      <c r="D2185" s="213"/>
      <c r="E2185" s="221">
        <v>41599.578472222223</v>
      </c>
      <c r="F2185" s="221">
        <v>41599.578472222223</v>
      </c>
    </row>
    <row r="2186" spans="1:6" ht="15" customHeight="1" x14ac:dyDescent="0.2">
      <c r="A2186" s="206">
        <f t="shared" si="33"/>
        <v>2184</v>
      </c>
      <c r="B2186" s="176" t="s">
        <v>11</v>
      </c>
      <c r="C2186" s="213"/>
      <c r="D2186" s="213"/>
      <c r="E2186" s="221">
        <v>41599.578472222223</v>
      </c>
      <c r="F2186" s="221">
        <v>41599.578472222223</v>
      </c>
    </row>
    <row r="2187" spans="1:6" ht="15" customHeight="1" x14ac:dyDescent="0.2">
      <c r="A2187" s="206">
        <f t="shared" si="33"/>
        <v>2185</v>
      </c>
      <c r="B2187" s="176" t="s">
        <v>11</v>
      </c>
      <c r="C2187" s="213"/>
      <c r="D2187" s="213"/>
      <c r="E2187" s="221">
        <v>41599.603472222218</v>
      </c>
      <c r="F2187" s="221">
        <v>41599.603472222218</v>
      </c>
    </row>
    <row r="2188" spans="1:6" ht="15" customHeight="1" x14ac:dyDescent="0.2">
      <c r="A2188" s="206">
        <f t="shared" si="33"/>
        <v>2186</v>
      </c>
      <c r="B2188" s="176" t="s">
        <v>11</v>
      </c>
      <c r="C2188" s="213"/>
      <c r="D2188" s="213"/>
      <c r="E2188" s="221">
        <v>41596.626388888886</v>
      </c>
      <c r="F2188" s="221">
        <v>41596.626388888886</v>
      </c>
    </row>
    <row r="2189" spans="1:6" ht="15" customHeight="1" x14ac:dyDescent="0.2">
      <c r="A2189" s="206">
        <f t="shared" ref="A2189:A2252" si="34">A2188+1</f>
        <v>2187</v>
      </c>
      <c r="B2189" s="176" t="s">
        <v>11</v>
      </c>
      <c r="C2189" s="213"/>
      <c r="D2189" s="213"/>
      <c r="E2189" s="221">
        <v>41599.603472222218</v>
      </c>
      <c r="F2189" s="221">
        <v>41599.603472222218</v>
      </c>
    </row>
    <row r="2190" spans="1:6" ht="15" customHeight="1" x14ac:dyDescent="0.2">
      <c r="A2190" s="206">
        <f t="shared" si="34"/>
        <v>2188</v>
      </c>
      <c r="B2190" s="176" t="s">
        <v>11</v>
      </c>
      <c r="C2190" s="213"/>
      <c r="D2190" s="213"/>
      <c r="E2190" s="221">
        <v>41600.706249999996</v>
      </c>
      <c r="F2190" s="221">
        <v>41600.706249999996</v>
      </c>
    </row>
    <row r="2191" spans="1:6" ht="15" customHeight="1" x14ac:dyDescent="0.2">
      <c r="A2191" s="206">
        <f t="shared" si="34"/>
        <v>2189</v>
      </c>
      <c r="B2191" s="176" t="s">
        <v>11</v>
      </c>
      <c r="C2191" s="213"/>
      <c r="D2191" s="213"/>
      <c r="E2191" s="221">
        <v>41600.706249999996</v>
      </c>
      <c r="F2191" s="221">
        <v>41600.706249999996</v>
      </c>
    </row>
    <row r="2192" spans="1:6" ht="15" customHeight="1" x14ac:dyDescent="0.2">
      <c r="A2192" s="206">
        <f t="shared" si="34"/>
        <v>2190</v>
      </c>
      <c r="B2192" s="176" t="s">
        <v>11</v>
      </c>
      <c r="C2192" s="213"/>
      <c r="D2192" s="213"/>
      <c r="E2192" s="221">
        <v>41599.578472222223</v>
      </c>
      <c r="F2192" s="221">
        <v>41599.578472222223</v>
      </c>
    </row>
    <row r="2193" spans="1:6" ht="15" customHeight="1" x14ac:dyDescent="0.2">
      <c r="A2193" s="206">
        <f t="shared" si="34"/>
        <v>2191</v>
      </c>
      <c r="B2193" s="176" t="s">
        <v>11</v>
      </c>
      <c r="C2193" s="213"/>
      <c r="D2193" s="213"/>
      <c r="E2193" s="221">
        <v>41582.497916666667</v>
      </c>
      <c r="F2193" s="221">
        <v>41582.497916666667</v>
      </c>
    </row>
    <row r="2194" spans="1:6" ht="15" customHeight="1" x14ac:dyDescent="0.2">
      <c r="A2194" s="206">
        <f t="shared" si="34"/>
        <v>2192</v>
      </c>
      <c r="B2194" s="176" t="s">
        <v>11</v>
      </c>
      <c r="C2194" s="213"/>
      <c r="D2194" s="213"/>
      <c r="E2194" s="221">
        <v>41599.728472222218</v>
      </c>
      <c r="F2194" s="221">
        <v>41599.728472222218</v>
      </c>
    </row>
    <row r="2195" spans="1:6" ht="15" customHeight="1" x14ac:dyDescent="0.2">
      <c r="A2195" s="206">
        <f t="shared" si="34"/>
        <v>2193</v>
      </c>
      <c r="B2195" s="176" t="s">
        <v>11</v>
      </c>
      <c r="C2195" s="213"/>
      <c r="D2195" s="213"/>
      <c r="E2195" s="221">
        <v>41599.578472222223</v>
      </c>
      <c r="F2195" s="221">
        <v>41599.578472222223</v>
      </c>
    </row>
    <row r="2196" spans="1:6" ht="15" customHeight="1" x14ac:dyDescent="0.2">
      <c r="A2196" s="206">
        <f t="shared" si="34"/>
        <v>2194</v>
      </c>
      <c r="B2196" s="176" t="s">
        <v>11</v>
      </c>
      <c r="C2196" s="213"/>
      <c r="D2196" s="213"/>
      <c r="E2196" s="221">
        <v>41599.578472222223</v>
      </c>
      <c r="F2196" s="221">
        <v>41599.578472222223</v>
      </c>
    </row>
    <row r="2197" spans="1:6" ht="15" customHeight="1" x14ac:dyDescent="0.2">
      <c r="A2197" s="206">
        <f t="shared" si="34"/>
        <v>2195</v>
      </c>
      <c r="B2197" s="176" t="s">
        <v>11</v>
      </c>
      <c r="C2197" s="213"/>
      <c r="D2197" s="213"/>
      <c r="E2197" s="221">
        <v>41579.563888888886</v>
      </c>
      <c r="F2197" s="221">
        <v>41579.563888888886</v>
      </c>
    </row>
    <row r="2198" spans="1:6" ht="15" customHeight="1" x14ac:dyDescent="0.2">
      <c r="A2198" s="206">
        <f t="shared" si="34"/>
        <v>2196</v>
      </c>
      <c r="B2198" s="176" t="s">
        <v>11</v>
      </c>
      <c r="C2198" s="213"/>
      <c r="D2198" s="213"/>
      <c r="E2198" s="221">
        <v>41586.610416666663</v>
      </c>
      <c r="F2198" s="221">
        <v>41586.610416666663</v>
      </c>
    </row>
    <row r="2199" spans="1:6" ht="15" customHeight="1" x14ac:dyDescent="0.2">
      <c r="A2199" s="206">
        <f t="shared" si="34"/>
        <v>2197</v>
      </c>
      <c r="B2199" s="176" t="s">
        <v>11</v>
      </c>
      <c r="C2199" s="213"/>
      <c r="D2199" s="213"/>
      <c r="E2199" s="221">
        <v>41600.706249999996</v>
      </c>
      <c r="F2199" s="221">
        <v>41600.706249999996</v>
      </c>
    </row>
    <row r="2200" spans="1:6" ht="15" customHeight="1" x14ac:dyDescent="0.2">
      <c r="A2200" s="206">
        <f t="shared" si="34"/>
        <v>2198</v>
      </c>
      <c r="B2200" s="176" t="s">
        <v>11</v>
      </c>
      <c r="C2200" s="213"/>
      <c r="D2200" s="213"/>
      <c r="E2200" s="221">
        <v>41579.713194444441</v>
      </c>
      <c r="F2200" s="221">
        <v>41579.713194444441</v>
      </c>
    </row>
    <row r="2201" spans="1:6" ht="15" customHeight="1" x14ac:dyDescent="0.2">
      <c r="A2201" s="206">
        <f t="shared" si="34"/>
        <v>2199</v>
      </c>
      <c r="B2201" s="176" t="s">
        <v>11</v>
      </c>
      <c r="C2201" s="213"/>
      <c r="D2201" s="213"/>
      <c r="E2201" s="221">
        <v>41600.706249999996</v>
      </c>
      <c r="F2201" s="221">
        <v>41600.706249999996</v>
      </c>
    </row>
    <row r="2202" spans="1:6" ht="15" customHeight="1" x14ac:dyDescent="0.2">
      <c r="A2202" s="206">
        <f t="shared" si="34"/>
        <v>2200</v>
      </c>
      <c r="B2202" s="176" t="s">
        <v>11</v>
      </c>
      <c r="C2202" s="213"/>
      <c r="D2202" s="213"/>
      <c r="E2202" s="221">
        <v>41599.603472222218</v>
      </c>
      <c r="F2202" s="221">
        <v>41599.603472222218</v>
      </c>
    </row>
    <row r="2203" spans="1:6" ht="15" customHeight="1" x14ac:dyDescent="0.2">
      <c r="A2203" s="206">
        <f t="shared" si="34"/>
        <v>2201</v>
      </c>
      <c r="B2203" s="176" t="s">
        <v>11</v>
      </c>
      <c r="C2203" s="213"/>
      <c r="D2203" s="213"/>
      <c r="E2203" s="221">
        <v>41599.578472222223</v>
      </c>
      <c r="F2203" s="221">
        <v>41599.578472222223</v>
      </c>
    </row>
    <row r="2204" spans="1:6" ht="15" customHeight="1" x14ac:dyDescent="0.2">
      <c r="A2204" s="206">
        <f t="shared" si="34"/>
        <v>2202</v>
      </c>
      <c r="B2204" s="176" t="s">
        <v>11</v>
      </c>
      <c r="C2204" s="213"/>
      <c r="D2204" s="213"/>
      <c r="E2204" s="221">
        <v>41596.572222222218</v>
      </c>
      <c r="F2204" s="221">
        <v>41596.572222222218</v>
      </c>
    </row>
    <row r="2205" spans="1:6" ht="15" customHeight="1" x14ac:dyDescent="0.2">
      <c r="A2205" s="206">
        <f t="shared" si="34"/>
        <v>2203</v>
      </c>
      <c r="B2205" s="176" t="s">
        <v>11</v>
      </c>
      <c r="C2205" s="213"/>
      <c r="D2205" s="213"/>
      <c r="E2205" s="221">
        <v>41590.578472222223</v>
      </c>
      <c r="F2205" s="221">
        <v>41590.578472222223</v>
      </c>
    </row>
    <row r="2206" spans="1:6" ht="15" customHeight="1" x14ac:dyDescent="0.2">
      <c r="A2206" s="206">
        <f t="shared" si="34"/>
        <v>2204</v>
      </c>
      <c r="B2206" s="176" t="s">
        <v>11</v>
      </c>
      <c r="C2206" s="213"/>
      <c r="D2206" s="213"/>
      <c r="E2206" s="221">
        <v>41599.578472222223</v>
      </c>
      <c r="F2206" s="221">
        <v>41599.578472222223</v>
      </c>
    </row>
    <row r="2207" spans="1:6" ht="15" customHeight="1" x14ac:dyDescent="0.2">
      <c r="A2207" s="206">
        <f t="shared" si="34"/>
        <v>2205</v>
      </c>
      <c r="B2207" s="176" t="s">
        <v>11</v>
      </c>
      <c r="C2207" s="213"/>
      <c r="D2207" s="213"/>
      <c r="E2207" s="221">
        <v>41599.728472222218</v>
      </c>
      <c r="F2207" s="221">
        <v>41599.728472222218</v>
      </c>
    </row>
    <row r="2208" spans="1:6" ht="15" customHeight="1" x14ac:dyDescent="0.2">
      <c r="A2208" s="206">
        <f t="shared" si="34"/>
        <v>2206</v>
      </c>
      <c r="B2208" s="176" t="s">
        <v>11</v>
      </c>
      <c r="C2208" s="213"/>
      <c r="D2208" s="213"/>
      <c r="E2208" s="221">
        <v>41603.713888888888</v>
      </c>
      <c r="F2208" s="221">
        <v>41603.713888888888</v>
      </c>
    </row>
    <row r="2209" spans="1:6" ht="15" customHeight="1" x14ac:dyDescent="0.2">
      <c r="A2209" s="206">
        <f t="shared" si="34"/>
        <v>2207</v>
      </c>
      <c r="B2209" s="176" t="s">
        <v>11</v>
      </c>
      <c r="C2209" s="213"/>
      <c r="D2209" s="213"/>
      <c r="E2209" s="221">
        <v>41589.446527777778</v>
      </c>
      <c r="F2209" s="221">
        <v>41589.446527777778</v>
      </c>
    </row>
    <row r="2210" spans="1:6" ht="15" customHeight="1" x14ac:dyDescent="0.2">
      <c r="A2210" s="206">
        <f t="shared" si="34"/>
        <v>2208</v>
      </c>
      <c r="B2210" s="176" t="s">
        <v>11</v>
      </c>
      <c r="C2210" s="213"/>
      <c r="D2210" s="213"/>
      <c r="E2210" s="221">
        <v>41589.446527777778</v>
      </c>
      <c r="F2210" s="221">
        <v>41589.446527777778</v>
      </c>
    </row>
    <row r="2211" spans="1:6" ht="15" customHeight="1" x14ac:dyDescent="0.2">
      <c r="A2211" s="206">
        <f t="shared" si="34"/>
        <v>2209</v>
      </c>
      <c r="B2211" s="176" t="s">
        <v>11</v>
      </c>
      <c r="C2211" s="213"/>
      <c r="D2211" s="213"/>
      <c r="E2211" s="221">
        <v>41600.706249999996</v>
      </c>
      <c r="F2211" s="221">
        <v>41600.706249999996</v>
      </c>
    </row>
    <row r="2212" spans="1:6" ht="15" customHeight="1" x14ac:dyDescent="0.2">
      <c r="A2212" s="206">
        <f t="shared" si="34"/>
        <v>2210</v>
      </c>
      <c r="B2212" s="176" t="s">
        <v>11</v>
      </c>
      <c r="C2212" s="213"/>
      <c r="D2212" s="213"/>
      <c r="E2212" s="221">
        <v>41579.70208333333</v>
      </c>
      <c r="F2212" s="221">
        <v>41579.70208333333</v>
      </c>
    </row>
    <row r="2213" spans="1:6" ht="15" customHeight="1" x14ac:dyDescent="0.2">
      <c r="A2213" s="206">
        <f t="shared" si="34"/>
        <v>2211</v>
      </c>
      <c r="B2213" s="176" t="s">
        <v>11</v>
      </c>
      <c r="C2213" s="213"/>
      <c r="D2213" s="213"/>
      <c r="E2213" s="221">
        <v>41606.710416666661</v>
      </c>
      <c r="F2213" s="221">
        <v>41606.710416666661</v>
      </c>
    </row>
    <row r="2214" spans="1:6" ht="15" customHeight="1" x14ac:dyDescent="0.2">
      <c r="A2214" s="206">
        <f t="shared" si="34"/>
        <v>2212</v>
      </c>
      <c r="B2214" s="176" t="s">
        <v>11</v>
      </c>
      <c r="C2214" s="213"/>
      <c r="D2214" s="213"/>
      <c r="E2214" s="221">
        <v>41590.620833333334</v>
      </c>
      <c r="F2214" s="221">
        <v>41590.620833333334</v>
      </c>
    </row>
    <row r="2215" spans="1:6" ht="15" customHeight="1" x14ac:dyDescent="0.2">
      <c r="A2215" s="206">
        <f t="shared" si="34"/>
        <v>2213</v>
      </c>
      <c r="B2215" s="176" t="s">
        <v>11</v>
      </c>
      <c r="C2215" s="213"/>
      <c r="D2215" s="213"/>
      <c r="E2215" s="221">
        <v>41605.568749999999</v>
      </c>
      <c r="F2215" s="221">
        <v>41605.568749999999</v>
      </c>
    </row>
    <row r="2216" spans="1:6" ht="15" customHeight="1" x14ac:dyDescent="0.2">
      <c r="A2216" s="206">
        <f t="shared" si="34"/>
        <v>2214</v>
      </c>
      <c r="B2216" s="176" t="s">
        <v>11</v>
      </c>
      <c r="C2216" s="213"/>
      <c r="D2216" s="213"/>
      <c r="E2216" s="221">
        <v>41599.578472222223</v>
      </c>
      <c r="F2216" s="221">
        <v>41599.578472222223</v>
      </c>
    </row>
    <row r="2217" spans="1:6" ht="15" customHeight="1" x14ac:dyDescent="0.2">
      <c r="A2217" s="206">
        <f t="shared" si="34"/>
        <v>2215</v>
      </c>
      <c r="B2217" s="176" t="s">
        <v>11</v>
      </c>
      <c r="C2217" s="213"/>
      <c r="D2217" s="213"/>
      <c r="E2217" s="221">
        <v>41592.581249999996</v>
      </c>
      <c r="F2217" s="221">
        <v>41592.581249999996</v>
      </c>
    </row>
    <row r="2218" spans="1:6" ht="15" customHeight="1" x14ac:dyDescent="0.2">
      <c r="A2218" s="206">
        <f t="shared" si="34"/>
        <v>2216</v>
      </c>
      <c r="B2218" s="176" t="s">
        <v>11</v>
      </c>
      <c r="C2218" s="213"/>
      <c r="D2218" s="213"/>
      <c r="E2218" s="221">
        <v>41599.654166666667</v>
      </c>
      <c r="F2218" s="221">
        <v>41599.654166666667</v>
      </c>
    </row>
    <row r="2219" spans="1:6" ht="15" customHeight="1" x14ac:dyDescent="0.2">
      <c r="A2219" s="206">
        <f t="shared" si="34"/>
        <v>2217</v>
      </c>
      <c r="B2219" s="176" t="s">
        <v>11</v>
      </c>
      <c r="C2219" s="213"/>
      <c r="D2219" s="213"/>
      <c r="E2219" s="221">
        <v>41603.713888888888</v>
      </c>
      <c r="F2219" s="221">
        <v>41603.713888888888</v>
      </c>
    </row>
    <row r="2220" spans="1:6" ht="15" customHeight="1" x14ac:dyDescent="0.2">
      <c r="A2220" s="206">
        <f t="shared" si="34"/>
        <v>2218</v>
      </c>
      <c r="B2220" s="176" t="s">
        <v>11</v>
      </c>
      <c r="C2220" s="213"/>
      <c r="D2220" s="213"/>
      <c r="E2220" s="221">
        <v>41599.59375</v>
      </c>
      <c r="F2220" s="221">
        <v>41599.59375</v>
      </c>
    </row>
    <row r="2221" spans="1:6" ht="15" customHeight="1" x14ac:dyDescent="0.2">
      <c r="A2221" s="206">
        <f t="shared" si="34"/>
        <v>2219</v>
      </c>
      <c r="B2221" s="176" t="s">
        <v>11</v>
      </c>
      <c r="C2221" s="213"/>
      <c r="D2221" s="213"/>
      <c r="E2221" s="221">
        <v>41579.563888888886</v>
      </c>
      <c r="F2221" s="221">
        <v>41579.563888888886</v>
      </c>
    </row>
    <row r="2222" spans="1:6" ht="15" customHeight="1" x14ac:dyDescent="0.2">
      <c r="A2222" s="206">
        <f t="shared" si="34"/>
        <v>2220</v>
      </c>
      <c r="B2222" s="176" t="s">
        <v>11</v>
      </c>
      <c r="C2222" s="213"/>
      <c r="D2222" s="213"/>
      <c r="E2222" s="221">
        <v>41598.597222222219</v>
      </c>
      <c r="F2222" s="221">
        <v>41598.597222222219</v>
      </c>
    </row>
    <row r="2223" spans="1:6" ht="15" customHeight="1" x14ac:dyDescent="0.2">
      <c r="A2223" s="206">
        <f t="shared" si="34"/>
        <v>2221</v>
      </c>
      <c r="B2223" s="176" t="s">
        <v>11</v>
      </c>
      <c r="C2223" s="213"/>
      <c r="D2223" s="213"/>
      <c r="E2223" s="221">
        <v>41579.640277777777</v>
      </c>
      <c r="F2223" s="221">
        <v>41579.640277777777</v>
      </c>
    </row>
    <row r="2224" spans="1:6" ht="15" customHeight="1" x14ac:dyDescent="0.2">
      <c r="A2224" s="206">
        <f t="shared" si="34"/>
        <v>2222</v>
      </c>
      <c r="B2224" s="176" t="s">
        <v>11</v>
      </c>
      <c r="C2224" s="213"/>
      <c r="D2224" s="213"/>
      <c r="E2224" s="221">
        <v>41603.713888888888</v>
      </c>
      <c r="F2224" s="221">
        <v>41603.713888888888</v>
      </c>
    </row>
    <row r="2225" spans="1:6" ht="15" customHeight="1" x14ac:dyDescent="0.2">
      <c r="A2225" s="206">
        <f t="shared" si="34"/>
        <v>2223</v>
      </c>
      <c r="B2225" s="176" t="s">
        <v>11</v>
      </c>
      <c r="C2225" s="213"/>
      <c r="D2225" s="213"/>
      <c r="E2225" s="221">
        <v>41583.438888888886</v>
      </c>
      <c r="F2225" s="221">
        <v>41583.438888888886</v>
      </c>
    </row>
    <row r="2226" spans="1:6" ht="15" customHeight="1" x14ac:dyDescent="0.2">
      <c r="A2226" s="206">
        <f t="shared" si="34"/>
        <v>2224</v>
      </c>
      <c r="B2226" s="176" t="s">
        <v>11</v>
      </c>
      <c r="C2226" s="213"/>
      <c r="D2226" s="213"/>
      <c r="E2226" s="221">
        <v>41600.706249999996</v>
      </c>
      <c r="F2226" s="221">
        <v>41600.706249999996</v>
      </c>
    </row>
    <row r="2227" spans="1:6" ht="15" customHeight="1" x14ac:dyDescent="0.2">
      <c r="A2227" s="206">
        <f t="shared" si="34"/>
        <v>2225</v>
      </c>
      <c r="B2227" s="176" t="s">
        <v>11</v>
      </c>
      <c r="C2227" s="213"/>
      <c r="D2227" s="213"/>
      <c r="E2227" s="221">
        <v>41589.461111111108</v>
      </c>
      <c r="F2227" s="221">
        <v>41589.461111111108</v>
      </c>
    </row>
    <row r="2228" spans="1:6" ht="15" customHeight="1" x14ac:dyDescent="0.2">
      <c r="A2228" s="206">
        <f t="shared" si="34"/>
        <v>2226</v>
      </c>
      <c r="B2228" s="176" t="s">
        <v>11</v>
      </c>
      <c r="C2228" s="213"/>
      <c r="D2228" s="213"/>
      <c r="E2228" s="221">
        <v>41599.578472222223</v>
      </c>
      <c r="F2228" s="221">
        <v>41599.578472222223</v>
      </c>
    </row>
    <row r="2229" spans="1:6" ht="15" customHeight="1" x14ac:dyDescent="0.2">
      <c r="A2229" s="206">
        <f t="shared" si="34"/>
        <v>2227</v>
      </c>
      <c r="B2229" s="176" t="s">
        <v>11</v>
      </c>
      <c r="C2229" s="213"/>
      <c r="D2229" s="213"/>
      <c r="E2229" s="221">
        <v>41589.446527777778</v>
      </c>
      <c r="F2229" s="221">
        <v>41589.446527777778</v>
      </c>
    </row>
    <row r="2230" spans="1:6" ht="15" customHeight="1" x14ac:dyDescent="0.2">
      <c r="A2230" s="206">
        <f t="shared" si="34"/>
        <v>2228</v>
      </c>
      <c r="B2230" s="176" t="s">
        <v>11</v>
      </c>
      <c r="C2230" s="213"/>
      <c r="D2230" s="213"/>
      <c r="E2230" s="221">
        <v>41584.595138888886</v>
      </c>
      <c r="F2230" s="221">
        <v>41584.595138888886</v>
      </c>
    </row>
    <row r="2231" spans="1:6" ht="15" customHeight="1" x14ac:dyDescent="0.2">
      <c r="A2231" s="206">
        <f t="shared" si="34"/>
        <v>2229</v>
      </c>
      <c r="B2231" s="176" t="s">
        <v>11</v>
      </c>
      <c r="C2231" s="213"/>
      <c r="D2231" s="213"/>
      <c r="E2231" s="221">
        <v>41582.604166666664</v>
      </c>
      <c r="F2231" s="221">
        <v>41582.604166666664</v>
      </c>
    </row>
    <row r="2232" spans="1:6" ht="15" customHeight="1" x14ac:dyDescent="0.2">
      <c r="A2232" s="206">
        <f t="shared" si="34"/>
        <v>2230</v>
      </c>
      <c r="B2232" s="176" t="s">
        <v>11</v>
      </c>
      <c r="C2232" s="213"/>
      <c r="D2232" s="213"/>
      <c r="E2232" s="221">
        <v>41599.578472222223</v>
      </c>
      <c r="F2232" s="221">
        <v>41599.578472222223</v>
      </c>
    </row>
    <row r="2233" spans="1:6" ht="15" customHeight="1" x14ac:dyDescent="0.2">
      <c r="A2233" s="206">
        <f t="shared" si="34"/>
        <v>2231</v>
      </c>
      <c r="B2233" s="176" t="s">
        <v>11</v>
      </c>
      <c r="C2233" s="213"/>
      <c r="D2233" s="213"/>
      <c r="E2233" s="221">
        <v>41598.66805555555</v>
      </c>
      <c r="F2233" s="221">
        <v>41598.66805555555</v>
      </c>
    </row>
    <row r="2234" spans="1:6" ht="15" customHeight="1" x14ac:dyDescent="0.2">
      <c r="A2234" s="206">
        <f t="shared" si="34"/>
        <v>2232</v>
      </c>
      <c r="B2234" s="176" t="s">
        <v>11</v>
      </c>
      <c r="C2234" s="213"/>
      <c r="D2234" s="213"/>
      <c r="E2234" s="221">
        <v>41590.431944444441</v>
      </c>
      <c r="F2234" s="221">
        <v>41590.431944444441</v>
      </c>
    </row>
    <row r="2235" spans="1:6" ht="15" customHeight="1" x14ac:dyDescent="0.2">
      <c r="A2235" s="206">
        <f t="shared" si="34"/>
        <v>2233</v>
      </c>
      <c r="B2235" s="176" t="s">
        <v>11</v>
      </c>
      <c r="C2235" s="213"/>
      <c r="D2235" s="213"/>
      <c r="E2235" s="221">
        <v>41599.578472222223</v>
      </c>
      <c r="F2235" s="221">
        <v>41599.578472222223</v>
      </c>
    </row>
    <row r="2236" spans="1:6" ht="15" customHeight="1" x14ac:dyDescent="0.2">
      <c r="A2236" s="206">
        <f t="shared" si="34"/>
        <v>2234</v>
      </c>
      <c r="B2236" s="176" t="s">
        <v>11</v>
      </c>
      <c r="C2236" s="213"/>
      <c r="D2236" s="213"/>
      <c r="E2236" s="221">
        <v>41592.679166666661</v>
      </c>
      <c r="F2236" s="221">
        <v>41592.679166666661</v>
      </c>
    </row>
    <row r="2237" spans="1:6" ht="15" customHeight="1" x14ac:dyDescent="0.2">
      <c r="A2237" s="206">
        <f t="shared" si="34"/>
        <v>2235</v>
      </c>
      <c r="B2237" s="176" t="s">
        <v>11</v>
      </c>
      <c r="C2237" s="213"/>
      <c r="D2237" s="213"/>
      <c r="E2237" s="221">
        <v>41599.578472222223</v>
      </c>
      <c r="F2237" s="221">
        <v>41599.578472222223</v>
      </c>
    </row>
    <row r="2238" spans="1:6" ht="15" customHeight="1" x14ac:dyDescent="0.2">
      <c r="A2238" s="206">
        <f t="shared" si="34"/>
        <v>2236</v>
      </c>
      <c r="B2238" s="176" t="s">
        <v>11</v>
      </c>
      <c r="C2238" s="213"/>
      <c r="D2238" s="213"/>
      <c r="E2238" s="221">
        <v>41592.511111111111</v>
      </c>
      <c r="F2238" s="221">
        <v>41592.511111111111</v>
      </c>
    </row>
    <row r="2239" spans="1:6" ht="15" customHeight="1" x14ac:dyDescent="0.2">
      <c r="A2239" s="206">
        <f t="shared" si="34"/>
        <v>2237</v>
      </c>
      <c r="B2239" s="176" t="s">
        <v>11</v>
      </c>
      <c r="C2239" s="213"/>
      <c r="D2239" s="213"/>
      <c r="E2239" s="221">
        <v>41583.46597222222</v>
      </c>
      <c r="F2239" s="221">
        <v>41583.46597222222</v>
      </c>
    </row>
    <row r="2240" spans="1:6" ht="15" customHeight="1" x14ac:dyDescent="0.2">
      <c r="A2240" s="206">
        <f t="shared" si="34"/>
        <v>2238</v>
      </c>
      <c r="B2240" s="176" t="s">
        <v>11</v>
      </c>
      <c r="C2240" s="213"/>
      <c r="D2240" s="213"/>
      <c r="E2240" s="221">
        <v>41603.713888888888</v>
      </c>
      <c r="F2240" s="221">
        <v>41603.713888888888</v>
      </c>
    </row>
    <row r="2241" spans="1:6" ht="15" customHeight="1" x14ac:dyDescent="0.2">
      <c r="A2241" s="206">
        <f t="shared" si="34"/>
        <v>2239</v>
      </c>
      <c r="B2241" s="176" t="s">
        <v>11</v>
      </c>
      <c r="C2241" s="213"/>
      <c r="D2241" s="213"/>
      <c r="E2241" s="221">
        <v>41600.706249999996</v>
      </c>
      <c r="F2241" s="221">
        <v>41600.706249999996</v>
      </c>
    </row>
    <row r="2242" spans="1:6" ht="15" customHeight="1" x14ac:dyDescent="0.2">
      <c r="A2242" s="206">
        <f t="shared" si="34"/>
        <v>2240</v>
      </c>
      <c r="B2242" s="176" t="s">
        <v>11</v>
      </c>
      <c r="C2242" s="213"/>
      <c r="D2242" s="213"/>
      <c r="E2242" s="221">
        <v>41599.654166666667</v>
      </c>
      <c r="F2242" s="221">
        <v>41599.654166666667</v>
      </c>
    </row>
    <row r="2243" spans="1:6" ht="15" customHeight="1" x14ac:dyDescent="0.2">
      <c r="A2243" s="206">
        <f t="shared" si="34"/>
        <v>2241</v>
      </c>
      <c r="B2243" s="176" t="s">
        <v>11</v>
      </c>
      <c r="C2243" s="213"/>
      <c r="D2243" s="213"/>
      <c r="E2243" s="221">
        <v>41583.46597222222</v>
      </c>
      <c r="F2243" s="221">
        <v>41583.46597222222</v>
      </c>
    </row>
    <row r="2244" spans="1:6" ht="15" customHeight="1" x14ac:dyDescent="0.2">
      <c r="A2244" s="206">
        <f t="shared" si="34"/>
        <v>2242</v>
      </c>
      <c r="B2244" s="176" t="s">
        <v>11</v>
      </c>
      <c r="C2244" s="213"/>
      <c r="D2244" s="213"/>
      <c r="E2244" s="221">
        <v>41607.470138888886</v>
      </c>
      <c r="F2244" s="221">
        <v>41607.470138888886</v>
      </c>
    </row>
    <row r="2245" spans="1:6" ht="15" customHeight="1" x14ac:dyDescent="0.2">
      <c r="A2245" s="206">
        <f t="shared" si="34"/>
        <v>2243</v>
      </c>
      <c r="B2245" s="176" t="s">
        <v>11</v>
      </c>
      <c r="C2245" s="213"/>
      <c r="D2245" s="213"/>
      <c r="E2245" s="221">
        <v>41599.578472222223</v>
      </c>
      <c r="F2245" s="221">
        <v>41599.578472222223</v>
      </c>
    </row>
    <row r="2246" spans="1:6" ht="15" customHeight="1" x14ac:dyDescent="0.2">
      <c r="A2246" s="206">
        <f t="shared" si="34"/>
        <v>2244</v>
      </c>
      <c r="B2246" s="176" t="s">
        <v>11</v>
      </c>
      <c r="C2246" s="213"/>
      <c r="D2246" s="213"/>
      <c r="E2246" s="221">
        <v>41606.710416666661</v>
      </c>
      <c r="F2246" s="221">
        <v>41606.710416666661</v>
      </c>
    </row>
    <row r="2247" spans="1:6" ht="15" customHeight="1" x14ac:dyDescent="0.2">
      <c r="A2247" s="206">
        <f t="shared" si="34"/>
        <v>2245</v>
      </c>
      <c r="B2247" s="176" t="s">
        <v>11</v>
      </c>
      <c r="C2247" s="213"/>
      <c r="D2247" s="213"/>
      <c r="E2247" s="221">
        <v>41582.497916666667</v>
      </c>
      <c r="F2247" s="221">
        <v>41582.497916666667</v>
      </c>
    </row>
    <row r="2248" spans="1:6" ht="15" customHeight="1" x14ac:dyDescent="0.2">
      <c r="A2248" s="206">
        <f t="shared" si="34"/>
        <v>2246</v>
      </c>
      <c r="B2248" s="176" t="s">
        <v>11</v>
      </c>
      <c r="C2248" s="213"/>
      <c r="D2248" s="213"/>
      <c r="E2248" s="221">
        <v>41599.578472222223</v>
      </c>
      <c r="F2248" s="221">
        <v>41599.578472222223</v>
      </c>
    </row>
    <row r="2249" spans="1:6" ht="15" customHeight="1" x14ac:dyDescent="0.2">
      <c r="A2249" s="206">
        <f t="shared" si="34"/>
        <v>2247</v>
      </c>
      <c r="B2249" s="176" t="s">
        <v>11</v>
      </c>
      <c r="C2249" s="213"/>
      <c r="D2249" s="213"/>
      <c r="E2249" s="221">
        <v>41599.578472222223</v>
      </c>
      <c r="F2249" s="221">
        <v>41599.578472222223</v>
      </c>
    </row>
    <row r="2250" spans="1:6" ht="15" customHeight="1" x14ac:dyDescent="0.2">
      <c r="A2250" s="206">
        <f t="shared" si="34"/>
        <v>2248</v>
      </c>
      <c r="B2250" s="176" t="s">
        <v>11</v>
      </c>
      <c r="C2250" s="213"/>
      <c r="D2250" s="213"/>
      <c r="E2250" s="221">
        <v>41592.679166666661</v>
      </c>
      <c r="F2250" s="221">
        <v>41592.679166666661</v>
      </c>
    </row>
    <row r="2251" spans="1:6" ht="15" customHeight="1" x14ac:dyDescent="0.2">
      <c r="A2251" s="206">
        <f t="shared" si="34"/>
        <v>2249</v>
      </c>
      <c r="B2251" s="176" t="s">
        <v>11</v>
      </c>
      <c r="C2251" s="213"/>
      <c r="D2251" s="213"/>
      <c r="E2251" s="221">
        <v>41600.706249999996</v>
      </c>
      <c r="F2251" s="221">
        <v>41600.706249999996</v>
      </c>
    </row>
    <row r="2252" spans="1:6" ht="15" customHeight="1" x14ac:dyDescent="0.2">
      <c r="A2252" s="206">
        <f t="shared" si="34"/>
        <v>2250</v>
      </c>
      <c r="B2252" s="176" t="s">
        <v>11</v>
      </c>
      <c r="C2252" s="213"/>
      <c r="D2252" s="213"/>
      <c r="E2252" s="221">
        <v>41593.641666666663</v>
      </c>
      <c r="F2252" s="221">
        <v>41593.641666666663</v>
      </c>
    </row>
    <row r="2253" spans="1:6" ht="15" customHeight="1" x14ac:dyDescent="0.2">
      <c r="A2253" s="206">
        <f t="shared" ref="A2253:A2316" si="35">A2252+1</f>
        <v>2251</v>
      </c>
      <c r="B2253" s="176" t="s">
        <v>11</v>
      </c>
      <c r="C2253" s="213"/>
      <c r="D2253" s="213"/>
      <c r="E2253" s="221">
        <v>41599.645138888889</v>
      </c>
      <c r="F2253" s="221">
        <v>41599.645138888889</v>
      </c>
    </row>
    <row r="2254" spans="1:6" ht="15" customHeight="1" x14ac:dyDescent="0.2">
      <c r="A2254" s="206">
        <f t="shared" si="35"/>
        <v>2252</v>
      </c>
      <c r="B2254" s="176" t="s">
        <v>11</v>
      </c>
      <c r="C2254" s="213"/>
      <c r="D2254" s="213"/>
      <c r="E2254" s="221">
        <v>41599.578472222223</v>
      </c>
      <c r="F2254" s="221">
        <v>41599.578472222223</v>
      </c>
    </row>
    <row r="2255" spans="1:6" ht="15" customHeight="1" x14ac:dyDescent="0.2">
      <c r="A2255" s="206">
        <f t="shared" si="35"/>
        <v>2253</v>
      </c>
      <c r="B2255" s="176" t="s">
        <v>11</v>
      </c>
      <c r="C2255" s="213"/>
      <c r="D2255" s="213"/>
      <c r="E2255" s="221">
        <v>41582.497916666667</v>
      </c>
      <c r="F2255" s="221">
        <v>41582.497916666667</v>
      </c>
    </row>
    <row r="2256" spans="1:6" ht="15" customHeight="1" x14ac:dyDescent="0.2">
      <c r="A2256" s="206">
        <f t="shared" si="35"/>
        <v>2254</v>
      </c>
      <c r="B2256" s="176" t="s">
        <v>11</v>
      </c>
      <c r="C2256" s="213"/>
      <c r="D2256" s="213"/>
      <c r="E2256" s="221">
        <v>41582.497916666667</v>
      </c>
      <c r="F2256" s="221">
        <v>41582.497916666667</v>
      </c>
    </row>
    <row r="2257" spans="1:6" ht="15" customHeight="1" x14ac:dyDescent="0.2">
      <c r="A2257" s="206">
        <f t="shared" si="35"/>
        <v>2255</v>
      </c>
      <c r="B2257" s="176" t="s">
        <v>11</v>
      </c>
      <c r="C2257" s="213"/>
      <c r="D2257" s="213"/>
      <c r="E2257" s="221">
        <v>41589.742361111108</v>
      </c>
      <c r="F2257" s="221">
        <v>41589.742361111108</v>
      </c>
    </row>
    <row r="2258" spans="1:6" ht="15" customHeight="1" x14ac:dyDescent="0.2">
      <c r="A2258" s="206">
        <f t="shared" si="35"/>
        <v>2256</v>
      </c>
      <c r="B2258" s="176" t="s">
        <v>11</v>
      </c>
      <c r="C2258" s="213"/>
      <c r="D2258" s="213"/>
      <c r="E2258" s="221">
        <v>41596.643749999996</v>
      </c>
      <c r="F2258" s="221">
        <v>41596.643749999996</v>
      </c>
    </row>
    <row r="2259" spans="1:6" ht="15" customHeight="1" x14ac:dyDescent="0.2">
      <c r="A2259" s="206">
        <f t="shared" si="35"/>
        <v>2257</v>
      </c>
      <c r="B2259" s="176" t="s">
        <v>11</v>
      </c>
      <c r="C2259" s="213"/>
      <c r="D2259" s="213"/>
      <c r="E2259" s="221">
        <v>41596.663194444445</v>
      </c>
      <c r="F2259" s="221">
        <v>41596.663194444445</v>
      </c>
    </row>
    <row r="2260" spans="1:6" ht="15" customHeight="1" x14ac:dyDescent="0.2">
      <c r="A2260" s="206">
        <f t="shared" si="35"/>
        <v>2258</v>
      </c>
      <c r="B2260" s="176" t="s">
        <v>11</v>
      </c>
      <c r="C2260" s="213"/>
      <c r="D2260" s="213"/>
      <c r="E2260" s="221">
        <v>41596.612499999996</v>
      </c>
      <c r="F2260" s="221">
        <v>41596.612499999996</v>
      </c>
    </row>
    <row r="2261" spans="1:6" ht="15" customHeight="1" x14ac:dyDescent="0.2">
      <c r="A2261" s="206">
        <f t="shared" si="35"/>
        <v>2259</v>
      </c>
      <c r="B2261" s="176" t="s">
        <v>11</v>
      </c>
      <c r="C2261" s="213"/>
      <c r="D2261" s="213"/>
      <c r="E2261" s="221">
        <v>41596.663194444445</v>
      </c>
      <c r="F2261" s="221">
        <v>41596.663194444445</v>
      </c>
    </row>
    <row r="2262" spans="1:6" ht="15" customHeight="1" x14ac:dyDescent="0.2">
      <c r="A2262" s="206">
        <f t="shared" si="35"/>
        <v>2260</v>
      </c>
      <c r="B2262" s="176" t="s">
        <v>11</v>
      </c>
      <c r="C2262" s="213"/>
      <c r="D2262" s="213"/>
      <c r="E2262" s="221">
        <v>41597.654166666667</v>
      </c>
      <c r="F2262" s="221">
        <v>41597.654166666667</v>
      </c>
    </row>
    <row r="2263" spans="1:6" ht="15" customHeight="1" x14ac:dyDescent="0.2">
      <c r="A2263" s="206">
        <f t="shared" si="35"/>
        <v>2261</v>
      </c>
      <c r="B2263" s="176" t="s">
        <v>11</v>
      </c>
      <c r="C2263" s="213"/>
      <c r="D2263" s="213"/>
      <c r="E2263" s="221">
        <v>41596.593055555553</v>
      </c>
      <c r="F2263" s="221">
        <v>41596.593055555553</v>
      </c>
    </row>
    <row r="2264" spans="1:6" ht="15" customHeight="1" x14ac:dyDescent="0.2">
      <c r="A2264" s="206">
        <f t="shared" si="35"/>
        <v>2262</v>
      </c>
      <c r="B2264" s="176" t="s">
        <v>11</v>
      </c>
      <c r="C2264" s="213"/>
      <c r="D2264" s="213"/>
      <c r="E2264" s="221">
        <v>41600.706249999996</v>
      </c>
      <c r="F2264" s="221">
        <v>41600.706249999996</v>
      </c>
    </row>
    <row r="2265" spans="1:6" ht="15" customHeight="1" x14ac:dyDescent="0.2">
      <c r="A2265" s="206">
        <f t="shared" si="35"/>
        <v>2263</v>
      </c>
      <c r="B2265" s="176" t="s">
        <v>11</v>
      </c>
      <c r="C2265" s="213"/>
      <c r="D2265" s="213"/>
      <c r="E2265" s="221">
        <v>41596.586111111108</v>
      </c>
      <c r="F2265" s="221">
        <v>41596.586111111108</v>
      </c>
    </row>
    <row r="2266" spans="1:6" ht="15" customHeight="1" x14ac:dyDescent="0.2">
      <c r="A2266" s="206">
        <f t="shared" si="35"/>
        <v>2264</v>
      </c>
      <c r="B2266" s="176" t="s">
        <v>11</v>
      </c>
      <c r="C2266" s="213"/>
      <c r="D2266" s="213"/>
      <c r="E2266" s="221">
        <v>41596.572222222218</v>
      </c>
      <c r="F2266" s="221">
        <v>41596.572222222218</v>
      </c>
    </row>
    <row r="2267" spans="1:6" ht="15" customHeight="1" x14ac:dyDescent="0.2">
      <c r="A2267" s="206">
        <f t="shared" si="35"/>
        <v>2265</v>
      </c>
      <c r="B2267" s="176" t="s">
        <v>11</v>
      </c>
      <c r="C2267" s="213"/>
      <c r="D2267" s="213"/>
      <c r="E2267" s="221">
        <v>41596.648611111108</v>
      </c>
      <c r="F2267" s="221">
        <v>41596.648611111108</v>
      </c>
    </row>
    <row r="2268" spans="1:6" ht="15" customHeight="1" x14ac:dyDescent="0.2">
      <c r="A2268" s="206">
        <f t="shared" si="35"/>
        <v>2266</v>
      </c>
      <c r="B2268" s="176" t="s">
        <v>11</v>
      </c>
      <c r="C2268" s="213"/>
      <c r="D2268" s="213"/>
      <c r="E2268" s="221">
        <v>41604.494444444441</v>
      </c>
      <c r="F2268" s="221">
        <v>41604.494444444441</v>
      </c>
    </row>
    <row r="2269" spans="1:6" ht="15" customHeight="1" x14ac:dyDescent="0.2">
      <c r="A2269" s="206">
        <f t="shared" si="35"/>
        <v>2267</v>
      </c>
      <c r="B2269" s="176" t="s">
        <v>11</v>
      </c>
      <c r="C2269" s="213"/>
      <c r="D2269" s="213"/>
      <c r="E2269" s="221">
        <v>41596.572916666664</v>
      </c>
      <c r="F2269" s="221">
        <v>41596.572916666664</v>
      </c>
    </row>
    <row r="2270" spans="1:6" ht="15" customHeight="1" x14ac:dyDescent="0.2">
      <c r="A2270" s="206">
        <f t="shared" si="35"/>
        <v>2268</v>
      </c>
      <c r="B2270" s="176" t="s">
        <v>11</v>
      </c>
      <c r="C2270" s="213"/>
      <c r="D2270" s="213"/>
      <c r="E2270" s="221">
        <v>41596.594444444439</v>
      </c>
      <c r="F2270" s="221">
        <v>41596.594444444439</v>
      </c>
    </row>
    <row r="2271" spans="1:6" ht="15" customHeight="1" x14ac:dyDescent="0.2">
      <c r="A2271" s="206">
        <f t="shared" si="35"/>
        <v>2269</v>
      </c>
      <c r="B2271" s="176" t="s">
        <v>11</v>
      </c>
      <c r="C2271" s="213"/>
      <c r="D2271" s="213"/>
      <c r="E2271" s="221">
        <v>41596.643749999996</v>
      </c>
      <c r="F2271" s="221">
        <v>41596.643749999996</v>
      </c>
    </row>
    <row r="2272" spans="1:6" ht="15" customHeight="1" x14ac:dyDescent="0.2">
      <c r="A2272" s="206">
        <f t="shared" si="35"/>
        <v>2270</v>
      </c>
      <c r="B2272" s="176" t="s">
        <v>11</v>
      </c>
      <c r="C2272" s="213"/>
      <c r="D2272" s="213"/>
      <c r="E2272" s="221">
        <v>41597.631944444445</v>
      </c>
      <c r="F2272" s="221">
        <v>41597.631944444445</v>
      </c>
    </row>
    <row r="2273" spans="1:6" ht="15" customHeight="1" x14ac:dyDescent="0.2">
      <c r="A2273" s="206">
        <f t="shared" si="35"/>
        <v>2271</v>
      </c>
      <c r="B2273" s="176" t="s">
        <v>11</v>
      </c>
      <c r="C2273" s="213"/>
      <c r="D2273" s="213"/>
      <c r="E2273" s="221">
        <v>41597.695138888885</v>
      </c>
      <c r="F2273" s="221">
        <v>41597.695138888885</v>
      </c>
    </row>
    <row r="2274" spans="1:6" ht="15" customHeight="1" x14ac:dyDescent="0.2">
      <c r="A2274" s="206">
        <f t="shared" si="35"/>
        <v>2272</v>
      </c>
      <c r="B2274" s="176" t="s">
        <v>11</v>
      </c>
      <c r="C2274" s="213"/>
      <c r="D2274" s="213"/>
      <c r="E2274" s="221">
        <v>41596.601388888885</v>
      </c>
      <c r="F2274" s="221">
        <v>41596.601388888885</v>
      </c>
    </row>
    <row r="2275" spans="1:6" ht="15" customHeight="1" x14ac:dyDescent="0.2">
      <c r="A2275" s="206">
        <f t="shared" si="35"/>
        <v>2273</v>
      </c>
      <c r="B2275" s="176" t="s">
        <v>11</v>
      </c>
      <c r="C2275" s="213"/>
      <c r="D2275" s="213"/>
      <c r="E2275" s="221">
        <v>41597.631944444445</v>
      </c>
      <c r="F2275" s="221">
        <v>41597.631944444445</v>
      </c>
    </row>
    <row r="2276" spans="1:6" ht="15" customHeight="1" x14ac:dyDescent="0.2">
      <c r="A2276" s="206">
        <f t="shared" si="35"/>
        <v>2274</v>
      </c>
      <c r="B2276" s="176" t="s">
        <v>11</v>
      </c>
      <c r="C2276" s="213"/>
      <c r="D2276" s="213"/>
      <c r="E2276" s="221">
        <v>41596.572916666664</v>
      </c>
      <c r="F2276" s="221">
        <v>41596.572916666664</v>
      </c>
    </row>
    <row r="2277" spans="1:6" ht="15" customHeight="1" x14ac:dyDescent="0.2">
      <c r="A2277" s="206">
        <f t="shared" si="35"/>
        <v>2275</v>
      </c>
      <c r="B2277" s="176" t="s">
        <v>11</v>
      </c>
      <c r="C2277" s="213"/>
      <c r="D2277" s="213"/>
      <c r="E2277" s="221">
        <v>41596.612499999996</v>
      </c>
      <c r="F2277" s="221">
        <v>41596.612499999996</v>
      </c>
    </row>
    <row r="2278" spans="1:6" ht="15" customHeight="1" x14ac:dyDescent="0.2">
      <c r="A2278" s="206">
        <f t="shared" si="35"/>
        <v>2276</v>
      </c>
      <c r="B2278" s="176" t="s">
        <v>11</v>
      </c>
      <c r="C2278" s="213"/>
      <c r="D2278" s="213"/>
      <c r="E2278" s="221">
        <v>41596.572916666664</v>
      </c>
      <c r="F2278" s="221">
        <v>41596.572916666664</v>
      </c>
    </row>
    <row r="2279" spans="1:6" ht="15" customHeight="1" x14ac:dyDescent="0.2">
      <c r="A2279" s="206">
        <f t="shared" si="35"/>
        <v>2277</v>
      </c>
      <c r="B2279" s="176" t="s">
        <v>11</v>
      </c>
      <c r="C2279" s="213"/>
      <c r="D2279" s="213"/>
      <c r="E2279" s="221">
        <v>41596.572916666664</v>
      </c>
      <c r="F2279" s="221">
        <v>41596.572916666664</v>
      </c>
    </row>
    <row r="2280" spans="1:6" ht="15" customHeight="1" x14ac:dyDescent="0.2">
      <c r="A2280" s="206">
        <f t="shared" si="35"/>
        <v>2278</v>
      </c>
      <c r="B2280" s="176" t="s">
        <v>11</v>
      </c>
      <c r="C2280" s="213"/>
      <c r="D2280" s="213"/>
      <c r="E2280" s="221">
        <v>41596.572916666664</v>
      </c>
      <c r="F2280" s="221">
        <v>41596.572916666664</v>
      </c>
    </row>
    <row r="2281" spans="1:6" ht="15" customHeight="1" x14ac:dyDescent="0.2">
      <c r="A2281" s="206">
        <f t="shared" si="35"/>
        <v>2279</v>
      </c>
      <c r="B2281" s="176" t="s">
        <v>11</v>
      </c>
      <c r="C2281" s="213"/>
      <c r="D2281" s="213"/>
      <c r="E2281" s="221">
        <v>41596.572222222218</v>
      </c>
      <c r="F2281" s="221">
        <v>41596.572222222218</v>
      </c>
    </row>
    <row r="2282" spans="1:6" ht="15" customHeight="1" x14ac:dyDescent="0.2">
      <c r="A2282" s="206">
        <f t="shared" si="35"/>
        <v>2280</v>
      </c>
      <c r="B2282" s="176" t="s">
        <v>11</v>
      </c>
      <c r="C2282" s="213"/>
      <c r="D2282" s="213"/>
      <c r="E2282" s="221">
        <v>41607.470138888886</v>
      </c>
      <c r="F2282" s="221">
        <v>41607.470138888886</v>
      </c>
    </row>
    <row r="2283" spans="1:6" ht="15" customHeight="1" x14ac:dyDescent="0.2">
      <c r="A2283" s="206">
        <f t="shared" si="35"/>
        <v>2281</v>
      </c>
      <c r="B2283" s="176" t="s">
        <v>11</v>
      </c>
      <c r="C2283" s="213"/>
      <c r="D2283" s="213"/>
      <c r="E2283" s="221">
        <v>41596.62222222222</v>
      </c>
      <c r="F2283" s="221">
        <v>41596.62222222222</v>
      </c>
    </row>
    <row r="2284" spans="1:6" ht="15" customHeight="1" x14ac:dyDescent="0.2">
      <c r="A2284" s="206">
        <f t="shared" si="35"/>
        <v>2282</v>
      </c>
      <c r="B2284" s="176" t="s">
        <v>11</v>
      </c>
      <c r="C2284" s="213"/>
      <c r="D2284" s="213"/>
      <c r="E2284" s="221">
        <v>41596.604166666664</v>
      </c>
      <c r="F2284" s="221">
        <v>41596.604166666664</v>
      </c>
    </row>
    <row r="2285" spans="1:6" ht="15" customHeight="1" x14ac:dyDescent="0.2">
      <c r="A2285" s="206">
        <f t="shared" si="35"/>
        <v>2283</v>
      </c>
      <c r="B2285" s="176" t="s">
        <v>11</v>
      </c>
      <c r="C2285" s="213"/>
      <c r="D2285" s="213"/>
      <c r="E2285" s="221">
        <v>41597.631944444445</v>
      </c>
      <c r="F2285" s="221">
        <v>41597.631944444445</v>
      </c>
    </row>
    <row r="2286" spans="1:6" ht="15" customHeight="1" x14ac:dyDescent="0.2">
      <c r="A2286" s="206">
        <f t="shared" si="35"/>
        <v>2284</v>
      </c>
      <c r="B2286" s="176" t="s">
        <v>11</v>
      </c>
      <c r="C2286" s="213"/>
      <c r="D2286" s="213"/>
      <c r="E2286" s="221">
        <v>41596.572222222218</v>
      </c>
      <c r="F2286" s="221">
        <v>41596.572222222218</v>
      </c>
    </row>
    <row r="2287" spans="1:6" ht="15" customHeight="1" x14ac:dyDescent="0.2">
      <c r="A2287" s="206">
        <f t="shared" si="35"/>
        <v>2285</v>
      </c>
      <c r="B2287" s="176" t="s">
        <v>11</v>
      </c>
      <c r="C2287" s="213"/>
      <c r="D2287" s="213"/>
      <c r="E2287" s="221">
        <v>41596.572916666664</v>
      </c>
      <c r="F2287" s="221">
        <v>41596.572916666664</v>
      </c>
    </row>
    <row r="2288" spans="1:6" ht="15" customHeight="1" x14ac:dyDescent="0.2">
      <c r="A2288" s="206">
        <f t="shared" si="35"/>
        <v>2286</v>
      </c>
      <c r="B2288" s="176" t="s">
        <v>11</v>
      </c>
      <c r="C2288" s="213"/>
      <c r="D2288" s="213"/>
      <c r="E2288" s="221">
        <v>41598.45208333333</v>
      </c>
      <c r="F2288" s="221">
        <v>41598.45208333333</v>
      </c>
    </row>
    <row r="2289" spans="1:6" ht="15" customHeight="1" x14ac:dyDescent="0.2">
      <c r="A2289" s="206">
        <f t="shared" si="35"/>
        <v>2287</v>
      </c>
      <c r="B2289" s="176" t="s">
        <v>11</v>
      </c>
      <c r="C2289" s="213"/>
      <c r="D2289" s="213"/>
      <c r="E2289" s="221">
        <v>41579.609027777777</v>
      </c>
      <c r="F2289" s="221">
        <v>41579.609027777777</v>
      </c>
    </row>
    <row r="2290" spans="1:6" ht="15" customHeight="1" x14ac:dyDescent="0.2">
      <c r="A2290" s="206">
        <f t="shared" si="35"/>
        <v>2288</v>
      </c>
      <c r="B2290" s="176" t="s">
        <v>11</v>
      </c>
      <c r="C2290" s="213"/>
      <c r="D2290" s="213"/>
      <c r="E2290" s="221">
        <v>41596.572916666664</v>
      </c>
      <c r="F2290" s="221">
        <v>41596.572916666664</v>
      </c>
    </row>
    <row r="2291" spans="1:6" ht="15" customHeight="1" x14ac:dyDescent="0.2">
      <c r="A2291" s="206">
        <f t="shared" si="35"/>
        <v>2289</v>
      </c>
      <c r="B2291" s="176" t="s">
        <v>11</v>
      </c>
      <c r="C2291" s="213"/>
      <c r="D2291" s="213"/>
      <c r="E2291" s="221">
        <v>41596.663194444445</v>
      </c>
      <c r="F2291" s="221">
        <v>41596.663194444445</v>
      </c>
    </row>
    <row r="2292" spans="1:6" ht="15" customHeight="1" x14ac:dyDescent="0.2">
      <c r="A2292" s="206">
        <f t="shared" si="35"/>
        <v>2290</v>
      </c>
      <c r="B2292" s="176" t="s">
        <v>11</v>
      </c>
      <c r="C2292" s="213"/>
      <c r="D2292" s="213"/>
      <c r="E2292" s="221">
        <v>41597.495138888888</v>
      </c>
      <c r="F2292" s="221">
        <v>41597.495138888888</v>
      </c>
    </row>
    <row r="2293" spans="1:6" ht="15" customHeight="1" x14ac:dyDescent="0.2">
      <c r="A2293" s="206">
        <f t="shared" si="35"/>
        <v>2291</v>
      </c>
      <c r="B2293" s="176" t="s">
        <v>11</v>
      </c>
      <c r="C2293" s="213"/>
      <c r="D2293" s="213"/>
      <c r="E2293" s="221">
        <v>41596.591666666667</v>
      </c>
      <c r="F2293" s="221">
        <v>41596.591666666667</v>
      </c>
    </row>
    <row r="2294" spans="1:6" ht="15" customHeight="1" x14ac:dyDescent="0.2">
      <c r="A2294" s="206">
        <f t="shared" si="35"/>
        <v>2292</v>
      </c>
      <c r="B2294" s="176" t="s">
        <v>11</v>
      </c>
      <c r="C2294" s="213"/>
      <c r="D2294" s="213"/>
      <c r="E2294" s="221">
        <v>41596.682638888888</v>
      </c>
      <c r="F2294" s="221">
        <v>41596.682638888888</v>
      </c>
    </row>
    <row r="2295" spans="1:6" ht="15" customHeight="1" x14ac:dyDescent="0.2">
      <c r="A2295" s="206">
        <f t="shared" si="35"/>
        <v>2293</v>
      </c>
      <c r="B2295" s="176" t="s">
        <v>11</v>
      </c>
      <c r="C2295" s="213"/>
      <c r="D2295" s="213"/>
      <c r="E2295" s="221">
        <v>41605.625694444439</v>
      </c>
      <c r="F2295" s="221">
        <v>41605.625694444439</v>
      </c>
    </row>
    <row r="2296" spans="1:6" ht="15" customHeight="1" x14ac:dyDescent="0.2">
      <c r="A2296" s="206">
        <f t="shared" si="35"/>
        <v>2294</v>
      </c>
      <c r="B2296" s="176" t="s">
        <v>11</v>
      </c>
      <c r="C2296" s="213"/>
      <c r="D2296" s="213"/>
      <c r="E2296" s="221">
        <v>41597.711111111108</v>
      </c>
      <c r="F2296" s="221">
        <v>41597.711111111108</v>
      </c>
    </row>
    <row r="2297" spans="1:6" ht="15" customHeight="1" x14ac:dyDescent="0.2">
      <c r="A2297" s="206">
        <f t="shared" si="35"/>
        <v>2295</v>
      </c>
      <c r="B2297" s="176" t="s">
        <v>11</v>
      </c>
      <c r="C2297" s="213"/>
      <c r="D2297" s="213"/>
      <c r="E2297" s="221">
        <v>41596.586111111108</v>
      </c>
      <c r="F2297" s="221">
        <v>41596.586111111108</v>
      </c>
    </row>
    <row r="2298" spans="1:6" ht="15" customHeight="1" x14ac:dyDescent="0.2">
      <c r="A2298" s="206">
        <f t="shared" si="35"/>
        <v>2296</v>
      </c>
      <c r="B2298" s="176" t="s">
        <v>11</v>
      </c>
      <c r="C2298" s="213"/>
      <c r="D2298" s="213"/>
      <c r="E2298" s="221">
        <v>41596.572916666664</v>
      </c>
      <c r="F2298" s="221">
        <v>41596.572916666664</v>
      </c>
    </row>
    <row r="2299" spans="1:6" ht="15" customHeight="1" x14ac:dyDescent="0.2">
      <c r="A2299" s="206">
        <f t="shared" si="35"/>
        <v>2297</v>
      </c>
      <c r="B2299" s="176" t="s">
        <v>11</v>
      </c>
      <c r="C2299" s="213"/>
      <c r="D2299" s="213"/>
      <c r="E2299" s="221">
        <v>41596.572916666664</v>
      </c>
      <c r="F2299" s="221">
        <v>41596.572916666664</v>
      </c>
    </row>
    <row r="2300" spans="1:6" ht="15" customHeight="1" x14ac:dyDescent="0.2">
      <c r="A2300" s="206">
        <f t="shared" si="35"/>
        <v>2298</v>
      </c>
      <c r="B2300" s="176" t="s">
        <v>11</v>
      </c>
      <c r="C2300" s="213"/>
      <c r="D2300" s="213"/>
      <c r="E2300" s="221">
        <v>41597.486805555556</v>
      </c>
      <c r="F2300" s="221">
        <v>41597.486805555556</v>
      </c>
    </row>
    <row r="2301" spans="1:6" ht="15" customHeight="1" x14ac:dyDescent="0.2">
      <c r="A2301" s="206">
        <f t="shared" si="35"/>
        <v>2299</v>
      </c>
      <c r="B2301" s="176" t="s">
        <v>11</v>
      </c>
      <c r="C2301" s="213"/>
      <c r="D2301" s="213"/>
      <c r="E2301" s="221">
        <v>41597.631944444445</v>
      </c>
      <c r="F2301" s="221">
        <v>41597.631944444445</v>
      </c>
    </row>
    <row r="2302" spans="1:6" ht="15" customHeight="1" x14ac:dyDescent="0.2">
      <c r="A2302" s="206">
        <f t="shared" si="35"/>
        <v>2300</v>
      </c>
      <c r="B2302" s="176" t="s">
        <v>11</v>
      </c>
      <c r="C2302" s="213"/>
      <c r="D2302" s="213"/>
      <c r="E2302" s="221">
        <v>41599.67083333333</v>
      </c>
      <c r="F2302" s="221">
        <v>41599.67083333333</v>
      </c>
    </row>
    <row r="2303" spans="1:6" ht="15" customHeight="1" x14ac:dyDescent="0.2">
      <c r="A2303" s="206">
        <f t="shared" si="35"/>
        <v>2301</v>
      </c>
      <c r="B2303" s="176" t="s">
        <v>11</v>
      </c>
      <c r="C2303" s="213"/>
      <c r="D2303" s="213"/>
      <c r="E2303" s="221">
        <v>41596.579166666663</v>
      </c>
      <c r="F2303" s="221">
        <v>41596.579166666663</v>
      </c>
    </row>
    <row r="2304" spans="1:6" ht="15" customHeight="1" x14ac:dyDescent="0.2">
      <c r="A2304" s="206">
        <f t="shared" si="35"/>
        <v>2302</v>
      </c>
      <c r="B2304" s="176" t="s">
        <v>11</v>
      </c>
      <c r="C2304" s="213"/>
      <c r="D2304" s="213"/>
      <c r="E2304" s="221">
        <v>41596.696527777778</v>
      </c>
      <c r="F2304" s="221">
        <v>41596.696527777778</v>
      </c>
    </row>
    <row r="2305" spans="1:6" ht="15" customHeight="1" x14ac:dyDescent="0.2">
      <c r="A2305" s="206">
        <f t="shared" si="35"/>
        <v>2303</v>
      </c>
      <c r="B2305" s="176" t="s">
        <v>11</v>
      </c>
      <c r="C2305" s="213"/>
      <c r="D2305" s="213"/>
      <c r="E2305" s="221">
        <v>41596.572916666664</v>
      </c>
      <c r="F2305" s="221">
        <v>41596.572916666664</v>
      </c>
    </row>
    <row r="2306" spans="1:6" ht="15" customHeight="1" x14ac:dyDescent="0.2">
      <c r="A2306" s="206">
        <f t="shared" si="35"/>
        <v>2304</v>
      </c>
      <c r="B2306" s="176" t="s">
        <v>11</v>
      </c>
      <c r="C2306" s="213"/>
      <c r="D2306" s="213"/>
      <c r="E2306" s="221">
        <v>41597.631944444445</v>
      </c>
      <c r="F2306" s="221">
        <v>41597.631944444445</v>
      </c>
    </row>
    <row r="2307" spans="1:6" ht="15" customHeight="1" x14ac:dyDescent="0.2">
      <c r="A2307" s="206">
        <f t="shared" si="35"/>
        <v>2305</v>
      </c>
      <c r="B2307" s="176" t="s">
        <v>11</v>
      </c>
      <c r="C2307" s="213"/>
      <c r="D2307" s="213"/>
      <c r="E2307" s="221">
        <v>41596.618750000001</v>
      </c>
      <c r="F2307" s="221">
        <v>41596.618750000001</v>
      </c>
    </row>
    <row r="2308" spans="1:6" ht="15" customHeight="1" x14ac:dyDescent="0.2">
      <c r="A2308" s="206">
        <f t="shared" si="35"/>
        <v>2306</v>
      </c>
      <c r="B2308" s="176" t="s">
        <v>11</v>
      </c>
      <c r="C2308" s="213"/>
      <c r="D2308" s="213"/>
      <c r="E2308" s="221">
        <v>41596.618750000001</v>
      </c>
      <c r="F2308" s="221">
        <v>41596.618750000001</v>
      </c>
    </row>
    <row r="2309" spans="1:6" ht="15" customHeight="1" x14ac:dyDescent="0.2">
      <c r="A2309" s="206">
        <f t="shared" si="35"/>
        <v>2307</v>
      </c>
      <c r="B2309" s="176" t="s">
        <v>11</v>
      </c>
      <c r="C2309" s="213"/>
      <c r="D2309" s="213"/>
      <c r="E2309" s="221">
        <v>41596.601388888885</v>
      </c>
      <c r="F2309" s="221">
        <v>41596.601388888885</v>
      </c>
    </row>
    <row r="2310" spans="1:6" ht="15" customHeight="1" x14ac:dyDescent="0.2">
      <c r="A2310" s="206">
        <f t="shared" si="35"/>
        <v>2308</v>
      </c>
      <c r="B2310" s="176" t="s">
        <v>11</v>
      </c>
      <c r="C2310" s="213"/>
      <c r="D2310" s="213"/>
      <c r="E2310" s="221">
        <v>41596.643749999996</v>
      </c>
      <c r="F2310" s="221">
        <v>41596.643749999996</v>
      </c>
    </row>
    <row r="2311" spans="1:6" ht="15" customHeight="1" x14ac:dyDescent="0.2">
      <c r="A2311" s="206">
        <f t="shared" si="35"/>
        <v>2309</v>
      </c>
      <c r="B2311" s="176" t="s">
        <v>11</v>
      </c>
      <c r="C2311" s="213"/>
      <c r="D2311" s="213"/>
      <c r="E2311" s="221">
        <v>41596.572222222218</v>
      </c>
      <c r="F2311" s="221">
        <v>41596.572222222218</v>
      </c>
    </row>
    <row r="2312" spans="1:6" ht="15" customHeight="1" x14ac:dyDescent="0.2">
      <c r="A2312" s="206">
        <f t="shared" si="35"/>
        <v>2310</v>
      </c>
      <c r="B2312" s="176" t="s">
        <v>11</v>
      </c>
      <c r="C2312" s="213"/>
      <c r="D2312" s="213"/>
      <c r="E2312" s="221">
        <v>41596.579166666663</v>
      </c>
      <c r="F2312" s="221">
        <v>41596.579166666663</v>
      </c>
    </row>
    <row r="2313" spans="1:6" ht="15" customHeight="1" x14ac:dyDescent="0.2">
      <c r="A2313" s="206">
        <f t="shared" si="35"/>
        <v>2311</v>
      </c>
      <c r="B2313" s="176" t="s">
        <v>11</v>
      </c>
      <c r="C2313" s="213"/>
      <c r="D2313" s="213"/>
      <c r="E2313" s="221">
        <v>41583.622916666667</v>
      </c>
      <c r="F2313" s="221">
        <v>41583.622916666667</v>
      </c>
    </row>
    <row r="2314" spans="1:6" ht="15" customHeight="1" x14ac:dyDescent="0.2">
      <c r="A2314" s="206">
        <f t="shared" si="35"/>
        <v>2312</v>
      </c>
      <c r="B2314" s="176" t="s">
        <v>11</v>
      </c>
      <c r="C2314" s="213"/>
      <c r="D2314" s="213"/>
      <c r="E2314" s="221">
        <v>41596.682638888888</v>
      </c>
      <c r="F2314" s="221">
        <v>41596.682638888888</v>
      </c>
    </row>
    <row r="2315" spans="1:6" ht="15" customHeight="1" x14ac:dyDescent="0.2">
      <c r="A2315" s="206">
        <f t="shared" si="35"/>
        <v>2313</v>
      </c>
      <c r="B2315" s="176" t="s">
        <v>11</v>
      </c>
      <c r="C2315" s="213"/>
      <c r="D2315" s="213"/>
      <c r="E2315" s="221">
        <v>41596.682638888888</v>
      </c>
      <c r="F2315" s="221">
        <v>41596.682638888888</v>
      </c>
    </row>
    <row r="2316" spans="1:6" ht="15" customHeight="1" x14ac:dyDescent="0.2">
      <c r="A2316" s="206">
        <f t="shared" si="35"/>
        <v>2314</v>
      </c>
      <c r="B2316" s="176" t="s">
        <v>11</v>
      </c>
      <c r="C2316" s="213"/>
      <c r="D2316" s="213"/>
      <c r="E2316" s="221">
        <v>41596.572916666664</v>
      </c>
      <c r="F2316" s="221">
        <v>41596.572916666664</v>
      </c>
    </row>
    <row r="2317" spans="1:6" ht="15" customHeight="1" x14ac:dyDescent="0.2">
      <c r="A2317" s="206">
        <f t="shared" ref="A2317:A2380" si="36">A2316+1</f>
        <v>2315</v>
      </c>
      <c r="B2317" s="176" t="s">
        <v>11</v>
      </c>
      <c r="C2317" s="213"/>
      <c r="D2317" s="213"/>
      <c r="E2317" s="221">
        <v>41598.680555555555</v>
      </c>
      <c r="F2317" s="221">
        <v>41598.680555555555</v>
      </c>
    </row>
    <row r="2318" spans="1:6" ht="30.75" customHeight="1" x14ac:dyDescent="0.2">
      <c r="A2318" s="206">
        <f t="shared" si="36"/>
        <v>2316</v>
      </c>
      <c r="B2318" s="176" t="s">
        <v>11</v>
      </c>
      <c r="C2318" s="213"/>
      <c r="D2318" s="213"/>
      <c r="E2318" s="221">
        <v>41596.663194444445</v>
      </c>
      <c r="F2318" s="221">
        <v>41596.663194444445</v>
      </c>
    </row>
    <row r="2319" spans="1:6" ht="15" customHeight="1" x14ac:dyDescent="0.2">
      <c r="A2319" s="206">
        <f t="shared" si="36"/>
        <v>2317</v>
      </c>
      <c r="B2319" s="176" t="s">
        <v>11</v>
      </c>
      <c r="C2319" s="213"/>
      <c r="D2319" s="213"/>
      <c r="E2319" s="221">
        <v>41597.631944444445</v>
      </c>
      <c r="F2319" s="221">
        <v>41597.631944444445</v>
      </c>
    </row>
    <row r="2320" spans="1:6" ht="15" customHeight="1" x14ac:dyDescent="0.2">
      <c r="A2320" s="206">
        <f t="shared" si="36"/>
        <v>2318</v>
      </c>
      <c r="B2320" s="176" t="s">
        <v>11</v>
      </c>
      <c r="C2320" s="213"/>
      <c r="D2320" s="213"/>
      <c r="E2320" s="221">
        <v>41596.572916666664</v>
      </c>
      <c r="F2320" s="221">
        <v>41596.572916666664</v>
      </c>
    </row>
    <row r="2321" spans="1:6" ht="15" customHeight="1" x14ac:dyDescent="0.2">
      <c r="A2321" s="206">
        <f t="shared" si="36"/>
        <v>2319</v>
      </c>
      <c r="B2321" s="176" t="s">
        <v>11</v>
      </c>
      <c r="C2321" s="213"/>
      <c r="D2321" s="213"/>
      <c r="E2321" s="221">
        <v>41598.45208333333</v>
      </c>
      <c r="F2321" s="221">
        <v>41598.45208333333</v>
      </c>
    </row>
    <row r="2322" spans="1:6" ht="15" customHeight="1" x14ac:dyDescent="0.2">
      <c r="A2322" s="206">
        <f t="shared" si="36"/>
        <v>2320</v>
      </c>
      <c r="B2322" s="176" t="s">
        <v>11</v>
      </c>
      <c r="C2322" s="213"/>
      <c r="D2322" s="213"/>
      <c r="E2322" s="221">
        <v>41597.486805555556</v>
      </c>
      <c r="F2322" s="221">
        <v>41597.486805555556</v>
      </c>
    </row>
    <row r="2323" spans="1:6" ht="15" customHeight="1" x14ac:dyDescent="0.2">
      <c r="A2323" s="206">
        <f t="shared" si="36"/>
        <v>2321</v>
      </c>
      <c r="B2323" s="176" t="s">
        <v>11</v>
      </c>
      <c r="C2323" s="213"/>
      <c r="D2323" s="213"/>
      <c r="E2323" s="221">
        <v>41596.572916666664</v>
      </c>
      <c r="F2323" s="221">
        <v>41596.572916666664</v>
      </c>
    </row>
    <row r="2324" spans="1:6" ht="15" customHeight="1" x14ac:dyDescent="0.2">
      <c r="A2324" s="206">
        <f t="shared" si="36"/>
        <v>2322</v>
      </c>
      <c r="B2324" s="176" t="s">
        <v>11</v>
      </c>
      <c r="C2324" s="213"/>
      <c r="D2324" s="213"/>
      <c r="E2324" s="221">
        <v>41596.572916666664</v>
      </c>
      <c r="F2324" s="221">
        <v>41596.572916666664</v>
      </c>
    </row>
    <row r="2325" spans="1:6" ht="15" customHeight="1" x14ac:dyDescent="0.2">
      <c r="A2325" s="206">
        <f t="shared" si="36"/>
        <v>2323</v>
      </c>
      <c r="B2325" s="176" t="s">
        <v>11</v>
      </c>
      <c r="C2325" s="213"/>
      <c r="D2325" s="213"/>
      <c r="E2325" s="221">
        <v>41597.631944444445</v>
      </c>
      <c r="F2325" s="221">
        <v>41597.631944444445</v>
      </c>
    </row>
    <row r="2326" spans="1:6" ht="15" customHeight="1" x14ac:dyDescent="0.2">
      <c r="A2326" s="206">
        <f t="shared" si="36"/>
        <v>2324</v>
      </c>
      <c r="B2326" s="176" t="s">
        <v>11</v>
      </c>
      <c r="C2326" s="213"/>
      <c r="D2326" s="213"/>
      <c r="E2326" s="221">
        <v>41597.647222222222</v>
      </c>
      <c r="F2326" s="221">
        <v>41597.647222222222</v>
      </c>
    </row>
    <row r="2327" spans="1:6" ht="15" customHeight="1" x14ac:dyDescent="0.2">
      <c r="A2327" s="206">
        <f t="shared" si="36"/>
        <v>2325</v>
      </c>
      <c r="B2327" s="176" t="s">
        <v>11</v>
      </c>
      <c r="C2327" s="213"/>
      <c r="D2327" s="213"/>
      <c r="E2327" s="221">
        <v>41599.67083333333</v>
      </c>
      <c r="F2327" s="221">
        <v>41599.67083333333</v>
      </c>
    </row>
    <row r="2328" spans="1:6" ht="15" customHeight="1" x14ac:dyDescent="0.2">
      <c r="A2328" s="206">
        <f t="shared" si="36"/>
        <v>2326</v>
      </c>
      <c r="B2328" s="176" t="s">
        <v>11</v>
      </c>
      <c r="C2328" s="213"/>
      <c r="D2328" s="213"/>
      <c r="E2328" s="221">
        <v>41599.67083333333</v>
      </c>
      <c r="F2328" s="221">
        <v>41599.67083333333</v>
      </c>
    </row>
    <row r="2329" spans="1:6" ht="15" customHeight="1" x14ac:dyDescent="0.2">
      <c r="A2329" s="206">
        <f t="shared" si="36"/>
        <v>2327</v>
      </c>
      <c r="B2329" s="176" t="s">
        <v>11</v>
      </c>
      <c r="C2329" s="213"/>
      <c r="D2329" s="213"/>
      <c r="E2329" s="221">
        <v>41604.425694444442</v>
      </c>
      <c r="F2329" s="221">
        <v>41604.425694444442</v>
      </c>
    </row>
    <row r="2330" spans="1:6" ht="15" customHeight="1" x14ac:dyDescent="0.2">
      <c r="A2330" s="206">
        <f t="shared" si="36"/>
        <v>2328</v>
      </c>
      <c r="B2330" s="176" t="s">
        <v>11</v>
      </c>
      <c r="C2330" s="213"/>
      <c r="D2330" s="213"/>
      <c r="E2330" s="221">
        <v>41596.572916666664</v>
      </c>
      <c r="F2330" s="221">
        <v>41596.572916666664</v>
      </c>
    </row>
    <row r="2331" spans="1:6" ht="15" customHeight="1" x14ac:dyDescent="0.2">
      <c r="A2331" s="206">
        <f t="shared" si="36"/>
        <v>2329</v>
      </c>
      <c r="B2331" s="176" t="s">
        <v>11</v>
      </c>
      <c r="C2331" s="213"/>
      <c r="D2331" s="213"/>
      <c r="E2331" s="221">
        <v>41596.572222222218</v>
      </c>
      <c r="F2331" s="221">
        <v>41596.572222222218</v>
      </c>
    </row>
    <row r="2332" spans="1:6" ht="15" customHeight="1" x14ac:dyDescent="0.2">
      <c r="A2332" s="206">
        <f t="shared" si="36"/>
        <v>2330</v>
      </c>
      <c r="B2332" s="176" t="s">
        <v>11</v>
      </c>
      <c r="C2332" s="213"/>
      <c r="D2332" s="213"/>
      <c r="E2332" s="221">
        <v>41596.572916666664</v>
      </c>
      <c r="F2332" s="221">
        <v>41596.572916666664</v>
      </c>
    </row>
    <row r="2333" spans="1:6" ht="15" customHeight="1" x14ac:dyDescent="0.2">
      <c r="A2333" s="206">
        <f t="shared" si="36"/>
        <v>2331</v>
      </c>
      <c r="B2333" s="176" t="s">
        <v>11</v>
      </c>
      <c r="C2333" s="213"/>
      <c r="D2333" s="213"/>
      <c r="E2333" s="221">
        <v>41596.663194444445</v>
      </c>
      <c r="F2333" s="221">
        <v>41596.663194444445</v>
      </c>
    </row>
    <row r="2334" spans="1:6" ht="15" customHeight="1" x14ac:dyDescent="0.2">
      <c r="A2334" s="206">
        <f t="shared" si="36"/>
        <v>2332</v>
      </c>
      <c r="B2334" s="176" t="s">
        <v>11</v>
      </c>
      <c r="C2334" s="213"/>
      <c r="D2334" s="213"/>
      <c r="E2334" s="221">
        <v>41596.626388888886</v>
      </c>
      <c r="F2334" s="221">
        <v>41596.626388888886</v>
      </c>
    </row>
    <row r="2335" spans="1:6" ht="15" customHeight="1" x14ac:dyDescent="0.2">
      <c r="A2335" s="206">
        <f t="shared" si="36"/>
        <v>2333</v>
      </c>
      <c r="B2335" s="176" t="s">
        <v>11</v>
      </c>
      <c r="C2335" s="213"/>
      <c r="D2335" s="213"/>
      <c r="E2335" s="221">
        <v>41596.590277777774</v>
      </c>
      <c r="F2335" s="221">
        <v>41596.590277777774</v>
      </c>
    </row>
    <row r="2336" spans="1:6" ht="15" customHeight="1" x14ac:dyDescent="0.2">
      <c r="A2336" s="206">
        <f t="shared" si="36"/>
        <v>2334</v>
      </c>
      <c r="B2336" s="176" t="s">
        <v>11</v>
      </c>
      <c r="C2336" s="213"/>
      <c r="D2336" s="213"/>
      <c r="E2336" s="221">
        <v>41596.691666666666</v>
      </c>
      <c r="F2336" s="221">
        <v>41596.691666666666</v>
      </c>
    </row>
    <row r="2337" spans="1:6" ht="15" customHeight="1" x14ac:dyDescent="0.2">
      <c r="A2337" s="206">
        <f t="shared" si="36"/>
        <v>2335</v>
      </c>
      <c r="B2337" s="176" t="s">
        <v>11</v>
      </c>
      <c r="C2337" s="213"/>
      <c r="D2337" s="213"/>
      <c r="E2337" s="221">
        <v>41606.710416666661</v>
      </c>
      <c r="F2337" s="221">
        <v>41606.710416666661</v>
      </c>
    </row>
    <row r="2338" spans="1:6" ht="15" customHeight="1" x14ac:dyDescent="0.2">
      <c r="A2338" s="206">
        <f t="shared" si="36"/>
        <v>2336</v>
      </c>
      <c r="B2338" s="176" t="s">
        <v>11</v>
      </c>
      <c r="C2338" s="213"/>
      <c r="D2338" s="213"/>
      <c r="E2338" s="221">
        <v>41596.612499999996</v>
      </c>
      <c r="F2338" s="221">
        <v>41596.612499999996</v>
      </c>
    </row>
    <row r="2339" spans="1:6" ht="15" customHeight="1" x14ac:dyDescent="0.2">
      <c r="A2339" s="206">
        <f t="shared" si="36"/>
        <v>2337</v>
      </c>
      <c r="B2339" s="176" t="s">
        <v>11</v>
      </c>
      <c r="C2339" s="213"/>
      <c r="D2339" s="213"/>
      <c r="E2339" s="221">
        <v>41596.643749999996</v>
      </c>
      <c r="F2339" s="221">
        <v>41596.643749999996</v>
      </c>
    </row>
    <row r="2340" spans="1:6" ht="15" customHeight="1" x14ac:dyDescent="0.2">
      <c r="A2340" s="206">
        <f t="shared" si="36"/>
        <v>2338</v>
      </c>
      <c r="B2340" s="176" t="s">
        <v>11</v>
      </c>
      <c r="C2340" s="213"/>
      <c r="D2340" s="213"/>
      <c r="E2340" s="221">
        <v>41596.612499999996</v>
      </c>
      <c r="F2340" s="221">
        <v>41596.612499999996</v>
      </c>
    </row>
    <row r="2341" spans="1:6" ht="15" customHeight="1" x14ac:dyDescent="0.2">
      <c r="A2341" s="206">
        <f t="shared" si="36"/>
        <v>2339</v>
      </c>
      <c r="B2341" s="176" t="s">
        <v>11</v>
      </c>
      <c r="C2341" s="213"/>
      <c r="D2341" s="213"/>
      <c r="E2341" s="221">
        <v>41596.713888888888</v>
      </c>
      <c r="F2341" s="221">
        <v>41596.713888888888</v>
      </c>
    </row>
    <row r="2342" spans="1:6" ht="15" customHeight="1" x14ac:dyDescent="0.2">
      <c r="A2342" s="206">
        <f t="shared" si="36"/>
        <v>2340</v>
      </c>
      <c r="B2342" s="176" t="s">
        <v>11</v>
      </c>
      <c r="C2342" s="213"/>
      <c r="D2342" s="213"/>
      <c r="E2342" s="221">
        <v>41596.612499999996</v>
      </c>
      <c r="F2342" s="221">
        <v>41596.612499999996</v>
      </c>
    </row>
    <row r="2343" spans="1:6" ht="15" customHeight="1" x14ac:dyDescent="0.2">
      <c r="A2343" s="206">
        <f t="shared" si="36"/>
        <v>2341</v>
      </c>
      <c r="B2343" s="176" t="s">
        <v>11</v>
      </c>
      <c r="C2343" s="213"/>
      <c r="D2343" s="213"/>
      <c r="E2343" s="221">
        <v>41597.486805555556</v>
      </c>
      <c r="F2343" s="221">
        <v>41597.486805555556</v>
      </c>
    </row>
    <row r="2344" spans="1:6" ht="15" customHeight="1" x14ac:dyDescent="0.2">
      <c r="A2344" s="206">
        <f t="shared" si="36"/>
        <v>2342</v>
      </c>
      <c r="B2344" s="176" t="s">
        <v>11</v>
      </c>
      <c r="C2344" s="213"/>
      <c r="D2344" s="213"/>
      <c r="E2344" s="221">
        <v>41597.486805555556</v>
      </c>
      <c r="F2344" s="221">
        <v>41597.486805555556</v>
      </c>
    </row>
    <row r="2345" spans="1:6" ht="15" customHeight="1" x14ac:dyDescent="0.2">
      <c r="A2345" s="206">
        <f t="shared" si="36"/>
        <v>2343</v>
      </c>
      <c r="B2345" s="176" t="s">
        <v>11</v>
      </c>
      <c r="C2345" s="213"/>
      <c r="D2345" s="213"/>
      <c r="E2345" s="221">
        <v>41596.663194444445</v>
      </c>
      <c r="F2345" s="221">
        <v>41596.663194444445</v>
      </c>
    </row>
    <row r="2346" spans="1:6" ht="15" customHeight="1" x14ac:dyDescent="0.2">
      <c r="A2346" s="206">
        <f t="shared" si="36"/>
        <v>2344</v>
      </c>
      <c r="B2346" s="176" t="s">
        <v>11</v>
      </c>
      <c r="C2346" s="213"/>
      <c r="D2346" s="213"/>
      <c r="E2346" s="221">
        <v>41596.572222222218</v>
      </c>
      <c r="F2346" s="221">
        <v>41596.572222222218</v>
      </c>
    </row>
    <row r="2347" spans="1:6" ht="15" customHeight="1" x14ac:dyDescent="0.2">
      <c r="A2347" s="206">
        <f t="shared" si="36"/>
        <v>2345</v>
      </c>
      <c r="B2347" s="176" t="s">
        <v>11</v>
      </c>
      <c r="C2347" s="213"/>
      <c r="D2347" s="213"/>
      <c r="E2347" s="221">
        <v>41596.572222222218</v>
      </c>
      <c r="F2347" s="221">
        <v>41596.572222222218</v>
      </c>
    </row>
    <row r="2348" spans="1:6" ht="15" customHeight="1" x14ac:dyDescent="0.2">
      <c r="A2348" s="206">
        <f t="shared" si="36"/>
        <v>2346</v>
      </c>
      <c r="B2348" s="176" t="s">
        <v>11</v>
      </c>
      <c r="C2348" s="213"/>
      <c r="D2348" s="213"/>
      <c r="E2348" s="221">
        <v>41597.495138888888</v>
      </c>
      <c r="F2348" s="221">
        <v>41597.495138888888</v>
      </c>
    </row>
    <row r="2349" spans="1:6" ht="15" customHeight="1" x14ac:dyDescent="0.2">
      <c r="A2349" s="206">
        <f t="shared" si="36"/>
        <v>2347</v>
      </c>
      <c r="B2349" s="176" t="s">
        <v>11</v>
      </c>
      <c r="C2349" s="213"/>
      <c r="D2349" s="213"/>
      <c r="E2349" s="221">
        <v>41597.647222222222</v>
      </c>
      <c r="F2349" s="221">
        <v>41597.647222222222</v>
      </c>
    </row>
    <row r="2350" spans="1:6" ht="15" customHeight="1" x14ac:dyDescent="0.2">
      <c r="A2350" s="206">
        <f t="shared" si="36"/>
        <v>2348</v>
      </c>
      <c r="B2350" s="176" t="s">
        <v>11</v>
      </c>
      <c r="C2350" s="213"/>
      <c r="D2350" s="213"/>
      <c r="E2350" s="221">
        <v>41596.615972222222</v>
      </c>
      <c r="F2350" s="221">
        <v>41596.615972222222</v>
      </c>
    </row>
    <row r="2351" spans="1:6" ht="15" customHeight="1" x14ac:dyDescent="0.2">
      <c r="A2351" s="206">
        <f t="shared" si="36"/>
        <v>2349</v>
      </c>
      <c r="B2351" s="176" t="s">
        <v>11</v>
      </c>
      <c r="C2351" s="213"/>
      <c r="D2351" s="213"/>
      <c r="E2351" s="221">
        <v>41596.601388888885</v>
      </c>
      <c r="F2351" s="221">
        <v>41596.601388888885</v>
      </c>
    </row>
    <row r="2352" spans="1:6" ht="15" customHeight="1" x14ac:dyDescent="0.2">
      <c r="A2352" s="206">
        <f t="shared" si="36"/>
        <v>2350</v>
      </c>
      <c r="B2352" s="176" t="s">
        <v>11</v>
      </c>
      <c r="C2352" s="213"/>
      <c r="D2352" s="213"/>
      <c r="E2352" s="221">
        <v>41596.631249999999</v>
      </c>
      <c r="F2352" s="221">
        <v>41596.631249999999</v>
      </c>
    </row>
    <row r="2353" spans="1:6" ht="15" customHeight="1" x14ac:dyDescent="0.2">
      <c r="A2353" s="206">
        <f t="shared" si="36"/>
        <v>2351</v>
      </c>
      <c r="B2353" s="176" t="s">
        <v>11</v>
      </c>
      <c r="C2353" s="213"/>
      <c r="D2353" s="213"/>
      <c r="E2353" s="221">
        <v>41596.594444444439</v>
      </c>
      <c r="F2353" s="221">
        <v>41596.594444444439</v>
      </c>
    </row>
    <row r="2354" spans="1:6" ht="15" customHeight="1" x14ac:dyDescent="0.2">
      <c r="A2354" s="206">
        <f t="shared" si="36"/>
        <v>2352</v>
      </c>
      <c r="B2354" s="176" t="s">
        <v>11</v>
      </c>
      <c r="C2354" s="213"/>
      <c r="D2354" s="213"/>
      <c r="E2354" s="221">
        <v>41597.486805555556</v>
      </c>
      <c r="F2354" s="221">
        <v>41597.486805555556</v>
      </c>
    </row>
    <row r="2355" spans="1:6" ht="15" customHeight="1" x14ac:dyDescent="0.2">
      <c r="A2355" s="206">
        <f t="shared" si="36"/>
        <v>2353</v>
      </c>
      <c r="B2355" s="176" t="s">
        <v>11</v>
      </c>
      <c r="C2355" s="213"/>
      <c r="D2355" s="213"/>
      <c r="E2355" s="221">
        <v>41596.572916666664</v>
      </c>
      <c r="F2355" s="221">
        <v>41596.572916666664</v>
      </c>
    </row>
    <row r="2356" spans="1:6" ht="15" customHeight="1" x14ac:dyDescent="0.2">
      <c r="A2356" s="206">
        <f t="shared" si="36"/>
        <v>2354</v>
      </c>
      <c r="B2356" s="176" t="s">
        <v>11</v>
      </c>
      <c r="C2356" s="213"/>
      <c r="D2356" s="213"/>
      <c r="E2356" s="221">
        <v>41596.631249999999</v>
      </c>
      <c r="F2356" s="221">
        <v>41596.631249999999</v>
      </c>
    </row>
    <row r="2357" spans="1:6" ht="15" customHeight="1" x14ac:dyDescent="0.2">
      <c r="A2357" s="206">
        <f t="shared" si="36"/>
        <v>2355</v>
      </c>
      <c r="B2357" s="176" t="s">
        <v>11</v>
      </c>
      <c r="C2357" s="213"/>
      <c r="D2357" s="213"/>
      <c r="E2357" s="221">
        <v>41596.631249999999</v>
      </c>
      <c r="F2357" s="221">
        <v>41596.631249999999</v>
      </c>
    </row>
    <row r="2358" spans="1:6" ht="15" customHeight="1" x14ac:dyDescent="0.2">
      <c r="A2358" s="206">
        <f t="shared" si="36"/>
        <v>2356</v>
      </c>
      <c r="B2358" s="176" t="s">
        <v>11</v>
      </c>
      <c r="C2358" s="213"/>
      <c r="D2358" s="213"/>
      <c r="E2358" s="221">
        <v>41600.706249999996</v>
      </c>
      <c r="F2358" s="221">
        <v>41600.706249999996</v>
      </c>
    </row>
    <row r="2359" spans="1:6" ht="15" customHeight="1" x14ac:dyDescent="0.2">
      <c r="A2359" s="206">
        <f t="shared" si="36"/>
        <v>2357</v>
      </c>
      <c r="B2359" s="176" t="s">
        <v>11</v>
      </c>
      <c r="C2359" s="213"/>
      <c r="D2359" s="213"/>
      <c r="E2359" s="221">
        <v>41597.486805555556</v>
      </c>
      <c r="F2359" s="221">
        <v>41597.486805555556</v>
      </c>
    </row>
    <row r="2360" spans="1:6" ht="15" customHeight="1" x14ac:dyDescent="0.2">
      <c r="A2360" s="206">
        <f t="shared" si="36"/>
        <v>2358</v>
      </c>
      <c r="B2360" s="176" t="s">
        <v>11</v>
      </c>
      <c r="C2360" s="213"/>
      <c r="D2360" s="213"/>
      <c r="E2360" s="221">
        <v>41596.663194444445</v>
      </c>
      <c r="F2360" s="221">
        <v>41596.663194444445</v>
      </c>
    </row>
    <row r="2361" spans="1:6" ht="15" customHeight="1" x14ac:dyDescent="0.2">
      <c r="A2361" s="206">
        <f t="shared" si="36"/>
        <v>2359</v>
      </c>
      <c r="B2361" s="176" t="s">
        <v>11</v>
      </c>
      <c r="C2361" s="213"/>
      <c r="D2361" s="213"/>
      <c r="E2361" s="221">
        <v>41597.631944444445</v>
      </c>
      <c r="F2361" s="221">
        <v>41597.631944444445</v>
      </c>
    </row>
    <row r="2362" spans="1:6" ht="15" customHeight="1" x14ac:dyDescent="0.2">
      <c r="A2362" s="206">
        <f t="shared" si="36"/>
        <v>2360</v>
      </c>
      <c r="B2362" s="176" t="s">
        <v>11</v>
      </c>
      <c r="C2362" s="213"/>
      <c r="D2362" s="213"/>
      <c r="E2362" s="221">
        <v>41596.572916666664</v>
      </c>
      <c r="F2362" s="221">
        <v>41596.572916666664</v>
      </c>
    </row>
    <row r="2363" spans="1:6" ht="15" customHeight="1" x14ac:dyDescent="0.2">
      <c r="A2363" s="206">
        <f t="shared" si="36"/>
        <v>2361</v>
      </c>
      <c r="B2363" s="176" t="s">
        <v>11</v>
      </c>
      <c r="C2363" s="213"/>
      <c r="D2363" s="213"/>
      <c r="E2363" s="221">
        <v>41596.586111111108</v>
      </c>
      <c r="F2363" s="221">
        <v>41596.586111111108</v>
      </c>
    </row>
    <row r="2364" spans="1:6" ht="15" customHeight="1" x14ac:dyDescent="0.2">
      <c r="A2364" s="206">
        <f t="shared" si="36"/>
        <v>2362</v>
      </c>
      <c r="B2364" s="176" t="s">
        <v>11</v>
      </c>
      <c r="C2364" s="213"/>
      <c r="D2364" s="213"/>
      <c r="E2364" s="221">
        <v>41596.586111111108</v>
      </c>
      <c r="F2364" s="221">
        <v>41596.586111111108</v>
      </c>
    </row>
    <row r="2365" spans="1:6" ht="15" customHeight="1" x14ac:dyDescent="0.2">
      <c r="A2365" s="206">
        <f t="shared" si="36"/>
        <v>2363</v>
      </c>
      <c r="B2365" s="176" t="s">
        <v>11</v>
      </c>
      <c r="C2365" s="213"/>
      <c r="D2365" s="213"/>
      <c r="E2365" s="221">
        <v>41597.486805555556</v>
      </c>
      <c r="F2365" s="221">
        <v>41597.486805555556</v>
      </c>
    </row>
    <row r="2366" spans="1:6" ht="15" customHeight="1" x14ac:dyDescent="0.2">
      <c r="A2366" s="206">
        <f t="shared" si="36"/>
        <v>2364</v>
      </c>
      <c r="B2366" s="176" t="s">
        <v>11</v>
      </c>
      <c r="C2366" s="213"/>
      <c r="D2366" s="213"/>
      <c r="E2366" s="221">
        <v>41596.643749999996</v>
      </c>
      <c r="F2366" s="221">
        <v>41596.643749999996</v>
      </c>
    </row>
    <row r="2367" spans="1:6" ht="15" customHeight="1" x14ac:dyDescent="0.2">
      <c r="A2367" s="206">
        <f t="shared" si="36"/>
        <v>2365</v>
      </c>
      <c r="B2367" s="176" t="s">
        <v>11</v>
      </c>
      <c r="C2367" s="213"/>
      <c r="D2367" s="213"/>
      <c r="E2367" s="221">
        <v>41596.572916666664</v>
      </c>
      <c r="F2367" s="221">
        <v>41596.572916666664</v>
      </c>
    </row>
    <row r="2368" spans="1:6" ht="15" customHeight="1" x14ac:dyDescent="0.2">
      <c r="A2368" s="206">
        <f t="shared" si="36"/>
        <v>2366</v>
      </c>
      <c r="B2368" s="176" t="s">
        <v>11</v>
      </c>
      <c r="C2368" s="213"/>
      <c r="D2368" s="213"/>
      <c r="E2368" s="221">
        <v>41583.622916666667</v>
      </c>
      <c r="F2368" s="221">
        <v>41583.622916666667</v>
      </c>
    </row>
    <row r="2369" spans="1:6" ht="15" customHeight="1" x14ac:dyDescent="0.2">
      <c r="A2369" s="206">
        <f t="shared" si="36"/>
        <v>2367</v>
      </c>
      <c r="B2369" s="176" t="s">
        <v>11</v>
      </c>
      <c r="C2369" s="213"/>
      <c r="D2369" s="213"/>
      <c r="E2369" s="221">
        <v>41596.612499999996</v>
      </c>
      <c r="F2369" s="221">
        <v>41596.612499999996</v>
      </c>
    </row>
    <row r="2370" spans="1:6" ht="15" customHeight="1" x14ac:dyDescent="0.2">
      <c r="A2370" s="206">
        <f t="shared" si="36"/>
        <v>2368</v>
      </c>
      <c r="B2370" s="176" t="s">
        <v>11</v>
      </c>
      <c r="C2370" s="213"/>
      <c r="D2370" s="213"/>
      <c r="E2370" s="221">
        <v>41596.604166666664</v>
      </c>
      <c r="F2370" s="221">
        <v>41596.604166666664</v>
      </c>
    </row>
    <row r="2371" spans="1:6" ht="15" customHeight="1" x14ac:dyDescent="0.2">
      <c r="A2371" s="206">
        <f t="shared" si="36"/>
        <v>2369</v>
      </c>
      <c r="B2371" s="176" t="s">
        <v>11</v>
      </c>
      <c r="C2371" s="213"/>
      <c r="D2371" s="213"/>
      <c r="E2371" s="221">
        <v>41597.686805555553</v>
      </c>
      <c r="F2371" s="221">
        <v>41597.686805555553</v>
      </c>
    </row>
    <row r="2372" spans="1:6" ht="15" customHeight="1" x14ac:dyDescent="0.2">
      <c r="A2372" s="206">
        <f t="shared" si="36"/>
        <v>2370</v>
      </c>
      <c r="B2372" s="176" t="s">
        <v>11</v>
      </c>
      <c r="C2372" s="213"/>
      <c r="D2372" s="213"/>
      <c r="E2372" s="221">
        <v>41596.601388888885</v>
      </c>
      <c r="F2372" s="221">
        <v>41596.601388888885</v>
      </c>
    </row>
    <row r="2373" spans="1:6" ht="15" customHeight="1" x14ac:dyDescent="0.2">
      <c r="A2373" s="206">
        <f t="shared" si="36"/>
        <v>2371</v>
      </c>
      <c r="B2373" s="176" t="s">
        <v>11</v>
      </c>
      <c r="C2373" s="213"/>
      <c r="D2373" s="213"/>
      <c r="E2373" s="221">
        <v>41596.708333333328</v>
      </c>
      <c r="F2373" s="221">
        <v>41596.708333333328</v>
      </c>
    </row>
    <row r="2374" spans="1:6" ht="15" customHeight="1" x14ac:dyDescent="0.2">
      <c r="A2374" s="206">
        <f t="shared" si="36"/>
        <v>2372</v>
      </c>
      <c r="B2374" s="176" t="s">
        <v>11</v>
      </c>
      <c r="C2374" s="213"/>
      <c r="D2374" s="213"/>
      <c r="E2374" s="221">
        <v>41596.572916666664</v>
      </c>
      <c r="F2374" s="221">
        <v>41596.572916666664</v>
      </c>
    </row>
    <row r="2375" spans="1:6" ht="15" customHeight="1" x14ac:dyDescent="0.2">
      <c r="A2375" s="206">
        <f t="shared" si="36"/>
        <v>2373</v>
      </c>
      <c r="B2375" s="176" t="s">
        <v>11</v>
      </c>
      <c r="C2375" s="213"/>
      <c r="D2375" s="213"/>
      <c r="E2375" s="221">
        <v>41596.572916666664</v>
      </c>
      <c r="F2375" s="221">
        <v>41596.572916666664</v>
      </c>
    </row>
    <row r="2376" spans="1:6" ht="15" customHeight="1" x14ac:dyDescent="0.2">
      <c r="A2376" s="206">
        <f t="shared" si="36"/>
        <v>2374</v>
      </c>
      <c r="B2376" s="176" t="s">
        <v>11</v>
      </c>
      <c r="C2376" s="213"/>
      <c r="D2376" s="213"/>
      <c r="E2376" s="221">
        <v>41596.572916666664</v>
      </c>
      <c r="F2376" s="221">
        <v>41596.572916666664</v>
      </c>
    </row>
    <row r="2377" spans="1:6" ht="15" customHeight="1" x14ac:dyDescent="0.2">
      <c r="A2377" s="206">
        <f t="shared" si="36"/>
        <v>2375</v>
      </c>
      <c r="B2377" s="176" t="s">
        <v>11</v>
      </c>
      <c r="C2377" s="213"/>
      <c r="D2377" s="213"/>
      <c r="E2377" s="221">
        <v>41607.720138888886</v>
      </c>
      <c r="F2377" s="221">
        <v>41607.720138888886</v>
      </c>
    </row>
    <row r="2378" spans="1:6" ht="15" customHeight="1" x14ac:dyDescent="0.2">
      <c r="A2378" s="206">
        <f t="shared" si="36"/>
        <v>2376</v>
      </c>
      <c r="B2378" s="176" t="s">
        <v>11</v>
      </c>
      <c r="C2378" s="213"/>
      <c r="D2378" s="213"/>
      <c r="E2378" s="221">
        <v>41597.695138888885</v>
      </c>
      <c r="F2378" s="221">
        <v>41597.695138888885</v>
      </c>
    </row>
    <row r="2379" spans="1:6" ht="15" customHeight="1" x14ac:dyDescent="0.2">
      <c r="A2379" s="206">
        <f t="shared" si="36"/>
        <v>2377</v>
      </c>
      <c r="B2379" s="176" t="s">
        <v>11</v>
      </c>
      <c r="C2379" s="213"/>
      <c r="D2379" s="213"/>
      <c r="E2379" s="221">
        <v>41596.572916666664</v>
      </c>
      <c r="F2379" s="221">
        <v>41596.572916666664</v>
      </c>
    </row>
    <row r="2380" spans="1:6" ht="15" customHeight="1" x14ac:dyDescent="0.2">
      <c r="A2380" s="206">
        <f t="shared" si="36"/>
        <v>2378</v>
      </c>
      <c r="B2380" s="176" t="s">
        <v>11</v>
      </c>
      <c r="C2380" s="213"/>
      <c r="D2380" s="213"/>
      <c r="E2380" s="221">
        <v>41597.631944444445</v>
      </c>
      <c r="F2380" s="221">
        <v>41597.631944444445</v>
      </c>
    </row>
    <row r="2381" spans="1:6" ht="15" customHeight="1" x14ac:dyDescent="0.2">
      <c r="A2381" s="206">
        <f t="shared" ref="A2381:A2444" si="37">A2380+1</f>
        <v>2379</v>
      </c>
      <c r="B2381" s="176" t="s">
        <v>11</v>
      </c>
      <c r="C2381" s="213"/>
      <c r="D2381" s="213"/>
      <c r="E2381" s="221">
        <v>41596.572916666664</v>
      </c>
      <c r="F2381" s="221">
        <v>41596.572916666664</v>
      </c>
    </row>
    <row r="2382" spans="1:6" ht="15" customHeight="1" x14ac:dyDescent="0.2">
      <c r="A2382" s="206">
        <f t="shared" si="37"/>
        <v>2380</v>
      </c>
      <c r="B2382" s="176" t="s">
        <v>11</v>
      </c>
      <c r="C2382" s="213"/>
      <c r="D2382" s="213"/>
      <c r="E2382" s="221">
        <v>41596.572222222218</v>
      </c>
      <c r="F2382" s="221">
        <v>41596.572222222218</v>
      </c>
    </row>
    <row r="2383" spans="1:6" ht="15" customHeight="1" x14ac:dyDescent="0.2">
      <c r="A2383" s="206">
        <f t="shared" si="37"/>
        <v>2381</v>
      </c>
      <c r="B2383" s="176" t="s">
        <v>11</v>
      </c>
      <c r="C2383" s="213"/>
      <c r="D2383" s="213"/>
      <c r="E2383" s="221">
        <v>41596.572916666664</v>
      </c>
      <c r="F2383" s="221">
        <v>41596.572916666664</v>
      </c>
    </row>
    <row r="2384" spans="1:6" ht="15" customHeight="1" x14ac:dyDescent="0.2">
      <c r="A2384" s="206">
        <f t="shared" si="37"/>
        <v>2382</v>
      </c>
      <c r="B2384" s="176" t="s">
        <v>11</v>
      </c>
      <c r="C2384" s="213"/>
      <c r="D2384" s="213"/>
      <c r="E2384" s="221">
        <v>41597.631944444445</v>
      </c>
      <c r="F2384" s="221">
        <v>41597.631944444445</v>
      </c>
    </row>
    <row r="2385" spans="1:6" ht="15" customHeight="1" x14ac:dyDescent="0.2">
      <c r="A2385" s="206">
        <f t="shared" si="37"/>
        <v>2383</v>
      </c>
      <c r="B2385" s="176" t="s">
        <v>11</v>
      </c>
      <c r="C2385" s="213"/>
      <c r="D2385" s="213"/>
      <c r="E2385" s="221">
        <v>41596.572916666664</v>
      </c>
      <c r="F2385" s="221">
        <v>41596.572916666664</v>
      </c>
    </row>
    <row r="2386" spans="1:6" ht="15" customHeight="1" x14ac:dyDescent="0.2">
      <c r="A2386" s="206">
        <f t="shared" si="37"/>
        <v>2384</v>
      </c>
      <c r="B2386" s="176" t="s">
        <v>11</v>
      </c>
      <c r="C2386" s="213"/>
      <c r="D2386" s="213"/>
      <c r="E2386" s="221">
        <v>41596.572916666664</v>
      </c>
      <c r="F2386" s="221">
        <v>41596.572916666664</v>
      </c>
    </row>
    <row r="2387" spans="1:6" ht="15" customHeight="1" x14ac:dyDescent="0.2">
      <c r="A2387" s="206">
        <f t="shared" si="37"/>
        <v>2385</v>
      </c>
      <c r="B2387" s="176" t="s">
        <v>11</v>
      </c>
      <c r="C2387" s="213"/>
      <c r="D2387" s="213"/>
      <c r="E2387" s="221">
        <v>41596.598611111112</v>
      </c>
      <c r="F2387" s="221">
        <v>41596.598611111112</v>
      </c>
    </row>
    <row r="2388" spans="1:6" ht="15" customHeight="1" x14ac:dyDescent="0.2">
      <c r="A2388" s="206">
        <f t="shared" si="37"/>
        <v>2386</v>
      </c>
      <c r="B2388" s="176" t="s">
        <v>11</v>
      </c>
      <c r="C2388" s="213"/>
      <c r="D2388" s="213"/>
      <c r="E2388" s="221">
        <v>41597.704166666663</v>
      </c>
      <c r="F2388" s="221">
        <v>41597.704166666663</v>
      </c>
    </row>
    <row r="2389" spans="1:6" ht="15" customHeight="1" x14ac:dyDescent="0.2">
      <c r="A2389" s="206">
        <f t="shared" si="37"/>
        <v>2387</v>
      </c>
      <c r="B2389" s="176" t="s">
        <v>11</v>
      </c>
      <c r="C2389" s="213"/>
      <c r="D2389" s="213"/>
      <c r="E2389" s="221">
        <v>41596.572916666664</v>
      </c>
      <c r="F2389" s="221">
        <v>41596.572916666664</v>
      </c>
    </row>
    <row r="2390" spans="1:6" ht="15" customHeight="1" x14ac:dyDescent="0.2">
      <c r="A2390" s="206">
        <f t="shared" si="37"/>
        <v>2388</v>
      </c>
      <c r="B2390" s="176" t="s">
        <v>11</v>
      </c>
      <c r="C2390" s="213"/>
      <c r="D2390" s="213"/>
      <c r="E2390" s="221">
        <v>41596.612499999996</v>
      </c>
      <c r="F2390" s="221">
        <v>41596.612499999996</v>
      </c>
    </row>
    <row r="2391" spans="1:6" ht="15" customHeight="1" x14ac:dyDescent="0.2">
      <c r="A2391" s="206">
        <f t="shared" si="37"/>
        <v>2389</v>
      </c>
      <c r="B2391" s="176" t="s">
        <v>11</v>
      </c>
      <c r="C2391" s="213"/>
      <c r="D2391" s="213"/>
      <c r="E2391" s="221">
        <v>41596.572916666664</v>
      </c>
      <c r="F2391" s="221">
        <v>41596.572916666664</v>
      </c>
    </row>
    <row r="2392" spans="1:6" ht="15" customHeight="1" x14ac:dyDescent="0.2">
      <c r="A2392" s="206">
        <f t="shared" si="37"/>
        <v>2390</v>
      </c>
      <c r="B2392" s="176" t="s">
        <v>11</v>
      </c>
      <c r="C2392" s="213"/>
      <c r="D2392" s="213"/>
      <c r="E2392" s="221">
        <v>41596.604166666664</v>
      </c>
      <c r="F2392" s="221">
        <v>41596.604166666664</v>
      </c>
    </row>
    <row r="2393" spans="1:6" ht="15" customHeight="1" x14ac:dyDescent="0.2">
      <c r="A2393" s="206">
        <f t="shared" si="37"/>
        <v>2391</v>
      </c>
      <c r="B2393" s="176" t="s">
        <v>11</v>
      </c>
      <c r="C2393" s="213"/>
      <c r="D2393" s="213"/>
      <c r="E2393" s="221">
        <v>41596.615972222222</v>
      </c>
      <c r="F2393" s="221">
        <v>41596.615972222222</v>
      </c>
    </row>
    <row r="2394" spans="1:6" ht="15" customHeight="1" x14ac:dyDescent="0.2">
      <c r="A2394" s="206">
        <f t="shared" si="37"/>
        <v>2392</v>
      </c>
      <c r="B2394" s="176" t="s">
        <v>11</v>
      </c>
      <c r="C2394" s="213"/>
      <c r="D2394" s="213"/>
      <c r="E2394" s="221">
        <v>41596.697222222218</v>
      </c>
      <c r="F2394" s="221">
        <v>41596.697222222218</v>
      </c>
    </row>
    <row r="2395" spans="1:6" ht="15" customHeight="1" x14ac:dyDescent="0.2">
      <c r="A2395" s="206">
        <f t="shared" si="37"/>
        <v>2393</v>
      </c>
      <c r="B2395" s="176" t="s">
        <v>11</v>
      </c>
      <c r="C2395" s="213"/>
      <c r="D2395" s="213"/>
      <c r="E2395" s="221">
        <v>41597.631944444445</v>
      </c>
      <c r="F2395" s="221">
        <v>41597.631944444445</v>
      </c>
    </row>
    <row r="2396" spans="1:6" ht="15" customHeight="1" x14ac:dyDescent="0.2">
      <c r="A2396" s="206">
        <f t="shared" si="37"/>
        <v>2394</v>
      </c>
      <c r="B2396" s="176" t="s">
        <v>11</v>
      </c>
      <c r="C2396" s="213"/>
      <c r="D2396" s="213"/>
      <c r="E2396" s="221">
        <v>41596.682638888888</v>
      </c>
      <c r="F2396" s="221">
        <v>41596.682638888888</v>
      </c>
    </row>
    <row r="2397" spans="1:6" ht="15" customHeight="1" x14ac:dyDescent="0.2">
      <c r="A2397" s="206">
        <f t="shared" si="37"/>
        <v>2395</v>
      </c>
      <c r="B2397" s="176" t="s">
        <v>11</v>
      </c>
      <c r="C2397" s="213"/>
      <c r="D2397" s="213"/>
      <c r="E2397" s="221">
        <v>41597.631944444445</v>
      </c>
      <c r="F2397" s="221">
        <v>41597.631944444445</v>
      </c>
    </row>
    <row r="2398" spans="1:6" ht="15" customHeight="1" x14ac:dyDescent="0.2">
      <c r="A2398" s="206">
        <f t="shared" si="37"/>
        <v>2396</v>
      </c>
      <c r="B2398" s="176" t="s">
        <v>11</v>
      </c>
      <c r="C2398" s="213"/>
      <c r="D2398" s="213"/>
      <c r="E2398" s="221">
        <v>41597.631944444445</v>
      </c>
      <c r="F2398" s="221">
        <v>41597.631944444445</v>
      </c>
    </row>
    <row r="2399" spans="1:6" ht="15" customHeight="1" x14ac:dyDescent="0.2">
      <c r="A2399" s="206">
        <f t="shared" si="37"/>
        <v>2397</v>
      </c>
      <c r="B2399" s="176" t="s">
        <v>11</v>
      </c>
      <c r="C2399" s="213"/>
      <c r="D2399" s="213"/>
      <c r="E2399" s="221">
        <v>41596.663194444445</v>
      </c>
      <c r="F2399" s="221">
        <v>41596.663194444445</v>
      </c>
    </row>
    <row r="2400" spans="1:6" ht="15" customHeight="1" x14ac:dyDescent="0.2">
      <c r="A2400" s="206">
        <f t="shared" si="37"/>
        <v>2398</v>
      </c>
      <c r="B2400" s="176" t="s">
        <v>11</v>
      </c>
      <c r="C2400" s="213"/>
      <c r="D2400" s="213"/>
      <c r="E2400" s="221">
        <v>41596.616666666661</v>
      </c>
      <c r="F2400" s="221">
        <v>41596.616666666661</v>
      </c>
    </row>
    <row r="2401" spans="1:6" ht="15" customHeight="1" x14ac:dyDescent="0.2">
      <c r="A2401" s="206">
        <f t="shared" si="37"/>
        <v>2399</v>
      </c>
      <c r="B2401" s="176" t="s">
        <v>11</v>
      </c>
      <c r="C2401" s="213"/>
      <c r="D2401" s="213"/>
      <c r="E2401" s="221">
        <v>41596.650694444441</v>
      </c>
      <c r="F2401" s="221">
        <v>41596.650694444441</v>
      </c>
    </row>
    <row r="2402" spans="1:6" ht="15" customHeight="1" x14ac:dyDescent="0.2">
      <c r="A2402" s="206">
        <f t="shared" si="37"/>
        <v>2400</v>
      </c>
      <c r="B2402" s="176" t="s">
        <v>11</v>
      </c>
      <c r="C2402" s="213"/>
      <c r="D2402" s="213"/>
      <c r="E2402" s="221">
        <v>41596.590277777774</v>
      </c>
      <c r="F2402" s="221">
        <v>41596.590277777774</v>
      </c>
    </row>
    <row r="2403" spans="1:6" ht="15" customHeight="1" x14ac:dyDescent="0.2">
      <c r="A2403" s="206">
        <f t="shared" si="37"/>
        <v>2401</v>
      </c>
      <c r="B2403" s="176" t="s">
        <v>11</v>
      </c>
      <c r="C2403" s="213"/>
      <c r="D2403" s="213"/>
      <c r="E2403" s="221">
        <v>41598.486111111109</v>
      </c>
      <c r="F2403" s="221">
        <v>41598.486111111109</v>
      </c>
    </row>
    <row r="2404" spans="1:6" ht="15" customHeight="1" x14ac:dyDescent="0.2">
      <c r="A2404" s="206">
        <f t="shared" si="37"/>
        <v>2402</v>
      </c>
      <c r="B2404" s="176" t="s">
        <v>11</v>
      </c>
      <c r="C2404" s="213"/>
      <c r="D2404" s="213"/>
      <c r="E2404" s="221">
        <v>41596.682638888888</v>
      </c>
      <c r="F2404" s="221">
        <v>41596.682638888888</v>
      </c>
    </row>
    <row r="2405" spans="1:6" ht="15" customHeight="1" x14ac:dyDescent="0.2">
      <c r="A2405" s="206">
        <f t="shared" si="37"/>
        <v>2403</v>
      </c>
      <c r="B2405" s="176" t="s">
        <v>11</v>
      </c>
      <c r="C2405" s="213"/>
      <c r="D2405" s="213"/>
      <c r="E2405" s="221">
        <v>41596.59652777778</v>
      </c>
      <c r="F2405" s="221">
        <v>41596.59652777778</v>
      </c>
    </row>
    <row r="2406" spans="1:6" ht="15" customHeight="1" x14ac:dyDescent="0.2">
      <c r="A2406" s="206">
        <f t="shared" si="37"/>
        <v>2404</v>
      </c>
      <c r="B2406" s="176" t="s">
        <v>11</v>
      </c>
      <c r="C2406" s="213"/>
      <c r="D2406" s="213"/>
      <c r="E2406" s="221">
        <v>41597.486805555556</v>
      </c>
      <c r="F2406" s="221">
        <v>41597.486805555556</v>
      </c>
    </row>
    <row r="2407" spans="1:6" ht="15" customHeight="1" x14ac:dyDescent="0.2">
      <c r="A2407" s="206">
        <f t="shared" si="37"/>
        <v>2405</v>
      </c>
      <c r="B2407" s="176" t="s">
        <v>11</v>
      </c>
      <c r="C2407" s="213"/>
      <c r="D2407" s="213"/>
      <c r="E2407" s="221">
        <v>41596.617361111108</v>
      </c>
      <c r="F2407" s="221">
        <v>41596.617361111108</v>
      </c>
    </row>
    <row r="2408" spans="1:6" ht="15" customHeight="1" x14ac:dyDescent="0.2">
      <c r="A2408" s="206">
        <f t="shared" si="37"/>
        <v>2406</v>
      </c>
      <c r="B2408" s="176" t="s">
        <v>11</v>
      </c>
      <c r="C2408" s="213"/>
      <c r="D2408" s="213"/>
      <c r="E2408" s="221">
        <v>41596.572916666664</v>
      </c>
      <c r="F2408" s="221">
        <v>41596.572916666664</v>
      </c>
    </row>
    <row r="2409" spans="1:6" ht="15" customHeight="1" x14ac:dyDescent="0.2">
      <c r="A2409" s="206">
        <f t="shared" si="37"/>
        <v>2407</v>
      </c>
      <c r="B2409" s="176" t="s">
        <v>11</v>
      </c>
      <c r="C2409" s="213"/>
      <c r="D2409" s="213"/>
      <c r="E2409" s="221">
        <v>41596.618750000001</v>
      </c>
      <c r="F2409" s="221">
        <v>41596.618750000001</v>
      </c>
    </row>
    <row r="2410" spans="1:6" ht="15" customHeight="1" x14ac:dyDescent="0.2">
      <c r="A2410" s="206">
        <f t="shared" si="37"/>
        <v>2408</v>
      </c>
      <c r="B2410" s="176" t="s">
        <v>11</v>
      </c>
      <c r="C2410" s="213"/>
      <c r="D2410" s="213"/>
      <c r="E2410" s="221">
        <v>41591.604166666664</v>
      </c>
      <c r="F2410" s="221">
        <v>41591.604166666664</v>
      </c>
    </row>
    <row r="2411" spans="1:6" ht="15" customHeight="1" x14ac:dyDescent="0.2">
      <c r="A2411" s="206">
        <f t="shared" si="37"/>
        <v>2409</v>
      </c>
      <c r="B2411" s="176" t="s">
        <v>11</v>
      </c>
      <c r="C2411" s="213"/>
      <c r="D2411" s="213"/>
      <c r="E2411" s="221">
        <v>41597.631944444445</v>
      </c>
      <c r="F2411" s="221">
        <v>41597.631944444445</v>
      </c>
    </row>
    <row r="2412" spans="1:6" ht="15" customHeight="1" x14ac:dyDescent="0.2">
      <c r="A2412" s="206">
        <f t="shared" si="37"/>
        <v>2410</v>
      </c>
      <c r="B2412" s="176" t="s">
        <v>11</v>
      </c>
      <c r="C2412" s="213"/>
      <c r="D2412" s="213"/>
      <c r="E2412" s="221">
        <v>41596.579166666663</v>
      </c>
      <c r="F2412" s="221">
        <v>41596.579166666663</v>
      </c>
    </row>
    <row r="2413" spans="1:6" ht="15" customHeight="1" x14ac:dyDescent="0.2">
      <c r="A2413" s="206">
        <f t="shared" si="37"/>
        <v>2411</v>
      </c>
      <c r="B2413" s="176" t="s">
        <v>11</v>
      </c>
      <c r="C2413" s="213"/>
      <c r="D2413" s="213"/>
      <c r="E2413" s="221">
        <v>41596.586111111108</v>
      </c>
      <c r="F2413" s="221">
        <v>41596.586111111108</v>
      </c>
    </row>
    <row r="2414" spans="1:6" ht="15" customHeight="1" x14ac:dyDescent="0.2">
      <c r="A2414" s="206">
        <f t="shared" si="37"/>
        <v>2412</v>
      </c>
      <c r="B2414" s="176" t="s">
        <v>11</v>
      </c>
      <c r="C2414" s="213"/>
      <c r="D2414" s="213"/>
      <c r="E2414" s="221">
        <v>41599.67083333333</v>
      </c>
      <c r="F2414" s="221">
        <v>41599.67083333333</v>
      </c>
    </row>
    <row r="2415" spans="1:6" ht="15" customHeight="1" x14ac:dyDescent="0.2">
      <c r="A2415" s="206">
        <f t="shared" si="37"/>
        <v>2413</v>
      </c>
      <c r="B2415" s="176" t="s">
        <v>11</v>
      </c>
      <c r="C2415" s="213"/>
      <c r="D2415" s="213"/>
      <c r="E2415" s="221">
        <v>41596.650694444441</v>
      </c>
      <c r="F2415" s="221">
        <v>41596.650694444441</v>
      </c>
    </row>
    <row r="2416" spans="1:6" ht="15" customHeight="1" x14ac:dyDescent="0.2">
      <c r="A2416" s="206">
        <f t="shared" si="37"/>
        <v>2414</v>
      </c>
      <c r="B2416" s="176" t="s">
        <v>11</v>
      </c>
      <c r="C2416" s="213"/>
      <c r="D2416" s="213"/>
      <c r="E2416" s="221">
        <v>41596.594444444439</v>
      </c>
      <c r="F2416" s="221">
        <v>41596.594444444439</v>
      </c>
    </row>
    <row r="2417" spans="1:6" ht="15" customHeight="1" x14ac:dyDescent="0.2">
      <c r="A2417" s="206">
        <f t="shared" si="37"/>
        <v>2415</v>
      </c>
      <c r="B2417" s="176" t="s">
        <v>11</v>
      </c>
      <c r="C2417" s="213"/>
      <c r="D2417" s="213"/>
      <c r="E2417" s="221">
        <v>41597.631944444445</v>
      </c>
      <c r="F2417" s="221">
        <v>41597.631944444445</v>
      </c>
    </row>
    <row r="2418" spans="1:6" ht="15" customHeight="1" x14ac:dyDescent="0.2">
      <c r="A2418" s="206">
        <f t="shared" si="37"/>
        <v>2416</v>
      </c>
      <c r="B2418" s="176" t="s">
        <v>11</v>
      </c>
      <c r="C2418" s="213"/>
      <c r="D2418" s="213"/>
      <c r="E2418" s="221">
        <v>41596.682638888888</v>
      </c>
      <c r="F2418" s="221">
        <v>41596.682638888888</v>
      </c>
    </row>
    <row r="2419" spans="1:6" ht="15" customHeight="1" x14ac:dyDescent="0.2">
      <c r="A2419" s="206">
        <f t="shared" si="37"/>
        <v>2417</v>
      </c>
      <c r="B2419" s="176" t="s">
        <v>11</v>
      </c>
      <c r="C2419" s="213"/>
      <c r="D2419" s="213"/>
      <c r="E2419" s="221">
        <v>41596.586111111108</v>
      </c>
      <c r="F2419" s="221">
        <v>41596.586111111108</v>
      </c>
    </row>
    <row r="2420" spans="1:6" ht="15" customHeight="1" x14ac:dyDescent="0.2">
      <c r="A2420" s="206">
        <f t="shared" si="37"/>
        <v>2418</v>
      </c>
      <c r="B2420" s="176" t="s">
        <v>11</v>
      </c>
      <c r="C2420" s="213"/>
      <c r="D2420" s="213"/>
      <c r="E2420" s="221">
        <v>41596.612499999996</v>
      </c>
      <c r="F2420" s="221">
        <v>41596.612499999996</v>
      </c>
    </row>
    <row r="2421" spans="1:6" ht="15" customHeight="1" x14ac:dyDescent="0.2">
      <c r="A2421" s="206">
        <f t="shared" si="37"/>
        <v>2419</v>
      </c>
      <c r="B2421" s="176" t="s">
        <v>11</v>
      </c>
      <c r="C2421" s="213"/>
      <c r="D2421" s="213"/>
      <c r="E2421" s="221">
        <v>41596.612499999996</v>
      </c>
      <c r="F2421" s="221">
        <v>41596.612499999996</v>
      </c>
    </row>
    <row r="2422" spans="1:6" ht="15" customHeight="1" x14ac:dyDescent="0.2">
      <c r="A2422" s="206">
        <f t="shared" si="37"/>
        <v>2420</v>
      </c>
      <c r="B2422" s="176" t="s">
        <v>11</v>
      </c>
      <c r="C2422" s="213"/>
      <c r="D2422" s="213"/>
      <c r="E2422" s="221">
        <v>41596.62222222222</v>
      </c>
      <c r="F2422" s="221">
        <v>41596.62222222222</v>
      </c>
    </row>
    <row r="2423" spans="1:6" ht="15" customHeight="1" x14ac:dyDescent="0.2">
      <c r="A2423" s="206">
        <f t="shared" si="37"/>
        <v>2421</v>
      </c>
      <c r="B2423" s="176" t="s">
        <v>11</v>
      </c>
      <c r="C2423" s="213"/>
      <c r="D2423" s="213"/>
      <c r="E2423" s="221">
        <v>41596.572222222218</v>
      </c>
      <c r="F2423" s="221">
        <v>41596.572222222218</v>
      </c>
    </row>
    <row r="2424" spans="1:6" ht="15" customHeight="1" x14ac:dyDescent="0.2">
      <c r="A2424" s="206">
        <f t="shared" si="37"/>
        <v>2422</v>
      </c>
      <c r="B2424" s="176" t="s">
        <v>11</v>
      </c>
      <c r="C2424" s="213"/>
      <c r="D2424" s="213"/>
      <c r="E2424" s="221">
        <v>41596.579166666663</v>
      </c>
      <c r="F2424" s="221">
        <v>41596.579166666663</v>
      </c>
    </row>
    <row r="2425" spans="1:6" ht="15" customHeight="1" x14ac:dyDescent="0.2">
      <c r="A2425" s="206">
        <f t="shared" si="37"/>
        <v>2423</v>
      </c>
      <c r="B2425" s="176" t="s">
        <v>11</v>
      </c>
      <c r="C2425" s="213"/>
      <c r="D2425" s="213"/>
      <c r="E2425" s="221">
        <v>41596.572222222218</v>
      </c>
      <c r="F2425" s="221">
        <v>41596.572222222218</v>
      </c>
    </row>
    <row r="2426" spans="1:6" ht="15" customHeight="1" x14ac:dyDescent="0.2">
      <c r="A2426" s="206">
        <f t="shared" si="37"/>
        <v>2424</v>
      </c>
      <c r="B2426" s="176" t="s">
        <v>11</v>
      </c>
      <c r="C2426" s="213"/>
      <c r="D2426" s="213"/>
      <c r="E2426" s="221">
        <v>41596.598611111112</v>
      </c>
      <c r="F2426" s="221">
        <v>41596.598611111112</v>
      </c>
    </row>
    <row r="2427" spans="1:6" ht="15" customHeight="1" x14ac:dyDescent="0.2">
      <c r="A2427" s="206">
        <f t="shared" si="37"/>
        <v>2425</v>
      </c>
      <c r="B2427" s="176" t="s">
        <v>11</v>
      </c>
      <c r="C2427" s="213"/>
      <c r="D2427" s="213"/>
      <c r="E2427" s="221">
        <v>41596.62222222222</v>
      </c>
      <c r="F2427" s="221">
        <v>41596.62222222222</v>
      </c>
    </row>
    <row r="2428" spans="1:6" ht="15" customHeight="1" x14ac:dyDescent="0.2">
      <c r="A2428" s="206">
        <f t="shared" si="37"/>
        <v>2426</v>
      </c>
      <c r="B2428" s="176" t="s">
        <v>11</v>
      </c>
      <c r="C2428" s="213"/>
      <c r="D2428" s="213"/>
      <c r="E2428" s="221">
        <v>41596.604166666664</v>
      </c>
      <c r="F2428" s="221">
        <v>41596.604166666664</v>
      </c>
    </row>
    <row r="2429" spans="1:6" ht="15" customHeight="1" x14ac:dyDescent="0.2">
      <c r="A2429" s="206">
        <f t="shared" si="37"/>
        <v>2427</v>
      </c>
      <c r="B2429" s="176" t="s">
        <v>11</v>
      </c>
      <c r="C2429" s="213"/>
      <c r="D2429" s="213"/>
      <c r="E2429" s="221">
        <v>41596.572222222218</v>
      </c>
      <c r="F2429" s="221">
        <v>41596.572222222218</v>
      </c>
    </row>
    <row r="2430" spans="1:6" ht="15" customHeight="1" x14ac:dyDescent="0.2">
      <c r="A2430" s="206">
        <f t="shared" si="37"/>
        <v>2428</v>
      </c>
      <c r="B2430" s="176" t="s">
        <v>11</v>
      </c>
      <c r="C2430" s="213"/>
      <c r="D2430" s="213"/>
      <c r="E2430" s="221">
        <v>41597.486805555556</v>
      </c>
      <c r="F2430" s="221">
        <v>41597.486805555556</v>
      </c>
    </row>
    <row r="2431" spans="1:6" ht="15" customHeight="1" x14ac:dyDescent="0.2">
      <c r="A2431" s="206">
        <f t="shared" si="37"/>
        <v>2429</v>
      </c>
      <c r="B2431" s="176" t="s">
        <v>11</v>
      </c>
      <c r="C2431" s="213"/>
      <c r="D2431" s="213"/>
      <c r="E2431" s="221">
        <v>41596.572916666664</v>
      </c>
      <c r="F2431" s="221">
        <v>41596.572916666664</v>
      </c>
    </row>
    <row r="2432" spans="1:6" ht="15" customHeight="1" x14ac:dyDescent="0.2">
      <c r="A2432" s="206">
        <f t="shared" si="37"/>
        <v>2430</v>
      </c>
      <c r="B2432" s="176" t="s">
        <v>11</v>
      </c>
      <c r="C2432" s="213"/>
      <c r="D2432" s="213"/>
      <c r="E2432" s="221">
        <v>41596.572916666664</v>
      </c>
      <c r="F2432" s="221">
        <v>41596.572916666664</v>
      </c>
    </row>
    <row r="2433" spans="1:6" ht="15" customHeight="1" x14ac:dyDescent="0.2">
      <c r="A2433" s="206">
        <f t="shared" si="37"/>
        <v>2431</v>
      </c>
      <c r="B2433" s="176" t="s">
        <v>11</v>
      </c>
      <c r="C2433" s="213"/>
      <c r="D2433" s="213"/>
      <c r="E2433" s="221">
        <v>41596.682638888888</v>
      </c>
      <c r="F2433" s="221">
        <v>41596.682638888888</v>
      </c>
    </row>
    <row r="2434" spans="1:6" ht="15" customHeight="1" x14ac:dyDescent="0.2">
      <c r="A2434" s="206">
        <f t="shared" si="37"/>
        <v>2432</v>
      </c>
      <c r="B2434" s="176" t="s">
        <v>11</v>
      </c>
      <c r="C2434" s="213"/>
      <c r="D2434" s="213"/>
      <c r="E2434" s="221">
        <v>41597.631944444445</v>
      </c>
      <c r="F2434" s="221">
        <v>41597.631944444445</v>
      </c>
    </row>
    <row r="2435" spans="1:6" ht="15" customHeight="1" x14ac:dyDescent="0.2">
      <c r="A2435" s="206">
        <f t="shared" si="37"/>
        <v>2433</v>
      </c>
      <c r="B2435" s="176" t="s">
        <v>11</v>
      </c>
      <c r="C2435" s="213"/>
      <c r="D2435" s="213"/>
      <c r="E2435" s="221">
        <v>41596.663194444445</v>
      </c>
      <c r="F2435" s="221">
        <v>41596.663194444445</v>
      </c>
    </row>
    <row r="2436" spans="1:6" ht="15" customHeight="1" x14ac:dyDescent="0.2">
      <c r="A2436" s="206">
        <f t="shared" si="37"/>
        <v>2434</v>
      </c>
      <c r="B2436" s="176" t="s">
        <v>11</v>
      </c>
      <c r="C2436" s="213"/>
      <c r="D2436" s="213"/>
      <c r="E2436" s="221">
        <v>41596.572916666664</v>
      </c>
      <c r="F2436" s="221">
        <v>41596.572916666664</v>
      </c>
    </row>
    <row r="2437" spans="1:6" ht="15" customHeight="1" x14ac:dyDescent="0.2">
      <c r="A2437" s="206">
        <f t="shared" si="37"/>
        <v>2435</v>
      </c>
      <c r="B2437" s="176" t="s">
        <v>11</v>
      </c>
      <c r="C2437" s="213"/>
      <c r="D2437" s="213"/>
      <c r="E2437" s="221">
        <v>41596.626388888886</v>
      </c>
      <c r="F2437" s="221">
        <v>41596.626388888886</v>
      </c>
    </row>
    <row r="2438" spans="1:6" ht="15" customHeight="1" x14ac:dyDescent="0.2">
      <c r="A2438" s="206">
        <f t="shared" si="37"/>
        <v>2436</v>
      </c>
      <c r="B2438" s="176" t="s">
        <v>11</v>
      </c>
      <c r="C2438" s="213"/>
      <c r="D2438" s="213"/>
      <c r="E2438" s="221">
        <v>41597.647222222222</v>
      </c>
      <c r="F2438" s="221">
        <v>41597.647222222222</v>
      </c>
    </row>
    <row r="2439" spans="1:6" ht="15" customHeight="1" x14ac:dyDescent="0.2">
      <c r="A2439" s="206">
        <f t="shared" si="37"/>
        <v>2437</v>
      </c>
      <c r="B2439" s="176" t="s">
        <v>11</v>
      </c>
      <c r="C2439" s="213"/>
      <c r="D2439" s="213"/>
      <c r="E2439" s="221">
        <v>41596.601388888885</v>
      </c>
      <c r="F2439" s="221">
        <v>41596.601388888885</v>
      </c>
    </row>
    <row r="2440" spans="1:6" ht="15" customHeight="1" x14ac:dyDescent="0.2">
      <c r="A2440" s="206">
        <f t="shared" si="37"/>
        <v>2438</v>
      </c>
      <c r="B2440" s="176" t="s">
        <v>11</v>
      </c>
      <c r="C2440" s="213"/>
      <c r="D2440" s="213"/>
      <c r="E2440" s="221">
        <v>41599.67083333333</v>
      </c>
      <c r="F2440" s="221">
        <v>41599.67083333333</v>
      </c>
    </row>
    <row r="2441" spans="1:6" ht="15" customHeight="1" x14ac:dyDescent="0.2">
      <c r="A2441" s="206">
        <f t="shared" si="37"/>
        <v>2439</v>
      </c>
      <c r="B2441" s="176" t="s">
        <v>11</v>
      </c>
      <c r="C2441" s="213"/>
      <c r="D2441" s="213"/>
      <c r="E2441" s="221">
        <v>41596.572916666664</v>
      </c>
      <c r="F2441" s="221">
        <v>41596.572916666664</v>
      </c>
    </row>
    <row r="2442" spans="1:6" ht="15" customHeight="1" x14ac:dyDescent="0.2">
      <c r="A2442" s="206">
        <f t="shared" si="37"/>
        <v>2440</v>
      </c>
      <c r="B2442" s="176" t="s">
        <v>11</v>
      </c>
      <c r="C2442" s="213"/>
      <c r="D2442" s="213"/>
      <c r="E2442" s="221">
        <v>41596.572916666664</v>
      </c>
      <c r="F2442" s="221">
        <v>41596.572916666664</v>
      </c>
    </row>
    <row r="2443" spans="1:6" ht="15" customHeight="1" x14ac:dyDescent="0.2">
      <c r="A2443" s="206">
        <f t="shared" si="37"/>
        <v>2441</v>
      </c>
      <c r="B2443" s="176" t="s">
        <v>11</v>
      </c>
      <c r="C2443" s="213"/>
      <c r="D2443" s="213"/>
      <c r="E2443" s="221">
        <v>41596.62222222222</v>
      </c>
      <c r="F2443" s="221">
        <v>41596.62222222222</v>
      </c>
    </row>
    <row r="2444" spans="1:6" ht="15" customHeight="1" x14ac:dyDescent="0.2">
      <c r="A2444" s="206">
        <f t="shared" si="37"/>
        <v>2442</v>
      </c>
      <c r="B2444" s="176" t="s">
        <v>11</v>
      </c>
      <c r="C2444" s="213"/>
      <c r="D2444" s="213"/>
      <c r="E2444" s="221">
        <v>41596.617361111108</v>
      </c>
      <c r="F2444" s="221">
        <v>41596.617361111108</v>
      </c>
    </row>
    <row r="2445" spans="1:6" ht="15" customHeight="1" x14ac:dyDescent="0.2">
      <c r="A2445" s="206">
        <f t="shared" ref="A2445:A2508" si="38">A2444+1</f>
        <v>2443</v>
      </c>
      <c r="B2445" s="176" t="s">
        <v>11</v>
      </c>
      <c r="C2445" s="213"/>
      <c r="D2445" s="213"/>
      <c r="E2445" s="221">
        <v>41597.631944444445</v>
      </c>
      <c r="F2445" s="221">
        <v>41597.631944444445</v>
      </c>
    </row>
    <row r="2446" spans="1:6" ht="15" customHeight="1" x14ac:dyDescent="0.2">
      <c r="A2446" s="206">
        <f t="shared" si="38"/>
        <v>2444</v>
      </c>
      <c r="B2446" s="176" t="s">
        <v>11</v>
      </c>
      <c r="C2446" s="213"/>
      <c r="D2446" s="213"/>
      <c r="E2446" s="221">
        <v>41596.590277777774</v>
      </c>
      <c r="F2446" s="221">
        <v>41596.590277777774</v>
      </c>
    </row>
    <row r="2447" spans="1:6" ht="15" customHeight="1" x14ac:dyDescent="0.2">
      <c r="A2447" s="206">
        <f t="shared" si="38"/>
        <v>2445</v>
      </c>
      <c r="B2447" s="176" t="s">
        <v>11</v>
      </c>
      <c r="C2447" s="213"/>
      <c r="D2447" s="213"/>
      <c r="E2447" s="221">
        <v>41596.629166666666</v>
      </c>
      <c r="F2447" s="221">
        <v>41596.629166666666</v>
      </c>
    </row>
    <row r="2448" spans="1:6" ht="15" customHeight="1" x14ac:dyDescent="0.2">
      <c r="A2448" s="206">
        <f t="shared" si="38"/>
        <v>2446</v>
      </c>
      <c r="B2448" s="176" t="s">
        <v>11</v>
      </c>
      <c r="C2448" s="213"/>
      <c r="D2448" s="213"/>
      <c r="E2448" s="221">
        <v>41596.572222222218</v>
      </c>
      <c r="F2448" s="221">
        <v>41596.572222222218</v>
      </c>
    </row>
    <row r="2449" spans="1:6" ht="15" customHeight="1" x14ac:dyDescent="0.2">
      <c r="A2449" s="206">
        <f t="shared" si="38"/>
        <v>2447</v>
      </c>
      <c r="B2449" s="176" t="s">
        <v>11</v>
      </c>
      <c r="C2449" s="213"/>
      <c r="D2449" s="213"/>
      <c r="E2449" s="221">
        <v>41596.623611111107</v>
      </c>
      <c r="F2449" s="221">
        <v>41596.623611111107</v>
      </c>
    </row>
    <row r="2450" spans="1:6" ht="15" customHeight="1" x14ac:dyDescent="0.2">
      <c r="A2450" s="206">
        <f t="shared" si="38"/>
        <v>2448</v>
      </c>
      <c r="B2450" s="176" t="s">
        <v>11</v>
      </c>
      <c r="C2450" s="213"/>
      <c r="D2450" s="213"/>
      <c r="E2450" s="221">
        <v>41607.63680555555</v>
      </c>
      <c r="F2450" s="221">
        <v>41607.63680555555</v>
      </c>
    </row>
    <row r="2451" spans="1:6" ht="15" customHeight="1" x14ac:dyDescent="0.2">
      <c r="A2451" s="206">
        <f t="shared" si="38"/>
        <v>2449</v>
      </c>
      <c r="B2451" s="176" t="s">
        <v>11</v>
      </c>
      <c r="C2451" s="213"/>
      <c r="D2451" s="213"/>
      <c r="E2451" s="221">
        <v>41597.486805555556</v>
      </c>
      <c r="F2451" s="221">
        <v>41597.486805555556</v>
      </c>
    </row>
    <row r="2452" spans="1:6" ht="15" customHeight="1" x14ac:dyDescent="0.2">
      <c r="A2452" s="206">
        <f t="shared" si="38"/>
        <v>2450</v>
      </c>
      <c r="B2452" s="176" t="s">
        <v>11</v>
      </c>
      <c r="C2452" s="213"/>
      <c r="D2452" s="213"/>
      <c r="E2452" s="221">
        <v>41596.604166666664</v>
      </c>
      <c r="F2452" s="221">
        <v>41596.604166666664</v>
      </c>
    </row>
    <row r="2453" spans="1:6" ht="15" customHeight="1" x14ac:dyDescent="0.2">
      <c r="A2453" s="206">
        <f t="shared" si="38"/>
        <v>2451</v>
      </c>
      <c r="B2453" s="176" t="s">
        <v>11</v>
      </c>
      <c r="C2453" s="213"/>
      <c r="D2453" s="213"/>
      <c r="E2453" s="221">
        <v>41596.598611111112</v>
      </c>
      <c r="F2453" s="221">
        <v>41596.598611111112</v>
      </c>
    </row>
    <row r="2454" spans="1:6" ht="15" customHeight="1" x14ac:dyDescent="0.2">
      <c r="A2454" s="206">
        <f t="shared" si="38"/>
        <v>2452</v>
      </c>
      <c r="B2454" s="176" t="s">
        <v>11</v>
      </c>
      <c r="C2454" s="213"/>
      <c r="D2454" s="213"/>
      <c r="E2454" s="221">
        <v>41596.604166666664</v>
      </c>
      <c r="F2454" s="221">
        <v>41596.604166666664</v>
      </c>
    </row>
    <row r="2455" spans="1:6" ht="15" customHeight="1" x14ac:dyDescent="0.2">
      <c r="A2455" s="206">
        <f t="shared" si="38"/>
        <v>2453</v>
      </c>
      <c r="B2455" s="176" t="s">
        <v>11</v>
      </c>
      <c r="C2455" s="213"/>
      <c r="D2455" s="213"/>
      <c r="E2455" s="221">
        <v>41596.682638888888</v>
      </c>
      <c r="F2455" s="221">
        <v>41596.682638888888</v>
      </c>
    </row>
    <row r="2456" spans="1:6" ht="15" customHeight="1" x14ac:dyDescent="0.2">
      <c r="A2456" s="206">
        <f t="shared" si="38"/>
        <v>2454</v>
      </c>
      <c r="B2456" s="176" t="s">
        <v>11</v>
      </c>
      <c r="C2456" s="213"/>
      <c r="D2456" s="213"/>
      <c r="E2456" s="221">
        <v>41596.590277777774</v>
      </c>
      <c r="F2456" s="221">
        <v>41596.590277777774</v>
      </c>
    </row>
    <row r="2457" spans="1:6" ht="15" customHeight="1" x14ac:dyDescent="0.2">
      <c r="A2457" s="206">
        <f t="shared" si="38"/>
        <v>2455</v>
      </c>
      <c r="B2457" s="176" t="s">
        <v>11</v>
      </c>
      <c r="C2457" s="213"/>
      <c r="D2457" s="213"/>
      <c r="E2457" s="221">
        <v>41597.486805555556</v>
      </c>
      <c r="F2457" s="221">
        <v>41597.486805555556</v>
      </c>
    </row>
    <row r="2458" spans="1:6" ht="15" customHeight="1" x14ac:dyDescent="0.2">
      <c r="A2458" s="206">
        <f t="shared" si="38"/>
        <v>2456</v>
      </c>
      <c r="B2458" s="176" t="s">
        <v>11</v>
      </c>
      <c r="C2458" s="213"/>
      <c r="D2458" s="213"/>
      <c r="E2458" s="221">
        <v>41605.568749999999</v>
      </c>
      <c r="F2458" s="221">
        <v>41605.568749999999</v>
      </c>
    </row>
    <row r="2459" spans="1:6" ht="15" customHeight="1" x14ac:dyDescent="0.2">
      <c r="A2459" s="206">
        <f t="shared" si="38"/>
        <v>2457</v>
      </c>
      <c r="B2459" s="176" t="s">
        <v>11</v>
      </c>
      <c r="C2459" s="213"/>
      <c r="D2459" s="213"/>
      <c r="E2459" s="221">
        <v>41596.572916666664</v>
      </c>
      <c r="F2459" s="221">
        <v>41596.572916666664</v>
      </c>
    </row>
    <row r="2460" spans="1:6" ht="15" customHeight="1" x14ac:dyDescent="0.2">
      <c r="A2460" s="206">
        <f t="shared" si="38"/>
        <v>2458</v>
      </c>
      <c r="B2460" s="176" t="s">
        <v>11</v>
      </c>
      <c r="C2460" s="213"/>
      <c r="D2460" s="213"/>
      <c r="E2460" s="221">
        <v>41596.682638888888</v>
      </c>
      <c r="F2460" s="221">
        <v>41596.682638888888</v>
      </c>
    </row>
    <row r="2461" spans="1:6" ht="15" customHeight="1" x14ac:dyDescent="0.2">
      <c r="A2461" s="206">
        <f t="shared" si="38"/>
        <v>2459</v>
      </c>
      <c r="B2461" s="176" t="s">
        <v>11</v>
      </c>
      <c r="C2461" s="213"/>
      <c r="D2461" s="213"/>
      <c r="E2461" s="221">
        <v>41596.691666666666</v>
      </c>
      <c r="F2461" s="221">
        <v>41596.691666666666</v>
      </c>
    </row>
    <row r="2462" spans="1:6" ht="15" customHeight="1" x14ac:dyDescent="0.2">
      <c r="A2462" s="206">
        <f t="shared" si="38"/>
        <v>2460</v>
      </c>
      <c r="B2462" s="176" t="s">
        <v>11</v>
      </c>
      <c r="C2462" s="213"/>
      <c r="D2462" s="213"/>
      <c r="E2462" s="221">
        <v>41596.594444444439</v>
      </c>
      <c r="F2462" s="221">
        <v>41596.594444444439</v>
      </c>
    </row>
    <row r="2463" spans="1:6" ht="15" customHeight="1" x14ac:dyDescent="0.2">
      <c r="A2463" s="206">
        <f t="shared" si="38"/>
        <v>2461</v>
      </c>
      <c r="B2463" s="176" t="s">
        <v>11</v>
      </c>
      <c r="C2463" s="213"/>
      <c r="D2463" s="213"/>
      <c r="E2463" s="221">
        <v>41596.579166666663</v>
      </c>
      <c r="F2463" s="221">
        <v>41596.579166666663</v>
      </c>
    </row>
    <row r="2464" spans="1:6" ht="15" customHeight="1" x14ac:dyDescent="0.2">
      <c r="A2464" s="206">
        <f t="shared" si="38"/>
        <v>2462</v>
      </c>
      <c r="B2464" s="176" t="s">
        <v>11</v>
      </c>
      <c r="C2464" s="213"/>
      <c r="D2464" s="213"/>
      <c r="E2464" s="221">
        <v>41597.647222222222</v>
      </c>
      <c r="F2464" s="221">
        <v>41597.647222222222</v>
      </c>
    </row>
    <row r="2465" spans="1:26" ht="15" customHeight="1" x14ac:dyDescent="0.2">
      <c r="A2465" s="206">
        <f t="shared" si="38"/>
        <v>2463</v>
      </c>
      <c r="B2465" s="176" t="s">
        <v>11</v>
      </c>
      <c r="C2465" s="213"/>
      <c r="D2465" s="213"/>
      <c r="E2465" s="221">
        <v>41596.629166666666</v>
      </c>
      <c r="F2465" s="221">
        <v>41596.629166666666</v>
      </c>
    </row>
    <row r="2466" spans="1:26" ht="15" customHeight="1" x14ac:dyDescent="0.2">
      <c r="A2466" s="206">
        <f t="shared" si="38"/>
        <v>2464</v>
      </c>
      <c r="B2466" s="176" t="s">
        <v>11</v>
      </c>
      <c r="C2466" s="213"/>
      <c r="D2466" s="213"/>
      <c r="E2466" s="221">
        <v>41596.598611111112</v>
      </c>
      <c r="F2466" s="221">
        <v>41596.598611111112</v>
      </c>
    </row>
    <row r="2467" spans="1:26" s="155" customFormat="1" ht="15" customHeight="1" x14ac:dyDescent="0.2">
      <c r="A2467" s="206">
        <f t="shared" si="38"/>
        <v>2465</v>
      </c>
      <c r="B2467" s="176" t="s">
        <v>11</v>
      </c>
      <c r="C2467" s="213"/>
      <c r="D2467" s="213"/>
      <c r="E2467" s="221">
        <v>41599.67083333333</v>
      </c>
      <c r="F2467" s="221">
        <v>41599.67083333333</v>
      </c>
      <c r="G2467" s="150"/>
      <c r="H2467" s="150"/>
      <c r="I2467" s="150"/>
      <c r="J2467" s="150"/>
      <c r="K2467" s="150"/>
      <c r="L2467" s="150"/>
      <c r="M2467" s="150"/>
      <c r="N2467" s="150"/>
      <c r="O2467" s="150"/>
      <c r="P2467" s="150"/>
      <c r="Q2467" s="150"/>
      <c r="R2467" s="150"/>
      <c r="S2467" s="150"/>
      <c r="T2467" s="150"/>
      <c r="U2467" s="150"/>
      <c r="V2467" s="150"/>
      <c r="W2467" s="150"/>
      <c r="X2467" s="150"/>
      <c r="Y2467" s="150"/>
      <c r="Z2467" s="150"/>
    </row>
    <row r="2468" spans="1:26" s="155" customFormat="1" ht="15" customHeight="1" x14ac:dyDescent="0.2">
      <c r="A2468" s="206">
        <f t="shared" si="38"/>
        <v>2466</v>
      </c>
      <c r="B2468" s="176" t="s">
        <v>11</v>
      </c>
      <c r="C2468" s="213"/>
      <c r="D2468" s="213"/>
      <c r="E2468" s="221">
        <v>41597.486805555556</v>
      </c>
      <c r="F2468" s="221">
        <v>41597.486805555556</v>
      </c>
      <c r="G2468" s="150"/>
      <c r="H2468" s="150"/>
      <c r="I2468" s="150"/>
      <c r="J2468" s="150"/>
      <c r="K2468" s="150"/>
      <c r="L2468" s="150"/>
      <c r="M2468" s="150"/>
      <c r="N2468" s="150"/>
      <c r="O2468" s="150"/>
      <c r="P2468" s="150"/>
      <c r="Q2468" s="150"/>
      <c r="R2468" s="150"/>
      <c r="S2468" s="150"/>
      <c r="T2468" s="150"/>
      <c r="U2468" s="150"/>
      <c r="V2468" s="150"/>
      <c r="W2468" s="150"/>
      <c r="X2468" s="150"/>
      <c r="Y2468" s="150"/>
      <c r="Z2468" s="150"/>
    </row>
    <row r="2469" spans="1:26" s="155" customFormat="1" ht="15" customHeight="1" x14ac:dyDescent="0.2">
      <c r="A2469" s="206">
        <f t="shared" si="38"/>
        <v>2467</v>
      </c>
      <c r="B2469" s="176" t="s">
        <v>11</v>
      </c>
      <c r="C2469" s="213"/>
      <c r="D2469" s="213"/>
      <c r="E2469" s="221">
        <v>41598.45208333333</v>
      </c>
      <c r="F2469" s="221">
        <v>41598.45208333333</v>
      </c>
      <c r="G2469" s="150"/>
      <c r="H2469" s="150"/>
      <c r="I2469" s="150"/>
      <c r="J2469" s="150"/>
      <c r="K2469" s="150"/>
      <c r="L2469" s="150"/>
      <c r="M2469" s="150"/>
      <c r="N2469" s="150"/>
      <c r="O2469" s="150"/>
      <c r="P2469" s="150"/>
      <c r="Q2469" s="150"/>
      <c r="R2469" s="150"/>
      <c r="S2469" s="150"/>
      <c r="T2469" s="150"/>
      <c r="U2469" s="150"/>
      <c r="V2469" s="150"/>
      <c r="W2469" s="150"/>
      <c r="X2469" s="150"/>
      <c r="Y2469" s="150"/>
      <c r="Z2469" s="150"/>
    </row>
    <row r="2470" spans="1:26" s="155" customFormat="1" ht="15" customHeight="1" x14ac:dyDescent="0.2">
      <c r="A2470" s="206">
        <f t="shared" si="38"/>
        <v>2468</v>
      </c>
      <c r="B2470" s="176" t="s">
        <v>11</v>
      </c>
      <c r="C2470" s="213"/>
      <c r="D2470" s="213"/>
      <c r="E2470" s="221">
        <v>41598.45208333333</v>
      </c>
      <c r="F2470" s="221">
        <v>41598.45208333333</v>
      </c>
      <c r="G2470" s="150"/>
      <c r="H2470" s="150"/>
      <c r="I2470" s="150"/>
      <c r="J2470" s="150"/>
      <c r="K2470" s="150"/>
      <c r="L2470" s="150"/>
      <c r="M2470" s="150"/>
      <c r="N2470" s="150"/>
      <c r="O2470" s="150"/>
      <c r="P2470" s="150"/>
      <c r="Q2470" s="150"/>
      <c r="R2470" s="150"/>
      <c r="S2470" s="150"/>
      <c r="T2470" s="150"/>
      <c r="U2470" s="150"/>
      <c r="V2470" s="150"/>
      <c r="W2470" s="150"/>
      <c r="X2470" s="150"/>
      <c r="Y2470" s="150"/>
      <c r="Z2470" s="150"/>
    </row>
    <row r="2471" spans="1:26" s="155" customFormat="1" ht="15" customHeight="1" x14ac:dyDescent="0.2">
      <c r="A2471" s="206">
        <f t="shared" si="38"/>
        <v>2469</v>
      </c>
      <c r="B2471" s="176" t="s">
        <v>11</v>
      </c>
      <c r="C2471" s="213"/>
      <c r="D2471" s="213"/>
      <c r="E2471" s="221">
        <v>41596.572222222218</v>
      </c>
      <c r="F2471" s="221">
        <v>41596.572222222218</v>
      </c>
      <c r="G2471" s="150"/>
      <c r="H2471" s="150"/>
      <c r="I2471" s="150"/>
      <c r="J2471" s="150"/>
      <c r="K2471" s="150"/>
      <c r="L2471" s="150"/>
      <c r="M2471" s="150"/>
      <c r="N2471" s="150"/>
      <c r="O2471" s="150"/>
      <c r="P2471" s="150"/>
      <c r="Q2471" s="150"/>
      <c r="R2471" s="150"/>
      <c r="S2471" s="150"/>
      <c r="T2471" s="150"/>
      <c r="U2471" s="150"/>
      <c r="V2471" s="150"/>
      <c r="W2471" s="150"/>
      <c r="X2471" s="150"/>
      <c r="Y2471" s="150"/>
      <c r="Z2471" s="150"/>
    </row>
    <row r="2472" spans="1:26" s="155" customFormat="1" ht="15" customHeight="1" x14ac:dyDescent="0.2">
      <c r="A2472" s="206">
        <f t="shared" si="38"/>
        <v>2470</v>
      </c>
      <c r="B2472" s="176" t="s">
        <v>11</v>
      </c>
      <c r="C2472" s="213"/>
      <c r="D2472" s="213"/>
      <c r="E2472" s="221">
        <v>41596.738194444442</v>
      </c>
      <c r="F2472" s="221">
        <v>41596.738194444442</v>
      </c>
      <c r="G2472" s="150"/>
      <c r="H2472" s="150"/>
      <c r="I2472" s="150"/>
      <c r="J2472" s="150"/>
      <c r="K2472" s="150"/>
      <c r="L2472" s="150"/>
      <c r="M2472" s="150"/>
      <c r="N2472" s="150"/>
      <c r="O2472" s="150"/>
      <c r="P2472" s="150"/>
      <c r="Q2472" s="150"/>
      <c r="R2472" s="150"/>
      <c r="S2472" s="150"/>
      <c r="T2472" s="150"/>
      <c r="U2472" s="150"/>
      <c r="V2472" s="150"/>
      <c r="W2472" s="150"/>
      <c r="X2472" s="150"/>
      <c r="Y2472" s="150"/>
      <c r="Z2472" s="150"/>
    </row>
    <row r="2473" spans="1:26" s="155" customFormat="1" ht="15" customHeight="1" x14ac:dyDescent="0.2">
      <c r="A2473" s="206">
        <f t="shared" si="38"/>
        <v>2471</v>
      </c>
      <c r="B2473" s="176" t="s">
        <v>11</v>
      </c>
      <c r="C2473" s="213"/>
      <c r="D2473" s="213"/>
      <c r="E2473" s="221">
        <v>41596.586111111108</v>
      </c>
      <c r="F2473" s="221">
        <v>41596.586111111108</v>
      </c>
      <c r="G2473" s="150"/>
      <c r="H2473" s="150"/>
      <c r="I2473" s="150"/>
      <c r="J2473" s="150"/>
      <c r="K2473" s="150"/>
      <c r="L2473" s="150"/>
      <c r="M2473" s="150"/>
      <c r="N2473" s="150"/>
      <c r="O2473" s="150"/>
      <c r="P2473" s="150"/>
      <c r="Q2473" s="150"/>
      <c r="R2473" s="150"/>
      <c r="S2473" s="150"/>
      <c r="T2473" s="150"/>
      <c r="U2473" s="150"/>
      <c r="V2473" s="150"/>
      <c r="W2473" s="150"/>
      <c r="X2473" s="150"/>
      <c r="Y2473" s="150"/>
      <c r="Z2473" s="150"/>
    </row>
    <row r="2474" spans="1:26" s="155" customFormat="1" ht="15" customHeight="1" x14ac:dyDescent="0.2">
      <c r="A2474" s="206">
        <f t="shared" si="38"/>
        <v>2472</v>
      </c>
      <c r="B2474" s="176" t="s">
        <v>11</v>
      </c>
      <c r="C2474" s="213"/>
      <c r="D2474" s="213"/>
      <c r="E2474" s="221">
        <v>41596.604166666664</v>
      </c>
      <c r="F2474" s="221">
        <v>41596.604166666664</v>
      </c>
      <c r="G2474" s="150"/>
      <c r="H2474" s="150"/>
      <c r="I2474" s="150"/>
      <c r="J2474" s="150"/>
      <c r="K2474" s="150"/>
      <c r="L2474" s="150"/>
      <c r="M2474" s="150"/>
      <c r="N2474" s="150"/>
      <c r="O2474" s="150"/>
      <c r="P2474" s="150"/>
      <c r="Q2474" s="150"/>
      <c r="R2474" s="150"/>
      <c r="S2474" s="150"/>
      <c r="T2474" s="150"/>
      <c r="U2474" s="150"/>
      <c r="V2474" s="150"/>
      <c r="W2474" s="150"/>
      <c r="X2474" s="150"/>
      <c r="Y2474" s="150"/>
      <c r="Z2474" s="150"/>
    </row>
    <row r="2475" spans="1:26" s="155" customFormat="1" ht="15" customHeight="1" x14ac:dyDescent="0.2">
      <c r="A2475" s="206">
        <f t="shared" si="38"/>
        <v>2473</v>
      </c>
      <c r="B2475" s="176" t="s">
        <v>11</v>
      </c>
      <c r="C2475" s="213"/>
      <c r="D2475" s="213"/>
      <c r="E2475" s="221">
        <v>41596.572916666664</v>
      </c>
      <c r="F2475" s="221">
        <v>41596.572916666664</v>
      </c>
      <c r="G2475" s="150"/>
      <c r="H2475" s="150"/>
      <c r="I2475" s="150"/>
      <c r="J2475" s="150"/>
      <c r="K2475" s="150"/>
      <c r="L2475" s="150"/>
      <c r="M2475" s="150"/>
      <c r="N2475" s="150"/>
      <c r="O2475" s="150"/>
      <c r="P2475" s="150"/>
      <c r="Q2475" s="150"/>
      <c r="R2475" s="150"/>
      <c r="S2475" s="150"/>
      <c r="T2475" s="150"/>
      <c r="U2475" s="150"/>
      <c r="V2475" s="150"/>
      <c r="W2475" s="150"/>
      <c r="X2475" s="150"/>
      <c r="Y2475" s="150"/>
      <c r="Z2475" s="150"/>
    </row>
    <row r="2476" spans="1:26" s="155" customFormat="1" ht="15" customHeight="1" x14ac:dyDescent="0.2">
      <c r="A2476" s="206">
        <f t="shared" si="38"/>
        <v>2474</v>
      </c>
      <c r="B2476" s="176" t="s">
        <v>11</v>
      </c>
      <c r="C2476" s="213"/>
      <c r="D2476" s="213"/>
      <c r="E2476" s="221">
        <v>41596.59652777778</v>
      </c>
      <c r="F2476" s="221">
        <v>41596.59652777778</v>
      </c>
      <c r="G2476" s="150"/>
      <c r="H2476" s="150"/>
      <c r="I2476" s="150"/>
      <c r="J2476" s="150"/>
      <c r="K2476" s="150"/>
      <c r="L2476" s="150"/>
      <c r="M2476" s="150"/>
      <c r="N2476" s="150"/>
      <c r="O2476" s="150"/>
      <c r="P2476" s="150"/>
      <c r="Q2476" s="150"/>
      <c r="R2476" s="150"/>
      <c r="S2476" s="150"/>
      <c r="T2476" s="150"/>
      <c r="U2476" s="150"/>
      <c r="V2476" s="150"/>
      <c r="W2476" s="150"/>
      <c r="X2476" s="150"/>
      <c r="Y2476" s="150"/>
      <c r="Z2476" s="150"/>
    </row>
    <row r="2477" spans="1:26" s="155" customFormat="1" ht="15" customHeight="1" x14ac:dyDescent="0.2">
      <c r="A2477" s="206">
        <f t="shared" si="38"/>
        <v>2475</v>
      </c>
      <c r="B2477" s="176" t="s">
        <v>11</v>
      </c>
      <c r="C2477" s="213"/>
      <c r="D2477" s="213"/>
      <c r="E2477" s="221">
        <v>41596.572916666664</v>
      </c>
      <c r="F2477" s="221">
        <v>41596.572916666664</v>
      </c>
      <c r="G2477" s="150"/>
      <c r="H2477" s="150"/>
      <c r="I2477" s="150"/>
      <c r="J2477" s="150"/>
      <c r="K2477" s="150"/>
      <c r="L2477" s="150"/>
      <c r="M2477" s="150"/>
      <c r="N2477" s="150"/>
      <c r="O2477" s="150"/>
      <c r="P2477" s="150"/>
      <c r="Q2477" s="150"/>
      <c r="R2477" s="150"/>
      <c r="S2477" s="150"/>
      <c r="T2477" s="150"/>
      <c r="U2477" s="150"/>
      <c r="V2477" s="150"/>
      <c r="W2477" s="150"/>
      <c r="X2477" s="150"/>
      <c r="Y2477" s="150"/>
      <c r="Z2477" s="150"/>
    </row>
    <row r="2478" spans="1:26" s="155" customFormat="1" ht="15" customHeight="1" x14ac:dyDescent="0.2">
      <c r="A2478" s="206">
        <f t="shared" si="38"/>
        <v>2476</v>
      </c>
      <c r="B2478" s="176" t="s">
        <v>11</v>
      </c>
      <c r="C2478" s="213"/>
      <c r="D2478" s="213"/>
      <c r="E2478" s="221">
        <v>41596.572916666664</v>
      </c>
      <c r="F2478" s="221">
        <v>41596.572916666664</v>
      </c>
      <c r="G2478" s="150"/>
      <c r="H2478" s="150"/>
      <c r="I2478" s="150"/>
      <c r="J2478" s="150"/>
      <c r="K2478" s="150"/>
      <c r="L2478" s="150"/>
      <c r="M2478" s="150"/>
      <c r="N2478" s="150"/>
      <c r="O2478" s="150"/>
      <c r="P2478" s="150"/>
      <c r="Q2478" s="150"/>
      <c r="R2478" s="150"/>
      <c r="S2478" s="150"/>
      <c r="T2478" s="150"/>
      <c r="U2478" s="150"/>
      <c r="V2478" s="150"/>
      <c r="W2478" s="150"/>
      <c r="X2478" s="150"/>
      <c r="Y2478" s="150"/>
      <c r="Z2478" s="150"/>
    </row>
    <row r="2479" spans="1:26" s="155" customFormat="1" ht="15" customHeight="1" x14ac:dyDescent="0.2">
      <c r="A2479" s="206">
        <f t="shared" si="38"/>
        <v>2477</v>
      </c>
      <c r="B2479" s="176" t="s">
        <v>11</v>
      </c>
      <c r="C2479" s="213"/>
      <c r="D2479" s="213"/>
      <c r="E2479" s="221">
        <v>41596.591666666667</v>
      </c>
      <c r="F2479" s="221">
        <v>41596.591666666667</v>
      </c>
      <c r="G2479" s="150"/>
      <c r="H2479" s="150"/>
      <c r="I2479" s="150"/>
      <c r="J2479" s="150"/>
      <c r="K2479" s="150"/>
      <c r="L2479" s="150"/>
      <c r="M2479" s="150"/>
      <c r="N2479" s="150"/>
      <c r="O2479" s="150"/>
      <c r="P2479" s="150"/>
      <c r="Q2479" s="150"/>
      <c r="R2479" s="150"/>
      <c r="S2479" s="150"/>
      <c r="T2479" s="150"/>
      <c r="U2479" s="150"/>
      <c r="V2479" s="150"/>
      <c r="W2479" s="150"/>
      <c r="X2479" s="150"/>
      <c r="Y2479" s="150"/>
      <c r="Z2479" s="150"/>
    </row>
    <row r="2480" spans="1:26" s="155" customFormat="1" ht="15" customHeight="1" x14ac:dyDescent="0.2">
      <c r="A2480" s="206">
        <f t="shared" si="38"/>
        <v>2478</v>
      </c>
      <c r="B2480" s="176" t="s">
        <v>11</v>
      </c>
      <c r="C2480" s="213"/>
      <c r="D2480" s="213"/>
      <c r="E2480" s="221">
        <v>41596.615972222222</v>
      </c>
      <c r="F2480" s="221">
        <v>41596.615972222222</v>
      </c>
      <c r="G2480" s="150"/>
      <c r="H2480" s="150"/>
      <c r="I2480" s="150"/>
      <c r="J2480" s="150"/>
      <c r="K2480" s="150"/>
      <c r="L2480" s="150"/>
      <c r="M2480" s="150"/>
      <c r="N2480" s="150"/>
      <c r="O2480" s="150"/>
      <c r="P2480" s="150"/>
      <c r="Q2480" s="150"/>
      <c r="R2480" s="150"/>
      <c r="S2480" s="150"/>
      <c r="T2480" s="150"/>
      <c r="U2480" s="150"/>
      <c r="V2480" s="150"/>
      <c r="W2480" s="150"/>
      <c r="X2480" s="150"/>
      <c r="Y2480" s="150"/>
      <c r="Z2480" s="150"/>
    </row>
    <row r="2481" spans="1:26" s="155" customFormat="1" ht="15" customHeight="1" x14ac:dyDescent="0.2">
      <c r="A2481" s="206">
        <f t="shared" si="38"/>
        <v>2479</v>
      </c>
      <c r="B2481" s="176" t="s">
        <v>11</v>
      </c>
      <c r="C2481" s="213"/>
      <c r="D2481" s="213"/>
      <c r="E2481" s="221">
        <v>41597.647222222222</v>
      </c>
      <c r="F2481" s="221">
        <v>41597.647222222222</v>
      </c>
      <c r="G2481" s="150"/>
      <c r="H2481" s="150"/>
      <c r="I2481" s="150"/>
      <c r="J2481" s="150"/>
      <c r="K2481" s="150"/>
      <c r="L2481" s="150"/>
      <c r="M2481" s="150"/>
      <c r="N2481" s="150"/>
      <c r="O2481" s="150"/>
      <c r="P2481" s="150"/>
      <c r="Q2481" s="150"/>
      <c r="R2481" s="150"/>
      <c r="S2481" s="150"/>
      <c r="T2481" s="150"/>
      <c r="U2481" s="150"/>
      <c r="V2481" s="150"/>
      <c r="W2481" s="150"/>
      <c r="X2481" s="150"/>
      <c r="Y2481" s="150"/>
      <c r="Z2481" s="150"/>
    </row>
    <row r="2482" spans="1:26" s="155" customFormat="1" ht="15" customHeight="1" x14ac:dyDescent="0.2">
      <c r="A2482" s="206">
        <f t="shared" si="38"/>
        <v>2480</v>
      </c>
      <c r="B2482" s="176" t="s">
        <v>11</v>
      </c>
      <c r="C2482" s="213"/>
      <c r="D2482" s="213"/>
      <c r="E2482" s="221">
        <v>41596.598611111112</v>
      </c>
      <c r="F2482" s="221">
        <v>41596.598611111112</v>
      </c>
      <c r="G2482" s="150"/>
      <c r="H2482" s="150"/>
      <c r="I2482" s="150"/>
      <c r="J2482" s="150"/>
      <c r="K2482" s="150"/>
      <c r="L2482" s="150"/>
      <c r="M2482" s="150"/>
      <c r="N2482" s="150"/>
      <c r="O2482" s="150"/>
      <c r="P2482" s="150"/>
      <c r="Q2482" s="150"/>
      <c r="R2482" s="150"/>
      <c r="S2482" s="150"/>
      <c r="T2482" s="150"/>
      <c r="U2482" s="150"/>
      <c r="V2482" s="150"/>
      <c r="W2482" s="150"/>
      <c r="X2482" s="150"/>
      <c r="Y2482" s="150"/>
      <c r="Z2482" s="150"/>
    </row>
    <row r="2483" spans="1:26" s="155" customFormat="1" ht="15" customHeight="1" x14ac:dyDescent="0.2">
      <c r="A2483" s="206">
        <f t="shared" si="38"/>
        <v>2481</v>
      </c>
      <c r="B2483" s="176" t="s">
        <v>11</v>
      </c>
      <c r="C2483" s="213"/>
      <c r="D2483" s="213"/>
      <c r="E2483" s="221">
        <v>41596.612499999996</v>
      </c>
      <c r="F2483" s="221">
        <v>41596.612499999996</v>
      </c>
      <c r="G2483" s="150"/>
      <c r="H2483" s="150"/>
      <c r="I2483" s="150"/>
      <c r="J2483" s="150"/>
      <c r="K2483" s="150"/>
      <c r="L2483" s="150"/>
      <c r="M2483" s="150"/>
      <c r="N2483" s="150"/>
      <c r="O2483" s="150"/>
      <c r="P2483" s="150"/>
      <c r="Q2483" s="150"/>
      <c r="R2483" s="150"/>
      <c r="S2483" s="150"/>
      <c r="T2483" s="150"/>
      <c r="U2483" s="150"/>
      <c r="V2483" s="150"/>
      <c r="W2483" s="150"/>
      <c r="X2483" s="150"/>
      <c r="Y2483" s="150"/>
      <c r="Z2483" s="150"/>
    </row>
    <row r="2484" spans="1:26" s="155" customFormat="1" ht="15" customHeight="1" x14ac:dyDescent="0.2">
      <c r="A2484" s="206">
        <f t="shared" si="38"/>
        <v>2482</v>
      </c>
      <c r="B2484" s="176" t="s">
        <v>11</v>
      </c>
      <c r="C2484" s="213"/>
      <c r="D2484" s="213"/>
      <c r="E2484" s="221">
        <v>41597.486805555556</v>
      </c>
      <c r="F2484" s="221">
        <v>41597.486805555556</v>
      </c>
      <c r="G2484" s="150"/>
      <c r="H2484" s="150"/>
      <c r="I2484" s="150"/>
      <c r="J2484" s="150"/>
      <c r="K2484" s="150"/>
      <c r="L2484" s="150"/>
      <c r="M2484" s="150"/>
      <c r="N2484" s="150"/>
      <c r="O2484" s="150"/>
      <c r="P2484" s="150"/>
      <c r="Q2484" s="150"/>
      <c r="R2484" s="150"/>
      <c r="S2484" s="150"/>
      <c r="T2484" s="150"/>
      <c r="U2484" s="150"/>
      <c r="V2484" s="150"/>
      <c r="W2484" s="150"/>
      <c r="X2484" s="150"/>
      <c r="Y2484" s="150"/>
      <c r="Z2484" s="150"/>
    </row>
    <row r="2485" spans="1:26" s="155" customFormat="1" ht="15" customHeight="1" x14ac:dyDescent="0.2">
      <c r="A2485" s="206">
        <f t="shared" si="38"/>
        <v>2483</v>
      </c>
      <c r="B2485" s="176" t="s">
        <v>11</v>
      </c>
      <c r="C2485" s="213"/>
      <c r="D2485" s="213"/>
      <c r="E2485" s="221">
        <v>41599.67083333333</v>
      </c>
      <c r="F2485" s="221">
        <v>41599.67083333333</v>
      </c>
      <c r="G2485" s="150"/>
      <c r="H2485" s="150"/>
      <c r="I2485" s="150"/>
      <c r="J2485" s="150"/>
      <c r="K2485" s="150"/>
      <c r="L2485" s="150"/>
      <c r="M2485" s="150"/>
      <c r="N2485" s="150"/>
      <c r="O2485" s="150"/>
      <c r="P2485" s="150"/>
      <c r="Q2485" s="150"/>
      <c r="R2485" s="150"/>
      <c r="S2485" s="150"/>
      <c r="T2485" s="150"/>
      <c r="U2485" s="150"/>
      <c r="V2485" s="150"/>
      <c r="W2485" s="150"/>
      <c r="X2485" s="150"/>
      <c r="Y2485" s="150"/>
      <c r="Z2485" s="150"/>
    </row>
    <row r="2486" spans="1:26" s="155" customFormat="1" ht="15" customHeight="1" x14ac:dyDescent="0.2">
      <c r="A2486" s="206">
        <f t="shared" si="38"/>
        <v>2484</v>
      </c>
      <c r="B2486" s="176" t="s">
        <v>11</v>
      </c>
      <c r="C2486" s="213"/>
      <c r="D2486" s="213"/>
      <c r="E2486" s="221">
        <v>41596.572916666664</v>
      </c>
      <c r="F2486" s="221">
        <v>41596.572916666664</v>
      </c>
      <c r="G2486" s="150"/>
      <c r="H2486" s="150"/>
      <c r="I2486" s="150"/>
      <c r="J2486" s="150"/>
      <c r="K2486" s="150"/>
      <c r="L2486" s="150"/>
      <c r="M2486" s="150"/>
      <c r="N2486" s="150"/>
      <c r="O2486" s="150"/>
      <c r="P2486" s="150"/>
      <c r="Q2486" s="150"/>
      <c r="R2486" s="150"/>
      <c r="S2486" s="150"/>
      <c r="T2486" s="150"/>
      <c r="U2486" s="150"/>
      <c r="V2486" s="150"/>
      <c r="W2486" s="150"/>
      <c r="X2486" s="150"/>
      <c r="Y2486" s="150"/>
      <c r="Z2486" s="150"/>
    </row>
    <row r="2487" spans="1:26" s="155" customFormat="1" ht="15" customHeight="1" x14ac:dyDescent="0.2">
      <c r="A2487" s="206">
        <f t="shared" si="38"/>
        <v>2485</v>
      </c>
      <c r="B2487" s="176" t="s">
        <v>11</v>
      </c>
      <c r="C2487" s="213"/>
      <c r="D2487" s="213"/>
      <c r="E2487" s="221">
        <v>41596.615972222222</v>
      </c>
      <c r="F2487" s="221">
        <v>41596.615972222222</v>
      </c>
      <c r="G2487" s="150"/>
      <c r="H2487" s="150"/>
      <c r="I2487" s="150"/>
      <c r="J2487" s="150"/>
      <c r="K2487" s="150"/>
      <c r="L2487" s="150"/>
      <c r="M2487" s="150"/>
      <c r="N2487" s="150"/>
      <c r="O2487" s="150"/>
      <c r="P2487" s="150"/>
      <c r="Q2487" s="150"/>
      <c r="R2487" s="150"/>
      <c r="S2487" s="150"/>
      <c r="T2487" s="150"/>
      <c r="U2487" s="150"/>
      <c r="V2487" s="150"/>
      <c r="W2487" s="150"/>
      <c r="X2487" s="150"/>
      <c r="Y2487" s="150"/>
      <c r="Z2487" s="150"/>
    </row>
    <row r="2488" spans="1:26" s="155" customFormat="1" ht="15" customHeight="1" x14ac:dyDescent="0.2">
      <c r="A2488" s="206">
        <f t="shared" si="38"/>
        <v>2486</v>
      </c>
      <c r="B2488" s="176" t="s">
        <v>11</v>
      </c>
      <c r="C2488" s="213"/>
      <c r="D2488" s="213"/>
      <c r="E2488" s="221">
        <v>41596.612499999996</v>
      </c>
      <c r="F2488" s="221">
        <v>41596.612499999996</v>
      </c>
      <c r="G2488" s="150"/>
      <c r="H2488" s="150"/>
      <c r="I2488" s="150"/>
      <c r="J2488" s="150"/>
      <c r="K2488" s="150"/>
      <c r="L2488" s="150"/>
      <c r="M2488" s="150"/>
      <c r="N2488" s="150"/>
      <c r="O2488" s="150"/>
      <c r="P2488" s="150"/>
      <c r="Q2488" s="150"/>
      <c r="R2488" s="150"/>
      <c r="S2488" s="150"/>
      <c r="T2488" s="150"/>
      <c r="U2488" s="150"/>
      <c r="V2488" s="150"/>
      <c r="W2488" s="150"/>
      <c r="X2488" s="150"/>
      <c r="Y2488" s="150"/>
      <c r="Z2488" s="150"/>
    </row>
    <row r="2489" spans="1:26" s="155" customFormat="1" ht="15" customHeight="1" x14ac:dyDescent="0.2">
      <c r="A2489" s="206">
        <f t="shared" si="38"/>
        <v>2487</v>
      </c>
      <c r="B2489" s="176" t="s">
        <v>11</v>
      </c>
      <c r="C2489" s="213"/>
      <c r="D2489" s="213"/>
      <c r="E2489" s="221">
        <v>41596.643749999996</v>
      </c>
      <c r="F2489" s="221">
        <v>41596.643749999996</v>
      </c>
      <c r="G2489" s="150"/>
      <c r="H2489" s="150"/>
      <c r="I2489" s="150"/>
      <c r="J2489" s="150"/>
      <c r="K2489" s="150"/>
      <c r="L2489" s="150"/>
      <c r="M2489" s="150"/>
      <c r="N2489" s="150"/>
      <c r="O2489" s="150"/>
      <c r="P2489" s="150"/>
      <c r="Q2489" s="150"/>
      <c r="R2489" s="150"/>
      <c r="S2489" s="150"/>
      <c r="T2489" s="150"/>
      <c r="U2489" s="150"/>
      <c r="V2489" s="150"/>
      <c r="W2489" s="150"/>
      <c r="X2489" s="150"/>
      <c r="Y2489" s="150"/>
      <c r="Z2489" s="150"/>
    </row>
    <row r="2490" spans="1:26" s="155" customFormat="1" ht="15" customHeight="1" x14ac:dyDescent="0.2">
      <c r="A2490" s="206">
        <f t="shared" si="38"/>
        <v>2488</v>
      </c>
      <c r="B2490" s="176" t="s">
        <v>11</v>
      </c>
      <c r="C2490" s="213"/>
      <c r="D2490" s="213"/>
      <c r="E2490" s="221">
        <v>41596.572916666664</v>
      </c>
      <c r="F2490" s="221">
        <v>41596.572916666664</v>
      </c>
      <c r="G2490" s="150"/>
      <c r="H2490" s="150"/>
      <c r="I2490" s="150"/>
      <c r="J2490" s="150"/>
      <c r="K2490" s="150"/>
      <c r="L2490" s="150"/>
      <c r="M2490" s="150"/>
      <c r="N2490" s="150"/>
      <c r="O2490" s="150"/>
      <c r="P2490" s="150"/>
      <c r="Q2490" s="150"/>
      <c r="R2490" s="150"/>
      <c r="S2490" s="150"/>
      <c r="T2490" s="150"/>
      <c r="U2490" s="150"/>
      <c r="V2490" s="150"/>
      <c r="W2490" s="150"/>
      <c r="X2490" s="150"/>
      <c r="Y2490" s="150"/>
      <c r="Z2490" s="150"/>
    </row>
    <row r="2491" spans="1:26" s="155" customFormat="1" ht="15" customHeight="1" x14ac:dyDescent="0.2">
      <c r="A2491" s="206">
        <f t="shared" si="38"/>
        <v>2489</v>
      </c>
      <c r="B2491" s="176" t="s">
        <v>11</v>
      </c>
      <c r="C2491" s="213"/>
      <c r="D2491" s="213"/>
      <c r="E2491" s="221">
        <v>41596.650694444441</v>
      </c>
      <c r="F2491" s="221">
        <v>41596.650694444441</v>
      </c>
      <c r="G2491" s="150"/>
      <c r="H2491" s="150"/>
      <c r="I2491" s="150"/>
      <c r="J2491" s="150"/>
      <c r="K2491" s="150"/>
      <c r="L2491" s="150"/>
      <c r="M2491" s="150"/>
      <c r="N2491" s="150"/>
      <c r="O2491" s="150"/>
      <c r="P2491" s="150"/>
      <c r="Q2491" s="150"/>
      <c r="R2491" s="150"/>
      <c r="S2491" s="150"/>
      <c r="T2491" s="150"/>
      <c r="U2491" s="150"/>
      <c r="V2491" s="150"/>
      <c r="W2491" s="150"/>
      <c r="X2491" s="150"/>
      <c r="Y2491" s="150"/>
      <c r="Z2491" s="150"/>
    </row>
    <row r="2492" spans="1:26" s="155" customFormat="1" ht="15" customHeight="1" x14ac:dyDescent="0.2">
      <c r="A2492" s="206">
        <f t="shared" si="38"/>
        <v>2490</v>
      </c>
      <c r="B2492" s="176" t="s">
        <v>11</v>
      </c>
      <c r="C2492" s="213"/>
      <c r="D2492" s="213"/>
      <c r="E2492" s="221">
        <v>41596.626388888886</v>
      </c>
      <c r="F2492" s="221">
        <v>41596.626388888886</v>
      </c>
      <c r="G2492" s="150"/>
      <c r="H2492" s="150"/>
      <c r="I2492" s="150"/>
      <c r="J2492" s="150"/>
      <c r="K2492" s="150"/>
      <c r="L2492" s="150"/>
      <c r="M2492" s="150"/>
      <c r="N2492" s="150"/>
      <c r="O2492" s="150"/>
      <c r="P2492" s="150"/>
      <c r="Q2492" s="150"/>
      <c r="R2492" s="150"/>
      <c r="S2492" s="150"/>
      <c r="T2492" s="150"/>
      <c r="U2492" s="150"/>
      <c r="V2492" s="150"/>
      <c r="W2492" s="150"/>
      <c r="X2492" s="150"/>
      <c r="Y2492" s="150"/>
      <c r="Z2492" s="150"/>
    </row>
    <row r="2493" spans="1:26" s="155" customFormat="1" ht="15" customHeight="1" x14ac:dyDescent="0.2">
      <c r="A2493" s="206">
        <f t="shared" si="38"/>
        <v>2491</v>
      </c>
      <c r="B2493" s="176" t="s">
        <v>11</v>
      </c>
      <c r="C2493" s="213"/>
      <c r="D2493" s="213"/>
      <c r="E2493" s="221">
        <v>41600.706249999996</v>
      </c>
      <c r="F2493" s="221">
        <v>41600.706249999996</v>
      </c>
      <c r="G2493" s="150"/>
      <c r="H2493" s="150"/>
      <c r="I2493" s="150"/>
      <c r="J2493" s="150"/>
      <c r="K2493" s="150"/>
      <c r="L2493" s="150"/>
      <c r="M2493" s="150"/>
      <c r="N2493" s="150"/>
      <c r="O2493" s="150"/>
      <c r="P2493" s="150"/>
      <c r="Q2493" s="150"/>
      <c r="R2493" s="150"/>
      <c r="S2493" s="150"/>
      <c r="T2493" s="150"/>
      <c r="U2493" s="150"/>
      <c r="V2493" s="150"/>
      <c r="W2493" s="150"/>
      <c r="X2493" s="150"/>
      <c r="Y2493" s="150"/>
      <c r="Z2493" s="150"/>
    </row>
    <row r="2494" spans="1:26" s="155" customFormat="1" ht="15" customHeight="1" x14ac:dyDescent="0.2">
      <c r="A2494" s="206">
        <f t="shared" si="38"/>
        <v>2492</v>
      </c>
      <c r="B2494" s="176" t="s">
        <v>11</v>
      </c>
      <c r="C2494" s="213"/>
      <c r="D2494" s="213"/>
      <c r="E2494" s="221">
        <v>41596.604166666664</v>
      </c>
      <c r="F2494" s="221">
        <v>41596.604166666664</v>
      </c>
      <c r="G2494" s="150"/>
      <c r="H2494" s="150"/>
      <c r="I2494" s="150"/>
      <c r="J2494" s="150"/>
      <c r="K2494" s="150"/>
      <c r="L2494" s="150"/>
      <c r="M2494" s="150"/>
      <c r="N2494" s="150"/>
      <c r="O2494" s="150"/>
      <c r="P2494" s="150"/>
      <c r="Q2494" s="150"/>
      <c r="R2494" s="150"/>
      <c r="S2494" s="150"/>
      <c r="T2494" s="150"/>
      <c r="U2494" s="150"/>
      <c r="V2494" s="150"/>
      <c r="W2494" s="150"/>
      <c r="X2494" s="150"/>
      <c r="Y2494" s="150"/>
      <c r="Z2494" s="150"/>
    </row>
    <row r="2495" spans="1:26" s="155" customFormat="1" ht="15" customHeight="1" x14ac:dyDescent="0.2">
      <c r="A2495" s="206">
        <f t="shared" si="38"/>
        <v>2493</v>
      </c>
      <c r="B2495" s="176" t="s">
        <v>11</v>
      </c>
      <c r="C2495" s="213"/>
      <c r="D2495" s="213"/>
      <c r="E2495" s="221">
        <v>41596.648611111108</v>
      </c>
      <c r="F2495" s="221">
        <v>41596.648611111108</v>
      </c>
      <c r="G2495" s="150"/>
      <c r="H2495" s="150"/>
      <c r="I2495" s="150"/>
      <c r="J2495" s="150"/>
      <c r="K2495" s="150"/>
      <c r="L2495" s="150"/>
      <c r="M2495" s="150"/>
      <c r="N2495" s="150"/>
      <c r="O2495" s="150"/>
      <c r="P2495" s="150"/>
      <c r="Q2495" s="150"/>
      <c r="R2495" s="150"/>
      <c r="S2495" s="150"/>
      <c r="T2495" s="150"/>
      <c r="U2495" s="150"/>
      <c r="V2495" s="150"/>
      <c r="W2495" s="150"/>
      <c r="X2495" s="150"/>
      <c r="Y2495" s="150"/>
      <c r="Z2495" s="150"/>
    </row>
    <row r="2496" spans="1:26" s="155" customFormat="1" ht="15" customHeight="1" x14ac:dyDescent="0.2">
      <c r="A2496" s="206">
        <f t="shared" si="38"/>
        <v>2494</v>
      </c>
      <c r="B2496" s="176" t="s">
        <v>11</v>
      </c>
      <c r="C2496" s="213"/>
      <c r="D2496" s="213"/>
      <c r="E2496" s="221">
        <v>41596.579166666663</v>
      </c>
      <c r="F2496" s="221">
        <v>41596.579166666663</v>
      </c>
      <c r="G2496" s="150"/>
      <c r="H2496" s="150"/>
      <c r="I2496" s="150"/>
      <c r="J2496" s="150"/>
      <c r="K2496" s="150"/>
      <c r="L2496" s="150"/>
      <c r="M2496" s="150"/>
      <c r="N2496" s="150"/>
      <c r="O2496" s="150"/>
      <c r="P2496" s="150"/>
      <c r="Q2496" s="150"/>
      <c r="R2496" s="150"/>
      <c r="S2496" s="150"/>
      <c r="T2496" s="150"/>
      <c r="U2496" s="150"/>
      <c r="V2496" s="150"/>
      <c r="W2496" s="150"/>
      <c r="X2496" s="150"/>
      <c r="Y2496" s="150"/>
      <c r="Z2496" s="150"/>
    </row>
    <row r="2497" spans="1:26" s="155" customFormat="1" ht="15" customHeight="1" x14ac:dyDescent="0.2">
      <c r="A2497" s="206">
        <f t="shared" si="38"/>
        <v>2495</v>
      </c>
      <c r="B2497" s="176" t="s">
        <v>11</v>
      </c>
      <c r="C2497" s="213"/>
      <c r="D2497" s="213"/>
      <c r="E2497" s="221">
        <v>41582.497916666667</v>
      </c>
      <c r="F2497" s="221">
        <v>41582.497916666667</v>
      </c>
      <c r="G2497" s="150"/>
      <c r="H2497" s="150"/>
      <c r="I2497" s="150"/>
      <c r="J2497" s="150"/>
      <c r="K2497" s="150"/>
      <c r="L2497" s="150"/>
      <c r="M2497" s="150"/>
      <c r="N2497" s="150"/>
      <c r="O2497" s="150"/>
      <c r="P2497" s="150"/>
      <c r="Q2497" s="150"/>
      <c r="R2497" s="150"/>
      <c r="S2497" s="150"/>
      <c r="T2497" s="150"/>
      <c r="U2497" s="150"/>
      <c r="V2497" s="150"/>
      <c r="W2497" s="150"/>
      <c r="X2497" s="150"/>
      <c r="Y2497" s="150"/>
      <c r="Z2497" s="150"/>
    </row>
    <row r="2498" spans="1:26" s="155" customFormat="1" ht="15" customHeight="1" x14ac:dyDescent="0.2">
      <c r="A2498" s="206">
        <f t="shared" si="38"/>
        <v>2496</v>
      </c>
      <c r="B2498" s="176" t="s">
        <v>11</v>
      </c>
      <c r="C2498" s="213"/>
      <c r="D2498" s="213"/>
      <c r="E2498" s="221">
        <v>41596.572916666664</v>
      </c>
      <c r="F2498" s="221">
        <v>41596.572916666664</v>
      </c>
      <c r="G2498" s="150"/>
      <c r="H2498" s="150"/>
      <c r="I2498" s="150"/>
      <c r="J2498" s="150"/>
      <c r="K2498" s="150"/>
      <c r="L2498" s="150"/>
      <c r="M2498" s="150"/>
      <c r="N2498" s="150"/>
      <c r="O2498" s="150"/>
      <c r="P2498" s="150"/>
      <c r="Q2498" s="150"/>
      <c r="R2498" s="150"/>
      <c r="S2498" s="150"/>
      <c r="T2498" s="150"/>
      <c r="U2498" s="150"/>
      <c r="V2498" s="150"/>
      <c r="W2498" s="150"/>
      <c r="X2498" s="150"/>
      <c r="Y2498" s="150"/>
      <c r="Z2498" s="150"/>
    </row>
    <row r="2499" spans="1:26" s="155" customFormat="1" ht="15" customHeight="1" x14ac:dyDescent="0.2">
      <c r="A2499" s="206">
        <f t="shared" si="38"/>
        <v>2497</v>
      </c>
      <c r="B2499" s="176" t="s">
        <v>11</v>
      </c>
      <c r="C2499" s="213"/>
      <c r="D2499" s="213"/>
      <c r="E2499" s="221">
        <v>41596.615972222222</v>
      </c>
      <c r="F2499" s="221">
        <v>41596.615972222222</v>
      </c>
      <c r="G2499" s="150"/>
      <c r="H2499" s="150"/>
      <c r="I2499" s="150"/>
      <c r="J2499" s="150"/>
      <c r="K2499" s="150"/>
      <c r="L2499" s="150"/>
      <c r="M2499" s="150"/>
      <c r="N2499" s="150"/>
      <c r="O2499" s="150"/>
      <c r="P2499" s="150"/>
      <c r="Q2499" s="150"/>
      <c r="R2499" s="150"/>
      <c r="S2499" s="150"/>
      <c r="T2499" s="150"/>
      <c r="U2499" s="150"/>
      <c r="V2499" s="150"/>
      <c r="W2499" s="150"/>
      <c r="X2499" s="150"/>
      <c r="Y2499" s="150"/>
      <c r="Z2499" s="150"/>
    </row>
    <row r="2500" spans="1:26" s="155" customFormat="1" ht="15" customHeight="1" x14ac:dyDescent="0.2">
      <c r="A2500" s="206">
        <f t="shared" si="38"/>
        <v>2498</v>
      </c>
      <c r="B2500" s="176" t="s">
        <v>11</v>
      </c>
      <c r="C2500" s="213"/>
      <c r="D2500" s="213"/>
      <c r="E2500" s="221">
        <v>41596.643749999996</v>
      </c>
      <c r="F2500" s="221">
        <v>41596.643749999996</v>
      </c>
      <c r="G2500" s="150"/>
      <c r="H2500" s="150"/>
      <c r="I2500" s="150"/>
      <c r="J2500" s="150"/>
      <c r="K2500" s="150"/>
      <c r="L2500" s="150"/>
      <c r="M2500" s="150"/>
      <c r="N2500" s="150"/>
      <c r="O2500" s="150"/>
      <c r="P2500" s="150"/>
      <c r="Q2500" s="150"/>
      <c r="R2500" s="150"/>
      <c r="S2500" s="150"/>
      <c r="T2500" s="150"/>
      <c r="U2500" s="150"/>
      <c r="V2500" s="150"/>
      <c r="W2500" s="150"/>
      <c r="X2500" s="150"/>
      <c r="Y2500" s="150"/>
      <c r="Z2500" s="150"/>
    </row>
    <row r="2501" spans="1:26" s="155" customFormat="1" ht="15" customHeight="1" x14ac:dyDescent="0.2">
      <c r="A2501" s="206">
        <f t="shared" si="38"/>
        <v>2499</v>
      </c>
      <c r="B2501" s="176" t="s">
        <v>11</v>
      </c>
      <c r="C2501" s="213"/>
      <c r="D2501" s="213"/>
      <c r="E2501" s="221">
        <v>41596.572222222218</v>
      </c>
      <c r="F2501" s="221">
        <v>41596.572222222218</v>
      </c>
      <c r="G2501" s="150"/>
      <c r="H2501" s="150"/>
      <c r="I2501" s="150"/>
      <c r="J2501" s="150"/>
      <c r="K2501" s="150"/>
      <c r="L2501" s="150"/>
      <c r="M2501" s="150"/>
      <c r="N2501" s="150"/>
      <c r="O2501" s="150"/>
      <c r="P2501" s="150"/>
      <c r="Q2501" s="150"/>
      <c r="R2501" s="150"/>
      <c r="S2501" s="150"/>
      <c r="T2501" s="150"/>
      <c r="U2501" s="150"/>
      <c r="V2501" s="150"/>
      <c r="W2501" s="150"/>
      <c r="X2501" s="150"/>
      <c r="Y2501" s="150"/>
      <c r="Z2501" s="150"/>
    </row>
    <row r="2502" spans="1:26" s="155" customFormat="1" ht="15" customHeight="1" x14ac:dyDescent="0.2">
      <c r="A2502" s="206">
        <f t="shared" si="38"/>
        <v>2500</v>
      </c>
      <c r="B2502" s="176" t="s">
        <v>11</v>
      </c>
      <c r="C2502" s="213"/>
      <c r="D2502" s="213"/>
      <c r="E2502" s="221">
        <v>41596.696527777778</v>
      </c>
      <c r="F2502" s="221">
        <v>41596.696527777778</v>
      </c>
      <c r="G2502" s="150"/>
      <c r="H2502" s="150"/>
      <c r="I2502" s="150"/>
      <c r="J2502" s="150"/>
      <c r="K2502" s="150"/>
      <c r="L2502" s="150"/>
      <c r="M2502" s="150"/>
      <c r="N2502" s="150"/>
      <c r="O2502" s="150"/>
      <c r="P2502" s="150"/>
      <c r="Q2502" s="150"/>
      <c r="R2502" s="150"/>
      <c r="S2502" s="150"/>
      <c r="T2502" s="150"/>
      <c r="U2502" s="150"/>
      <c r="V2502" s="150"/>
      <c r="W2502" s="150"/>
      <c r="X2502" s="150"/>
      <c r="Y2502" s="150"/>
      <c r="Z2502" s="150"/>
    </row>
    <row r="2503" spans="1:26" s="155" customFormat="1" ht="15" customHeight="1" x14ac:dyDescent="0.2">
      <c r="A2503" s="206">
        <f t="shared" si="38"/>
        <v>2501</v>
      </c>
      <c r="B2503" s="176" t="s">
        <v>11</v>
      </c>
      <c r="C2503" s="213"/>
      <c r="D2503" s="213"/>
      <c r="E2503" s="221">
        <v>41603.713888888888</v>
      </c>
      <c r="F2503" s="221">
        <v>41603.713888888888</v>
      </c>
      <c r="G2503" s="150"/>
      <c r="H2503" s="150"/>
      <c r="I2503" s="150"/>
      <c r="J2503" s="150"/>
      <c r="K2503" s="150"/>
      <c r="L2503" s="150"/>
      <c r="M2503" s="150"/>
      <c r="N2503" s="150"/>
      <c r="O2503" s="150"/>
      <c r="P2503" s="150"/>
      <c r="Q2503" s="150"/>
      <c r="R2503" s="150"/>
      <c r="S2503" s="150"/>
      <c r="T2503" s="150"/>
      <c r="U2503" s="150"/>
      <c r="V2503" s="150"/>
      <c r="W2503" s="150"/>
      <c r="X2503" s="150"/>
      <c r="Y2503" s="150"/>
      <c r="Z2503" s="150"/>
    </row>
    <row r="2504" spans="1:26" s="155" customFormat="1" ht="15" customHeight="1" x14ac:dyDescent="0.2">
      <c r="A2504" s="206">
        <f t="shared" si="38"/>
        <v>2502</v>
      </c>
      <c r="B2504" s="176" t="s">
        <v>11</v>
      </c>
      <c r="C2504" s="213"/>
      <c r="D2504" s="213"/>
      <c r="E2504" s="221">
        <v>41596.586111111108</v>
      </c>
      <c r="F2504" s="221">
        <v>41596.586111111108</v>
      </c>
      <c r="G2504" s="150"/>
      <c r="H2504" s="150"/>
      <c r="I2504" s="150"/>
      <c r="J2504" s="150"/>
      <c r="K2504" s="150"/>
      <c r="L2504" s="150"/>
      <c r="M2504" s="150"/>
      <c r="N2504" s="150"/>
      <c r="O2504" s="150"/>
      <c r="P2504" s="150"/>
      <c r="Q2504" s="150"/>
      <c r="R2504" s="150"/>
      <c r="S2504" s="150"/>
      <c r="T2504" s="150"/>
      <c r="U2504" s="150"/>
      <c r="V2504" s="150"/>
      <c r="W2504" s="150"/>
      <c r="X2504" s="150"/>
      <c r="Y2504" s="150"/>
      <c r="Z2504" s="150"/>
    </row>
    <row r="2505" spans="1:26" s="155" customFormat="1" ht="15" customHeight="1" x14ac:dyDescent="0.2">
      <c r="A2505" s="206">
        <f t="shared" si="38"/>
        <v>2503</v>
      </c>
      <c r="B2505" s="176" t="s">
        <v>11</v>
      </c>
      <c r="C2505" s="213"/>
      <c r="D2505" s="213"/>
      <c r="E2505" s="221">
        <v>41596.663194444445</v>
      </c>
      <c r="F2505" s="221">
        <v>41596.663194444445</v>
      </c>
      <c r="G2505" s="150"/>
      <c r="H2505" s="150"/>
      <c r="I2505" s="150"/>
      <c r="J2505" s="150"/>
      <c r="K2505" s="150"/>
      <c r="L2505" s="150"/>
      <c r="M2505" s="150"/>
      <c r="N2505" s="150"/>
      <c r="O2505" s="150"/>
      <c r="P2505" s="150"/>
      <c r="Q2505" s="150"/>
      <c r="R2505" s="150"/>
      <c r="S2505" s="150"/>
      <c r="T2505" s="150"/>
      <c r="U2505" s="150"/>
      <c r="V2505" s="150"/>
      <c r="W2505" s="150"/>
      <c r="X2505" s="150"/>
      <c r="Y2505" s="150"/>
      <c r="Z2505" s="150"/>
    </row>
    <row r="2506" spans="1:26" s="155" customFormat="1" ht="15" customHeight="1" x14ac:dyDescent="0.2">
      <c r="A2506" s="206">
        <f t="shared" si="38"/>
        <v>2504</v>
      </c>
      <c r="B2506" s="176" t="s">
        <v>11</v>
      </c>
      <c r="C2506" s="213"/>
      <c r="D2506" s="213"/>
      <c r="E2506" s="221">
        <v>41596.572222222218</v>
      </c>
      <c r="F2506" s="221">
        <v>41596.572222222218</v>
      </c>
      <c r="G2506" s="150"/>
      <c r="H2506" s="150"/>
      <c r="I2506" s="150"/>
      <c r="J2506" s="150"/>
      <c r="K2506" s="150"/>
      <c r="L2506" s="150"/>
      <c r="M2506" s="150"/>
      <c r="N2506" s="150"/>
      <c r="O2506" s="150"/>
      <c r="P2506" s="150"/>
      <c r="Q2506" s="150"/>
      <c r="R2506" s="150"/>
      <c r="S2506" s="150"/>
      <c r="T2506" s="150"/>
      <c r="U2506" s="150"/>
      <c r="V2506" s="150"/>
      <c r="W2506" s="150"/>
      <c r="X2506" s="150"/>
      <c r="Y2506" s="150"/>
      <c r="Z2506" s="150"/>
    </row>
    <row r="2507" spans="1:26" s="155" customFormat="1" ht="15" customHeight="1" x14ac:dyDescent="0.2">
      <c r="A2507" s="206">
        <f t="shared" si="38"/>
        <v>2505</v>
      </c>
      <c r="B2507" s="176" t="s">
        <v>11</v>
      </c>
      <c r="C2507" s="213"/>
      <c r="D2507" s="213"/>
      <c r="E2507" s="221">
        <v>41596.572916666664</v>
      </c>
      <c r="F2507" s="221">
        <v>41596.572916666664</v>
      </c>
      <c r="G2507" s="150"/>
      <c r="H2507" s="150"/>
      <c r="I2507" s="150"/>
      <c r="J2507" s="150"/>
      <c r="K2507" s="150"/>
      <c r="L2507" s="150"/>
      <c r="M2507" s="150"/>
      <c r="N2507" s="150"/>
      <c r="O2507" s="150"/>
      <c r="P2507" s="150"/>
      <c r="Q2507" s="150"/>
      <c r="R2507" s="150"/>
      <c r="S2507" s="150"/>
      <c r="T2507" s="150"/>
      <c r="U2507" s="150"/>
      <c r="V2507" s="150"/>
      <c r="W2507" s="150"/>
      <c r="X2507" s="150"/>
      <c r="Y2507" s="150"/>
      <c r="Z2507" s="150"/>
    </row>
    <row r="2508" spans="1:26" s="155" customFormat="1" ht="15" customHeight="1" x14ac:dyDescent="0.2">
      <c r="A2508" s="206">
        <f t="shared" si="38"/>
        <v>2506</v>
      </c>
      <c r="B2508" s="176" t="s">
        <v>11</v>
      </c>
      <c r="C2508" s="213"/>
      <c r="D2508" s="213"/>
      <c r="E2508" s="221">
        <v>41596.682638888888</v>
      </c>
      <c r="F2508" s="221">
        <v>41596.682638888888</v>
      </c>
      <c r="G2508" s="150"/>
      <c r="H2508" s="150"/>
      <c r="I2508" s="150"/>
      <c r="J2508" s="150"/>
      <c r="K2508" s="150"/>
      <c r="L2508" s="150"/>
      <c r="M2508" s="150"/>
      <c r="N2508" s="150"/>
      <c r="O2508" s="150"/>
      <c r="P2508" s="150"/>
      <c r="Q2508" s="150"/>
      <c r="R2508" s="150"/>
      <c r="S2508" s="150"/>
      <c r="T2508" s="150"/>
      <c r="U2508" s="150"/>
      <c r="V2508" s="150"/>
      <c r="W2508" s="150"/>
      <c r="X2508" s="150"/>
      <c r="Y2508" s="150"/>
      <c r="Z2508" s="150"/>
    </row>
    <row r="2509" spans="1:26" s="155" customFormat="1" ht="15" customHeight="1" x14ac:dyDescent="0.2">
      <c r="A2509" s="206">
        <f t="shared" ref="A2509:A2572" si="39">A2508+1</f>
        <v>2507</v>
      </c>
      <c r="B2509" s="176" t="s">
        <v>11</v>
      </c>
      <c r="C2509" s="213"/>
      <c r="D2509" s="213"/>
      <c r="E2509" s="221">
        <v>41596.572916666664</v>
      </c>
      <c r="F2509" s="221">
        <v>41596.572916666664</v>
      </c>
      <c r="G2509" s="150"/>
      <c r="H2509" s="150"/>
      <c r="I2509" s="150"/>
      <c r="J2509" s="150"/>
      <c r="K2509" s="150"/>
      <c r="L2509" s="150"/>
      <c r="M2509" s="150"/>
      <c r="N2509" s="150"/>
      <c r="O2509" s="150"/>
      <c r="P2509" s="150"/>
      <c r="Q2509" s="150"/>
      <c r="R2509" s="150"/>
      <c r="S2509" s="150"/>
      <c r="T2509" s="150"/>
      <c r="U2509" s="150"/>
      <c r="V2509" s="150"/>
      <c r="W2509" s="150"/>
      <c r="X2509" s="150"/>
      <c r="Y2509" s="150"/>
      <c r="Z2509" s="150"/>
    </row>
    <row r="2510" spans="1:26" s="155" customFormat="1" ht="15" customHeight="1" x14ac:dyDescent="0.2">
      <c r="A2510" s="206">
        <f t="shared" si="39"/>
        <v>2508</v>
      </c>
      <c r="B2510" s="176" t="s">
        <v>11</v>
      </c>
      <c r="C2510" s="213"/>
      <c r="D2510" s="213"/>
      <c r="E2510" s="221">
        <v>41605.625694444439</v>
      </c>
      <c r="F2510" s="221">
        <v>41605.625694444439</v>
      </c>
      <c r="G2510" s="150"/>
      <c r="H2510" s="150"/>
      <c r="I2510" s="150"/>
      <c r="J2510" s="150"/>
      <c r="K2510" s="150"/>
      <c r="L2510" s="150"/>
      <c r="M2510" s="150"/>
      <c r="N2510" s="150"/>
      <c r="O2510" s="150"/>
      <c r="P2510" s="150"/>
      <c r="Q2510" s="150"/>
      <c r="R2510" s="150"/>
      <c r="S2510" s="150"/>
      <c r="T2510" s="150"/>
      <c r="U2510" s="150"/>
      <c r="V2510" s="150"/>
      <c r="W2510" s="150"/>
      <c r="X2510" s="150"/>
      <c r="Y2510" s="150"/>
      <c r="Z2510" s="150"/>
    </row>
    <row r="2511" spans="1:26" s="155" customFormat="1" ht="15" customHeight="1" x14ac:dyDescent="0.2">
      <c r="A2511" s="206">
        <f t="shared" si="39"/>
        <v>2509</v>
      </c>
      <c r="B2511" s="176" t="s">
        <v>11</v>
      </c>
      <c r="C2511" s="213"/>
      <c r="D2511" s="213"/>
      <c r="E2511" s="221">
        <v>41596.572916666664</v>
      </c>
      <c r="F2511" s="221">
        <v>41596.572916666664</v>
      </c>
      <c r="G2511" s="150"/>
      <c r="H2511" s="150"/>
      <c r="I2511" s="150"/>
      <c r="J2511" s="150"/>
      <c r="K2511" s="150"/>
      <c r="L2511" s="150"/>
      <c r="M2511" s="150"/>
      <c r="N2511" s="150"/>
      <c r="O2511" s="150"/>
      <c r="P2511" s="150"/>
      <c r="Q2511" s="150"/>
      <c r="R2511" s="150"/>
      <c r="S2511" s="150"/>
      <c r="T2511" s="150"/>
      <c r="U2511" s="150"/>
      <c r="V2511" s="150"/>
      <c r="W2511" s="150"/>
      <c r="X2511" s="150"/>
      <c r="Y2511" s="150"/>
      <c r="Z2511" s="150"/>
    </row>
    <row r="2512" spans="1:26" s="155" customFormat="1" ht="15" customHeight="1" x14ac:dyDescent="0.2">
      <c r="A2512" s="206">
        <f t="shared" si="39"/>
        <v>2510</v>
      </c>
      <c r="B2512" s="176" t="s">
        <v>11</v>
      </c>
      <c r="C2512" s="213"/>
      <c r="D2512" s="213"/>
      <c r="E2512" s="221">
        <v>41596.650694444441</v>
      </c>
      <c r="F2512" s="221">
        <v>41596.650694444441</v>
      </c>
      <c r="G2512" s="150"/>
      <c r="H2512" s="150"/>
      <c r="I2512" s="150"/>
      <c r="J2512" s="150"/>
      <c r="K2512" s="150"/>
      <c r="L2512" s="150"/>
      <c r="M2512" s="150"/>
      <c r="N2512" s="150"/>
      <c r="O2512" s="150"/>
      <c r="P2512" s="150"/>
      <c r="Q2512" s="150"/>
      <c r="R2512" s="150"/>
      <c r="S2512" s="150"/>
      <c r="T2512" s="150"/>
      <c r="U2512" s="150"/>
      <c r="V2512" s="150"/>
      <c r="W2512" s="150"/>
      <c r="X2512" s="150"/>
      <c r="Y2512" s="150"/>
      <c r="Z2512" s="150"/>
    </row>
    <row r="2513" spans="1:26" s="155" customFormat="1" ht="15" customHeight="1" x14ac:dyDescent="0.2">
      <c r="A2513" s="206">
        <f t="shared" si="39"/>
        <v>2511</v>
      </c>
      <c r="B2513" s="176" t="s">
        <v>11</v>
      </c>
      <c r="C2513" s="213"/>
      <c r="D2513" s="213"/>
      <c r="E2513" s="221">
        <v>41605.568749999999</v>
      </c>
      <c r="F2513" s="221">
        <v>41605.568749999999</v>
      </c>
      <c r="G2513" s="150"/>
      <c r="H2513" s="150"/>
      <c r="I2513" s="150"/>
      <c r="J2513" s="150"/>
      <c r="K2513" s="150"/>
      <c r="L2513" s="150"/>
      <c r="M2513" s="150"/>
      <c r="N2513" s="150"/>
      <c r="O2513" s="150"/>
      <c r="P2513" s="150"/>
      <c r="Q2513" s="150"/>
      <c r="R2513" s="150"/>
      <c r="S2513" s="150"/>
      <c r="T2513" s="150"/>
      <c r="U2513" s="150"/>
      <c r="V2513" s="150"/>
      <c r="W2513" s="150"/>
      <c r="X2513" s="150"/>
      <c r="Y2513" s="150"/>
      <c r="Z2513" s="150"/>
    </row>
    <row r="2514" spans="1:26" s="155" customFormat="1" ht="15" customHeight="1" x14ac:dyDescent="0.2">
      <c r="A2514" s="206">
        <f t="shared" si="39"/>
        <v>2512</v>
      </c>
      <c r="B2514" s="176" t="s">
        <v>11</v>
      </c>
      <c r="C2514" s="213"/>
      <c r="D2514" s="213"/>
      <c r="E2514" s="221">
        <v>41597.631944444445</v>
      </c>
      <c r="F2514" s="221">
        <v>41597.631944444445</v>
      </c>
      <c r="G2514" s="150"/>
      <c r="H2514" s="150"/>
      <c r="I2514" s="150"/>
      <c r="J2514" s="150"/>
      <c r="K2514" s="150"/>
      <c r="L2514" s="150"/>
      <c r="M2514" s="150"/>
      <c r="N2514" s="150"/>
      <c r="O2514" s="150"/>
      <c r="P2514" s="150"/>
      <c r="Q2514" s="150"/>
      <c r="R2514" s="150"/>
      <c r="S2514" s="150"/>
      <c r="T2514" s="150"/>
      <c r="U2514" s="150"/>
      <c r="V2514" s="150"/>
      <c r="W2514" s="150"/>
      <c r="X2514" s="150"/>
      <c r="Y2514" s="150"/>
      <c r="Z2514" s="150"/>
    </row>
    <row r="2515" spans="1:26" s="155" customFormat="1" ht="15" customHeight="1" x14ac:dyDescent="0.2">
      <c r="A2515" s="206">
        <f t="shared" si="39"/>
        <v>2513</v>
      </c>
      <c r="B2515" s="176" t="s">
        <v>11</v>
      </c>
      <c r="C2515" s="213"/>
      <c r="D2515" s="213"/>
      <c r="E2515" s="221">
        <v>41596.682638888888</v>
      </c>
      <c r="F2515" s="221">
        <v>41596.682638888888</v>
      </c>
      <c r="G2515" s="150"/>
      <c r="H2515" s="150"/>
      <c r="I2515" s="150"/>
      <c r="J2515" s="150"/>
      <c r="K2515" s="150"/>
      <c r="L2515" s="150"/>
      <c r="M2515" s="150"/>
      <c r="N2515" s="150"/>
      <c r="O2515" s="150"/>
      <c r="P2515" s="150"/>
      <c r="Q2515" s="150"/>
      <c r="R2515" s="150"/>
      <c r="S2515" s="150"/>
      <c r="T2515" s="150"/>
      <c r="U2515" s="150"/>
      <c r="V2515" s="150"/>
      <c r="W2515" s="150"/>
      <c r="X2515" s="150"/>
      <c r="Y2515" s="150"/>
      <c r="Z2515" s="150"/>
    </row>
    <row r="2516" spans="1:26" s="155" customFormat="1" ht="15" customHeight="1" x14ac:dyDescent="0.2">
      <c r="A2516" s="206">
        <f t="shared" si="39"/>
        <v>2514</v>
      </c>
      <c r="B2516" s="176" t="s">
        <v>11</v>
      </c>
      <c r="C2516" s="213"/>
      <c r="D2516" s="213"/>
      <c r="E2516" s="221">
        <v>41596.572916666664</v>
      </c>
      <c r="F2516" s="221">
        <v>41596.572916666664</v>
      </c>
      <c r="G2516" s="150"/>
      <c r="H2516" s="150"/>
      <c r="I2516" s="150"/>
      <c r="J2516" s="150"/>
      <c r="K2516" s="150"/>
      <c r="L2516" s="150"/>
      <c r="M2516" s="150"/>
      <c r="N2516" s="150"/>
      <c r="O2516" s="150"/>
      <c r="P2516" s="150"/>
      <c r="Q2516" s="150"/>
      <c r="R2516" s="150"/>
      <c r="S2516" s="150"/>
      <c r="T2516" s="150"/>
      <c r="U2516" s="150"/>
      <c r="V2516" s="150"/>
      <c r="W2516" s="150"/>
      <c r="X2516" s="150"/>
      <c r="Y2516" s="150"/>
      <c r="Z2516" s="150"/>
    </row>
    <row r="2517" spans="1:26" s="155" customFormat="1" ht="15" customHeight="1" x14ac:dyDescent="0.2">
      <c r="A2517" s="206">
        <f t="shared" si="39"/>
        <v>2515</v>
      </c>
      <c r="B2517" s="176" t="s">
        <v>11</v>
      </c>
      <c r="C2517" s="213"/>
      <c r="D2517" s="213"/>
      <c r="E2517" s="221">
        <v>41596.572916666664</v>
      </c>
      <c r="F2517" s="221">
        <v>41596.572916666664</v>
      </c>
      <c r="G2517" s="150"/>
      <c r="H2517" s="150"/>
      <c r="I2517" s="150"/>
      <c r="J2517" s="150"/>
      <c r="K2517" s="150"/>
      <c r="L2517" s="150"/>
      <c r="M2517" s="150"/>
      <c r="N2517" s="150"/>
      <c r="O2517" s="150"/>
      <c r="P2517" s="150"/>
      <c r="Q2517" s="150"/>
      <c r="R2517" s="150"/>
      <c r="S2517" s="150"/>
      <c r="T2517" s="150"/>
      <c r="U2517" s="150"/>
      <c r="V2517" s="150"/>
      <c r="W2517" s="150"/>
      <c r="X2517" s="150"/>
      <c r="Y2517" s="150"/>
      <c r="Z2517" s="150"/>
    </row>
    <row r="2518" spans="1:26" s="155" customFormat="1" ht="15" customHeight="1" x14ac:dyDescent="0.2">
      <c r="A2518" s="206">
        <f t="shared" si="39"/>
        <v>2516</v>
      </c>
      <c r="B2518" s="176" t="s">
        <v>11</v>
      </c>
      <c r="C2518" s="213"/>
      <c r="D2518" s="213"/>
      <c r="E2518" s="221">
        <v>41596.629166666666</v>
      </c>
      <c r="F2518" s="221">
        <v>41596.629166666666</v>
      </c>
      <c r="G2518" s="150"/>
      <c r="H2518" s="150"/>
      <c r="I2518" s="150"/>
      <c r="J2518" s="150"/>
      <c r="K2518" s="150"/>
      <c r="L2518" s="150"/>
      <c r="M2518" s="150"/>
      <c r="N2518" s="150"/>
      <c r="O2518" s="150"/>
      <c r="P2518" s="150"/>
      <c r="Q2518" s="150"/>
      <c r="R2518" s="150"/>
      <c r="S2518" s="150"/>
      <c r="T2518" s="150"/>
      <c r="U2518" s="150"/>
      <c r="V2518" s="150"/>
      <c r="W2518" s="150"/>
      <c r="X2518" s="150"/>
      <c r="Y2518" s="150"/>
      <c r="Z2518" s="150"/>
    </row>
    <row r="2519" spans="1:26" s="155" customFormat="1" ht="15" customHeight="1" x14ac:dyDescent="0.2">
      <c r="A2519" s="206">
        <f t="shared" si="39"/>
        <v>2517</v>
      </c>
      <c r="B2519" s="176" t="s">
        <v>11</v>
      </c>
      <c r="C2519" s="213"/>
      <c r="D2519" s="213"/>
      <c r="E2519" s="221">
        <v>41596.572916666664</v>
      </c>
      <c r="F2519" s="221">
        <v>41596.572916666664</v>
      </c>
      <c r="G2519" s="150"/>
      <c r="H2519" s="150"/>
      <c r="I2519" s="150"/>
      <c r="J2519" s="150"/>
      <c r="K2519" s="150"/>
      <c r="L2519" s="150"/>
      <c r="M2519" s="150"/>
      <c r="N2519" s="150"/>
      <c r="O2519" s="150"/>
      <c r="P2519" s="150"/>
      <c r="Q2519" s="150"/>
      <c r="R2519" s="150"/>
      <c r="S2519" s="150"/>
      <c r="T2519" s="150"/>
      <c r="U2519" s="150"/>
      <c r="V2519" s="150"/>
      <c r="W2519" s="150"/>
      <c r="X2519" s="150"/>
      <c r="Y2519" s="150"/>
      <c r="Z2519" s="150"/>
    </row>
    <row r="2520" spans="1:26" s="155" customFormat="1" ht="15" customHeight="1" x14ac:dyDescent="0.2">
      <c r="A2520" s="206">
        <f t="shared" si="39"/>
        <v>2518</v>
      </c>
      <c r="B2520" s="176" t="s">
        <v>11</v>
      </c>
      <c r="C2520" s="213"/>
      <c r="D2520" s="213"/>
      <c r="E2520" s="221">
        <v>41596.604166666664</v>
      </c>
      <c r="F2520" s="221">
        <v>41596.604166666664</v>
      </c>
      <c r="G2520" s="150"/>
      <c r="H2520" s="150"/>
      <c r="I2520" s="150"/>
      <c r="J2520" s="150"/>
      <c r="K2520" s="150"/>
      <c r="L2520" s="150"/>
      <c r="M2520" s="150"/>
      <c r="N2520" s="150"/>
      <c r="O2520" s="150"/>
      <c r="P2520" s="150"/>
      <c r="Q2520" s="150"/>
      <c r="R2520" s="150"/>
      <c r="S2520" s="150"/>
      <c r="T2520" s="150"/>
      <c r="U2520" s="150"/>
      <c r="V2520" s="150"/>
      <c r="W2520" s="150"/>
      <c r="X2520" s="150"/>
      <c r="Y2520" s="150"/>
      <c r="Z2520" s="150"/>
    </row>
    <row r="2521" spans="1:26" s="155" customFormat="1" ht="15" customHeight="1" x14ac:dyDescent="0.2">
      <c r="A2521" s="206">
        <f t="shared" si="39"/>
        <v>2519</v>
      </c>
      <c r="B2521" s="176" t="s">
        <v>11</v>
      </c>
      <c r="C2521" s="213"/>
      <c r="D2521" s="213"/>
      <c r="E2521" s="221">
        <v>41597.631944444445</v>
      </c>
      <c r="F2521" s="221">
        <v>41597.631944444445</v>
      </c>
      <c r="G2521" s="150"/>
      <c r="H2521" s="150"/>
      <c r="I2521" s="150"/>
      <c r="J2521" s="150"/>
      <c r="K2521" s="150"/>
      <c r="L2521" s="150"/>
      <c r="M2521" s="150"/>
      <c r="N2521" s="150"/>
      <c r="O2521" s="150"/>
      <c r="P2521" s="150"/>
      <c r="Q2521" s="150"/>
      <c r="R2521" s="150"/>
      <c r="S2521" s="150"/>
      <c r="T2521" s="150"/>
      <c r="U2521" s="150"/>
      <c r="V2521" s="150"/>
      <c r="W2521" s="150"/>
      <c r="X2521" s="150"/>
      <c r="Y2521" s="150"/>
      <c r="Z2521" s="150"/>
    </row>
    <row r="2522" spans="1:26" s="155" customFormat="1" ht="15" customHeight="1" x14ac:dyDescent="0.2">
      <c r="A2522" s="206">
        <f t="shared" si="39"/>
        <v>2520</v>
      </c>
      <c r="B2522" s="176" t="s">
        <v>11</v>
      </c>
      <c r="C2522" s="213"/>
      <c r="D2522" s="213"/>
      <c r="E2522" s="221">
        <v>41599.67083333333</v>
      </c>
      <c r="F2522" s="221">
        <v>41599.67083333333</v>
      </c>
      <c r="G2522" s="150"/>
      <c r="H2522" s="150"/>
      <c r="I2522" s="150"/>
      <c r="J2522" s="150"/>
      <c r="K2522" s="150"/>
      <c r="L2522" s="150"/>
      <c r="M2522" s="150"/>
      <c r="N2522" s="150"/>
      <c r="O2522" s="150"/>
      <c r="P2522" s="150"/>
      <c r="Q2522" s="150"/>
      <c r="R2522" s="150"/>
      <c r="S2522" s="150"/>
      <c r="T2522" s="150"/>
      <c r="U2522" s="150"/>
      <c r="V2522" s="150"/>
      <c r="W2522" s="150"/>
      <c r="X2522" s="150"/>
      <c r="Y2522" s="150"/>
      <c r="Z2522" s="150"/>
    </row>
    <row r="2523" spans="1:26" s="155" customFormat="1" ht="15" customHeight="1" x14ac:dyDescent="0.2">
      <c r="A2523" s="206">
        <f t="shared" si="39"/>
        <v>2521</v>
      </c>
      <c r="B2523" s="176" t="s">
        <v>11</v>
      </c>
      <c r="C2523" s="213"/>
      <c r="D2523" s="213"/>
      <c r="E2523" s="221">
        <v>41597.486805555556</v>
      </c>
      <c r="F2523" s="221">
        <v>41597.486805555556</v>
      </c>
      <c r="G2523" s="150"/>
      <c r="H2523" s="150"/>
      <c r="I2523" s="150"/>
      <c r="J2523" s="150"/>
      <c r="K2523" s="150"/>
      <c r="L2523" s="150"/>
      <c r="M2523" s="150"/>
      <c r="N2523" s="150"/>
      <c r="O2523" s="150"/>
      <c r="P2523" s="150"/>
      <c r="Q2523" s="150"/>
      <c r="R2523" s="150"/>
      <c r="S2523" s="150"/>
      <c r="T2523" s="150"/>
      <c r="U2523" s="150"/>
      <c r="V2523" s="150"/>
      <c r="W2523" s="150"/>
      <c r="X2523" s="150"/>
      <c r="Y2523" s="150"/>
      <c r="Z2523" s="150"/>
    </row>
    <row r="2524" spans="1:26" s="155" customFormat="1" ht="15" customHeight="1" x14ac:dyDescent="0.2">
      <c r="A2524" s="206">
        <f t="shared" si="39"/>
        <v>2522</v>
      </c>
      <c r="B2524" s="176" t="s">
        <v>11</v>
      </c>
      <c r="C2524" s="213"/>
      <c r="D2524" s="213"/>
      <c r="E2524" s="221">
        <v>41596.62222222222</v>
      </c>
      <c r="F2524" s="221">
        <v>41596.62222222222</v>
      </c>
      <c r="G2524" s="150"/>
      <c r="H2524" s="150"/>
      <c r="I2524" s="150"/>
      <c r="J2524" s="150"/>
      <c r="K2524" s="150"/>
      <c r="L2524" s="150"/>
      <c r="M2524" s="150"/>
      <c r="N2524" s="150"/>
      <c r="O2524" s="150"/>
      <c r="P2524" s="150"/>
      <c r="Q2524" s="150"/>
      <c r="R2524" s="150"/>
      <c r="S2524" s="150"/>
      <c r="T2524" s="150"/>
      <c r="U2524" s="150"/>
      <c r="V2524" s="150"/>
      <c r="W2524" s="150"/>
      <c r="X2524" s="150"/>
      <c r="Y2524" s="150"/>
      <c r="Z2524" s="150"/>
    </row>
    <row r="2525" spans="1:26" s="155" customFormat="1" ht="15" customHeight="1" x14ac:dyDescent="0.2">
      <c r="A2525" s="206">
        <f t="shared" si="39"/>
        <v>2523</v>
      </c>
      <c r="B2525" s="176" t="s">
        <v>11</v>
      </c>
      <c r="C2525" s="213"/>
      <c r="D2525" s="213"/>
      <c r="E2525" s="221">
        <v>41596.648611111108</v>
      </c>
      <c r="F2525" s="221">
        <v>41596.648611111108</v>
      </c>
      <c r="G2525" s="150"/>
      <c r="H2525" s="150"/>
      <c r="I2525" s="150"/>
      <c r="J2525" s="150"/>
      <c r="K2525" s="150"/>
      <c r="L2525" s="150"/>
      <c r="M2525" s="150"/>
      <c r="N2525" s="150"/>
      <c r="O2525" s="150"/>
      <c r="P2525" s="150"/>
      <c r="Q2525" s="150"/>
      <c r="R2525" s="150"/>
      <c r="S2525" s="150"/>
      <c r="T2525" s="150"/>
      <c r="U2525" s="150"/>
      <c r="V2525" s="150"/>
      <c r="W2525" s="150"/>
      <c r="X2525" s="150"/>
      <c r="Y2525" s="150"/>
      <c r="Z2525" s="150"/>
    </row>
    <row r="2526" spans="1:26" s="155" customFormat="1" ht="15" customHeight="1" x14ac:dyDescent="0.2">
      <c r="A2526" s="206">
        <f t="shared" si="39"/>
        <v>2524</v>
      </c>
      <c r="B2526" s="176" t="s">
        <v>11</v>
      </c>
      <c r="C2526" s="213"/>
      <c r="D2526" s="213"/>
      <c r="E2526" s="221">
        <v>41596.604166666664</v>
      </c>
      <c r="F2526" s="221">
        <v>41596.604166666664</v>
      </c>
      <c r="G2526" s="150"/>
      <c r="H2526" s="150"/>
      <c r="I2526" s="150"/>
      <c r="J2526" s="150"/>
      <c r="K2526" s="150"/>
      <c r="L2526" s="150"/>
      <c r="M2526" s="150"/>
      <c r="N2526" s="150"/>
      <c r="O2526" s="150"/>
      <c r="P2526" s="150"/>
      <c r="Q2526" s="150"/>
      <c r="R2526" s="150"/>
      <c r="S2526" s="150"/>
      <c r="T2526" s="150"/>
      <c r="U2526" s="150"/>
      <c r="V2526" s="150"/>
      <c r="W2526" s="150"/>
      <c r="X2526" s="150"/>
      <c r="Y2526" s="150"/>
      <c r="Z2526" s="150"/>
    </row>
    <row r="2527" spans="1:26" s="155" customFormat="1" ht="15" customHeight="1" x14ac:dyDescent="0.2">
      <c r="A2527" s="206">
        <f t="shared" si="39"/>
        <v>2525</v>
      </c>
      <c r="B2527" s="176" t="s">
        <v>11</v>
      </c>
      <c r="C2527" s="213"/>
      <c r="D2527" s="213"/>
      <c r="E2527" s="221">
        <v>41596.629166666666</v>
      </c>
      <c r="F2527" s="221">
        <v>41596.629166666666</v>
      </c>
      <c r="G2527" s="150"/>
      <c r="H2527" s="150"/>
      <c r="I2527" s="150"/>
      <c r="J2527" s="150"/>
      <c r="K2527" s="150"/>
      <c r="L2527" s="150"/>
      <c r="M2527" s="150"/>
      <c r="N2527" s="150"/>
      <c r="O2527" s="150"/>
      <c r="P2527" s="150"/>
      <c r="Q2527" s="150"/>
      <c r="R2527" s="150"/>
      <c r="S2527" s="150"/>
      <c r="T2527" s="150"/>
      <c r="U2527" s="150"/>
      <c r="V2527" s="150"/>
      <c r="W2527" s="150"/>
      <c r="X2527" s="150"/>
      <c r="Y2527" s="150"/>
      <c r="Z2527" s="150"/>
    </row>
    <row r="2528" spans="1:26" s="155" customFormat="1" ht="15" customHeight="1" x14ac:dyDescent="0.2">
      <c r="A2528" s="206">
        <f t="shared" si="39"/>
        <v>2526</v>
      </c>
      <c r="B2528" s="176" t="s">
        <v>11</v>
      </c>
      <c r="C2528" s="213"/>
      <c r="D2528" s="213"/>
      <c r="E2528" s="221">
        <v>41596.601388888885</v>
      </c>
      <c r="F2528" s="221">
        <v>41596.601388888885</v>
      </c>
      <c r="G2528" s="150"/>
      <c r="H2528" s="150"/>
      <c r="I2528" s="150"/>
      <c r="J2528" s="150"/>
      <c r="K2528" s="150"/>
      <c r="L2528" s="150"/>
      <c r="M2528" s="150"/>
      <c r="N2528" s="150"/>
      <c r="O2528" s="150"/>
      <c r="P2528" s="150"/>
      <c r="Q2528" s="150"/>
      <c r="R2528" s="150"/>
      <c r="S2528" s="150"/>
      <c r="T2528" s="150"/>
      <c r="U2528" s="150"/>
      <c r="V2528" s="150"/>
      <c r="W2528" s="150"/>
      <c r="X2528" s="150"/>
      <c r="Y2528" s="150"/>
      <c r="Z2528" s="150"/>
    </row>
    <row r="2529" spans="1:26" s="155" customFormat="1" ht="15" customHeight="1" x14ac:dyDescent="0.2">
      <c r="A2529" s="206">
        <f t="shared" si="39"/>
        <v>2527</v>
      </c>
      <c r="B2529" s="176" t="s">
        <v>11</v>
      </c>
      <c r="C2529" s="213"/>
      <c r="D2529" s="213"/>
      <c r="E2529" s="221">
        <v>41598.69930555555</v>
      </c>
      <c r="F2529" s="221">
        <v>41598.69930555555</v>
      </c>
      <c r="G2529" s="150"/>
      <c r="H2529" s="150"/>
      <c r="I2529" s="150"/>
      <c r="J2529" s="150"/>
      <c r="K2529" s="150"/>
      <c r="L2529" s="150"/>
      <c r="M2529" s="150"/>
      <c r="N2529" s="150"/>
      <c r="O2529" s="150"/>
      <c r="P2529" s="150"/>
      <c r="Q2529" s="150"/>
      <c r="R2529" s="150"/>
      <c r="S2529" s="150"/>
      <c r="T2529" s="150"/>
      <c r="U2529" s="150"/>
      <c r="V2529" s="150"/>
      <c r="W2529" s="150"/>
      <c r="X2529" s="150"/>
      <c r="Y2529" s="150"/>
      <c r="Z2529" s="150"/>
    </row>
    <row r="2530" spans="1:26" s="155" customFormat="1" ht="15" customHeight="1" x14ac:dyDescent="0.2">
      <c r="A2530" s="206">
        <f t="shared" si="39"/>
        <v>2528</v>
      </c>
      <c r="B2530" s="176" t="s">
        <v>11</v>
      </c>
      <c r="C2530" s="213"/>
      <c r="D2530" s="213"/>
      <c r="E2530" s="221">
        <v>41591.634027777778</v>
      </c>
      <c r="F2530" s="221">
        <v>41591.634027777778</v>
      </c>
      <c r="G2530" s="150"/>
      <c r="H2530" s="150"/>
      <c r="I2530" s="150"/>
      <c r="J2530" s="150"/>
      <c r="K2530" s="150"/>
      <c r="L2530" s="150"/>
      <c r="M2530" s="150"/>
      <c r="N2530" s="150"/>
      <c r="O2530" s="150"/>
      <c r="P2530" s="150"/>
      <c r="Q2530" s="150"/>
      <c r="R2530" s="150"/>
      <c r="S2530" s="150"/>
      <c r="T2530" s="150"/>
      <c r="U2530" s="150"/>
      <c r="V2530" s="150"/>
      <c r="W2530" s="150"/>
      <c r="X2530" s="150"/>
      <c r="Y2530" s="150"/>
      <c r="Z2530" s="150"/>
    </row>
    <row r="2531" spans="1:26" s="155" customFormat="1" ht="15" customHeight="1" x14ac:dyDescent="0.2">
      <c r="A2531" s="206">
        <f t="shared" si="39"/>
        <v>2529</v>
      </c>
      <c r="B2531" s="176" t="s">
        <v>11</v>
      </c>
      <c r="C2531" s="213"/>
      <c r="D2531" s="213"/>
      <c r="E2531" s="221">
        <v>41592.640277777777</v>
      </c>
      <c r="F2531" s="221">
        <v>41592.640277777777</v>
      </c>
      <c r="G2531" s="150"/>
      <c r="H2531" s="150"/>
      <c r="I2531" s="150"/>
      <c r="J2531" s="150"/>
      <c r="K2531" s="150"/>
      <c r="L2531" s="150"/>
      <c r="M2531" s="150"/>
      <c r="N2531" s="150"/>
      <c r="O2531" s="150"/>
      <c r="P2531" s="150"/>
      <c r="Q2531" s="150"/>
      <c r="R2531" s="150"/>
      <c r="S2531" s="150"/>
      <c r="T2531" s="150"/>
      <c r="U2531" s="150"/>
      <c r="V2531" s="150"/>
      <c r="W2531" s="150"/>
      <c r="X2531" s="150"/>
      <c r="Y2531" s="150"/>
      <c r="Z2531" s="150"/>
    </row>
    <row r="2532" spans="1:26" s="155" customFormat="1" ht="15" customHeight="1" x14ac:dyDescent="0.2">
      <c r="A2532" s="206">
        <f t="shared" si="39"/>
        <v>2530</v>
      </c>
      <c r="B2532" s="176" t="s">
        <v>11</v>
      </c>
      <c r="C2532" s="213"/>
      <c r="D2532" s="213"/>
      <c r="E2532" s="221">
        <v>41582.604166666664</v>
      </c>
      <c r="F2532" s="221">
        <v>41582.604166666664</v>
      </c>
      <c r="G2532" s="150"/>
      <c r="H2532" s="150"/>
      <c r="I2532" s="150"/>
      <c r="J2532" s="150"/>
      <c r="K2532" s="150"/>
      <c r="L2532" s="150"/>
      <c r="M2532" s="150"/>
      <c r="N2532" s="150"/>
      <c r="O2532" s="150"/>
      <c r="P2532" s="150"/>
      <c r="Q2532" s="150"/>
      <c r="R2532" s="150"/>
      <c r="S2532" s="150"/>
      <c r="T2532" s="150"/>
      <c r="U2532" s="150"/>
      <c r="V2532" s="150"/>
      <c r="W2532" s="150"/>
      <c r="X2532" s="150"/>
      <c r="Y2532" s="150"/>
      <c r="Z2532" s="150"/>
    </row>
    <row r="2533" spans="1:26" s="155" customFormat="1" ht="15" customHeight="1" x14ac:dyDescent="0.2">
      <c r="A2533" s="206">
        <f t="shared" si="39"/>
        <v>2531</v>
      </c>
      <c r="B2533" s="176" t="s">
        <v>11</v>
      </c>
      <c r="C2533" s="213"/>
      <c r="D2533" s="213"/>
      <c r="E2533" s="221">
        <v>41582.497916666667</v>
      </c>
      <c r="F2533" s="221">
        <v>41582.497916666667</v>
      </c>
      <c r="G2533" s="150"/>
      <c r="H2533" s="150"/>
      <c r="I2533" s="150"/>
      <c r="J2533" s="150"/>
      <c r="K2533" s="150"/>
      <c r="L2533" s="150"/>
      <c r="M2533" s="150"/>
      <c r="N2533" s="150"/>
      <c r="O2533" s="150"/>
      <c r="P2533" s="150"/>
      <c r="Q2533" s="150"/>
      <c r="R2533" s="150"/>
      <c r="S2533" s="150"/>
      <c r="T2533" s="150"/>
      <c r="U2533" s="150"/>
      <c r="V2533" s="150"/>
      <c r="W2533" s="150"/>
      <c r="X2533" s="150"/>
      <c r="Y2533" s="150"/>
      <c r="Z2533" s="150"/>
    </row>
    <row r="2534" spans="1:26" s="155" customFormat="1" ht="15" customHeight="1" x14ac:dyDescent="0.2">
      <c r="A2534" s="206">
        <f t="shared" si="39"/>
        <v>2532</v>
      </c>
      <c r="B2534" s="176" t="s">
        <v>11</v>
      </c>
      <c r="C2534" s="213"/>
      <c r="D2534" s="213"/>
      <c r="E2534" s="221">
        <v>41585.512499999997</v>
      </c>
      <c r="F2534" s="221">
        <v>41585.512499999997</v>
      </c>
      <c r="G2534" s="150"/>
      <c r="H2534" s="150"/>
      <c r="I2534" s="150"/>
      <c r="J2534" s="150"/>
      <c r="K2534" s="150"/>
      <c r="L2534" s="150"/>
      <c r="M2534" s="150"/>
      <c r="N2534" s="150"/>
      <c r="O2534" s="150"/>
      <c r="P2534" s="150"/>
      <c r="Q2534" s="150"/>
      <c r="R2534" s="150"/>
      <c r="S2534" s="150"/>
      <c r="T2534" s="150"/>
      <c r="U2534" s="150"/>
      <c r="V2534" s="150"/>
      <c r="W2534" s="150"/>
      <c r="X2534" s="150"/>
      <c r="Y2534" s="150"/>
      <c r="Z2534" s="150"/>
    </row>
    <row r="2535" spans="1:26" s="155" customFormat="1" ht="15" customHeight="1" x14ac:dyDescent="0.2">
      <c r="A2535" s="206">
        <f t="shared" si="39"/>
        <v>2533</v>
      </c>
      <c r="B2535" s="176" t="s">
        <v>11</v>
      </c>
      <c r="C2535" s="213"/>
      <c r="D2535" s="213"/>
      <c r="E2535" s="221">
        <v>41582.674999999996</v>
      </c>
      <c r="F2535" s="221">
        <v>41582.674999999996</v>
      </c>
      <c r="G2535" s="150"/>
      <c r="H2535" s="150"/>
      <c r="I2535" s="150"/>
      <c r="J2535" s="150"/>
      <c r="K2535" s="150"/>
      <c r="L2535" s="150"/>
      <c r="M2535" s="150"/>
      <c r="N2535" s="150"/>
      <c r="O2535" s="150"/>
      <c r="P2535" s="150"/>
      <c r="Q2535" s="150"/>
      <c r="R2535" s="150"/>
      <c r="S2535" s="150"/>
      <c r="T2535" s="150"/>
      <c r="U2535" s="150"/>
      <c r="V2535" s="150"/>
      <c r="W2535" s="150"/>
      <c r="X2535" s="150"/>
      <c r="Y2535" s="150"/>
      <c r="Z2535" s="150"/>
    </row>
    <row r="2536" spans="1:26" s="155" customFormat="1" ht="15" customHeight="1" x14ac:dyDescent="0.2">
      <c r="A2536" s="206">
        <f t="shared" si="39"/>
        <v>2534</v>
      </c>
      <c r="B2536" s="176" t="s">
        <v>11</v>
      </c>
      <c r="C2536" s="213"/>
      <c r="D2536" s="213"/>
      <c r="E2536" s="221">
        <v>41596.586111111108</v>
      </c>
      <c r="F2536" s="221">
        <v>41596.586111111108</v>
      </c>
      <c r="G2536" s="150"/>
      <c r="H2536" s="150"/>
      <c r="I2536" s="150"/>
      <c r="J2536" s="150"/>
      <c r="K2536" s="150"/>
      <c r="L2536" s="150"/>
      <c r="M2536" s="150"/>
      <c r="N2536" s="150"/>
      <c r="O2536" s="150"/>
      <c r="P2536" s="150"/>
      <c r="Q2536" s="150"/>
      <c r="R2536" s="150"/>
      <c r="S2536" s="150"/>
      <c r="T2536" s="150"/>
      <c r="U2536" s="150"/>
      <c r="V2536" s="150"/>
      <c r="W2536" s="150"/>
      <c r="X2536" s="150"/>
      <c r="Y2536" s="150"/>
      <c r="Z2536" s="150"/>
    </row>
    <row r="2537" spans="1:26" s="155" customFormat="1" ht="15" customHeight="1" x14ac:dyDescent="0.2">
      <c r="A2537" s="206">
        <f t="shared" si="39"/>
        <v>2535</v>
      </c>
      <c r="B2537" s="176" t="s">
        <v>11</v>
      </c>
      <c r="C2537" s="213"/>
      <c r="D2537" s="213"/>
      <c r="E2537" s="221">
        <v>41582.604166666664</v>
      </c>
      <c r="F2537" s="221">
        <v>41582.604166666664</v>
      </c>
      <c r="G2537" s="150"/>
      <c r="H2537" s="150"/>
      <c r="I2537" s="150"/>
      <c r="J2537" s="150"/>
      <c r="K2537" s="150"/>
      <c r="L2537" s="150"/>
      <c r="M2537" s="150"/>
      <c r="N2537" s="150"/>
      <c r="O2537" s="150"/>
      <c r="P2537" s="150"/>
      <c r="Q2537" s="150"/>
      <c r="R2537" s="150"/>
      <c r="S2537" s="150"/>
      <c r="T2537" s="150"/>
      <c r="U2537" s="150"/>
      <c r="V2537" s="150"/>
      <c r="W2537" s="150"/>
      <c r="X2537" s="150"/>
      <c r="Y2537" s="150"/>
      <c r="Z2537" s="150"/>
    </row>
    <row r="2538" spans="1:26" s="155" customFormat="1" ht="15" customHeight="1" x14ac:dyDescent="0.2">
      <c r="A2538" s="206">
        <f t="shared" si="39"/>
        <v>2536</v>
      </c>
      <c r="B2538" s="176" t="s">
        <v>11</v>
      </c>
      <c r="C2538" s="213"/>
      <c r="D2538" s="213"/>
      <c r="E2538" s="221">
        <v>41591.634027777778</v>
      </c>
      <c r="F2538" s="221">
        <v>41591.634027777778</v>
      </c>
      <c r="G2538" s="150"/>
      <c r="H2538" s="150"/>
      <c r="I2538" s="150"/>
      <c r="J2538" s="150"/>
      <c r="K2538" s="150"/>
      <c r="L2538" s="150"/>
      <c r="M2538" s="150"/>
      <c r="N2538" s="150"/>
      <c r="O2538" s="150"/>
      <c r="P2538" s="150"/>
      <c r="Q2538" s="150"/>
      <c r="R2538" s="150"/>
      <c r="S2538" s="150"/>
      <c r="T2538" s="150"/>
      <c r="U2538" s="150"/>
      <c r="V2538" s="150"/>
      <c r="W2538" s="150"/>
      <c r="X2538" s="150"/>
      <c r="Y2538" s="150"/>
      <c r="Z2538" s="150"/>
    </row>
    <row r="2539" spans="1:26" s="155" customFormat="1" ht="15" customHeight="1" x14ac:dyDescent="0.2">
      <c r="A2539" s="206">
        <f t="shared" si="39"/>
        <v>2537</v>
      </c>
      <c r="B2539" s="176" t="s">
        <v>11</v>
      </c>
      <c r="C2539" s="213"/>
      <c r="D2539" s="213"/>
      <c r="E2539" s="221">
        <v>41582.674999999996</v>
      </c>
      <c r="F2539" s="221">
        <v>41582.674999999996</v>
      </c>
      <c r="G2539" s="150"/>
      <c r="H2539" s="150"/>
      <c r="I2539" s="150"/>
      <c r="J2539" s="150"/>
      <c r="K2539" s="150"/>
      <c r="L2539" s="150"/>
      <c r="M2539" s="150"/>
      <c r="N2539" s="150"/>
      <c r="O2539" s="150"/>
      <c r="P2539" s="150"/>
      <c r="Q2539" s="150"/>
      <c r="R2539" s="150"/>
      <c r="S2539" s="150"/>
      <c r="T2539" s="150"/>
      <c r="U2539" s="150"/>
      <c r="V2539" s="150"/>
      <c r="W2539" s="150"/>
      <c r="X2539" s="150"/>
      <c r="Y2539" s="150"/>
      <c r="Z2539" s="150"/>
    </row>
    <row r="2540" spans="1:26" s="155" customFormat="1" ht="15" customHeight="1" x14ac:dyDescent="0.2">
      <c r="A2540" s="206">
        <f t="shared" si="39"/>
        <v>2538</v>
      </c>
      <c r="B2540" s="176" t="s">
        <v>11</v>
      </c>
      <c r="C2540" s="213"/>
      <c r="D2540" s="213"/>
      <c r="E2540" s="221">
        <v>41596.586111111108</v>
      </c>
      <c r="F2540" s="221">
        <v>41596.586111111108</v>
      </c>
      <c r="G2540" s="150"/>
      <c r="H2540" s="150"/>
      <c r="I2540" s="150"/>
      <c r="J2540" s="150"/>
      <c r="K2540" s="150"/>
      <c r="L2540" s="150"/>
      <c r="M2540" s="150"/>
      <c r="N2540" s="150"/>
      <c r="O2540" s="150"/>
      <c r="P2540" s="150"/>
      <c r="Q2540" s="150"/>
      <c r="R2540" s="150"/>
      <c r="S2540" s="150"/>
      <c r="T2540" s="150"/>
      <c r="U2540" s="150"/>
      <c r="V2540" s="150"/>
      <c r="W2540" s="150"/>
      <c r="X2540" s="150"/>
      <c r="Y2540" s="150"/>
      <c r="Z2540" s="150"/>
    </row>
    <row r="2541" spans="1:26" s="155" customFormat="1" ht="15" customHeight="1" x14ac:dyDescent="0.2">
      <c r="A2541" s="206">
        <f t="shared" si="39"/>
        <v>2539</v>
      </c>
      <c r="B2541" s="176" t="s">
        <v>11</v>
      </c>
      <c r="C2541" s="213"/>
      <c r="D2541" s="213"/>
      <c r="E2541" s="221">
        <v>41596.586111111108</v>
      </c>
      <c r="F2541" s="221">
        <v>41596.586111111108</v>
      </c>
      <c r="G2541" s="150"/>
      <c r="H2541" s="150"/>
      <c r="I2541" s="150"/>
      <c r="J2541" s="150"/>
      <c r="K2541" s="150"/>
      <c r="L2541" s="150"/>
      <c r="M2541" s="150"/>
      <c r="N2541" s="150"/>
      <c r="O2541" s="150"/>
      <c r="P2541" s="150"/>
      <c r="Q2541" s="150"/>
      <c r="R2541" s="150"/>
      <c r="S2541" s="150"/>
      <c r="T2541" s="150"/>
      <c r="U2541" s="150"/>
      <c r="V2541" s="150"/>
      <c r="W2541" s="150"/>
      <c r="X2541" s="150"/>
      <c r="Y2541" s="150"/>
      <c r="Z2541" s="150"/>
    </row>
    <row r="2542" spans="1:26" s="155" customFormat="1" ht="15" customHeight="1" x14ac:dyDescent="0.2">
      <c r="A2542" s="206">
        <f t="shared" si="39"/>
        <v>2540</v>
      </c>
      <c r="B2542" s="176" t="s">
        <v>11</v>
      </c>
      <c r="C2542" s="213"/>
      <c r="D2542" s="213"/>
      <c r="E2542" s="221">
        <v>41591.634027777778</v>
      </c>
      <c r="F2542" s="221">
        <v>41591.634027777778</v>
      </c>
      <c r="G2542" s="150"/>
      <c r="H2542" s="150"/>
      <c r="I2542" s="150"/>
      <c r="J2542" s="150"/>
      <c r="K2542" s="150"/>
      <c r="L2542" s="150"/>
      <c r="M2542" s="150"/>
      <c r="N2542" s="150"/>
      <c r="O2542" s="150"/>
      <c r="P2542" s="150"/>
      <c r="Q2542" s="150"/>
      <c r="R2542" s="150"/>
      <c r="S2542" s="150"/>
      <c r="T2542" s="150"/>
      <c r="U2542" s="150"/>
      <c r="V2542" s="150"/>
      <c r="W2542" s="150"/>
      <c r="X2542" s="150"/>
      <c r="Y2542" s="150"/>
      <c r="Z2542" s="150"/>
    </row>
    <row r="2543" spans="1:26" s="155" customFormat="1" ht="15" customHeight="1" x14ac:dyDescent="0.2">
      <c r="A2543" s="206">
        <f t="shared" si="39"/>
        <v>2541</v>
      </c>
      <c r="B2543" s="176" t="s">
        <v>11</v>
      </c>
      <c r="C2543" s="213"/>
      <c r="D2543" s="213"/>
      <c r="E2543" s="221">
        <v>41582.497916666667</v>
      </c>
      <c r="F2543" s="221">
        <v>41582.497916666667</v>
      </c>
      <c r="G2543" s="150"/>
      <c r="H2543" s="150"/>
      <c r="I2543" s="150"/>
      <c r="J2543" s="150"/>
      <c r="K2543" s="150"/>
      <c r="L2543" s="150"/>
      <c r="M2543" s="150"/>
      <c r="N2543" s="150"/>
      <c r="O2543" s="150"/>
      <c r="P2543" s="150"/>
      <c r="Q2543" s="150"/>
      <c r="R2543" s="150"/>
      <c r="S2543" s="150"/>
      <c r="T2543" s="150"/>
      <c r="U2543" s="150"/>
      <c r="V2543" s="150"/>
      <c r="W2543" s="150"/>
      <c r="X2543" s="150"/>
      <c r="Y2543" s="150"/>
      <c r="Z2543" s="150"/>
    </row>
    <row r="2544" spans="1:26" s="155" customFormat="1" ht="15" customHeight="1" x14ac:dyDescent="0.2">
      <c r="A2544" s="206">
        <f t="shared" si="39"/>
        <v>2542</v>
      </c>
      <c r="B2544" s="176" t="s">
        <v>11</v>
      </c>
      <c r="C2544" s="213"/>
      <c r="D2544" s="213"/>
      <c r="E2544" s="221">
        <v>41582.652777777774</v>
      </c>
      <c r="F2544" s="221">
        <v>41582.652777777774</v>
      </c>
      <c r="G2544" s="150"/>
      <c r="H2544" s="150"/>
      <c r="I2544" s="150"/>
      <c r="J2544" s="150"/>
      <c r="K2544" s="150"/>
      <c r="L2544" s="150"/>
      <c r="M2544" s="150"/>
      <c r="N2544" s="150"/>
      <c r="O2544" s="150"/>
      <c r="P2544" s="150"/>
      <c r="Q2544" s="150"/>
      <c r="R2544" s="150"/>
      <c r="S2544" s="150"/>
      <c r="T2544" s="150"/>
      <c r="U2544" s="150"/>
      <c r="V2544" s="150"/>
      <c r="W2544" s="150"/>
      <c r="X2544" s="150"/>
      <c r="Y2544" s="150"/>
      <c r="Z2544" s="150"/>
    </row>
    <row r="2545" spans="1:26" s="155" customFormat="1" ht="15" customHeight="1" x14ac:dyDescent="0.2">
      <c r="A2545" s="206">
        <f t="shared" si="39"/>
        <v>2543</v>
      </c>
      <c r="B2545" s="176" t="s">
        <v>11</v>
      </c>
      <c r="C2545" s="213"/>
      <c r="D2545" s="213"/>
      <c r="E2545" s="221">
        <v>41599.67083333333</v>
      </c>
      <c r="F2545" s="221">
        <v>41599.67083333333</v>
      </c>
      <c r="G2545" s="150"/>
      <c r="H2545" s="150"/>
      <c r="I2545" s="150"/>
      <c r="J2545" s="150"/>
      <c r="K2545" s="150"/>
      <c r="L2545" s="150"/>
      <c r="M2545" s="150"/>
      <c r="N2545" s="150"/>
      <c r="O2545" s="150"/>
      <c r="P2545" s="150"/>
      <c r="Q2545" s="150"/>
      <c r="R2545" s="150"/>
      <c r="S2545" s="150"/>
      <c r="T2545" s="150"/>
      <c r="U2545" s="150"/>
      <c r="V2545" s="150"/>
      <c r="W2545" s="150"/>
      <c r="X2545" s="150"/>
      <c r="Y2545" s="150"/>
      <c r="Z2545" s="150"/>
    </row>
    <row r="2546" spans="1:26" s="155" customFormat="1" ht="15" customHeight="1" x14ac:dyDescent="0.2">
      <c r="A2546" s="206">
        <f t="shared" si="39"/>
        <v>2544</v>
      </c>
      <c r="B2546" s="176" t="s">
        <v>11</v>
      </c>
      <c r="C2546" s="213"/>
      <c r="D2546" s="213"/>
      <c r="E2546" s="221">
        <v>41582.652777777774</v>
      </c>
      <c r="F2546" s="221">
        <v>41582.652777777774</v>
      </c>
      <c r="G2546" s="150"/>
      <c r="H2546" s="150"/>
      <c r="I2546" s="150"/>
      <c r="J2546" s="150"/>
      <c r="K2546" s="150"/>
      <c r="L2546" s="150"/>
      <c r="M2546" s="150"/>
      <c r="N2546" s="150"/>
      <c r="O2546" s="150"/>
      <c r="P2546" s="150"/>
      <c r="Q2546" s="150"/>
      <c r="R2546" s="150"/>
      <c r="S2546" s="150"/>
      <c r="T2546" s="150"/>
      <c r="U2546" s="150"/>
      <c r="V2546" s="150"/>
      <c r="W2546" s="150"/>
      <c r="X2546" s="150"/>
      <c r="Y2546" s="150"/>
      <c r="Z2546" s="150"/>
    </row>
    <row r="2547" spans="1:26" s="155" customFormat="1" ht="15" customHeight="1" x14ac:dyDescent="0.2">
      <c r="A2547" s="206">
        <f t="shared" si="39"/>
        <v>2545</v>
      </c>
      <c r="B2547" s="176" t="s">
        <v>11</v>
      </c>
      <c r="C2547" s="213"/>
      <c r="D2547" s="213"/>
      <c r="E2547" s="221">
        <v>41582.497916666667</v>
      </c>
      <c r="F2547" s="221">
        <v>41582.497916666667</v>
      </c>
      <c r="G2547" s="150"/>
      <c r="H2547" s="150"/>
      <c r="I2547" s="150"/>
      <c r="J2547" s="150"/>
      <c r="K2547" s="150"/>
      <c r="L2547" s="150"/>
      <c r="M2547" s="150"/>
      <c r="N2547" s="150"/>
      <c r="O2547" s="150"/>
      <c r="P2547" s="150"/>
      <c r="Q2547" s="150"/>
      <c r="R2547" s="150"/>
      <c r="S2547" s="150"/>
      <c r="T2547" s="150"/>
      <c r="U2547" s="150"/>
      <c r="V2547" s="150"/>
      <c r="W2547" s="150"/>
      <c r="X2547" s="150"/>
      <c r="Y2547" s="150"/>
      <c r="Z2547" s="150"/>
    </row>
    <row r="2548" spans="1:26" s="155" customFormat="1" ht="15" customHeight="1" x14ac:dyDescent="0.2">
      <c r="A2548" s="206">
        <f t="shared" si="39"/>
        <v>2546</v>
      </c>
      <c r="B2548" s="176" t="s">
        <v>11</v>
      </c>
      <c r="C2548" s="213"/>
      <c r="D2548" s="213"/>
      <c r="E2548" s="221">
        <v>41582.652777777774</v>
      </c>
      <c r="F2548" s="221">
        <v>41582.652777777774</v>
      </c>
      <c r="G2548" s="150"/>
      <c r="H2548" s="150"/>
      <c r="I2548" s="150"/>
      <c r="J2548" s="150"/>
      <c r="K2548" s="150"/>
      <c r="L2548" s="150"/>
      <c r="M2548" s="150"/>
      <c r="N2548" s="150"/>
      <c r="O2548" s="150"/>
      <c r="P2548" s="150"/>
      <c r="Q2548" s="150"/>
      <c r="R2548" s="150"/>
      <c r="S2548" s="150"/>
      <c r="T2548" s="150"/>
      <c r="U2548" s="150"/>
      <c r="V2548" s="150"/>
      <c r="W2548" s="150"/>
      <c r="X2548" s="150"/>
      <c r="Y2548" s="150"/>
      <c r="Z2548" s="150"/>
    </row>
    <row r="2549" spans="1:26" s="155" customFormat="1" ht="15" customHeight="1" x14ac:dyDescent="0.2">
      <c r="A2549" s="206">
        <f t="shared" si="39"/>
        <v>2547</v>
      </c>
      <c r="B2549" s="176" t="s">
        <v>11</v>
      </c>
      <c r="C2549" s="213"/>
      <c r="D2549" s="213"/>
      <c r="E2549" s="221">
        <v>41582.497916666667</v>
      </c>
      <c r="F2549" s="221">
        <v>41582.497916666667</v>
      </c>
      <c r="G2549" s="150"/>
      <c r="H2549" s="150"/>
      <c r="I2549" s="150"/>
      <c r="J2549" s="150"/>
      <c r="K2549" s="150"/>
      <c r="L2549" s="150"/>
      <c r="M2549" s="150"/>
      <c r="N2549" s="150"/>
      <c r="O2549" s="150"/>
      <c r="P2549" s="150"/>
      <c r="Q2549" s="150"/>
      <c r="R2549" s="150"/>
      <c r="S2549" s="150"/>
      <c r="T2549" s="150"/>
      <c r="U2549" s="150"/>
      <c r="V2549" s="150"/>
      <c r="W2549" s="150"/>
      <c r="X2549" s="150"/>
      <c r="Y2549" s="150"/>
      <c r="Z2549" s="150"/>
    </row>
    <row r="2550" spans="1:26" s="155" customFormat="1" ht="15" customHeight="1" x14ac:dyDescent="0.2">
      <c r="A2550" s="206">
        <f t="shared" si="39"/>
        <v>2548</v>
      </c>
      <c r="B2550" s="176" t="s">
        <v>11</v>
      </c>
      <c r="C2550" s="213"/>
      <c r="D2550" s="213"/>
      <c r="E2550" s="221">
        <v>41582.674999999996</v>
      </c>
      <c r="F2550" s="221">
        <v>41582.674999999996</v>
      </c>
      <c r="G2550" s="150"/>
      <c r="H2550" s="150"/>
      <c r="I2550" s="150"/>
      <c r="J2550" s="150"/>
      <c r="K2550" s="150"/>
      <c r="L2550" s="150"/>
      <c r="M2550" s="150"/>
      <c r="N2550" s="150"/>
      <c r="O2550" s="150"/>
      <c r="P2550" s="150"/>
      <c r="Q2550" s="150"/>
      <c r="R2550" s="150"/>
      <c r="S2550" s="150"/>
      <c r="T2550" s="150"/>
      <c r="U2550" s="150"/>
      <c r="V2550" s="150"/>
      <c r="W2550" s="150"/>
      <c r="X2550" s="150"/>
      <c r="Y2550" s="150"/>
      <c r="Z2550" s="150"/>
    </row>
    <row r="2551" spans="1:26" s="155" customFormat="1" ht="15" customHeight="1" x14ac:dyDescent="0.2">
      <c r="A2551" s="206">
        <f t="shared" si="39"/>
        <v>2549</v>
      </c>
      <c r="B2551" s="176" t="s">
        <v>11</v>
      </c>
      <c r="C2551" s="213"/>
      <c r="D2551" s="213"/>
      <c r="E2551" s="221">
        <v>41582.652777777774</v>
      </c>
      <c r="F2551" s="221">
        <v>41582.652777777774</v>
      </c>
      <c r="G2551" s="150"/>
      <c r="H2551" s="150"/>
      <c r="I2551" s="150"/>
      <c r="J2551" s="150"/>
      <c r="K2551" s="150"/>
      <c r="L2551" s="150"/>
      <c r="M2551" s="150"/>
      <c r="N2551" s="150"/>
      <c r="O2551" s="150"/>
      <c r="P2551" s="150"/>
      <c r="Q2551" s="150"/>
      <c r="R2551" s="150"/>
      <c r="S2551" s="150"/>
      <c r="T2551" s="150"/>
      <c r="U2551" s="150"/>
      <c r="V2551" s="150"/>
      <c r="W2551" s="150"/>
      <c r="X2551" s="150"/>
      <c r="Y2551" s="150"/>
      <c r="Z2551" s="150"/>
    </row>
    <row r="2552" spans="1:26" s="155" customFormat="1" ht="15" customHeight="1" x14ac:dyDescent="0.2">
      <c r="A2552" s="206">
        <f t="shared" si="39"/>
        <v>2550</v>
      </c>
      <c r="B2552" s="176" t="s">
        <v>11</v>
      </c>
      <c r="C2552" s="213"/>
      <c r="D2552" s="213"/>
      <c r="E2552" s="221">
        <v>41583.41805555555</v>
      </c>
      <c r="F2552" s="221">
        <v>41583.41805555555</v>
      </c>
      <c r="G2552" s="150"/>
      <c r="H2552" s="150"/>
      <c r="I2552" s="150"/>
      <c r="J2552" s="150"/>
      <c r="K2552" s="150"/>
      <c r="L2552" s="150"/>
      <c r="M2552" s="150"/>
      <c r="N2552" s="150"/>
      <c r="O2552" s="150"/>
      <c r="P2552" s="150"/>
      <c r="Q2552" s="150"/>
      <c r="R2552" s="150"/>
      <c r="S2552" s="150"/>
      <c r="T2552" s="150"/>
      <c r="U2552" s="150"/>
      <c r="V2552" s="150"/>
      <c r="W2552" s="150"/>
      <c r="X2552" s="150"/>
      <c r="Y2552" s="150"/>
      <c r="Z2552" s="150"/>
    </row>
    <row r="2553" spans="1:26" s="155" customFormat="1" ht="15" customHeight="1" x14ac:dyDescent="0.2">
      <c r="A2553" s="206">
        <f t="shared" si="39"/>
        <v>2551</v>
      </c>
      <c r="B2553" s="176" t="s">
        <v>11</v>
      </c>
      <c r="C2553" s="213"/>
      <c r="D2553" s="213"/>
      <c r="E2553" s="221">
        <v>41583.438888888886</v>
      </c>
      <c r="F2553" s="221">
        <v>41583.438888888886</v>
      </c>
      <c r="G2553" s="150"/>
      <c r="H2553" s="150"/>
      <c r="I2553" s="150"/>
      <c r="J2553" s="150"/>
      <c r="K2553" s="150"/>
      <c r="L2553" s="150"/>
      <c r="M2553" s="150"/>
      <c r="N2553" s="150"/>
      <c r="O2553" s="150"/>
      <c r="P2553" s="150"/>
      <c r="Q2553" s="150"/>
      <c r="R2553" s="150"/>
      <c r="S2553" s="150"/>
      <c r="T2553" s="150"/>
      <c r="U2553" s="150"/>
      <c r="V2553" s="150"/>
      <c r="W2553" s="150"/>
      <c r="X2553" s="150"/>
      <c r="Y2553" s="150"/>
      <c r="Z2553" s="150"/>
    </row>
    <row r="2554" spans="1:26" s="155" customFormat="1" ht="15" customHeight="1" x14ac:dyDescent="0.2">
      <c r="A2554" s="206">
        <f t="shared" si="39"/>
        <v>2552</v>
      </c>
      <c r="B2554" s="176" t="s">
        <v>11</v>
      </c>
      <c r="C2554" s="213"/>
      <c r="D2554" s="213"/>
      <c r="E2554" s="221">
        <v>41582.652777777774</v>
      </c>
      <c r="F2554" s="221">
        <v>41582.652777777774</v>
      </c>
      <c r="G2554" s="150"/>
      <c r="H2554" s="150"/>
      <c r="I2554" s="150"/>
      <c r="J2554" s="150"/>
      <c r="K2554" s="150"/>
      <c r="L2554" s="150"/>
      <c r="M2554" s="150"/>
      <c r="N2554" s="150"/>
      <c r="O2554" s="150"/>
      <c r="P2554" s="150"/>
      <c r="Q2554" s="150"/>
      <c r="R2554" s="150"/>
      <c r="S2554" s="150"/>
      <c r="T2554" s="150"/>
      <c r="U2554" s="150"/>
      <c r="V2554" s="150"/>
      <c r="W2554" s="150"/>
      <c r="X2554" s="150"/>
      <c r="Y2554" s="150"/>
      <c r="Z2554" s="150"/>
    </row>
    <row r="2555" spans="1:26" s="155" customFormat="1" ht="15" customHeight="1" x14ac:dyDescent="0.2">
      <c r="A2555" s="206">
        <f t="shared" si="39"/>
        <v>2553</v>
      </c>
      <c r="B2555" s="176" t="s">
        <v>11</v>
      </c>
      <c r="C2555" s="213"/>
      <c r="D2555" s="213"/>
      <c r="E2555" s="221">
        <v>41605.568749999999</v>
      </c>
      <c r="F2555" s="221">
        <v>41605.568749999999</v>
      </c>
      <c r="G2555" s="150"/>
      <c r="H2555" s="150"/>
      <c r="I2555" s="150"/>
      <c r="J2555" s="150"/>
      <c r="K2555" s="150"/>
      <c r="L2555" s="150"/>
      <c r="M2555" s="150"/>
      <c r="N2555" s="150"/>
      <c r="O2555" s="150"/>
      <c r="P2555" s="150"/>
      <c r="Q2555" s="150"/>
      <c r="R2555" s="150"/>
      <c r="S2555" s="150"/>
      <c r="T2555" s="150"/>
      <c r="U2555" s="150"/>
      <c r="V2555" s="150"/>
      <c r="W2555" s="150"/>
      <c r="X2555" s="150"/>
      <c r="Y2555" s="150"/>
      <c r="Z2555" s="150"/>
    </row>
    <row r="2556" spans="1:26" s="155" customFormat="1" ht="15" customHeight="1" x14ac:dyDescent="0.2">
      <c r="A2556" s="206">
        <f t="shared" si="39"/>
        <v>2554</v>
      </c>
      <c r="B2556" s="176" t="s">
        <v>11</v>
      </c>
      <c r="C2556" s="213"/>
      <c r="D2556" s="213"/>
      <c r="E2556" s="221">
        <v>41582.566666666666</v>
      </c>
      <c r="F2556" s="221">
        <v>41582.566666666666</v>
      </c>
      <c r="G2556" s="150"/>
      <c r="H2556" s="150"/>
      <c r="I2556" s="150"/>
      <c r="J2556" s="150"/>
      <c r="K2556" s="150"/>
      <c r="L2556" s="150"/>
      <c r="M2556" s="150"/>
      <c r="N2556" s="150"/>
      <c r="O2556" s="150"/>
      <c r="P2556" s="150"/>
      <c r="Q2556" s="150"/>
      <c r="R2556" s="150"/>
      <c r="S2556" s="150"/>
      <c r="T2556" s="150"/>
      <c r="U2556" s="150"/>
      <c r="V2556" s="150"/>
      <c r="W2556" s="150"/>
      <c r="X2556" s="150"/>
      <c r="Y2556" s="150"/>
      <c r="Z2556" s="150"/>
    </row>
    <row r="2557" spans="1:26" s="155" customFormat="1" ht="15" customHeight="1" x14ac:dyDescent="0.2">
      <c r="A2557" s="206">
        <f t="shared" si="39"/>
        <v>2555</v>
      </c>
      <c r="B2557" s="176" t="s">
        <v>11</v>
      </c>
      <c r="C2557" s="213"/>
      <c r="D2557" s="213"/>
      <c r="E2557" s="221">
        <v>41590.566666666666</v>
      </c>
      <c r="F2557" s="221">
        <v>41590.566666666666</v>
      </c>
      <c r="G2557" s="150"/>
      <c r="H2557" s="150"/>
      <c r="I2557" s="150"/>
      <c r="J2557" s="150"/>
      <c r="K2557" s="150"/>
      <c r="L2557" s="150"/>
      <c r="M2557" s="150"/>
      <c r="N2557" s="150"/>
      <c r="O2557" s="150"/>
      <c r="P2557" s="150"/>
      <c r="Q2557" s="150"/>
      <c r="R2557" s="150"/>
      <c r="S2557" s="150"/>
      <c r="T2557" s="150"/>
      <c r="U2557" s="150"/>
      <c r="V2557" s="150"/>
      <c r="W2557" s="150"/>
      <c r="X2557" s="150"/>
      <c r="Y2557" s="150"/>
      <c r="Z2557" s="150"/>
    </row>
    <row r="2558" spans="1:26" s="155" customFormat="1" ht="15" customHeight="1" x14ac:dyDescent="0.2">
      <c r="A2558" s="206">
        <f t="shared" si="39"/>
        <v>2556</v>
      </c>
      <c r="B2558" s="176" t="s">
        <v>11</v>
      </c>
      <c r="C2558" s="213"/>
      <c r="D2558" s="213"/>
      <c r="E2558" s="221">
        <v>41582.566666666666</v>
      </c>
      <c r="F2558" s="221">
        <v>41582.566666666666</v>
      </c>
      <c r="G2558" s="150"/>
      <c r="H2558" s="150"/>
      <c r="I2558" s="150"/>
      <c r="J2558" s="150"/>
      <c r="K2558" s="150"/>
      <c r="L2558" s="150"/>
      <c r="M2558" s="150"/>
      <c r="N2558" s="150"/>
      <c r="O2558" s="150"/>
      <c r="P2558" s="150"/>
      <c r="Q2558" s="150"/>
      <c r="R2558" s="150"/>
      <c r="S2558" s="150"/>
      <c r="T2558" s="150"/>
      <c r="U2558" s="150"/>
      <c r="V2558" s="150"/>
      <c r="W2558" s="150"/>
      <c r="X2558" s="150"/>
      <c r="Y2558" s="150"/>
      <c r="Z2558" s="150"/>
    </row>
    <row r="2559" spans="1:26" s="155" customFormat="1" ht="15" customHeight="1" x14ac:dyDescent="0.2">
      <c r="A2559" s="206">
        <f t="shared" si="39"/>
        <v>2557</v>
      </c>
      <c r="B2559" s="176" t="s">
        <v>11</v>
      </c>
      <c r="C2559" s="213"/>
      <c r="D2559" s="213"/>
      <c r="E2559" s="221">
        <v>41582.672222222223</v>
      </c>
      <c r="F2559" s="221">
        <v>41582.672222222223</v>
      </c>
      <c r="G2559" s="150"/>
      <c r="H2559" s="150"/>
      <c r="I2559" s="150"/>
      <c r="J2559" s="150"/>
      <c r="K2559" s="150"/>
      <c r="L2559" s="150"/>
      <c r="M2559" s="150"/>
      <c r="N2559" s="150"/>
      <c r="O2559" s="150"/>
      <c r="P2559" s="150"/>
      <c r="Q2559" s="150"/>
      <c r="R2559" s="150"/>
      <c r="S2559" s="150"/>
      <c r="T2559" s="150"/>
      <c r="U2559" s="150"/>
      <c r="V2559" s="150"/>
      <c r="W2559" s="150"/>
      <c r="X2559" s="150"/>
      <c r="Y2559" s="150"/>
      <c r="Z2559" s="150"/>
    </row>
    <row r="2560" spans="1:26" s="155" customFormat="1" ht="15" customHeight="1" x14ac:dyDescent="0.2">
      <c r="A2560" s="206">
        <f t="shared" si="39"/>
        <v>2558</v>
      </c>
      <c r="B2560" s="176" t="s">
        <v>11</v>
      </c>
      <c r="C2560" s="213"/>
      <c r="D2560" s="213"/>
      <c r="E2560" s="221">
        <v>41582.652777777774</v>
      </c>
      <c r="F2560" s="221">
        <v>41582.652777777774</v>
      </c>
      <c r="G2560" s="150"/>
      <c r="H2560" s="150"/>
      <c r="I2560" s="150"/>
      <c r="J2560" s="150"/>
      <c r="K2560" s="150"/>
      <c r="L2560" s="150"/>
      <c r="M2560" s="150"/>
      <c r="N2560" s="150"/>
      <c r="O2560" s="150"/>
      <c r="P2560" s="150"/>
      <c r="Q2560" s="150"/>
      <c r="R2560" s="150"/>
      <c r="S2560" s="150"/>
      <c r="T2560" s="150"/>
      <c r="U2560" s="150"/>
      <c r="V2560" s="150"/>
      <c r="W2560" s="150"/>
      <c r="X2560" s="150"/>
      <c r="Y2560" s="150"/>
      <c r="Z2560" s="150"/>
    </row>
    <row r="2561" spans="1:26" s="155" customFormat="1" ht="15" customHeight="1" x14ac:dyDescent="0.2">
      <c r="A2561" s="206">
        <f t="shared" si="39"/>
        <v>2559</v>
      </c>
      <c r="B2561" s="176" t="s">
        <v>11</v>
      </c>
      <c r="C2561" s="213"/>
      <c r="D2561" s="213"/>
      <c r="E2561" s="221">
        <v>41583.438888888886</v>
      </c>
      <c r="F2561" s="221">
        <v>41583.438888888886</v>
      </c>
      <c r="G2561" s="150"/>
      <c r="H2561" s="150"/>
      <c r="I2561" s="150"/>
      <c r="J2561" s="150"/>
      <c r="K2561" s="150"/>
      <c r="L2561" s="150"/>
      <c r="M2561" s="150"/>
      <c r="N2561" s="150"/>
      <c r="O2561" s="150"/>
      <c r="P2561" s="150"/>
      <c r="Q2561" s="150"/>
      <c r="R2561" s="150"/>
      <c r="S2561" s="150"/>
      <c r="T2561" s="150"/>
      <c r="U2561" s="150"/>
      <c r="V2561" s="150"/>
      <c r="W2561" s="150"/>
      <c r="X2561" s="150"/>
      <c r="Y2561" s="150"/>
      <c r="Z2561" s="150"/>
    </row>
    <row r="2562" spans="1:26" s="155" customFormat="1" ht="15" customHeight="1" x14ac:dyDescent="0.2">
      <c r="A2562" s="206">
        <f t="shared" si="39"/>
        <v>2560</v>
      </c>
      <c r="B2562" s="176" t="s">
        <v>11</v>
      </c>
      <c r="C2562" s="213"/>
      <c r="D2562" s="213"/>
      <c r="E2562" s="221">
        <v>41583.438888888886</v>
      </c>
      <c r="F2562" s="221">
        <v>41583.438888888886</v>
      </c>
      <c r="G2562" s="150"/>
      <c r="H2562" s="150"/>
      <c r="I2562" s="150"/>
      <c r="J2562" s="150"/>
      <c r="K2562" s="150"/>
      <c r="L2562" s="150"/>
      <c r="M2562" s="150"/>
      <c r="N2562" s="150"/>
      <c r="O2562" s="150"/>
      <c r="P2562" s="150"/>
      <c r="Q2562" s="150"/>
      <c r="R2562" s="150"/>
      <c r="S2562" s="150"/>
      <c r="T2562" s="150"/>
      <c r="U2562" s="150"/>
      <c r="V2562" s="150"/>
      <c r="W2562" s="150"/>
      <c r="X2562" s="150"/>
      <c r="Y2562" s="150"/>
      <c r="Z2562" s="150"/>
    </row>
    <row r="2563" spans="1:26" s="155" customFormat="1" ht="15" customHeight="1" x14ac:dyDescent="0.2">
      <c r="A2563" s="206">
        <f t="shared" si="39"/>
        <v>2561</v>
      </c>
      <c r="B2563" s="176" t="s">
        <v>11</v>
      </c>
      <c r="C2563" s="213"/>
      <c r="D2563" s="213"/>
      <c r="E2563" s="221">
        <v>41583.438888888886</v>
      </c>
      <c r="F2563" s="221">
        <v>41583.438888888886</v>
      </c>
      <c r="G2563" s="150"/>
      <c r="H2563" s="150"/>
      <c r="I2563" s="150"/>
      <c r="J2563" s="150"/>
      <c r="K2563" s="150"/>
      <c r="L2563" s="150"/>
      <c r="M2563" s="150"/>
      <c r="N2563" s="150"/>
      <c r="O2563" s="150"/>
      <c r="P2563" s="150"/>
      <c r="Q2563" s="150"/>
      <c r="R2563" s="150"/>
      <c r="S2563" s="150"/>
      <c r="T2563" s="150"/>
      <c r="U2563" s="150"/>
      <c r="V2563" s="150"/>
      <c r="W2563" s="150"/>
      <c r="X2563" s="150"/>
      <c r="Y2563" s="150"/>
      <c r="Z2563" s="150"/>
    </row>
    <row r="2564" spans="1:26" s="155" customFormat="1" ht="15" customHeight="1" x14ac:dyDescent="0.2">
      <c r="A2564" s="206">
        <f t="shared" si="39"/>
        <v>2562</v>
      </c>
      <c r="B2564" s="176" t="s">
        <v>11</v>
      </c>
      <c r="C2564" s="213"/>
      <c r="D2564" s="213"/>
      <c r="E2564" s="221">
        <v>41583.438888888886</v>
      </c>
      <c r="F2564" s="221">
        <v>41583.438888888886</v>
      </c>
      <c r="G2564" s="150"/>
      <c r="H2564" s="150"/>
      <c r="I2564" s="150"/>
      <c r="J2564" s="150"/>
      <c r="K2564" s="150"/>
      <c r="L2564" s="150"/>
      <c r="M2564" s="150"/>
      <c r="N2564" s="150"/>
      <c r="O2564" s="150"/>
      <c r="P2564" s="150"/>
      <c r="Q2564" s="150"/>
      <c r="R2564" s="150"/>
      <c r="S2564" s="150"/>
      <c r="T2564" s="150"/>
      <c r="U2564" s="150"/>
      <c r="V2564" s="150"/>
      <c r="W2564" s="150"/>
      <c r="X2564" s="150"/>
      <c r="Y2564" s="150"/>
      <c r="Z2564" s="150"/>
    </row>
    <row r="2565" spans="1:26" s="155" customFormat="1" ht="15" customHeight="1" x14ac:dyDescent="0.2">
      <c r="A2565" s="206">
        <f t="shared" si="39"/>
        <v>2563</v>
      </c>
      <c r="B2565" s="176" t="s">
        <v>11</v>
      </c>
      <c r="C2565" s="213"/>
      <c r="D2565" s="213"/>
      <c r="E2565" s="221">
        <v>41583.438888888886</v>
      </c>
      <c r="F2565" s="221">
        <v>41583.438888888886</v>
      </c>
      <c r="G2565" s="150"/>
      <c r="H2565" s="150"/>
      <c r="I2565" s="150"/>
      <c r="J2565" s="150"/>
      <c r="K2565" s="150"/>
      <c r="L2565" s="150"/>
      <c r="M2565" s="150"/>
      <c r="N2565" s="150"/>
      <c r="O2565" s="150"/>
      <c r="P2565" s="150"/>
      <c r="Q2565" s="150"/>
      <c r="R2565" s="150"/>
      <c r="S2565" s="150"/>
      <c r="T2565" s="150"/>
      <c r="U2565" s="150"/>
      <c r="V2565" s="150"/>
      <c r="W2565" s="150"/>
      <c r="X2565" s="150"/>
      <c r="Y2565" s="150"/>
      <c r="Z2565" s="150"/>
    </row>
    <row r="2566" spans="1:26" s="155" customFormat="1" ht="15" customHeight="1" x14ac:dyDescent="0.2">
      <c r="A2566" s="206">
        <f t="shared" si="39"/>
        <v>2564</v>
      </c>
      <c r="B2566" s="176" t="s">
        <v>11</v>
      </c>
      <c r="C2566" s="213"/>
      <c r="D2566" s="213"/>
      <c r="E2566" s="221">
        <v>41582.652777777774</v>
      </c>
      <c r="F2566" s="221">
        <v>41582.652777777774</v>
      </c>
      <c r="G2566" s="150"/>
      <c r="H2566" s="150"/>
      <c r="I2566" s="150"/>
      <c r="J2566" s="150"/>
      <c r="K2566" s="150"/>
      <c r="L2566" s="150"/>
      <c r="M2566" s="150"/>
      <c r="N2566" s="150"/>
      <c r="O2566" s="150"/>
      <c r="P2566" s="150"/>
      <c r="Q2566" s="150"/>
      <c r="R2566" s="150"/>
      <c r="S2566" s="150"/>
      <c r="T2566" s="150"/>
      <c r="U2566" s="150"/>
      <c r="V2566" s="150"/>
      <c r="W2566" s="150"/>
      <c r="X2566" s="150"/>
      <c r="Y2566" s="150"/>
      <c r="Z2566" s="150"/>
    </row>
    <row r="2567" spans="1:26" s="155" customFormat="1" ht="15" customHeight="1" x14ac:dyDescent="0.2">
      <c r="A2567" s="206">
        <f t="shared" si="39"/>
        <v>2565</v>
      </c>
      <c r="B2567" s="176" t="s">
        <v>11</v>
      </c>
      <c r="C2567" s="213"/>
      <c r="D2567" s="213"/>
      <c r="E2567" s="221">
        <v>41583.438888888886</v>
      </c>
      <c r="F2567" s="221">
        <v>41583.438888888886</v>
      </c>
      <c r="G2567" s="150"/>
      <c r="H2567" s="150"/>
      <c r="I2567" s="150"/>
      <c r="J2567" s="150"/>
      <c r="K2567" s="150"/>
      <c r="L2567" s="150"/>
      <c r="M2567" s="150"/>
      <c r="N2567" s="150"/>
      <c r="O2567" s="150"/>
      <c r="P2567" s="150"/>
      <c r="Q2567" s="150"/>
      <c r="R2567" s="150"/>
      <c r="S2567" s="150"/>
      <c r="T2567" s="150"/>
      <c r="U2567" s="150"/>
      <c r="V2567" s="150"/>
      <c r="W2567" s="150"/>
      <c r="X2567" s="150"/>
      <c r="Y2567" s="150"/>
      <c r="Z2567" s="150"/>
    </row>
    <row r="2568" spans="1:26" s="155" customFormat="1" ht="15" customHeight="1" x14ac:dyDescent="0.2">
      <c r="A2568" s="206">
        <f t="shared" si="39"/>
        <v>2566</v>
      </c>
      <c r="B2568" s="176" t="s">
        <v>11</v>
      </c>
      <c r="C2568" s="213"/>
      <c r="D2568" s="213"/>
      <c r="E2568" s="221">
        <v>41583.438888888886</v>
      </c>
      <c r="F2568" s="221">
        <v>41583.438888888886</v>
      </c>
      <c r="G2568" s="150"/>
      <c r="H2568" s="150"/>
      <c r="I2568" s="150"/>
      <c r="J2568" s="150"/>
      <c r="K2568" s="150"/>
      <c r="L2568" s="150"/>
      <c r="M2568" s="150"/>
      <c r="N2568" s="150"/>
      <c r="O2568" s="150"/>
      <c r="P2568" s="150"/>
      <c r="Q2568" s="150"/>
      <c r="R2568" s="150"/>
      <c r="S2568" s="150"/>
      <c r="T2568" s="150"/>
      <c r="U2568" s="150"/>
      <c r="V2568" s="150"/>
      <c r="W2568" s="150"/>
      <c r="X2568" s="150"/>
      <c r="Y2568" s="150"/>
      <c r="Z2568" s="150"/>
    </row>
    <row r="2569" spans="1:26" s="155" customFormat="1" ht="15" customHeight="1" x14ac:dyDescent="0.2">
      <c r="A2569" s="206">
        <f t="shared" si="39"/>
        <v>2567</v>
      </c>
      <c r="B2569" s="176" t="s">
        <v>11</v>
      </c>
      <c r="C2569" s="213"/>
      <c r="D2569" s="213"/>
      <c r="E2569" s="221">
        <v>41582.652777777774</v>
      </c>
      <c r="F2569" s="221">
        <v>41582.652777777774</v>
      </c>
      <c r="G2569" s="150"/>
      <c r="H2569" s="150"/>
      <c r="I2569" s="150"/>
      <c r="J2569" s="150"/>
      <c r="K2569" s="150"/>
      <c r="L2569" s="150"/>
      <c r="M2569" s="150"/>
      <c r="N2569" s="150"/>
      <c r="O2569" s="150"/>
      <c r="P2569" s="150"/>
      <c r="Q2569" s="150"/>
      <c r="R2569" s="150"/>
      <c r="S2569" s="150"/>
      <c r="T2569" s="150"/>
      <c r="U2569" s="150"/>
      <c r="V2569" s="150"/>
      <c r="W2569" s="150"/>
      <c r="X2569" s="150"/>
      <c r="Y2569" s="150"/>
      <c r="Z2569" s="150"/>
    </row>
    <row r="2570" spans="1:26" s="155" customFormat="1" ht="15" customHeight="1" x14ac:dyDescent="0.2">
      <c r="A2570" s="206">
        <f t="shared" si="39"/>
        <v>2568</v>
      </c>
      <c r="B2570" s="176" t="s">
        <v>11</v>
      </c>
      <c r="C2570" s="213"/>
      <c r="D2570" s="213"/>
      <c r="E2570" s="221">
        <v>41582.604166666664</v>
      </c>
      <c r="F2570" s="221">
        <v>41582.604166666664</v>
      </c>
      <c r="G2570" s="150"/>
      <c r="H2570" s="150"/>
      <c r="I2570" s="150"/>
      <c r="J2570" s="150"/>
      <c r="K2570" s="150"/>
      <c r="L2570" s="150"/>
      <c r="M2570" s="150"/>
      <c r="N2570" s="150"/>
      <c r="O2570" s="150"/>
      <c r="P2570" s="150"/>
      <c r="Q2570" s="150"/>
      <c r="R2570" s="150"/>
      <c r="S2570" s="150"/>
      <c r="T2570" s="150"/>
      <c r="U2570" s="150"/>
      <c r="V2570" s="150"/>
      <c r="W2570" s="150"/>
      <c r="X2570" s="150"/>
      <c r="Y2570" s="150"/>
      <c r="Z2570" s="150"/>
    </row>
    <row r="2571" spans="1:26" s="155" customFormat="1" ht="15" customHeight="1" x14ac:dyDescent="0.2">
      <c r="A2571" s="206">
        <f t="shared" si="39"/>
        <v>2569</v>
      </c>
      <c r="B2571" s="176" t="s">
        <v>11</v>
      </c>
      <c r="C2571" s="213"/>
      <c r="D2571" s="213"/>
      <c r="E2571" s="221">
        <v>41583.703472222223</v>
      </c>
      <c r="F2571" s="221">
        <v>41583.703472222223</v>
      </c>
      <c r="G2571" s="150"/>
      <c r="H2571" s="150"/>
      <c r="I2571" s="150"/>
      <c r="J2571" s="150"/>
      <c r="K2571" s="150"/>
      <c r="L2571" s="150"/>
      <c r="M2571" s="150"/>
      <c r="N2571" s="150"/>
      <c r="O2571" s="150"/>
      <c r="P2571" s="150"/>
      <c r="Q2571" s="150"/>
      <c r="R2571" s="150"/>
      <c r="S2571" s="150"/>
      <c r="T2571" s="150"/>
      <c r="U2571" s="150"/>
      <c r="V2571" s="150"/>
      <c r="W2571" s="150"/>
      <c r="X2571" s="150"/>
      <c r="Y2571" s="150"/>
      <c r="Z2571" s="150"/>
    </row>
    <row r="2572" spans="1:26" s="155" customFormat="1" ht="15" customHeight="1" x14ac:dyDescent="0.2">
      <c r="A2572" s="206">
        <f t="shared" si="39"/>
        <v>2570</v>
      </c>
      <c r="B2572" s="176" t="s">
        <v>11</v>
      </c>
      <c r="C2572" s="213"/>
      <c r="D2572" s="213"/>
      <c r="E2572" s="221">
        <v>41582.652777777774</v>
      </c>
      <c r="F2572" s="221">
        <v>41582.652777777774</v>
      </c>
      <c r="G2572" s="150"/>
      <c r="H2572" s="150"/>
      <c r="I2572" s="150"/>
      <c r="J2572" s="150"/>
      <c r="K2572" s="150"/>
      <c r="L2572" s="150"/>
      <c r="M2572" s="150"/>
      <c r="N2572" s="150"/>
      <c r="O2572" s="150"/>
      <c r="P2572" s="150"/>
      <c r="Q2572" s="150"/>
      <c r="R2572" s="150"/>
      <c r="S2572" s="150"/>
      <c r="T2572" s="150"/>
      <c r="U2572" s="150"/>
      <c r="V2572" s="150"/>
      <c r="W2572" s="150"/>
      <c r="X2572" s="150"/>
      <c r="Y2572" s="150"/>
      <c r="Z2572" s="150"/>
    </row>
    <row r="2573" spans="1:26" s="155" customFormat="1" ht="15" customHeight="1" x14ac:dyDescent="0.2">
      <c r="A2573" s="206">
        <f t="shared" ref="A2573:A2636" si="40">A2572+1</f>
        <v>2571</v>
      </c>
      <c r="B2573" s="176" t="s">
        <v>11</v>
      </c>
      <c r="C2573" s="213"/>
      <c r="D2573" s="213"/>
      <c r="E2573" s="221">
        <v>41584.595138888886</v>
      </c>
      <c r="F2573" s="221">
        <v>41584.595138888886</v>
      </c>
      <c r="G2573" s="150"/>
      <c r="H2573" s="150"/>
      <c r="I2573" s="150"/>
      <c r="J2573" s="150"/>
      <c r="K2573" s="150"/>
      <c r="L2573" s="150"/>
      <c r="M2573" s="150"/>
      <c r="N2573" s="150"/>
      <c r="O2573" s="150"/>
      <c r="P2573" s="150"/>
      <c r="Q2573" s="150"/>
      <c r="R2573" s="150"/>
      <c r="S2573" s="150"/>
      <c r="T2573" s="150"/>
      <c r="U2573" s="150"/>
      <c r="V2573" s="150"/>
      <c r="W2573" s="150"/>
      <c r="X2573" s="150"/>
      <c r="Y2573" s="150"/>
      <c r="Z2573" s="150"/>
    </row>
    <row r="2574" spans="1:26" s="155" customFormat="1" ht="15" customHeight="1" x14ac:dyDescent="0.2">
      <c r="A2574" s="206">
        <f t="shared" si="40"/>
        <v>2572</v>
      </c>
      <c r="B2574" s="176" t="s">
        <v>11</v>
      </c>
      <c r="C2574" s="213"/>
      <c r="D2574" s="213"/>
      <c r="E2574" s="221">
        <v>41583.622916666667</v>
      </c>
      <c r="F2574" s="221">
        <v>41583.622916666667</v>
      </c>
      <c r="G2574" s="150"/>
      <c r="H2574" s="150"/>
      <c r="I2574" s="150"/>
      <c r="J2574" s="150"/>
      <c r="K2574" s="150"/>
      <c r="L2574" s="150"/>
      <c r="M2574" s="150"/>
      <c r="N2574" s="150"/>
      <c r="O2574" s="150"/>
      <c r="P2574" s="150"/>
      <c r="Q2574" s="150"/>
      <c r="R2574" s="150"/>
      <c r="S2574" s="150"/>
      <c r="T2574" s="150"/>
      <c r="U2574" s="150"/>
      <c r="V2574" s="150"/>
      <c r="W2574" s="150"/>
      <c r="X2574" s="150"/>
      <c r="Y2574" s="150"/>
      <c r="Z2574" s="150"/>
    </row>
    <row r="2575" spans="1:26" s="155" customFormat="1" ht="15" customHeight="1" x14ac:dyDescent="0.2">
      <c r="A2575" s="206">
        <f t="shared" si="40"/>
        <v>2573</v>
      </c>
      <c r="B2575" s="176" t="s">
        <v>11</v>
      </c>
      <c r="C2575" s="213"/>
      <c r="D2575" s="213"/>
      <c r="E2575" s="221">
        <v>41582.652777777774</v>
      </c>
      <c r="F2575" s="221">
        <v>41582.652777777774</v>
      </c>
      <c r="G2575" s="150"/>
      <c r="H2575" s="150"/>
      <c r="I2575" s="150"/>
      <c r="J2575" s="150"/>
      <c r="K2575" s="150"/>
      <c r="L2575" s="150"/>
      <c r="M2575" s="150"/>
      <c r="N2575" s="150"/>
      <c r="O2575" s="150"/>
      <c r="P2575" s="150"/>
      <c r="Q2575" s="150"/>
      <c r="R2575" s="150"/>
      <c r="S2575" s="150"/>
      <c r="T2575" s="150"/>
      <c r="U2575" s="150"/>
      <c r="V2575" s="150"/>
      <c r="W2575" s="150"/>
      <c r="X2575" s="150"/>
      <c r="Y2575" s="150"/>
      <c r="Z2575" s="150"/>
    </row>
    <row r="2576" spans="1:26" s="155" customFormat="1" ht="15" customHeight="1" x14ac:dyDescent="0.2">
      <c r="A2576" s="206">
        <f t="shared" si="40"/>
        <v>2574</v>
      </c>
      <c r="B2576" s="176" t="s">
        <v>11</v>
      </c>
      <c r="C2576" s="213"/>
      <c r="D2576" s="213"/>
      <c r="E2576" s="221">
        <v>41582.652777777774</v>
      </c>
      <c r="F2576" s="221">
        <v>41582.652777777774</v>
      </c>
      <c r="G2576" s="150"/>
      <c r="H2576" s="150"/>
      <c r="I2576" s="150"/>
      <c r="J2576" s="150"/>
      <c r="K2576" s="150"/>
      <c r="L2576" s="150"/>
      <c r="M2576" s="150"/>
      <c r="N2576" s="150"/>
      <c r="O2576" s="150"/>
      <c r="P2576" s="150"/>
      <c r="Q2576" s="150"/>
      <c r="R2576" s="150"/>
      <c r="S2576" s="150"/>
      <c r="T2576" s="150"/>
      <c r="U2576" s="150"/>
      <c r="V2576" s="150"/>
      <c r="W2576" s="150"/>
      <c r="X2576" s="150"/>
      <c r="Y2576" s="150"/>
      <c r="Z2576" s="150"/>
    </row>
    <row r="2577" spans="1:26" s="155" customFormat="1" ht="15" customHeight="1" x14ac:dyDescent="0.2">
      <c r="A2577" s="206">
        <f t="shared" si="40"/>
        <v>2575</v>
      </c>
      <c r="B2577" s="176" t="s">
        <v>11</v>
      </c>
      <c r="C2577" s="213"/>
      <c r="D2577" s="213"/>
      <c r="E2577" s="221">
        <v>41582.652777777774</v>
      </c>
      <c r="F2577" s="221">
        <v>41582.652777777774</v>
      </c>
      <c r="G2577" s="150"/>
      <c r="H2577" s="150"/>
      <c r="I2577" s="150"/>
      <c r="J2577" s="150"/>
      <c r="K2577" s="150"/>
      <c r="L2577" s="150"/>
      <c r="M2577" s="150"/>
      <c r="N2577" s="150"/>
      <c r="O2577" s="150"/>
      <c r="P2577" s="150"/>
      <c r="Q2577" s="150"/>
      <c r="R2577" s="150"/>
      <c r="S2577" s="150"/>
      <c r="T2577" s="150"/>
      <c r="U2577" s="150"/>
      <c r="V2577" s="150"/>
      <c r="W2577" s="150"/>
      <c r="X2577" s="150"/>
      <c r="Y2577" s="150"/>
      <c r="Z2577" s="150"/>
    </row>
    <row r="2578" spans="1:26" s="155" customFormat="1" ht="15" customHeight="1" x14ac:dyDescent="0.2">
      <c r="A2578" s="206">
        <f t="shared" si="40"/>
        <v>2576</v>
      </c>
      <c r="B2578" s="176" t="s">
        <v>11</v>
      </c>
      <c r="C2578" s="213"/>
      <c r="D2578" s="213"/>
      <c r="E2578" s="221">
        <v>41582.674999999996</v>
      </c>
      <c r="F2578" s="221">
        <v>41582.674999999996</v>
      </c>
      <c r="G2578" s="150"/>
      <c r="H2578" s="150"/>
      <c r="I2578" s="150"/>
      <c r="J2578" s="150"/>
      <c r="K2578" s="150"/>
      <c r="L2578" s="150"/>
      <c r="M2578" s="150"/>
      <c r="N2578" s="150"/>
      <c r="O2578" s="150"/>
      <c r="P2578" s="150"/>
      <c r="Q2578" s="150"/>
      <c r="R2578" s="150"/>
      <c r="S2578" s="150"/>
      <c r="T2578" s="150"/>
      <c r="U2578" s="150"/>
      <c r="V2578" s="150"/>
      <c r="W2578" s="150"/>
      <c r="X2578" s="150"/>
      <c r="Y2578" s="150"/>
      <c r="Z2578" s="150"/>
    </row>
    <row r="2579" spans="1:26" s="155" customFormat="1" ht="15" customHeight="1" x14ac:dyDescent="0.2">
      <c r="A2579" s="206">
        <f t="shared" si="40"/>
        <v>2577</v>
      </c>
      <c r="B2579" s="176" t="s">
        <v>11</v>
      </c>
      <c r="C2579" s="213"/>
      <c r="D2579" s="213"/>
      <c r="E2579" s="221">
        <v>41600.706249999996</v>
      </c>
      <c r="F2579" s="221">
        <v>41600.706249999996</v>
      </c>
      <c r="G2579" s="150"/>
      <c r="H2579" s="150"/>
      <c r="I2579" s="150"/>
      <c r="J2579" s="150"/>
      <c r="K2579" s="150"/>
      <c r="L2579" s="150"/>
      <c r="M2579" s="150"/>
      <c r="N2579" s="150"/>
      <c r="O2579" s="150"/>
      <c r="P2579" s="150"/>
      <c r="Q2579" s="150"/>
      <c r="R2579" s="150"/>
      <c r="S2579" s="150"/>
      <c r="T2579" s="150"/>
      <c r="U2579" s="150"/>
      <c r="V2579" s="150"/>
      <c r="W2579" s="150"/>
      <c r="X2579" s="150"/>
      <c r="Y2579" s="150"/>
      <c r="Z2579" s="150"/>
    </row>
    <row r="2580" spans="1:26" s="155" customFormat="1" ht="15" customHeight="1" x14ac:dyDescent="0.2">
      <c r="A2580" s="206">
        <f t="shared" si="40"/>
        <v>2578</v>
      </c>
      <c r="B2580" s="176" t="s">
        <v>11</v>
      </c>
      <c r="C2580" s="213"/>
      <c r="D2580" s="213"/>
      <c r="E2580" s="221">
        <v>41598.45208333333</v>
      </c>
      <c r="F2580" s="221">
        <v>41598.45208333333</v>
      </c>
      <c r="G2580" s="150"/>
      <c r="H2580" s="150"/>
      <c r="I2580" s="150"/>
      <c r="J2580" s="150"/>
      <c r="K2580" s="150"/>
      <c r="L2580" s="150"/>
      <c r="M2580" s="150"/>
      <c r="N2580" s="150"/>
      <c r="O2580" s="150"/>
      <c r="P2580" s="150"/>
      <c r="Q2580" s="150"/>
      <c r="R2580" s="150"/>
      <c r="S2580" s="150"/>
      <c r="T2580" s="150"/>
      <c r="U2580" s="150"/>
      <c r="V2580" s="150"/>
      <c r="W2580" s="150"/>
      <c r="X2580" s="150"/>
      <c r="Y2580" s="150"/>
      <c r="Z2580" s="150"/>
    </row>
    <row r="2581" spans="1:26" s="155" customFormat="1" ht="15" customHeight="1" x14ac:dyDescent="0.2">
      <c r="A2581" s="206">
        <f t="shared" si="40"/>
        <v>2579</v>
      </c>
      <c r="B2581" s="176" t="s">
        <v>11</v>
      </c>
      <c r="C2581" s="213"/>
      <c r="D2581" s="213"/>
      <c r="E2581" s="221">
        <v>41582.652777777774</v>
      </c>
      <c r="F2581" s="221">
        <v>41582.652777777774</v>
      </c>
      <c r="G2581" s="150"/>
      <c r="H2581" s="150"/>
      <c r="I2581" s="150"/>
      <c r="J2581" s="150"/>
      <c r="K2581" s="150"/>
      <c r="L2581" s="150"/>
      <c r="M2581" s="150"/>
      <c r="N2581" s="150"/>
      <c r="O2581" s="150"/>
      <c r="P2581" s="150"/>
      <c r="Q2581" s="150"/>
      <c r="R2581" s="150"/>
      <c r="S2581" s="150"/>
      <c r="T2581" s="150"/>
      <c r="U2581" s="150"/>
      <c r="V2581" s="150"/>
      <c r="W2581" s="150"/>
      <c r="X2581" s="150"/>
      <c r="Y2581" s="150"/>
      <c r="Z2581" s="150"/>
    </row>
    <row r="2582" spans="1:26" s="155" customFormat="1" ht="15" customHeight="1" x14ac:dyDescent="0.2">
      <c r="A2582" s="206">
        <f t="shared" si="40"/>
        <v>2580</v>
      </c>
      <c r="B2582" s="176" t="s">
        <v>11</v>
      </c>
      <c r="C2582" s="213"/>
      <c r="D2582" s="213"/>
      <c r="E2582" s="221">
        <v>41583.46597222222</v>
      </c>
      <c r="F2582" s="221">
        <v>41583.46597222222</v>
      </c>
      <c r="G2582" s="150"/>
      <c r="H2582" s="150"/>
      <c r="I2582" s="150"/>
      <c r="J2582" s="150"/>
      <c r="K2582" s="150"/>
      <c r="L2582" s="150"/>
      <c r="M2582" s="150"/>
      <c r="N2582" s="150"/>
      <c r="O2582" s="150"/>
      <c r="P2582" s="150"/>
      <c r="Q2582" s="150"/>
      <c r="R2582" s="150"/>
      <c r="S2582" s="150"/>
      <c r="T2582" s="150"/>
      <c r="U2582" s="150"/>
      <c r="V2582" s="150"/>
      <c r="W2582" s="150"/>
      <c r="X2582" s="150"/>
      <c r="Y2582" s="150"/>
      <c r="Z2582" s="150"/>
    </row>
    <row r="2583" spans="1:26" s="155" customFormat="1" ht="15" customHeight="1" x14ac:dyDescent="0.2">
      <c r="A2583" s="206">
        <f t="shared" si="40"/>
        <v>2581</v>
      </c>
      <c r="B2583" s="176" t="s">
        <v>11</v>
      </c>
      <c r="C2583" s="213"/>
      <c r="D2583" s="213"/>
      <c r="E2583" s="221">
        <v>41582.693055555552</v>
      </c>
      <c r="F2583" s="221">
        <v>41582.693055555552</v>
      </c>
      <c r="G2583" s="150"/>
      <c r="H2583" s="150"/>
      <c r="I2583" s="150"/>
      <c r="J2583" s="150"/>
      <c r="K2583" s="150"/>
      <c r="L2583" s="150"/>
      <c r="M2583" s="150"/>
      <c r="N2583" s="150"/>
      <c r="O2583" s="150"/>
      <c r="P2583" s="150"/>
      <c r="Q2583" s="150"/>
      <c r="R2583" s="150"/>
      <c r="S2583" s="150"/>
      <c r="T2583" s="150"/>
      <c r="U2583" s="150"/>
      <c r="V2583" s="150"/>
      <c r="W2583" s="150"/>
      <c r="X2583" s="150"/>
      <c r="Y2583" s="150"/>
      <c r="Z2583" s="150"/>
    </row>
    <row r="2584" spans="1:26" s="155" customFormat="1" ht="15" customHeight="1" x14ac:dyDescent="0.2">
      <c r="A2584" s="206">
        <f t="shared" si="40"/>
        <v>2582</v>
      </c>
      <c r="B2584" s="176" t="s">
        <v>11</v>
      </c>
      <c r="C2584" s="213"/>
      <c r="D2584" s="213"/>
      <c r="E2584" s="221">
        <v>41582.674999999996</v>
      </c>
      <c r="F2584" s="221">
        <v>41582.674999999996</v>
      </c>
      <c r="G2584" s="150"/>
      <c r="H2584" s="150"/>
      <c r="I2584" s="150"/>
      <c r="J2584" s="150"/>
      <c r="K2584" s="150"/>
      <c r="L2584" s="150"/>
      <c r="M2584" s="150"/>
      <c r="N2584" s="150"/>
      <c r="O2584" s="150"/>
      <c r="P2584" s="150"/>
      <c r="Q2584" s="150"/>
      <c r="R2584" s="150"/>
      <c r="S2584" s="150"/>
      <c r="T2584" s="150"/>
      <c r="U2584" s="150"/>
      <c r="V2584" s="150"/>
      <c r="W2584" s="150"/>
      <c r="X2584" s="150"/>
      <c r="Y2584" s="150"/>
      <c r="Z2584" s="150"/>
    </row>
    <row r="2585" spans="1:26" s="155" customFormat="1" ht="15" customHeight="1" x14ac:dyDescent="0.2">
      <c r="A2585" s="206">
        <f t="shared" si="40"/>
        <v>2583</v>
      </c>
      <c r="B2585" s="176" t="s">
        <v>11</v>
      </c>
      <c r="C2585" s="213"/>
      <c r="D2585" s="213"/>
      <c r="E2585" s="221">
        <v>41582.652777777774</v>
      </c>
      <c r="F2585" s="221">
        <v>41582.652777777774</v>
      </c>
      <c r="G2585" s="150"/>
      <c r="H2585" s="150"/>
      <c r="I2585" s="150"/>
      <c r="J2585" s="150"/>
      <c r="K2585" s="150"/>
      <c r="L2585" s="150"/>
      <c r="M2585" s="150"/>
      <c r="N2585" s="150"/>
      <c r="O2585" s="150"/>
      <c r="P2585" s="150"/>
      <c r="Q2585" s="150"/>
      <c r="R2585" s="150"/>
      <c r="S2585" s="150"/>
      <c r="T2585" s="150"/>
      <c r="U2585" s="150"/>
      <c r="V2585" s="150"/>
      <c r="W2585" s="150"/>
      <c r="X2585" s="150"/>
      <c r="Y2585" s="150"/>
      <c r="Z2585" s="150"/>
    </row>
    <row r="2586" spans="1:26" s="155" customFormat="1" ht="15" customHeight="1" x14ac:dyDescent="0.2">
      <c r="A2586" s="206">
        <f t="shared" si="40"/>
        <v>2584</v>
      </c>
      <c r="B2586" s="176" t="s">
        <v>11</v>
      </c>
      <c r="C2586" s="213"/>
      <c r="D2586" s="213"/>
      <c r="E2586" s="221">
        <v>41583.46597222222</v>
      </c>
      <c r="F2586" s="221">
        <v>41583.46597222222</v>
      </c>
      <c r="G2586" s="150"/>
      <c r="H2586" s="150"/>
      <c r="I2586" s="150"/>
      <c r="J2586" s="150"/>
      <c r="K2586" s="150"/>
      <c r="L2586" s="150"/>
      <c r="M2586" s="150"/>
      <c r="N2586" s="150"/>
      <c r="O2586" s="150"/>
      <c r="P2586" s="150"/>
      <c r="Q2586" s="150"/>
      <c r="R2586" s="150"/>
      <c r="S2586" s="150"/>
      <c r="T2586" s="150"/>
      <c r="U2586" s="150"/>
      <c r="V2586" s="150"/>
      <c r="W2586" s="150"/>
      <c r="X2586" s="150"/>
      <c r="Y2586" s="150"/>
      <c r="Z2586" s="150"/>
    </row>
    <row r="2587" spans="1:26" s="155" customFormat="1" ht="15" customHeight="1" x14ac:dyDescent="0.2">
      <c r="A2587" s="206">
        <f t="shared" si="40"/>
        <v>2585</v>
      </c>
      <c r="B2587" s="176" t="s">
        <v>11</v>
      </c>
      <c r="C2587" s="213"/>
      <c r="D2587" s="213"/>
      <c r="E2587" s="221">
        <v>41582.693055555552</v>
      </c>
      <c r="F2587" s="221">
        <v>41582.693055555552</v>
      </c>
      <c r="G2587" s="150"/>
      <c r="H2587" s="150"/>
      <c r="I2587" s="150"/>
      <c r="J2587" s="150"/>
      <c r="K2587" s="150"/>
      <c r="L2587" s="150"/>
      <c r="M2587" s="150"/>
      <c r="N2587" s="150"/>
      <c r="O2587" s="150"/>
      <c r="P2587" s="150"/>
      <c r="Q2587" s="150"/>
      <c r="R2587" s="150"/>
      <c r="S2587" s="150"/>
      <c r="T2587" s="150"/>
      <c r="U2587" s="150"/>
      <c r="V2587" s="150"/>
      <c r="W2587" s="150"/>
      <c r="X2587" s="150"/>
      <c r="Y2587" s="150"/>
      <c r="Z2587" s="150"/>
    </row>
    <row r="2588" spans="1:26" s="155" customFormat="1" ht="15" customHeight="1" x14ac:dyDescent="0.2">
      <c r="A2588" s="206">
        <f t="shared" si="40"/>
        <v>2586</v>
      </c>
      <c r="B2588" s="176" t="s">
        <v>11</v>
      </c>
      <c r="C2588" s="213"/>
      <c r="D2588" s="213"/>
      <c r="E2588" s="221">
        <v>41582.693055555552</v>
      </c>
      <c r="F2588" s="221">
        <v>41582.693055555552</v>
      </c>
      <c r="G2588" s="150"/>
      <c r="H2588" s="150"/>
      <c r="I2588" s="150"/>
      <c r="J2588" s="150"/>
      <c r="K2588" s="150"/>
      <c r="L2588" s="150"/>
      <c r="M2588" s="150"/>
      <c r="N2588" s="150"/>
      <c r="O2588" s="150"/>
      <c r="P2588" s="150"/>
      <c r="Q2588" s="150"/>
      <c r="R2588" s="150"/>
      <c r="S2588" s="150"/>
      <c r="T2588" s="150"/>
      <c r="U2588" s="150"/>
      <c r="V2588" s="150"/>
      <c r="W2588" s="150"/>
      <c r="X2588" s="150"/>
      <c r="Y2588" s="150"/>
      <c r="Z2588" s="150"/>
    </row>
    <row r="2589" spans="1:26" s="155" customFormat="1" ht="15" customHeight="1" x14ac:dyDescent="0.2">
      <c r="A2589" s="206">
        <f t="shared" si="40"/>
        <v>2587</v>
      </c>
      <c r="B2589" s="176" t="s">
        <v>11</v>
      </c>
      <c r="C2589" s="213"/>
      <c r="D2589" s="213"/>
      <c r="E2589" s="221">
        <v>41582.674999999996</v>
      </c>
      <c r="F2589" s="221">
        <v>41582.674999999996</v>
      </c>
      <c r="G2589" s="150"/>
      <c r="H2589" s="150"/>
      <c r="I2589" s="150"/>
      <c r="J2589" s="150"/>
      <c r="K2589" s="150"/>
      <c r="L2589" s="150"/>
      <c r="M2589" s="150"/>
      <c r="N2589" s="150"/>
      <c r="O2589" s="150"/>
      <c r="P2589" s="150"/>
      <c r="Q2589" s="150"/>
      <c r="R2589" s="150"/>
      <c r="S2589" s="150"/>
      <c r="T2589" s="150"/>
      <c r="U2589" s="150"/>
      <c r="V2589" s="150"/>
      <c r="W2589" s="150"/>
      <c r="X2589" s="150"/>
      <c r="Y2589" s="150"/>
      <c r="Z2589" s="150"/>
    </row>
    <row r="2590" spans="1:26" s="155" customFormat="1" ht="15" customHeight="1" x14ac:dyDescent="0.2">
      <c r="A2590" s="206">
        <f t="shared" si="40"/>
        <v>2588</v>
      </c>
      <c r="B2590" s="176" t="s">
        <v>11</v>
      </c>
      <c r="C2590" s="213"/>
      <c r="D2590" s="213"/>
      <c r="E2590" s="221">
        <v>41599.67083333333</v>
      </c>
      <c r="F2590" s="221">
        <v>41599.67083333333</v>
      </c>
      <c r="G2590" s="150"/>
      <c r="H2590" s="150"/>
      <c r="I2590" s="150"/>
      <c r="J2590" s="150"/>
      <c r="K2590" s="150"/>
      <c r="L2590" s="150"/>
      <c r="M2590" s="150"/>
      <c r="N2590" s="150"/>
      <c r="O2590" s="150"/>
      <c r="P2590" s="150"/>
      <c r="Q2590" s="150"/>
      <c r="R2590" s="150"/>
      <c r="S2590" s="150"/>
      <c r="T2590" s="150"/>
      <c r="U2590" s="150"/>
      <c r="V2590" s="150"/>
      <c r="W2590" s="150"/>
      <c r="X2590" s="150"/>
      <c r="Y2590" s="150"/>
      <c r="Z2590" s="150"/>
    </row>
    <row r="2591" spans="1:26" s="155" customFormat="1" ht="15" customHeight="1" x14ac:dyDescent="0.2">
      <c r="A2591" s="206">
        <f t="shared" si="40"/>
        <v>2589</v>
      </c>
      <c r="B2591" s="176" t="s">
        <v>11</v>
      </c>
      <c r="C2591" s="213"/>
      <c r="D2591" s="213"/>
      <c r="E2591" s="221">
        <v>41589.611805555556</v>
      </c>
      <c r="F2591" s="221">
        <v>41589.611805555556</v>
      </c>
      <c r="G2591" s="150"/>
      <c r="H2591" s="150"/>
      <c r="I2591" s="150"/>
      <c r="J2591" s="150"/>
      <c r="K2591" s="150"/>
      <c r="L2591" s="150"/>
      <c r="M2591" s="150"/>
      <c r="N2591" s="150"/>
      <c r="O2591" s="150"/>
      <c r="P2591" s="150"/>
      <c r="Q2591" s="150"/>
      <c r="R2591" s="150"/>
      <c r="S2591" s="150"/>
      <c r="T2591" s="150"/>
      <c r="U2591" s="150"/>
      <c r="V2591" s="150"/>
      <c r="W2591" s="150"/>
      <c r="X2591" s="150"/>
      <c r="Y2591" s="150"/>
      <c r="Z2591" s="150"/>
    </row>
    <row r="2592" spans="1:26" s="155" customFormat="1" ht="15" customHeight="1" x14ac:dyDescent="0.2">
      <c r="A2592" s="206">
        <f t="shared" si="40"/>
        <v>2590</v>
      </c>
      <c r="B2592" s="176" t="s">
        <v>11</v>
      </c>
      <c r="C2592" s="213"/>
      <c r="D2592" s="213"/>
      <c r="E2592" s="221">
        <v>41585.447222222218</v>
      </c>
      <c r="F2592" s="221">
        <v>41585.447222222218</v>
      </c>
      <c r="G2592" s="150"/>
      <c r="H2592" s="150"/>
      <c r="I2592" s="150"/>
      <c r="J2592" s="150"/>
      <c r="K2592" s="150"/>
      <c r="L2592" s="150"/>
      <c r="M2592" s="150"/>
      <c r="N2592" s="150"/>
      <c r="O2592" s="150"/>
      <c r="P2592" s="150"/>
      <c r="Q2592" s="150"/>
      <c r="R2592" s="150"/>
      <c r="S2592" s="150"/>
      <c r="T2592" s="150"/>
      <c r="U2592" s="150"/>
      <c r="V2592" s="150"/>
      <c r="W2592" s="150"/>
      <c r="X2592" s="150"/>
      <c r="Y2592" s="150"/>
      <c r="Z2592" s="150"/>
    </row>
    <row r="2593" spans="1:26" s="155" customFormat="1" ht="15" customHeight="1" x14ac:dyDescent="0.2">
      <c r="A2593" s="206">
        <f t="shared" si="40"/>
        <v>2591</v>
      </c>
      <c r="B2593" s="176" t="s">
        <v>11</v>
      </c>
      <c r="C2593" s="213"/>
      <c r="D2593" s="213"/>
      <c r="E2593" s="221">
        <v>41592.511111111111</v>
      </c>
      <c r="F2593" s="221">
        <v>41592.511111111111</v>
      </c>
      <c r="G2593" s="150"/>
      <c r="H2593" s="150"/>
      <c r="I2593" s="150"/>
      <c r="J2593" s="150"/>
      <c r="K2593" s="150"/>
      <c r="L2593" s="150"/>
      <c r="M2593" s="150"/>
      <c r="N2593" s="150"/>
      <c r="O2593" s="150"/>
      <c r="P2593" s="150"/>
      <c r="Q2593" s="150"/>
      <c r="R2593" s="150"/>
      <c r="S2593" s="150"/>
      <c r="T2593" s="150"/>
      <c r="U2593" s="150"/>
      <c r="V2593" s="150"/>
      <c r="W2593" s="150"/>
      <c r="X2593" s="150"/>
      <c r="Y2593" s="150"/>
      <c r="Z2593" s="150"/>
    </row>
    <row r="2594" spans="1:26" s="155" customFormat="1" ht="15" customHeight="1" x14ac:dyDescent="0.2">
      <c r="A2594" s="206">
        <f t="shared" si="40"/>
        <v>2592</v>
      </c>
      <c r="B2594" s="176" t="s">
        <v>11</v>
      </c>
      <c r="C2594" s="213"/>
      <c r="D2594" s="213"/>
      <c r="E2594" s="221">
        <v>41598.473611111112</v>
      </c>
      <c r="F2594" s="221">
        <v>41598.473611111112</v>
      </c>
      <c r="G2594" s="150"/>
      <c r="H2594" s="150"/>
      <c r="I2594" s="150"/>
      <c r="J2594" s="150"/>
      <c r="K2594" s="150"/>
      <c r="L2594" s="150"/>
      <c r="M2594" s="150"/>
      <c r="N2594" s="150"/>
      <c r="O2594" s="150"/>
      <c r="P2594" s="150"/>
      <c r="Q2594" s="150"/>
      <c r="R2594" s="150"/>
      <c r="S2594" s="150"/>
      <c r="T2594" s="150"/>
      <c r="U2594" s="150"/>
      <c r="V2594" s="150"/>
      <c r="W2594" s="150"/>
      <c r="X2594" s="150"/>
      <c r="Y2594" s="150"/>
      <c r="Z2594" s="150"/>
    </row>
    <row r="2595" spans="1:26" s="155" customFormat="1" ht="15" customHeight="1" x14ac:dyDescent="0.2">
      <c r="A2595" s="206">
        <f t="shared" si="40"/>
        <v>2593</v>
      </c>
      <c r="B2595" s="176" t="s">
        <v>11</v>
      </c>
      <c r="C2595" s="213"/>
      <c r="D2595" s="213"/>
      <c r="E2595" s="221">
        <v>41604.494444444441</v>
      </c>
      <c r="F2595" s="221">
        <v>41604.494444444441</v>
      </c>
      <c r="G2595" s="150"/>
      <c r="H2595" s="150"/>
      <c r="I2595" s="150"/>
      <c r="J2595" s="150"/>
      <c r="K2595" s="150"/>
      <c r="L2595" s="150"/>
      <c r="M2595" s="150"/>
      <c r="N2595" s="150"/>
      <c r="O2595" s="150"/>
      <c r="P2595" s="150"/>
      <c r="Q2595" s="150"/>
      <c r="R2595" s="150"/>
      <c r="S2595" s="150"/>
      <c r="T2595" s="150"/>
      <c r="U2595" s="150"/>
      <c r="V2595" s="150"/>
      <c r="W2595" s="150"/>
      <c r="X2595" s="150"/>
      <c r="Y2595" s="150"/>
      <c r="Z2595" s="150"/>
    </row>
    <row r="2596" spans="1:26" s="155" customFormat="1" ht="15" customHeight="1" x14ac:dyDescent="0.2">
      <c r="A2596" s="206">
        <f t="shared" si="40"/>
        <v>2594</v>
      </c>
      <c r="B2596" s="176" t="s">
        <v>11</v>
      </c>
      <c r="C2596" s="213"/>
      <c r="D2596" s="213"/>
      <c r="E2596" s="221">
        <v>41598.606944444444</v>
      </c>
      <c r="F2596" s="221">
        <v>41598.606944444444</v>
      </c>
      <c r="G2596" s="150"/>
      <c r="H2596" s="150"/>
      <c r="I2596" s="150"/>
      <c r="J2596" s="150"/>
      <c r="K2596" s="150"/>
      <c r="L2596" s="150"/>
      <c r="M2596" s="150"/>
      <c r="N2596" s="150"/>
      <c r="O2596" s="150"/>
      <c r="P2596" s="150"/>
      <c r="Q2596" s="150"/>
      <c r="R2596" s="150"/>
      <c r="S2596" s="150"/>
      <c r="T2596" s="150"/>
      <c r="U2596" s="150"/>
      <c r="V2596" s="150"/>
      <c r="W2596" s="150"/>
      <c r="X2596" s="150"/>
      <c r="Y2596" s="150"/>
      <c r="Z2596" s="150"/>
    </row>
    <row r="2597" spans="1:26" s="155" customFormat="1" ht="15" customHeight="1" x14ac:dyDescent="0.2">
      <c r="A2597" s="206">
        <f t="shared" si="40"/>
        <v>2595</v>
      </c>
      <c r="B2597" s="176" t="s">
        <v>11</v>
      </c>
      <c r="C2597" s="213"/>
      <c r="D2597" s="213"/>
      <c r="E2597" s="221">
        <v>41599.658333333333</v>
      </c>
      <c r="F2597" s="221">
        <v>41599.658333333333</v>
      </c>
      <c r="G2597" s="150"/>
      <c r="H2597" s="150"/>
      <c r="I2597" s="150"/>
      <c r="J2597" s="150"/>
      <c r="K2597" s="150"/>
      <c r="L2597" s="150"/>
      <c r="M2597" s="150"/>
      <c r="N2597" s="150"/>
      <c r="O2597" s="150"/>
      <c r="P2597" s="150"/>
      <c r="Q2597" s="150"/>
      <c r="R2597" s="150"/>
      <c r="S2597" s="150"/>
      <c r="T2597" s="150"/>
      <c r="U2597" s="150"/>
      <c r="V2597" s="150"/>
      <c r="W2597" s="150"/>
      <c r="X2597" s="150"/>
      <c r="Y2597" s="150"/>
      <c r="Z2597" s="150"/>
    </row>
    <row r="2598" spans="1:26" s="155" customFormat="1" ht="15" customHeight="1" x14ac:dyDescent="0.2">
      <c r="A2598" s="206">
        <f t="shared" si="40"/>
        <v>2596</v>
      </c>
      <c r="B2598" s="176" t="s">
        <v>11</v>
      </c>
      <c r="C2598" s="213"/>
      <c r="D2598" s="213"/>
      <c r="E2598" s="221">
        <v>41596.572916666664</v>
      </c>
      <c r="F2598" s="221">
        <v>41596.572916666664</v>
      </c>
      <c r="G2598" s="150"/>
      <c r="H2598" s="150"/>
      <c r="I2598" s="150"/>
      <c r="J2598" s="150"/>
      <c r="K2598" s="150"/>
      <c r="L2598" s="150"/>
      <c r="M2598" s="150"/>
      <c r="N2598" s="150"/>
      <c r="O2598" s="150"/>
      <c r="P2598" s="150"/>
      <c r="Q2598" s="150"/>
      <c r="R2598" s="150"/>
      <c r="S2598" s="150"/>
      <c r="T2598" s="150"/>
      <c r="U2598" s="150"/>
      <c r="V2598" s="150"/>
      <c r="W2598" s="150"/>
      <c r="X2598" s="150"/>
      <c r="Y2598" s="150"/>
      <c r="Z2598" s="150"/>
    </row>
    <row r="2599" spans="1:26" s="155" customFormat="1" ht="15" customHeight="1" x14ac:dyDescent="0.2">
      <c r="A2599" s="206">
        <f t="shared" si="40"/>
        <v>2597</v>
      </c>
      <c r="B2599" s="176" t="s">
        <v>11</v>
      </c>
      <c r="C2599" s="213"/>
      <c r="D2599" s="213"/>
      <c r="E2599" s="221">
        <v>41607.720138888886</v>
      </c>
      <c r="F2599" s="221">
        <v>41607.720138888886</v>
      </c>
      <c r="G2599" s="150"/>
      <c r="H2599" s="150"/>
      <c r="I2599" s="150"/>
      <c r="J2599" s="150"/>
      <c r="K2599" s="150"/>
      <c r="L2599" s="150"/>
      <c r="M2599" s="150"/>
      <c r="N2599" s="150"/>
      <c r="O2599" s="150"/>
      <c r="P2599" s="150"/>
      <c r="Q2599" s="150"/>
      <c r="R2599" s="150"/>
      <c r="S2599" s="150"/>
      <c r="T2599" s="150"/>
      <c r="U2599" s="150"/>
      <c r="V2599" s="150"/>
      <c r="W2599" s="150"/>
      <c r="X2599" s="150"/>
      <c r="Y2599" s="150"/>
      <c r="Z2599" s="150"/>
    </row>
    <row r="2600" spans="1:26" s="155" customFormat="1" ht="15" customHeight="1" x14ac:dyDescent="0.2">
      <c r="A2600" s="206">
        <f t="shared" si="40"/>
        <v>2598</v>
      </c>
      <c r="B2600" s="176" t="s">
        <v>11</v>
      </c>
      <c r="C2600" s="213"/>
      <c r="D2600" s="213"/>
      <c r="E2600" s="221">
        <v>41598.572916666664</v>
      </c>
      <c r="F2600" s="221">
        <v>41598.572916666664</v>
      </c>
      <c r="G2600" s="150"/>
      <c r="H2600" s="150"/>
      <c r="I2600" s="150"/>
      <c r="J2600" s="150"/>
      <c r="K2600" s="150"/>
      <c r="L2600" s="150"/>
      <c r="M2600" s="150"/>
      <c r="N2600" s="150"/>
      <c r="O2600" s="150"/>
      <c r="P2600" s="150"/>
      <c r="Q2600" s="150"/>
      <c r="R2600" s="150"/>
      <c r="S2600" s="150"/>
      <c r="T2600" s="150"/>
      <c r="U2600" s="150"/>
      <c r="V2600" s="150"/>
      <c r="W2600" s="150"/>
      <c r="X2600" s="150"/>
      <c r="Y2600" s="150"/>
      <c r="Z2600" s="150"/>
    </row>
    <row r="2601" spans="1:26" s="155" customFormat="1" ht="15" customHeight="1" x14ac:dyDescent="0.2">
      <c r="A2601" s="206">
        <f t="shared" si="40"/>
        <v>2599</v>
      </c>
      <c r="B2601" s="176" t="s">
        <v>11</v>
      </c>
      <c r="C2601" s="213"/>
      <c r="D2601" s="213"/>
      <c r="E2601" s="221">
        <v>41600.706249999996</v>
      </c>
      <c r="F2601" s="221">
        <v>41600.706249999996</v>
      </c>
      <c r="G2601" s="150"/>
      <c r="H2601" s="150"/>
      <c r="I2601" s="150"/>
      <c r="J2601" s="150"/>
      <c r="K2601" s="150"/>
      <c r="L2601" s="150"/>
      <c r="M2601" s="150"/>
      <c r="N2601" s="150"/>
      <c r="O2601" s="150"/>
      <c r="P2601" s="150"/>
      <c r="Q2601" s="150"/>
      <c r="R2601" s="150"/>
      <c r="S2601" s="150"/>
      <c r="T2601" s="150"/>
      <c r="U2601" s="150"/>
      <c r="V2601" s="150"/>
      <c r="W2601" s="150"/>
      <c r="X2601" s="150"/>
      <c r="Y2601" s="150"/>
      <c r="Z2601" s="150"/>
    </row>
    <row r="2602" spans="1:26" s="155" customFormat="1" ht="15" customHeight="1" x14ac:dyDescent="0.2">
      <c r="A2602" s="206">
        <f t="shared" si="40"/>
        <v>2600</v>
      </c>
      <c r="B2602" s="176" t="s">
        <v>11</v>
      </c>
      <c r="C2602" s="213"/>
      <c r="D2602" s="213"/>
      <c r="E2602" s="221">
        <v>41598.597222222219</v>
      </c>
      <c r="F2602" s="221">
        <v>41598.597222222219</v>
      </c>
      <c r="G2602" s="150"/>
      <c r="H2602" s="150"/>
      <c r="I2602" s="150"/>
      <c r="J2602" s="150"/>
      <c r="K2602" s="150"/>
      <c r="L2602" s="150"/>
      <c r="M2602" s="150"/>
      <c r="N2602" s="150"/>
      <c r="O2602" s="150"/>
      <c r="P2602" s="150"/>
      <c r="Q2602" s="150"/>
      <c r="R2602" s="150"/>
      <c r="S2602" s="150"/>
      <c r="T2602" s="150"/>
      <c r="U2602" s="150"/>
      <c r="V2602" s="150"/>
      <c r="W2602" s="150"/>
      <c r="X2602" s="150"/>
      <c r="Y2602" s="150"/>
      <c r="Z2602" s="150"/>
    </row>
    <row r="2603" spans="1:26" s="155" customFormat="1" ht="15" customHeight="1" x14ac:dyDescent="0.2">
      <c r="A2603" s="206">
        <f t="shared" si="40"/>
        <v>2601</v>
      </c>
      <c r="B2603" s="176" t="s">
        <v>11</v>
      </c>
      <c r="C2603" s="213"/>
      <c r="D2603" s="213"/>
      <c r="E2603" s="221">
        <v>41593.56527777778</v>
      </c>
      <c r="F2603" s="221">
        <v>41593.56527777778</v>
      </c>
      <c r="G2603" s="150"/>
      <c r="H2603" s="150"/>
      <c r="I2603" s="150"/>
      <c r="J2603" s="150"/>
      <c r="K2603" s="150"/>
      <c r="L2603" s="150"/>
      <c r="M2603" s="150"/>
      <c r="N2603" s="150"/>
      <c r="O2603" s="150"/>
      <c r="P2603" s="150"/>
      <c r="Q2603" s="150"/>
      <c r="R2603" s="150"/>
      <c r="S2603" s="150"/>
      <c r="T2603" s="150"/>
      <c r="U2603" s="150"/>
      <c r="V2603" s="150"/>
      <c r="W2603" s="150"/>
      <c r="X2603" s="150"/>
      <c r="Y2603" s="150"/>
      <c r="Z2603" s="150"/>
    </row>
    <row r="2604" spans="1:26" s="155" customFormat="1" ht="15" customHeight="1" x14ac:dyDescent="0.2">
      <c r="A2604" s="206">
        <f t="shared" si="40"/>
        <v>2602</v>
      </c>
      <c r="B2604" s="176" t="s">
        <v>11</v>
      </c>
      <c r="C2604" s="213"/>
      <c r="D2604" s="213"/>
      <c r="E2604" s="221">
        <v>41598.696527777778</v>
      </c>
      <c r="F2604" s="221">
        <v>41598.696527777778</v>
      </c>
      <c r="G2604" s="150"/>
      <c r="H2604" s="150"/>
      <c r="I2604" s="150"/>
      <c r="J2604" s="150"/>
      <c r="K2604" s="150"/>
      <c r="L2604" s="150"/>
      <c r="M2604" s="150"/>
      <c r="N2604" s="150"/>
      <c r="O2604" s="150"/>
      <c r="P2604" s="150"/>
      <c r="Q2604" s="150"/>
      <c r="R2604" s="150"/>
      <c r="S2604" s="150"/>
      <c r="T2604" s="150"/>
      <c r="U2604" s="150"/>
      <c r="V2604" s="150"/>
      <c r="W2604" s="150"/>
      <c r="X2604" s="150"/>
      <c r="Y2604" s="150"/>
      <c r="Z2604" s="150"/>
    </row>
    <row r="2605" spans="1:26" s="155" customFormat="1" ht="15" customHeight="1" x14ac:dyDescent="0.2">
      <c r="A2605" s="206">
        <f t="shared" si="40"/>
        <v>2603</v>
      </c>
      <c r="B2605" s="176" t="s">
        <v>11</v>
      </c>
      <c r="C2605" s="213"/>
      <c r="D2605" s="213"/>
      <c r="E2605" s="221">
        <v>41583.46597222222</v>
      </c>
      <c r="F2605" s="221">
        <v>41583.46597222222</v>
      </c>
      <c r="G2605" s="150"/>
      <c r="H2605" s="150"/>
      <c r="I2605" s="150"/>
      <c r="J2605" s="150"/>
      <c r="K2605" s="150"/>
      <c r="L2605" s="150"/>
      <c r="M2605" s="150"/>
      <c r="N2605" s="150"/>
      <c r="O2605" s="150"/>
      <c r="P2605" s="150"/>
      <c r="Q2605" s="150"/>
      <c r="R2605" s="150"/>
      <c r="S2605" s="150"/>
      <c r="T2605" s="150"/>
      <c r="U2605" s="150"/>
      <c r="V2605" s="150"/>
      <c r="W2605" s="150"/>
      <c r="X2605" s="150"/>
      <c r="Y2605" s="150"/>
      <c r="Z2605" s="150"/>
    </row>
    <row r="2606" spans="1:26" s="155" customFormat="1" ht="15" customHeight="1" x14ac:dyDescent="0.2">
      <c r="A2606" s="206">
        <f t="shared" si="40"/>
        <v>2604</v>
      </c>
      <c r="B2606" s="176" t="s">
        <v>11</v>
      </c>
      <c r="C2606" s="213"/>
      <c r="D2606" s="213"/>
      <c r="E2606" s="221">
        <v>41598.643749999996</v>
      </c>
      <c r="F2606" s="221">
        <v>41598.643749999996</v>
      </c>
      <c r="G2606" s="150"/>
      <c r="H2606" s="150"/>
      <c r="I2606" s="150"/>
      <c r="J2606" s="150"/>
      <c r="K2606" s="150"/>
      <c r="L2606" s="150"/>
      <c r="M2606" s="150"/>
      <c r="N2606" s="150"/>
      <c r="O2606" s="150"/>
      <c r="P2606" s="150"/>
      <c r="Q2606" s="150"/>
      <c r="R2606" s="150"/>
      <c r="S2606" s="150"/>
      <c r="T2606" s="150"/>
      <c r="U2606" s="150"/>
      <c r="V2606" s="150"/>
      <c r="W2606" s="150"/>
      <c r="X2606" s="150"/>
      <c r="Y2606" s="150"/>
      <c r="Z2606" s="150"/>
    </row>
    <row r="2607" spans="1:26" s="155" customFormat="1" ht="15" customHeight="1" x14ac:dyDescent="0.2">
      <c r="A2607" s="206">
        <f t="shared" si="40"/>
        <v>2605</v>
      </c>
      <c r="B2607" s="176" t="s">
        <v>11</v>
      </c>
      <c r="C2607" s="213"/>
      <c r="D2607" s="213"/>
      <c r="E2607" s="221">
        <v>41598.597222222219</v>
      </c>
      <c r="F2607" s="221">
        <v>41598.597222222219</v>
      </c>
      <c r="G2607" s="150"/>
      <c r="H2607" s="150"/>
      <c r="I2607" s="150"/>
      <c r="J2607" s="150"/>
      <c r="K2607" s="150"/>
      <c r="L2607" s="150"/>
      <c r="M2607" s="150"/>
      <c r="N2607" s="150"/>
      <c r="O2607" s="150"/>
      <c r="P2607" s="150"/>
      <c r="Q2607" s="150"/>
      <c r="R2607" s="150"/>
      <c r="S2607" s="150"/>
      <c r="T2607" s="150"/>
      <c r="U2607" s="150"/>
      <c r="V2607" s="150"/>
      <c r="W2607" s="150"/>
      <c r="X2607" s="150"/>
      <c r="Y2607" s="150"/>
      <c r="Z2607" s="150"/>
    </row>
    <row r="2608" spans="1:26" s="155" customFormat="1" ht="15" customHeight="1" x14ac:dyDescent="0.2">
      <c r="A2608" s="206">
        <f t="shared" si="40"/>
        <v>2606</v>
      </c>
      <c r="B2608" s="176" t="s">
        <v>11</v>
      </c>
      <c r="C2608" s="213"/>
      <c r="D2608" s="213"/>
      <c r="E2608" s="221">
        <v>41598.634027777778</v>
      </c>
      <c r="F2608" s="221">
        <v>41598.634027777778</v>
      </c>
      <c r="G2608" s="150"/>
      <c r="H2608" s="150"/>
      <c r="I2608" s="150"/>
      <c r="J2608" s="150"/>
      <c r="K2608" s="150"/>
      <c r="L2608" s="150"/>
      <c r="M2608" s="150"/>
      <c r="N2608" s="150"/>
      <c r="O2608" s="150"/>
      <c r="P2608" s="150"/>
      <c r="Q2608" s="150"/>
      <c r="R2608" s="150"/>
      <c r="S2608" s="150"/>
      <c r="T2608" s="150"/>
      <c r="U2608" s="150"/>
      <c r="V2608" s="150"/>
      <c r="W2608" s="150"/>
      <c r="X2608" s="150"/>
      <c r="Y2608" s="150"/>
      <c r="Z2608" s="150"/>
    </row>
    <row r="2609" spans="1:26" s="155" customFormat="1" ht="15" customHeight="1" x14ac:dyDescent="0.2">
      <c r="A2609" s="206">
        <f t="shared" si="40"/>
        <v>2607</v>
      </c>
      <c r="B2609" s="176" t="s">
        <v>11</v>
      </c>
      <c r="C2609" s="213"/>
      <c r="D2609" s="213"/>
      <c r="E2609" s="221">
        <v>41600.706249999996</v>
      </c>
      <c r="F2609" s="221">
        <v>41600.706249999996</v>
      </c>
      <c r="G2609" s="150"/>
      <c r="H2609" s="150"/>
      <c r="I2609" s="150"/>
      <c r="J2609" s="150"/>
      <c r="K2609" s="150"/>
      <c r="L2609" s="150"/>
      <c r="M2609" s="150"/>
      <c r="N2609" s="150"/>
      <c r="O2609" s="150"/>
      <c r="P2609" s="150"/>
      <c r="Q2609" s="150"/>
      <c r="R2609" s="150"/>
      <c r="S2609" s="150"/>
      <c r="T2609" s="150"/>
      <c r="U2609" s="150"/>
      <c r="V2609" s="150"/>
      <c r="W2609" s="150"/>
      <c r="X2609" s="150"/>
      <c r="Y2609" s="150"/>
      <c r="Z2609" s="150"/>
    </row>
    <row r="2610" spans="1:26" s="155" customFormat="1" ht="15" customHeight="1" x14ac:dyDescent="0.2">
      <c r="A2610" s="206">
        <f t="shared" si="40"/>
        <v>2608</v>
      </c>
      <c r="B2610" s="176" t="s">
        <v>11</v>
      </c>
      <c r="C2610" s="213"/>
      <c r="D2610" s="213"/>
      <c r="E2610" s="221">
        <v>41598.572916666664</v>
      </c>
      <c r="F2610" s="221">
        <v>41598.572916666664</v>
      </c>
      <c r="G2610" s="150"/>
      <c r="H2610" s="150"/>
      <c r="I2610" s="150"/>
      <c r="J2610" s="150"/>
      <c r="K2610" s="150"/>
      <c r="L2610" s="150"/>
      <c r="M2610" s="150"/>
      <c r="N2610" s="150"/>
      <c r="O2610" s="150"/>
      <c r="P2610" s="150"/>
      <c r="Q2610" s="150"/>
      <c r="R2610" s="150"/>
      <c r="S2610" s="150"/>
      <c r="T2610" s="150"/>
      <c r="U2610" s="150"/>
      <c r="V2610" s="150"/>
      <c r="W2610" s="150"/>
      <c r="X2610" s="150"/>
      <c r="Y2610" s="150"/>
      <c r="Z2610" s="150"/>
    </row>
    <row r="2611" spans="1:26" s="155" customFormat="1" ht="15" customHeight="1" x14ac:dyDescent="0.2">
      <c r="A2611" s="206">
        <f t="shared" si="40"/>
        <v>2609</v>
      </c>
      <c r="B2611" s="176" t="s">
        <v>11</v>
      </c>
      <c r="C2611" s="213"/>
      <c r="D2611" s="213"/>
      <c r="E2611" s="221">
        <v>41598.696527777778</v>
      </c>
      <c r="F2611" s="221">
        <v>41598.696527777778</v>
      </c>
      <c r="G2611" s="150"/>
      <c r="H2611" s="150"/>
      <c r="I2611" s="150"/>
      <c r="J2611" s="150"/>
      <c r="K2611" s="150"/>
      <c r="L2611" s="150"/>
      <c r="M2611" s="150"/>
      <c r="N2611" s="150"/>
      <c r="O2611" s="150"/>
      <c r="P2611" s="150"/>
      <c r="Q2611" s="150"/>
      <c r="R2611" s="150"/>
      <c r="S2611" s="150"/>
      <c r="T2611" s="150"/>
      <c r="U2611" s="150"/>
      <c r="V2611" s="150"/>
      <c r="W2611" s="150"/>
      <c r="X2611" s="150"/>
      <c r="Y2611" s="150"/>
      <c r="Z2611" s="150"/>
    </row>
    <row r="2612" spans="1:26" s="155" customFormat="1" ht="15" customHeight="1" x14ac:dyDescent="0.2">
      <c r="A2612" s="206">
        <f t="shared" si="40"/>
        <v>2610</v>
      </c>
      <c r="B2612" s="176" t="s">
        <v>11</v>
      </c>
      <c r="C2612" s="213"/>
      <c r="D2612" s="213"/>
      <c r="E2612" s="221">
        <v>41599.658333333333</v>
      </c>
      <c r="F2612" s="221">
        <v>41599.658333333333</v>
      </c>
      <c r="G2612" s="150"/>
      <c r="H2612" s="150"/>
      <c r="I2612" s="150"/>
      <c r="J2612" s="150"/>
      <c r="K2612" s="150"/>
      <c r="L2612" s="150"/>
      <c r="M2612" s="150"/>
      <c r="N2612" s="150"/>
      <c r="O2612" s="150"/>
      <c r="P2612" s="150"/>
      <c r="Q2612" s="150"/>
      <c r="R2612" s="150"/>
      <c r="S2612" s="150"/>
      <c r="T2612" s="150"/>
      <c r="U2612" s="150"/>
      <c r="V2612" s="150"/>
      <c r="W2612" s="150"/>
      <c r="X2612" s="150"/>
      <c r="Y2612" s="150"/>
      <c r="Z2612" s="150"/>
    </row>
    <row r="2613" spans="1:26" s="155" customFormat="1" ht="15" customHeight="1" x14ac:dyDescent="0.2">
      <c r="A2613" s="206">
        <f t="shared" si="40"/>
        <v>2611</v>
      </c>
      <c r="B2613" s="176" t="s">
        <v>11</v>
      </c>
      <c r="C2613" s="213"/>
      <c r="D2613" s="213"/>
      <c r="E2613" s="221">
        <v>41583.46597222222</v>
      </c>
      <c r="F2613" s="221">
        <v>41583.46597222222</v>
      </c>
      <c r="G2613" s="150"/>
      <c r="H2613" s="150"/>
      <c r="I2613" s="150"/>
      <c r="J2613" s="150"/>
      <c r="K2613" s="150"/>
      <c r="L2613" s="150"/>
      <c r="M2613" s="150"/>
      <c r="N2613" s="150"/>
      <c r="O2613" s="150"/>
      <c r="P2613" s="150"/>
      <c r="Q2613" s="150"/>
      <c r="R2613" s="150"/>
      <c r="S2613" s="150"/>
      <c r="T2613" s="150"/>
      <c r="U2613" s="150"/>
      <c r="V2613" s="150"/>
      <c r="W2613" s="150"/>
      <c r="X2613" s="150"/>
      <c r="Y2613" s="150"/>
      <c r="Z2613" s="150"/>
    </row>
    <row r="2614" spans="1:26" s="155" customFormat="1" ht="15" customHeight="1" x14ac:dyDescent="0.2">
      <c r="A2614" s="206">
        <f t="shared" si="40"/>
        <v>2612</v>
      </c>
      <c r="B2614" s="176" t="s">
        <v>11</v>
      </c>
      <c r="C2614" s="213"/>
      <c r="D2614" s="213"/>
      <c r="E2614" s="221">
        <v>41598.597222222219</v>
      </c>
      <c r="F2614" s="221">
        <v>41598.597222222219</v>
      </c>
      <c r="G2614" s="150"/>
      <c r="H2614" s="150"/>
      <c r="I2614" s="150"/>
      <c r="J2614" s="150"/>
      <c r="K2614" s="150"/>
      <c r="L2614" s="150"/>
      <c r="M2614" s="150"/>
      <c r="N2614" s="150"/>
      <c r="O2614" s="150"/>
      <c r="P2614" s="150"/>
      <c r="Q2614" s="150"/>
      <c r="R2614" s="150"/>
      <c r="S2614" s="150"/>
      <c r="T2614" s="150"/>
      <c r="U2614" s="150"/>
      <c r="V2614" s="150"/>
      <c r="W2614" s="150"/>
      <c r="X2614" s="150"/>
      <c r="Y2614" s="150"/>
      <c r="Z2614" s="150"/>
    </row>
    <row r="2615" spans="1:26" s="155" customFormat="1" ht="15" customHeight="1" x14ac:dyDescent="0.2">
      <c r="A2615" s="206">
        <f t="shared" si="40"/>
        <v>2613</v>
      </c>
      <c r="B2615" s="176" t="s">
        <v>11</v>
      </c>
      <c r="C2615" s="213"/>
      <c r="D2615" s="213"/>
      <c r="E2615" s="221">
        <v>41600.706249999996</v>
      </c>
      <c r="F2615" s="221">
        <v>41600.706249999996</v>
      </c>
      <c r="G2615" s="150"/>
      <c r="H2615" s="150"/>
      <c r="I2615" s="150"/>
      <c r="J2615" s="150"/>
      <c r="K2615" s="150"/>
      <c r="L2615" s="150"/>
      <c r="M2615" s="150"/>
      <c r="N2615" s="150"/>
      <c r="O2615" s="150"/>
      <c r="P2615" s="150"/>
      <c r="Q2615" s="150"/>
      <c r="R2615" s="150"/>
      <c r="S2615" s="150"/>
      <c r="T2615" s="150"/>
      <c r="U2615" s="150"/>
      <c r="V2615" s="150"/>
      <c r="W2615" s="150"/>
      <c r="X2615" s="150"/>
      <c r="Y2615" s="150"/>
      <c r="Z2615" s="150"/>
    </row>
    <row r="2616" spans="1:26" s="155" customFormat="1" ht="15" customHeight="1" x14ac:dyDescent="0.2">
      <c r="A2616" s="206">
        <f t="shared" si="40"/>
        <v>2614</v>
      </c>
      <c r="B2616" s="176" t="s">
        <v>11</v>
      </c>
      <c r="C2616" s="213"/>
      <c r="D2616" s="213"/>
      <c r="E2616" s="221">
        <v>41603.713888888888</v>
      </c>
      <c r="F2616" s="221">
        <v>41603.713888888888</v>
      </c>
      <c r="G2616" s="150"/>
      <c r="H2616" s="150"/>
      <c r="I2616" s="150"/>
      <c r="J2616" s="150"/>
      <c r="K2616" s="150"/>
      <c r="L2616" s="150"/>
      <c r="M2616" s="150"/>
      <c r="N2616" s="150"/>
      <c r="O2616" s="150"/>
      <c r="P2616" s="150"/>
      <c r="Q2616" s="150"/>
      <c r="R2616" s="150"/>
      <c r="S2616" s="150"/>
      <c r="T2616" s="150"/>
      <c r="U2616" s="150"/>
      <c r="V2616" s="150"/>
      <c r="W2616" s="150"/>
      <c r="X2616" s="150"/>
      <c r="Y2616" s="150"/>
      <c r="Z2616" s="150"/>
    </row>
    <row r="2617" spans="1:26" s="155" customFormat="1" ht="15" customHeight="1" x14ac:dyDescent="0.2">
      <c r="A2617" s="206">
        <f t="shared" si="40"/>
        <v>2615</v>
      </c>
      <c r="B2617" s="176" t="s">
        <v>11</v>
      </c>
      <c r="C2617" s="213"/>
      <c r="D2617" s="213"/>
      <c r="E2617" s="221">
        <v>41599.658333333333</v>
      </c>
      <c r="F2617" s="221">
        <v>41599.658333333333</v>
      </c>
      <c r="G2617" s="150"/>
      <c r="H2617" s="150"/>
      <c r="I2617" s="150"/>
      <c r="J2617" s="150"/>
      <c r="K2617" s="150"/>
      <c r="L2617" s="150"/>
      <c r="M2617" s="150"/>
      <c r="N2617" s="150"/>
      <c r="O2617" s="150"/>
      <c r="P2617" s="150"/>
      <c r="Q2617" s="150"/>
      <c r="R2617" s="150"/>
      <c r="S2617" s="150"/>
      <c r="T2617" s="150"/>
      <c r="U2617" s="150"/>
      <c r="V2617" s="150"/>
      <c r="W2617" s="150"/>
      <c r="X2617" s="150"/>
      <c r="Y2617" s="150"/>
      <c r="Z2617" s="150"/>
    </row>
    <row r="2618" spans="1:26" s="155" customFormat="1" ht="15" customHeight="1" x14ac:dyDescent="0.2">
      <c r="A2618" s="206">
        <f t="shared" si="40"/>
        <v>2616</v>
      </c>
      <c r="B2618" s="176" t="s">
        <v>11</v>
      </c>
      <c r="C2618" s="213"/>
      <c r="D2618" s="213"/>
      <c r="E2618" s="221">
        <v>41593.704861111109</v>
      </c>
      <c r="F2618" s="221">
        <v>41593.704861111109</v>
      </c>
      <c r="G2618" s="150"/>
      <c r="H2618" s="150"/>
      <c r="I2618" s="150"/>
      <c r="J2618" s="150"/>
      <c r="K2618" s="150"/>
      <c r="L2618" s="150"/>
      <c r="M2618" s="150"/>
      <c r="N2618" s="150"/>
      <c r="O2618" s="150"/>
      <c r="P2618" s="150"/>
      <c r="Q2618" s="150"/>
      <c r="R2618" s="150"/>
      <c r="S2618" s="150"/>
      <c r="T2618" s="150"/>
      <c r="U2618" s="150"/>
      <c r="V2618" s="150"/>
      <c r="W2618" s="150"/>
      <c r="X2618" s="150"/>
      <c r="Y2618" s="150"/>
      <c r="Z2618" s="150"/>
    </row>
    <row r="2619" spans="1:26" s="155" customFormat="1" ht="15" customHeight="1" x14ac:dyDescent="0.2">
      <c r="A2619" s="206">
        <f t="shared" si="40"/>
        <v>2617</v>
      </c>
      <c r="B2619" s="176" t="s">
        <v>11</v>
      </c>
      <c r="C2619" s="213"/>
      <c r="D2619" s="213"/>
      <c r="E2619" s="221">
        <v>41600.706249999996</v>
      </c>
      <c r="F2619" s="221">
        <v>41600.706249999996</v>
      </c>
      <c r="G2619" s="150"/>
      <c r="H2619" s="150"/>
      <c r="I2619" s="150"/>
      <c r="J2619" s="150"/>
      <c r="K2619" s="150"/>
      <c r="L2619" s="150"/>
      <c r="M2619" s="150"/>
      <c r="N2619" s="150"/>
      <c r="O2619" s="150"/>
      <c r="P2619" s="150"/>
      <c r="Q2619" s="150"/>
      <c r="R2619" s="150"/>
      <c r="S2619" s="150"/>
      <c r="T2619" s="150"/>
      <c r="U2619" s="150"/>
      <c r="V2619" s="150"/>
      <c r="W2619" s="150"/>
      <c r="X2619" s="150"/>
      <c r="Y2619" s="150"/>
      <c r="Z2619" s="150"/>
    </row>
    <row r="2620" spans="1:26" s="155" customFormat="1" ht="15" customHeight="1" x14ac:dyDescent="0.2">
      <c r="A2620" s="206">
        <f t="shared" si="40"/>
        <v>2618</v>
      </c>
      <c r="B2620" s="176" t="s">
        <v>11</v>
      </c>
      <c r="C2620" s="213"/>
      <c r="D2620" s="213"/>
      <c r="E2620" s="221">
        <v>41599.658333333333</v>
      </c>
      <c r="F2620" s="221">
        <v>41599.658333333333</v>
      </c>
      <c r="G2620" s="150"/>
      <c r="H2620" s="150"/>
      <c r="I2620" s="150"/>
      <c r="J2620" s="150"/>
      <c r="K2620" s="150"/>
      <c r="L2620" s="150"/>
      <c r="M2620" s="150"/>
      <c r="N2620" s="150"/>
      <c r="O2620" s="150"/>
      <c r="P2620" s="150"/>
      <c r="Q2620" s="150"/>
      <c r="R2620" s="150"/>
      <c r="S2620" s="150"/>
      <c r="T2620" s="150"/>
      <c r="U2620" s="150"/>
      <c r="V2620" s="150"/>
      <c r="W2620" s="150"/>
      <c r="X2620" s="150"/>
      <c r="Y2620" s="150"/>
      <c r="Z2620" s="150"/>
    </row>
    <row r="2621" spans="1:26" s="155" customFormat="1" ht="15" customHeight="1" x14ac:dyDescent="0.2">
      <c r="A2621" s="206">
        <f t="shared" si="40"/>
        <v>2619</v>
      </c>
      <c r="B2621" s="176" t="s">
        <v>11</v>
      </c>
      <c r="C2621" s="213"/>
      <c r="D2621" s="213"/>
      <c r="E2621" s="221">
        <v>41599.658333333333</v>
      </c>
      <c r="F2621" s="221">
        <v>41599.658333333333</v>
      </c>
      <c r="G2621" s="150"/>
      <c r="H2621" s="150"/>
      <c r="I2621" s="150"/>
      <c r="J2621" s="150"/>
      <c r="K2621" s="150"/>
      <c r="L2621" s="150"/>
      <c r="M2621" s="150"/>
      <c r="N2621" s="150"/>
      <c r="O2621" s="150"/>
      <c r="P2621" s="150"/>
      <c r="Q2621" s="150"/>
      <c r="R2621" s="150"/>
      <c r="S2621" s="150"/>
      <c r="T2621" s="150"/>
      <c r="U2621" s="150"/>
      <c r="V2621" s="150"/>
      <c r="W2621" s="150"/>
      <c r="X2621" s="150"/>
      <c r="Y2621" s="150"/>
      <c r="Z2621" s="150"/>
    </row>
    <row r="2622" spans="1:26" s="155" customFormat="1" ht="15" customHeight="1" x14ac:dyDescent="0.2">
      <c r="A2622" s="206">
        <f t="shared" si="40"/>
        <v>2620</v>
      </c>
      <c r="B2622" s="176" t="s">
        <v>11</v>
      </c>
      <c r="C2622" s="213"/>
      <c r="D2622" s="213"/>
      <c r="E2622" s="221">
        <v>41598.630555555552</v>
      </c>
      <c r="F2622" s="221">
        <v>41598.630555555552</v>
      </c>
      <c r="G2622" s="150"/>
      <c r="H2622" s="150"/>
      <c r="I2622" s="150"/>
      <c r="J2622" s="150"/>
      <c r="K2622" s="150"/>
      <c r="L2622" s="150"/>
      <c r="M2622" s="150"/>
      <c r="N2622" s="150"/>
      <c r="O2622" s="150"/>
      <c r="P2622" s="150"/>
      <c r="Q2622" s="150"/>
      <c r="R2622" s="150"/>
      <c r="S2622" s="150"/>
      <c r="T2622" s="150"/>
      <c r="U2622" s="150"/>
      <c r="V2622" s="150"/>
      <c r="W2622" s="150"/>
      <c r="X2622" s="150"/>
      <c r="Y2622" s="150"/>
      <c r="Z2622" s="150"/>
    </row>
    <row r="2623" spans="1:26" s="155" customFormat="1" ht="15" customHeight="1" x14ac:dyDescent="0.2">
      <c r="A2623" s="206">
        <f t="shared" si="40"/>
        <v>2621</v>
      </c>
      <c r="B2623" s="176" t="s">
        <v>11</v>
      </c>
      <c r="C2623" s="213"/>
      <c r="D2623" s="213"/>
      <c r="E2623" s="221">
        <v>41599.658333333333</v>
      </c>
      <c r="F2623" s="221">
        <v>41599.658333333333</v>
      </c>
      <c r="G2623" s="150"/>
      <c r="H2623" s="150"/>
      <c r="I2623" s="150"/>
      <c r="J2623" s="150"/>
      <c r="K2623" s="150"/>
      <c r="L2623" s="150"/>
      <c r="M2623" s="150"/>
      <c r="N2623" s="150"/>
      <c r="O2623" s="150"/>
      <c r="P2623" s="150"/>
      <c r="Q2623" s="150"/>
      <c r="R2623" s="150"/>
      <c r="S2623" s="150"/>
      <c r="T2623" s="150"/>
      <c r="U2623" s="150"/>
      <c r="V2623" s="150"/>
      <c r="W2623" s="150"/>
      <c r="X2623" s="150"/>
      <c r="Y2623" s="150"/>
      <c r="Z2623" s="150"/>
    </row>
    <row r="2624" spans="1:26" s="155" customFormat="1" ht="15" customHeight="1" x14ac:dyDescent="0.2">
      <c r="A2624" s="206">
        <f t="shared" si="40"/>
        <v>2622</v>
      </c>
      <c r="B2624" s="176" t="s">
        <v>11</v>
      </c>
      <c r="C2624" s="213"/>
      <c r="D2624" s="213"/>
      <c r="E2624" s="221">
        <v>41598.611805555556</v>
      </c>
      <c r="F2624" s="221">
        <v>41598.611805555556</v>
      </c>
      <c r="G2624" s="150"/>
      <c r="H2624" s="150"/>
      <c r="I2624" s="150"/>
      <c r="J2624" s="150"/>
      <c r="K2624" s="150"/>
      <c r="L2624" s="150"/>
      <c r="M2624" s="150"/>
      <c r="N2624" s="150"/>
      <c r="O2624" s="150"/>
      <c r="P2624" s="150"/>
      <c r="Q2624" s="150"/>
      <c r="R2624" s="150"/>
      <c r="S2624" s="150"/>
      <c r="T2624" s="150"/>
      <c r="U2624" s="150"/>
      <c r="V2624" s="150"/>
      <c r="W2624" s="150"/>
      <c r="X2624" s="150"/>
      <c r="Y2624" s="150"/>
      <c r="Z2624" s="150"/>
    </row>
    <row r="2625" spans="1:26" s="155" customFormat="1" ht="15" customHeight="1" x14ac:dyDescent="0.2">
      <c r="A2625" s="206">
        <f t="shared" si="40"/>
        <v>2623</v>
      </c>
      <c r="B2625" s="176" t="s">
        <v>11</v>
      </c>
      <c r="C2625" s="213"/>
      <c r="D2625" s="213"/>
      <c r="E2625" s="221">
        <v>41598.597222222219</v>
      </c>
      <c r="F2625" s="221">
        <v>41598.597222222219</v>
      </c>
      <c r="G2625" s="150"/>
      <c r="H2625" s="150"/>
      <c r="I2625" s="150"/>
      <c r="J2625" s="150"/>
      <c r="K2625" s="150"/>
      <c r="L2625" s="150"/>
      <c r="M2625" s="150"/>
      <c r="N2625" s="150"/>
      <c r="O2625" s="150"/>
      <c r="P2625" s="150"/>
      <c r="Q2625" s="150"/>
      <c r="R2625" s="150"/>
      <c r="S2625" s="150"/>
      <c r="T2625" s="150"/>
      <c r="U2625" s="150"/>
      <c r="V2625" s="150"/>
      <c r="W2625" s="150"/>
      <c r="X2625" s="150"/>
      <c r="Y2625" s="150"/>
      <c r="Z2625" s="150"/>
    </row>
    <row r="2626" spans="1:26" s="155" customFormat="1" ht="15" customHeight="1" x14ac:dyDescent="0.2">
      <c r="A2626" s="206">
        <f t="shared" si="40"/>
        <v>2624</v>
      </c>
      <c r="B2626" s="176" t="s">
        <v>11</v>
      </c>
      <c r="C2626" s="213"/>
      <c r="D2626" s="213"/>
      <c r="E2626" s="221">
        <v>41598.680555555555</v>
      </c>
      <c r="F2626" s="221">
        <v>41598.680555555555</v>
      </c>
      <c r="G2626" s="150"/>
      <c r="H2626" s="150"/>
      <c r="I2626" s="150"/>
      <c r="J2626" s="150"/>
      <c r="K2626" s="150"/>
      <c r="L2626" s="150"/>
      <c r="M2626" s="150"/>
      <c r="N2626" s="150"/>
      <c r="O2626" s="150"/>
      <c r="P2626" s="150"/>
      <c r="Q2626" s="150"/>
      <c r="R2626" s="150"/>
      <c r="S2626" s="150"/>
      <c r="T2626" s="150"/>
      <c r="U2626" s="150"/>
      <c r="V2626" s="150"/>
      <c r="W2626" s="150"/>
      <c r="X2626" s="150"/>
      <c r="Y2626" s="150"/>
      <c r="Z2626" s="150"/>
    </row>
    <row r="2627" spans="1:26" s="155" customFormat="1" ht="15" customHeight="1" x14ac:dyDescent="0.2">
      <c r="A2627" s="206">
        <f t="shared" si="40"/>
        <v>2625</v>
      </c>
      <c r="B2627" s="176" t="s">
        <v>11</v>
      </c>
      <c r="C2627" s="213"/>
      <c r="D2627" s="213"/>
      <c r="E2627" s="221">
        <v>41598.597222222219</v>
      </c>
      <c r="F2627" s="221">
        <v>41598.597222222219</v>
      </c>
      <c r="G2627" s="150"/>
      <c r="H2627" s="150"/>
      <c r="I2627" s="150"/>
      <c r="J2627" s="150"/>
      <c r="K2627" s="150"/>
      <c r="L2627" s="150"/>
      <c r="M2627" s="150"/>
      <c r="N2627" s="150"/>
      <c r="O2627" s="150"/>
      <c r="P2627" s="150"/>
      <c r="Q2627" s="150"/>
      <c r="R2627" s="150"/>
      <c r="S2627" s="150"/>
      <c r="T2627" s="150"/>
      <c r="U2627" s="150"/>
      <c r="V2627" s="150"/>
      <c r="W2627" s="150"/>
      <c r="X2627" s="150"/>
      <c r="Y2627" s="150"/>
      <c r="Z2627" s="150"/>
    </row>
    <row r="2628" spans="1:26" s="155" customFormat="1" ht="15" customHeight="1" x14ac:dyDescent="0.2">
      <c r="A2628" s="206">
        <f t="shared" si="40"/>
        <v>2626</v>
      </c>
      <c r="B2628" s="176" t="s">
        <v>11</v>
      </c>
      <c r="C2628" s="213"/>
      <c r="D2628" s="213"/>
      <c r="E2628" s="221">
        <v>41598.684027777774</v>
      </c>
      <c r="F2628" s="221">
        <v>41598.684027777774</v>
      </c>
      <c r="G2628" s="150"/>
      <c r="H2628" s="150"/>
      <c r="I2628" s="150"/>
      <c r="J2628" s="150"/>
      <c r="K2628" s="150"/>
      <c r="L2628" s="150"/>
      <c r="M2628" s="150"/>
      <c r="N2628" s="150"/>
      <c r="O2628" s="150"/>
      <c r="P2628" s="150"/>
      <c r="Q2628" s="150"/>
      <c r="R2628" s="150"/>
      <c r="S2628" s="150"/>
      <c r="T2628" s="150"/>
      <c r="U2628" s="150"/>
      <c r="V2628" s="150"/>
      <c r="W2628" s="150"/>
      <c r="X2628" s="150"/>
      <c r="Y2628" s="150"/>
      <c r="Z2628" s="150"/>
    </row>
    <row r="2629" spans="1:26" s="155" customFormat="1" ht="15" customHeight="1" x14ac:dyDescent="0.2">
      <c r="A2629" s="206">
        <f t="shared" si="40"/>
        <v>2627</v>
      </c>
      <c r="B2629" s="176" t="s">
        <v>11</v>
      </c>
      <c r="C2629" s="213"/>
      <c r="D2629" s="213"/>
      <c r="E2629" s="221">
        <v>41598.597222222219</v>
      </c>
      <c r="F2629" s="221">
        <v>41598.597222222219</v>
      </c>
      <c r="G2629" s="150"/>
      <c r="H2629" s="150"/>
      <c r="I2629" s="150"/>
      <c r="J2629" s="150"/>
      <c r="K2629" s="150"/>
      <c r="L2629" s="150"/>
      <c r="M2629" s="150"/>
      <c r="N2629" s="150"/>
      <c r="O2629" s="150"/>
      <c r="P2629" s="150"/>
      <c r="Q2629" s="150"/>
      <c r="R2629" s="150"/>
      <c r="S2629" s="150"/>
      <c r="T2629" s="150"/>
      <c r="U2629" s="150"/>
      <c r="V2629" s="150"/>
      <c r="W2629" s="150"/>
      <c r="X2629" s="150"/>
      <c r="Y2629" s="150"/>
      <c r="Z2629" s="150"/>
    </row>
    <row r="2630" spans="1:26" s="155" customFormat="1" ht="15" customHeight="1" x14ac:dyDescent="0.2">
      <c r="A2630" s="206">
        <f t="shared" si="40"/>
        <v>2628</v>
      </c>
      <c r="B2630" s="176" t="s">
        <v>11</v>
      </c>
      <c r="C2630" s="213"/>
      <c r="D2630" s="213"/>
      <c r="E2630" s="221">
        <v>41604.425694444442</v>
      </c>
      <c r="F2630" s="221">
        <v>41604.425694444442</v>
      </c>
      <c r="G2630" s="150"/>
      <c r="H2630" s="150"/>
      <c r="I2630" s="150"/>
      <c r="J2630" s="150"/>
      <c r="K2630" s="150"/>
      <c r="L2630" s="150"/>
      <c r="M2630" s="150"/>
      <c r="N2630" s="150"/>
      <c r="O2630" s="150"/>
      <c r="P2630" s="150"/>
      <c r="Q2630" s="150"/>
      <c r="R2630" s="150"/>
      <c r="S2630" s="150"/>
      <c r="T2630" s="150"/>
      <c r="U2630" s="150"/>
      <c r="V2630" s="150"/>
      <c r="W2630" s="150"/>
      <c r="X2630" s="150"/>
      <c r="Y2630" s="150"/>
      <c r="Z2630" s="150"/>
    </row>
    <row r="2631" spans="1:26" s="155" customFormat="1" ht="15" customHeight="1" x14ac:dyDescent="0.2">
      <c r="A2631" s="206">
        <f t="shared" si="40"/>
        <v>2629</v>
      </c>
      <c r="B2631" s="176" t="s">
        <v>11</v>
      </c>
      <c r="C2631" s="213"/>
      <c r="D2631" s="213"/>
      <c r="E2631" s="221">
        <v>41598.572916666664</v>
      </c>
      <c r="F2631" s="221">
        <v>41598.572916666664</v>
      </c>
      <c r="G2631" s="150"/>
      <c r="H2631" s="150"/>
      <c r="I2631" s="150"/>
      <c r="J2631" s="150"/>
      <c r="K2631" s="150"/>
      <c r="L2631" s="150"/>
      <c r="M2631" s="150"/>
      <c r="N2631" s="150"/>
      <c r="O2631" s="150"/>
      <c r="P2631" s="150"/>
      <c r="Q2631" s="150"/>
      <c r="R2631" s="150"/>
      <c r="S2631" s="150"/>
      <c r="T2631" s="150"/>
      <c r="U2631" s="150"/>
      <c r="V2631" s="150"/>
      <c r="W2631" s="150"/>
      <c r="X2631" s="150"/>
      <c r="Y2631" s="150"/>
      <c r="Z2631" s="150"/>
    </row>
    <row r="2632" spans="1:26" s="155" customFormat="1" ht="15" customHeight="1" x14ac:dyDescent="0.2">
      <c r="A2632" s="206">
        <f t="shared" si="40"/>
        <v>2630</v>
      </c>
      <c r="B2632" s="176" t="s">
        <v>11</v>
      </c>
      <c r="C2632" s="213"/>
      <c r="D2632" s="213"/>
      <c r="E2632" s="221">
        <v>41598.739583333328</v>
      </c>
      <c r="F2632" s="221">
        <v>41598.739583333328</v>
      </c>
      <c r="G2632" s="150"/>
      <c r="H2632" s="150"/>
      <c r="I2632" s="150"/>
      <c r="J2632" s="150"/>
      <c r="K2632" s="150"/>
      <c r="L2632" s="150"/>
      <c r="M2632" s="150"/>
      <c r="N2632" s="150"/>
      <c r="O2632" s="150"/>
      <c r="P2632" s="150"/>
      <c r="Q2632" s="150"/>
      <c r="R2632" s="150"/>
      <c r="S2632" s="150"/>
      <c r="T2632" s="150"/>
      <c r="U2632" s="150"/>
      <c r="V2632" s="150"/>
      <c r="W2632" s="150"/>
      <c r="X2632" s="150"/>
      <c r="Y2632" s="150"/>
      <c r="Z2632" s="150"/>
    </row>
    <row r="2633" spans="1:26" s="155" customFormat="1" ht="15" customHeight="1" x14ac:dyDescent="0.2">
      <c r="A2633" s="206">
        <f t="shared" si="40"/>
        <v>2631</v>
      </c>
      <c r="B2633" s="176" t="s">
        <v>11</v>
      </c>
      <c r="C2633" s="213"/>
      <c r="D2633" s="213"/>
      <c r="E2633" s="221">
        <v>41598.597222222219</v>
      </c>
      <c r="F2633" s="221">
        <v>41598.597222222219</v>
      </c>
      <c r="G2633" s="150"/>
      <c r="H2633" s="150"/>
      <c r="I2633" s="150"/>
      <c r="J2633" s="150"/>
      <c r="K2633" s="150"/>
      <c r="L2633" s="150"/>
      <c r="M2633" s="150"/>
      <c r="N2633" s="150"/>
      <c r="O2633" s="150"/>
      <c r="P2633" s="150"/>
      <c r="Q2633" s="150"/>
      <c r="R2633" s="150"/>
      <c r="S2633" s="150"/>
      <c r="T2633" s="150"/>
      <c r="U2633" s="150"/>
      <c r="V2633" s="150"/>
      <c r="W2633" s="150"/>
      <c r="X2633" s="150"/>
      <c r="Y2633" s="150"/>
      <c r="Z2633" s="150"/>
    </row>
    <row r="2634" spans="1:26" s="155" customFormat="1" ht="15" customHeight="1" x14ac:dyDescent="0.2">
      <c r="A2634" s="206">
        <f t="shared" si="40"/>
        <v>2632</v>
      </c>
      <c r="B2634" s="176" t="s">
        <v>11</v>
      </c>
      <c r="C2634" s="213"/>
      <c r="D2634" s="213"/>
      <c r="E2634" s="221">
        <v>41605.568749999999</v>
      </c>
      <c r="F2634" s="221">
        <v>41605.568749999999</v>
      </c>
      <c r="G2634" s="150"/>
      <c r="H2634" s="150"/>
      <c r="I2634" s="150"/>
      <c r="J2634" s="150"/>
      <c r="K2634" s="150"/>
      <c r="L2634" s="150"/>
      <c r="M2634" s="150"/>
      <c r="N2634" s="150"/>
      <c r="O2634" s="150"/>
      <c r="P2634" s="150"/>
      <c r="Q2634" s="150"/>
      <c r="R2634" s="150"/>
      <c r="S2634" s="150"/>
      <c r="T2634" s="150"/>
      <c r="U2634" s="150"/>
      <c r="V2634" s="150"/>
      <c r="W2634" s="150"/>
      <c r="X2634" s="150"/>
      <c r="Y2634" s="150"/>
      <c r="Z2634" s="150"/>
    </row>
    <row r="2635" spans="1:26" s="155" customFormat="1" ht="15" customHeight="1" x14ac:dyDescent="0.2">
      <c r="A2635" s="206">
        <f t="shared" si="40"/>
        <v>2633</v>
      </c>
      <c r="B2635" s="176" t="s">
        <v>11</v>
      </c>
      <c r="C2635" s="213"/>
      <c r="D2635" s="213"/>
      <c r="E2635" s="221">
        <v>41598.599305555552</v>
      </c>
      <c r="F2635" s="221">
        <v>41598.599305555552</v>
      </c>
      <c r="G2635" s="150"/>
      <c r="H2635" s="150"/>
      <c r="I2635" s="150"/>
      <c r="J2635" s="150"/>
      <c r="K2635" s="150"/>
      <c r="L2635" s="150"/>
      <c r="M2635" s="150"/>
      <c r="N2635" s="150"/>
      <c r="O2635" s="150"/>
      <c r="P2635" s="150"/>
      <c r="Q2635" s="150"/>
      <c r="R2635" s="150"/>
      <c r="S2635" s="150"/>
      <c r="T2635" s="150"/>
      <c r="U2635" s="150"/>
      <c r="V2635" s="150"/>
      <c r="W2635" s="150"/>
      <c r="X2635" s="150"/>
      <c r="Y2635" s="150"/>
      <c r="Z2635" s="150"/>
    </row>
    <row r="2636" spans="1:26" s="155" customFormat="1" ht="15" customHeight="1" x14ac:dyDescent="0.2">
      <c r="A2636" s="206">
        <f t="shared" si="40"/>
        <v>2634</v>
      </c>
      <c r="B2636" s="176" t="s">
        <v>11</v>
      </c>
      <c r="C2636" s="213"/>
      <c r="D2636" s="213"/>
      <c r="E2636" s="221">
        <v>41598.597222222219</v>
      </c>
      <c r="F2636" s="221">
        <v>41598.597222222219</v>
      </c>
      <c r="G2636" s="150"/>
      <c r="H2636" s="150"/>
      <c r="I2636" s="150"/>
      <c r="J2636" s="150"/>
      <c r="K2636" s="150"/>
      <c r="L2636" s="150"/>
      <c r="M2636" s="150"/>
      <c r="N2636" s="150"/>
      <c r="O2636" s="150"/>
      <c r="P2636" s="150"/>
      <c r="Q2636" s="150"/>
      <c r="R2636" s="150"/>
      <c r="S2636" s="150"/>
      <c r="T2636" s="150"/>
      <c r="U2636" s="150"/>
      <c r="V2636" s="150"/>
      <c r="W2636" s="150"/>
      <c r="X2636" s="150"/>
      <c r="Y2636" s="150"/>
      <c r="Z2636" s="150"/>
    </row>
    <row r="2637" spans="1:26" s="155" customFormat="1" ht="15" customHeight="1" x14ac:dyDescent="0.2">
      <c r="A2637" s="206">
        <f t="shared" ref="A2637:A2700" si="41">A2636+1</f>
        <v>2635</v>
      </c>
      <c r="B2637" s="176" t="s">
        <v>11</v>
      </c>
      <c r="C2637" s="213"/>
      <c r="D2637" s="213"/>
      <c r="E2637" s="221">
        <v>41598.597222222219</v>
      </c>
      <c r="F2637" s="221">
        <v>41598.597222222219</v>
      </c>
      <c r="G2637" s="150"/>
      <c r="H2637" s="150"/>
      <c r="I2637" s="150"/>
      <c r="J2637" s="150"/>
      <c r="K2637" s="150"/>
      <c r="L2637" s="150"/>
      <c r="M2637" s="150"/>
      <c r="N2637" s="150"/>
      <c r="O2637" s="150"/>
      <c r="P2637" s="150"/>
      <c r="Q2637" s="150"/>
      <c r="R2637" s="150"/>
      <c r="S2637" s="150"/>
      <c r="T2637" s="150"/>
      <c r="U2637" s="150"/>
      <c r="V2637" s="150"/>
      <c r="W2637" s="150"/>
      <c r="X2637" s="150"/>
      <c r="Y2637" s="150"/>
      <c r="Z2637" s="150"/>
    </row>
    <row r="2638" spans="1:26" s="155" customFormat="1" ht="15" customHeight="1" x14ac:dyDescent="0.2">
      <c r="A2638" s="206">
        <f t="shared" si="41"/>
        <v>2636</v>
      </c>
      <c r="B2638" s="176" t="s">
        <v>11</v>
      </c>
      <c r="C2638" s="213"/>
      <c r="D2638" s="213"/>
      <c r="E2638" s="221">
        <v>41598.597222222219</v>
      </c>
      <c r="F2638" s="221">
        <v>41598.597222222219</v>
      </c>
      <c r="G2638" s="150"/>
      <c r="H2638" s="150"/>
      <c r="I2638" s="150"/>
      <c r="J2638" s="150"/>
      <c r="K2638" s="150"/>
      <c r="L2638" s="150"/>
      <c r="M2638" s="150"/>
      <c r="N2638" s="150"/>
      <c r="O2638" s="150"/>
      <c r="P2638" s="150"/>
      <c r="Q2638" s="150"/>
      <c r="R2638" s="150"/>
      <c r="S2638" s="150"/>
      <c r="T2638" s="150"/>
      <c r="U2638" s="150"/>
      <c r="V2638" s="150"/>
      <c r="W2638" s="150"/>
      <c r="X2638" s="150"/>
      <c r="Y2638" s="150"/>
      <c r="Z2638" s="150"/>
    </row>
    <row r="2639" spans="1:26" s="155" customFormat="1" ht="15" customHeight="1" x14ac:dyDescent="0.2">
      <c r="A2639" s="206">
        <f t="shared" si="41"/>
        <v>2637</v>
      </c>
      <c r="B2639" s="176" t="s">
        <v>11</v>
      </c>
      <c r="C2639" s="213"/>
      <c r="D2639" s="213"/>
      <c r="E2639" s="221">
        <v>41598.572916666664</v>
      </c>
      <c r="F2639" s="221">
        <v>41598.572916666664</v>
      </c>
      <c r="G2639" s="150"/>
      <c r="H2639" s="150"/>
      <c r="I2639" s="150"/>
      <c r="J2639" s="150"/>
      <c r="K2639" s="150"/>
      <c r="L2639" s="150"/>
      <c r="M2639" s="150"/>
      <c r="N2639" s="150"/>
      <c r="O2639" s="150"/>
      <c r="P2639" s="150"/>
      <c r="Q2639" s="150"/>
      <c r="R2639" s="150"/>
      <c r="S2639" s="150"/>
      <c r="T2639" s="150"/>
      <c r="U2639" s="150"/>
      <c r="V2639" s="150"/>
      <c r="W2639" s="150"/>
      <c r="X2639" s="150"/>
      <c r="Y2639" s="150"/>
      <c r="Z2639" s="150"/>
    </row>
    <row r="2640" spans="1:26" s="155" customFormat="1" ht="15" customHeight="1" x14ac:dyDescent="0.2">
      <c r="A2640" s="206">
        <f t="shared" si="41"/>
        <v>2638</v>
      </c>
      <c r="B2640" s="176" t="s">
        <v>11</v>
      </c>
      <c r="C2640" s="213"/>
      <c r="D2640" s="213"/>
      <c r="E2640" s="221">
        <v>41600.706249999996</v>
      </c>
      <c r="F2640" s="221">
        <v>41600.706249999996</v>
      </c>
      <c r="G2640" s="150"/>
      <c r="H2640" s="150"/>
      <c r="I2640" s="150"/>
      <c r="J2640" s="150"/>
      <c r="K2640" s="150"/>
      <c r="L2640" s="150"/>
      <c r="M2640" s="150"/>
      <c r="N2640" s="150"/>
      <c r="O2640" s="150"/>
      <c r="P2640" s="150"/>
      <c r="Q2640" s="150"/>
      <c r="R2640" s="150"/>
      <c r="S2640" s="150"/>
      <c r="T2640" s="150"/>
      <c r="U2640" s="150"/>
      <c r="V2640" s="150"/>
      <c r="W2640" s="150"/>
      <c r="X2640" s="150"/>
      <c r="Y2640" s="150"/>
      <c r="Z2640" s="150"/>
    </row>
    <row r="2641" spans="1:26" s="155" customFormat="1" ht="15" customHeight="1" x14ac:dyDescent="0.2">
      <c r="A2641" s="206">
        <f t="shared" si="41"/>
        <v>2639</v>
      </c>
      <c r="B2641" s="176" t="s">
        <v>11</v>
      </c>
      <c r="C2641" s="213"/>
      <c r="D2641" s="213"/>
      <c r="E2641" s="221">
        <v>41598.69027777778</v>
      </c>
      <c r="F2641" s="221">
        <v>41598.69027777778</v>
      </c>
      <c r="G2641" s="150"/>
      <c r="H2641" s="150"/>
      <c r="I2641" s="150"/>
      <c r="J2641" s="150"/>
      <c r="K2641" s="150"/>
      <c r="L2641" s="150"/>
      <c r="M2641" s="150"/>
      <c r="N2641" s="150"/>
      <c r="O2641" s="150"/>
      <c r="P2641" s="150"/>
      <c r="Q2641" s="150"/>
      <c r="R2641" s="150"/>
      <c r="S2641" s="150"/>
      <c r="T2641" s="150"/>
      <c r="U2641" s="150"/>
      <c r="V2641" s="150"/>
      <c r="W2641" s="150"/>
      <c r="X2641" s="150"/>
      <c r="Y2641" s="150"/>
      <c r="Z2641" s="150"/>
    </row>
    <row r="2642" spans="1:26" s="155" customFormat="1" ht="15" customHeight="1" x14ac:dyDescent="0.2">
      <c r="A2642" s="206">
        <f t="shared" si="41"/>
        <v>2640</v>
      </c>
      <c r="B2642" s="176" t="s">
        <v>11</v>
      </c>
      <c r="C2642" s="213"/>
      <c r="D2642" s="213"/>
      <c r="E2642" s="221">
        <v>41598.643749999996</v>
      </c>
      <c r="F2642" s="221">
        <v>41598.643749999996</v>
      </c>
      <c r="G2642" s="150"/>
      <c r="H2642" s="150"/>
      <c r="I2642" s="150"/>
      <c r="J2642" s="150"/>
      <c r="K2642" s="150"/>
      <c r="L2642" s="150"/>
      <c r="M2642" s="150"/>
      <c r="N2642" s="150"/>
      <c r="O2642" s="150"/>
      <c r="P2642" s="150"/>
      <c r="Q2642" s="150"/>
      <c r="R2642" s="150"/>
      <c r="S2642" s="150"/>
      <c r="T2642" s="150"/>
      <c r="U2642" s="150"/>
      <c r="V2642" s="150"/>
      <c r="W2642" s="150"/>
      <c r="X2642" s="150"/>
      <c r="Y2642" s="150"/>
      <c r="Z2642" s="150"/>
    </row>
    <row r="2643" spans="1:26" s="155" customFormat="1" ht="15" customHeight="1" x14ac:dyDescent="0.2">
      <c r="A2643" s="206">
        <f t="shared" si="41"/>
        <v>2641</v>
      </c>
      <c r="B2643" s="176" t="s">
        <v>11</v>
      </c>
      <c r="C2643" s="213"/>
      <c r="D2643" s="213"/>
      <c r="E2643" s="221">
        <v>41599.658333333333</v>
      </c>
      <c r="F2643" s="221">
        <v>41599.658333333333</v>
      </c>
      <c r="G2643" s="150"/>
      <c r="H2643" s="150"/>
      <c r="I2643" s="150"/>
      <c r="J2643" s="150"/>
      <c r="K2643" s="150"/>
      <c r="L2643" s="150"/>
      <c r="M2643" s="150"/>
      <c r="N2643" s="150"/>
      <c r="O2643" s="150"/>
      <c r="P2643" s="150"/>
      <c r="Q2643" s="150"/>
      <c r="R2643" s="150"/>
      <c r="S2643" s="150"/>
      <c r="T2643" s="150"/>
      <c r="U2643" s="150"/>
      <c r="V2643" s="150"/>
      <c r="W2643" s="150"/>
      <c r="X2643" s="150"/>
      <c r="Y2643" s="150"/>
      <c r="Z2643" s="150"/>
    </row>
    <row r="2644" spans="1:26" s="155" customFormat="1" ht="15" customHeight="1" x14ac:dyDescent="0.2">
      <c r="A2644" s="206">
        <f t="shared" si="41"/>
        <v>2642</v>
      </c>
      <c r="B2644" s="176" t="s">
        <v>11</v>
      </c>
      <c r="C2644" s="213"/>
      <c r="D2644" s="213"/>
      <c r="E2644" s="221">
        <v>41598.69027777778</v>
      </c>
      <c r="F2644" s="221">
        <v>41598.69027777778</v>
      </c>
      <c r="G2644" s="150"/>
      <c r="H2644" s="150"/>
      <c r="I2644" s="150"/>
      <c r="J2644" s="150"/>
      <c r="K2644" s="150"/>
      <c r="L2644" s="150"/>
      <c r="M2644" s="150"/>
      <c r="N2644" s="150"/>
      <c r="O2644" s="150"/>
      <c r="P2644" s="150"/>
      <c r="Q2644" s="150"/>
      <c r="R2644" s="150"/>
      <c r="S2644" s="150"/>
      <c r="T2644" s="150"/>
      <c r="U2644" s="150"/>
      <c r="V2644" s="150"/>
      <c r="W2644" s="150"/>
      <c r="X2644" s="150"/>
      <c r="Y2644" s="150"/>
      <c r="Z2644" s="150"/>
    </row>
    <row r="2645" spans="1:26" s="155" customFormat="1" ht="15" customHeight="1" x14ac:dyDescent="0.2">
      <c r="A2645" s="206">
        <f t="shared" si="41"/>
        <v>2643</v>
      </c>
      <c r="B2645" s="176" t="s">
        <v>11</v>
      </c>
      <c r="C2645" s="213"/>
      <c r="D2645" s="213"/>
      <c r="E2645" s="221">
        <v>41598.572916666664</v>
      </c>
      <c r="F2645" s="221">
        <v>41598.572916666664</v>
      </c>
      <c r="G2645" s="150"/>
      <c r="H2645" s="150"/>
      <c r="I2645" s="150"/>
      <c r="J2645" s="150"/>
      <c r="K2645" s="150"/>
      <c r="L2645" s="150"/>
      <c r="M2645" s="150"/>
      <c r="N2645" s="150"/>
      <c r="O2645" s="150"/>
      <c r="P2645" s="150"/>
      <c r="Q2645" s="150"/>
      <c r="R2645" s="150"/>
      <c r="S2645" s="150"/>
      <c r="T2645" s="150"/>
      <c r="U2645" s="150"/>
      <c r="V2645" s="150"/>
      <c r="W2645" s="150"/>
      <c r="X2645" s="150"/>
      <c r="Y2645" s="150"/>
      <c r="Z2645" s="150"/>
    </row>
    <row r="2646" spans="1:26" s="155" customFormat="1" ht="15" customHeight="1" x14ac:dyDescent="0.2">
      <c r="A2646" s="206">
        <f t="shared" si="41"/>
        <v>2644</v>
      </c>
      <c r="B2646" s="176" t="s">
        <v>11</v>
      </c>
      <c r="C2646" s="213"/>
      <c r="D2646" s="213"/>
      <c r="E2646" s="221">
        <v>41598.572916666664</v>
      </c>
      <c r="F2646" s="221">
        <v>41598.572916666664</v>
      </c>
      <c r="G2646" s="150"/>
      <c r="H2646" s="150"/>
      <c r="I2646" s="150"/>
      <c r="J2646" s="150"/>
      <c r="K2646" s="150"/>
      <c r="L2646" s="150"/>
      <c r="M2646" s="150"/>
      <c r="N2646" s="150"/>
      <c r="O2646" s="150"/>
      <c r="P2646" s="150"/>
      <c r="Q2646" s="150"/>
      <c r="R2646" s="150"/>
      <c r="S2646" s="150"/>
      <c r="T2646" s="150"/>
      <c r="U2646" s="150"/>
      <c r="V2646" s="150"/>
      <c r="W2646" s="150"/>
      <c r="X2646" s="150"/>
      <c r="Y2646" s="150"/>
      <c r="Z2646" s="150"/>
    </row>
    <row r="2647" spans="1:26" s="155" customFormat="1" ht="15" customHeight="1" x14ac:dyDescent="0.2">
      <c r="A2647" s="206">
        <f t="shared" si="41"/>
        <v>2645</v>
      </c>
      <c r="B2647" s="176" t="s">
        <v>11</v>
      </c>
      <c r="C2647" s="213"/>
      <c r="D2647" s="213"/>
      <c r="E2647" s="221">
        <v>41598.473611111112</v>
      </c>
      <c r="F2647" s="221">
        <v>41598.473611111112</v>
      </c>
      <c r="G2647" s="150"/>
      <c r="H2647" s="150"/>
      <c r="I2647" s="150"/>
      <c r="J2647" s="150"/>
      <c r="K2647" s="150"/>
      <c r="L2647" s="150"/>
      <c r="M2647" s="150"/>
      <c r="N2647" s="150"/>
      <c r="O2647" s="150"/>
      <c r="P2647" s="150"/>
      <c r="Q2647" s="150"/>
      <c r="R2647" s="150"/>
      <c r="S2647" s="150"/>
      <c r="T2647" s="150"/>
      <c r="U2647" s="150"/>
      <c r="V2647" s="150"/>
      <c r="W2647" s="150"/>
      <c r="X2647" s="150"/>
      <c r="Y2647" s="150"/>
      <c r="Z2647" s="150"/>
    </row>
    <row r="2648" spans="1:26" s="155" customFormat="1" ht="15" customHeight="1" x14ac:dyDescent="0.2">
      <c r="A2648" s="206">
        <f t="shared" si="41"/>
        <v>2646</v>
      </c>
      <c r="B2648" s="176" t="s">
        <v>11</v>
      </c>
      <c r="C2648" s="213"/>
      <c r="D2648" s="213"/>
      <c r="E2648" s="221">
        <v>41598.597222222219</v>
      </c>
      <c r="F2648" s="221">
        <v>41598.597222222219</v>
      </c>
      <c r="G2648" s="150"/>
      <c r="H2648" s="150"/>
      <c r="I2648" s="150"/>
      <c r="J2648" s="150"/>
      <c r="K2648" s="150"/>
      <c r="L2648" s="150"/>
      <c r="M2648" s="150"/>
      <c r="N2648" s="150"/>
      <c r="O2648" s="150"/>
      <c r="P2648" s="150"/>
      <c r="Q2648" s="150"/>
      <c r="R2648" s="150"/>
      <c r="S2648" s="150"/>
      <c r="T2648" s="150"/>
      <c r="U2648" s="150"/>
      <c r="V2648" s="150"/>
      <c r="W2648" s="150"/>
      <c r="X2648" s="150"/>
      <c r="Y2648" s="150"/>
      <c r="Z2648" s="150"/>
    </row>
    <row r="2649" spans="1:26" s="155" customFormat="1" ht="15" customHeight="1" x14ac:dyDescent="0.2">
      <c r="A2649" s="206">
        <f t="shared" si="41"/>
        <v>2647</v>
      </c>
      <c r="B2649" s="176" t="s">
        <v>11</v>
      </c>
      <c r="C2649" s="213"/>
      <c r="D2649" s="213"/>
      <c r="E2649" s="221">
        <v>41598.572916666664</v>
      </c>
      <c r="F2649" s="221">
        <v>41598.572916666664</v>
      </c>
      <c r="G2649" s="150"/>
      <c r="H2649" s="150"/>
      <c r="I2649" s="150"/>
      <c r="J2649" s="150"/>
      <c r="K2649" s="150"/>
      <c r="L2649" s="150"/>
      <c r="M2649" s="150"/>
      <c r="N2649" s="150"/>
      <c r="O2649" s="150"/>
      <c r="P2649" s="150"/>
      <c r="Q2649" s="150"/>
      <c r="R2649" s="150"/>
      <c r="S2649" s="150"/>
      <c r="T2649" s="150"/>
      <c r="U2649" s="150"/>
      <c r="V2649" s="150"/>
      <c r="W2649" s="150"/>
      <c r="X2649" s="150"/>
      <c r="Y2649" s="150"/>
      <c r="Z2649" s="150"/>
    </row>
    <row r="2650" spans="1:26" s="155" customFormat="1" ht="15" customHeight="1" x14ac:dyDescent="0.2">
      <c r="A2650" s="206">
        <f t="shared" si="41"/>
        <v>2648</v>
      </c>
      <c r="B2650" s="176" t="s">
        <v>11</v>
      </c>
      <c r="C2650" s="213"/>
      <c r="D2650" s="213"/>
      <c r="E2650" s="221">
        <v>41599.658333333333</v>
      </c>
      <c r="F2650" s="221">
        <v>41599.658333333333</v>
      </c>
      <c r="G2650" s="150"/>
      <c r="H2650" s="150"/>
      <c r="I2650" s="150"/>
      <c r="J2650" s="150"/>
      <c r="K2650" s="150"/>
      <c r="L2650" s="150"/>
      <c r="M2650" s="150"/>
      <c r="N2650" s="150"/>
      <c r="O2650" s="150"/>
      <c r="P2650" s="150"/>
      <c r="Q2650" s="150"/>
      <c r="R2650" s="150"/>
      <c r="S2650" s="150"/>
      <c r="T2650" s="150"/>
      <c r="U2650" s="150"/>
      <c r="V2650" s="150"/>
      <c r="W2650" s="150"/>
      <c r="X2650" s="150"/>
      <c r="Y2650" s="150"/>
      <c r="Z2650" s="150"/>
    </row>
    <row r="2651" spans="1:26" s="155" customFormat="1" ht="15" customHeight="1" x14ac:dyDescent="0.2">
      <c r="A2651" s="206">
        <f t="shared" si="41"/>
        <v>2649</v>
      </c>
      <c r="B2651" s="176" t="s">
        <v>11</v>
      </c>
      <c r="C2651" s="213"/>
      <c r="D2651" s="213"/>
      <c r="E2651" s="221">
        <v>41598.597222222219</v>
      </c>
      <c r="F2651" s="221">
        <v>41598.597222222219</v>
      </c>
      <c r="G2651" s="150"/>
      <c r="H2651" s="150"/>
      <c r="I2651" s="150"/>
      <c r="J2651" s="150"/>
      <c r="K2651" s="150"/>
      <c r="L2651" s="150"/>
      <c r="M2651" s="150"/>
      <c r="N2651" s="150"/>
      <c r="O2651" s="150"/>
      <c r="P2651" s="150"/>
      <c r="Q2651" s="150"/>
      <c r="R2651" s="150"/>
      <c r="S2651" s="150"/>
      <c r="T2651" s="150"/>
      <c r="U2651" s="150"/>
      <c r="V2651" s="150"/>
      <c r="W2651" s="150"/>
      <c r="X2651" s="150"/>
      <c r="Y2651" s="150"/>
      <c r="Z2651" s="150"/>
    </row>
    <row r="2652" spans="1:26" s="155" customFormat="1" ht="15" customHeight="1" x14ac:dyDescent="0.2">
      <c r="A2652" s="206">
        <f t="shared" si="41"/>
        <v>2650</v>
      </c>
      <c r="B2652" s="176" t="s">
        <v>11</v>
      </c>
      <c r="C2652" s="213"/>
      <c r="D2652" s="213"/>
      <c r="E2652" s="221">
        <v>41598.630555555552</v>
      </c>
      <c r="F2652" s="221">
        <v>41598.630555555552</v>
      </c>
      <c r="G2652" s="150"/>
      <c r="H2652" s="150"/>
      <c r="I2652" s="150"/>
      <c r="J2652" s="150"/>
      <c r="K2652" s="150"/>
      <c r="L2652" s="150"/>
      <c r="M2652" s="150"/>
      <c r="N2652" s="150"/>
      <c r="O2652" s="150"/>
      <c r="P2652" s="150"/>
      <c r="Q2652" s="150"/>
      <c r="R2652" s="150"/>
      <c r="S2652" s="150"/>
      <c r="T2652" s="150"/>
      <c r="U2652" s="150"/>
      <c r="V2652" s="150"/>
      <c r="W2652" s="150"/>
      <c r="X2652" s="150"/>
      <c r="Y2652" s="150"/>
      <c r="Z2652" s="150"/>
    </row>
    <row r="2653" spans="1:26" s="155" customFormat="1" ht="15" customHeight="1" x14ac:dyDescent="0.2">
      <c r="A2653" s="206">
        <f t="shared" si="41"/>
        <v>2651</v>
      </c>
      <c r="B2653" s="176" t="s">
        <v>11</v>
      </c>
      <c r="C2653" s="213"/>
      <c r="D2653" s="213"/>
      <c r="E2653" s="221">
        <v>41598.606944444444</v>
      </c>
      <c r="F2653" s="221">
        <v>41598.606944444444</v>
      </c>
      <c r="G2653" s="150"/>
      <c r="H2653" s="150"/>
      <c r="I2653" s="150"/>
      <c r="J2653" s="150"/>
      <c r="K2653" s="150"/>
      <c r="L2653" s="150"/>
      <c r="M2653" s="150"/>
      <c r="N2653" s="150"/>
      <c r="O2653" s="150"/>
      <c r="P2653" s="150"/>
      <c r="Q2653" s="150"/>
      <c r="R2653" s="150"/>
      <c r="S2653" s="150"/>
      <c r="T2653" s="150"/>
      <c r="U2653" s="150"/>
      <c r="V2653" s="150"/>
      <c r="W2653" s="150"/>
      <c r="X2653" s="150"/>
      <c r="Y2653" s="150"/>
      <c r="Z2653" s="150"/>
    </row>
    <row r="2654" spans="1:26" s="155" customFormat="1" ht="15" customHeight="1" x14ac:dyDescent="0.2">
      <c r="A2654" s="206">
        <f t="shared" si="41"/>
        <v>2652</v>
      </c>
      <c r="B2654" s="176" t="s">
        <v>11</v>
      </c>
      <c r="C2654" s="213"/>
      <c r="D2654" s="213"/>
      <c r="E2654" s="221">
        <v>41598.572916666664</v>
      </c>
      <c r="F2654" s="221">
        <v>41598.572916666664</v>
      </c>
      <c r="G2654" s="150"/>
      <c r="H2654" s="150"/>
      <c r="I2654" s="150"/>
      <c r="J2654" s="150"/>
      <c r="K2654" s="150"/>
      <c r="L2654" s="150"/>
      <c r="M2654" s="150"/>
      <c r="N2654" s="150"/>
      <c r="O2654" s="150"/>
      <c r="P2654" s="150"/>
      <c r="Q2654" s="150"/>
      <c r="R2654" s="150"/>
      <c r="S2654" s="150"/>
      <c r="T2654" s="150"/>
      <c r="U2654" s="150"/>
      <c r="V2654" s="150"/>
      <c r="W2654" s="150"/>
      <c r="X2654" s="150"/>
      <c r="Y2654" s="150"/>
      <c r="Z2654" s="150"/>
    </row>
    <row r="2655" spans="1:26" s="155" customFormat="1" ht="15" customHeight="1" x14ac:dyDescent="0.2">
      <c r="A2655" s="206">
        <f t="shared" si="41"/>
        <v>2653</v>
      </c>
      <c r="B2655" s="176" t="s">
        <v>11</v>
      </c>
      <c r="C2655" s="213"/>
      <c r="D2655" s="213"/>
      <c r="E2655" s="221">
        <v>41598.606944444444</v>
      </c>
      <c r="F2655" s="221">
        <v>41598.606944444444</v>
      </c>
      <c r="G2655" s="150"/>
      <c r="H2655" s="150"/>
      <c r="I2655" s="150"/>
      <c r="J2655" s="150"/>
      <c r="K2655" s="150"/>
      <c r="L2655" s="150"/>
      <c r="M2655" s="150"/>
      <c r="N2655" s="150"/>
      <c r="O2655" s="150"/>
      <c r="P2655" s="150"/>
      <c r="Q2655" s="150"/>
      <c r="R2655" s="150"/>
      <c r="S2655" s="150"/>
      <c r="T2655" s="150"/>
      <c r="U2655" s="150"/>
      <c r="V2655" s="150"/>
      <c r="W2655" s="150"/>
      <c r="X2655" s="150"/>
      <c r="Y2655" s="150"/>
      <c r="Z2655" s="150"/>
    </row>
    <row r="2656" spans="1:26" s="155" customFormat="1" ht="15" customHeight="1" x14ac:dyDescent="0.2">
      <c r="A2656" s="206">
        <f t="shared" si="41"/>
        <v>2654</v>
      </c>
      <c r="B2656" s="176" t="s">
        <v>11</v>
      </c>
      <c r="C2656" s="213"/>
      <c r="D2656" s="213"/>
      <c r="E2656" s="221">
        <v>41598.647222222222</v>
      </c>
      <c r="F2656" s="221">
        <v>41598.647222222222</v>
      </c>
      <c r="G2656" s="150"/>
      <c r="H2656" s="150"/>
      <c r="I2656" s="150"/>
      <c r="J2656" s="150"/>
      <c r="K2656" s="150"/>
      <c r="L2656" s="150"/>
      <c r="M2656" s="150"/>
      <c r="N2656" s="150"/>
      <c r="O2656" s="150"/>
      <c r="P2656" s="150"/>
      <c r="Q2656" s="150"/>
      <c r="R2656" s="150"/>
      <c r="S2656" s="150"/>
      <c r="T2656" s="150"/>
      <c r="U2656" s="150"/>
      <c r="V2656" s="150"/>
      <c r="W2656" s="150"/>
      <c r="X2656" s="150"/>
      <c r="Y2656" s="150"/>
      <c r="Z2656" s="150"/>
    </row>
    <row r="2657" spans="1:26" s="155" customFormat="1" ht="15" customHeight="1" x14ac:dyDescent="0.2">
      <c r="A2657" s="206">
        <f t="shared" si="41"/>
        <v>2655</v>
      </c>
      <c r="B2657" s="176" t="s">
        <v>11</v>
      </c>
      <c r="C2657" s="213"/>
      <c r="D2657" s="213"/>
      <c r="E2657" s="221">
        <v>41598.572916666664</v>
      </c>
      <c r="F2657" s="221">
        <v>41598.572916666664</v>
      </c>
      <c r="G2657" s="150"/>
      <c r="H2657" s="150"/>
      <c r="I2657" s="150"/>
      <c r="J2657" s="150"/>
      <c r="K2657" s="150"/>
      <c r="L2657" s="150"/>
      <c r="M2657" s="150"/>
      <c r="N2657" s="150"/>
      <c r="O2657" s="150"/>
      <c r="P2657" s="150"/>
      <c r="Q2657" s="150"/>
      <c r="R2657" s="150"/>
      <c r="S2657" s="150"/>
      <c r="T2657" s="150"/>
      <c r="U2657" s="150"/>
      <c r="V2657" s="150"/>
      <c r="W2657" s="150"/>
      <c r="X2657" s="150"/>
      <c r="Y2657" s="150"/>
      <c r="Z2657" s="150"/>
    </row>
    <row r="2658" spans="1:26" s="155" customFormat="1" ht="15" customHeight="1" x14ac:dyDescent="0.2">
      <c r="A2658" s="206">
        <f t="shared" si="41"/>
        <v>2656</v>
      </c>
      <c r="B2658" s="176" t="s">
        <v>11</v>
      </c>
      <c r="C2658" s="213"/>
      <c r="D2658" s="213"/>
      <c r="E2658" s="221">
        <v>41584.595138888886</v>
      </c>
      <c r="F2658" s="221">
        <v>41584.595138888886</v>
      </c>
      <c r="G2658" s="150"/>
      <c r="H2658" s="150"/>
      <c r="I2658" s="150"/>
      <c r="J2658" s="150"/>
      <c r="K2658" s="150"/>
      <c r="L2658" s="150"/>
      <c r="M2658" s="150"/>
      <c r="N2658" s="150"/>
      <c r="O2658" s="150"/>
      <c r="P2658" s="150"/>
      <c r="Q2658" s="150"/>
      <c r="R2658" s="150"/>
      <c r="S2658" s="150"/>
      <c r="T2658" s="150"/>
      <c r="U2658" s="150"/>
      <c r="V2658" s="150"/>
      <c r="W2658" s="150"/>
      <c r="X2658" s="150"/>
      <c r="Y2658" s="150"/>
      <c r="Z2658" s="150"/>
    </row>
    <row r="2659" spans="1:26" s="155" customFormat="1" ht="15" customHeight="1" x14ac:dyDescent="0.2">
      <c r="A2659" s="206">
        <f t="shared" si="41"/>
        <v>2657</v>
      </c>
      <c r="B2659" s="176" t="s">
        <v>11</v>
      </c>
      <c r="C2659" s="213"/>
      <c r="D2659" s="213"/>
      <c r="E2659" s="221">
        <v>41598.597222222219</v>
      </c>
      <c r="F2659" s="221">
        <v>41598.597222222219</v>
      </c>
      <c r="G2659" s="150"/>
      <c r="H2659" s="150"/>
      <c r="I2659" s="150"/>
      <c r="J2659" s="150"/>
      <c r="K2659" s="150"/>
      <c r="L2659" s="150"/>
      <c r="M2659" s="150"/>
      <c r="N2659" s="150"/>
      <c r="O2659" s="150"/>
      <c r="P2659" s="150"/>
      <c r="Q2659" s="150"/>
      <c r="R2659" s="150"/>
      <c r="S2659" s="150"/>
      <c r="T2659" s="150"/>
      <c r="U2659" s="150"/>
      <c r="V2659" s="150"/>
      <c r="W2659" s="150"/>
      <c r="X2659" s="150"/>
      <c r="Y2659" s="150"/>
      <c r="Z2659" s="150"/>
    </row>
    <row r="2660" spans="1:26" s="155" customFormat="1" ht="15" customHeight="1" x14ac:dyDescent="0.2">
      <c r="A2660" s="206">
        <f t="shared" si="41"/>
        <v>2658</v>
      </c>
      <c r="B2660" s="176" t="s">
        <v>11</v>
      </c>
      <c r="C2660" s="213"/>
      <c r="D2660" s="213"/>
      <c r="E2660" s="221">
        <v>41598.597222222219</v>
      </c>
      <c r="F2660" s="221">
        <v>41598.597222222219</v>
      </c>
      <c r="G2660" s="150"/>
      <c r="H2660" s="150"/>
      <c r="I2660" s="150"/>
      <c r="J2660" s="150"/>
      <c r="K2660" s="150"/>
      <c r="L2660" s="150"/>
      <c r="M2660" s="150"/>
      <c r="N2660" s="150"/>
      <c r="O2660" s="150"/>
      <c r="P2660" s="150"/>
      <c r="Q2660" s="150"/>
      <c r="R2660" s="150"/>
      <c r="S2660" s="150"/>
      <c r="T2660" s="150"/>
      <c r="U2660" s="150"/>
      <c r="V2660" s="150"/>
      <c r="W2660" s="150"/>
      <c r="X2660" s="150"/>
      <c r="Y2660" s="150"/>
      <c r="Z2660" s="150"/>
    </row>
    <row r="2661" spans="1:26" s="155" customFormat="1" ht="15" customHeight="1" x14ac:dyDescent="0.2">
      <c r="A2661" s="206">
        <f t="shared" si="41"/>
        <v>2659</v>
      </c>
      <c r="B2661" s="176" t="s">
        <v>11</v>
      </c>
      <c r="C2661" s="213"/>
      <c r="D2661" s="213"/>
      <c r="E2661" s="221">
        <v>41599.658333333333</v>
      </c>
      <c r="F2661" s="221">
        <v>41599.658333333333</v>
      </c>
      <c r="G2661" s="150"/>
      <c r="H2661" s="150"/>
      <c r="I2661" s="150"/>
      <c r="J2661" s="150"/>
      <c r="K2661" s="150"/>
      <c r="L2661" s="150"/>
      <c r="M2661" s="150"/>
      <c r="N2661" s="150"/>
      <c r="O2661" s="150"/>
      <c r="P2661" s="150"/>
      <c r="Q2661" s="150"/>
      <c r="R2661" s="150"/>
      <c r="S2661" s="150"/>
      <c r="T2661" s="150"/>
      <c r="U2661" s="150"/>
      <c r="V2661" s="150"/>
      <c r="W2661" s="150"/>
      <c r="X2661" s="150"/>
      <c r="Y2661" s="150"/>
      <c r="Z2661" s="150"/>
    </row>
    <row r="2662" spans="1:26" s="155" customFormat="1" ht="15" customHeight="1" x14ac:dyDescent="0.2">
      <c r="A2662" s="206">
        <f t="shared" si="41"/>
        <v>2660</v>
      </c>
      <c r="B2662" s="176" t="s">
        <v>11</v>
      </c>
      <c r="C2662" s="213"/>
      <c r="D2662" s="213"/>
      <c r="E2662" s="221">
        <v>41598.615972222222</v>
      </c>
      <c r="F2662" s="221">
        <v>41598.615972222222</v>
      </c>
      <c r="G2662" s="150"/>
      <c r="H2662" s="150"/>
      <c r="I2662" s="150"/>
      <c r="J2662" s="150"/>
      <c r="K2662" s="150"/>
      <c r="L2662" s="150"/>
      <c r="M2662" s="150"/>
      <c r="N2662" s="150"/>
      <c r="O2662" s="150"/>
      <c r="P2662" s="150"/>
      <c r="Q2662" s="150"/>
      <c r="R2662" s="150"/>
      <c r="S2662" s="150"/>
      <c r="T2662" s="150"/>
      <c r="U2662" s="150"/>
      <c r="V2662" s="150"/>
      <c r="W2662" s="150"/>
      <c r="X2662" s="150"/>
      <c r="Y2662" s="150"/>
      <c r="Z2662" s="150"/>
    </row>
    <row r="2663" spans="1:26" s="155" customFormat="1" ht="15" customHeight="1" x14ac:dyDescent="0.2">
      <c r="A2663" s="206">
        <f t="shared" si="41"/>
        <v>2661</v>
      </c>
      <c r="B2663" s="176" t="s">
        <v>11</v>
      </c>
      <c r="C2663" s="213"/>
      <c r="D2663" s="213"/>
      <c r="E2663" s="221">
        <v>41600.706249999996</v>
      </c>
      <c r="F2663" s="221">
        <v>41600.706249999996</v>
      </c>
      <c r="G2663" s="150"/>
      <c r="H2663" s="150"/>
      <c r="I2663" s="150"/>
      <c r="J2663" s="150"/>
      <c r="K2663" s="150"/>
      <c r="L2663" s="150"/>
      <c r="M2663" s="150"/>
      <c r="N2663" s="150"/>
      <c r="O2663" s="150"/>
      <c r="P2663" s="150"/>
      <c r="Q2663" s="150"/>
      <c r="R2663" s="150"/>
      <c r="S2663" s="150"/>
      <c r="T2663" s="150"/>
      <c r="U2663" s="150"/>
      <c r="V2663" s="150"/>
      <c r="W2663" s="150"/>
      <c r="X2663" s="150"/>
      <c r="Y2663" s="150"/>
      <c r="Z2663" s="150"/>
    </row>
    <row r="2664" spans="1:26" s="155" customFormat="1" ht="15" customHeight="1" x14ac:dyDescent="0.2">
      <c r="A2664" s="206">
        <f t="shared" si="41"/>
        <v>2662</v>
      </c>
      <c r="B2664" s="176" t="s">
        <v>11</v>
      </c>
      <c r="C2664" s="213"/>
      <c r="D2664" s="213"/>
      <c r="E2664" s="221">
        <v>41598.684027777774</v>
      </c>
      <c r="F2664" s="221">
        <v>41598.684027777774</v>
      </c>
      <c r="G2664" s="150"/>
      <c r="H2664" s="150"/>
      <c r="I2664" s="150"/>
      <c r="J2664" s="150"/>
      <c r="K2664" s="150"/>
      <c r="L2664" s="150"/>
      <c r="M2664" s="150"/>
      <c r="N2664" s="150"/>
      <c r="O2664" s="150"/>
      <c r="P2664" s="150"/>
      <c r="Q2664" s="150"/>
      <c r="R2664" s="150"/>
      <c r="S2664" s="150"/>
      <c r="T2664" s="150"/>
      <c r="U2664" s="150"/>
      <c r="V2664" s="150"/>
      <c r="W2664" s="150"/>
      <c r="X2664" s="150"/>
      <c r="Y2664" s="150"/>
      <c r="Z2664" s="150"/>
    </row>
    <row r="2665" spans="1:26" s="155" customFormat="1" ht="15" customHeight="1" x14ac:dyDescent="0.2">
      <c r="A2665" s="206">
        <f t="shared" si="41"/>
        <v>2663</v>
      </c>
      <c r="B2665" s="176" t="s">
        <v>11</v>
      </c>
      <c r="C2665" s="213"/>
      <c r="D2665" s="213"/>
      <c r="E2665" s="221">
        <v>41599.658333333333</v>
      </c>
      <c r="F2665" s="221">
        <v>41599.658333333333</v>
      </c>
      <c r="G2665" s="150"/>
      <c r="H2665" s="150"/>
      <c r="I2665" s="150"/>
      <c r="J2665" s="150"/>
      <c r="K2665" s="150"/>
      <c r="L2665" s="150"/>
      <c r="M2665" s="150"/>
      <c r="N2665" s="150"/>
      <c r="O2665" s="150"/>
      <c r="P2665" s="150"/>
      <c r="Q2665" s="150"/>
      <c r="R2665" s="150"/>
      <c r="S2665" s="150"/>
      <c r="T2665" s="150"/>
      <c r="U2665" s="150"/>
      <c r="V2665" s="150"/>
      <c r="W2665" s="150"/>
      <c r="X2665" s="150"/>
      <c r="Y2665" s="150"/>
      <c r="Z2665" s="150"/>
    </row>
    <row r="2666" spans="1:26" s="155" customFormat="1" ht="15" customHeight="1" x14ac:dyDescent="0.2">
      <c r="A2666" s="206">
        <f t="shared" si="41"/>
        <v>2664</v>
      </c>
      <c r="B2666" s="176" t="s">
        <v>11</v>
      </c>
      <c r="C2666" s="213"/>
      <c r="D2666" s="213"/>
      <c r="E2666" s="221">
        <v>41598.572916666664</v>
      </c>
      <c r="F2666" s="221">
        <v>41598.572916666664</v>
      </c>
      <c r="G2666" s="150"/>
      <c r="H2666" s="150"/>
      <c r="I2666" s="150"/>
      <c r="J2666" s="150"/>
      <c r="K2666" s="150"/>
      <c r="L2666" s="150"/>
      <c r="M2666" s="150"/>
      <c r="N2666" s="150"/>
      <c r="O2666" s="150"/>
      <c r="P2666" s="150"/>
      <c r="Q2666" s="150"/>
      <c r="R2666" s="150"/>
      <c r="S2666" s="150"/>
      <c r="T2666" s="150"/>
      <c r="U2666" s="150"/>
      <c r="V2666" s="150"/>
      <c r="W2666" s="150"/>
      <c r="X2666" s="150"/>
      <c r="Y2666" s="150"/>
      <c r="Z2666" s="150"/>
    </row>
    <row r="2667" spans="1:26" s="155" customFormat="1" ht="15" customHeight="1" x14ac:dyDescent="0.2">
      <c r="A2667" s="206">
        <f t="shared" si="41"/>
        <v>2665</v>
      </c>
      <c r="B2667" s="176" t="s">
        <v>11</v>
      </c>
      <c r="C2667" s="213"/>
      <c r="D2667" s="213"/>
      <c r="E2667" s="221">
        <v>41598.572916666664</v>
      </c>
      <c r="F2667" s="221">
        <v>41598.572916666664</v>
      </c>
      <c r="G2667" s="150"/>
      <c r="H2667" s="150"/>
      <c r="I2667" s="150"/>
      <c r="J2667" s="150"/>
      <c r="K2667" s="150"/>
      <c r="L2667" s="150"/>
      <c r="M2667" s="150"/>
      <c r="N2667" s="150"/>
      <c r="O2667" s="150"/>
      <c r="P2667" s="150"/>
      <c r="Q2667" s="150"/>
      <c r="R2667" s="150"/>
      <c r="S2667" s="150"/>
      <c r="T2667" s="150"/>
      <c r="U2667" s="150"/>
      <c r="V2667" s="150"/>
      <c r="W2667" s="150"/>
      <c r="X2667" s="150"/>
      <c r="Y2667" s="150"/>
      <c r="Z2667" s="150"/>
    </row>
    <row r="2668" spans="1:26" s="155" customFormat="1" ht="15" customHeight="1" x14ac:dyDescent="0.2">
      <c r="A2668" s="206">
        <f t="shared" si="41"/>
        <v>2666</v>
      </c>
      <c r="B2668" s="176" t="s">
        <v>11</v>
      </c>
      <c r="C2668" s="213"/>
      <c r="D2668" s="213"/>
      <c r="E2668" s="221">
        <v>41598.572916666664</v>
      </c>
      <c r="F2668" s="221">
        <v>41598.572916666664</v>
      </c>
      <c r="G2668" s="150"/>
      <c r="H2668" s="150"/>
      <c r="I2668" s="150"/>
      <c r="J2668" s="150"/>
      <c r="K2668" s="150"/>
      <c r="L2668" s="150"/>
      <c r="M2668" s="150"/>
      <c r="N2668" s="150"/>
      <c r="O2668" s="150"/>
      <c r="P2668" s="150"/>
      <c r="Q2668" s="150"/>
      <c r="R2668" s="150"/>
      <c r="S2668" s="150"/>
      <c r="T2668" s="150"/>
      <c r="U2668" s="150"/>
      <c r="V2668" s="150"/>
      <c r="W2668" s="150"/>
      <c r="X2668" s="150"/>
      <c r="Y2668" s="150"/>
      <c r="Z2668" s="150"/>
    </row>
    <row r="2669" spans="1:26" s="155" customFormat="1" ht="15" customHeight="1" x14ac:dyDescent="0.2">
      <c r="A2669" s="206">
        <f t="shared" si="41"/>
        <v>2667</v>
      </c>
      <c r="B2669" s="176" t="s">
        <v>11</v>
      </c>
      <c r="C2669" s="213"/>
      <c r="D2669" s="213"/>
      <c r="E2669" s="221">
        <v>41603.713888888888</v>
      </c>
      <c r="F2669" s="221">
        <v>41603.713888888888</v>
      </c>
      <c r="G2669" s="150"/>
      <c r="H2669" s="150"/>
      <c r="I2669" s="150"/>
      <c r="J2669" s="150"/>
      <c r="K2669" s="150"/>
      <c r="L2669" s="150"/>
      <c r="M2669" s="150"/>
      <c r="N2669" s="150"/>
      <c r="O2669" s="150"/>
      <c r="P2669" s="150"/>
      <c r="Q2669" s="150"/>
      <c r="R2669" s="150"/>
      <c r="S2669" s="150"/>
      <c r="T2669" s="150"/>
      <c r="U2669" s="150"/>
      <c r="V2669" s="150"/>
      <c r="W2669" s="150"/>
      <c r="X2669" s="150"/>
      <c r="Y2669" s="150"/>
      <c r="Z2669" s="150"/>
    </row>
    <row r="2670" spans="1:26" s="155" customFormat="1" ht="15" customHeight="1" x14ac:dyDescent="0.2">
      <c r="A2670" s="206">
        <f t="shared" si="41"/>
        <v>2668</v>
      </c>
      <c r="B2670" s="176" t="s">
        <v>11</v>
      </c>
      <c r="C2670" s="213"/>
      <c r="D2670" s="213"/>
      <c r="E2670" s="221">
        <v>41586.693055555552</v>
      </c>
      <c r="F2670" s="221">
        <v>41586.693055555552</v>
      </c>
      <c r="G2670" s="150"/>
      <c r="H2670" s="150"/>
      <c r="I2670" s="150"/>
      <c r="J2670" s="150"/>
      <c r="K2670" s="150"/>
      <c r="L2670" s="150"/>
      <c r="M2670" s="150"/>
      <c r="N2670" s="150"/>
      <c r="O2670" s="150"/>
      <c r="P2670" s="150"/>
      <c r="Q2670" s="150"/>
      <c r="R2670" s="150"/>
      <c r="S2670" s="150"/>
      <c r="T2670" s="150"/>
      <c r="U2670" s="150"/>
      <c r="V2670" s="150"/>
      <c r="W2670" s="150"/>
      <c r="X2670" s="150"/>
      <c r="Y2670" s="150"/>
      <c r="Z2670" s="150"/>
    </row>
    <row r="2671" spans="1:26" s="155" customFormat="1" ht="15" customHeight="1" x14ac:dyDescent="0.2">
      <c r="A2671" s="206">
        <f t="shared" si="41"/>
        <v>2669</v>
      </c>
      <c r="B2671" s="176" t="s">
        <v>11</v>
      </c>
      <c r="C2671" s="213"/>
      <c r="D2671" s="213"/>
      <c r="E2671" s="221">
        <v>41604.616666666661</v>
      </c>
      <c r="F2671" s="221">
        <v>41604.616666666661</v>
      </c>
      <c r="G2671" s="150"/>
      <c r="H2671" s="150"/>
      <c r="I2671" s="150"/>
      <c r="J2671" s="150"/>
      <c r="K2671" s="150"/>
      <c r="L2671" s="150"/>
      <c r="M2671" s="150"/>
      <c r="N2671" s="150"/>
      <c r="O2671" s="150"/>
      <c r="P2671" s="150"/>
      <c r="Q2671" s="150"/>
      <c r="R2671" s="150"/>
      <c r="S2671" s="150"/>
      <c r="T2671" s="150"/>
      <c r="U2671" s="150"/>
      <c r="V2671" s="150"/>
      <c r="W2671" s="150"/>
      <c r="X2671" s="150"/>
      <c r="Y2671" s="150"/>
      <c r="Z2671" s="150"/>
    </row>
    <row r="2672" spans="1:26" s="155" customFormat="1" ht="15" customHeight="1" x14ac:dyDescent="0.2">
      <c r="A2672" s="206">
        <f t="shared" si="41"/>
        <v>2670</v>
      </c>
      <c r="B2672" s="176" t="s">
        <v>11</v>
      </c>
      <c r="C2672" s="213"/>
      <c r="D2672" s="213"/>
      <c r="E2672" s="221">
        <v>41600.706249999996</v>
      </c>
      <c r="F2672" s="221">
        <v>41600.706249999996</v>
      </c>
      <c r="G2672" s="150"/>
      <c r="H2672" s="150"/>
      <c r="I2672" s="150"/>
      <c r="J2672" s="150"/>
      <c r="K2672" s="150"/>
      <c r="L2672" s="150"/>
      <c r="M2672" s="150"/>
      <c r="N2672" s="150"/>
      <c r="O2672" s="150"/>
      <c r="P2672" s="150"/>
      <c r="Q2672" s="150"/>
      <c r="R2672" s="150"/>
      <c r="S2672" s="150"/>
      <c r="T2672" s="150"/>
      <c r="U2672" s="150"/>
      <c r="V2672" s="150"/>
      <c r="W2672" s="150"/>
      <c r="X2672" s="150"/>
      <c r="Y2672" s="150"/>
      <c r="Z2672" s="150"/>
    </row>
    <row r="2673" spans="1:26" s="155" customFormat="1" ht="15" customHeight="1" x14ac:dyDescent="0.2">
      <c r="A2673" s="206">
        <f t="shared" si="41"/>
        <v>2671</v>
      </c>
      <c r="B2673" s="176" t="s">
        <v>11</v>
      </c>
      <c r="C2673" s="213"/>
      <c r="D2673" s="213"/>
      <c r="E2673" s="221">
        <v>41598.66805555555</v>
      </c>
      <c r="F2673" s="221">
        <v>41598.66805555555</v>
      </c>
      <c r="G2673" s="150"/>
      <c r="H2673" s="150"/>
      <c r="I2673" s="150"/>
      <c r="J2673" s="150"/>
      <c r="K2673" s="150"/>
      <c r="L2673" s="150"/>
      <c r="M2673" s="150"/>
      <c r="N2673" s="150"/>
      <c r="O2673" s="150"/>
      <c r="P2673" s="150"/>
      <c r="Q2673" s="150"/>
      <c r="R2673" s="150"/>
      <c r="S2673" s="150"/>
      <c r="T2673" s="150"/>
      <c r="U2673" s="150"/>
      <c r="V2673" s="150"/>
      <c r="W2673" s="150"/>
      <c r="X2673" s="150"/>
      <c r="Y2673" s="150"/>
      <c r="Z2673" s="150"/>
    </row>
    <row r="2674" spans="1:26" s="155" customFormat="1" ht="15" customHeight="1" x14ac:dyDescent="0.2">
      <c r="A2674" s="206">
        <f t="shared" si="41"/>
        <v>2672</v>
      </c>
      <c r="B2674" s="176" t="s">
        <v>11</v>
      </c>
      <c r="C2674" s="213"/>
      <c r="D2674" s="213"/>
      <c r="E2674" s="221">
        <v>41598.640277777777</v>
      </c>
      <c r="F2674" s="221">
        <v>41598.640277777777</v>
      </c>
      <c r="G2674" s="150"/>
      <c r="H2674" s="150"/>
      <c r="I2674" s="150"/>
      <c r="J2674" s="150"/>
      <c r="K2674" s="150"/>
      <c r="L2674" s="150"/>
      <c r="M2674" s="150"/>
      <c r="N2674" s="150"/>
      <c r="O2674" s="150"/>
      <c r="P2674" s="150"/>
      <c r="Q2674" s="150"/>
      <c r="R2674" s="150"/>
      <c r="S2674" s="150"/>
      <c r="T2674" s="150"/>
      <c r="U2674" s="150"/>
      <c r="V2674" s="150"/>
      <c r="W2674" s="150"/>
      <c r="X2674" s="150"/>
      <c r="Y2674" s="150"/>
      <c r="Z2674" s="150"/>
    </row>
    <row r="2675" spans="1:26" s="155" customFormat="1" ht="15" customHeight="1" x14ac:dyDescent="0.2">
      <c r="A2675" s="206">
        <f t="shared" si="41"/>
        <v>2673</v>
      </c>
      <c r="B2675" s="176" t="s">
        <v>11</v>
      </c>
      <c r="C2675" s="213"/>
      <c r="D2675" s="213"/>
      <c r="E2675" s="221">
        <v>41599.658333333333</v>
      </c>
      <c r="F2675" s="221">
        <v>41599.658333333333</v>
      </c>
      <c r="G2675" s="150"/>
      <c r="H2675" s="150"/>
      <c r="I2675" s="150"/>
      <c r="J2675" s="150"/>
      <c r="K2675" s="150"/>
      <c r="L2675" s="150"/>
      <c r="M2675" s="150"/>
      <c r="N2675" s="150"/>
      <c r="O2675" s="150"/>
      <c r="P2675" s="150"/>
      <c r="Q2675" s="150"/>
      <c r="R2675" s="150"/>
      <c r="S2675" s="150"/>
      <c r="T2675" s="150"/>
      <c r="U2675" s="150"/>
      <c r="V2675" s="150"/>
      <c r="W2675" s="150"/>
      <c r="X2675" s="150"/>
      <c r="Y2675" s="150"/>
      <c r="Z2675" s="150"/>
    </row>
    <row r="2676" spans="1:26" s="155" customFormat="1" ht="15" customHeight="1" x14ac:dyDescent="0.2">
      <c r="A2676" s="206">
        <f t="shared" si="41"/>
        <v>2674</v>
      </c>
      <c r="B2676" s="176" t="s">
        <v>11</v>
      </c>
      <c r="C2676" s="213"/>
      <c r="D2676" s="213"/>
      <c r="E2676" s="221">
        <v>41598.597222222219</v>
      </c>
      <c r="F2676" s="221">
        <v>41598.597222222219</v>
      </c>
      <c r="G2676" s="150"/>
      <c r="H2676" s="150"/>
      <c r="I2676" s="150"/>
      <c r="J2676" s="150"/>
      <c r="K2676" s="150"/>
      <c r="L2676" s="150"/>
      <c r="M2676" s="150"/>
      <c r="N2676" s="150"/>
      <c r="O2676" s="150"/>
      <c r="P2676" s="150"/>
      <c r="Q2676" s="150"/>
      <c r="R2676" s="150"/>
      <c r="S2676" s="150"/>
      <c r="T2676" s="150"/>
      <c r="U2676" s="150"/>
      <c r="V2676" s="150"/>
      <c r="W2676" s="150"/>
      <c r="X2676" s="150"/>
      <c r="Y2676" s="150"/>
      <c r="Z2676" s="150"/>
    </row>
    <row r="2677" spans="1:26" s="155" customFormat="1" ht="15" customHeight="1" x14ac:dyDescent="0.2">
      <c r="A2677" s="206">
        <f t="shared" si="41"/>
        <v>2675</v>
      </c>
      <c r="B2677" s="176" t="s">
        <v>11</v>
      </c>
      <c r="C2677" s="213"/>
      <c r="D2677" s="213"/>
      <c r="E2677" s="221">
        <v>41598.597222222219</v>
      </c>
      <c r="F2677" s="221">
        <v>41598.597222222219</v>
      </c>
      <c r="G2677" s="150"/>
      <c r="H2677" s="150"/>
      <c r="I2677" s="150"/>
      <c r="J2677" s="150"/>
      <c r="K2677" s="150"/>
      <c r="L2677" s="150"/>
      <c r="M2677" s="150"/>
      <c r="N2677" s="150"/>
      <c r="O2677" s="150"/>
      <c r="P2677" s="150"/>
      <c r="Q2677" s="150"/>
      <c r="R2677" s="150"/>
      <c r="S2677" s="150"/>
      <c r="T2677" s="150"/>
      <c r="U2677" s="150"/>
      <c r="V2677" s="150"/>
      <c r="W2677" s="150"/>
      <c r="X2677" s="150"/>
      <c r="Y2677" s="150"/>
      <c r="Z2677" s="150"/>
    </row>
    <row r="2678" spans="1:26" s="155" customFormat="1" ht="15" customHeight="1" x14ac:dyDescent="0.2">
      <c r="A2678" s="206">
        <f t="shared" si="41"/>
        <v>2676</v>
      </c>
      <c r="B2678" s="176" t="s">
        <v>11</v>
      </c>
      <c r="C2678" s="213"/>
      <c r="D2678" s="213"/>
      <c r="E2678" s="221">
        <v>41596.572916666664</v>
      </c>
      <c r="F2678" s="221">
        <v>41596.572916666664</v>
      </c>
      <c r="G2678" s="150"/>
      <c r="H2678" s="150"/>
      <c r="I2678" s="150"/>
      <c r="J2678" s="150"/>
      <c r="K2678" s="150"/>
      <c r="L2678" s="150"/>
      <c r="M2678" s="150"/>
      <c r="N2678" s="150"/>
      <c r="O2678" s="150"/>
      <c r="P2678" s="150"/>
      <c r="Q2678" s="150"/>
      <c r="R2678" s="150"/>
      <c r="S2678" s="150"/>
      <c r="T2678" s="150"/>
      <c r="U2678" s="150"/>
      <c r="V2678" s="150"/>
      <c r="W2678" s="150"/>
      <c r="X2678" s="150"/>
      <c r="Y2678" s="150"/>
      <c r="Z2678" s="150"/>
    </row>
    <row r="2679" spans="1:26" s="155" customFormat="1" ht="15" customHeight="1" x14ac:dyDescent="0.2">
      <c r="A2679" s="206">
        <f t="shared" si="41"/>
        <v>2677</v>
      </c>
      <c r="B2679" s="176" t="s">
        <v>11</v>
      </c>
      <c r="C2679" s="213"/>
      <c r="D2679" s="213"/>
      <c r="E2679" s="221">
        <v>41598.60833333333</v>
      </c>
      <c r="F2679" s="221">
        <v>41598.60833333333</v>
      </c>
      <c r="G2679" s="150"/>
      <c r="H2679" s="150"/>
      <c r="I2679" s="150"/>
      <c r="J2679" s="150"/>
      <c r="K2679" s="150"/>
      <c r="L2679" s="150"/>
      <c r="M2679" s="150"/>
      <c r="N2679" s="150"/>
      <c r="O2679" s="150"/>
      <c r="P2679" s="150"/>
      <c r="Q2679" s="150"/>
      <c r="R2679" s="150"/>
      <c r="S2679" s="150"/>
      <c r="T2679" s="150"/>
      <c r="U2679" s="150"/>
      <c r="V2679" s="150"/>
      <c r="W2679" s="150"/>
      <c r="X2679" s="150"/>
      <c r="Y2679" s="150"/>
      <c r="Z2679" s="150"/>
    </row>
    <row r="2680" spans="1:26" s="155" customFormat="1" ht="15" customHeight="1" x14ac:dyDescent="0.2">
      <c r="A2680" s="206">
        <f t="shared" si="41"/>
        <v>2678</v>
      </c>
      <c r="B2680" s="176" t="s">
        <v>11</v>
      </c>
      <c r="C2680" s="213"/>
      <c r="D2680" s="213"/>
      <c r="E2680" s="221">
        <v>41598.572916666664</v>
      </c>
      <c r="F2680" s="221">
        <v>41598.572916666664</v>
      </c>
      <c r="G2680" s="150"/>
      <c r="H2680" s="150"/>
      <c r="I2680" s="150"/>
      <c r="J2680" s="150"/>
      <c r="K2680" s="150"/>
      <c r="L2680" s="150"/>
      <c r="M2680" s="150"/>
      <c r="N2680" s="150"/>
      <c r="O2680" s="150"/>
      <c r="P2680" s="150"/>
      <c r="Q2680" s="150"/>
      <c r="R2680" s="150"/>
      <c r="S2680" s="150"/>
      <c r="T2680" s="150"/>
      <c r="U2680" s="150"/>
      <c r="V2680" s="150"/>
      <c r="W2680" s="150"/>
      <c r="X2680" s="150"/>
      <c r="Y2680" s="150"/>
      <c r="Z2680" s="150"/>
    </row>
    <row r="2681" spans="1:26" s="155" customFormat="1" ht="15" customHeight="1" x14ac:dyDescent="0.2">
      <c r="A2681" s="206">
        <f t="shared" si="41"/>
        <v>2679</v>
      </c>
      <c r="B2681" s="176" t="s">
        <v>11</v>
      </c>
      <c r="C2681" s="213"/>
      <c r="D2681" s="213"/>
      <c r="E2681" s="221">
        <v>41598.597222222219</v>
      </c>
      <c r="F2681" s="221">
        <v>41598.597222222219</v>
      </c>
      <c r="G2681" s="150"/>
      <c r="H2681" s="150"/>
      <c r="I2681" s="150"/>
      <c r="J2681" s="150"/>
      <c r="K2681" s="150"/>
      <c r="L2681" s="150"/>
      <c r="M2681" s="150"/>
      <c r="N2681" s="150"/>
      <c r="O2681" s="150"/>
      <c r="P2681" s="150"/>
      <c r="Q2681" s="150"/>
      <c r="R2681" s="150"/>
      <c r="S2681" s="150"/>
      <c r="T2681" s="150"/>
      <c r="U2681" s="150"/>
      <c r="V2681" s="150"/>
      <c r="W2681" s="150"/>
      <c r="X2681" s="150"/>
      <c r="Y2681" s="150"/>
      <c r="Z2681" s="150"/>
    </row>
    <row r="2682" spans="1:26" s="155" customFormat="1" ht="15" customHeight="1" x14ac:dyDescent="0.2">
      <c r="A2682" s="206">
        <f t="shared" si="41"/>
        <v>2680</v>
      </c>
      <c r="B2682" s="176" t="s">
        <v>11</v>
      </c>
      <c r="C2682" s="213"/>
      <c r="D2682" s="213"/>
      <c r="E2682" s="221">
        <v>41598.597222222219</v>
      </c>
      <c r="F2682" s="221">
        <v>41598.597222222219</v>
      </c>
      <c r="G2682" s="150"/>
      <c r="H2682" s="150"/>
      <c r="I2682" s="150"/>
      <c r="J2682" s="150"/>
      <c r="K2682" s="150"/>
      <c r="L2682" s="150"/>
      <c r="M2682" s="150"/>
      <c r="N2682" s="150"/>
      <c r="O2682" s="150"/>
      <c r="P2682" s="150"/>
      <c r="Q2682" s="150"/>
      <c r="R2682" s="150"/>
      <c r="S2682" s="150"/>
      <c r="T2682" s="150"/>
      <c r="U2682" s="150"/>
      <c r="V2682" s="150"/>
      <c r="W2682" s="150"/>
      <c r="X2682" s="150"/>
      <c r="Y2682" s="150"/>
      <c r="Z2682" s="150"/>
    </row>
    <row r="2683" spans="1:26" s="155" customFormat="1" ht="15" customHeight="1" x14ac:dyDescent="0.2">
      <c r="A2683" s="206">
        <f t="shared" si="41"/>
        <v>2681</v>
      </c>
      <c r="B2683" s="176" t="s">
        <v>11</v>
      </c>
      <c r="C2683" s="213"/>
      <c r="D2683" s="213"/>
      <c r="E2683" s="221">
        <v>41598.60833333333</v>
      </c>
      <c r="F2683" s="221">
        <v>41598.60833333333</v>
      </c>
      <c r="G2683" s="150"/>
      <c r="H2683" s="150"/>
      <c r="I2683" s="150"/>
      <c r="J2683" s="150"/>
      <c r="K2683" s="150"/>
      <c r="L2683" s="150"/>
      <c r="M2683" s="150"/>
      <c r="N2683" s="150"/>
      <c r="O2683" s="150"/>
      <c r="P2683" s="150"/>
      <c r="Q2683" s="150"/>
      <c r="R2683" s="150"/>
      <c r="S2683" s="150"/>
      <c r="T2683" s="150"/>
      <c r="U2683" s="150"/>
      <c r="V2683" s="150"/>
      <c r="W2683" s="150"/>
      <c r="X2683" s="150"/>
      <c r="Y2683" s="150"/>
      <c r="Z2683" s="150"/>
    </row>
    <row r="2684" spans="1:26" s="155" customFormat="1" ht="15" customHeight="1" x14ac:dyDescent="0.2">
      <c r="A2684" s="206">
        <f t="shared" si="41"/>
        <v>2682</v>
      </c>
      <c r="B2684" s="176" t="s">
        <v>11</v>
      </c>
      <c r="C2684" s="213"/>
      <c r="D2684" s="213"/>
      <c r="E2684" s="221">
        <v>41598.630555555552</v>
      </c>
      <c r="F2684" s="221">
        <v>41598.630555555552</v>
      </c>
      <c r="G2684" s="150"/>
      <c r="H2684" s="150"/>
      <c r="I2684" s="150"/>
      <c r="J2684" s="150"/>
      <c r="K2684" s="150"/>
      <c r="L2684" s="150"/>
      <c r="M2684" s="150"/>
      <c r="N2684" s="150"/>
      <c r="O2684" s="150"/>
      <c r="P2684" s="150"/>
      <c r="Q2684" s="150"/>
      <c r="R2684" s="150"/>
      <c r="S2684" s="150"/>
      <c r="T2684" s="150"/>
      <c r="U2684" s="150"/>
      <c r="V2684" s="150"/>
      <c r="W2684" s="150"/>
      <c r="X2684" s="150"/>
      <c r="Y2684" s="150"/>
      <c r="Z2684" s="150"/>
    </row>
    <row r="2685" spans="1:26" s="155" customFormat="1" ht="15" customHeight="1" x14ac:dyDescent="0.2">
      <c r="A2685" s="206">
        <f t="shared" si="41"/>
        <v>2683</v>
      </c>
      <c r="B2685" s="176" t="s">
        <v>11</v>
      </c>
      <c r="C2685" s="213"/>
      <c r="D2685" s="213"/>
      <c r="E2685" s="221">
        <v>41598.597222222219</v>
      </c>
      <c r="F2685" s="221">
        <v>41598.597222222219</v>
      </c>
      <c r="G2685" s="150"/>
      <c r="H2685" s="150"/>
      <c r="I2685" s="150"/>
      <c r="J2685" s="150"/>
      <c r="K2685" s="150"/>
      <c r="L2685" s="150"/>
      <c r="M2685" s="150"/>
      <c r="N2685" s="150"/>
      <c r="O2685" s="150"/>
      <c r="P2685" s="150"/>
      <c r="Q2685" s="150"/>
      <c r="R2685" s="150"/>
      <c r="S2685" s="150"/>
      <c r="T2685" s="150"/>
      <c r="U2685" s="150"/>
      <c r="V2685" s="150"/>
      <c r="W2685" s="150"/>
      <c r="X2685" s="150"/>
      <c r="Y2685" s="150"/>
      <c r="Z2685" s="150"/>
    </row>
    <row r="2686" spans="1:26" s="155" customFormat="1" ht="15" customHeight="1" x14ac:dyDescent="0.2">
      <c r="A2686" s="206">
        <f t="shared" si="41"/>
        <v>2684</v>
      </c>
      <c r="B2686" s="176" t="s">
        <v>11</v>
      </c>
      <c r="C2686" s="213"/>
      <c r="D2686" s="213"/>
      <c r="E2686" s="221">
        <v>41598.698611111111</v>
      </c>
      <c r="F2686" s="221">
        <v>41598.698611111111</v>
      </c>
      <c r="G2686" s="150"/>
      <c r="H2686" s="150"/>
      <c r="I2686" s="150"/>
      <c r="J2686" s="150"/>
      <c r="K2686" s="150"/>
      <c r="L2686" s="150"/>
      <c r="M2686" s="150"/>
      <c r="N2686" s="150"/>
      <c r="O2686" s="150"/>
      <c r="P2686" s="150"/>
      <c r="Q2686" s="150"/>
      <c r="R2686" s="150"/>
      <c r="S2686" s="150"/>
      <c r="T2686" s="150"/>
      <c r="U2686" s="150"/>
      <c r="V2686" s="150"/>
      <c r="W2686" s="150"/>
      <c r="X2686" s="150"/>
      <c r="Y2686" s="150"/>
      <c r="Z2686" s="150"/>
    </row>
    <row r="2687" spans="1:26" s="155" customFormat="1" ht="15" customHeight="1" x14ac:dyDescent="0.2">
      <c r="A2687" s="206">
        <f t="shared" si="41"/>
        <v>2685</v>
      </c>
      <c r="B2687" s="176" t="s">
        <v>11</v>
      </c>
      <c r="C2687" s="213"/>
      <c r="D2687" s="213"/>
      <c r="E2687" s="221">
        <v>41598.696527777778</v>
      </c>
      <c r="F2687" s="221">
        <v>41598.696527777778</v>
      </c>
      <c r="G2687" s="150"/>
      <c r="H2687" s="150"/>
      <c r="I2687" s="150"/>
      <c r="J2687" s="150"/>
      <c r="K2687" s="150"/>
      <c r="L2687" s="150"/>
      <c r="M2687" s="150"/>
      <c r="N2687" s="150"/>
      <c r="O2687" s="150"/>
      <c r="P2687" s="150"/>
      <c r="Q2687" s="150"/>
      <c r="R2687" s="150"/>
      <c r="S2687" s="150"/>
      <c r="T2687" s="150"/>
      <c r="U2687" s="150"/>
      <c r="V2687" s="150"/>
      <c r="W2687" s="150"/>
      <c r="X2687" s="150"/>
      <c r="Y2687" s="150"/>
      <c r="Z2687" s="150"/>
    </row>
    <row r="2688" spans="1:26" s="155" customFormat="1" ht="15" customHeight="1" x14ac:dyDescent="0.2">
      <c r="A2688" s="206">
        <f t="shared" si="41"/>
        <v>2686</v>
      </c>
      <c r="B2688" s="176" t="s">
        <v>11</v>
      </c>
      <c r="C2688" s="213"/>
      <c r="D2688" s="213"/>
      <c r="E2688" s="221">
        <v>41599.658333333333</v>
      </c>
      <c r="F2688" s="221">
        <v>41599.658333333333</v>
      </c>
      <c r="G2688" s="150"/>
      <c r="H2688" s="150"/>
      <c r="I2688" s="150"/>
      <c r="J2688" s="150"/>
      <c r="K2688" s="150"/>
      <c r="L2688" s="150"/>
      <c r="M2688" s="150"/>
      <c r="N2688" s="150"/>
      <c r="O2688" s="150"/>
      <c r="P2688" s="150"/>
      <c r="Q2688" s="150"/>
      <c r="R2688" s="150"/>
      <c r="S2688" s="150"/>
      <c r="T2688" s="150"/>
      <c r="U2688" s="150"/>
      <c r="V2688" s="150"/>
      <c r="W2688" s="150"/>
      <c r="X2688" s="150"/>
      <c r="Y2688" s="150"/>
      <c r="Z2688" s="150"/>
    </row>
    <row r="2689" spans="1:26" s="155" customFormat="1" ht="15" customHeight="1" x14ac:dyDescent="0.2">
      <c r="A2689" s="206">
        <f t="shared" si="41"/>
        <v>2687</v>
      </c>
      <c r="B2689" s="176" t="s">
        <v>11</v>
      </c>
      <c r="C2689" s="213"/>
      <c r="D2689" s="213"/>
      <c r="E2689" s="221">
        <v>41599.658333333333</v>
      </c>
      <c r="F2689" s="221">
        <v>41599.658333333333</v>
      </c>
      <c r="G2689" s="150"/>
      <c r="H2689" s="150"/>
      <c r="I2689" s="150"/>
      <c r="J2689" s="150"/>
      <c r="K2689" s="150"/>
      <c r="L2689" s="150"/>
      <c r="M2689" s="150"/>
      <c r="N2689" s="150"/>
      <c r="O2689" s="150"/>
      <c r="P2689" s="150"/>
      <c r="Q2689" s="150"/>
      <c r="R2689" s="150"/>
      <c r="S2689" s="150"/>
      <c r="T2689" s="150"/>
      <c r="U2689" s="150"/>
      <c r="V2689" s="150"/>
      <c r="W2689" s="150"/>
      <c r="X2689" s="150"/>
      <c r="Y2689" s="150"/>
      <c r="Z2689" s="150"/>
    </row>
    <row r="2690" spans="1:26" s="155" customFormat="1" ht="15" customHeight="1" x14ac:dyDescent="0.2">
      <c r="A2690" s="206">
        <f t="shared" si="41"/>
        <v>2688</v>
      </c>
      <c r="B2690" s="176" t="s">
        <v>11</v>
      </c>
      <c r="C2690" s="213"/>
      <c r="D2690" s="213"/>
      <c r="E2690" s="221">
        <v>41598.615972222222</v>
      </c>
      <c r="F2690" s="221">
        <v>41598.615972222222</v>
      </c>
      <c r="G2690" s="150"/>
      <c r="H2690" s="150"/>
      <c r="I2690" s="150"/>
      <c r="J2690" s="150"/>
      <c r="K2690" s="150"/>
      <c r="L2690" s="150"/>
      <c r="M2690" s="150"/>
      <c r="N2690" s="150"/>
      <c r="O2690" s="150"/>
      <c r="P2690" s="150"/>
      <c r="Q2690" s="150"/>
      <c r="R2690" s="150"/>
      <c r="S2690" s="150"/>
      <c r="T2690" s="150"/>
      <c r="U2690" s="150"/>
      <c r="V2690" s="150"/>
      <c r="W2690" s="150"/>
      <c r="X2690" s="150"/>
      <c r="Y2690" s="150"/>
      <c r="Z2690" s="150"/>
    </row>
    <row r="2691" spans="1:26" s="155" customFormat="1" ht="15" customHeight="1" x14ac:dyDescent="0.2">
      <c r="A2691" s="206">
        <f t="shared" si="41"/>
        <v>2689</v>
      </c>
      <c r="B2691" s="176" t="s">
        <v>11</v>
      </c>
      <c r="C2691" s="213"/>
      <c r="D2691" s="213"/>
      <c r="E2691" s="221">
        <v>41598.680555555555</v>
      </c>
      <c r="F2691" s="221">
        <v>41598.680555555555</v>
      </c>
      <c r="G2691" s="150"/>
      <c r="H2691" s="150"/>
      <c r="I2691" s="150"/>
      <c r="J2691" s="150"/>
      <c r="K2691" s="150"/>
      <c r="L2691" s="150"/>
      <c r="M2691" s="150"/>
      <c r="N2691" s="150"/>
      <c r="O2691" s="150"/>
      <c r="P2691" s="150"/>
      <c r="Q2691" s="150"/>
      <c r="R2691" s="150"/>
      <c r="S2691" s="150"/>
      <c r="T2691" s="150"/>
      <c r="U2691" s="150"/>
      <c r="V2691" s="150"/>
      <c r="W2691" s="150"/>
      <c r="X2691" s="150"/>
      <c r="Y2691" s="150"/>
      <c r="Z2691" s="150"/>
    </row>
    <row r="2692" spans="1:26" s="155" customFormat="1" ht="15" customHeight="1" x14ac:dyDescent="0.2">
      <c r="A2692" s="206">
        <f t="shared" si="41"/>
        <v>2690</v>
      </c>
      <c r="B2692" s="176" t="s">
        <v>11</v>
      </c>
      <c r="C2692" s="213"/>
      <c r="D2692" s="213"/>
      <c r="E2692" s="221">
        <v>41600.706249999996</v>
      </c>
      <c r="F2692" s="221">
        <v>41600.706249999996</v>
      </c>
      <c r="G2692" s="150"/>
      <c r="H2692" s="150"/>
      <c r="I2692" s="150"/>
      <c r="J2692" s="150"/>
      <c r="K2692" s="150"/>
      <c r="L2692" s="150"/>
      <c r="M2692" s="150"/>
      <c r="N2692" s="150"/>
      <c r="O2692" s="150"/>
      <c r="P2692" s="150"/>
      <c r="Q2692" s="150"/>
      <c r="R2692" s="150"/>
      <c r="S2692" s="150"/>
      <c r="T2692" s="150"/>
      <c r="U2692" s="150"/>
      <c r="V2692" s="150"/>
      <c r="W2692" s="150"/>
      <c r="X2692" s="150"/>
      <c r="Y2692" s="150"/>
      <c r="Z2692" s="150"/>
    </row>
    <row r="2693" spans="1:26" s="155" customFormat="1" ht="15" customHeight="1" x14ac:dyDescent="0.2">
      <c r="A2693" s="206">
        <f t="shared" si="41"/>
        <v>2691</v>
      </c>
      <c r="B2693" s="176" t="s">
        <v>11</v>
      </c>
      <c r="C2693" s="213"/>
      <c r="D2693" s="213"/>
      <c r="E2693" s="221">
        <v>41599.658333333333</v>
      </c>
      <c r="F2693" s="221">
        <v>41599.658333333333</v>
      </c>
      <c r="G2693" s="150"/>
      <c r="H2693" s="150"/>
      <c r="I2693" s="150"/>
      <c r="J2693" s="150"/>
      <c r="K2693" s="150"/>
      <c r="L2693" s="150"/>
      <c r="M2693" s="150"/>
      <c r="N2693" s="150"/>
      <c r="O2693" s="150"/>
      <c r="P2693" s="150"/>
      <c r="Q2693" s="150"/>
      <c r="R2693" s="150"/>
      <c r="S2693" s="150"/>
      <c r="T2693" s="150"/>
      <c r="U2693" s="150"/>
      <c r="V2693" s="150"/>
      <c r="W2693" s="150"/>
      <c r="X2693" s="150"/>
      <c r="Y2693" s="150"/>
      <c r="Z2693" s="150"/>
    </row>
    <row r="2694" spans="1:26" s="155" customFormat="1" ht="15" customHeight="1" x14ac:dyDescent="0.2">
      <c r="A2694" s="206">
        <f t="shared" si="41"/>
        <v>2692</v>
      </c>
      <c r="B2694" s="176" t="s">
        <v>11</v>
      </c>
      <c r="C2694" s="213"/>
      <c r="D2694" s="213"/>
      <c r="E2694" s="221">
        <v>41598.473611111112</v>
      </c>
      <c r="F2694" s="221">
        <v>41598.473611111112</v>
      </c>
      <c r="G2694" s="150"/>
      <c r="H2694" s="150"/>
      <c r="I2694" s="150"/>
      <c r="J2694" s="150"/>
      <c r="K2694" s="150"/>
      <c r="L2694" s="150"/>
      <c r="M2694" s="150"/>
      <c r="N2694" s="150"/>
      <c r="O2694" s="150"/>
      <c r="P2694" s="150"/>
      <c r="Q2694" s="150"/>
      <c r="R2694" s="150"/>
      <c r="S2694" s="150"/>
      <c r="T2694" s="150"/>
      <c r="U2694" s="150"/>
      <c r="V2694" s="150"/>
      <c r="W2694" s="150"/>
      <c r="X2694" s="150"/>
      <c r="Y2694" s="150"/>
      <c r="Z2694" s="150"/>
    </row>
    <row r="2695" spans="1:26" s="155" customFormat="1" ht="15" customHeight="1" x14ac:dyDescent="0.2">
      <c r="A2695" s="206">
        <f t="shared" si="41"/>
        <v>2693</v>
      </c>
      <c r="B2695" s="176" t="s">
        <v>11</v>
      </c>
      <c r="C2695" s="213"/>
      <c r="D2695" s="213"/>
      <c r="E2695" s="221">
        <v>41603.713888888888</v>
      </c>
      <c r="F2695" s="221">
        <v>41603.713888888888</v>
      </c>
      <c r="G2695" s="150"/>
      <c r="H2695" s="150"/>
      <c r="I2695" s="150"/>
      <c r="J2695" s="150"/>
      <c r="K2695" s="150"/>
      <c r="L2695" s="150"/>
      <c r="M2695" s="150"/>
      <c r="N2695" s="150"/>
      <c r="O2695" s="150"/>
      <c r="P2695" s="150"/>
      <c r="Q2695" s="150"/>
      <c r="R2695" s="150"/>
      <c r="S2695" s="150"/>
      <c r="T2695" s="150"/>
      <c r="U2695" s="150"/>
      <c r="V2695" s="150"/>
      <c r="W2695" s="150"/>
      <c r="X2695" s="150"/>
      <c r="Y2695" s="150"/>
      <c r="Z2695" s="150"/>
    </row>
    <row r="2696" spans="1:26" s="155" customFormat="1" ht="15" customHeight="1" x14ac:dyDescent="0.2">
      <c r="A2696" s="206">
        <f t="shared" si="41"/>
        <v>2694</v>
      </c>
      <c r="B2696" s="176" t="s">
        <v>11</v>
      </c>
      <c r="C2696" s="213"/>
      <c r="D2696" s="213"/>
      <c r="E2696" s="221">
        <v>41599.658333333333</v>
      </c>
      <c r="F2696" s="221">
        <v>41599.658333333333</v>
      </c>
      <c r="G2696" s="150"/>
      <c r="H2696" s="150"/>
      <c r="I2696" s="150"/>
      <c r="J2696" s="150"/>
      <c r="K2696" s="150"/>
      <c r="L2696" s="150"/>
      <c r="M2696" s="150"/>
      <c r="N2696" s="150"/>
      <c r="O2696" s="150"/>
      <c r="P2696" s="150"/>
      <c r="Q2696" s="150"/>
      <c r="R2696" s="150"/>
      <c r="S2696" s="150"/>
      <c r="T2696" s="150"/>
      <c r="U2696" s="150"/>
      <c r="V2696" s="150"/>
      <c r="W2696" s="150"/>
      <c r="X2696" s="150"/>
      <c r="Y2696" s="150"/>
      <c r="Z2696" s="150"/>
    </row>
    <row r="2697" spans="1:26" s="155" customFormat="1" ht="15" customHeight="1" x14ac:dyDescent="0.2">
      <c r="A2697" s="206">
        <f t="shared" si="41"/>
        <v>2695</v>
      </c>
      <c r="B2697" s="176" t="s">
        <v>11</v>
      </c>
      <c r="C2697" s="213"/>
      <c r="D2697" s="213"/>
      <c r="E2697" s="221">
        <v>41598.69027777778</v>
      </c>
      <c r="F2697" s="221">
        <v>41598.69027777778</v>
      </c>
      <c r="G2697" s="150"/>
      <c r="H2697" s="150"/>
      <c r="I2697" s="150"/>
      <c r="J2697" s="150"/>
      <c r="K2697" s="150"/>
      <c r="L2697" s="150"/>
      <c r="M2697" s="150"/>
      <c r="N2697" s="150"/>
      <c r="O2697" s="150"/>
      <c r="P2697" s="150"/>
      <c r="Q2697" s="150"/>
      <c r="R2697" s="150"/>
      <c r="S2697" s="150"/>
      <c r="T2697" s="150"/>
      <c r="U2697" s="150"/>
      <c r="V2697" s="150"/>
      <c r="W2697" s="150"/>
      <c r="X2697" s="150"/>
      <c r="Y2697" s="150"/>
      <c r="Z2697" s="150"/>
    </row>
    <row r="2698" spans="1:26" s="155" customFormat="1" ht="15" customHeight="1" x14ac:dyDescent="0.2">
      <c r="A2698" s="206">
        <f t="shared" si="41"/>
        <v>2696</v>
      </c>
      <c r="B2698" s="176" t="s">
        <v>11</v>
      </c>
      <c r="C2698" s="213"/>
      <c r="D2698" s="213"/>
      <c r="E2698" s="221">
        <v>41599.658333333333</v>
      </c>
      <c r="F2698" s="221">
        <v>41599.658333333333</v>
      </c>
      <c r="G2698" s="150"/>
      <c r="H2698" s="150"/>
      <c r="I2698" s="150"/>
      <c r="J2698" s="150"/>
      <c r="K2698" s="150"/>
      <c r="L2698" s="150"/>
      <c r="M2698" s="150"/>
      <c r="N2698" s="150"/>
      <c r="O2698" s="150"/>
      <c r="P2698" s="150"/>
      <c r="Q2698" s="150"/>
      <c r="R2698" s="150"/>
      <c r="S2698" s="150"/>
      <c r="T2698" s="150"/>
      <c r="U2698" s="150"/>
      <c r="V2698" s="150"/>
      <c r="W2698" s="150"/>
      <c r="X2698" s="150"/>
      <c r="Y2698" s="150"/>
      <c r="Z2698" s="150"/>
    </row>
    <row r="2699" spans="1:26" s="155" customFormat="1" ht="15" customHeight="1" x14ac:dyDescent="0.2">
      <c r="A2699" s="206">
        <f t="shared" si="41"/>
        <v>2697</v>
      </c>
      <c r="B2699" s="176" t="s">
        <v>11</v>
      </c>
      <c r="C2699" s="213"/>
      <c r="D2699" s="213"/>
      <c r="E2699" s="221">
        <v>41590.669444444444</v>
      </c>
      <c r="F2699" s="221">
        <v>41590.669444444444</v>
      </c>
      <c r="G2699" s="150"/>
      <c r="H2699" s="150"/>
      <c r="I2699" s="150"/>
      <c r="J2699" s="150"/>
      <c r="K2699" s="150"/>
      <c r="L2699" s="150"/>
      <c r="M2699" s="150"/>
      <c r="N2699" s="150"/>
      <c r="O2699" s="150"/>
      <c r="P2699" s="150"/>
      <c r="Q2699" s="150"/>
      <c r="R2699" s="150"/>
      <c r="S2699" s="150"/>
      <c r="T2699" s="150"/>
      <c r="U2699" s="150"/>
      <c r="V2699" s="150"/>
      <c r="W2699" s="150"/>
      <c r="X2699" s="150"/>
      <c r="Y2699" s="150"/>
      <c r="Z2699" s="150"/>
    </row>
    <row r="2700" spans="1:26" s="155" customFormat="1" ht="15" customHeight="1" x14ac:dyDescent="0.2">
      <c r="A2700" s="206">
        <f t="shared" si="41"/>
        <v>2698</v>
      </c>
      <c r="B2700" s="176" t="s">
        <v>11</v>
      </c>
      <c r="C2700" s="213"/>
      <c r="D2700" s="213"/>
      <c r="E2700" s="221">
        <v>41598.572916666664</v>
      </c>
      <c r="F2700" s="221">
        <v>41598.572916666664</v>
      </c>
      <c r="G2700" s="150"/>
      <c r="H2700" s="150"/>
      <c r="I2700" s="150"/>
      <c r="J2700" s="150"/>
      <c r="K2700" s="150"/>
      <c r="L2700" s="150"/>
      <c r="M2700" s="150"/>
      <c r="N2700" s="150"/>
      <c r="O2700" s="150"/>
      <c r="P2700" s="150"/>
      <c r="Q2700" s="150"/>
      <c r="R2700" s="150"/>
      <c r="S2700" s="150"/>
      <c r="T2700" s="150"/>
      <c r="U2700" s="150"/>
      <c r="V2700" s="150"/>
      <c r="W2700" s="150"/>
      <c r="X2700" s="150"/>
      <c r="Y2700" s="150"/>
      <c r="Z2700" s="150"/>
    </row>
    <row r="2701" spans="1:26" s="155" customFormat="1" ht="15" customHeight="1" x14ac:dyDescent="0.2">
      <c r="A2701" s="206">
        <f t="shared" ref="A2701:A2764" si="42">A2700+1</f>
        <v>2699</v>
      </c>
      <c r="B2701" s="176" t="s">
        <v>11</v>
      </c>
      <c r="C2701" s="213"/>
      <c r="D2701" s="213"/>
      <c r="E2701" s="221">
        <v>41598.630555555552</v>
      </c>
      <c r="F2701" s="221">
        <v>41598.630555555552</v>
      </c>
      <c r="G2701" s="150"/>
      <c r="H2701" s="150"/>
      <c r="I2701" s="150"/>
      <c r="J2701" s="150"/>
      <c r="K2701" s="150"/>
      <c r="L2701" s="150"/>
      <c r="M2701" s="150"/>
      <c r="N2701" s="150"/>
      <c r="O2701" s="150"/>
      <c r="P2701" s="150"/>
      <c r="Q2701" s="150"/>
      <c r="R2701" s="150"/>
      <c r="S2701" s="150"/>
      <c r="T2701" s="150"/>
      <c r="U2701" s="150"/>
      <c r="V2701" s="150"/>
      <c r="W2701" s="150"/>
      <c r="X2701" s="150"/>
      <c r="Y2701" s="150"/>
      <c r="Z2701" s="150"/>
    </row>
    <row r="2702" spans="1:26" s="155" customFormat="1" ht="15" customHeight="1" x14ac:dyDescent="0.2">
      <c r="A2702" s="206">
        <f t="shared" si="42"/>
        <v>2700</v>
      </c>
      <c r="B2702" s="176" t="s">
        <v>11</v>
      </c>
      <c r="C2702" s="213"/>
      <c r="D2702" s="213"/>
      <c r="E2702" s="221">
        <v>41598.606944444444</v>
      </c>
      <c r="F2702" s="221">
        <v>41598.606944444444</v>
      </c>
      <c r="G2702" s="150"/>
      <c r="H2702" s="150"/>
      <c r="I2702" s="150"/>
      <c r="J2702" s="150"/>
      <c r="K2702" s="150"/>
      <c r="L2702" s="150"/>
      <c r="M2702" s="150"/>
      <c r="N2702" s="150"/>
      <c r="O2702" s="150"/>
      <c r="P2702" s="150"/>
      <c r="Q2702" s="150"/>
      <c r="R2702" s="150"/>
      <c r="S2702" s="150"/>
      <c r="T2702" s="150"/>
      <c r="U2702" s="150"/>
      <c r="V2702" s="150"/>
      <c r="W2702" s="150"/>
      <c r="X2702" s="150"/>
      <c r="Y2702" s="150"/>
      <c r="Z2702" s="150"/>
    </row>
    <row r="2703" spans="1:26" s="155" customFormat="1" ht="15" customHeight="1" x14ac:dyDescent="0.2">
      <c r="A2703" s="206">
        <f t="shared" si="42"/>
        <v>2701</v>
      </c>
      <c r="B2703" s="176" t="s">
        <v>11</v>
      </c>
      <c r="C2703" s="213"/>
      <c r="D2703" s="213"/>
      <c r="E2703" s="221">
        <v>41598.647222222222</v>
      </c>
      <c r="F2703" s="221">
        <v>41598.647222222222</v>
      </c>
      <c r="G2703" s="150"/>
      <c r="H2703" s="150"/>
      <c r="I2703" s="150"/>
      <c r="J2703" s="150"/>
      <c r="K2703" s="150"/>
      <c r="L2703" s="150"/>
      <c r="M2703" s="150"/>
      <c r="N2703" s="150"/>
      <c r="O2703" s="150"/>
      <c r="P2703" s="150"/>
      <c r="Q2703" s="150"/>
      <c r="R2703" s="150"/>
      <c r="S2703" s="150"/>
      <c r="T2703" s="150"/>
      <c r="U2703" s="150"/>
      <c r="V2703" s="150"/>
      <c r="W2703" s="150"/>
      <c r="X2703" s="150"/>
      <c r="Y2703" s="150"/>
      <c r="Z2703" s="150"/>
    </row>
    <row r="2704" spans="1:26" s="155" customFormat="1" ht="15" customHeight="1" x14ac:dyDescent="0.2">
      <c r="A2704" s="206">
        <f t="shared" si="42"/>
        <v>2702</v>
      </c>
      <c r="B2704" s="176" t="s">
        <v>11</v>
      </c>
      <c r="C2704" s="213"/>
      <c r="D2704" s="213"/>
      <c r="E2704" s="221">
        <v>41599.658333333333</v>
      </c>
      <c r="F2704" s="221">
        <v>41599.658333333333</v>
      </c>
      <c r="G2704" s="150"/>
      <c r="H2704" s="150"/>
      <c r="I2704" s="150"/>
      <c r="J2704" s="150"/>
      <c r="K2704" s="150"/>
      <c r="L2704" s="150"/>
      <c r="M2704" s="150"/>
      <c r="N2704" s="150"/>
      <c r="O2704" s="150"/>
      <c r="P2704" s="150"/>
      <c r="Q2704" s="150"/>
      <c r="R2704" s="150"/>
      <c r="S2704" s="150"/>
      <c r="T2704" s="150"/>
      <c r="U2704" s="150"/>
      <c r="V2704" s="150"/>
      <c r="W2704" s="150"/>
      <c r="X2704" s="150"/>
      <c r="Y2704" s="150"/>
      <c r="Z2704" s="150"/>
    </row>
    <row r="2705" spans="1:26" s="155" customFormat="1" ht="15" customHeight="1" x14ac:dyDescent="0.2">
      <c r="A2705" s="206">
        <f t="shared" si="42"/>
        <v>2703</v>
      </c>
      <c r="B2705" s="176" t="s">
        <v>11</v>
      </c>
      <c r="C2705" s="213"/>
      <c r="D2705" s="213"/>
      <c r="E2705" s="221">
        <v>41598.597222222219</v>
      </c>
      <c r="F2705" s="221">
        <v>41598.597222222219</v>
      </c>
      <c r="G2705" s="150"/>
      <c r="H2705" s="150"/>
      <c r="I2705" s="150"/>
      <c r="J2705" s="150"/>
      <c r="K2705" s="150"/>
      <c r="L2705" s="150"/>
      <c r="M2705" s="150"/>
      <c r="N2705" s="150"/>
      <c r="O2705" s="150"/>
      <c r="P2705" s="150"/>
      <c r="Q2705" s="150"/>
      <c r="R2705" s="150"/>
      <c r="S2705" s="150"/>
      <c r="T2705" s="150"/>
      <c r="U2705" s="150"/>
      <c r="V2705" s="150"/>
      <c r="W2705" s="150"/>
      <c r="X2705" s="150"/>
      <c r="Y2705" s="150"/>
      <c r="Z2705" s="150"/>
    </row>
    <row r="2706" spans="1:26" s="155" customFormat="1" ht="15" customHeight="1" x14ac:dyDescent="0.2">
      <c r="A2706" s="206">
        <f t="shared" si="42"/>
        <v>2704</v>
      </c>
      <c r="B2706" s="176" t="s">
        <v>11</v>
      </c>
      <c r="C2706" s="213"/>
      <c r="D2706" s="213"/>
      <c r="E2706" s="221">
        <v>41598.597222222219</v>
      </c>
      <c r="F2706" s="221">
        <v>41598.597222222219</v>
      </c>
      <c r="G2706" s="150"/>
      <c r="H2706" s="150"/>
      <c r="I2706" s="150"/>
      <c r="J2706" s="150"/>
      <c r="K2706" s="150"/>
      <c r="L2706" s="150"/>
      <c r="M2706" s="150"/>
      <c r="N2706" s="150"/>
      <c r="O2706" s="150"/>
      <c r="P2706" s="150"/>
      <c r="Q2706" s="150"/>
      <c r="R2706" s="150"/>
      <c r="S2706" s="150"/>
      <c r="T2706" s="150"/>
      <c r="U2706" s="150"/>
      <c r="V2706" s="150"/>
      <c r="W2706" s="150"/>
      <c r="X2706" s="150"/>
      <c r="Y2706" s="150"/>
      <c r="Z2706" s="150"/>
    </row>
    <row r="2707" spans="1:26" s="155" customFormat="1" ht="15" customHeight="1" x14ac:dyDescent="0.2">
      <c r="A2707" s="206">
        <f t="shared" si="42"/>
        <v>2705</v>
      </c>
      <c r="B2707" s="176" t="s">
        <v>11</v>
      </c>
      <c r="C2707" s="213"/>
      <c r="D2707" s="213"/>
      <c r="E2707" s="221">
        <v>41598.597222222219</v>
      </c>
      <c r="F2707" s="221">
        <v>41598.597222222219</v>
      </c>
      <c r="G2707" s="150"/>
      <c r="H2707" s="150"/>
      <c r="I2707" s="150"/>
      <c r="J2707" s="150"/>
      <c r="K2707" s="150"/>
      <c r="L2707" s="150"/>
      <c r="M2707" s="150"/>
      <c r="N2707" s="150"/>
      <c r="O2707" s="150"/>
      <c r="P2707" s="150"/>
      <c r="Q2707" s="150"/>
      <c r="R2707" s="150"/>
      <c r="S2707" s="150"/>
      <c r="T2707" s="150"/>
      <c r="U2707" s="150"/>
      <c r="V2707" s="150"/>
      <c r="W2707" s="150"/>
      <c r="X2707" s="150"/>
      <c r="Y2707" s="150"/>
      <c r="Z2707" s="150"/>
    </row>
    <row r="2708" spans="1:26" s="155" customFormat="1" ht="15" customHeight="1" x14ac:dyDescent="0.2">
      <c r="A2708" s="206">
        <f t="shared" si="42"/>
        <v>2706</v>
      </c>
      <c r="B2708" s="176" t="s">
        <v>11</v>
      </c>
      <c r="C2708" s="213"/>
      <c r="D2708" s="213"/>
      <c r="E2708" s="221">
        <v>41600.706249999996</v>
      </c>
      <c r="F2708" s="221">
        <v>41600.706249999996</v>
      </c>
      <c r="G2708" s="150"/>
      <c r="H2708" s="150"/>
      <c r="I2708" s="150"/>
      <c r="J2708" s="150"/>
      <c r="K2708" s="150"/>
      <c r="L2708" s="150"/>
      <c r="M2708" s="150"/>
      <c r="N2708" s="150"/>
      <c r="O2708" s="150"/>
      <c r="P2708" s="150"/>
      <c r="Q2708" s="150"/>
      <c r="R2708" s="150"/>
      <c r="S2708" s="150"/>
      <c r="T2708" s="150"/>
      <c r="U2708" s="150"/>
      <c r="V2708" s="150"/>
      <c r="W2708" s="150"/>
      <c r="X2708" s="150"/>
      <c r="Y2708" s="150"/>
      <c r="Z2708" s="150"/>
    </row>
    <row r="2709" spans="1:26" s="155" customFormat="1" ht="15" customHeight="1" x14ac:dyDescent="0.2">
      <c r="A2709" s="206">
        <f t="shared" si="42"/>
        <v>2707</v>
      </c>
      <c r="B2709" s="176" t="s">
        <v>11</v>
      </c>
      <c r="C2709" s="213"/>
      <c r="D2709" s="213"/>
      <c r="E2709" s="221">
        <v>41598.684027777774</v>
      </c>
      <c r="F2709" s="221">
        <v>41598.684027777774</v>
      </c>
      <c r="G2709" s="150"/>
      <c r="H2709" s="150"/>
      <c r="I2709" s="150"/>
      <c r="J2709" s="150"/>
      <c r="K2709" s="150"/>
      <c r="L2709" s="150"/>
      <c r="M2709" s="150"/>
      <c r="N2709" s="150"/>
      <c r="O2709" s="150"/>
      <c r="P2709" s="150"/>
      <c r="Q2709" s="150"/>
      <c r="R2709" s="150"/>
      <c r="S2709" s="150"/>
      <c r="T2709" s="150"/>
      <c r="U2709" s="150"/>
      <c r="V2709" s="150"/>
      <c r="W2709" s="150"/>
      <c r="X2709" s="150"/>
      <c r="Y2709" s="150"/>
      <c r="Z2709" s="150"/>
    </row>
    <row r="2710" spans="1:26" s="155" customFormat="1" ht="15" customHeight="1" x14ac:dyDescent="0.2">
      <c r="A2710" s="206">
        <f t="shared" si="42"/>
        <v>2708</v>
      </c>
      <c r="B2710" s="176" t="s">
        <v>11</v>
      </c>
      <c r="C2710" s="213"/>
      <c r="D2710" s="213"/>
      <c r="E2710" s="221">
        <v>41598.597222222219</v>
      </c>
      <c r="F2710" s="221">
        <v>41598.597222222219</v>
      </c>
      <c r="G2710" s="150"/>
      <c r="H2710" s="150"/>
      <c r="I2710" s="150"/>
      <c r="J2710" s="150"/>
      <c r="K2710" s="150"/>
      <c r="L2710" s="150"/>
      <c r="M2710" s="150"/>
      <c r="N2710" s="150"/>
      <c r="O2710" s="150"/>
      <c r="P2710" s="150"/>
      <c r="Q2710" s="150"/>
      <c r="R2710" s="150"/>
      <c r="S2710" s="150"/>
      <c r="T2710" s="150"/>
      <c r="U2710" s="150"/>
      <c r="V2710" s="150"/>
      <c r="W2710" s="150"/>
      <c r="X2710" s="150"/>
      <c r="Y2710" s="150"/>
      <c r="Z2710" s="150"/>
    </row>
    <row r="2711" spans="1:26" s="155" customFormat="1" ht="15" customHeight="1" x14ac:dyDescent="0.2">
      <c r="A2711" s="206">
        <f t="shared" si="42"/>
        <v>2709</v>
      </c>
      <c r="B2711" s="176" t="s">
        <v>11</v>
      </c>
      <c r="C2711" s="213"/>
      <c r="D2711" s="213"/>
      <c r="E2711" s="221">
        <v>41598.630555555552</v>
      </c>
      <c r="F2711" s="221">
        <v>41598.630555555552</v>
      </c>
      <c r="G2711" s="150"/>
      <c r="H2711" s="150"/>
      <c r="I2711" s="150"/>
      <c r="J2711" s="150"/>
      <c r="K2711" s="150"/>
      <c r="L2711" s="150"/>
      <c r="M2711" s="150"/>
      <c r="N2711" s="150"/>
      <c r="O2711" s="150"/>
      <c r="P2711" s="150"/>
      <c r="Q2711" s="150"/>
      <c r="R2711" s="150"/>
      <c r="S2711" s="150"/>
      <c r="T2711" s="150"/>
      <c r="U2711" s="150"/>
      <c r="V2711" s="150"/>
      <c r="W2711" s="150"/>
      <c r="X2711" s="150"/>
      <c r="Y2711" s="150"/>
      <c r="Z2711" s="150"/>
    </row>
    <row r="2712" spans="1:26" s="155" customFormat="1" ht="15" customHeight="1" x14ac:dyDescent="0.2">
      <c r="A2712" s="206">
        <f t="shared" si="42"/>
        <v>2710</v>
      </c>
      <c r="B2712" s="176" t="s">
        <v>11</v>
      </c>
      <c r="C2712" s="213"/>
      <c r="D2712" s="213"/>
      <c r="E2712" s="221">
        <v>41598.630555555552</v>
      </c>
      <c r="F2712" s="221">
        <v>41598.630555555552</v>
      </c>
      <c r="G2712" s="150"/>
      <c r="H2712" s="150"/>
      <c r="I2712" s="150"/>
      <c r="J2712" s="150"/>
      <c r="K2712" s="150"/>
      <c r="L2712" s="150"/>
      <c r="M2712" s="150"/>
      <c r="N2712" s="150"/>
      <c r="O2712" s="150"/>
      <c r="P2712" s="150"/>
      <c r="Q2712" s="150"/>
      <c r="R2712" s="150"/>
      <c r="S2712" s="150"/>
      <c r="T2712" s="150"/>
      <c r="U2712" s="150"/>
      <c r="V2712" s="150"/>
      <c r="W2712" s="150"/>
      <c r="X2712" s="150"/>
      <c r="Y2712" s="150"/>
      <c r="Z2712" s="150"/>
    </row>
    <row r="2713" spans="1:26" s="155" customFormat="1" ht="15" customHeight="1" x14ac:dyDescent="0.2">
      <c r="A2713" s="206">
        <f t="shared" si="42"/>
        <v>2711</v>
      </c>
      <c r="B2713" s="176" t="s">
        <v>11</v>
      </c>
      <c r="C2713" s="213"/>
      <c r="D2713" s="213"/>
      <c r="E2713" s="221">
        <v>41600.706249999996</v>
      </c>
      <c r="F2713" s="221">
        <v>41600.706249999996</v>
      </c>
      <c r="G2713" s="150"/>
      <c r="H2713" s="150"/>
      <c r="I2713" s="150"/>
      <c r="J2713" s="150"/>
      <c r="K2713" s="150"/>
      <c r="L2713" s="150"/>
      <c r="M2713" s="150"/>
      <c r="N2713" s="150"/>
      <c r="O2713" s="150"/>
      <c r="P2713" s="150"/>
      <c r="Q2713" s="150"/>
      <c r="R2713" s="150"/>
      <c r="S2713" s="150"/>
      <c r="T2713" s="150"/>
      <c r="U2713" s="150"/>
      <c r="V2713" s="150"/>
      <c r="W2713" s="150"/>
      <c r="X2713" s="150"/>
      <c r="Y2713" s="150"/>
      <c r="Z2713" s="150"/>
    </row>
    <row r="2714" spans="1:26" s="155" customFormat="1" ht="15" customHeight="1" x14ac:dyDescent="0.2">
      <c r="A2714" s="206">
        <f t="shared" si="42"/>
        <v>2712</v>
      </c>
      <c r="B2714" s="176" t="s">
        <v>11</v>
      </c>
      <c r="C2714" s="213"/>
      <c r="D2714" s="213"/>
      <c r="E2714" s="221">
        <v>41598.66805555555</v>
      </c>
      <c r="F2714" s="221">
        <v>41598.66805555555</v>
      </c>
      <c r="G2714" s="150"/>
      <c r="H2714" s="150"/>
      <c r="I2714" s="150"/>
      <c r="J2714" s="150"/>
      <c r="K2714" s="150"/>
      <c r="L2714" s="150"/>
      <c r="M2714" s="150"/>
      <c r="N2714" s="150"/>
      <c r="O2714" s="150"/>
      <c r="P2714" s="150"/>
      <c r="Q2714" s="150"/>
      <c r="R2714" s="150"/>
      <c r="S2714" s="150"/>
      <c r="T2714" s="150"/>
      <c r="U2714" s="150"/>
      <c r="V2714" s="150"/>
      <c r="W2714" s="150"/>
      <c r="X2714" s="150"/>
      <c r="Y2714" s="150"/>
      <c r="Z2714" s="150"/>
    </row>
    <row r="2715" spans="1:26" s="155" customFormat="1" ht="15" customHeight="1" x14ac:dyDescent="0.2">
      <c r="A2715" s="206">
        <f t="shared" si="42"/>
        <v>2713</v>
      </c>
      <c r="B2715" s="176" t="s">
        <v>11</v>
      </c>
      <c r="C2715" s="213"/>
      <c r="D2715" s="213"/>
      <c r="E2715" s="221">
        <v>41598.572916666664</v>
      </c>
      <c r="F2715" s="221">
        <v>41598.572916666664</v>
      </c>
      <c r="G2715" s="150"/>
      <c r="H2715" s="150"/>
      <c r="I2715" s="150"/>
      <c r="J2715" s="150"/>
      <c r="K2715" s="150"/>
      <c r="L2715" s="150"/>
      <c r="M2715" s="150"/>
      <c r="N2715" s="150"/>
      <c r="O2715" s="150"/>
      <c r="P2715" s="150"/>
      <c r="Q2715" s="150"/>
      <c r="R2715" s="150"/>
      <c r="S2715" s="150"/>
      <c r="T2715" s="150"/>
      <c r="U2715" s="150"/>
      <c r="V2715" s="150"/>
      <c r="W2715" s="150"/>
      <c r="X2715" s="150"/>
      <c r="Y2715" s="150"/>
      <c r="Z2715" s="150"/>
    </row>
    <row r="2716" spans="1:26" s="155" customFormat="1" ht="15" customHeight="1" x14ac:dyDescent="0.2">
      <c r="A2716" s="206">
        <f t="shared" si="42"/>
        <v>2714</v>
      </c>
      <c r="B2716" s="176" t="s">
        <v>11</v>
      </c>
      <c r="C2716" s="213"/>
      <c r="D2716" s="213"/>
      <c r="E2716" s="221">
        <v>41598.647222222222</v>
      </c>
      <c r="F2716" s="221">
        <v>41598.647222222222</v>
      </c>
      <c r="G2716" s="150"/>
      <c r="H2716" s="150"/>
      <c r="I2716" s="150"/>
      <c r="J2716" s="150"/>
      <c r="K2716" s="150"/>
      <c r="L2716" s="150"/>
      <c r="M2716" s="150"/>
      <c r="N2716" s="150"/>
      <c r="O2716" s="150"/>
      <c r="P2716" s="150"/>
      <c r="Q2716" s="150"/>
      <c r="R2716" s="150"/>
      <c r="S2716" s="150"/>
      <c r="T2716" s="150"/>
      <c r="U2716" s="150"/>
      <c r="V2716" s="150"/>
      <c r="W2716" s="150"/>
      <c r="X2716" s="150"/>
      <c r="Y2716" s="150"/>
      <c r="Z2716" s="150"/>
    </row>
    <row r="2717" spans="1:26" s="155" customFormat="1" ht="15" customHeight="1" x14ac:dyDescent="0.2">
      <c r="A2717" s="206">
        <f t="shared" si="42"/>
        <v>2715</v>
      </c>
      <c r="B2717" s="176" t="s">
        <v>11</v>
      </c>
      <c r="C2717" s="213"/>
      <c r="D2717" s="213"/>
      <c r="E2717" s="221">
        <v>41598.640277777777</v>
      </c>
      <c r="F2717" s="221">
        <v>41598.640277777777</v>
      </c>
      <c r="G2717" s="150"/>
      <c r="H2717" s="150"/>
      <c r="I2717" s="150"/>
      <c r="J2717" s="150"/>
      <c r="K2717" s="150"/>
      <c r="L2717" s="150"/>
      <c r="M2717" s="150"/>
      <c r="N2717" s="150"/>
      <c r="O2717" s="150"/>
      <c r="P2717" s="150"/>
      <c r="Q2717" s="150"/>
      <c r="R2717" s="150"/>
      <c r="S2717" s="150"/>
      <c r="T2717" s="150"/>
      <c r="U2717" s="150"/>
      <c r="V2717" s="150"/>
      <c r="W2717" s="150"/>
      <c r="X2717" s="150"/>
      <c r="Y2717" s="150"/>
      <c r="Z2717" s="150"/>
    </row>
    <row r="2718" spans="1:26" s="155" customFormat="1" ht="15" customHeight="1" x14ac:dyDescent="0.2">
      <c r="A2718" s="206">
        <f t="shared" si="42"/>
        <v>2716</v>
      </c>
      <c r="B2718" s="176" t="s">
        <v>11</v>
      </c>
      <c r="C2718" s="213"/>
      <c r="D2718" s="213"/>
      <c r="E2718" s="221">
        <v>41598.66805555555</v>
      </c>
      <c r="F2718" s="221">
        <v>41598.66805555555</v>
      </c>
      <c r="G2718" s="150"/>
      <c r="H2718" s="150"/>
      <c r="I2718" s="150"/>
      <c r="J2718" s="150"/>
      <c r="K2718" s="150"/>
      <c r="L2718" s="150"/>
      <c r="M2718" s="150"/>
      <c r="N2718" s="150"/>
      <c r="O2718" s="150"/>
      <c r="P2718" s="150"/>
      <c r="Q2718" s="150"/>
      <c r="R2718" s="150"/>
      <c r="S2718" s="150"/>
      <c r="T2718" s="150"/>
      <c r="U2718" s="150"/>
      <c r="V2718" s="150"/>
      <c r="W2718" s="150"/>
      <c r="X2718" s="150"/>
      <c r="Y2718" s="150"/>
      <c r="Z2718" s="150"/>
    </row>
    <row r="2719" spans="1:26" s="155" customFormat="1" ht="15" customHeight="1" x14ac:dyDescent="0.2">
      <c r="A2719" s="206">
        <f t="shared" si="42"/>
        <v>2717</v>
      </c>
      <c r="B2719" s="176" t="s">
        <v>11</v>
      </c>
      <c r="C2719" s="213"/>
      <c r="D2719" s="213"/>
      <c r="E2719" s="221">
        <v>41598.71875</v>
      </c>
      <c r="F2719" s="221">
        <v>41598.71875</v>
      </c>
      <c r="G2719" s="150"/>
      <c r="H2719" s="150"/>
      <c r="I2719" s="150"/>
      <c r="J2719" s="150"/>
      <c r="K2719" s="150"/>
      <c r="L2719" s="150"/>
      <c r="M2719" s="150"/>
      <c r="N2719" s="150"/>
      <c r="O2719" s="150"/>
      <c r="P2719" s="150"/>
      <c r="Q2719" s="150"/>
      <c r="R2719" s="150"/>
      <c r="S2719" s="150"/>
      <c r="T2719" s="150"/>
      <c r="U2719" s="150"/>
      <c r="V2719" s="150"/>
      <c r="W2719" s="150"/>
      <c r="X2719" s="150"/>
      <c r="Y2719" s="150"/>
      <c r="Z2719" s="150"/>
    </row>
    <row r="2720" spans="1:26" s="155" customFormat="1" ht="15" customHeight="1" x14ac:dyDescent="0.2">
      <c r="A2720" s="206">
        <f t="shared" si="42"/>
        <v>2718</v>
      </c>
      <c r="B2720" s="176" t="s">
        <v>11</v>
      </c>
      <c r="C2720" s="213"/>
      <c r="D2720" s="213"/>
      <c r="E2720" s="221">
        <v>41598.611805555556</v>
      </c>
      <c r="F2720" s="221">
        <v>41598.611805555556</v>
      </c>
      <c r="G2720" s="150"/>
      <c r="H2720" s="150"/>
      <c r="I2720" s="150"/>
      <c r="J2720" s="150"/>
      <c r="K2720" s="150"/>
      <c r="L2720" s="150"/>
      <c r="M2720" s="150"/>
      <c r="N2720" s="150"/>
      <c r="O2720" s="150"/>
      <c r="P2720" s="150"/>
      <c r="Q2720" s="150"/>
      <c r="R2720" s="150"/>
      <c r="S2720" s="150"/>
      <c r="T2720" s="150"/>
      <c r="U2720" s="150"/>
      <c r="V2720" s="150"/>
      <c r="W2720" s="150"/>
      <c r="X2720" s="150"/>
      <c r="Y2720" s="150"/>
      <c r="Z2720" s="150"/>
    </row>
    <row r="2721" spans="1:26" s="155" customFormat="1" ht="15" customHeight="1" x14ac:dyDescent="0.2">
      <c r="A2721" s="206">
        <f t="shared" si="42"/>
        <v>2719</v>
      </c>
      <c r="B2721" s="176" t="s">
        <v>11</v>
      </c>
      <c r="C2721" s="213"/>
      <c r="D2721" s="213"/>
      <c r="E2721" s="221">
        <v>41599.658333333333</v>
      </c>
      <c r="F2721" s="221">
        <v>41599.658333333333</v>
      </c>
      <c r="G2721" s="150"/>
      <c r="H2721" s="150"/>
      <c r="I2721" s="150"/>
      <c r="J2721" s="150"/>
      <c r="K2721" s="150"/>
      <c r="L2721" s="150"/>
      <c r="M2721" s="150"/>
      <c r="N2721" s="150"/>
      <c r="O2721" s="150"/>
      <c r="P2721" s="150"/>
      <c r="Q2721" s="150"/>
      <c r="R2721" s="150"/>
      <c r="S2721" s="150"/>
      <c r="T2721" s="150"/>
      <c r="U2721" s="150"/>
      <c r="V2721" s="150"/>
      <c r="W2721" s="150"/>
      <c r="X2721" s="150"/>
      <c r="Y2721" s="150"/>
      <c r="Z2721" s="150"/>
    </row>
    <row r="2722" spans="1:26" s="155" customFormat="1" ht="15" customHeight="1" x14ac:dyDescent="0.2">
      <c r="A2722" s="206">
        <f t="shared" si="42"/>
        <v>2720</v>
      </c>
      <c r="B2722" s="176" t="s">
        <v>11</v>
      </c>
      <c r="C2722" s="213"/>
      <c r="D2722" s="213"/>
      <c r="E2722" s="221">
        <v>41598.630555555552</v>
      </c>
      <c r="F2722" s="221">
        <v>41598.630555555552</v>
      </c>
      <c r="G2722" s="150"/>
      <c r="H2722" s="150"/>
      <c r="I2722" s="150"/>
      <c r="J2722" s="150"/>
      <c r="K2722" s="150"/>
      <c r="L2722" s="150"/>
      <c r="M2722" s="150"/>
      <c r="N2722" s="150"/>
      <c r="O2722" s="150"/>
      <c r="P2722" s="150"/>
      <c r="Q2722" s="150"/>
      <c r="R2722" s="150"/>
      <c r="S2722" s="150"/>
      <c r="T2722" s="150"/>
      <c r="U2722" s="150"/>
      <c r="V2722" s="150"/>
      <c r="W2722" s="150"/>
      <c r="X2722" s="150"/>
      <c r="Y2722" s="150"/>
      <c r="Z2722" s="150"/>
    </row>
    <row r="2723" spans="1:26" s="155" customFormat="1" ht="15" customHeight="1" x14ac:dyDescent="0.2">
      <c r="A2723" s="206">
        <f t="shared" si="42"/>
        <v>2721</v>
      </c>
      <c r="B2723" s="176" t="s">
        <v>11</v>
      </c>
      <c r="C2723" s="213"/>
      <c r="D2723" s="213"/>
      <c r="E2723" s="221">
        <v>41596.572916666664</v>
      </c>
      <c r="F2723" s="221">
        <v>41596.572916666664</v>
      </c>
      <c r="G2723" s="150"/>
      <c r="H2723" s="150"/>
      <c r="I2723" s="150"/>
      <c r="J2723" s="150"/>
      <c r="K2723" s="150"/>
      <c r="L2723" s="150"/>
      <c r="M2723" s="150"/>
      <c r="N2723" s="150"/>
      <c r="O2723" s="150"/>
      <c r="P2723" s="150"/>
      <c r="Q2723" s="150"/>
      <c r="R2723" s="150"/>
      <c r="S2723" s="150"/>
      <c r="T2723" s="150"/>
      <c r="U2723" s="150"/>
      <c r="V2723" s="150"/>
      <c r="W2723" s="150"/>
      <c r="X2723" s="150"/>
      <c r="Y2723" s="150"/>
      <c r="Z2723" s="150"/>
    </row>
    <row r="2724" spans="1:26" s="155" customFormat="1" ht="15" customHeight="1" x14ac:dyDescent="0.2">
      <c r="A2724" s="206">
        <f t="shared" si="42"/>
        <v>2722</v>
      </c>
      <c r="B2724" s="176" t="s">
        <v>11</v>
      </c>
      <c r="C2724" s="213"/>
      <c r="D2724" s="213"/>
      <c r="E2724" s="221">
        <v>41598.739583333328</v>
      </c>
      <c r="F2724" s="221">
        <v>41598.739583333328</v>
      </c>
      <c r="G2724" s="150"/>
      <c r="H2724" s="150"/>
      <c r="I2724" s="150"/>
      <c r="J2724" s="150"/>
      <c r="K2724" s="150"/>
      <c r="L2724" s="150"/>
      <c r="M2724" s="150"/>
      <c r="N2724" s="150"/>
      <c r="O2724" s="150"/>
      <c r="P2724" s="150"/>
      <c r="Q2724" s="150"/>
      <c r="R2724" s="150"/>
      <c r="S2724" s="150"/>
      <c r="T2724" s="150"/>
      <c r="U2724" s="150"/>
      <c r="V2724" s="150"/>
      <c r="W2724" s="150"/>
      <c r="X2724" s="150"/>
      <c r="Y2724" s="150"/>
      <c r="Z2724" s="150"/>
    </row>
    <row r="2725" spans="1:26" s="155" customFormat="1" ht="15" customHeight="1" x14ac:dyDescent="0.2">
      <c r="A2725" s="206">
        <f t="shared" si="42"/>
        <v>2723</v>
      </c>
      <c r="B2725" s="176" t="s">
        <v>11</v>
      </c>
      <c r="C2725" s="213"/>
      <c r="D2725" s="213"/>
      <c r="E2725" s="221">
        <v>41598.597222222219</v>
      </c>
      <c r="F2725" s="221">
        <v>41598.597222222219</v>
      </c>
      <c r="G2725" s="150"/>
      <c r="H2725" s="150"/>
      <c r="I2725" s="150"/>
      <c r="J2725" s="150"/>
      <c r="K2725" s="150"/>
      <c r="L2725" s="150"/>
      <c r="M2725" s="150"/>
      <c r="N2725" s="150"/>
      <c r="O2725" s="150"/>
      <c r="P2725" s="150"/>
      <c r="Q2725" s="150"/>
      <c r="R2725" s="150"/>
      <c r="S2725" s="150"/>
      <c r="T2725" s="150"/>
      <c r="U2725" s="150"/>
      <c r="V2725" s="150"/>
      <c r="W2725" s="150"/>
      <c r="X2725" s="150"/>
      <c r="Y2725" s="150"/>
      <c r="Z2725" s="150"/>
    </row>
    <row r="2726" spans="1:26" s="155" customFormat="1" ht="15" customHeight="1" x14ac:dyDescent="0.2">
      <c r="A2726" s="206">
        <f t="shared" si="42"/>
        <v>2724</v>
      </c>
      <c r="B2726" s="176" t="s">
        <v>11</v>
      </c>
      <c r="C2726" s="213"/>
      <c r="D2726" s="213"/>
      <c r="E2726" s="221">
        <v>41598.599305555552</v>
      </c>
      <c r="F2726" s="221">
        <v>41598.599305555552</v>
      </c>
      <c r="G2726" s="150"/>
      <c r="H2726" s="150"/>
      <c r="I2726" s="150"/>
      <c r="J2726" s="150"/>
      <c r="K2726" s="150"/>
      <c r="L2726" s="150"/>
      <c r="M2726" s="150"/>
      <c r="N2726" s="150"/>
      <c r="O2726" s="150"/>
      <c r="P2726" s="150"/>
      <c r="Q2726" s="150"/>
      <c r="R2726" s="150"/>
      <c r="S2726" s="150"/>
      <c r="T2726" s="150"/>
      <c r="U2726" s="150"/>
      <c r="V2726" s="150"/>
      <c r="W2726" s="150"/>
      <c r="X2726" s="150"/>
      <c r="Y2726" s="150"/>
      <c r="Z2726" s="150"/>
    </row>
    <row r="2727" spans="1:26" s="155" customFormat="1" ht="15" customHeight="1" x14ac:dyDescent="0.2">
      <c r="A2727" s="206">
        <f t="shared" si="42"/>
        <v>2725</v>
      </c>
      <c r="B2727" s="176" t="s">
        <v>11</v>
      </c>
      <c r="C2727" s="213"/>
      <c r="D2727" s="213"/>
      <c r="E2727" s="221">
        <v>41598.597222222219</v>
      </c>
      <c r="F2727" s="221">
        <v>41598.597222222219</v>
      </c>
      <c r="G2727" s="150"/>
      <c r="H2727" s="150"/>
      <c r="I2727" s="150"/>
      <c r="J2727" s="150"/>
      <c r="K2727" s="150"/>
      <c r="L2727" s="150"/>
      <c r="M2727" s="150"/>
      <c r="N2727" s="150"/>
      <c r="O2727" s="150"/>
      <c r="P2727" s="150"/>
      <c r="Q2727" s="150"/>
      <c r="R2727" s="150"/>
      <c r="S2727" s="150"/>
      <c r="T2727" s="150"/>
      <c r="U2727" s="150"/>
      <c r="V2727" s="150"/>
      <c r="W2727" s="150"/>
      <c r="X2727" s="150"/>
      <c r="Y2727" s="150"/>
      <c r="Z2727" s="150"/>
    </row>
    <row r="2728" spans="1:26" s="155" customFormat="1" ht="15" customHeight="1" x14ac:dyDescent="0.2">
      <c r="A2728" s="206">
        <f t="shared" si="42"/>
        <v>2726</v>
      </c>
      <c r="B2728" s="176" t="s">
        <v>11</v>
      </c>
      <c r="C2728" s="213"/>
      <c r="D2728" s="213"/>
      <c r="E2728" s="221">
        <v>41598.597222222219</v>
      </c>
      <c r="F2728" s="221">
        <v>41598.597222222219</v>
      </c>
      <c r="G2728" s="150"/>
      <c r="H2728" s="150"/>
      <c r="I2728" s="150"/>
      <c r="J2728" s="150"/>
      <c r="K2728" s="150"/>
      <c r="L2728" s="150"/>
      <c r="M2728" s="150"/>
      <c r="N2728" s="150"/>
      <c r="O2728" s="150"/>
      <c r="P2728" s="150"/>
      <c r="Q2728" s="150"/>
      <c r="R2728" s="150"/>
      <c r="S2728" s="150"/>
      <c r="T2728" s="150"/>
      <c r="U2728" s="150"/>
      <c r="V2728" s="150"/>
      <c r="W2728" s="150"/>
      <c r="X2728" s="150"/>
      <c r="Y2728" s="150"/>
      <c r="Z2728" s="150"/>
    </row>
    <row r="2729" spans="1:26" s="155" customFormat="1" ht="15" customHeight="1" x14ac:dyDescent="0.2">
      <c r="A2729" s="206">
        <f t="shared" si="42"/>
        <v>2727</v>
      </c>
      <c r="B2729" s="176" t="s">
        <v>11</v>
      </c>
      <c r="C2729" s="213"/>
      <c r="D2729" s="213"/>
      <c r="E2729" s="221">
        <v>41598.572916666664</v>
      </c>
      <c r="F2729" s="221">
        <v>41598.572916666664</v>
      </c>
      <c r="G2729" s="150"/>
      <c r="H2729" s="150"/>
      <c r="I2729" s="150"/>
      <c r="J2729" s="150"/>
      <c r="K2729" s="150"/>
      <c r="L2729" s="150"/>
      <c r="M2729" s="150"/>
      <c r="N2729" s="150"/>
      <c r="O2729" s="150"/>
      <c r="P2729" s="150"/>
      <c r="Q2729" s="150"/>
      <c r="R2729" s="150"/>
      <c r="S2729" s="150"/>
      <c r="T2729" s="150"/>
      <c r="U2729" s="150"/>
      <c r="V2729" s="150"/>
      <c r="W2729" s="150"/>
      <c r="X2729" s="150"/>
      <c r="Y2729" s="150"/>
      <c r="Z2729" s="150"/>
    </row>
    <row r="2730" spans="1:26" s="155" customFormat="1" ht="15" customHeight="1" x14ac:dyDescent="0.2">
      <c r="A2730" s="206">
        <f t="shared" si="42"/>
        <v>2728</v>
      </c>
      <c r="B2730" s="176" t="s">
        <v>11</v>
      </c>
      <c r="C2730" s="213"/>
      <c r="D2730" s="213"/>
      <c r="E2730" s="221">
        <v>41598.572916666664</v>
      </c>
      <c r="F2730" s="221">
        <v>41598.572916666664</v>
      </c>
      <c r="G2730" s="150"/>
      <c r="H2730" s="150"/>
      <c r="I2730" s="150"/>
      <c r="J2730" s="150"/>
      <c r="K2730" s="150"/>
      <c r="L2730" s="150"/>
      <c r="M2730" s="150"/>
      <c r="N2730" s="150"/>
      <c r="O2730" s="150"/>
      <c r="P2730" s="150"/>
      <c r="Q2730" s="150"/>
      <c r="R2730" s="150"/>
      <c r="S2730" s="150"/>
      <c r="T2730" s="150"/>
      <c r="U2730" s="150"/>
      <c r="V2730" s="150"/>
      <c r="W2730" s="150"/>
      <c r="X2730" s="150"/>
      <c r="Y2730" s="150"/>
      <c r="Z2730" s="150"/>
    </row>
    <row r="2731" spans="1:26" s="155" customFormat="1" ht="15" customHeight="1" x14ac:dyDescent="0.2">
      <c r="A2731" s="206">
        <f t="shared" si="42"/>
        <v>2729</v>
      </c>
      <c r="B2731" s="176" t="s">
        <v>11</v>
      </c>
      <c r="C2731" s="213"/>
      <c r="D2731" s="213"/>
      <c r="E2731" s="221">
        <v>41598.572916666664</v>
      </c>
      <c r="F2731" s="221">
        <v>41598.572916666664</v>
      </c>
      <c r="G2731" s="150"/>
      <c r="H2731" s="150"/>
      <c r="I2731" s="150"/>
      <c r="J2731" s="150"/>
      <c r="K2731" s="150"/>
      <c r="L2731" s="150"/>
      <c r="M2731" s="150"/>
      <c r="N2731" s="150"/>
      <c r="O2731" s="150"/>
      <c r="P2731" s="150"/>
      <c r="Q2731" s="150"/>
      <c r="R2731" s="150"/>
      <c r="S2731" s="150"/>
      <c r="T2731" s="150"/>
      <c r="U2731" s="150"/>
      <c r="V2731" s="150"/>
      <c r="W2731" s="150"/>
      <c r="X2731" s="150"/>
      <c r="Y2731" s="150"/>
      <c r="Z2731" s="150"/>
    </row>
    <row r="2732" spans="1:26" s="155" customFormat="1" ht="15" customHeight="1" x14ac:dyDescent="0.2">
      <c r="A2732" s="206">
        <f t="shared" si="42"/>
        <v>2730</v>
      </c>
      <c r="B2732" s="176" t="s">
        <v>11</v>
      </c>
      <c r="C2732" s="213"/>
      <c r="D2732" s="213"/>
      <c r="E2732" s="221">
        <v>41599.658333333333</v>
      </c>
      <c r="F2732" s="221">
        <v>41599.658333333333</v>
      </c>
      <c r="G2732" s="150"/>
      <c r="H2732" s="150"/>
      <c r="I2732" s="150"/>
      <c r="J2732" s="150"/>
      <c r="K2732" s="150"/>
      <c r="L2732" s="150"/>
      <c r="M2732" s="150"/>
      <c r="N2732" s="150"/>
      <c r="O2732" s="150"/>
      <c r="P2732" s="150"/>
      <c r="Q2732" s="150"/>
      <c r="R2732" s="150"/>
      <c r="S2732" s="150"/>
      <c r="T2732" s="150"/>
      <c r="U2732" s="150"/>
      <c r="V2732" s="150"/>
      <c r="W2732" s="150"/>
      <c r="X2732" s="150"/>
      <c r="Y2732" s="150"/>
      <c r="Z2732" s="150"/>
    </row>
    <row r="2733" spans="1:26" s="155" customFormat="1" ht="15" customHeight="1" x14ac:dyDescent="0.2">
      <c r="A2733" s="206">
        <f t="shared" si="42"/>
        <v>2731</v>
      </c>
      <c r="B2733" s="176" t="s">
        <v>11</v>
      </c>
      <c r="C2733" s="213"/>
      <c r="D2733" s="213"/>
      <c r="E2733" s="221">
        <v>41598.572916666664</v>
      </c>
      <c r="F2733" s="221">
        <v>41598.572916666664</v>
      </c>
      <c r="G2733" s="150"/>
      <c r="H2733" s="150"/>
      <c r="I2733" s="150"/>
      <c r="J2733" s="150"/>
      <c r="K2733" s="150"/>
      <c r="L2733" s="150"/>
      <c r="M2733" s="150"/>
      <c r="N2733" s="150"/>
      <c r="O2733" s="150"/>
      <c r="P2733" s="150"/>
      <c r="Q2733" s="150"/>
      <c r="R2733" s="150"/>
      <c r="S2733" s="150"/>
      <c r="T2733" s="150"/>
      <c r="U2733" s="150"/>
      <c r="V2733" s="150"/>
      <c r="W2733" s="150"/>
      <c r="X2733" s="150"/>
      <c r="Y2733" s="150"/>
      <c r="Z2733" s="150"/>
    </row>
    <row r="2734" spans="1:26" s="155" customFormat="1" ht="15" customHeight="1" x14ac:dyDescent="0.2">
      <c r="A2734" s="206">
        <f t="shared" si="42"/>
        <v>2732</v>
      </c>
      <c r="B2734" s="176" t="s">
        <v>11</v>
      </c>
      <c r="C2734" s="213"/>
      <c r="D2734" s="213"/>
      <c r="E2734" s="221">
        <v>41599.658333333333</v>
      </c>
      <c r="F2734" s="221">
        <v>41599.658333333333</v>
      </c>
      <c r="G2734" s="150"/>
      <c r="H2734" s="150"/>
      <c r="I2734" s="150"/>
      <c r="J2734" s="150"/>
      <c r="K2734" s="150"/>
      <c r="L2734" s="150"/>
      <c r="M2734" s="150"/>
      <c r="N2734" s="150"/>
      <c r="O2734" s="150"/>
      <c r="P2734" s="150"/>
      <c r="Q2734" s="150"/>
      <c r="R2734" s="150"/>
      <c r="S2734" s="150"/>
      <c r="T2734" s="150"/>
      <c r="U2734" s="150"/>
      <c r="V2734" s="150"/>
      <c r="W2734" s="150"/>
      <c r="X2734" s="150"/>
      <c r="Y2734" s="150"/>
      <c r="Z2734" s="150"/>
    </row>
    <row r="2735" spans="1:26" s="155" customFormat="1" ht="15" customHeight="1" x14ac:dyDescent="0.2">
      <c r="A2735" s="206">
        <f t="shared" si="42"/>
        <v>2733</v>
      </c>
      <c r="B2735" s="176" t="s">
        <v>11</v>
      </c>
      <c r="C2735" s="213"/>
      <c r="D2735" s="213"/>
      <c r="E2735" s="221">
        <v>41598.572916666664</v>
      </c>
      <c r="F2735" s="221">
        <v>41598.572916666664</v>
      </c>
      <c r="G2735" s="150"/>
      <c r="H2735" s="150"/>
      <c r="I2735" s="150"/>
      <c r="J2735" s="150"/>
      <c r="K2735" s="150"/>
      <c r="L2735" s="150"/>
      <c r="M2735" s="150"/>
      <c r="N2735" s="150"/>
      <c r="O2735" s="150"/>
      <c r="P2735" s="150"/>
      <c r="Q2735" s="150"/>
      <c r="R2735" s="150"/>
      <c r="S2735" s="150"/>
      <c r="T2735" s="150"/>
      <c r="U2735" s="150"/>
      <c r="V2735" s="150"/>
      <c r="W2735" s="150"/>
      <c r="X2735" s="150"/>
      <c r="Y2735" s="150"/>
      <c r="Z2735" s="150"/>
    </row>
    <row r="2736" spans="1:26" s="155" customFormat="1" ht="15" customHeight="1" x14ac:dyDescent="0.2">
      <c r="A2736" s="206">
        <f t="shared" si="42"/>
        <v>2734</v>
      </c>
      <c r="B2736" s="176" t="s">
        <v>11</v>
      </c>
      <c r="C2736" s="213"/>
      <c r="D2736" s="213"/>
      <c r="E2736" s="221">
        <v>41598.599305555552</v>
      </c>
      <c r="F2736" s="221">
        <v>41598.599305555552</v>
      </c>
      <c r="G2736" s="150"/>
      <c r="H2736" s="150"/>
      <c r="I2736" s="150"/>
      <c r="J2736" s="150"/>
      <c r="K2736" s="150"/>
      <c r="L2736" s="150"/>
      <c r="M2736" s="150"/>
      <c r="N2736" s="150"/>
      <c r="O2736" s="150"/>
      <c r="P2736" s="150"/>
      <c r="Q2736" s="150"/>
      <c r="R2736" s="150"/>
      <c r="S2736" s="150"/>
      <c r="T2736" s="150"/>
      <c r="U2736" s="150"/>
      <c r="V2736" s="150"/>
      <c r="W2736" s="150"/>
      <c r="X2736" s="150"/>
      <c r="Y2736" s="150"/>
      <c r="Z2736" s="150"/>
    </row>
    <row r="2737" spans="1:26" s="155" customFormat="1" ht="15" customHeight="1" x14ac:dyDescent="0.2">
      <c r="A2737" s="206">
        <f t="shared" si="42"/>
        <v>2735</v>
      </c>
      <c r="B2737" s="176" t="s">
        <v>11</v>
      </c>
      <c r="C2737" s="213"/>
      <c r="D2737" s="213"/>
      <c r="E2737" s="221">
        <v>41598.69027777778</v>
      </c>
      <c r="F2737" s="221">
        <v>41598.69027777778</v>
      </c>
      <c r="G2737" s="150"/>
      <c r="H2737" s="150"/>
      <c r="I2737" s="150"/>
      <c r="J2737" s="150"/>
      <c r="K2737" s="150"/>
      <c r="L2737" s="150"/>
      <c r="M2737" s="150"/>
      <c r="N2737" s="150"/>
      <c r="O2737" s="150"/>
      <c r="P2737" s="150"/>
      <c r="Q2737" s="150"/>
      <c r="R2737" s="150"/>
      <c r="S2737" s="150"/>
      <c r="T2737" s="150"/>
      <c r="U2737" s="150"/>
      <c r="V2737" s="150"/>
      <c r="W2737" s="150"/>
      <c r="X2737" s="150"/>
      <c r="Y2737" s="150"/>
      <c r="Z2737" s="150"/>
    </row>
    <row r="2738" spans="1:26" s="155" customFormat="1" ht="15" customHeight="1" x14ac:dyDescent="0.2">
      <c r="A2738" s="206">
        <f t="shared" si="42"/>
        <v>2736</v>
      </c>
      <c r="B2738" s="176" t="s">
        <v>11</v>
      </c>
      <c r="C2738" s="213"/>
      <c r="D2738" s="213"/>
      <c r="E2738" s="221">
        <v>41585.725694444445</v>
      </c>
      <c r="F2738" s="221">
        <v>41585.725694444445</v>
      </c>
      <c r="G2738" s="150"/>
      <c r="H2738" s="150"/>
      <c r="I2738" s="150"/>
      <c r="J2738" s="150"/>
      <c r="K2738" s="150"/>
      <c r="L2738" s="150"/>
      <c r="M2738" s="150"/>
      <c r="N2738" s="150"/>
      <c r="O2738" s="150"/>
      <c r="P2738" s="150"/>
      <c r="Q2738" s="150"/>
      <c r="R2738" s="150"/>
      <c r="S2738" s="150"/>
      <c r="T2738" s="150"/>
      <c r="U2738" s="150"/>
      <c r="V2738" s="150"/>
      <c r="W2738" s="150"/>
      <c r="X2738" s="150"/>
      <c r="Y2738" s="150"/>
      <c r="Z2738" s="150"/>
    </row>
    <row r="2739" spans="1:26" s="155" customFormat="1" ht="15" customHeight="1" x14ac:dyDescent="0.2">
      <c r="A2739" s="206">
        <f t="shared" si="42"/>
        <v>2737</v>
      </c>
      <c r="B2739" s="176" t="s">
        <v>11</v>
      </c>
      <c r="C2739" s="213"/>
      <c r="D2739" s="213"/>
      <c r="E2739" s="221">
        <v>41599.658333333333</v>
      </c>
      <c r="F2739" s="221">
        <v>41599.658333333333</v>
      </c>
      <c r="G2739" s="150"/>
      <c r="H2739" s="150"/>
      <c r="I2739" s="150"/>
      <c r="J2739" s="150"/>
      <c r="K2739" s="150"/>
      <c r="L2739" s="150"/>
      <c r="M2739" s="150"/>
      <c r="N2739" s="150"/>
      <c r="O2739" s="150"/>
      <c r="P2739" s="150"/>
      <c r="Q2739" s="150"/>
      <c r="R2739" s="150"/>
      <c r="S2739" s="150"/>
      <c r="T2739" s="150"/>
      <c r="U2739" s="150"/>
      <c r="V2739" s="150"/>
      <c r="W2739" s="150"/>
      <c r="X2739" s="150"/>
      <c r="Y2739" s="150"/>
      <c r="Z2739" s="150"/>
    </row>
    <row r="2740" spans="1:26" s="155" customFormat="1" ht="15" customHeight="1" x14ac:dyDescent="0.2">
      <c r="A2740" s="206">
        <f t="shared" si="42"/>
        <v>2738</v>
      </c>
      <c r="B2740" s="176" t="s">
        <v>11</v>
      </c>
      <c r="C2740" s="213"/>
      <c r="D2740" s="213"/>
      <c r="E2740" s="221">
        <v>41598.599305555552</v>
      </c>
      <c r="F2740" s="221">
        <v>41598.599305555552</v>
      </c>
      <c r="G2740" s="150"/>
      <c r="H2740" s="150"/>
      <c r="I2740" s="150"/>
      <c r="J2740" s="150"/>
      <c r="K2740" s="150"/>
      <c r="L2740" s="150"/>
      <c r="M2740" s="150"/>
      <c r="N2740" s="150"/>
      <c r="O2740" s="150"/>
      <c r="P2740" s="150"/>
      <c r="Q2740" s="150"/>
      <c r="R2740" s="150"/>
      <c r="S2740" s="150"/>
      <c r="T2740" s="150"/>
      <c r="U2740" s="150"/>
      <c r="V2740" s="150"/>
      <c r="W2740" s="150"/>
      <c r="X2740" s="150"/>
      <c r="Y2740" s="150"/>
      <c r="Z2740" s="150"/>
    </row>
    <row r="2741" spans="1:26" s="155" customFormat="1" ht="15" customHeight="1" x14ac:dyDescent="0.2">
      <c r="A2741" s="206">
        <f t="shared" si="42"/>
        <v>2739</v>
      </c>
      <c r="B2741" s="176" t="s">
        <v>11</v>
      </c>
      <c r="C2741" s="213"/>
      <c r="D2741" s="213"/>
      <c r="E2741" s="221">
        <v>41598.473611111112</v>
      </c>
      <c r="F2741" s="221">
        <v>41598.473611111112</v>
      </c>
      <c r="G2741" s="150"/>
      <c r="H2741" s="150"/>
      <c r="I2741" s="150"/>
      <c r="J2741" s="150"/>
      <c r="K2741" s="150"/>
      <c r="L2741" s="150"/>
      <c r="M2741" s="150"/>
      <c r="N2741" s="150"/>
      <c r="O2741" s="150"/>
      <c r="P2741" s="150"/>
      <c r="Q2741" s="150"/>
      <c r="R2741" s="150"/>
      <c r="S2741" s="150"/>
      <c r="T2741" s="150"/>
      <c r="U2741" s="150"/>
      <c r="V2741" s="150"/>
      <c r="W2741" s="150"/>
      <c r="X2741" s="150"/>
      <c r="Y2741" s="150"/>
      <c r="Z2741" s="150"/>
    </row>
    <row r="2742" spans="1:26" s="155" customFormat="1" ht="15" customHeight="1" x14ac:dyDescent="0.2">
      <c r="A2742" s="206">
        <f t="shared" si="42"/>
        <v>2740</v>
      </c>
      <c r="B2742" s="176" t="s">
        <v>11</v>
      </c>
      <c r="C2742" s="213"/>
      <c r="D2742" s="213"/>
      <c r="E2742" s="221">
        <v>41600.706249999996</v>
      </c>
      <c r="F2742" s="221">
        <v>41600.706249999996</v>
      </c>
      <c r="G2742" s="150"/>
      <c r="H2742" s="150"/>
      <c r="I2742" s="150"/>
      <c r="J2742" s="150"/>
      <c r="K2742" s="150"/>
      <c r="L2742" s="150"/>
      <c r="M2742" s="150"/>
      <c r="N2742" s="150"/>
      <c r="O2742" s="150"/>
      <c r="P2742" s="150"/>
      <c r="Q2742" s="150"/>
      <c r="R2742" s="150"/>
      <c r="S2742" s="150"/>
      <c r="T2742" s="150"/>
      <c r="U2742" s="150"/>
      <c r="V2742" s="150"/>
      <c r="W2742" s="150"/>
      <c r="X2742" s="150"/>
      <c r="Y2742" s="150"/>
      <c r="Z2742" s="150"/>
    </row>
    <row r="2743" spans="1:26" s="155" customFormat="1" ht="15" customHeight="1" x14ac:dyDescent="0.2">
      <c r="A2743" s="206">
        <f t="shared" si="42"/>
        <v>2741</v>
      </c>
      <c r="B2743" s="176" t="s">
        <v>11</v>
      </c>
      <c r="C2743" s="213"/>
      <c r="D2743" s="213"/>
      <c r="E2743" s="221">
        <v>41583.41805555555</v>
      </c>
      <c r="F2743" s="221">
        <v>41583.41805555555</v>
      </c>
      <c r="G2743" s="150"/>
      <c r="H2743" s="150"/>
      <c r="I2743" s="150"/>
      <c r="J2743" s="150"/>
      <c r="K2743" s="150"/>
      <c r="L2743" s="150"/>
      <c r="M2743" s="150"/>
      <c r="N2743" s="150"/>
      <c r="O2743" s="150"/>
      <c r="P2743" s="150"/>
      <c r="Q2743" s="150"/>
      <c r="R2743" s="150"/>
      <c r="S2743" s="150"/>
      <c r="T2743" s="150"/>
      <c r="U2743" s="150"/>
      <c r="V2743" s="150"/>
      <c r="W2743" s="150"/>
      <c r="X2743" s="150"/>
      <c r="Y2743" s="150"/>
      <c r="Z2743" s="150"/>
    </row>
    <row r="2744" spans="1:26" s="155" customFormat="1" ht="15" customHeight="1" x14ac:dyDescent="0.2">
      <c r="A2744" s="206">
        <f t="shared" si="42"/>
        <v>2742</v>
      </c>
      <c r="B2744" s="176" t="s">
        <v>11</v>
      </c>
      <c r="C2744" s="213"/>
      <c r="D2744" s="213"/>
      <c r="E2744" s="221">
        <v>41598.739583333328</v>
      </c>
      <c r="F2744" s="221">
        <v>41598.739583333328</v>
      </c>
      <c r="G2744" s="150"/>
      <c r="H2744" s="150"/>
      <c r="I2744" s="150"/>
      <c r="J2744" s="150"/>
      <c r="K2744" s="150"/>
      <c r="L2744" s="150"/>
      <c r="M2744" s="150"/>
      <c r="N2744" s="150"/>
      <c r="O2744" s="150"/>
      <c r="P2744" s="150"/>
      <c r="Q2744" s="150"/>
      <c r="R2744" s="150"/>
      <c r="S2744" s="150"/>
      <c r="T2744" s="150"/>
      <c r="U2744" s="150"/>
      <c r="V2744" s="150"/>
      <c r="W2744" s="150"/>
      <c r="X2744" s="150"/>
      <c r="Y2744" s="150"/>
      <c r="Z2744" s="150"/>
    </row>
    <row r="2745" spans="1:26" s="155" customFormat="1" ht="15" customHeight="1" x14ac:dyDescent="0.2">
      <c r="A2745" s="206">
        <f t="shared" si="42"/>
        <v>2743</v>
      </c>
      <c r="B2745" s="176" t="s">
        <v>11</v>
      </c>
      <c r="C2745" s="213"/>
      <c r="D2745" s="213"/>
      <c r="E2745" s="221">
        <v>41599.728472222218</v>
      </c>
      <c r="F2745" s="221">
        <v>41599.728472222218</v>
      </c>
      <c r="G2745" s="150"/>
      <c r="H2745" s="150"/>
      <c r="I2745" s="150"/>
      <c r="J2745" s="150"/>
      <c r="K2745" s="150"/>
      <c r="L2745" s="150"/>
      <c r="M2745" s="150"/>
      <c r="N2745" s="150"/>
      <c r="O2745" s="150"/>
      <c r="P2745" s="150"/>
      <c r="Q2745" s="150"/>
      <c r="R2745" s="150"/>
      <c r="S2745" s="150"/>
      <c r="T2745" s="150"/>
      <c r="U2745" s="150"/>
      <c r="V2745" s="150"/>
      <c r="W2745" s="150"/>
      <c r="X2745" s="150"/>
      <c r="Y2745" s="150"/>
      <c r="Z2745" s="150"/>
    </row>
    <row r="2746" spans="1:26" s="155" customFormat="1" ht="15" customHeight="1" x14ac:dyDescent="0.2">
      <c r="A2746" s="206">
        <f t="shared" si="42"/>
        <v>2744</v>
      </c>
      <c r="B2746" s="176" t="s">
        <v>11</v>
      </c>
      <c r="C2746" s="213"/>
      <c r="D2746" s="213"/>
      <c r="E2746" s="221">
        <v>41598.486111111109</v>
      </c>
      <c r="F2746" s="221">
        <v>41598.486111111109</v>
      </c>
      <c r="G2746" s="150"/>
      <c r="H2746" s="150"/>
      <c r="I2746" s="150"/>
      <c r="J2746" s="150"/>
      <c r="K2746" s="150"/>
      <c r="L2746" s="150"/>
      <c r="M2746" s="150"/>
      <c r="N2746" s="150"/>
      <c r="O2746" s="150"/>
      <c r="P2746" s="150"/>
      <c r="Q2746" s="150"/>
      <c r="R2746" s="150"/>
      <c r="S2746" s="150"/>
      <c r="T2746" s="150"/>
      <c r="U2746" s="150"/>
      <c r="V2746" s="150"/>
      <c r="W2746" s="150"/>
      <c r="X2746" s="150"/>
      <c r="Y2746" s="150"/>
      <c r="Z2746" s="150"/>
    </row>
    <row r="2747" spans="1:26" s="155" customFormat="1" ht="15" customHeight="1" x14ac:dyDescent="0.2">
      <c r="A2747" s="206">
        <f t="shared" si="42"/>
        <v>2745</v>
      </c>
      <c r="B2747" s="176" t="s">
        <v>11</v>
      </c>
      <c r="C2747" s="213"/>
      <c r="D2747" s="213"/>
      <c r="E2747" s="221">
        <v>41598.473611111112</v>
      </c>
      <c r="F2747" s="221">
        <v>41598.473611111112</v>
      </c>
      <c r="G2747" s="150"/>
      <c r="H2747" s="150"/>
      <c r="I2747" s="150"/>
      <c r="J2747" s="150"/>
      <c r="K2747" s="150"/>
      <c r="L2747" s="150"/>
      <c r="M2747" s="150"/>
      <c r="N2747" s="150"/>
      <c r="O2747" s="150"/>
      <c r="P2747" s="150"/>
      <c r="Q2747" s="150"/>
      <c r="R2747" s="150"/>
      <c r="S2747" s="150"/>
      <c r="T2747" s="150"/>
      <c r="U2747" s="150"/>
      <c r="V2747" s="150"/>
      <c r="W2747" s="150"/>
      <c r="X2747" s="150"/>
      <c r="Y2747" s="150"/>
      <c r="Z2747" s="150"/>
    </row>
    <row r="2748" spans="1:26" s="155" customFormat="1" ht="15" customHeight="1" x14ac:dyDescent="0.2">
      <c r="A2748" s="206">
        <f t="shared" si="42"/>
        <v>2746</v>
      </c>
      <c r="B2748" s="176" t="s">
        <v>11</v>
      </c>
      <c r="C2748" s="213"/>
      <c r="D2748" s="213"/>
      <c r="E2748" s="221">
        <v>41607.63680555555</v>
      </c>
      <c r="F2748" s="221">
        <v>41607.63680555555</v>
      </c>
      <c r="G2748" s="150"/>
      <c r="H2748" s="150"/>
      <c r="I2748" s="150"/>
      <c r="J2748" s="150"/>
      <c r="K2748" s="150"/>
      <c r="L2748" s="150"/>
      <c r="M2748" s="150"/>
      <c r="N2748" s="150"/>
      <c r="O2748" s="150"/>
      <c r="P2748" s="150"/>
      <c r="Q2748" s="150"/>
      <c r="R2748" s="150"/>
      <c r="S2748" s="150"/>
      <c r="T2748" s="150"/>
      <c r="U2748" s="150"/>
      <c r="V2748" s="150"/>
      <c r="W2748" s="150"/>
      <c r="X2748" s="150"/>
      <c r="Y2748" s="150"/>
      <c r="Z2748" s="150"/>
    </row>
    <row r="2749" spans="1:26" s="155" customFormat="1" ht="15" customHeight="1" x14ac:dyDescent="0.2">
      <c r="A2749" s="206">
        <f t="shared" si="42"/>
        <v>2747</v>
      </c>
      <c r="B2749" s="176" t="s">
        <v>11</v>
      </c>
      <c r="C2749" s="213"/>
      <c r="D2749" s="213"/>
      <c r="E2749" s="221">
        <v>41598.601388888885</v>
      </c>
      <c r="F2749" s="221">
        <v>41598.601388888885</v>
      </c>
      <c r="G2749" s="150"/>
      <c r="H2749" s="150"/>
      <c r="I2749" s="150"/>
      <c r="J2749" s="150"/>
      <c r="K2749" s="150"/>
      <c r="L2749" s="150"/>
      <c r="M2749" s="150"/>
      <c r="N2749" s="150"/>
      <c r="O2749" s="150"/>
      <c r="P2749" s="150"/>
      <c r="Q2749" s="150"/>
      <c r="R2749" s="150"/>
      <c r="S2749" s="150"/>
      <c r="T2749" s="150"/>
      <c r="U2749" s="150"/>
      <c r="V2749" s="150"/>
      <c r="W2749" s="150"/>
      <c r="X2749" s="150"/>
      <c r="Y2749" s="150"/>
      <c r="Z2749" s="150"/>
    </row>
    <row r="2750" spans="1:26" s="155" customFormat="1" ht="15" customHeight="1" x14ac:dyDescent="0.2">
      <c r="A2750" s="206">
        <f t="shared" si="42"/>
        <v>2748</v>
      </c>
      <c r="B2750" s="176" t="s">
        <v>11</v>
      </c>
      <c r="C2750" s="213"/>
      <c r="D2750" s="213"/>
      <c r="E2750" s="221">
        <v>41599.658333333333</v>
      </c>
      <c r="F2750" s="221">
        <v>41599.658333333333</v>
      </c>
      <c r="G2750" s="150"/>
      <c r="H2750" s="150"/>
      <c r="I2750" s="150"/>
      <c r="J2750" s="150"/>
      <c r="K2750" s="150"/>
      <c r="L2750" s="150"/>
      <c r="M2750" s="150"/>
      <c r="N2750" s="150"/>
      <c r="O2750" s="150"/>
      <c r="P2750" s="150"/>
      <c r="Q2750" s="150"/>
      <c r="R2750" s="150"/>
      <c r="S2750" s="150"/>
      <c r="T2750" s="150"/>
      <c r="U2750" s="150"/>
      <c r="V2750" s="150"/>
      <c r="W2750" s="150"/>
      <c r="X2750" s="150"/>
      <c r="Y2750" s="150"/>
      <c r="Z2750" s="150"/>
    </row>
    <row r="2751" spans="1:26" s="155" customFormat="1" ht="15" customHeight="1" x14ac:dyDescent="0.2">
      <c r="A2751" s="206">
        <f t="shared" si="42"/>
        <v>2749</v>
      </c>
      <c r="B2751" s="176" t="s">
        <v>11</v>
      </c>
      <c r="C2751" s="213"/>
      <c r="D2751" s="213"/>
      <c r="E2751" s="221">
        <v>41598.597222222219</v>
      </c>
      <c r="F2751" s="221">
        <v>41598.597222222219</v>
      </c>
      <c r="G2751" s="150"/>
      <c r="H2751" s="150"/>
      <c r="I2751" s="150"/>
      <c r="J2751" s="150"/>
      <c r="K2751" s="150"/>
      <c r="L2751" s="150"/>
      <c r="M2751" s="150"/>
      <c r="N2751" s="150"/>
      <c r="O2751" s="150"/>
      <c r="P2751" s="150"/>
      <c r="Q2751" s="150"/>
      <c r="R2751" s="150"/>
      <c r="S2751" s="150"/>
      <c r="T2751" s="150"/>
      <c r="U2751" s="150"/>
      <c r="V2751" s="150"/>
      <c r="W2751" s="150"/>
      <c r="X2751" s="150"/>
      <c r="Y2751" s="150"/>
      <c r="Z2751" s="150"/>
    </row>
    <row r="2752" spans="1:26" s="155" customFormat="1" ht="15" customHeight="1" x14ac:dyDescent="0.2">
      <c r="A2752" s="206">
        <f t="shared" si="42"/>
        <v>2750</v>
      </c>
      <c r="B2752" s="176" t="s">
        <v>11</v>
      </c>
      <c r="C2752" s="213"/>
      <c r="D2752" s="213"/>
      <c r="E2752" s="221">
        <v>41598.572916666664</v>
      </c>
      <c r="F2752" s="221">
        <v>41598.572916666664</v>
      </c>
      <c r="G2752" s="150"/>
      <c r="H2752" s="150"/>
      <c r="I2752" s="150"/>
      <c r="J2752" s="150"/>
      <c r="K2752" s="150"/>
      <c r="L2752" s="150"/>
      <c r="M2752" s="150"/>
      <c r="N2752" s="150"/>
      <c r="O2752" s="150"/>
      <c r="P2752" s="150"/>
      <c r="Q2752" s="150"/>
      <c r="R2752" s="150"/>
      <c r="S2752" s="150"/>
      <c r="T2752" s="150"/>
      <c r="U2752" s="150"/>
      <c r="V2752" s="150"/>
      <c r="W2752" s="150"/>
      <c r="X2752" s="150"/>
      <c r="Y2752" s="150"/>
      <c r="Z2752" s="150"/>
    </row>
    <row r="2753" spans="1:26" s="155" customFormat="1" ht="15" customHeight="1" x14ac:dyDescent="0.2">
      <c r="A2753" s="206">
        <f t="shared" si="42"/>
        <v>2751</v>
      </c>
      <c r="B2753" s="176" t="s">
        <v>11</v>
      </c>
      <c r="C2753" s="213"/>
      <c r="D2753" s="213"/>
      <c r="E2753" s="221">
        <v>41599.658333333333</v>
      </c>
      <c r="F2753" s="221">
        <v>41599.658333333333</v>
      </c>
      <c r="G2753" s="150"/>
      <c r="H2753" s="150"/>
      <c r="I2753" s="150"/>
      <c r="J2753" s="150"/>
      <c r="K2753" s="150"/>
      <c r="L2753" s="150"/>
      <c r="M2753" s="150"/>
      <c r="N2753" s="150"/>
      <c r="O2753" s="150"/>
      <c r="P2753" s="150"/>
      <c r="Q2753" s="150"/>
      <c r="R2753" s="150"/>
      <c r="S2753" s="150"/>
      <c r="T2753" s="150"/>
      <c r="U2753" s="150"/>
      <c r="V2753" s="150"/>
      <c r="W2753" s="150"/>
      <c r="X2753" s="150"/>
      <c r="Y2753" s="150"/>
      <c r="Z2753" s="150"/>
    </row>
    <row r="2754" spans="1:26" s="155" customFormat="1" ht="15" customHeight="1" x14ac:dyDescent="0.2">
      <c r="A2754" s="206">
        <f t="shared" si="42"/>
        <v>2752</v>
      </c>
      <c r="B2754" s="176" t="s">
        <v>11</v>
      </c>
      <c r="C2754" s="213"/>
      <c r="D2754" s="213"/>
      <c r="E2754" s="221">
        <v>41598.640277777777</v>
      </c>
      <c r="F2754" s="221">
        <v>41598.640277777777</v>
      </c>
      <c r="G2754" s="150"/>
      <c r="H2754" s="150"/>
      <c r="I2754" s="150"/>
      <c r="J2754" s="150"/>
      <c r="K2754" s="150"/>
      <c r="L2754" s="150"/>
      <c r="M2754" s="150"/>
      <c r="N2754" s="150"/>
      <c r="O2754" s="150"/>
      <c r="P2754" s="150"/>
      <c r="Q2754" s="150"/>
      <c r="R2754" s="150"/>
      <c r="S2754" s="150"/>
      <c r="T2754" s="150"/>
      <c r="U2754" s="150"/>
      <c r="V2754" s="150"/>
      <c r="W2754" s="150"/>
      <c r="X2754" s="150"/>
      <c r="Y2754" s="150"/>
      <c r="Z2754" s="150"/>
    </row>
    <row r="2755" spans="1:26" s="155" customFormat="1" ht="15" customHeight="1" x14ac:dyDescent="0.2">
      <c r="A2755" s="206">
        <f t="shared" si="42"/>
        <v>2753</v>
      </c>
      <c r="B2755" s="176" t="s">
        <v>11</v>
      </c>
      <c r="C2755" s="213"/>
      <c r="D2755" s="213"/>
      <c r="E2755" s="221">
        <v>41579.563888888886</v>
      </c>
      <c r="F2755" s="221">
        <v>41579.563888888886</v>
      </c>
      <c r="G2755" s="150"/>
      <c r="H2755" s="150"/>
      <c r="I2755" s="150"/>
      <c r="J2755" s="150"/>
      <c r="K2755" s="150"/>
      <c r="L2755" s="150"/>
      <c r="M2755" s="150"/>
      <c r="N2755" s="150"/>
      <c r="O2755" s="150"/>
      <c r="P2755" s="150"/>
      <c r="Q2755" s="150"/>
      <c r="R2755" s="150"/>
      <c r="S2755" s="150"/>
      <c r="T2755" s="150"/>
      <c r="U2755" s="150"/>
      <c r="V2755" s="150"/>
      <c r="W2755" s="150"/>
      <c r="X2755" s="150"/>
      <c r="Y2755" s="150"/>
      <c r="Z2755" s="150"/>
    </row>
    <row r="2756" spans="1:26" s="155" customFormat="1" ht="15" customHeight="1" x14ac:dyDescent="0.2">
      <c r="A2756" s="206">
        <f t="shared" si="42"/>
        <v>2754</v>
      </c>
      <c r="B2756" s="176" t="s">
        <v>11</v>
      </c>
      <c r="C2756" s="213"/>
      <c r="D2756" s="213"/>
      <c r="E2756" s="221">
        <v>41598.597222222219</v>
      </c>
      <c r="F2756" s="221">
        <v>41598.597222222219</v>
      </c>
      <c r="G2756" s="150"/>
      <c r="H2756" s="150"/>
      <c r="I2756" s="150"/>
      <c r="J2756" s="150"/>
      <c r="K2756" s="150"/>
      <c r="L2756" s="150"/>
      <c r="M2756" s="150"/>
      <c r="N2756" s="150"/>
      <c r="O2756" s="150"/>
      <c r="P2756" s="150"/>
      <c r="Q2756" s="150"/>
      <c r="R2756" s="150"/>
      <c r="S2756" s="150"/>
      <c r="T2756" s="150"/>
      <c r="U2756" s="150"/>
      <c r="V2756" s="150"/>
      <c r="W2756" s="150"/>
      <c r="X2756" s="150"/>
      <c r="Y2756" s="150"/>
      <c r="Z2756" s="150"/>
    </row>
    <row r="2757" spans="1:26" s="155" customFormat="1" ht="15" customHeight="1" x14ac:dyDescent="0.2">
      <c r="A2757" s="206">
        <f t="shared" si="42"/>
        <v>2755</v>
      </c>
      <c r="B2757" s="176" t="s">
        <v>11</v>
      </c>
      <c r="C2757" s="213"/>
      <c r="D2757" s="213"/>
      <c r="E2757" s="221">
        <v>41598.597222222219</v>
      </c>
      <c r="F2757" s="221">
        <v>41598.597222222219</v>
      </c>
      <c r="G2757" s="150"/>
      <c r="H2757" s="150"/>
      <c r="I2757" s="150"/>
      <c r="J2757" s="150"/>
      <c r="K2757" s="150"/>
      <c r="L2757" s="150"/>
      <c r="M2757" s="150"/>
      <c r="N2757" s="150"/>
      <c r="O2757" s="150"/>
      <c r="P2757" s="150"/>
      <c r="Q2757" s="150"/>
      <c r="R2757" s="150"/>
      <c r="S2757" s="150"/>
      <c r="T2757" s="150"/>
      <c r="U2757" s="150"/>
      <c r="V2757" s="150"/>
      <c r="W2757" s="150"/>
      <c r="X2757" s="150"/>
      <c r="Y2757" s="150"/>
      <c r="Z2757" s="150"/>
    </row>
    <row r="2758" spans="1:26" s="155" customFormat="1" ht="15" customHeight="1" x14ac:dyDescent="0.2">
      <c r="A2758" s="206">
        <f t="shared" si="42"/>
        <v>2756</v>
      </c>
      <c r="B2758" s="176" t="s">
        <v>11</v>
      </c>
      <c r="C2758" s="213"/>
      <c r="D2758" s="213"/>
      <c r="E2758" s="221">
        <v>41598.643749999996</v>
      </c>
      <c r="F2758" s="221">
        <v>41598.643749999996</v>
      </c>
      <c r="G2758" s="150"/>
      <c r="H2758" s="150"/>
      <c r="I2758" s="150"/>
      <c r="J2758" s="150"/>
      <c r="K2758" s="150"/>
      <c r="L2758" s="150"/>
      <c r="M2758" s="150"/>
      <c r="N2758" s="150"/>
      <c r="O2758" s="150"/>
      <c r="P2758" s="150"/>
      <c r="Q2758" s="150"/>
      <c r="R2758" s="150"/>
      <c r="S2758" s="150"/>
      <c r="T2758" s="150"/>
      <c r="U2758" s="150"/>
      <c r="V2758" s="150"/>
      <c r="W2758" s="150"/>
      <c r="X2758" s="150"/>
      <c r="Y2758" s="150"/>
      <c r="Z2758" s="150"/>
    </row>
    <row r="2759" spans="1:26" s="155" customFormat="1" ht="15" customHeight="1" x14ac:dyDescent="0.2">
      <c r="A2759" s="206">
        <f t="shared" si="42"/>
        <v>2757</v>
      </c>
      <c r="B2759" s="176" t="s">
        <v>11</v>
      </c>
      <c r="C2759" s="213"/>
      <c r="D2759" s="213"/>
      <c r="E2759" s="221">
        <v>41598.486111111109</v>
      </c>
      <c r="F2759" s="221">
        <v>41598.486111111109</v>
      </c>
      <c r="G2759" s="150"/>
      <c r="H2759" s="150"/>
      <c r="I2759" s="150"/>
      <c r="J2759" s="150"/>
      <c r="K2759" s="150"/>
      <c r="L2759" s="150"/>
      <c r="M2759" s="150"/>
      <c r="N2759" s="150"/>
      <c r="O2759" s="150"/>
      <c r="P2759" s="150"/>
      <c r="Q2759" s="150"/>
      <c r="R2759" s="150"/>
      <c r="S2759" s="150"/>
      <c r="T2759" s="150"/>
      <c r="U2759" s="150"/>
      <c r="V2759" s="150"/>
      <c r="W2759" s="150"/>
      <c r="X2759" s="150"/>
      <c r="Y2759" s="150"/>
      <c r="Z2759" s="150"/>
    </row>
    <row r="2760" spans="1:26" s="155" customFormat="1" ht="15" customHeight="1" x14ac:dyDescent="0.2">
      <c r="A2760" s="206">
        <f t="shared" si="42"/>
        <v>2758</v>
      </c>
      <c r="B2760" s="176" t="s">
        <v>11</v>
      </c>
      <c r="C2760" s="213"/>
      <c r="D2760" s="213"/>
      <c r="E2760" s="221">
        <v>41598.597222222219</v>
      </c>
      <c r="F2760" s="221">
        <v>41598.597222222219</v>
      </c>
      <c r="G2760" s="150"/>
      <c r="H2760" s="150"/>
      <c r="I2760" s="150"/>
      <c r="J2760" s="150"/>
      <c r="K2760" s="150"/>
      <c r="L2760" s="150"/>
      <c r="M2760" s="150"/>
      <c r="N2760" s="150"/>
      <c r="O2760" s="150"/>
      <c r="P2760" s="150"/>
      <c r="Q2760" s="150"/>
      <c r="R2760" s="150"/>
      <c r="S2760" s="150"/>
      <c r="T2760" s="150"/>
      <c r="U2760" s="150"/>
      <c r="V2760" s="150"/>
      <c r="W2760" s="150"/>
      <c r="X2760" s="150"/>
      <c r="Y2760" s="150"/>
      <c r="Z2760" s="150"/>
    </row>
    <row r="2761" spans="1:26" s="155" customFormat="1" ht="15" customHeight="1" x14ac:dyDescent="0.2">
      <c r="A2761" s="206">
        <f t="shared" si="42"/>
        <v>2759</v>
      </c>
      <c r="B2761" s="176" t="s">
        <v>11</v>
      </c>
      <c r="C2761" s="213"/>
      <c r="D2761" s="213"/>
      <c r="E2761" s="221">
        <v>41584.595138888886</v>
      </c>
      <c r="F2761" s="221">
        <v>41584.595138888886</v>
      </c>
      <c r="G2761" s="150"/>
      <c r="H2761" s="150"/>
      <c r="I2761" s="150"/>
      <c r="J2761" s="150"/>
      <c r="K2761" s="150"/>
      <c r="L2761" s="150"/>
      <c r="M2761" s="150"/>
      <c r="N2761" s="150"/>
      <c r="O2761" s="150"/>
      <c r="P2761" s="150"/>
      <c r="Q2761" s="150"/>
      <c r="R2761" s="150"/>
      <c r="S2761" s="150"/>
      <c r="T2761" s="150"/>
      <c r="U2761" s="150"/>
      <c r="V2761" s="150"/>
      <c r="W2761" s="150"/>
      <c r="X2761" s="150"/>
      <c r="Y2761" s="150"/>
      <c r="Z2761" s="150"/>
    </row>
    <row r="2762" spans="1:26" s="155" customFormat="1" ht="15" customHeight="1" x14ac:dyDescent="0.2">
      <c r="A2762" s="206">
        <f t="shared" si="42"/>
        <v>2760</v>
      </c>
      <c r="B2762" s="176" t="s">
        <v>11</v>
      </c>
      <c r="C2762" s="213"/>
      <c r="D2762" s="213"/>
      <c r="E2762" s="221">
        <v>41582.604166666664</v>
      </c>
      <c r="F2762" s="221">
        <v>41582.604166666664</v>
      </c>
      <c r="G2762" s="150"/>
      <c r="H2762" s="150"/>
      <c r="I2762" s="150"/>
      <c r="J2762" s="150"/>
      <c r="K2762" s="150"/>
      <c r="L2762" s="150"/>
      <c r="M2762" s="150"/>
      <c r="N2762" s="150"/>
      <c r="O2762" s="150"/>
      <c r="P2762" s="150"/>
      <c r="Q2762" s="150"/>
      <c r="R2762" s="150"/>
      <c r="S2762" s="150"/>
      <c r="T2762" s="150"/>
      <c r="U2762" s="150"/>
      <c r="V2762" s="150"/>
      <c r="W2762" s="150"/>
      <c r="X2762" s="150"/>
      <c r="Y2762" s="150"/>
      <c r="Z2762" s="150"/>
    </row>
    <row r="2763" spans="1:26" s="155" customFormat="1" ht="15" customHeight="1" x14ac:dyDescent="0.2">
      <c r="A2763" s="206">
        <f t="shared" si="42"/>
        <v>2761</v>
      </c>
      <c r="B2763" s="176" t="s">
        <v>11</v>
      </c>
      <c r="C2763" s="213"/>
      <c r="D2763" s="213"/>
      <c r="E2763" s="221">
        <v>41579.427777777775</v>
      </c>
      <c r="F2763" s="221">
        <v>41579.427777777775</v>
      </c>
      <c r="G2763" s="150"/>
      <c r="H2763" s="150"/>
      <c r="I2763" s="150"/>
      <c r="J2763" s="150"/>
      <c r="K2763" s="150"/>
      <c r="L2763" s="150"/>
      <c r="M2763" s="150"/>
      <c r="N2763" s="150"/>
      <c r="O2763" s="150"/>
      <c r="P2763" s="150"/>
      <c r="Q2763" s="150"/>
      <c r="R2763" s="150"/>
      <c r="S2763" s="150"/>
      <c r="T2763" s="150"/>
      <c r="U2763" s="150"/>
      <c r="V2763" s="150"/>
      <c r="W2763" s="150"/>
      <c r="X2763" s="150"/>
      <c r="Y2763" s="150"/>
      <c r="Z2763" s="150"/>
    </row>
    <row r="2764" spans="1:26" s="155" customFormat="1" ht="15" customHeight="1" x14ac:dyDescent="0.2">
      <c r="A2764" s="206">
        <f t="shared" si="42"/>
        <v>2762</v>
      </c>
      <c r="B2764" s="176" t="s">
        <v>11</v>
      </c>
      <c r="C2764" s="213"/>
      <c r="D2764" s="213"/>
      <c r="E2764" s="221">
        <v>41579.427777777775</v>
      </c>
      <c r="F2764" s="221">
        <v>41579.427777777775</v>
      </c>
      <c r="G2764" s="150"/>
      <c r="H2764" s="150"/>
      <c r="I2764" s="150"/>
      <c r="J2764" s="150"/>
      <c r="K2764" s="150"/>
      <c r="L2764" s="150"/>
      <c r="M2764" s="150"/>
      <c r="N2764" s="150"/>
      <c r="O2764" s="150"/>
      <c r="P2764" s="150"/>
      <c r="Q2764" s="150"/>
      <c r="R2764" s="150"/>
      <c r="S2764" s="150"/>
      <c r="T2764" s="150"/>
      <c r="U2764" s="150"/>
      <c r="V2764" s="150"/>
      <c r="W2764" s="150"/>
      <c r="X2764" s="150"/>
      <c r="Y2764" s="150"/>
      <c r="Z2764" s="150"/>
    </row>
    <row r="2765" spans="1:26" s="155" customFormat="1" ht="15" customHeight="1" x14ac:dyDescent="0.2">
      <c r="A2765" s="206">
        <f t="shared" ref="A2765:A2828" si="43">A2764+1</f>
        <v>2763</v>
      </c>
      <c r="B2765" s="176" t="s">
        <v>11</v>
      </c>
      <c r="C2765" s="213"/>
      <c r="D2765" s="213"/>
      <c r="E2765" s="221">
        <v>41585.579166666663</v>
      </c>
      <c r="F2765" s="221">
        <v>41585.579166666663</v>
      </c>
      <c r="G2765" s="150"/>
      <c r="H2765" s="150"/>
      <c r="I2765" s="150"/>
      <c r="J2765" s="150"/>
      <c r="K2765" s="150"/>
      <c r="L2765" s="150"/>
      <c r="M2765" s="150"/>
      <c r="N2765" s="150"/>
      <c r="O2765" s="150"/>
      <c r="P2765" s="150"/>
      <c r="Q2765" s="150"/>
      <c r="R2765" s="150"/>
      <c r="S2765" s="150"/>
      <c r="T2765" s="150"/>
      <c r="U2765" s="150"/>
      <c r="V2765" s="150"/>
      <c r="W2765" s="150"/>
      <c r="X2765" s="150"/>
      <c r="Y2765" s="150"/>
      <c r="Z2765" s="150"/>
    </row>
    <row r="2766" spans="1:26" s="155" customFormat="1" ht="15" customHeight="1" x14ac:dyDescent="0.2">
      <c r="A2766" s="206">
        <f t="shared" si="43"/>
        <v>2764</v>
      </c>
      <c r="B2766" s="176" t="s">
        <v>11</v>
      </c>
      <c r="C2766" s="213"/>
      <c r="D2766" s="213"/>
      <c r="E2766" s="221">
        <v>41579.427777777775</v>
      </c>
      <c r="F2766" s="221">
        <v>41579.427777777775</v>
      </c>
      <c r="G2766" s="150"/>
      <c r="H2766" s="150"/>
      <c r="I2766" s="150"/>
      <c r="J2766" s="150"/>
      <c r="K2766" s="150"/>
      <c r="L2766" s="150"/>
      <c r="M2766" s="150"/>
      <c r="N2766" s="150"/>
      <c r="O2766" s="150"/>
      <c r="P2766" s="150"/>
      <c r="Q2766" s="150"/>
      <c r="R2766" s="150"/>
      <c r="S2766" s="150"/>
      <c r="T2766" s="150"/>
      <c r="U2766" s="150"/>
      <c r="V2766" s="150"/>
      <c r="W2766" s="150"/>
      <c r="X2766" s="150"/>
      <c r="Y2766" s="150"/>
      <c r="Z2766" s="150"/>
    </row>
    <row r="2767" spans="1:26" s="155" customFormat="1" ht="15" customHeight="1" x14ac:dyDescent="0.2">
      <c r="A2767" s="206">
        <f t="shared" si="43"/>
        <v>2765</v>
      </c>
      <c r="B2767" s="176" t="s">
        <v>11</v>
      </c>
      <c r="C2767" s="213"/>
      <c r="D2767" s="213"/>
      <c r="E2767" s="221">
        <v>41606.710416666661</v>
      </c>
      <c r="F2767" s="221">
        <v>41606.710416666661</v>
      </c>
      <c r="G2767" s="150"/>
      <c r="H2767" s="150"/>
      <c r="I2767" s="150"/>
      <c r="J2767" s="150"/>
      <c r="K2767" s="150"/>
      <c r="L2767" s="150"/>
      <c r="M2767" s="150"/>
      <c r="N2767" s="150"/>
      <c r="O2767" s="150"/>
      <c r="P2767" s="150"/>
      <c r="Q2767" s="150"/>
      <c r="R2767" s="150"/>
      <c r="S2767" s="150"/>
      <c r="T2767" s="150"/>
      <c r="U2767" s="150"/>
      <c r="V2767" s="150"/>
      <c r="W2767" s="150"/>
      <c r="X2767" s="150"/>
      <c r="Y2767" s="150"/>
      <c r="Z2767" s="150"/>
    </row>
    <row r="2768" spans="1:26" s="155" customFormat="1" ht="15" customHeight="1" x14ac:dyDescent="0.2">
      <c r="A2768" s="206">
        <f t="shared" si="43"/>
        <v>2766</v>
      </c>
      <c r="B2768" s="176" t="s">
        <v>11</v>
      </c>
      <c r="C2768" s="213"/>
      <c r="D2768" s="213"/>
      <c r="E2768" s="221">
        <v>41590.460416666661</v>
      </c>
      <c r="F2768" s="221">
        <v>41590.460416666661</v>
      </c>
      <c r="G2768" s="150"/>
      <c r="H2768" s="150"/>
      <c r="I2768" s="150"/>
      <c r="J2768" s="150"/>
      <c r="K2768" s="150"/>
      <c r="L2768" s="150"/>
      <c r="M2768" s="150"/>
      <c r="N2768" s="150"/>
      <c r="O2768" s="150"/>
      <c r="P2768" s="150"/>
      <c r="Q2768" s="150"/>
      <c r="R2768" s="150"/>
      <c r="S2768" s="150"/>
      <c r="T2768" s="150"/>
      <c r="U2768" s="150"/>
      <c r="V2768" s="150"/>
      <c r="W2768" s="150"/>
      <c r="X2768" s="150"/>
      <c r="Y2768" s="150"/>
      <c r="Z2768" s="150"/>
    </row>
    <row r="2769" spans="1:26" s="155" customFormat="1" ht="15" customHeight="1" x14ac:dyDescent="0.2">
      <c r="A2769" s="206">
        <f t="shared" si="43"/>
        <v>2767</v>
      </c>
      <c r="B2769" s="176" t="s">
        <v>11</v>
      </c>
      <c r="C2769" s="213"/>
      <c r="D2769" s="213"/>
      <c r="E2769" s="221">
        <v>41579.62777777778</v>
      </c>
      <c r="F2769" s="221">
        <v>41579.62777777778</v>
      </c>
      <c r="G2769" s="150"/>
      <c r="H2769" s="150"/>
      <c r="I2769" s="150"/>
      <c r="J2769" s="150"/>
      <c r="K2769" s="150"/>
      <c r="L2769" s="150"/>
      <c r="M2769" s="150"/>
      <c r="N2769" s="150"/>
      <c r="O2769" s="150"/>
      <c r="P2769" s="150"/>
      <c r="Q2769" s="150"/>
      <c r="R2769" s="150"/>
      <c r="S2769" s="150"/>
      <c r="T2769" s="150"/>
      <c r="U2769" s="150"/>
      <c r="V2769" s="150"/>
      <c r="W2769" s="150"/>
      <c r="X2769" s="150"/>
      <c r="Y2769" s="150"/>
      <c r="Z2769" s="150"/>
    </row>
    <row r="2770" spans="1:26" s="155" customFormat="1" ht="15" customHeight="1" x14ac:dyDescent="0.2">
      <c r="A2770" s="206">
        <f t="shared" si="43"/>
        <v>2768</v>
      </c>
      <c r="B2770" s="176" t="s">
        <v>11</v>
      </c>
      <c r="C2770" s="213"/>
      <c r="D2770" s="213"/>
      <c r="E2770" s="221">
        <v>41586.595138888886</v>
      </c>
      <c r="F2770" s="221">
        <v>41586.595138888886</v>
      </c>
      <c r="G2770" s="150"/>
      <c r="H2770" s="150"/>
      <c r="I2770" s="150"/>
      <c r="J2770" s="150"/>
      <c r="K2770" s="150"/>
      <c r="L2770" s="150"/>
      <c r="M2770" s="150"/>
      <c r="N2770" s="150"/>
      <c r="O2770" s="150"/>
      <c r="P2770" s="150"/>
      <c r="Q2770" s="150"/>
      <c r="R2770" s="150"/>
      <c r="S2770" s="150"/>
      <c r="T2770" s="150"/>
      <c r="U2770" s="150"/>
      <c r="V2770" s="150"/>
      <c r="W2770" s="150"/>
      <c r="X2770" s="150"/>
      <c r="Y2770" s="150"/>
      <c r="Z2770" s="150"/>
    </row>
    <row r="2771" spans="1:26" s="155" customFormat="1" ht="15" customHeight="1" x14ac:dyDescent="0.2">
      <c r="A2771" s="206">
        <f t="shared" si="43"/>
        <v>2769</v>
      </c>
      <c r="B2771" s="176" t="s">
        <v>11</v>
      </c>
      <c r="C2771" s="213"/>
      <c r="D2771" s="213"/>
      <c r="E2771" s="221">
        <v>41600.706249999996</v>
      </c>
      <c r="F2771" s="221">
        <v>41600.706249999996</v>
      </c>
      <c r="G2771" s="150"/>
      <c r="H2771" s="150"/>
      <c r="I2771" s="150"/>
      <c r="J2771" s="150"/>
      <c r="K2771" s="150"/>
      <c r="L2771" s="150"/>
      <c r="M2771" s="150"/>
      <c r="N2771" s="150"/>
      <c r="O2771" s="150"/>
      <c r="P2771" s="150"/>
      <c r="Q2771" s="150"/>
      <c r="R2771" s="150"/>
      <c r="S2771" s="150"/>
      <c r="T2771" s="150"/>
      <c r="U2771" s="150"/>
      <c r="V2771" s="150"/>
      <c r="W2771" s="150"/>
      <c r="X2771" s="150"/>
      <c r="Y2771" s="150"/>
      <c r="Z2771" s="150"/>
    </row>
    <row r="2772" spans="1:26" s="155" customFormat="1" ht="15" customHeight="1" x14ac:dyDescent="0.2">
      <c r="A2772" s="206">
        <f t="shared" si="43"/>
        <v>2770</v>
      </c>
      <c r="B2772" s="176" t="s">
        <v>11</v>
      </c>
      <c r="C2772" s="213"/>
      <c r="D2772" s="213"/>
      <c r="E2772" s="221">
        <v>41584.595138888886</v>
      </c>
      <c r="F2772" s="221">
        <v>41584.595138888886</v>
      </c>
      <c r="G2772" s="150"/>
      <c r="H2772" s="150"/>
      <c r="I2772" s="150"/>
      <c r="J2772" s="150"/>
      <c r="K2772" s="150"/>
      <c r="L2772" s="150"/>
      <c r="M2772" s="150"/>
      <c r="N2772" s="150"/>
      <c r="O2772" s="150"/>
      <c r="P2772" s="150"/>
      <c r="Q2772" s="150"/>
      <c r="R2772" s="150"/>
      <c r="S2772" s="150"/>
      <c r="T2772" s="150"/>
      <c r="U2772" s="150"/>
      <c r="V2772" s="150"/>
      <c r="W2772" s="150"/>
      <c r="X2772" s="150"/>
      <c r="Y2772" s="150"/>
      <c r="Z2772" s="150"/>
    </row>
    <row r="2773" spans="1:26" s="155" customFormat="1" ht="15" customHeight="1" x14ac:dyDescent="0.2">
      <c r="A2773" s="206">
        <f t="shared" si="43"/>
        <v>2771</v>
      </c>
      <c r="B2773" s="176" t="s">
        <v>11</v>
      </c>
      <c r="C2773" s="213"/>
      <c r="D2773" s="213"/>
      <c r="E2773" s="221">
        <v>41582.604166666664</v>
      </c>
      <c r="F2773" s="221">
        <v>41582.604166666664</v>
      </c>
      <c r="G2773" s="150"/>
      <c r="H2773" s="150"/>
      <c r="I2773" s="150"/>
      <c r="J2773" s="150"/>
      <c r="K2773" s="150"/>
      <c r="L2773" s="150"/>
      <c r="M2773" s="150"/>
      <c r="N2773" s="150"/>
      <c r="O2773" s="150"/>
      <c r="P2773" s="150"/>
      <c r="Q2773" s="150"/>
      <c r="R2773" s="150"/>
      <c r="S2773" s="150"/>
      <c r="T2773" s="150"/>
      <c r="U2773" s="150"/>
      <c r="V2773" s="150"/>
      <c r="W2773" s="150"/>
      <c r="X2773" s="150"/>
      <c r="Y2773" s="150"/>
      <c r="Z2773" s="150"/>
    </row>
    <row r="2774" spans="1:26" s="155" customFormat="1" ht="15" customHeight="1" x14ac:dyDescent="0.2">
      <c r="A2774" s="206">
        <f t="shared" si="43"/>
        <v>2772</v>
      </c>
      <c r="B2774" s="176" t="s">
        <v>11</v>
      </c>
      <c r="C2774" s="213"/>
      <c r="D2774" s="213"/>
      <c r="E2774" s="221">
        <v>41579.609027777777</v>
      </c>
      <c r="F2774" s="221">
        <v>41579.609027777777</v>
      </c>
      <c r="G2774" s="150"/>
      <c r="H2774" s="150"/>
      <c r="I2774" s="150"/>
      <c r="J2774" s="150"/>
      <c r="K2774" s="150"/>
      <c r="L2774" s="150"/>
      <c r="M2774" s="150"/>
      <c r="N2774" s="150"/>
      <c r="O2774" s="150"/>
      <c r="P2774" s="150"/>
      <c r="Q2774" s="150"/>
      <c r="R2774" s="150"/>
      <c r="S2774" s="150"/>
      <c r="T2774" s="150"/>
      <c r="U2774" s="150"/>
      <c r="V2774" s="150"/>
      <c r="W2774" s="150"/>
      <c r="X2774" s="150"/>
      <c r="Y2774" s="150"/>
      <c r="Z2774" s="150"/>
    </row>
    <row r="2775" spans="1:26" s="155" customFormat="1" ht="15" customHeight="1" x14ac:dyDescent="0.2">
      <c r="A2775" s="206">
        <f t="shared" si="43"/>
        <v>2773</v>
      </c>
      <c r="B2775" s="176" t="s">
        <v>11</v>
      </c>
      <c r="C2775" s="213"/>
      <c r="D2775" s="213"/>
      <c r="E2775" s="221">
        <v>41585.512499999997</v>
      </c>
      <c r="F2775" s="221">
        <v>41585.512499999997</v>
      </c>
      <c r="G2775" s="150"/>
      <c r="H2775" s="150"/>
      <c r="I2775" s="150"/>
      <c r="J2775" s="150"/>
      <c r="K2775" s="150"/>
      <c r="L2775" s="150"/>
      <c r="M2775" s="150"/>
      <c r="N2775" s="150"/>
      <c r="O2775" s="150"/>
      <c r="P2775" s="150"/>
      <c r="Q2775" s="150"/>
      <c r="R2775" s="150"/>
      <c r="S2775" s="150"/>
      <c r="T2775" s="150"/>
      <c r="U2775" s="150"/>
      <c r="V2775" s="150"/>
      <c r="W2775" s="150"/>
      <c r="X2775" s="150"/>
      <c r="Y2775" s="150"/>
      <c r="Z2775" s="150"/>
    </row>
    <row r="2776" spans="1:26" s="155" customFormat="1" ht="15" customHeight="1" x14ac:dyDescent="0.2">
      <c r="A2776" s="206">
        <f t="shared" si="43"/>
        <v>2774</v>
      </c>
      <c r="B2776" s="176" t="s">
        <v>11</v>
      </c>
      <c r="C2776" s="213"/>
      <c r="D2776" s="213"/>
      <c r="E2776" s="221">
        <v>41582.497916666667</v>
      </c>
      <c r="F2776" s="221">
        <v>41582.497916666667</v>
      </c>
      <c r="G2776" s="150"/>
      <c r="H2776" s="150"/>
      <c r="I2776" s="150"/>
      <c r="J2776" s="150"/>
      <c r="K2776" s="150"/>
      <c r="L2776" s="150"/>
      <c r="M2776" s="150"/>
      <c r="N2776" s="150"/>
      <c r="O2776" s="150"/>
      <c r="P2776" s="150"/>
      <c r="Q2776" s="150"/>
      <c r="R2776" s="150"/>
      <c r="S2776" s="150"/>
      <c r="T2776" s="150"/>
      <c r="U2776" s="150"/>
      <c r="V2776" s="150"/>
      <c r="W2776" s="150"/>
      <c r="X2776" s="150"/>
      <c r="Y2776" s="150"/>
      <c r="Z2776" s="150"/>
    </row>
    <row r="2777" spans="1:26" s="155" customFormat="1" ht="15" customHeight="1" x14ac:dyDescent="0.2">
      <c r="A2777" s="206">
        <f t="shared" si="43"/>
        <v>2775</v>
      </c>
      <c r="B2777" s="176" t="s">
        <v>11</v>
      </c>
      <c r="C2777" s="213"/>
      <c r="D2777" s="213"/>
      <c r="E2777" s="221">
        <v>41589.63958333333</v>
      </c>
      <c r="F2777" s="221">
        <v>41589.63958333333</v>
      </c>
      <c r="G2777" s="150"/>
      <c r="H2777" s="150"/>
      <c r="I2777" s="150"/>
      <c r="J2777" s="150"/>
      <c r="K2777" s="150"/>
      <c r="L2777" s="150"/>
      <c r="M2777" s="150"/>
      <c r="N2777" s="150"/>
      <c r="O2777" s="150"/>
      <c r="P2777" s="150"/>
      <c r="Q2777" s="150"/>
      <c r="R2777" s="150"/>
      <c r="S2777" s="150"/>
      <c r="T2777" s="150"/>
      <c r="U2777" s="150"/>
      <c r="V2777" s="150"/>
      <c r="W2777" s="150"/>
      <c r="X2777" s="150"/>
      <c r="Y2777" s="150"/>
      <c r="Z2777" s="150"/>
    </row>
    <row r="2778" spans="1:26" s="155" customFormat="1" ht="15" customHeight="1" x14ac:dyDescent="0.2">
      <c r="A2778" s="206">
        <f t="shared" si="43"/>
        <v>2776</v>
      </c>
      <c r="B2778" s="176" t="s">
        <v>11</v>
      </c>
      <c r="C2778" s="213"/>
      <c r="D2778" s="213"/>
      <c r="E2778" s="221">
        <v>41603.713888888888</v>
      </c>
      <c r="F2778" s="221">
        <v>41603.713888888888</v>
      </c>
      <c r="G2778" s="150"/>
      <c r="H2778" s="150"/>
      <c r="I2778" s="150"/>
      <c r="J2778" s="150"/>
      <c r="K2778" s="150"/>
      <c r="L2778" s="150"/>
      <c r="M2778" s="150"/>
      <c r="N2778" s="150"/>
      <c r="O2778" s="150"/>
      <c r="P2778" s="150"/>
      <c r="Q2778" s="150"/>
      <c r="R2778" s="150"/>
      <c r="S2778" s="150"/>
      <c r="T2778" s="150"/>
      <c r="U2778" s="150"/>
      <c r="V2778" s="150"/>
      <c r="W2778" s="150"/>
      <c r="X2778" s="150"/>
      <c r="Y2778" s="150"/>
      <c r="Z2778" s="150"/>
    </row>
    <row r="2779" spans="1:26" s="155" customFormat="1" ht="15" customHeight="1" x14ac:dyDescent="0.2">
      <c r="A2779" s="206">
        <f t="shared" si="43"/>
        <v>2777</v>
      </c>
      <c r="B2779" s="176" t="s">
        <v>11</v>
      </c>
      <c r="C2779" s="213"/>
      <c r="D2779" s="213"/>
      <c r="E2779" s="221">
        <v>41582.497916666667</v>
      </c>
      <c r="F2779" s="221">
        <v>41582.497916666667</v>
      </c>
      <c r="G2779" s="150"/>
      <c r="H2779" s="150"/>
      <c r="I2779" s="150"/>
      <c r="J2779" s="150"/>
      <c r="K2779" s="150"/>
      <c r="L2779" s="150"/>
      <c r="M2779" s="150"/>
      <c r="N2779" s="150"/>
      <c r="O2779" s="150"/>
      <c r="P2779" s="150"/>
      <c r="Q2779" s="150"/>
      <c r="R2779" s="150"/>
      <c r="S2779" s="150"/>
      <c r="T2779" s="150"/>
      <c r="U2779" s="150"/>
      <c r="V2779" s="150"/>
      <c r="W2779" s="150"/>
      <c r="X2779" s="150"/>
      <c r="Y2779" s="150"/>
      <c r="Z2779" s="150"/>
    </row>
    <row r="2780" spans="1:26" s="155" customFormat="1" ht="15" customHeight="1" x14ac:dyDescent="0.2">
      <c r="A2780" s="206">
        <f t="shared" si="43"/>
        <v>2778</v>
      </c>
      <c r="B2780" s="176" t="s">
        <v>11</v>
      </c>
      <c r="C2780" s="213"/>
      <c r="D2780" s="213"/>
      <c r="E2780" s="221">
        <v>41582.497916666667</v>
      </c>
      <c r="F2780" s="221">
        <v>41582.497916666667</v>
      </c>
      <c r="G2780" s="150"/>
      <c r="H2780" s="150"/>
      <c r="I2780" s="150"/>
      <c r="J2780" s="150"/>
      <c r="K2780" s="150"/>
      <c r="L2780" s="150"/>
      <c r="M2780" s="150"/>
      <c r="N2780" s="150"/>
      <c r="O2780" s="150"/>
      <c r="P2780" s="150"/>
      <c r="Q2780" s="150"/>
      <c r="R2780" s="150"/>
      <c r="S2780" s="150"/>
      <c r="T2780" s="150"/>
      <c r="U2780" s="150"/>
      <c r="V2780" s="150"/>
      <c r="W2780" s="150"/>
      <c r="X2780" s="150"/>
      <c r="Y2780" s="150"/>
      <c r="Z2780" s="150"/>
    </row>
    <row r="2781" spans="1:26" s="155" customFormat="1" ht="15" customHeight="1" x14ac:dyDescent="0.2">
      <c r="A2781" s="206">
        <f t="shared" si="43"/>
        <v>2779</v>
      </c>
      <c r="B2781" s="176" t="s">
        <v>11</v>
      </c>
      <c r="C2781" s="213"/>
      <c r="D2781" s="213"/>
      <c r="E2781" s="221">
        <v>41579.427777777775</v>
      </c>
      <c r="F2781" s="221">
        <v>41579.427777777775</v>
      </c>
      <c r="G2781" s="150"/>
      <c r="H2781" s="150"/>
      <c r="I2781" s="150"/>
      <c r="J2781" s="150"/>
      <c r="K2781" s="150"/>
      <c r="L2781" s="150"/>
      <c r="M2781" s="150"/>
      <c r="N2781" s="150"/>
      <c r="O2781" s="150"/>
      <c r="P2781" s="150"/>
      <c r="Q2781" s="150"/>
      <c r="R2781" s="150"/>
      <c r="S2781" s="150"/>
      <c r="T2781" s="150"/>
      <c r="U2781" s="150"/>
      <c r="V2781" s="150"/>
      <c r="W2781" s="150"/>
      <c r="X2781" s="150"/>
      <c r="Y2781" s="150"/>
      <c r="Z2781" s="150"/>
    </row>
    <row r="2782" spans="1:26" s="155" customFormat="1" ht="15" customHeight="1" x14ac:dyDescent="0.2">
      <c r="A2782" s="206">
        <f t="shared" si="43"/>
        <v>2780</v>
      </c>
      <c r="B2782" s="176" t="s">
        <v>11</v>
      </c>
      <c r="C2782" s="213"/>
      <c r="D2782" s="213"/>
      <c r="E2782" s="221">
        <v>41582.497916666667</v>
      </c>
      <c r="F2782" s="221">
        <v>41582.497916666667</v>
      </c>
      <c r="G2782" s="150"/>
      <c r="H2782" s="150"/>
      <c r="I2782" s="150"/>
      <c r="J2782" s="150"/>
      <c r="K2782" s="150"/>
      <c r="L2782" s="150"/>
      <c r="M2782" s="150"/>
      <c r="N2782" s="150"/>
      <c r="O2782" s="150"/>
      <c r="P2782" s="150"/>
      <c r="Q2782" s="150"/>
      <c r="R2782" s="150"/>
      <c r="S2782" s="150"/>
      <c r="T2782" s="150"/>
      <c r="U2782" s="150"/>
      <c r="V2782" s="150"/>
      <c r="W2782" s="150"/>
      <c r="X2782" s="150"/>
      <c r="Y2782" s="150"/>
      <c r="Z2782" s="150"/>
    </row>
    <row r="2783" spans="1:26" s="155" customFormat="1" ht="15" customHeight="1" x14ac:dyDescent="0.2">
      <c r="A2783" s="206">
        <f t="shared" si="43"/>
        <v>2781</v>
      </c>
      <c r="B2783" s="176" t="s">
        <v>11</v>
      </c>
      <c r="C2783" s="213"/>
      <c r="D2783" s="213"/>
      <c r="E2783" s="221">
        <v>41579.427777777775</v>
      </c>
      <c r="F2783" s="221">
        <v>41579.427777777775</v>
      </c>
      <c r="G2783" s="150"/>
      <c r="H2783" s="150"/>
      <c r="I2783" s="150"/>
      <c r="J2783" s="150"/>
      <c r="K2783" s="150"/>
      <c r="L2783" s="150"/>
      <c r="M2783" s="150"/>
      <c r="N2783" s="150"/>
      <c r="O2783" s="150"/>
      <c r="P2783" s="150"/>
      <c r="Q2783" s="150"/>
      <c r="R2783" s="150"/>
      <c r="S2783" s="150"/>
      <c r="T2783" s="150"/>
      <c r="U2783" s="150"/>
      <c r="V2783" s="150"/>
      <c r="W2783" s="150"/>
      <c r="X2783" s="150"/>
      <c r="Y2783" s="150"/>
      <c r="Z2783" s="150"/>
    </row>
    <row r="2784" spans="1:26" s="155" customFormat="1" ht="15" customHeight="1" x14ac:dyDescent="0.2">
      <c r="A2784" s="206">
        <f t="shared" si="43"/>
        <v>2782</v>
      </c>
      <c r="B2784" s="176" t="s">
        <v>11</v>
      </c>
      <c r="C2784" s="213"/>
      <c r="D2784" s="213"/>
      <c r="E2784" s="221">
        <v>41582.497916666667</v>
      </c>
      <c r="F2784" s="221">
        <v>41582.497916666667</v>
      </c>
      <c r="G2784" s="150"/>
      <c r="H2784" s="150"/>
      <c r="I2784" s="150"/>
      <c r="J2784" s="150"/>
      <c r="K2784" s="150"/>
      <c r="L2784" s="150"/>
      <c r="M2784" s="150"/>
      <c r="N2784" s="150"/>
      <c r="O2784" s="150"/>
      <c r="P2784" s="150"/>
      <c r="Q2784" s="150"/>
      <c r="R2784" s="150"/>
      <c r="S2784" s="150"/>
      <c r="T2784" s="150"/>
      <c r="U2784" s="150"/>
      <c r="V2784" s="150"/>
      <c r="W2784" s="150"/>
      <c r="X2784" s="150"/>
      <c r="Y2784" s="150"/>
      <c r="Z2784" s="150"/>
    </row>
    <row r="2785" spans="1:26" s="155" customFormat="1" ht="15" customHeight="1" x14ac:dyDescent="0.2">
      <c r="A2785" s="206">
        <f t="shared" si="43"/>
        <v>2783</v>
      </c>
      <c r="B2785" s="176" t="s">
        <v>11</v>
      </c>
      <c r="C2785" s="213"/>
      <c r="D2785" s="213"/>
      <c r="E2785" s="221">
        <v>41579.427777777775</v>
      </c>
      <c r="F2785" s="221">
        <v>41579.427777777775</v>
      </c>
      <c r="G2785" s="150"/>
      <c r="H2785" s="150"/>
      <c r="I2785" s="150"/>
      <c r="J2785" s="150"/>
      <c r="K2785" s="150"/>
      <c r="L2785" s="150"/>
      <c r="M2785" s="150"/>
      <c r="N2785" s="150"/>
      <c r="O2785" s="150"/>
      <c r="P2785" s="150"/>
      <c r="Q2785" s="150"/>
      <c r="R2785" s="150"/>
      <c r="S2785" s="150"/>
      <c r="T2785" s="150"/>
      <c r="U2785" s="150"/>
      <c r="V2785" s="150"/>
      <c r="W2785" s="150"/>
      <c r="X2785" s="150"/>
      <c r="Y2785" s="150"/>
      <c r="Z2785" s="150"/>
    </row>
    <row r="2786" spans="1:26" s="155" customFormat="1" ht="15" customHeight="1" x14ac:dyDescent="0.2">
      <c r="A2786" s="206">
        <f t="shared" si="43"/>
        <v>2784</v>
      </c>
      <c r="B2786" s="176" t="s">
        <v>11</v>
      </c>
      <c r="C2786" s="213"/>
      <c r="D2786" s="213"/>
      <c r="E2786" s="221">
        <v>41579.713194444441</v>
      </c>
      <c r="F2786" s="221">
        <v>41579.713194444441</v>
      </c>
      <c r="G2786" s="150"/>
      <c r="H2786" s="150"/>
      <c r="I2786" s="150"/>
      <c r="J2786" s="150"/>
      <c r="K2786" s="150"/>
      <c r="L2786" s="150"/>
      <c r="M2786" s="150"/>
      <c r="N2786" s="150"/>
      <c r="O2786" s="150"/>
      <c r="P2786" s="150"/>
      <c r="Q2786" s="150"/>
      <c r="R2786" s="150"/>
      <c r="S2786" s="150"/>
      <c r="T2786" s="150"/>
      <c r="U2786" s="150"/>
      <c r="V2786" s="150"/>
      <c r="W2786" s="150"/>
      <c r="X2786" s="150"/>
      <c r="Y2786" s="150"/>
      <c r="Z2786" s="150"/>
    </row>
    <row r="2787" spans="1:26" s="155" customFormat="1" ht="15" customHeight="1" x14ac:dyDescent="0.2">
      <c r="A2787" s="206">
        <f t="shared" si="43"/>
        <v>2785</v>
      </c>
      <c r="B2787" s="176" t="s">
        <v>11</v>
      </c>
      <c r="C2787" s="213"/>
      <c r="D2787" s="213"/>
      <c r="E2787" s="221">
        <v>41593.56527777778</v>
      </c>
      <c r="F2787" s="221">
        <v>41593.56527777778</v>
      </c>
      <c r="G2787" s="150"/>
      <c r="H2787" s="150"/>
      <c r="I2787" s="150"/>
      <c r="J2787" s="150"/>
      <c r="K2787" s="150"/>
      <c r="L2787" s="150"/>
      <c r="M2787" s="150"/>
      <c r="N2787" s="150"/>
      <c r="O2787" s="150"/>
      <c r="P2787" s="150"/>
      <c r="Q2787" s="150"/>
      <c r="R2787" s="150"/>
      <c r="S2787" s="150"/>
      <c r="T2787" s="150"/>
      <c r="U2787" s="150"/>
      <c r="V2787" s="150"/>
      <c r="W2787" s="150"/>
      <c r="X2787" s="150"/>
      <c r="Y2787" s="150"/>
      <c r="Z2787" s="150"/>
    </row>
    <row r="2788" spans="1:26" s="155" customFormat="1" ht="15" customHeight="1" x14ac:dyDescent="0.2">
      <c r="A2788" s="206">
        <f t="shared" si="43"/>
        <v>2786</v>
      </c>
      <c r="B2788" s="176" t="s">
        <v>11</v>
      </c>
      <c r="C2788" s="213"/>
      <c r="D2788" s="213"/>
      <c r="E2788" s="221">
        <v>41586.482638888891</v>
      </c>
      <c r="F2788" s="221">
        <v>41586.482638888891</v>
      </c>
      <c r="G2788" s="150"/>
      <c r="H2788" s="150"/>
      <c r="I2788" s="150"/>
      <c r="J2788" s="150"/>
      <c r="K2788" s="150"/>
      <c r="L2788" s="150"/>
      <c r="M2788" s="150"/>
      <c r="N2788" s="150"/>
      <c r="O2788" s="150"/>
      <c r="P2788" s="150"/>
      <c r="Q2788" s="150"/>
      <c r="R2788" s="150"/>
      <c r="S2788" s="150"/>
      <c r="T2788" s="150"/>
      <c r="U2788" s="150"/>
      <c r="V2788" s="150"/>
      <c r="W2788" s="150"/>
      <c r="X2788" s="150"/>
      <c r="Y2788" s="150"/>
      <c r="Z2788" s="150"/>
    </row>
    <row r="2789" spans="1:26" s="155" customFormat="1" ht="15" customHeight="1" x14ac:dyDescent="0.2">
      <c r="A2789" s="206">
        <f t="shared" si="43"/>
        <v>2787</v>
      </c>
      <c r="B2789" s="176" t="s">
        <v>11</v>
      </c>
      <c r="C2789" s="213"/>
      <c r="D2789" s="213"/>
      <c r="E2789" s="221">
        <v>41589.63958333333</v>
      </c>
      <c r="F2789" s="221">
        <v>41589.63958333333</v>
      </c>
      <c r="G2789" s="150"/>
      <c r="H2789" s="150"/>
      <c r="I2789" s="150"/>
      <c r="J2789" s="150"/>
      <c r="K2789" s="150"/>
      <c r="L2789" s="150"/>
      <c r="M2789" s="150"/>
      <c r="N2789" s="150"/>
      <c r="O2789" s="150"/>
      <c r="P2789" s="150"/>
      <c r="Q2789" s="150"/>
      <c r="R2789" s="150"/>
      <c r="S2789" s="150"/>
      <c r="T2789" s="150"/>
      <c r="U2789" s="150"/>
      <c r="V2789" s="150"/>
      <c r="W2789" s="150"/>
      <c r="X2789" s="150"/>
      <c r="Y2789" s="150"/>
      <c r="Z2789" s="150"/>
    </row>
    <row r="2790" spans="1:26" s="155" customFormat="1" ht="15" customHeight="1" x14ac:dyDescent="0.2">
      <c r="A2790" s="206">
        <f t="shared" si="43"/>
        <v>2788</v>
      </c>
      <c r="B2790" s="176" t="s">
        <v>11</v>
      </c>
      <c r="C2790" s="213"/>
      <c r="D2790" s="213"/>
      <c r="E2790" s="221">
        <v>41582.497916666667</v>
      </c>
      <c r="F2790" s="221">
        <v>41582.497916666667</v>
      </c>
      <c r="G2790" s="150"/>
      <c r="H2790" s="150"/>
      <c r="I2790" s="150"/>
      <c r="J2790" s="150"/>
      <c r="K2790" s="150"/>
      <c r="L2790" s="150"/>
      <c r="M2790" s="150"/>
      <c r="N2790" s="150"/>
      <c r="O2790" s="150"/>
      <c r="P2790" s="150"/>
      <c r="Q2790" s="150"/>
      <c r="R2790" s="150"/>
      <c r="S2790" s="150"/>
      <c r="T2790" s="150"/>
      <c r="U2790" s="150"/>
      <c r="V2790" s="150"/>
      <c r="W2790" s="150"/>
      <c r="X2790" s="150"/>
      <c r="Y2790" s="150"/>
      <c r="Z2790" s="150"/>
    </row>
    <row r="2791" spans="1:26" s="155" customFormat="1" ht="15" customHeight="1" x14ac:dyDescent="0.2">
      <c r="A2791" s="206">
        <f t="shared" si="43"/>
        <v>2789</v>
      </c>
      <c r="B2791" s="176" t="s">
        <v>11</v>
      </c>
      <c r="C2791" s="213"/>
      <c r="D2791" s="213"/>
      <c r="E2791" s="221">
        <v>41579.563888888886</v>
      </c>
      <c r="F2791" s="221">
        <v>41579.563888888886</v>
      </c>
      <c r="G2791" s="150"/>
      <c r="H2791" s="150"/>
      <c r="I2791" s="150"/>
      <c r="J2791" s="150"/>
      <c r="K2791" s="150"/>
      <c r="L2791" s="150"/>
      <c r="M2791" s="150"/>
      <c r="N2791" s="150"/>
      <c r="O2791" s="150"/>
      <c r="P2791" s="150"/>
      <c r="Q2791" s="150"/>
      <c r="R2791" s="150"/>
      <c r="S2791" s="150"/>
      <c r="T2791" s="150"/>
      <c r="U2791" s="150"/>
      <c r="V2791" s="150"/>
      <c r="W2791" s="150"/>
      <c r="X2791" s="150"/>
      <c r="Y2791" s="150"/>
      <c r="Z2791" s="150"/>
    </row>
    <row r="2792" spans="1:26" s="155" customFormat="1" ht="15" customHeight="1" x14ac:dyDescent="0.2">
      <c r="A2792" s="206">
        <f t="shared" si="43"/>
        <v>2790</v>
      </c>
      <c r="B2792" s="176" t="s">
        <v>11</v>
      </c>
      <c r="C2792" s="213"/>
      <c r="D2792" s="213"/>
      <c r="E2792" s="221">
        <v>41583.571527777778</v>
      </c>
      <c r="F2792" s="221">
        <v>41583.571527777778</v>
      </c>
      <c r="G2792" s="150"/>
      <c r="H2792" s="150"/>
      <c r="I2792" s="150"/>
      <c r="J2792" s="150"/>
      <c r="K2792" s="150"/>
      <c r="L2792" s="150"/>
      <c r="M2792" s="150"/>
      <c r="N2792" s="150"/>
      <c r="O2792" s="150"/>
      <c r="P2792" s="150"/>
      <c r="Q2792" s="150"/>
      <c r="R2792" s="150"/>
      <c r="S2792" s="150"/>
      <c r="T2792" s="150"/>
      <c r="U2792" s="150"/>
      <c r="V2792" s="150"/>
      <c r="W2792" s="150"/>
      <c r="X2792" s="150"/>
      <c r="Y2792" s="150"/>
      <c r="Z2792" s="150"/>
    </row>
    <row r="2793" spans="1:26" s="155" customFormat="1" ht="15" customHeight="1" x14ac:dyDescent="0.2">
      <c r="A2793" s="206">
        <f t="shared" si="43"/>
        <v>2791</v>
      </c>
      <c r="B2793" s="176" t="s">
        <v>11</v>
      </c>
      <c r="C2793" s="213"/>
      <c r="D2793" s="213"/>
      <c r="E2793" s="221">
        <v>41579.563888888886</v>
      </c>
      <c r="F2793" s="221">
        <v>41579.563888888886</v>
      </c>
      <c r="G2793" s="150"/>
      <c r="H2793" s="150"/>
      <c r="I2793" s="150"/>
      <c r="J2793" s="150"/>
      <c r="K2793" s="150"/>
      <c r="L2793" s="150"/>
      <c r="M2793" s="150"/>
      <c r="N2793" s="150"/>
      <c r="O2793" s="150"/>
      <c r="P2793" s="150"/>
      <c r="Q2793" s="150"/>
      <c r="R2793" s="150"/>
      <c r="S2793" s="150"/>
      <c r="T2793" s="150"/>
      <c r="U2793" s="150"/>
      <c r="V2793" s="150"/>
      <c r="W2793" s="150"/>
      <c r="X2793" s="150"/>
      <c r="Y2793" s="150"/>
      <c r="Z2793" s="150"/>
    </row>
    <row r="2794" spans="1:26" s="155" customFormat="1" ht="15" customHeight="1" x14ac:dyDescent="0.2">
      <c r="A2794" s="206">
        <f t="shared" si="43"/>
        <v>2792</v>
      </c>
      <c r="B2794" s="176" t="s">
        <v>11</v>
      </c>
      <c r="C2794" s="213"/>
      <c r="D2794" s="213"/>
      <c r="E2794" s="221">
        <v>41579.563888888886</v>
      </c>
      <c r="F2794" s="221">
        <v>41579.563888888886</v>
      </c>
      <c r="G2794" s="150"/>
      <c r="H2794" s="150"/>
      <c r="I2794" s="150"/>
      <c r="J2794" s="150"/>
      <c r="K2794" s="150"/>
      <c r="L2794" s="150"/>
      <c r="M2794" s="150"/>
      <c r="N2794" s="150"/>
      <c r="O2794" s="150"/>
      <c r="P2794" s="150"/>
      <c r="Q2794" s="150"/>
      <c r="R2794" s="150"/>
      <c r="S2794" s="150"/>
      <c r="T2794" s="150"/>
      <c r="U2794" s="150"/>
      <c r="V2794" s="150"/>
      <c r="W2794" s="150"/>
      <c r="X2794" s="150"/>
      <c r="Y2794" s="150"/>
      <c r="Z2794" s="150"/>
    </row>
    <row r="2795" spans="1:26" s="155" customFormat="1" ht="15" customHeight="1" x14ac:dyDescent="0.2">
      <c r="A2795" s="206">
        <f t="shared" si="43"/>
        <v>2793</v>
      </c>
      <c r="B2795" s="176" t="s">
        <v>11</v>
      </c>
      <c r="C2795" s="213"/>
      <c r="D2795" s="213"/>
      <c r="E2795" s="221">
        <v>41579.563888888886</v>
      </c>
      <c r="F2795" s="221">
        <v>41579.563888888886</v>
      </c>
      <c r="G2795" s="150"/>
      <c r="H2795" s="150"/>
      <c r="I2795" s="150"/>
      <c r="J2795" s="150"/>
      <c r="K2795" s="150"/>
      <c r="L2795" s="150"/>
      <c r="M2795" s="150"/>
      <c r="N2795" s="150"/>
      <c r="O2795" s="150"/>
      <c r="P2795" s="150"/>
      <c r="Q2795" s="150"/>
      <c r="R2795" s="150"/>
      <c r="S2795" s="150"/>
      <c r="T2795" s="150"/>
      <c r="U2795" s="150"/>
      <c r="V2795" s="150"/>
      <c r="W2795" s="150"/>
      <c r="X2795" s="150"/>
      <c r="Y2795" s="150"/>
      <c r="Z2795" s="150"/>
    </row>
    <row r="2796" spans="1:26" s="155" customFormat="1" ht="15" customHeight="1" x14ac:dyDescent="0.2">
      <c r="A2796" s="206">
        <f t="shared" si="43"/>
        <v>2794</v>
      </c>
      <c r="B2796" s="176" t="s">
        <v>11</v>
      </c>
      <c r="C2796" s="213"/>
      <c r="D2796" s="213"/>
      <c r="E2796" s="221">
        <v>41586.482638888891</v>
      </c>
      <c r="F2796" s="221">
        <v>41586.482638888891</v>
      </c>
      <c r="G2796" s="150"/>
      <c r="H2796" s="150"/>
      <c r="I2796" s="150"/>
      <c r="J2796" s="150"/>
      <c r="K2796" s="150"/>
      <c r="L2796" s="150"/>
      <c r="M2796" s="150"/>
      <c r="N2796" s="150"/>
      <c r="O2796" s="150"/>
      <c r="P2796" s="150"/>
      <c r="Q2796" s="150"/>
      <c r="R2796" s="150"/>
      <c r="S2796" s="150"/>
      <c r="T2796" s="150"/>
      <c r="U2796" s="150"/>
      <c r="V2796" s="150"/>
      <c r="W2796" s="150"/>
      <c r="X2796" s="150"/>
      <c r="Y2796" s="150"/>
      <c r="Z2796" s="150"/>
    </row>
    <row r="2797" spans="1:26" s="155" customFormat="1" ht="15" customHeight="1" x14ac:dyDescent="0.2">
      <c r="A2797" s="206">
        <f t="shared" si="43"/>
        <v>2795</v>
      </c>
      <c r="B2797" s="176" t="s">
        <v>11</v>
      </c>
      <c r="C2797" s="213"/>
      <c r="D2797" s="213"/>
      <c r="E2797" s="221">
        <v>41584.595138888886</v>
      </c>
      <c r="F2797" s="221">
        <v>41584.595138888886</v>
      </c>
      <c r="G2797" s="150"/>
      <c r="H2797" s="150"/>
      <c r="I2797" s="150"/>
      <c r="J2797" s="150"/>
      <c r="K2797" s="150"/>
      <c r="L2797" s="150"/>
      <c r="M2797" s="150"/>
      <c r="N2797" s="150"/>
      <c r="O2797" s="150"/>
      <c r="P2797" s="150"/>
      <c r="Q2797" s="150"/>
      <c r="R2797" s="150"/>
      <c r="S2797" s="150"/>
      <c r="T2797" s="150"/>
      <c r="U2797" s="150"/>
      <c r="V2797" s="150"/>
      <c r="W2797" s="150"/>
      <c r="X2797" s="150"/>
      <c r="Y2797" s="150"/>
      <c r="Z2797" s="150"/>
    </row>
    <row r="2798" spans="1:26" s="155" customFormat="1" ht="15" customHeight="1" x14ac:dyDescent="0.2">
      <c r="A2798" s="206">
        <f t="shared" si="43"/>
        <v>2796</v>
      </c>
      <c r="B2798" s="176" t="s">
        <v>11</v>
      </c>
      <c r="C2798" s="213"/>
      <c r="D2798" s="213"/>
      <c r="E2798" s="221">
        <v>41585.447222222218</v>
      </c>
      <c r="F2798" s="221">
        <v>41585.447222222218</v>
      </c>
      <c r="G2798" s="150"/>
      <c r="H2798" s="150"/>
      <c r="I2798" s="150"/>
      <c r="J2798" s="150"/>
      <c r="K2798" s="150"/>
      <c r="L2798" s="150"/>
      <c r="M2798" s="150"/>
      <c r="N2798" s="150"/>
      <c r="O2798" s="150"/>
      <c r="P2798" s="150"/>
      <c r="Q2798" s="150"/>
      <c r="R2798" s="150"/>
      <c r="S2798" s="150"/>
      <c r="T2798" s="150"/>
      <c r="U2798" s="150"/>
      <c r="V2798" s="150"/>
      <c r="W2798" s="150"/>
      <c r="X2798" s="150"/>
      <c r="Y2798" s="150"/>
      <c r="Z2798" s="150"/>
    </row>
    <row r="2799" spans="1:26" s="155" customFormat="1" ht="15" customHeight="1" x14ac:dyDescent="0.2">
      <c r="A2799" s="206">
        <f t="shared" si="43"/>
        <v>2797</v>
      </c>
      <c r="B2799" s="176" t="s">
        <v>11</v>
      </c>
      <c r="C2799" s="213"/>
      <c r="D2799" s="213"/>
      <c r="E2799" s="221">
        <v>41583.41805555555</v>
      </c>
      <c r="F2799" s="221">
        <v>41583.41805555555</v>
      </c>
      <c r="G2799" s="150"/>
      <c r="H2799" s="150"/>
      <c r="I2799" s="150"/>
      <c r="J2799" s="150"/>
      <c r="K2799" s="150"/>
      <c r="L2799" s="150"/>
      <c r="M2799" s="150"/>
      <c r="N2799" s="150"/>
      <c r="O2799" s="150"/>
      <c r="P2799" s="150"/>
      <c r="Q2799" s="150"/>
      <c r="R2799" s="150"/>
      <c r="S2799" s="150"/>
      <c r="T2799" s="150"/>
      <c r="U2799" s="150"/>
      <c r="V2799" s="150"/>
      <c r="W2799" s="150"/>
      <c r="X2799" s="150"/>
      <c r="Y2799" s="150"/>
      <c r="Z2799" s="150"/>
    </row>
    <row r="2800" spans="1:26" s="155" customFormat="1" ht="15" customHeight="1" x14ac:dyDescent="0.2">
      <c r="A2800" s="206">
        <f t="shared" si="43"/>
        <v>2798</v>
      </c>
      <c r="B2800" s="176" t="s">
        <v>11</v>
      </c>
      <c r="C2800" s="213"/>
      <c r="D2800" s="213"/>
      <c r="E2800" s="221">
        <v>41607.63680555555</v>
      </c>
      <c r="F2800" s="221">
        <v>41607.63680555555</v>
      </c>
      <c r="G2800" s="150"/>
      <c r="H2800" s="150"/>
      <c r="I2800" s="150"/>
      <c r="J2800" s="150"/>
      <c r="K2800" s="150"/>
      <c r="L2800" s="150"/>
      <c r="M2800" s="150"/>
      <c r="N2800" s="150"/>
      <c r="O2800" s="150"/>
      <c r="P2800" s="150"/>
      <c r="Q2800" s="150"/>
      <c r="R2800" s="150"/>
      <c r="S2800" s="150"/>
      <c r="T2800" s="150"/>
      <c r="U2800" s="150"/>
      <c r="V2800" s="150"/>
      <c r="W2800" s="150"/>
      <c r="X2800" s="150"/>
      <c r="Y2800" s="150"/>
      <c r="Z2800" s="150"/>
    </row>
    <row r="2801" spans="1:26" s="155" customFormat="1" ht="15" customHeight="1" x14ac:dyDescent="0.2">
      <c r="A2801" s="206">
        <f t="shared" si="43"/>
        <v>2799</v>
      </c>
      <c r="B2801" s="176" t="s">
        <v>11</v>
      </c>
      <c r="C2801" s="213"/>
      <c r="D2801" s="213"/>
      <c r="E2801" s="221">
        <v>41583.589583333334</v>
      </c>
      <c r="F2801" s="221">
        <v>41583.589583333334</v>
      </c>
      <c r="G2801" s="150"/>
      <c r="H2801" s="150"/>
      <c r="I2801" s="150"/>
      <c r="J2801" s="150"/>
      <c r="K2801" s="150"/>
      <c r="L2801" s="150"/>
      <c r="M2801" s="150"/>
      <c r="N2801" s="150"/>
      <c r="O2801" s="150"/>
      <c r="P2801" s="150"/>
      <c r="Q2801" s="150"/>
      <c r="R2801" s="150"/>
      <c r="S2801" s="150"/>
      <c r="T2801" s="150"/>
      <c r="U2801" s="150"/>
      <c r="V2801" s="150"/>
      <c r="W2801" s="150"/>
      <c r="X2801" s="150"/>
      <c r="Y2801" s="150"/>
      <c r="Z2801" s="150"/>
    </row>
    <row r="2802" spans="1:26" s="155" customFormat="1" ht="15" customHeight="1" x14ac:dyDescent="0.2">
      <c r="A2802" s="206">
        <f t="shared" si="43"/>
        <v>2800</v>
      </c>
      <c r="B2802" s="176" t="s">
        <v>11</v>
      </c>
      <c r="C2802" s="213"/>
      <c r="D2802" s="213"/>
      <c r="E2802" s="221">
        <v>41596.572916666664</v>
      </c>
      <c r="F2802" s="221">
        <v>41596.572916666664</v>
      </c>
      <c r="G2802" s="150"/>
      <c r="H2802" s="150"/>
      <c r="I2802" s="150"/>
      <c r="J2802" s="150"/>
      <c r="K2802" s="150"/>
      <c r="L2802" s="150"/>
      <c r="M2802" s="150"/>
      <c r="N2802" s="150"/>
      <c r="O2802" s="150"/>
      <c r="P2802" s="150"/>
      <c r="Q2802" s="150"/>
      <c r="R2802" s="150"/>
      <c r="S2802" s="150"/>
      <c r="T2802" s="150"/>
      <c r="U2802" s="150"/>
      <c r="V2802" s="150"/>
      <c r="W2802" s="150"/>
      <c r="X2802" s="150"/>
      <c r="Y2802" s="150"/>
      <c r="Z2802" s="150"/>
    </row>
    <row r="2803" spans="1:26" s="155" customFormat="1" ht="15" customHeight="1" x14ac:dyDescent="0.2">
      <c r="A2803" s="206">
        <f t="shared" si="43"/>
        <v>2801</v>
      </c>
      <c r="B2803" s="176" t="s">
        <v>11</v>
      </c>
      <c r="C2803" s="213"/>
      <c r="D2803" s="213"/>
      <c r="E2803" s="221">
        <v>41579.70208333333</v>
      </c>
      <c r="F2803" s="221">
        <v>41579.70208333333</v>
      </c>
      <c r="G2803" s="150"/>
      <c r="H2803" s="150"/>
      <c r="I2803" s="150"/>
      <c r="J2803" s="150"/>
      <c r="K2803" s="150"/>
      <c r="L2803" s="150"/>
      <c r="M2803" s="150"/>
      <c r="N2803" s="150"/>
      <c r="O2803" s="150"/>
      <c r="P2803" s="150"/>
      <c r="Q2803" s="150"/>
      <c r="R2803" s="150"/>
      <c r="S2803" s="150"/>
      <c r="T2803" s="150"/>
      <c r="U2803" s="150"/>
      <c r="V2803" s="150"/>
      <c r="W2803" s="150"/>
      <c r="X2803" s="150"/>
      <c r="Y2803" s="150"/>
      <c r="Z2803" s="150"/>
    </row>
    <row r="2804" spans="1:26" s="155" customFormat="1" ht="15" customHeight="1" x14ac:dyDescent="0.2">
      <c r="A2804" s="206">
        <f t="shared" si="43"/>
        <v>2802</v>
      </c>
      <c r="B2804" s="176" t="s">
        <v>11</v>
      </c>
      <c r="C2804" s="213"/>
      <c r="D2804" s="213"/>
      <c r="E2804" s="221">
        <v>41599.597916666666</v>
      </c>
      <c r="F2804" s="221">
        <v>41599.597916666666</v>
      </c>
      <c r="G2804" s="150"/>
      <c r="H2804" s="150"/>
      <c r="I2804" s="150"/>
      <c r="J2804" s="150"/>
      <c r="K2804" s="150"/>
      <c r="L2804" s="150"/>
      <c r="M2804" s="150"/>
      <c r="N2804" s="150"/>
      <c r="O2804" s="150"/>
      <c r="P2804" s="150"/>
      <c r="Q2804" s="150"/>
      <c r="R2804" s="150"/>
      <c r="S2804" s="150"/>
      <c r="T2804" s="150"/>
      <c r="U2804" s="150"/>
      <c r="V2804" s="150"/>
      <c r="W2804" s="150"/>
      <c r="X2804" s="150"/>
      <c r="Y2804" s="150"/>
      <c r="Z2804" s="150"/>
    </row>
    <row r="2805" spans="1:26" s="155" customFormat="1" ht="15" customHeight="1" x14ac:dyDescent="0.2">
      <c r="A2805" s="206">
        <f t="shared" si="43"/>
        <v>2803</v>
      </c>
      <c r="B2805" s="176" t="s">
        <v>11</v>
      </c>
      <c r="C2805" s="213"/>
      <c r="D2805" s="213"/>
      <c r="E2805" s="221">
        <v>41582.497916666667</v>
      </c>
      <c r="F2805" s="221">
        <v>41582.497916666667</v>
      </c>
      <c r="G2805" s="150"/>
      <c r="H2805" s="150"/>
      <c r="I2805" s="150"/>
      <c r="J2805" s="150"/>
      <c r="K2805" s="150"/>
      <c r="L2805" s="150"/>
      <c r="M2805" s="150"/>
      <c r="N2805" s="150"/>
      <c r="O2805" s="150"/>
      <c r="P2805" s="150"/>
      <c r="Q2805" s="150"/>
      <c r="R2805" s="150"/>
      <c r="S2805" s="150"/>
      <c r="T2805" s="150"/>
      <c r="U2805" s="150"/>
      <c r="V2805" s="150"/>
      <c r="W2805" s="150"/>
      <c r="X2805" s="150"/>
      <c r="Y2805" s="150"/>
      <c r="Z2805" s="150"/>
    </row>
    <row r="2806" spans="1:26" s="155" customFormat="1" ht="15" customHeight="1" x14ac:dyDescent="0.2">
      <c r="A2806" s="206">
        <f t="shared" si="43"/>
        <v>2804</v>
      </c>
      <c r="B2806" s="176" t="s">
        <v>11</v>
      </c>
      <c r="C2806" s="213"/>
      <c r="D2806" s="213"/>
      <c r="E2806" s="221">
        <v>41599.597916666666</v>
      </c>
      <c r="F2806" s="221">
        <v>41599.597916666666</v>
      </c>
      <c r="G2806" s="150"/>
      <c r="H2806" s="150"/>
      <c r="I2806" s="150"/>
      <c r="J2806" s="150"/>
      <c r="K2806" s="150"/>
      <c r="L2806" s="150"/>
      <c r="M2806" s="150"/>
      <c r="N2806" s="150"/>
      <c r="O2806" s="150"/>
      <c r="P2806" s="150"/>
      <c r="Q2806" s="150"/>
      <c r="R2806" s="150"/>
      <c r="S2806" s="150"/>
      <c r="T2806" s="150"/>
      <c r="U2806" s="150"/>
      <c r="V2806" s="150"/>
      <c r="W2806" s="150"/>
      <c r="X2806" s="150"/>
      <c r="Y2806" s="150"/>
      <c r="Z2806" s="150"/>
    </row>
    <row r="2807" spans="1:26" s="155" customFormat="1" ht="15" customHeight="1" x14ac:dyDescent="0.2">
      <c r="A2807" s="206">
        <f t="shared" si="43"/>
        <v>2805</v>
      </c>
      <c r="B2807" s="176" t="s">
        <v>11</v>
      </c>
      <c r="C2807" s="213"/>
      <c r="D2807" s="213"/>
      <c r="E2807" s="221">
        <v>41599.597916666666</v>
      </c>
      <c r="F2807" s="221">
        <v>41599.597916666666</v>
      </c>
      <c r="G2807" s="150"/>
      <c r="H2807" s="150"/>
      <c r="I2807" s="150"/>
      <c r="J2807" s="150"/>
      <c r="K2807" s="150"/>
      <c r="L2807" s="150"/>
      <c r="M2807" s="150"/>
      <c r="N2807" s="150"/>
      <c r="O2807" s="150"/>
      <c r="P2807" s="150"/>
      <c r="Q2807" s="150"/>
      <c r="R2807" s="150"/>
      <c r="S2807" s="150"/>
      <c r="T2807" s="150"/>
      <c r="U2807" s="150"/>
      <c r="V2807" s="150"/>
      <c r="W2807" s="150"/>
      <c r="X2807" s="150"/>
      <c r="Y2807" s="150"/>
      <c r="Z2807" s="150"/>
    </row>
    <row r="2808" spans="1:26" s="155" customFormat="1" ht="15" customHeight="1" x14ac:dyDescent="0.2">
      <c r="A2808" s="206">
        <f t="shared" si="43"/>
        <v>2806</v>
      </c>
      <c r="B2808" s="176" t="s">
        <v>11</v>
      </c>
      <c r="C2808" s="213"/>
      <c r="D2808" s="213"/>
      <c r="E2808" s="221">
        <v>41599.597916666666</v>
      </c>
      <c r="F2808" s="221">
        <v>41599.597916666666</v>
      </c>
      <c r="G2808" s="150"/>
      <c r="H2808" s="150"/>
      <c r="I2808" s="150"/>
      <c r="J2808" s="150"/>
      <c r="K2808" s="150"/>
      <c r="L2808" s="150"/>
      <c r="M2808" s="150"/>
      <c r="N2808" s="150"/>
      <c r="O2808" s="150"/>
      <c r="P2808" s="150"/>
      <c r="Q2808" s="150"/>
      <c r="R2808" s="150"/>
      <c r="S2808" s="150"/>
      <c r="T2808" s="150"/>
      <c r="U2808" s="150"/>
      <c r="V2808" s="150"/>
      <c r="W2808" s="150"/>
      <c r="X2808" s="150"/>
      <c r="Y2808" s="150"/>
      <c r="Z2808" s="150"/>
    </row>
    <row r="2809" spans="1:26" s="155" customFormat="1" ht="15" customHeight="1" x14ac:dyDescent="0.2">
      <c r="A2809" s="206">
        <f t="shared" si="43"/>
        <v>2807</v>
      </c>
      <c r="B2809" s="176" t="s">
        <v>11</v>
      </c>
      <c r="C2809" s="213"/>
      <c r="D2809" s="213"/>
      <c r="E2809" s="221">
        <v>41599.597916666666</v>
      </c>
      <c r="F2809" s="221">
        <v>41599.597916666666</v>
      </c>
      <c r="G2809" s="150"/>
      <c r="H2809" s="150"/>
      <c r="I2809" s="150"/>
      <c r="J2809" s="150"/>
      <c r="K2809" s="150"/>
      <c r="L2809" s="150"/>
      <c r="M2809" s="150"/>
      <c r="N2809" s="150"/>
      <c r="O2809" s="150"/>
      <c r="P2809" s="150"/>
      <c r="Q2809" s="150"/>
      <c r="R2809" s="150"/>
      <c r="S2809" s="150"/>
      <c r="T2809" s="150"/>
      <c r="U2809" s="150"/>
      <c r="V2809" s="150"/>
      <c r="W2809" s="150"/>
      <c r="X2809" s="150"/>
      <c r="Y2809" s="150"/>
      <c r="Z2809" s="150"/>
    </row>
    <row r="2810" spans="1:26" s="155" customFormat="1" ht="15" customHeight="1" x14ac:dyDescent="0.2">
      <c r="A2810" s="206">
        <f t="shared" si="43"/>
        <v>2808</v>
      </c>
      <c r="B2810" s="176" t="s">
        <v>11</v>
      </c>
      <c r="C2810" s="213"/>
      <c r="D2810" s="213"/>
      <c r="E2810" s="221">
        <v>41599.597916666666</v>
      </c>
      <c r="F2810" s="221">
        <v>41599.597916666666</v>
      </c>
      <c r="G2810" s="150"/>
      <c r="H2810" s="150"/>
      <c r="I2810" s="150"/>
      <c r="J2810" s="150"/>
      <c r="K2810" s="150"/>
      <c r="L2810" s="150"/>
      <c r="M2810" s="150"/>
      <c r="N2810" s="150"/>
      <c r="O2810" s="150"/>
      <c r="P2810" s="150"/>
      <c r="Q2810" s="150"/>
      <c r="R2810" s="150"/>
      <c r="S2810" s="150"/>
      <c r="T2810" s="150"/>
      <c r="U2810" s="150"/>
      <c r="V2810" s="150"/>
      <c r="W2810" s="150"/>
      <c r="X2810" s="150"/>
      <c r="Y2810" s="150"/>
      <c r="Z2810" s="150"/>
    </row>
    <row r="2811" spans="1:26" s="155" customFormat="1" ht="15" customHeight="1" x14ac:dyDescent="0.2">
      <c r="A2811" s="206">
        <f t="shared" si="43"/>
        <v>2809</v>
      </c>
      <c r="B2811" s="176" t="s">
        <v>11</v>
      </c>
      <c r="C2811" s="213"/>
      <c r="D2811" s="213"/>
      <c r="E2811" s="221">
        <v>41603.713888888888</v>
      </c>
      <c r="F2811" s="221">
        <v>41603.713888888888</v>
      </c>
      <c r="G2811" s="150"/>
      <c r="H2811" s="150"/>
      <c r="I2811" s="150"/>
      <c r="J2811" s="150"/>
      <c r="K2811" s="150"/>
      <c r="L2811" s="150"/>
      <c r="M2811" s="150"/>
      <c r="N2811" s="150"/>
      <c r="O2811" s="150"/>
      <c r="P2811" s="150"/>
      <c r="Q2811" s="150"/>
      <c r="R2811" s="150"/>
      <c r="S2811" s="150"/>
      <c r="T2811" s="150"/>
      <c r="U2811" s="150"/>
      <c r="V2811" s="150"/>
      <c r="W2811" s="150"/>
      <c r="X2811" s="150"/>
      <c r="Y2811" s="150"/>
      <c r="Z2811" s="150"/>
    </row>
    <row r="2812" spans="1:26" s="155" customFormat="1" ht="15" customHeight="1" x14ac:dyDescent="0.2">
      <c r="A2812" s="206">
        <f t="shared" si="43"/>
        <v>2810</v>
      </c>
      <c r="B2812" s="176" t="s">
        <v>11</v>
      </c>
      <c r="C2812" s="213"/>
      <c r="D2812" s="213"/>
      <c r="E2812" s="221">
        <v>41597.676388888889</v>
      </c>
      <c r="F2812" s="221">
        <v>41597.676388888889</v>
      </c>
      <c r="G2812" s="150"/>
      <c r="H2812" s="150"/>
      <c r="I2812" s="150"/>
      <c r="J2812" s="150"/>
      <c r="K2812" s="150"/>
      <c r="L2812" s="150"/>
      <c r="M2812" s="150"/>
      <c r="N2812" s="150"/>
      <c r="O2812" s="150"/>
      <c r="P2812" s="150"/>
      <c r="Q2812" s="150"/>
      <c r="R2812" s="150"/>
      <c r="S2812" s="150"/>
      <c r="T2812" s="150"/>
      <c r="U2812" s="150"/>
      <c r="V2812" s="150"/>
      <c r="W2812" s="150"/>
      <c r="X2812" s="150"/>
      <c r="Y2812" s="150"/>
      <c r="Z2812" s="150"/>
    </row>
    <row r="2813" spans="1:26" s="155" customFormat="1" ht="15" customHeight="1" x14ac:dyDescent="0.2">
      <c r="A2813" s="206">
        <f t="shared" si="43"/>
        <v>2811</v>
      </c>
      <c r="B2813" s="176" t="s">
        <v>11</v>
      </c>
      <c r="C2813" s="213"/>
      <c r="D2813" s="213"/>
      <c r="E2813" s="221">
        <v>41603.713888888888</v>
      </c>
      <c r="F2813" s="221">
        <v>41603.713888888888</v>
      </c>
      <c r="G2813" s="150"/>
      <c r="H2813" s="150"/>
      <c r="I2813" s="150"/>
      <c r="J2813" s="150"/>
      <c r="K2813" s="150"/>
      <c r="L2813" s="150"/>
      <c r="M2813" s="150"/>
      <c r="N2813" s="150"/>
      <c r="O2813" s="150"/>
      <c r="P2813" s="150"/>
      <c r="Q2813" s="150"/>
      <c r="R2813" s="150"/>
      <c r="S2813" s="150"/>
      <c r="T2813" s="150"/>
      <c r="U2813" s="150"/>
      <c r="V2813" s="150"/>
      <c r="W2813" s="150"/>
      <c r="X2813" s="150"/>
      <c r="Y2813" s="150"/>
      <c r="Z2813" s="150"/>
    </row>
    <row r="2814" spans="1:26" s="155" customFormat="1" ht="15" customHeight="1" x14ac:dyDescent="0.2">
      <c r="A2814" s="206">
        <f t="shared" si="43"/>
        <v>2812</v>
      </c>
      <c r="B2814" s="176" t="s">
        <v>11</v>
      </c>
      <c r="C2814" s="213"/>
      <c r="D2814" s="213"/>
      <c r="E2814" s="221">
        <v>41606.710416666661</v>
      </c>
      <c r="F2814" s="221">
        <v>41606.710416666661</v>
      </c>
      <c r="G2814" s="150"/>
      <c r="H2814" s="150"/>
      <c r="I2814" s="150"/>
      <c r="J2814" s="150"/>
      <c r="K2814" s="150"/>
      <c r="L2814" s="150"/>
      <c r="M2814" s="150"/>
      <c r="N2814" s="150"/>
      <c r="O2814" s="150"/>
      <c r="P2814" s="150"/>
      <c r="Q2814" s="150"/>
      <c r="R2814" s="150"/>
      <c r="S2814" s="150"/>
      <c r="T2814" s="150"/>
      <c r="U2814" s="150"/>
      <c r="V2814" s="150"/>
      <c r="W2814" s="150"/>
      <c r="X2814" s="150"/>
      <c r="Y2814" s="150"/>
      <c r="Z2814" s="150"/>
    </row>
    <row r="2815" spans="1:26" s="155" customFormat="1" ht="15" customHeight="1" x14ac:dyDescent="0.2">
      <c r="A2815" s="206">
        <f t="shared" si="43"/>
        <v>2813</v>
      </c>
      <c r="B2815" s="176" t="s">
        <v>11</v>
      </c>
      <c r="C2815" s="213"/>
      <c r="D2815" s="213"/>
      <c r="E2815" s="221">
        <v>41599.597916666666</v>
      </c>
      <c r="F2815" s="221">
        <v>41599.597916666666</v>
      </c>
      <c r="G2815" s="150"/>
      <c r="H2815" s="150"/>
      <c r="I2815" s="150"/>
      <c r="J2815" s="150"/>
      <c r="K2815" s="150"/>
      <c r="L2815" s="150"/>
      <c r="M2815" s="150"/>
      <c r="N2815" s="150"/>
      <c r="O2815" s="150"/>
      <c r="P2815" s="150"/>
      <c r="Q2815" s="150"/>
      <c r="R2815" s="150"/>
      <c r="S2815" s="150"/>
      <c r="T2815" s="150"/>
      <c r="U2815" s="150"/>
      <c r="V2815" s="150"/>
      <c r="W2815" s="150"/>
      <c r="X2815" s="150"/>
      <c r="Y2815" s="150"/>
      <c r="Z2815" s="150"/>
    </row>
    <row r="2816" spans="1:26" s="155" customFormat="1" ht="15" customHeight="1" x14ac:dyDescent="0.2">
      <c r="A2816" s="206">
        <f t="shared" si="43"/>
        <v>2814</v>
      </c>
      <c r="B2816" s="176" t="s">
        <v>11</v>
      </c>
      <c r="C2816" s="213"/>
      <c r="D2816" s="213"/>
      <c r="E2816" s="221">
        <v>41599.728472222218</v>
      </c>
      <c r="F2816" s="221">
        <v>41599.728472222218</v>
      </c>
      <c r="G2816" s="150"/>
      <c r="H2816" s="150"/>
      <c r="I2816" s="150"/>
      <c r="J2816" s="150"/>
      <c r="K2816" s="150"/>
      <c r="L2816" s="150"/>
      <c r="M2816" s="150"/>
      <c r="N2816" s="150"/>
      <c r="O2816" s="150"/>
      <c r="P2816" s="150"/>
      <c r="Q2816" s="150"/>
      <c r="R2816" s="150"/>
      <c r="S2816" s="150"/>
      <c r="T2816" s="150"/>
      <c r="U2816" s="150"/>
      <c r="V2816" s="150"/>
      <c r="W2816" s="150"/>
      <c r="X2816" s="150"/>
      <c r="Y2816" s="150"/>
      <c r="Z2816" s="150"/>
    </row>
    <row r="2817" spans="1:26" s="155" customFormat="1" ht="15" customHeight="1" x14ac:dyDescent="0.2">
      <c r="A2817" s="206">
        <f t="shared" si="43"/>
        <v>2815</v>
      </c>
      <c r="B2817" s="176" t="s">
        <v>11</v>
      </c>
      <c r="C2817" s="213"/>
      <c r="D2817" s="213"/>
      <c r="E2817" s="221">
        <v>41583.622916666667</v>
      </c>
      <c r="F2817" s="221">
        <v>41583.622916666667</v>
      </c>
      <c r="G2817" s="150"/>
      <c r="H2817" s="150"/>
      <c r="I2817" s="150"/>
      <c r="J2817" s="150"/>
      <c r="K2817" s="150"/>
      <c r="L2817" s="150"/>
      <c r="M2817" s="150"/>
      <c r="N2817" s="150"/>
      <c r="O2817" s="150"/>
      <c r="P2817" s="150"/>
      <c r="Q2817" s="150"/>
      <c r="R2817" s="150"/>
      <c r="S2817" s="150"/>
      <c r="T2817" s="150"/>
      <c r="U2817" s="150"/>
      <c r="V2817" s="150"/>
      <c r="W2817" s="150"/>
      <c r="X2817" s="150"/>
      <c r="Y2817" s="150"/>
      <c r="Z2817" s="150"/>
    </row>
    <row r="2818" spans="1:26" s="155" customFormat="1" ht="15" customHeight="1" x14ac:dyDescent="0.2">
      <c r="A2818" s="206">
        <f t="shared" si="43"/>
        <v>2816</v>
      </c>
      <c r="B2818" s="176" t="s">
        <v>11</v>
      </c>
      <c r="C2818" s="213"/>
      <c r="D2818" s="213"/>
      <c r="E2818" s="221">
        <v>41599.597916666666</v>
      </c>
      <c r="F2818" s="221">
        <v>41599.597916666666</v>
      </c>
      <c r="G2818" s="150"/>
      <c r="H2818" s="150"/>
      <c r="I2818" s="150"/>
      <c r="J2818" s="150"/>
      <c r="K2818" s="150"/>
      <c r="L2818" s="150"/>
      <c r="M2818" s="150"/>
      <c r="N2818" s="150"/>
      <c r="O2818" s="150"/>
      <c r="P2818" s="150"/>
      <c r="Q2818" s="150"/>
      <c r="R2818" s="150"/>
      <c r="S2818" s="150"/>
      <c r="T2818" s="150"/>
      <c r="U2818" s="150"/>
      <c r="V2818" s="150"/>
      <c r="W2818" s="150"/>
      <c r="X2818" s="150"/>
      <c r="Y2818" s="150"/>
      <c r="Z2818" s="150"/>
    </row>
    <row r="2819" spans="1:26" s="155" customFormat="1" ht="15" customHeight="1" x14ac:dyDescent="0.2">
      <c r="A2819" s="206">
        <f t="shared" si="43"/>
        <v>2817</v>
      </c>
      <c r="B2819" s="176" t="s">
        <v>11</v>
      </c>
      <c r="C2819" s="213"/>
      <c r="D2819" s="213"/>
      <c r="E2819" s="221">
        <v>41599.597916666666</v>
      </c>
      <c r="F2819" s="221">
        <v>41599.597916666666</v>
      </c>
      <c r="G2819" s="150"/>
      <c r="H2819" s="150"/>
      <c r="I2819" s="150"/>
      <c r="J2819" s="150"/>
      <c r="K2819" s="150"/>
      <c r="L2819" s="150"/>
      <c r="M2819" s="150"/>
      <c r="N2819" s="150"/>
      <c r="O2819" s="150"/>
      <c r="P2819" s="150"/>
      <c r="Q2819" s="150"/>
      <c r="R2819" s="150"/>
      <c r="S2819" s="150"/>
      <c r="T2819" s="150"/>
      <c r="U2819" s="150"/>
      <c r="V2819" s="150"/>
      <c r="W2819" s="150"/>
      <c r="X2819" s="150"/>
      <c r="Y2819" s="150"/>
      <c r="Z2819" s="150"/>
    </row>
    <row r="2820" spans="1:26" s="155" customFormat="1" ht="15" customHeight="1" x14ac:dyDescent="0.2">
      <c r="A2820" s="57">
        <f t="shared" si="43"/>
        <v>2818</v>
      </c>
      <c r="B2820" s="176" t="s">
        <v>10</v>
      </c>
      <c r="C2820" s="131"/>
      <c r="D2820" s="208"/>
      <c r="E2820" s="177">
        <v>41584</v>
      </c>
      <c r="F2820" s="177">
        <v>41588</v>
      </c>
      <c r="G2820" s="150"/>
      <c r="H2820" s="150"/>
      <c r="I2820" s="150"/>
      <c r="J2820" s="150"/>
      <c r="K2820" s="150"/>
      <c r="L2820" s="150"/>
      <c r="M2820" s="150"/>
      <c r="N2820" s="150"/>
      <c r="O2820" s="150"/>
      <c r="P2820" s="150"/>
      <c r="Q2820" s="150"/>
      <c r="R2820" s="150"/>
      <c r="S2820" s="150"/>
      <c r="T2820" s="150"/>
      <c r="U2820" s="150"/>
      <c r="V2820" s="150"/>
      <c r="W2820" s="150"/>
      <c r="X2820" s="150"/>
      <c r="Y2820" s="150"/>
      <c r="Z2820" s="150"/>
    </row>
    <row r="2821" spans="1:26" s="155" customFormat="1" ht="15" customHeight="1" x14ac:dyDescent="0.2">
      <c r="A2821" s="57">
        <f t="shared" si="43"/>
        <v>2819</v>
      </c>
      <c r="B2821" s="176" t="s">
        <v>10</v>
      </c>
      <c r="C2821" s="131"/>
      <c r="D2821" s="208"/>
      <c r="E2821" s="177">
        <v>41584</v>
      </c>
      <c r="F2821" s="177">
        <v>41588</v>
      </c>
      <c r="G2821" s="150"/>
      <c r="H2821" s="150"/>
      <c r="I2821" s="150"/>
      <c r="J2821" s="150"/>
      <c r="K2821" s="150"/>
      <c r="L2821" s="150"/>
      <c r="M2821" s="150"/>
      <c r="N2821" s="150"/>
      <c r="O2821" s="150"/>
      <c r="P2821" s="150"/>
      <c r="Q2821" s="150"/>
      <c r="R2821" s="150"/>
      <c r="S2821" s="150"/>
      <c r="T2821" s="150"/>
      <c r="U2821" s="150"/>
      <c r="V2821" s="150"/>
      <c r="W2821" s="150"/>
      <c r="X2821" s="150"/>
      <c r="Y2821" s="150"/>
      <c r="Z2821" s="150"/>
    </row>
    <row r="2822" spans="1:26" s="155" customFormat="1" ht="15" customHeight="1" x14ac:dyDescent="0.2">
      <c r="A2822" s="57">
        <f t="shared" si="43"/>
        <v>2820</v>
      </c>
      <c r="B2822" s="176" t="s">
        <v>10</v>
      </c>
      <c r="C2822" s="131"/>
      <c r="D2822" s="208"/>
      <c r="E2822" s="177">
        <v>41584</v>
      </c>
      <c r="F2822" s="177">
        <v>41588</v>
      </c>
      <c r="G2822" s="150"/>
      <c r="H2822" s="150"/>
      <c r="I2822" s="150"/>
      <c r="J2822" s="150"/>
      <c r="K2822" s="150"/>
      <c r="L2822" s="150"/>
      <c r="M2822" s="150"/>
      <c r="N2822" s="150"/>
      <c r="O2822" s="150"/>
      <c r="P2822" s="150"/>
      <c r="Q2822" s="150"/>
      <c r="R2822" s="150"/>
      <c r="S2822" s="150"/>
      <c r="T2822" s="150"/>
      <c r="U2822" s="150"/>
      <c r="V2822" s="150"/>
      <c r="W2822" s="150"/>
      <c r="X2822" s="150"/>
      <c r="Y2822" s="150"/>
      <c r="Z2822" s="150"/>
    </row>
    <row r="2823" spans="1:26" s="155" customFormat="1" ht="15" customHeight="1" x14ac:dyDescent="0.2">
      <c r="A2823" s="57">
        <f t="shared" si="43"/>
        <v>2821</v>
      </c>
      <c r="B2823" s="176" t="s">
        <v>10</v>
      </c>
      <c r="C2823" s="131"/>
      <c r="D2823" s="208"/>
      <c r="E2823" s="177">
        <v>41598</v>
      </c>
      <c r="F2823" s="177">
        <v>41600</v>
      </c>
      <c r="G2823" s="150"/>
      <c r="H2823" s="150"/>
      <c r="I2823" s="150"/>
      <c r="J2823" s="150"/>
      <c r="K2823" s="150"/>
      <c r="L2823" s="150"/>
      <c r="M2823" s="150"/>
      <c r="N2823" s="150"/>
      <c r="O2823" s="150"/>
      <c r="P2823" s="150"/>
      <c r="Q2823" s="150"/>
      <c r="R2823" s="150"/>
      <c r="S2823" s="150"/>
      <c r="T2823" s="150"/>
      <c r="U2823" s="150"/>
      <c r="V2823" s="150"/>
      <c r="W2823" s="150"/>
      <c r="X2823" s="150"/>
      <c r="Y2823" s="150"/>
      <c r="Z2823" s="150"/>
    </row>
    <row r="2824" spans="1:26" s="155" customFormat="1" ht="15" customHeight="1" x14ac:dyDescent="0.2">
      <c r="A2824" s="57">
        <f t="shared" si="43"/>
        <v>2822</v>
      </c>
      <c r="B2824" s="176" t="s">
        <v>10</v>
      </c>
      <c r="C2824" s="131"/>
      <c r="D2824" s="220"/>
      <c r="E2824" s="177">
        <v>41592</v>
      </c>
      <c r="F2824" s="177">
        <v>41595</v>
      </c>
      <c r="G2824" s="150"/>
      <c r="H2824" s="150"/>
      <c r="I2824" s="150"/>
      <c r="J2824" s="150"/>
      <c r="K2824" s="150"/>
      <c r="L2824" s="150"/>
      <c r="M2824" s="150"/>
      <c r="N2824" s="150"/>
      <c r="O2824" s="150"/>
      <c r="P2824" s="150"/>
      <c r="Q2824" s="150"/>
      <c r="R2824" s="150"/>
      <c r="S2824" s="150"/>
      <c r="T2824" s="150"/>
      <c r="U2824" s="150"/>
      <c r="V2824" s="150"/>
      <c r="W2824" s="150"/>
      <c r="X2824" s="150"/>
      <c r="Y2824" s="150"/>
      <c r="Z2824" s="150"/>
    </row>
    <row r="2825" spans="1:26" s="155" customFormat="1" ht="15" customHeight="1" x14ac:dyDescent="0.2">
      <c r="A2825" s="57">
        <f t="shared" si="43"/>
        <v>2823</v>
      </c>
      <c r="B2825" s="176" t="s">
        <v>52</v>
      </c>
      <c r="C2825" s="131"/>
      <c r="D2825" s="208"/>
      <c r="E2825" s="177">
        <v>41588</v>
      </c>
      <c r="F2825" s="177">
        <v>41588</v>
      </c>
      <c r="G2825" s="150"/>
      <c r="H2825" s="150"/>
      <c r="I2825" s="150"/>
      <c r="J2825" s="150"/>
      <c r="K2825" s="150"/>
      <c r="L2825" s="150"/>
      <c r="M2825" s="150"/>
      <c r="N2825" s="150"/>
      <c r="O2825" s="150"/>
      <c r="P2825" s="150"/>
      <c r="Q2825" s="150"/>
      <c r="R2825" s="150"/>
      <c r="S2825" s="150"/>
      <c r="T2825" s="150"/>
      <c r="U2825" s="150"/>
      <c r="V2825" s="150"/>
      <c r="W2825" s="150"/>
      <c r="X2825" s="150"/>
      <c r="Y2825" s="150"/>
      <c r="Z2825" s="150"/>
    </row>
    <row r="2826" spans="1:26" s="155" customFormat="1" ht="15" customHeight="1" x14ac:dyDescent="0.2">
      <c r="A2826" s="57">
        <f t="shared" si="43"/>
        <v>2824</v>
      </c>
      <c r="B2826" s="176" t="s">
        <v>52</v>
      </c>
      <c r="C2826" s="131"/>
      <c r="D2826" s="208"/>
      <c r="E2826" s="177">
        <v>41588</v>
      </c>
      <c r="F2826" s="177">
        <v>41588</v>
      </c>
      <c r="G2826" s="150"/>
      <c r="H2826" s="150"/>
      <c r="I2826" s="150"/>
      <c r="J2826" s="150"/>
      <c r="K2826" s="150"/>
      <c r="L2826" s="150"/>
      <c r="M2826" s="150"/>
      <c r="N2826" s="150"/>
      <c r="O2826" s="150"/>
      <c r="P2826" s="150"/>
      <c r="Q2826" s="150"/>
      <c r="R2826" s="150"/>
      <c r="S2826" s="150"/>
      <c r="T2826" s="150"/>
      <c r="U2826" s="150"/>
      <c r="V2826" s="150"/>
      <c r="W2826" s="150"/>
      <c r="X2826" s="150"/>
      <c r="Y2826" s="150"/>
      <c r="Z2826" s="150"/>
    </row>
    <row r="2827" spans="1:26" s="155" customFormat="1" ht="15" customHeight="1" x14ac:dyDescent="0.2">
      <c r="A2827" s="57">
        <f t="shared" si="43"/>
        <v>2825</v>
      </c>
      <c r="B2827" s="176" t="s">
        <v>52</v>
      </c>
      <c r="C2827" s="131"/>
      <c r="D2827" s="208"/>
      <c r="E2827" s="177">
        <v>41588</v>
      </c>
      <c r="F2827" s="177">
        <v>41588</v>
      </c>
      <c r="G2827" s="150"/>
      <c r="H2827" s="150"/>
      <c r="I2827" s="150"/>
      <c r="J2827" s="150"/>
      <c r="K2827" s="150"/>
      <c r="L2827" s="150"/>
      <c r="M2827" s="150"/>
      <c r="N2827" s="150"/>
      <c r="O2827" s="150"/>
      <c r="P2827" s="150"/>
      <c r="Q2827" s="150"/>
      <c r="R2827" s="150"/>
      <c r="S2827" s="150"/>
      <c r="T2827" s="150"/>
      <c r="U2827" s="150"/>
      <c r="V2827" s="150"/>
      <c r="W2827" s="150"/>
      <c r="X2827" s="150"/>
      <c r="Y2827" s="150"/>
      <c r="Z2827" s="150"/>
    </row>
    <row r="2828" spans="1:26" s="155" customFormat="1" ht="15" customHeight="1" x14ac:dyDescent="0.2">
      <c r="A2828" s="57">
        <f t="shared" si="43"/>
        <v>2826</v>
      </c>
      <c r="B2828" s="176" t="s">
        <v>52</v>
      </c>
      <c r="C2828" s="131"/>
      <c r="D2828" s="208"/>
      <c r="E2828" s="177">
        <v>41600</v>
      </c>
      <c r="F2828" s="177">
        <v>41600</v>
      </c>
      <c r="G2828" s="150"/>
      <c r="H2828" s="150"/>
      <c r="I2828" s="150"/>
      <c r="J2828" s="150"/>
      <c r="K2828" s="150"/>
      <c r="L2828" s="150"/>
      <c r="M2828" s="150"/>
      <c r="N2828" s="150"/>
      <c r="O2828" s="150"/>
      <c r="P2828" s="150"/>
      <c r="Q2828" s="150"/>
      <c r="R2828" s="150"/>
      <c r="S2828" s="150"/>
      <c r="T2828" s="150"/>
      <c r="U2828" s="150"/>
      <c r="V2828" s="150"/>
      <c r="W2828" s="150"/>
      <c r="X2828" s="150"/>
      <c r="Y2828" s="150"/>
      <c r="Z2828" s="150"/>
    </row>
    <row r="2829" spans="1:26" s="155" customFormat="1" ht="15" customHeight="1" x14ac:dyDescent="0.2">
      <c r="A2829" s="57">
        <f t="shared" ref="A2829" si="44">A2828+1</f>
        <v>2827</v>
      </c>
      <c r="B2829" s="176" t="s">
        <v>52</v>
      </c>
      <c r="C2829" s="131"/>
      <c r="D2829" s="208"/>
      <c r="E2829" s="177">
        <v>41595</v>
      </c>
      <c r="F2829" s="177">
        <v>41595</v>
      </c>
      <c r="G2829" s="150"/>
      <c r="H2829" s="150"/>
      <c r="I2829" s="150"/>
      <c r="J2829" s="150"/>
      <c r="K2829" s="150"/>
      <c r="L2829" s="150"/>
      <c r="M2829" s="150"/>
      <c r="N2829" s="150"/>
      <c r="O2829" s="150"/>
      <c r="P2829" s="150"/>
      <c r="Q2829" s="150"/>
      <c r="R2829" s="150"/>
      <c r="S2829" s="150"/>
      <c r="T2829" s="150"/>
      <c r="U2829" s="150"/>
      <c r="V2829" s="150"/>
      <c r="W2829" s="150"/>
      <c r="X2829" s="150"/>
      <c r="Y2829" s="150"/>
      <c r="Z2829" s="150"/>
    </row>
  </sheetData>
  <mergeCells count="2">
    <mergeCell ref="A1:F1"/>
    <mergeCell ref="G4:M4"/>
  </mergeCells>
  <pageMargins left="0.7" right="0.7" top="0.75" bottom="0.75" header="0.3" footer="0.3"/>
  <pageSetup paperSize="9" scale="43" orientation="portrait" r:id="rId1"/>
  <rowBreaks count="1" manualBreakCount="1">
    <brk id="2355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workbookViewId="0">
      <selection activeCell="A3" sqref="A3"/>
    </sheetView>
  </sheetViews>
  <sheetFormatPr defaultRowHeight="15" x14ac:dyDescent="0.25"/>
  <cols>
    <col min="2" max="2" width="16.85546875" customWidth="1"/>
    <col min="3" max="3" width="18.28515625" customWidth="1"/>
    <col min="4" max="4" width="23.42578125" customWidth="1"/>
    <col min="5" max="5" width="16.140625" customWidth="1"/>
  </cols>
  <sheetData>
    <row r="1" spans="1:6" ht="15" customHeight="1" x14ac:dyDescent="0.25">
      <c r="A1" s="241" t="s">
        <v>11084</v>
      </c>
      <c r="B1" s="242"/>
      <c r="C1" s="242"/>
      <c r="D1" s="242"/>
      <c r="E1" s="242"/>
    </row>
    <row r="2" spans="1:6" ht="57" customHeight="1" x14ac:dyDescent="0.25">
      <c r="A2" s="243"/>
      <c r="B2" s="243"/>
      <c r="C2" s="243"/>
      <c r="D2" s="243"/>
      <c r="E2" s="243"/>
    </row>
    <row r="3" spans="1:6" ht="61.5" customHeight="1" x14ac:dyDescent="0.25">
      <c r="A3" s="156" t="s">
        <v>37</v>
      </c>
      <c r="B3" s="157" t="s">
        <v>38</v>
      </c>
      <c r="C3" s="157" t="s">
        <v>39</v>
      </c>
      <c r="D3" s="157" t="s">
        <v>40</v>
      </c>
      <c r="E3" s="158" t="s">
        <v>41</v>
      </c>
    </row>
    <row r="4" spans="1:6" x14ac:dyDescent="0.25">
      <c r="A4" s="174" t="s">
        <v>42</v>
      </c>
      <c r="B4" s="8"/>
      <c r="C4" s="8"/>
      <c r="D4" s="8"/>
      <c r="E4" s="66"/>
    </row>
    <row r="5" spans="1:6" x14ac:dyDescent="0.25">
      <c r="A5" s="174" t="s">
        <v>44</v>
      </c>
      <c r="B5" s="180">
        <v>4</v>
      </c>
      <c r="C5" s="180">
        <v>4</v>
      </c>
      <c r="D5" s="180">
        <v>0</v>
      </c>
      <c r="E5" s="175">
        <f>D5/B5*100</f>
        <v>0</v>
      </c>
      <c r="F5" t="s">
        <v>216</v>
      </c>
    </row>
    <row r="6" spans="1:6" x14ac:dyDescent="0.25">
      <c r="A6" s="174" t="s">
        <v>8</v>
      </c>
      <c r="B6" s="180">
        <v>45</v>
      </c>
      <c r="C6" s="180">
        <v>45</v>
      </c>
      <c r="D6" s="180">
        <v>0</v>
      </c>
      <c r="E6" s="175">
        <f>D6/B6*100</f>
        <v>0</v>
      </c>
    </row>
    <row r="7" spans="1:6" x14ac:dyDescent="0.25">
      <c r="A7" s="174" t="s">
        <v>45</v>
      </c>
      <c r="B7" s="8"/>
      <c r="C7" s="8"/>
      <c r="D7" s="8"/>
      <c r="E7" s="66"/>
    </row>
    <row r="8" spans="1:6" x14ac:dyDescent="0.25">
      <c r="A8" s="174" t="s">
        <v>10</v>
      </c>
      <c r="B8" s="180">
        <v>5</v>
      </c>
      <c r="C8" s="180">
        <v>5</v>
      </c>
      <c r="D8" s="180">
        <v>0</v>
      </c>
      <c r="E8" s="175">
        <f>D8/B8*100</f>
        <v>0</v>
      </c>
    </row>
    <row r="9" spans="1:6" x14ac:dyDescent="0.25">
      <c r="A9" s="174" t="s">
        <v>46</v>
      </c>
      <c r="B9" s="180"/>
      <c r="C9" s="180"/>
      <c r="D9" s="180"/>
      <c r="E9" s="66" t="s">
        <v>43</v>
      </c>
    </row>
    <row r="10" spans="1:6" x14ac:dyDescent="0.25">
      <c r="A10" s="174" t="s">
        <v>47</v>
      </c>
      <c r="B10" s="8"/>
      <c r="C10" s="8"/>
      <c r="D10" s="8"/>
      <c r="E10" s="66"/>
    </row>
    <row r="11" spans="1:6" x14ac:dyDescent="0.25">
      <c r="A11" s="174" t="s">
        <v>48</v>
      </c>
      <c r="B11" s="8"/>
      <c r="C11" s="8"/>
      <c r="D11" s="8"/>
      <c r="E11" s="66"/>
    </row>
    <row r="12" spans="1:6" x14ac:dyDescent="0.25">
      <c r="A12" s="174" t="s">
        <v>11</v>
      </c>
      <c r="B12" s="180">
        <v>2768</v>
      </c>
      <c r="C12" s="180">
        <v>2768</v>
      </c>
      <c r="D12" s="180">
        <v>0</v>
      </c>
      <c r="E12" s="175">
        <f>D12/B12*100</f>
        <v>0</v>
      </c>
    </row>
    <row r="13" spans="1:6" x14ac:dyDescent="0.25">
      <c r="A13" s="174" t="s">
        <v>49</v>
      </c>
      <c r="B13" s="8"/>
      <c r="C13" s="8"/>
      <c r="D13" s="8"/>
      <c r="E13" s="66"/>
    </row>
    <row r="14" spans="1:6" x14ac:dyDescent="0.25">
      <c r="A14" s="174" t="s">
        <v>50</v>
      </c>
      <c r="B14" s="8"/>
      <c r="C14" s="8"/>
      <c r="D14" s="8"/>
      <c r="E14" s="66"/>
    </row>
    <row r="15" spans="1:6" x14ac:dyDescent="0.25">
      <c r="A15" s="174" t="s">
        <v>51</v>
      </c>
      <c r="B15" s="8"/>
      <c r="C15" s="8"/>
      <c r="D15" s="8"/>
      <c r="E15" s="66"/>
    </row>
    <row r="16" spans="1:6" x14ac:dyDescent="0.25">
      <c r="A16" s="174" t="s">
        <v>52</v>
      </c>
      <c r="B16" s="180">
        <v>5</v>
      </c>
      <c r="C16" s="180">
        <v>5</v>
      </c>
      <c r="D16" s="180">
        <v>0</v>
      </c>
      <c r="E16" s="175">
        <f>D16/B16*100</f>
        <v>0</v>
      </c>
    </row>
  </sheetData>
  <mergeCells count="1">
    <mergeCell ref="A1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J8479"/>
  <sheetViews>
    <sheetView zoomScale="85" zoomScaleNormal="85" workbookViewId="0">
      <selection activeCell="C14" sqref="C14"/>
    </sheetView>
  </sheetViews>
  <sheetFormatPr defaultRowHeight="12.75" x14ac:dyDescent="0.2"/>
  <cols>
    <col min="1" max="1" width="6.28515625" style="72" customWidth="1"/>
    <col min="2" max="2" width="9" style="55" customWidth="1"/>
    <col min="3" max="3" width="41.5703125" style="73" customWidth="1"/>
    <col min="4" max="4" width="43.5703125" style="73" customWidth="1"/>
    <col min="5" max="5" width="22" style="74" bestFit="1" customWidth="1"/>
    <col min="6" max="6" width="18.28515625" style="74" bestFit="1" customWidth="1"/>
    <col min="7" max="7" width="23.85546875" style="59" customWidth="1"/>
    <col min="8" max="256" width="9.140625" style="59"/>
    <col min="257" max="257" width="7.7109375" style="59" customWidth="1"/>
    <col min="258" max="258" width="13.42578125" style="59" customWidth="1"/>
    <col min="259" max="259" width="49.5703125" style="59" customWidth="1"/>
    <col min="260" max="260" width="53.7109375" style="59" customWidth="1"/>
    <col min="261" max="261" width="18.28515625" style="59" customWidth="1"/>
    <col min="262" max="262" width="28.7109375" style="59" customWidth="1"/>
    <col min="263" max="263" width="11.28515625" style="59" customWidth="1"/>
    <col min="264" max="512" width="9.140625" style="59"/>
    <col min="513" max="513" width="7.7109375" style="59" customWidth="1"/>
    <col min="514" max="514" width="13.42578125" style="59" customWidth="1"/>
    <col min="515" max="515" width="49.5703125" style="59" customWidth="1"/>
    <col min="516" max="516" width="53.7109375" style="59" customWidth="1"/>
    <col min="517" max="517" width="18.28515625" style="59" customWidth="1"/>
    <col min="518" max="518" width="28.7109375" style="59" customWidth="1"/>
    <col min="519" max="519" width="11.28515625" style="59" customWidth="1"/>
    <col min="520" max="768" width="9.140625" style="59"/>
    <col min="769" max="769" width="7.7109375" style="59" customWidth="1"/>
    <col min="770" max="770" width="13.42578125" style="59" customWidth="1"/>
    <col min="771" max="771" width="49.5703125" style="59" customWidth="1"/>
    <col min="772" max="772" width="53.7109375" style="59" customWidth="1"/>
    <col min="773" max="773" width="18.28515625" style="59" customWidth="1"/>
    <col min="774" max="774" width="28.7109375" style="59" customWidth="1"/>
    <col min="775" max="775" width="11.28515625" style="59" customWidth="1"/>
    <col min="776" max="1024" width="9.140625" style="59"/>
    <col min="1025" max="1025" width="7.7109375" style="59" customWidth="1"/>
    <col min="1026" max="1026" width="13.42578125" style="59" customWidth="1"/>
    <col min="1027" max="1027" width="49.5703125" style="59" customWidth="1"/>
    <col min="1028" max="1028" width="53.7109375" style="59" customWidth="1"/>
    <col min="1029" max="1029" width="18.28515625" style="59" customWidth="1"/>
    <col min="1030" max="1030" width="28.7109375" style="59" customWidth="1"/>
    <col min="1031" max="1031" width="11.28515625" style="59" customWidth="1"/>
    <col min="1032" max="1280" width="9.140625" style="59"/>
    <col min="1281" max="1281" width="7.7109375" style="59" customWidth="1"/>
    <col min="1282" max="1282" width="13.42578125" style="59" customWidth="1"/>
    <col min="1283" max="1283" width="49.5703125" style="59" customWidth="1"/>
    <col min="1284" max="1284" width="53.7109375" style="59" customWidth="1"/>
    <col min="1285" max="1285" width="18.28515625" style="59" customWidth="1"/>
    <col min="1286" max="1286" width="28.7109375" style="59" customWidth="1"/>
    <col min="1287" max="1287" width="11.28515625" style="59" customWidth="1"/>
    <col min="1288" max="1536" width="9.140625" style="59"/>
    <col min="1537" max="1537" width="7.7109375" style="59" customWidth="1"/>
    <col min="1538" max="1538" width="13.42578125" style="59" customWidth="1"/>
    <col min="1539" max="1539" width="49.5703125" style="59" customWidth="1"/>
    <col min="1540" max="1540" width="53.7109375" style="59" customWidth="1"/>
    <col min="1541" max="1541" width="18.28515625" style="59" customWidth="1"/>
    <col min="1542" max="1542" width="28.7109375" style="59" customWidth="1"/>
    <col min="1543" max="1543" width="11.28515625" style="59" customWidth="1"/>
    <col min="1544" max="1792" width="9.140625" style="59"/>
    <col min="1793" max="1793" width="7.7109375" style="59" customWidth="1"/>
    <col min="1794" max="1794" width="13.42578125" style="59" customWidth="1"/>
    <col min="1795" max="1795" width="49.5703125" style="59" customWidth="1"/>
    <col min="1796" max="1796" width="53.7109375" style="59" customWidth="1"/>
    <col min="1797" max="1797" width="18.28515625" style="59" customWidth="1"/>
    <col min="1798" max="1798" width="28.7109375" style="59" customWidth="1"/>
    <col min="1799" max="1799" width="11.28515625" style="59" customWidth="1"/>
    <col min="1800" max="2048" width="9.140625" style="59"/>
    <col min="2049" max="2049" width="7.7109375" style="59" customWidth="1"/>
    <col min="2050" max="2050" width="13.42578125" style="59" customWidth="1"/>
    <col min="2051" max="2051" width="49.5703125" style="59" customWidth="1"/>
    <col min="2052" max="2052" width="53.7109375" style="59" customWidth="1"/>
    <col min="2053" max="2053" width="18.28515625" style="59" customWidth="1"/>
    <col min="2054" max="2054" width="28.7109375" style="59" customWidth="1"/>
    <col min="2055" max="2055" width="11.28515625" style="59" customWidth="1"/>
    <col min="2056" max="2304" width="9.140625" style="59"/>
    <col min="2305" max="2305" width="7.7109375" style="59" customWidth="1"/>
    <col min="2306" max="2306" width="13.42578125" style="59" customWidth="1"/>
    <col min="2307" max="2307" width="49.5703125" style="59" customWidth="1"/>
    <col min="2308" max="2308" width="53.7109375" style="59" customWidth="1"/>
    <col min="2309" max="2309" width="18.28515625" style="59" customWidth="1"/>
    <col min="2310" max="2310" width="28.7109375" style="59" customWidth="1"/>
    <col min="2311" max="2311" width="11.28515625" style="59" customWidth="1"/>
    <col min="2312" max="2560" width="9.140625" style="59"/>
    <col min="2561" max="2561" width="7.7109375" style="59" customWidth="1"/>
    <col min="2562" max="2562" width="13.42578125" style="59" customWidth="1"/>
    <col min="2563" max="2563" width="49.5703125" style="59" customWidth="1"/>
    <col min="2564" max="2564" width="53.7109375" style="59" customWidth="1"/>
    <col min="2565" max="2565" width="18.28515625" style="59" customWidth="1"/>
    <col min="2566" max="2566" width="28.7109375" style="59" customWidth="1"/>
    <col min="2567" max="2567" width="11.28515625" style="59" customWidth="1"/>
    <col min="2568" max="2816" width="9.140625" style="59"/>
    <col min="2817" max="2817" width="7.7109375" style="59" customWidth="1"/>
    <col min="2818" max="2818" width="13.42578125" style="59" customWidth="1"/>
    <col min="2819" max="2819" width="49.5703125" style="59" customWidth="1"/>
    <col min="2820" max="2820" width="53.7109375" style="59" customWidth="1"/>
    <col min="2821" max="2821" width="18.28515625" style="59" customWidth="1"/>
    <col min="2822" max="2822" width="28.7109375" style="59" customWidth="1"/>
    <col min="2823" max="2823" width="11.28515625" style="59" customWidth="1"/>
    <col min="2824" max="3072" width="9.140625" style="59"/>
    <col min="3073" max="3073" width="7.7109375" style="59" customWidth="1"/>
    <col min="3074" max="3074" width="13.42578125" style="59" customWidth="1"/>
    <col min="3075" max="3075" width="49.5703125" style="59" customWidth="1"/>
    <col min="3076" max="3076" width="53.7109375" style="59" customWidth="1"/>
    <col min="3077" max="3077" width="18.28515625" style="59" customWidth="1"/>
    <col min="3078" max="3078" width="28.7109375" style="59" customWidth="1"/>
    <col min="3079" max="3079" width="11.28515625" style="59" customWidth="1"/>
    <col min="3080" max="3328" width="9.140625" style="59"/>
    <col min="3329" max="3329" width="7.7109375" style="59" customWidth="1"/>
    <col min="3330" max="3330" width="13.42578125" style="59" customWidth="1"/>
    <col min="3331" max="3331" width="49.5703125" style="59" customWidth="1"/>
    <col min="3332" max="3332" width="53.7109375" style="59" customWidth="1"/>
    <col min="3333" max="3333" width="18.28515625" style="59" customWidth="1"/>
    <col min="3334" max="3334" width="28.7109375" style="59" customWidth="1"/>
    <col min="3335" max="3335" width="11.28515625" style="59" customWidth="1"/>
    <col min="3336" max="3584" width="9.140625" style="59"/>
    <col min="3585" max="3585" width="7.7109375" style="59" customWidth="1"/>
    <col min="3586" max="3586" width="13.42578125" style="59" customWidth="1"/>
    <col min="3587" max="3587" width="49.5703125" style="59" customWidth="1"/>
    <col min="3588" max="3588" width="53.7109375" style="59" customWidth="1"/>
    <col min="3589" max="3589" width="18.28515625" style="59" customWidth="1"/>
    <col min="3590" max="3590" width="28.7109375" style="59" customWidth="1"/>
    <col min="3591" max="3591" width="11.28515625" style="59" customWidth="1"/>
    <col min="3592" max="3840" width="9.140625" style="59"/>
    <col min="3841" max="3841" width="7.7109375" style="59" customWidth="1"/>
    <col min="3842" max="3842" width="13.42578125" style="59" customWidth="1"/>
    <col min="3843" max="3843" width="49.5703125" style="59" customWidth="1"/>
    <col min="3844" max="3844" width="53.7109375" style="59" customWidth="1"/>
    <col min="3845" max="3845" width="18.28515625" style="59" customWidth="1"/>
    <col min="3846" max="3846" width="28.7109375" style="59" customWidth="1"/>
    <col min="3847" max="3847" width="11.28515625" style="59" customWidth="1"/>
    <col min="3848" max="4096" width="9.140625" style="59"/>
    <col min="4097" max="4097" width="7.7109375" style="59" customWidth="1"/>
    <col min="4098" max="4098" width="13.42578125" style="59" customWidth="1"/>
    <col min="4099" max="4099" width="49.5703125" style="59" customWidth="1"/>
    <col min="4100" max="4100" width="53.7109375" style="59" customWidth="1"/>
    <col min="4101" max="4101" width="18.28515625" style="59" customWidth="1"/>
    <col min="4102" max="4102" width="28.7109375" style="59" customWidth="1"/>
    <col min="4103" max="4103" width="11.28515625" style="59" customWidth="1"/>
    <col min="4104" max="4352" width="9.140625" style="59"/>
    <col min="4353" max="4353" width="7.7109375" style="59" customWidth="1"/>
    <col min="4354" max="4354" width="13.42578125" style="59" customWidth="1"/>
    <col min="4355" max="4355" width="49.5703125" style="59" customWidth="1"/>
    <col min="4356" max="4356" width="53.7109375" style="59" customWidth="1"/>
    <col min="4357" max="4357" width="18.28515625" style="59" customWidth="1"/>
    <col min="4358" max="4358" width="28.7109375" style="59" customWidth="1"/>
    <col min="4359" max="4359" width="11.28515625" style="59" customWidth="1"/>
    <col min="4360" max="4608" width="9.140625" style="59"/>
    <col min="4609" max="4609" width="7.7109375" style="59" customWidth="1"/>
    <col min="4610" max="4610" width="13.42578125" style="59" customWidth="1"/>
    <col min="4611" max="4611" width="49.5703125" style="59" customWidth="1"/>
    <col min="4612" max="4612" width="53.7109375" style="59" customWidth="1"/>
    <col min="4613" max="4613" width="18.28515625" style="59" customWidth="1"/>
    <col min="4614" max="4614" width="28.7109375" style="59" customWidth="1"/>
    <col min="4615" max="4615" width="11.28515625" style="59" customWidth="1"/>
    <col min="4616" max="4864" width="9.140625" style="59"/>
    <col min="4865" max="4865" width="7.7109375" style="59" customWidth="1"/>
    <col min="4866" max="4866" width="13.42578125" style="59" customWidth="1"/>
    <col min="4867" max="4867" width="49.5703125" style="59" customWidth="1"/>
    <col min="4868" max="4868" width="53.7109375" style="59" customWidth="1"/>
    <col min="4869" max="4869" width="18.28515625" style="59" customWidth="1"/>
    <col min="4870" max="4870" width="28.7109375" style="59" customWidth="1"/>
    <col min="4871" max="4871" width="11.28515625" style="59" customWidth="1"/>
    <col min="4872" max="5120" width="9.140625" style="59"/>
    <col min="5121" max="5121" width="7.7109375" style="59" customWidth="1"/>
    <col min="5122" max="5122" width="13.42578125" style="59" customWidth="1"/>
    <col min="5123" max="5123" width="49.5703125" style="59" customWidth="1"/>
    <col min="5124" max="5124" width="53.7109375" style="59" customWidth="1"/>
    <col min="5125" max="5125" width="18.28515625" style="59" customWidth="1"/>
    <col min="5126" max="5126" width="28.7109375" style="59" customWidth="1"/>
    <col min="5127" max="5127" width="11.28515625" style="59" customWidth="1"/>
    <col min="5128" max="5376" width="9.140625" style="59"/>
    <col min="5377" max="5377" width="7.7109375" style="59" customWidth="1"/>
    <col min="5378" max="5378" width="13.42578125" style="59" customWidth="1"/>
    <col min="5379" max="5379" width="49.5703125" style="59" customWidth="1"/>
    <col min="5380" max="5380" width="53.7109375" style="59" customWidth="1"/>
    <col min="5381" max="5381" width="18.28515625" style="59" customWidth="1"/>
    <col min="5382" max="5382" width="28.7109375" style="59" customWidth="1"/>
    <col min="5383" max="5383" width="11.28515625" style="59" customWidth="1"/>
    <col min="5384" max="5632" width="9.140625" style="59"/>
    <col min="5633" max="5633" width="7.7109375" style="59" customWidth="1"/>
    <col min="5634" max="5634" width="13.42578125" style="59" customWidth="1"/>
    <col min="5635" max="5635" width="49.5703125" style="59" customWidth="1"/>
    <col min="5636" max="5636" width="53.7109375" style="59" customWidth="1"/>
    <col min="5637" max="5637" width="18.28515625" style="59" customWidth="1"/>
    <col min="5638" max="5638" width="28.7109375" style="59" customWidth="1"/>
    <col min="5639" max="5639" width="11.28515625" style="59" customWidth="1"/>
    <col min="5640" max="5888" width="9.140625" style="59"/>
    <col min="5889" max="5889" width="7.7109375" style="59" customWidth="1"/>
    <col min="5890" max="5890" width="13.42578125" style="59" customWidth="1"/>
    <col min="5891" max="5891" width="49.5703125" style="59" customWidth="1"/>
    <col min="5892" max="5892" width="53.7109375" style="59" customWidth="1"/>
    <col min="5893" max="5893" width="18.28515625" style="59" customWidth="1"/>
    <col min="5894" max="5894" width="28.7109375" style="59" customWidth="1"/>
    <col min="5895" max="5895" width="11.28515625" style="59" customWidth="1"/>
    <col min="5896" max="6144" width="9.140625" style="59"/>
    <col min="6145" max="6145" width="7.7109375" style="59" customWidth="1"/>
    <col min="6146" max="6146" width="13.42578125" style="59" customWidth="1"/>
    <col min="6147" max="6147" width="49.5703125" style="59" customWidth="1"/>
    <col min="6148" max="6148" width="53.7109375" style="59" customWidth="1"/>
    <col min="6149" max="6149" width="18.28515625" style="59" customWidth="1"/>
    <col min="6150" max="6150" width="28.7109375" style="59" customWidth="1"/>
    <col min="6151" max="6151" width="11.28515625" style="59" customWidth="1"/>
    <col min="6152" max="6400" width="9.140625" style="59"/>
    <col min="6401" max="6401" width="7.7109375" style="59" customWidth="1"/>
    <col min="6402" max="6402" width="13.42578125" style="59" customWidth="1"/>
    <col min="6403" max="6403" width="49.5703125" style="59" customWidth="1"/>
    <col min="6404" max="6404" width="53.7109375" style="59" customWidth="1"/>
    <col min="6405" max="6405" width="18.28515625" style="59" customWidth="1"/>
    <col min="6406" max="6406" width="28.7109375" style="59" customWidth="1"/>
    <col min="6407" max="6407" width="11.28515625" style="59" customWidth="1"/>
    <col min="6408" max="6656" width="9.140625" style="59"/>
    <col min="6657" max="6657" width="7.7109375" style="59" customWidth="1"/>
    <col min="6658" max="6658" width="13.42578125" style="59" customWidth="1"/>
    <col min="6659" max="6659" width="49.5703125" style="59" customWidth="1"/>
    <col min="6660" max="6660" width="53.7109375" style="59" customWidth="1"/>
    <col min="6661" max="6661" width="18.28515625" style="59" customWidth="1"/>
    <col min="6662" max="6662" width="28.7109375" style="59" customWidth="1"/>
    <col min="6663" max="6663" width="11.28515625" style="59" customWidth="1"/>
    <col min="6664" max="6912" width="9.140625" style="59"/>
    <col min="6913" max="6913" width="7.7109375" style="59" customWidth="1"/>
    <col min="6914" max="6914" width="13.42578125" style="59" customWidth="1"/>
    <col min="6915" max="6915" width="49.5703125" style="59" customWidth="1"/>
    <col min="6916" max="6916" width="53.7109375" style="59" customWidth="1"/>
    <col min="6917" max="6917" width="18.28515625" style="59" customWidth="1"/>
    <col min="6918" max="6918" width="28.7109375" style="59" customWidth="1"/>
    <col min="6919" max="6919" width="11.28515625" style="59" customWidth="1"/>
    <col min="6920" max="7168" width="9.140625" style="59"/>
    <col min="7169" max="7169" width="7.7109375" style="59" customWidth="1"/>
    <col min="7170" max="7170" width="13.42578125" style="59" customWidth="1"/>
    <col min="7171" max="7171" width="49.5703125" style="59" customWidth="1"/>
    <col min="7172" max="7172" width="53.7109375" style="59" customWidth="1"/>
    <col min="7173" max="7173" width="18.28515625" style="59" customWidth="1"/>
    <col min="7174" max="7174" width="28.7109375" style="59" customWidth="1"/>
    <col min="7175" max="7175" width="11.28515625" style="59" customWidth="1"/>
    <col min="7176" max="7424" width="9.140625" style="59"/>
    <col min="7425" max="7425" width="7.7109375" style="59" customWidth="1"/>
    <col min="7426" max="7426" width="13.42578125" style="59" customWidth="1"/>
    <col min="7427" max="7427" width="49.5703125" style="59" customWidth="1"/>
    <col min="7428" max="7428" width="53.7109375" style="59" customWidth="1"/>
    <col min="7429" max="7429" width="18.28515625" style="59" customWidth="1"/>
    <col min="7430" max="7430" width="28.7109375" style="59" customWidth="1"/>
    <col min="7431" max="7431" width="11.28515625" style="59" customWidth="1"/>
    <col min="7432" max="7680" width="9.140625" style="59"/>
    <col min="7681" max="7681" width="7.7109375" style="59" customWidth="1"/>
    <col min="7682" max="7682" width="13.42578125" style="59" customWidth="1"/>
    <col min="7683" max="7683" width="49.5703125" style="59" customWidth="1"/>
    <col min="7684" max="7684" width="53.7109375" style="59" customWidth="1"/>
    <col min="7685" max="7685" width="18.28515625" style="59" customWidth="1"/>
    <col min="7686" max="7686" width="28.7109375" style="59" customWidth="1"/>
    <col min="7687" max="7687" width="11.28515625" style="59" customWidth="1"/>
    <col min="7688" max="7936" width="9.140625" style="59"/>
    <col min="7937" max="7937" width="7.7109375" style="59" customWidth="1"/>
    <col min="7938" max="7938" width="13.42578125" style="59" customWidth="1"/>
    <col min="7939" max="7939" width="49.5703125" style="59" customWidth="1"/>
    <col min="7940" max="7940" width="53.7109375" style="59" customWidth="1"/>
    <col min="7941" max="7941" width="18.28515625" style="59" customWidth="1"/>
    <col min="7942" max="7942" width="28.7109375" style="59" customWidth="1"/>
    <col min="7943" max="7943" width="11.28515625" style="59" customWidth="1"/>
    <col min="7944" max="8192" width="9.140625" style="59"/>
    <col min="8193" max="8193" width="7.7109375" style="59" customWidth="1"/>
    <col min="8194" max="8194" width="13.42578125" style="59" customWidth="1"/>
    <col min="8195" max="8195" width="49.5703125" style="59" customWidth="1"/>
    <col min="8196" max="8196" width="53.7109375" style="59" customWidth="1"/>
    <col min="8197" max="8197" width="18.28515625" style="59" customWidth="1"/>
    <col min="8198" max="8198" width="28.7109375" style="59" customWidth="1"/>
    <col min="8199" max="8199" width="11.28515625" style="59" customWidth="1"/>
    <col min="8200" max="8448" width="9.140625" style="59"/>
    <col min="8449" max="8449" width="7.7109375" style="59" customWidth="1"/>
    <col min="8450" max="8450" width="13.42578125" style="59" customWidth="1"/>
    <col min="8451" max="8451" width="49.5703125" style="59" customWidth="1"/>
    <col min="8452" max="8452" width="53.7109375" style="59" customWidth="1"/>
    <col min="8453" max="8453" width="18.28515625" style="59" customWidth="1"/>
    <col min="8454" max="8454" width="28.7109375" style="59" customWidth="1"/>
    <col min="8455" max="8455" width="11.28515625" style="59" customWidth="1"/>
    <col min="8456" max="8704" width="9.140625" style="59"/>
    <col min="8705" max="8705" width="7.7109375" style="59" customWidth="1"/>
    <col min="8706" max="8706" width="13.42578125" style="59" customWidth="1"/>
    <col min="8707" max="8707" width="49.5703125" style="59" customWidth="1"/>
    <col min="8708" max="8708" width="53.7109375" style="59" customWidth="1"/>
    <col min="8709" max="8709" width="18.28515625" style="59" customWidth="1"/>
    <col min="8710" max="8710" width="28.7109375" style="59" customWidth="1"/>
    <col min="8711" max="8711" width="11.28515625" style="59" customWidth="1"/>
    <col min="8712" max="8960" width="9.140625" style="59"/>
    <col min="8961" max="8961" width="7.7109375" style="59" customWidth="1"/>
    <col min="8962" max="8962" width="13.42578125" style="59" customWidth="1"/>
    <col min="8963" max="8963" width="49.5703125" style="59" customWidth="1"/>
    <col min="8964" max="8964" width="53.7109375" style="59" customWidth="1"/>
    <col min="8965" max="8965" width="18.28515625" style="59" customWidth="1"/>
    <col min="8966" max="8966" width="28.7109375" style="59" customWidth="1"/>
    <col min="8967" max="8967" width="11.28515625" style="59" customWidth="1"/>
    <col min="8968" max="9216" width="9.140625" style="59"/>
    <col min="9217" max="9217" width="7.7109375" style="59" customWidth="1"/>
    <col min="9218" max="9218" width="13.42578125" style="59" customWidth="1"/>
    <col min="9219" max="9219" width="49.5703125" style="59" customWidth="1"/>
    <col min="9220" max="9220" width="53.7109375" style="59" customWidth="1"/>
    <col min="9221" max="9221" width="18.28515625" style="59" customWidth="1"/>
    <col min="9222" max="9222" width="28.7109375" style="59" customWidth="1"/>
    <col min="9223" max="9223" width="11.28515625" style="59" customWidth="1"/>
    <col min="9224" max="9472" width="9.140625" style="59"/>
    <col min="9473" max="9473" width="7.7109375" style="59" customWidth="1"/>
    <col min="9474" max="9474" width="13.42578125" style="59" customWidth="1"/>
    <col min="9475" max="9475" width="49.5703125" style="59" customWidth="1"/>
    <col min="9476" max="9476" width="53.7109375" style="59" customWidth="1"/>
    <col min="9477" max="9477" width="18.28515625" style="59" customWidth="1"/>
    <col min="9478" max="9478" width="28.7109375" style="59" customWidth="1"/>
    <col min="9479" max="9479" width="11.28515625" style="59" customWidth="1"/>
    <col min="9480" max="9728" width="9.140625" style="59"/>
    <col min="9729" max="9729" width="7.7109375" style="59" customWidth="1"/>
    <col min="9730" max="9730" width="13.42578125" style="59" customWidth="1"/>
    <col min="9731" max="9731" width="49.5703125" style="59" customWidth="1"/>
    <col min="9732" max="9732" width="53.7109375" style="59" customWidth="1"/>
    <col min="9733" max="9733" width="18.28515625" style="59" customWidth="1"/>
    <col min="9734" max="9734" width="28.7109375" style="59" customWidth="1"/>
    <col min="9735" max="9735" width="11.28515625" style="59" customWidth="1"/>
    <col min="9736" max="9984" width="9.140625" style="59"/>
    <col min="9985" max="9985" width="7.7109375" style="59" customWidth="1"/>
    <col min="9986" max="9986" width="13.42578125" style="59" customWidth="1"/>
    <col min="9987" max="9987" width="49.5703125" style="59" customWidth="1"/>
    <col min="9988" max="9988" width="53.7109375" style="59" customWidth="1"/>
    <col min="9989" max="9989" width="18.28515625" style="59" customWidth="1"/>
    <col min="9990" max="9990" width="28.7109375" style="59" customWidth="1"/>
    <col min="9991" max="9991" width="11.28515625" style="59" customWidth="1"/>
    <col min="9992" max="10240" width="9.140625" style="59"/>
    <col min="10241" max="10241" width="7.7109375" style="59" customWidth="1"/>
    <col min="10242" max="10242" width="13.42578125" style="59" customWidth="1"/>
    <col min="10243" max="10243" width="49.5703125" style="59" customWidth="1"/>
    <col min="10244" max="10244" width="53.7109375" style="59" customWidth="1"/>
    <col min="10245" max="10245" width="18.28515625" style="59" customWidth="1"/>
    <col min="10246" max="10246" width="28.7109375" style="59" customWidth="1"/>
    <col min="10247" max="10247" width="11.28515625" style="59" customWidth="1"/>
    <col min="10248" max="10496" width="9.140625" style="59"/>
    <col min="10497" max="10497" width="7.7109375" style="59" customWidth="1"/>
    <col min="10498" max="10498" width="13.42578125" style="59" customWidth="1"/>
    <col min="10499" max="10499" width="49.5703125" style="59" customWidth="1"/>
    <col min="10500" max="10500" width="53.7109375" style="59" customWidth="1"/>
    <col min="10501" max="10501" width="18.28515625" style="59" customWidth="1"/>
    <col min="10502" max="10502" width="28.7109375" style="59" customWidth="1"/>
    <col min="10503" max="10503" width="11.28515625" style="59" customWidth="1"/>
    <col min="10504" max="10752" width="9.140625" style="59"/>
    <col min="10753" max="10753" width="7.7109375" style="59" customWidth="1"/>
    <col min="10754" max="10754" width="13.42578125" style="59" customWidth="1"/>
    <col min="10755" max="10755" width="49.5703125" style="59" customWidth="1"/>
    <col min="10756" max="10756" width="53.7109375" style="59" customWidth="1"/>
    <col min="10757" max="10757" width="18.28515625" style="59" customWidth="1"/>
    <col min="10758" max="10758" width="28.7109375" style="59" customWidth="1"/>
    <col min="10759" max="10759" width="11.28515625" style="59" customWidth="1"/>
    <col min="10760" max="11008" width="9.140625" style="59"/>
    <col min="11009" max="11009" width="7.7109375" style="59" customWidth="1"/>
    <col min="11010" max="11010" width="13.42578125" style="59" customWidth="1"/>
    <col min="11011" max="11011" width="49.5703125" style="59" customWidth="1"/>
    <col min="11012" max="11012" width="53.7109375" style="59" customWidth="1"/>
    <col min="11013" max="11013" width="18.28515625" style="59" customWidth="1"/>
    <col min="11014" max="11014" width="28.7109375" style="59" customWidth="1"/>
    <col min="11015" max="11015" width="11.28515625" style="59" customWidth="1"/>
    <col min="11016" max="11264" width="9.140625" style="59"/>
    <col min="11265" max="11265" width="7.7109375" style="59" customWidth="1"/>
    <col min="11266" max="11266" width="13.42578125" style="59" customWidth="1"/>
    <col min="11267" max="11267" width="49.5703125" style="59" customWidth="1"/>
    <col min="11268" max="11268" width="53.7109375" style="59" customWidth="1"/>
    <col min="11269" max="11269" width="18.28515625" style="59" customWidth="1"/>
    <col min="11270" max="11270" width="28.7109375" style="59" customWidth="1"/>
    <col min="11271" max="11271" width="11.28515625" style="59" customWidth="1"/>
    <col min="11272" max="11520" width="9.140625" style="59"/>
    <col min="11521" max="11521" width="7.7109375" style="59" customWidth="1"/>
    <col min="11522" max="11522" width="13.42578125" style="59" customWidth="1"/>
    <col min="11523" max="11523" width="49.5703125" style="59" customWidth="1"/>
    <col min="11524" max="11524" width="53.7109375" style="59" customWidth="1"/>
    <col min="11525" max="11525" width="18.28515625" style="59" customWidth="1"/>
    <col min="11526" max="11526" width="28.7109375" style="59" customWidth="1"/>
    <col min="11527" max="11527" width="11.28515625" style="59" customWidth="1"/>
    <col min="11528" max="11776" width="9.140625" style="59"/>
    <col min="11777" max="11777" width="7.7109375" style="59" customWidth="1"/>
    <col min="11778" max="11778" width="13.42578125" style="59" customWidth="1"/>
    <col min="11779" max="11779" width="49.5703125" style="59" customWidth="1"/>
    <col min="11780" max="11780" width="53.7109375" style="59" customWidth="1"/>
    <col min="11781" max="11781" width="18.28515625" style="59" customWidth="1"/>
    <col min="11782" max="11782" width="28.7109375" style="59" customWidth="1"/>
    <col min="11783" max="11783" width="11.28515625" style="59" customWidth="1"/>
    <col min="11784" max="12032" width="9.140625" style="59"/>
    <col min="12033" max="12033" width="7.7109375" style="59" customWidth="1"/>
    <col min="12034" max="12034" width="13.42578125" style="59" customWidth="1"/>
    <col min="12035" max="12035" width="49.5703125" style="59" customWidth="1"/>
    <col min="12036" max="12036" width="53.7109375" style="59" customWidth="1"/>
    <col min="12037" max="12037" width="18.28515625" style="59" customWidth="1"/>
    <col min="12038" max="12038" width="28.7109375" style="59" customWidth="1"/>
    <col min="12039" max="12039" width="11.28515625" style="59" customWidth="1"/>
    <col min="12040" max="12288" width="9.140625" style="59"/>
    <col min="12289" max="12289" width="7.7109375" style="59" customWidth="1"/>
    <col min="12290" max="12290" width="13.42578125" style="59" customWidth="1"/>
    <col min="12291" max="12291" width="49.5703125" style="59" customWidth="1"/>
    <col min="12292" max="12292" width="53.7109375" style="59" customWidth="1"/>
    <col min="12293" max="12293" width="18.28515625" style="59" customWidth="1"/>
    <col min="12294" max="12294" width="28.7109375" style="59" customWidth="1"/>
    <col min="12295" max="12295" width="11.28515625" style="59" customWidth="1"/>
    <col min="12296" max="12544" width="9.140625" style="59"/>
    <col min="12545" max="12545" width="7.7109375" style="59" customWidth="1"/>
    <col min="12546" max="12546" width="13.42578125" style="59" customWidth="1"/>
    <col min="12547" max="12547" width="49.5703125" style="59" customWidth="1"/>
    <col min="12548" max="12548" width="53.7109375" style="59" customWidth="1"/>
    <col min="12549" max="12549" width="18.28515625" style="59" customWidth="1"/>
    <col min="12550" max="12550" width="28.7109375" style="59" customWidth="1"/>
    <col min="12551" max="12551" width="11.28515625" style="59" customWidth="1"/>
    <col min="12552" max="12800" width="9.140625" style="59"/>
    <col min="12801" max="12801" width="7.7109375" style="59" customWidth="1"/>
    <col min="12802" max="12802" width="13.42578125" style="59" customWidth="1"/>
    <col min="12803" max="12803" width="49.5703125" style="59" customWidth="1"/>
    <col min="12804" max="12804" width="53.7109375" style="59" customWidth="1"/>
    <col min="12805" max="12805" width="18.28515625" style="59" customWidth="1"/>
    <col min="12806" max="12806" width="28.7109375" style="59" customWidth="1"/>
    <col min="12807" max="12807" width="11.28515625" style="59" customWidth="1"/>
    <col min="12808" max="13056" width="9.140625" style="59"/>
    <col min="13057" max="13057" width="7.7109375" style="59" customWidth="1"/>
    <col min="13058" max="13058" width="13.42578125" style="59" customWidth="1"/>
    <col min="13059" max="13059" width="49.5703125" style="59" customWidth="1"/>
    <col min="13060" max="13060" width="53.7109375" style="59" customWidth="1"/>
    <col min="13061" max="13061" width="18.28515625" style="59" customWidth="1"/>
    <col min="13062" max="13062" width="28.7109375" style="59" customWidth="1"/>
    <col min="13063" max="13063" width="11.28515625" style="59" customWidth="1"/>
    <col min="13064" max="13312" width="9.140625" style="59"/>
    <col min="13313" max="13313" width="7.7109375" style="59" customWidth="1"/>
    <col min="13314" max="13314" width="13.42578125" style="59" customWidth="1"/>
    <col min="13315" max="13315" width="49.5703125" style="59" customWidth="1"/>
    <col min="13316" max="13316" width="53.7109375" style="59" customWidth="1"/>
    <col min="13317" max="13317" width="18.28515625" style="59" customWidth="1"/>
    <col min="13318" max="13318" width="28.7109375" style="59" customWidth="1"/>
    <col min="13319" max="13319" width="11.28515625" style="59" customWidth="1"/>
    <col min="13320" max="13568" width="9.140625" style="59"/>
    <col min="13569" max="13569" width="7.7109375" style="59" customWidth="1"/>
    <col min="13570" max="13570" width="13.42578125" style="59" customWidth="1"/>
    <col min="13571" max="13571" width="49.5703125" style="59" customWidth="1"/>
    <col min="13572" max="13572" width="53.7109375" style="59" customWidth="1"/>
    <col min="13573" max="13573" width="18.28515625" style="59" customWidth="1"/>
    <col min="13574" max="13574" width="28.7109375" style="59" customWidth="1"/>
    <col min="13575" max="13575" width="11.28515625" style="59" customWidth="1"/>
    <col min="13576" max="13824" width="9.140625" style="59"/>
    <col min="13825" max="13825" width="7.7109375" style="59" customWidth="1"/>
    <col min="13826" max="13826" width="13.42578125" style="59" customWidth="1"/>
    <col min="13827" max="13827" width="49.5703125" style="59" customWidth="1"/>
    <col min="13828" max="13828" width="53.7109375" style="59" customWidth="1"/>
    <col min="13829" max="13829" width="18.28515625" style="59" customWidth="1"/>
    <col min="13830" max="13830" width="28.7109375" style="59" customWidth="1"/>
    <col min="13831" max="13831" width="11.28515625" style="59" customWidth="1"/>
    <col min="13832" max="14080" width="9.140625" style="59"/>
    <col min="14081" max="14081" width="7.7109375" style="59" customWidth="1"/>
    <col min="14082" max="14082" width="13.42578125" style="59" customWidth="1"/>
    <col min="14083" max="14083" width="49.5703125" style="59" customWidth="1"/>
    <col min="14084" max="14084" width="53.7109375" style="59" customWidth="1"/>
    <col min="14085" max="14085" width="18.28515625" style="59" customWidth="1"/>
    <col min="14086" max="14086" width="28.7109375" style="59" customWidth="1"/>
    <col min="14087" max="14087" width="11.28515625" style="59" customWidth="1"/>
    <col min="14088" max="14336" width="9.140625" style="59"/>
    <col min="14337" max="14337" width="7.7109375" style="59" customWidth="1"/>
    <col min="14338" max="14338" width="13.42578125" style="59" customWidth="1"/>
    <col min="14339" max="14339" width="49.5703125" style="59" customWidth="1"/>
    <col min="14340" max="14340" width="53.7109375" style="59" customWidth="1"/>
    <col min="14341" max="14341" width="18.28515625" style="59" customWidth="1"/>
    <col min="14342" max="14342" width="28.7109375" style="59" customWidth="1"/>
    <col min="14343" max="14343" width="11.28515625" style="59" customWidth="1"/>
    <col min="14344" max="14592" width="9.140625" style="59"/>
    <col min="14593" max="14593" width="7.7109375" style="59" customWidth="1"/>
    <col min="14594" max="14594" width="13.42578125" style="59" customWidth="1"/>
    <col min="14595" max="14595" width="49.5703125" style="59" customWidth="1"/>
    <col min="14596" max="14596" width="53.7109375" style="59" customWidth="1"/>
    <col min="14597" max="14597" width="18.28515625" style="59" customWidth="1"/>
    <col min="14598" max="14598" width="28.7109375" style="59" customWidth="1"/>
    <col min="14599" max="14599" width="11.28515625" style="59" customWidth="1"/>
    <col min="14600" max="14848" width="9.140625" style="59"/>
    <col min="14849" max="14849" width="7.7109375" style="59" customWidth="1"/>
    <col min="14850" max="14850" width="13.42578125" style="59" customWidth="1"/>
    <col min="14851" max="14851" width="49.5703125" style="59" customWidth="1"/>
    <col min="14852" max="14852" width="53.7109375" style="59" customWidth="1"/>
    <col min="14853" max="14853" width="18.28515625" style="59" customWidth="1"/>
    <col min="14854" max="14854" width="28.7109375" style="59" customWidth="1"/>
    <col min="14855" max="14855" width="11.28515625" style="59" customWidth="1"/>
    <col min="14856" max="15104" width="9.140625" style="59"/>
    <col min="15105" max="15105" width="7.7109375" style="59" customWidth="1"/>
    <col min="15106" max="15106" width="13.42578125" style="59" customWidth="1"/>
    <col min="15107" max="15107" width="49.5703125" style="59" customWidth="1"/>
    <col min="15108" max="15108" width="53.7109375" style="59" customWidth="1"/>
    <col min="15109" max="15109" width="18.28515625" style="59" customWidth="1"/>
    <col min="15110" max="15110" width="28.7109375" style="59" customWidth="1"/>
    <col min="15111" max="15111" width="11.28515625" style="59" customWidth="1"/>
    <col min="15112" max="15360" width="9.140625" style="59"/>
    <col min="15361" max="15361" width="7.7109375" style="59" customWidth="1"/>
    <col min="15362" max="15362" width="13.42578125" style="59" customWidth="1"/>
    <col min="15363" max="15363" width="49.5703125" style="59" customWidth="1"/>
    <col min="15364" max="15364" width="53.7109375" style="59" customWidth="1"/>
    <col min="15365" max="15365" width="18.28515625" style="59" customWidth="1"/>
    <col min="15366" max="15366" width="28.7109375" style="59" customWidth="1"/>
    <col min="15367" max="15367" width="11.28515625" style="59" customWidth="1"/>
    <col min="15368" max="15616" width="9.140625" style="59"/>
    <col min="15617" max="15617" width="7.7109375" style="59" customWidth="1"/>
    <col min="15618" max="15618" width="13.42578125" style="59" customWidth="1"/>
    <col min="15619" max="15619" width="49.5703125" style="59" customWidth="1"/>
    <col min="15620" max="15620" width="53.7109375" style="59" customWidth="1"/>
    <col min="15621" max="15621" width="18.28515625" style="59" customWidth="1"/>
    <col min="15622" max="15622" width="28.7109375" style="59" customWidth="1"/>
    <col min="15623" max="15623" width="11.28515625" style="59" customWidth="1"/>
    <col min="15624" max="15872" width="9.140625" style="59"/>
    <col min="15873" max="15873" width="7.7109375" style="59" customWidth="1"/>
    <col min="15874" max="15874" width="13.42578125" style="59" customWidth="1"/>
    <col min="15875" max="15875" width="49.5703125" style="59" customWidth="1"/>
    <col min="15876" max="15876" width="53.7109375" style="59" customWidth="1"/>
    <col min="15877" max="15877" width="18.28515625" style="59" customWidth="1"/>
    <col min="15878" max="15878" width="28.7109375" style="59" customWidth="1"/>
    <col min="15879" max="15879" width="11.28515625" style="59" customWidth="1"/>
    <col min="15880" max="16128" width="9.140625" style="59"/>
    <col min="16129" max="16129" width="7.7109375" style="59" customWidth="1"/>
    <col min="16130" max="16130" width="13.42578125" style="59" customWidth="1"/>
    <col min="16131" max="16131" width="49.5703125" style="59" customWidth="1"/>
    <col min="16132" max="16132" width="53.7109375" style="59" customWidth="1"/>
    <col min="16133" max="16133" width="18.28515625" style="59" customWidth="1"/>
    <col min="16134" max="16134" width="28.7109375" style="59" customWidth="1"/>
    <col min="16135" max="16135" width="11.28515625" style="59" customWidth="1"/>
    <col min="16136" max="16384" width="9.140625" style="59"/>
  </cols>
  <sheetData>
    <row r="2" spans="1:7" s="55" customFormat="1" ht="16.5" customHeight="1" x14ac:dyDescent="0.25">
      <c r="A2" s="256" t="s">
        <v>217</v>
      </c>
      <c r="B2" s="256"/>
      <c r="C2" s="256"/>
      <c r="D2" s="256"/>
      <c r="E2" s="256"/>
      <c r="F2" s="257"/>
    </row>
    <row r="3" spans="1:7" s="55" customFormat="1" ht="57.75" customHeight="1" x14ac:dyDescent="0.2">
      <c r="A3" s="159" t="s">
        <v>1</v>
      </c>
      <c r="B3" s="160" t="s">
        <v>2</v>
      </c>
      <c r="C3" s="160" t="s">
        <v>3</v>
      </c>
      <c r="D3" s="160" t="s">
        <v>4</v>
      </c>
      <c r="E3" s="160" t="s">
        <v>126</v>
      </c>
      <c r="F3" s="160" t="s">
        <v>218</v>
      </c>
      <c r="G3" s="160" t="s">
        <v>128</v>
      </c>
    </row>
    <row r="4" spans="1:7" s="55" customFormat="1" ht="15" x14ac:dyDescent="0.25">
      <c r="A4" s="87">
        <v>1</v>
      </c>
      <c r="B4" s="87">
        <v>1.2</v>
      </c>
      <c r="C4" s="222" t="s">
        <v>3029</v>
      </c>
      <c r="D4" s="223" t="s">
        <v>3030</v>
      </c>
      <c r="E4" s="177">
        <v>41597</v>
      </c>
      <c r="F4" s="177">
        <v>41600</v>
      </c>
      <c r="G4" s="30" t="str">
        <f t="shared" ref="G4:G21" si="0">IF(F4-E4&lt;=20,"Süresinde Tamamlandı",20-(F4-E4))</f>
        <v>Süresinde Tamamlandı</v>
      </c>
    </row>
    <row r="5" spans="1:7" s="58" customFormat="1" ht="15" x14ac:dyDescent="0.25">
      <c r="A5" s="87">
        <v>2</v>
      </c>
      <c r="B5" s="87">
        <v>1.2</v>
      </c>
      <c r="C5" s="222" t="s">
        <v>3031</v>
      </c>
      <c r="D5" s="223" t="s">
        <v>3032</v>
      </c>
      <c r="E5" s="177">
        <v>41596</v>
      </c>
      <c r="F5" s="177">
        <v>41598</v>
      </c>
      <c r="G5" s="30" t="str">
        <f t="shared" si="0"/>
        <v>Süresinde Tamamlandı</v>
      </c>
    </row>
    <row r="6" spans="1:7" s="58" customFormat="1" ht="15" x14ac:dyDescent="0.25">
      <c r="A6" s="87">
        <v>3</v>
      </c>
      <c r="B6" s="87">
        <v>1.2</v>
      </c>
      <c r="C6" s="222" t="s">
        <v>3033</v>
      </c>
      <c r="D6" s="223" t="s">
        <v>3034</v>
      </c>
      <c r="E6" s="177">
        <v>41596</v>
      </c>
      <c r="F6" s="177">
        <v>41596</v>
      </c>
      <c r="G6" s="30" t="str">
        <f t="shared" si="0"/>
        <v>Süresinde Tamamlandı</v>
      </c>
    </row>
    <row r="7" spans="1:7" s="58" customFormat="1" ht="15" x14ac:dyDescent="0.25">
      <c r="A7" s="87">
        <v>4</v>
      </c>
      <c r="B7" s="87">
        <v>1.2</v>
      </c>
      <c r="C7" s="222" t="s">
        <v>3035</v>
      </c>
      <c r="D7" s="223" t="s">
        <v>3036</v>
      </c>
      <c r="E7" s="177">
        <v>41593</v>
      </c>
      <c r="F7" s="177">
        <v>41593</v>
      </c>
      <c r="G7" s="30" t="str">
        <f t="shared" si="0"/>
        <v>Süresinde Tamamlandı</v>
      </c>
    </row>
    <row r="8" spans="1:7" s="58" customFormat="1" ht="15" x14ac:dyDescent="0.25">
      <c r="A8" s="87">
        <v>5</v>
      </c>
      <c r="B8" s="87">
        <v>1.2</v>
      </c>
      <c r="C8" s="222" t="s">
        <v>3037</v>
      </c>
      <c r="D8" s="223" t="s">
        <v>3038</v>
      </c>
      <c r="E8" s="177">
        <v>41582</v>
      </c>
      <c r="F8" s="177">
        <v>41584</v>
      </c>
      <c r="G8" s="30" t="str">
        <f t="shared" si="0"/>
        <v>Süresinde Tamamlandı</v>
      </c>
    </row>
    <row r="9" spans="1:7" s="58" customFormat="1" ht="15" x14ac:dyDescent="0.25">
      <c r="A9" s="87">
        <v>6</v>
      </c>
      <c r="B9" s="87">
        <v>1.2</v>
      </c>
      <c r="C9" s="222" t="s">
        <v>3035</v>
      </c>
      <c r="D9" s="222" t="s">
        <v>3036</v>
      </c>
      <c r="E9" s="177">
        <v>41582</v>
      </c>
      <c r="F9" s="177">
        <v>41584</v>
      </c>
      <c r="G9" s="30" t="str">
        <f t="shared" si="0"/>
        <v>Süresinde Tamamlandı</v>
      </c>
    </row>
    <row r="10" spans="1:7" s="58" customFormat="1" ht="15" x14ac:dyDescent="0.25">
      <c r="A10" s="87">
        <v>7</v>
      </c>
      <c r="B10" s="87">
        <v>1.2</v>
      </c>
      <c r="C10" s="222" t="s">
        <v>3039</v>
      </c>
      <c r="D10" s="223" t="s">
        <v>3040</v>
      </c>
      <c r="E10" s="177">
        <v>41582</v>
      </c>
      <c r="F10" s="177">
        <v>41582</v>
      </c>
      <c r="G10" s="30" t="str">
        <f t="shared" si="0"/>
        <v>Süresinde Tamamlandı</v>
      </c>
    </row>
    <row r="11" spans="1:7" s="58" customFormat="1" ht="15" x14ac:dyDescent="0.25">
      <c r="A11" s="87">
        <v>8</v>
      </c>
      <c r="B11" s="87">
        <v>1.2</v>
      </c>
      <c r="C11" s="224" t="s">
        <v>3041</v>
      </c>
      <c r="D11" s="223" t="s">
        <v>3034</v>
      </c>
      <c r="E11" s="177">
        <v>41599</v>
      </c>
      <c r="F11" s="177">
        <v>41600</v>
      </c>
      <c r="G11" s="30" t="str">
        <f t="shared" si="0"/>
        <v>Süresinde Tamamlandı</v>
      </c>
    </row>
    <row r="12" spans="1:7" s="58" customFormat="1" ht="15" x14ac:dyDescent="0.25">
      <c r="A12" s="87">
        <v>9</v>
      </c>
      <c r="B12" s="87">
        <v>1.2</v>
      </c>
      <c r="C12" s="222" t="s">
        <v>3042</v>
      </c>
      <c r="D12" s="222" t="s">
        <v>3034</v>
      </c>
      <c r="E12" s="177">
        <v>41603</v>
      </c>
      <c r="F12" s="177">
        <v>41605</v>
      </c>
      <c r="G12" s="30" t="str">
        <f t="shared" si="0"/>
        <v>Süresinde Tamamlandı</v>
      </c>
    </row>
    <row r="13" spans="1:7" s="58" customFormat="1" ht="15" x14ac:dyDescent="0.25">
      <c r="A13" s="87">
        <v>10</v>
      </c>
      <c r="B13" s="87">
        <v>1.2</v>
      </c>
      <c r="C13" s="222" t="s">
        <v>3043</v>
      </c>
      <c r="D13" s="222" t="s">
        <v>3044</v>
      </c>
      <c r="E13" s="177">
        <v>41600</v>
      </c>
      <c r="F13" s="177">
        <v>41600</v>
      </c>
      <c r="G13" s="30" t="str">
        <f t="shared" si="0"/>
        <v>Süresinde Tamamlandı</v>
      </c>
    </row>
    <row r="14" spans="1:7" s="58" customFormat="1" ht="15" x14ac:dyDescent="0.25">
      <c r="A14" s="87">
        <v>11</v>
      </c>
      <c r="B14" s="87">
        <v>1.2</v>
      </c>
      <c r="C14" s="222" t="s">
        <v>3045</v>
      </c>
      <c r="D14" s="222" t="s">
        <v>3034</v>
      </c>
      <c r="E14" s="177">
        <v>41600</v>
      </c>
      <c r="F14" s="177">
        <v>41605</v>
      </c>
      <c r="G14" s="30" t="str">
        <f t="shared" si="0"/>
        <v>Süresinde Tamamlandı</v>
      </c>
    </row>
    <row r="15" spans="1:7" s="58" customFormat="1" ht="15" x14ac:dyDescent="0.25">
      <c r="A15" s="87">
        <v>12</v>
      </c>
      <c r="B15" s="87">
        <v>1.2</v>
      </c>
      <c r="C15" s="223" t="s">
        <v>3046</v>
      </c>
      <c r="D15" s="222" t="s">
        <v>3047</v>
      </c>
      <c r="E15" s="177">
        <v>41603</v>
      </c>
      <c r="F15" s="177">
        <v>41606</v>
      </c>
      <c r="G15" s="30" t="str">
        <f t="shared" si="0"/>
        <v>Süresinde Tamamlandı</v>
      </c>
    </row>
    <row r="16" spans="1:7" s="58" customFormat="1" ht="15" x14ac:dyDescent="0.25">
      <c r="A16" s="87">
        <v>13</v>
      </c>
      <c r="B16" s="87">
        <v>1.2</v>
      </c>
      <c r="C16" s="222" t="s">
        <v>3029</v>
      </c>
      <c r="D16" s="223" t="s">
        <v>3030</v>
      </c>
      <c r="E16" s="177">
        <v>41592</v>
      </c>
      <c r="F16" s="177">
        <v>41600</v>
      </c>
      <c r="G16" s="30" t="str">
        <f t="shared" si="0"/>
        <v>Süresinde Tamamlandı</v>
      </c>
    </row>
    <row r="17" spans="1:7" s="58" customFormat="1" ht="15" x14ac:dyDescent="0.25">
      <c r="A17" s="87">
        <v>14</v>
      </c>
      <c r="B17" s="87">
        <v>1.2</v>
      </c>
      <c r="C17" s="224" t="s">
        <v>3048</v>
      </c>
      <c r="D17" s="223" t="s">
        <v>3049</v>
      </c>
      <c r="E17" s="177">
        <v>41600</v>
      </c>
      <c r="F17" s="177">
        <v>41601</v>
      </c>
      <c r="G17" s="30" t="str">
        <f t="shared" si="0"/>
        <v>Süresinde Tamamlandı</v>
      </c>
    </row>
    <row r="18" spans="1:7" s="58" customFormat="1" ht="15" x14ac:dyDescent="0.25">
      <c r="A18" s="87">
        <v>15</v>
      </c>
      <c r="B18" s="87">
        <v>1.2</v>
      </c>
      <c r="C18" s="224" t="s">
        <v>3050</v>
      </c>
      <c r="D18" s="223" t="s">
        <v>3051</v>
      </c>
      <c r="E18" s="177">
        <v>41600</v>
      </c>
      <c r="F18" s="177">
        <v>41602</v>
      </c>
      <c r="G18" s="30" t="str">
        <f t="shared" si="0"/>
        <v>Süresinde Tamamlandı</v>
      </c>
    </row>
    <row r="19" spans="1:7" s="58" customFormat="1" ht="15" x14ac:dyDescent="0.25">
      <c r="A19" s="87">
        <v>16</v>
      </c>
      <c r="B19" s="87">
        <v>1.2</v>
      </c>
      <c r="C19" s="222" t="s">
        <v>3052</v>
      </c>
      <c r="D19" s="223" t="s">
        <v>3053</v>
      </c>
      <c r="E19" s="177">
        <v>41588</v>
      </c>
      <c r="F19" s="177">
        <v>41591</v>
      </c>
      <c r="G19" s="30" t="str">
        <f t="shared" si="0"/>
        <v>Süresinde Tamamlandı</v>
      </c>
    </row>
    <row r="20" spans="1:7" s="58" customFormat="1" ht="15" x14ac:dyDescent="0.2">
      <c r="A20" s="87">
        <v>17</v>
      </c>
      <c r="B20" s="225">
        <v>1.2</v>
      </c>
      <c r="C20" s="33" t="s">
        <v>3054</v>
      </c>
      <c r="D20" s="33" t="s">
        <v>3055</v>
      </c>
      <c r="E20" s="90">
        <v>41603</v>
      </c>
      <c r="F20" s="90">
        <v>41603</v>
      </c>
      <c r="G20" s="30" t="str">
        <f t="shared" si="0"/>
        <v>Süresinde Tamamlandı</v>
      </c>
    </row>
    <row r="21" spans="1:7" s="58" customFormat="1" ht="15" x14ac:dyDescent="0.2">
      <c r="A21" s="87">
        <v>18</v>
      </c>
      <c r="B21" s="31" t="s">
        <v>7</v>
      </c>
      <c r="C21" s="33" t="s">
        <v>3056</v>
      </c>
      <c r="D21" s="33" t="s">
        <v>3057</v>
      </c>
      <c r="E21" s="90">
        <v>41583</v>
      </c>
      <c r="F21" s="90">
        <v>41583</v>
      </c>
      <c r="G21" s="30" t="str">
        <f t="shared" si="0"/>
        <v>Süresinde Tamamlandı</v>
      </c>
    </row>
    <row r="22" spans="1:7" s="58" customFormat="1" ht="15" x14ac:dyDescent="0.2">
      <c r="A22" s="87">
        <v>19</v>
      </c>
      <c r="B22" s="226" t="s">
        <v>8</v>
      </c>
      <c r="C22" s="227" t="s">
        <v>223</v>
      </c>
      <c r="D22" s="161" t="s">
        <v>224</v>
      </c>
      <c r="E22" s="228">
        <v>41593</v>
      </c>
      <c r="F22" s="228">
        <v>41593</v>
      </c>
      <c r="G22" s="30" t="str">
        <f>IF(F22-E22&lt;=5,"Süresinde Tamamlandı",5-(F22-E22))</f>
        <v>Süresinde Tamamlandı</v>
      </c>
    </row>
    <row r="23" spans="1:7" s="58" customFormat="1" ht="15" x14ac:dyDescent="0.2">
      <c r="A23" s="87">
        <v>20</v>
      </c>
      <c r="B23" s="226" t="s">
        <v>8</v>
      </c>
      <c r="C23" s="227" t="s">
        <v>223</v>
      </c>
      <c r="D23" s="161" t="s">
        <v>224</v>
      </c>
      <c r="E23" s="228">
        <v>41593</v>
      </c>
      <c r="F23" s="228">
        <v>41593</v>
      </c>
      <c r="G23" s="30" t="str">
        <f t="shared" ref="G23:G86" si="1">IF(F23-E23&lt;=5,"Süresinde Tamamlandı",5-(F23-E23))</f>
        <v>Süresinde Tamamlandı</v>
      </c>
    </row>
    <row r="24" spans="1:7" s="58" customFormat="1" ht="15" x14ac:dyDescent="0.2">
      <c r="A24" s="87">
        <v>21</v>
      </c>
      <c r="B24" s="226" t="s">
        <v>8</v>
      </c>
      <c r="C24" s="227" t="s">
        <v>223</v>
      </c>
      <c r="D24" s="161" t="s">
        <v>224</v>
      </c>
      <c r="E24" s="228">
        <v>41593</v>
      </c>
      <c r="F24" s="228">
        <v>41593</v>
      </c>
      <c r="G24" s="30" t="str">
        <f t="shared" si="1"/>
        <v>Süresinde Tamamlandı</v>
      </c>
    </row>
    <row r="25" spans="1:7" s="58" customFormat="1" ht="15" x14ac:dyDescent="0.25">
      <c r="A25" s="87">
        <v>22</v>
      </c>
      <c r="B25" s="226" t="s">
        <v>8</v>
      </c>
      <c r="C25" s="227" t="s">
        <v>240</v>
      </c>
      <c r="D25" s="229" t="s">
        <v>241</v>
      </c>
      <c r="E25" s="228">
        <v>41593</v>
      </c>
      <c r="F25" s="228">
        <v>41593</v>
      </c>
      <c r="G25" s="30" t="str">
        <f t="shared" si="1"/>
        <v>Süresinde Tamamlandı</v>
      </c>
    </row>
    <row r="26" spans="1:7" s="58" customFormat="1" ht="15" x14ac:dyDescent="0.25">
      <c r="A26" s="87">
        <v>23</v>
      </c>
      <c r="B26" s="226" t="s">
        <v>8</v>
      </c>
      <c r="C26" s="227" t="s">
        <v>3058</v>
      </c>
      <c r="D26" s="229" t="s">
        <v>3059</v>
      </c>
      <c r="E26" s="228">
        <v>41600</v>
      </c>
      <c r="F26" s="228">
        <v>41600</v>
      </c>
      <c r="G26" s="30" t="str">
        <f t="shared" si="1"/>
        <v>Süresinde Tamamlandı</v>
      </c>
    </row>
    <row r="27" spans="1:7" s="58" customFormat="1" ht="15" x14ac:dyDescent="0.25">
      <c r="A27" s="87">
        <v>24</v>
      </c>
      <c r="B27" s="226" t="s">
        <v>8</v>
      </c>
      <c r="C27" s="227" t="s">
        <v>225</v>
      </c>
      <c r="D27" s="229" t="s">
        <v>226</v>
      </c>
      <c r="E27" s="228">
        <v>41600</v>
      </c>
      <c r="F27" s="228">
        <v>41600</v>
      </c>
      <c r="G27" s="30" t="str">
        <f t="shared" si="1"/>
        <v>Süresinde Tamamlandı</v>
      </c>
    </row>
    <row r="28" spans="1:7" s="58" customFormat="1" ht="15" x14ac:dyDescent="0.25">
      <c r="A28" s="87">
        <v>25</v>
      </c>
      <c r="B28" s="226" t="s">
        <v>8</v>
      </c>
      <c r="C28" s="227" t="s">
        <v>225</v>
      </c>
      <c r="D28" s="229" t="s">
        <v>226</v>
      </c>
      <c r="E28" s="228">
        <v>41600</v>
      </c>
      <c r="F28" s="228">
        <v>41600</v>
      </c>
      <c r="G28" s="30" t="str">
        <f t="shared" si="1"/>
        <v>Süresinde Tamamlandı</v>
      </c>
    </row>
    <row r="29" spans="1:7" s="58" customFormat="1" ht="15" x14ac:dyDescent="0.25">
      <c r="A29" s="87">
        <v>26</v>
      </c>
      <c r="B29" s="226" t="s">
        <v>8</v>
      </c>
      <c r="C29" s="227" t="s">
        <v>235</v>
      </c>
      <c r="D29" s="229" t="s">
        <v>220</v>
      </c>
      <c r="E29" s="228">
        <v>41600</v>
      </c>
      <c r="F29" s="228">
        <v>41600</v>
      </c>
      <c r="G29" s="30" t="str">
        <f t="shared" si="1"/>
        <v>Süresinde Tamamlandı</v>
      </c>
    </row>
    <row r="30" spans="1:7" s="58" customFormat="1" ht="15" x14ac:dyDescent="0.2">
      <c r="A30" s="87">
        <v>27</v>
      </c>
      <c r="B30" s="226" t="s">
        <v>8</v>
      </c>
      <c r="C30" s="227" t="s">
        <v>229</v>
      </c>
      <c r="D30" s="162" t="s">
        <v>230</v>
      </c>
      <c r="E30" s="228">
        <v>41600</v>
      </c>
      <c r="F30" s="228">
        <v>41600</v>
      </c>
      <c r="G30" s="30" t="str">
        <f t="shared" si="1"/>
        <v>Süresinde Tamamlandı</v>
      </c>
    </row>
    <row r="31" spans="1:7" s="58" customFormat="1" ht="15" x14ac:dyDescent="0.25">
      <c r="A31" s="87">
        <v>28</v>
      </c>
      <c r="B31" s="226" t="s">
        <v>8</v>
      </c>
      <c r="C31" s="227" t="s">
        <v>236</v>
      </c>
      <c r="D31" s="229" t="s">
        <v>237</v>
      </c>
      <c r="E31" s="228">
        <v>41600</v>
      </c>
      <c r="F31" s="228">
        <v>41600</v>
      </c>
      <c r="G31" s="30" t="str">
        <f t="shared" si="1"/>
        <v>Süresinde Tamamlandı</v>
      </c>
    </row>
    <row r="32" spans="1:7" s="58" customFormat="1" ht="15" x14ac:dyDescent="0.25">
      <c r="A32" s="87">
        <v>29</v>
      </c>
      <c r="B32" s="226" t="s">
        <v>8</v>
      </c>
      <c r="C32" s="227" t="s">
        <v>231</v>
      </c>
      <c r="D32" s="229" t="s">
        <v>232</v>
      </c>
      <c r="E32" s="228">
        <v>41600</v>
      </c>
      <c r="F32" s="228">
        <v>41600</v>
      </c>
      <c r="G32" s="30" t="str">
        <f t="shared" si="1"/>
        <v>Süresinde Tamamlandı</v>
      </c>
    </row>
    <row r="33" spans="1:7" s="58" customFormat="1" ht="15" x14ac:dyDescent="0.2">
      <c r="A33" s="87">
        <v>30</v>
      </c>
      <c r="B33" s="226" t="s">
        <v>8</v>
      </c>
      <c r="C33" s="227" t="s">
        <v>229</v>
      </c>
      <c r="D33" s="162" t="s">
        <v>230</v>
      </c>
      <c r="E33" s="228">
        <v>41600</v>
      </c>
      <c r="F33" s="228">
        <v>41600</v>
      </c>
      <c r="G33" s="30" t="str">
        <f t="shared" si="1"/>
        <v>Süresinde Tamamlandı</v>
      </c>
    </row>
    <row r="34" spans="1:7" ht="15" x14ac:dyDescent="0.25">
      <c r="A34" s="87">
        <v>31</v>
      </c>
      <c r="B34" s="146" t="s">
        <v>8</v>
      </c>
      <c r="C34" s="227" t="s">
        <v>3060</v>
      </c>
      <c r="D34" s="222" t="s">
        <v>3061</v>
      </c>
      <c r="E34" s="228">
        <v>41600</v>
      </c>
      <c r="F34" s="228">
        <v>41600</v>
      </c>
      <c r="G34" s="30" t="str">
        <f t="shared" si="1"/>
        <v>Süresinde Tamamlandı</v>
      </c>
    </row>
    <row r="35" spans="1:7" ht="15" x14ac:dyDescent="0.25">
      <c r="A35" s="87">
        <v>32</v>
      </c>
      <c r="B35" s="146" t="s">
        <v>8</v>
      </c>
      <c r="C35" s="227" t="s">
        <v>3062</v>
      </c>
      <c r="D35" s="222" t="s">
        <v>3063</v>
      </c>
      <c r="E35" s="228">
        <v>41600</v>
      </c>
      <c r="F35" s="228">
        <v>41600</v>
      </c>
      <c r="G35" s="30" t="str">
        <f t="shared" si="1"/>
        <v>Süresinde Tamamlandı</v>
      </c>
    </row>
    <row r="36" spans="1:7" ht="15" x14ac:dyDescent="0.25">
      <c r="A36" s="87">
        <v>33</v>
      </c>
      <c r="B36" s="226" t="s">
        <v>8</v>
      </c>
      <c r="C36" s="227" t="s">
        <v>240</v>
      </c>
      <c r="D36" s="229" t="s">
        <v>241</v>
      </c>
      <c r="E36" s="228">
        <v>41603</v>
      </c>
      <c r="F36" s="228">
        <v>41607</v>
      </c>
      <c r="G36" s="30" t="str">
        <f t="shared" si="1"/>
        <v>Süresinde Tamamlandı</v>
      </c>
    </row>
    <row r="37" spans="1:7" ht="15" x14ac:dyDescent="0.25">
      <c r="A37" s="87">
        <v>34</v>
      </c>
      <c r="B37" s="226" t="s">
        <v>8</v>
      </c>
      <c r="C37" s="227" t="s">
        <v>219</v>
      </c>
      <c r="D37" s="229" t="s">
        <v>220</v>
      </c>
      <c r="E37" s="228">
        <v>41600</v>
      </c>
      <c r="F37" s="228">
        <v>41607</v>
      </c>
      <c r="G37" s="30">
        <f t="shared" si="1"/>
        <v>-2</v>
      </c>
    </row>
    <row r="38" spans="1:7" ht="15" x14ac:dyDescent="0.25">
      <c r="A38" s="87">
        <v>35</v>
      </c>
      <c r="B38" s="226" t="s">
        <v>8</v>
      </c>
      <c r="C38" s="227" t="s">
        <v>219</v>
      </c>
      <c r="D38" s="229" t="s">
        <v>220</v>
      </c>
      <c r="E38" s="228">
        <v>41603</v>
      </c>
      <c r="F38" s="228">
        <v>41607</v>
      </c>
      <c r="G38" s="30" t="str">
        <f t="shared" si="1"/>
        <v>Süresinde Tamamlandı</v>
      </c>
    </row>
    <row r="39" spans="1:7" ht="15" x14ac:dyDescent="0.25">
      <c r="A39" s="87">
        <v>36</v>
      </c>
      <c r="B39" s="226" t="s">
        <v>8</v>
      </c>
      <c r="C39" s="227" t="s">
        <v>231</v>
      </c>
      <c r="D39" s="229" t="s">
        <v>232</v>
      </c>
      <c r="E39" s="228">
        <v>41606</v>
      </c>
      <c r="F39" s="228">
        <v>41607</v>
      </c>
      <c r="G39" s="30" t="str">
        <f t="shared" si="1"/>
        <v>Süresinde Tamamlandı</v>
      </c>
    </row>
    <row r="40" spans="1:7" ht="15" x14ac:dyDescent="0.2">
      <c r="A40" s="87">
        <v>37</v>
      </c>
      <c r="B40" s="226" t="s">
        <v>8</v>
      </c>
      <c r="C40" s="227" t="s">
        <v>229</v>
      </c>
      <c r="D40" s="162" t="s">
        <v>230</v>
      </c>
      <c r="E40" s="228">
        <v>41607</v>
      </c>
      <c r="F40" s="228">
        <v>41607</v>
      </c>
      <c r="G40" s="30" t="str">
        <f t="shared" si="1"/>
        <v>Süresinde Tamamlandı</v>
      </c>
    </row>
    <row r="41" spans="1:7" ht="15" x14ac:dyDescent="0.2">
      <c r="A41" s="87">
        <v>38</v>
      </c>
      <c r="B41" s="226" t="s">
        <v>8</v>
      </c>
      <c r="C41" s="227" t="s">
        <v>229</v>
      </c>
      <c r="D41" s="162" t="s">
        <v>230</v>
      </c>
      <c r="E41" s="228">
        <v>41607</v>
      </c>
      <c r="F41" s="228">
        <v>41607</v>
      </c>
      <c r="G41" s="30" t="str">
        <f t="shared" si="1"/>
        <v>Süresinde Tamamlandı</v>
      </c>
    </row>
    <row r="42" spans="1:7" ht="15" x14ac:dyDescent="0.25">
      <c r="A42" s="87">
        <v>39</v>
      </c>
      <c r="B42" s="226" t="s">
        <v>8</v>
      </c>
      <c r="C42" s="227" t="s">
        <v>238</v>
      </c>
      <c r="D42" s="229" t="s">
        <v>239</v>
      </c>
      <c r="E42" s="228">
        <v>41600</v>
      </c>
      <c r="F42" s="228">
        <v>41607</v>
      </c>
      <c r="G42" s="30">
        <f t="shared" si="1"/>
        <v>-2</v>
      </c>
    </row>
    <row r="43" spans="1:7" ht="15" x14ac:dyDescent="0.2">
      <c r="A43" s="87">
        <v>40</v>
      </c>
      <c r="B43" s="226" t="s">
        <v>8</v>
      </c>
      <c r="C43" s="227" t="s">
        <v>223</v>
      </c>
      <c r="D43" s="161" t="s">
        <v>224</v>
      </c>
      <c r="E43" s="228">
        <v>41607</v>
      </c>
      <c r="F43" s="228">
        <v>41607</v>
      </c>
      <c r="G43" s="30" t="str">
        <f t="shared" si="1"/>
        <v>Süresinde Tamamlandı</v>
      </c>
    </row>
    <row r="44" spans="1:7" ht="15" x14ac:dyDescent="0.2">
      <c r="A44" s="87">
        <v>41</v>
      </c>
      <c r="B44" s="226" t="s">
        <v>8</v>
      </c>
      <c r="C44" s="227" t="s">
        <v>223</v>
      </c>
      <c r="D44" s="161" t="s">
        <v>224</v>
      </c>
      <c r="E44" s="228">
        <v>41607</v>
      </c>
      <c r="F44" s="228">
        <v>41607</v>
      </c>
      <c r="G44" s="30" t="str">
        <f t="shared" si="1"/>
        <v>Süresinde Tamamlandı</v>
      </c>
    </row>
    <row r="45" spans="1:7" ht="15" x14ac:dyDescent="0.25">
      <c r="A45" s="87">
        <v>42</v>
      </c>
      <c r="B45" s="226" t="s">
        <v>8</v>
      </c>
      <c r="C45" s="227" t="s">
        <v>233</v>
      </c>
      <c r="D45" s="229" t="s">
        <v>234</v>
      </c>
      <c r="E45" s="228">
        <v>41606</v>
      </c>
      <c r="F45" s="228">
        <v>41607</v>
      </c>
      <c r="G45" s="30" t="str">
        <f t="shared" si="1"/>
        <v>Süresinde Tamamlandı</v>
      </c>
    </row>
    <row r="46" spans="1:7" ht="15" x14ac:dyDescent="0.25">
      <c r="A46" s="87">
        <v>43</v>
      </c>
      <c r="B46" s="226" t="s">
        <v>8</v>
      </c>
      <c r="C46" s="227" t="s">
        <v>233</v>
      </c>
      <c r="D46" s="229" t="s">
        <v>234</v>
      </c>
      <c r="E46" s="228">
        <v>41606</v>
      </c>
      <c r="F46" s="228">
        <v>41607</v>
      </c>
      <c r="G46" s="30" t="str">
        <f t="shared" si="1"/>
        <v>Süresinde Tamamlandı</v>
      </c>
    </row>
    <row r="47" spans="1:7" ht="15" x14ac:dyDescent="0.25">
      <c r="A47" s="87">
        <v>44</v>
      </c>
      <c r="B47" s="226" t="s">
        <v>8</v>
      </c>
      <c r="C47" s="227" t="s">
        <v>233</v>
      </c>
      <c r="D47" s="229" t="s">
        <v>234</v>
      </c>
      <c r="E47" s="228">
        <v>41606</v>
      </c>
      <c r="F47" s="228">
        <v>41607</v>
      </c>
      <c r="G47" s="30" t="str">
        <f t="shared" si="1"/>
        <v>Süresinde Tamamlandı</v>
      </c>
    </row>
    <row r="48" spans="1:7" ht="15" x14ac:dyDescent="0.25">
      <c r="A48" s="87">
        <v>45</v>
      </c>
      <c r="B48" s="226" t="s">
        <v>8</v>
      </c>
      <c r="C48" s="227" t="s">
        <v>233</v>
      </c>
      <c r="D48" s="229" t="s">
        <v>234</v>
      </c>
      <c r="E48" s="228">
        <v>41606</v>
      </c>
      <c r="F48" s="228">
        <v>41607</v>
      </c>
      <c r="G48" s="30" t="str">
        <f t="shared" si="1"/>
        <v>Süresinde Tamamlandı</v>
      </c>
    </row>
    <row r="49" spans="1:7" ht="15" x14ac:dyDescent="0.25">
      <c r="A49" s="87">
        <v>46</v>
      </c>
      <c r="B49" s="226" t="s">
        <v>8</v>
      </c>
      <c r="C49" s="227" t="s">
        <v>225</v>
      </c>
      <c r="D49" s="229" t="s">
        <v>226</v>
      </c>
      <c r="E49" s="228">
        <v>41606</v>
      </c>
      <c r="F49" s="228">
        <v>41607</v>
      </c>
      <c r="G49" s="30" t="str">
        <f t="shared" si="1"/>
        <v>Süresinde Tamamlandı</v>
      </c>
    </row>
    <row r="50" spans="1:7" ht="15" x14ac:dyDescent="0.25">
      <c r="A50" s="87">
        <v>47</v>
      </c>
      <c r="B50" s="226" t="s">
        <v>8</v>
      </c>
      <c r="C50" s="227" t="s">
        <v>225</v>
      </c>
      <c r="D50" s="229" t="s">
        <v>226</v>
      </c>
      <c r="E50" s="228">
        <v>41606</v>
      </c>
      <c r="F50" s="228">
        <v>41607</v>
      </c>
      <c r="G50" s="30" t="str">
        <f t="shared" si="1"/>
        <v>Süresinde Tamamlandı</v>
      </c>
    </row>
    <row r="51" spans="1:7" ht="15" x14ac:dyDescent="0.2">
      <c r="A51" s="87">
        <v>48</v>
      </c>
      <c r="B51" s="107">
        <v>2</v>
      </c>
      <c r="C51" s="33" t="s">
        <v>3064</v>
      </c>
      <c r="D51" s="33" t="s">
        <v>3065</v>
      </c>
      <c r="E51" s="90">
        <v>41598</v>
      </c>
      <c r="F51" s="90">
        <v>41598</v>
      </c>
      <c r="G51" s="30" t="str">
        <f t="shared" si="1"/>
        <v>Süresinde Tamamlandı</v>
      </c>
    </row>
    <row r="52" spans="1:7" ht="15" x14ac:dyDescent="0.2">
      <c r="A52" s="87">
        <v>49</v>
      </c>
      <c r="B52" s="107">
        <v>2</v>
      </c>
      <c r="C52" s="33" t="s">
        <v>3066</v>
      </c>
      <c r="D52" s="33" t="s">
        <v>3067</v>
      </c>
      <c r="E52" s="90">
        <v>41590</v>
      </c>
      <c r="F52" s="90">
        <v>41590</v>
      </c>
      <c r="G52" s="30" t="str">
        <f t="shared" si="1"/>
        <v>Süresinde Tamamlandı</v>
      </c>
    </row>
    <row r="53" spans="1:7" ht="15" x14ac:dyDescent="0.2">
      <c r="A53" s="87">
        <v>50</v>
      </c>
      <c r="B53" s="146" t="s">
        <v>8</v>
      </c>
      <c r="C53" s="33" t="s">
        <v>3068</v>
      </c>
      <c r="D53" s="33" t="s">
        <v>3069</v>
      </c>
      <c r="E53" s="90">
        <v>41592</v>
      </c>
      <c r="F53" s="90">
        <v>41592</v>
      </c>
      <c r="G53" s="30" t="str">
        <f t="shared" si="1"/>
        <v>Süresinde Tamamlandı</v>
      </c>
    </row>
    <row r="54" spans="1:7" ht="15" x14ac:dyDescent="0.2">
      <c r="A54" s="87">
        <v>51</v>
      </c>
      <c r="B54" s="146" t="s">
        <v>8</v>
      </c>
      <c r="C54" s="33" t="s">
        <v>3068</v>
      </c>
      <c r="D54" s="33" t="s">
        <v>3070</v>
      </c>
      <c r="E54" s="90">
        <v>41592</v>
      </c>
      <c r="F54" s="90">
        <v>41592</v>
      </c>
      <c r="G54" s="30" t="str">
        <f t="shared" si="1"/>
        <v>Süresinde Tamamlandı</v>
      </c>
    </row>
    <row r="55" spans="1:7" ht="15" x14ac:dyDescent="0.2">
      <c r="A55" s="87">
        <v>52</v>
      </c>
      <c r="B55" s="146" t="s">
        <v>8</v>
      </c>
      <c r="C55" s="33" t="s">
        <v>3071</v>
      </c>
      <c r="D55" s="33" t="s">
        <v>3072</v>
      </c>
      <c r="E55" s="90">
        <v>41600</v>
      </c>
      <c r="F55" s="90">
        <v>41600</v>
      </c>
      <c r="G55" s="30" t="str">
        <f t="shared" si="1"/>
        <v>Süresinde Tamamlandı</v>
      </c>
    </row>
    <row r="56" spans="1:7" ht="15" x14ac:dyDescent="0.2">
      <c r="A56" s="87">
        <v>53</v>
      </c>
      <c r="B56" s="146" t="s">
        <v>8</v>
      </c>
      <c r="C56" s="33" t="s">
        <v>3073</v>
      </c>
      <c r="D56" s="33" t="s">
        <v>3074</v>
      </c>
      <c r="E56" s="90">
        <v>41600</v>
      </c>
      <c r="F56" s="90">
        <v>41600</v>
      </c>
      <c r="G56" s="30" t="str">
        <f t="shared" si="1"/>
        <v>Süresinde Tamamlandı</v>
      </c>
    </row>
    <row r="57" spans="1:7" ht="15" x14ac:dyDescent="0.2">
      <c r="A57" s="87">
        <v>54</v>
      </c>
      <c r="B57" s="107">
        <v>2</v>
      </c>
      <c r="C57" s="33" t="s">
        <v>3066</v>
      </c>
      <c r="D57" s="33" t="s">
        <v>3075</v>
      </c>
      <c r="E57" s="90">
        <v>41600</v>
      </c>
      <c r="F57" s="90">
        <v>41600</v>
      </c>
      <c r="G57" s="30" t="str">
        <f t="shared" si="1"/>
        <v>Süresinde Tamamlandı</v>
      </c>
    </row>
    <row r="58" spans="1:7" ht="15" x14ac:dyDescent="0.2">
      <c r="A58" s="87">
        <v>55</v>
      </c>
      <c r="B58" s="107">
        <v>2</v>
      </c>
      <c r="C58" s="33" t="s">
        <v>3076</v>
      </c>
      <c r="D58" s="33" t="s">
        <v>3077</v>
      </c>
      <c r="E58" s="90">
        <v>41600</v>
      </c>
      <c r="F58" s="90">
        <v>41600</v>
      </c>
      <c r="G58" s="30" t="str">
        <f t="shared" si="1"/>
        <v>Süresinde Tamamlandı</v>
      </c>
    </row>
    <row r="59" spans="1:7" ht="15" x14ac:dyDescent="0.25">
      <c r="A59" s="87">
        <v>56</v>
      </c>
      <c r="B59" s="107">
        <v>2</v>
      </c>
      <c r="C59" s="33" t="s">
        <v>3078</v>
      </c>
      <c r="D59" s="230" t="s">
        <v>3079</v>
      </c>
      <c r="E59" s="90">
        <v>41600</v>
      </c>
      <c r="F59" s="90">
        <v>41600</v>
      </c>
      <c r="G59" s="30" t="str">
        <f t="shared" si="1"/>
        <v>Süresinde Tamamlandı</v>
      </c>
    </row>
    <row r="60" spans="1:7" ht="15" x14ac:dyDescent="0.25">
      <c r="A60" s="87">
        <v>57</v>
      </c>
      <c r="B60" s="107">
        <v>2</v>
      </c>
      <c r="C60" s="33" t="s">
        <v>3080</v>
      </c>
      <c r="D60" s="230" t="s">
        <v>3081</v>
      </c>
      <c r="E60" s="90">
        <v>41600</v>
      </c>
      <c r="F60" s="90">
        <v>41600</v>
      </c>
      <c r="G60" s="30" t="str">
        <f t="shared" si="1"/>
        <v>Süresinde Tamamlandı</v>
      </c>
    </row>
    <row r="61" spans="1:7" ht="15" x14ac:dyDescent="0.25">
      <c r="A61" s="87">
        <v>58</v>
      </c>
      <c r="B61" s="107">
        <v>2</v>
      </c>
      <c r="C61" s="33" t="s">
        <v>3082</v>
      </c>
      <c r="D61" s="230" t="s">
        <v>3083</v>
      </c>
      <c r="E61" s="90">
        <v>41607</v>
      </c>
      <c r="F61" s="90">
        <v>41607</v>
      </c>
      <c r="G61" s="30" t="str">
        <f t="shared" si="1"/>
        <v>Süresinde Tamamlandı</v>
      </c>
    </row>
    <row r="62" spans="1:7" ht="15" x14ac:dyDescent="0.25">
      <c r="A62" s="87">
        <v>59</v>
      </c>
      <c r="B62" s="107">
        <v>2</v>
      </c>
      <c r="C62" s="88" t="s">
        <v>3084</v>
      </c>
      <c r="D62" s="230" t="s">
        <v>3085</v>
      </c>
      <c r="E62" s="90">
        <v>41607</v>
      </c>
      <c r="F62" s="90">
        <v>41607</v>
      </c>
      <c r="G62" s="30" t="str">
        <f t="shared" si="1"/>
        <v>Süresinde Tamamlandı</v>
      </c>
    </row>
    <row r="63" spans="1:7" ht="15" x14ac:dyDescent="0.2">
      <c r="A63" s="87">
        <v>60</v>
      </c>
      <c r="B63" s="107">
        <v>2</v>
      </c>
      <c r="C63" s="33" t="s">
        <v>3086</v>
      </c>
      <c r="D63" s="33" t="s">
        <v>3087</v>
      </c>
      <c r="E63" s="90">
        <v>41579</v>
      </c>
      <c r="F63" s="90">
        <v>41582</v>
      </c>
      <c r="G63" s="30" t="str">
        <f t="shared" si="1"/>
        <v>Süresinde Tamamlandı</v>
      </c>
    </row>
    <row r="64" spans="1:7" ht="15" x14ac:dyDescent="0.2">
      <c r="A64" s="87">
        <v>61</v>
      </c>
      <c r="B64" s="107">
        <v>2</v>
      </c>
      <c r="C64" s="33" t="s">
        <v>3088</v>
      </c>
      <c r="D64" s="33" t="s">
        <v>3089</v>
      </c>
      <c r="E64" s="90">
        <v>41583</v>
      </c>
      <c r="F64" s="90">
        <v>41584</v>
      </c>
      <c r="G64" s="30" t="str">
        <f t="shared" si="1"/>
        <v>Süresinde Tamamlandı</v>
      </c>
    </row>
    <row r="65" spans="1:7" ht="15" x14ac:dyDescent="0.2">
      <c r="A65" s="87">
        <v>62</v>
      </c>
      <c r="B65" s="146" t="s">
        <v>8</v>
      </c>
      <c r="C65" s="33" t="s">
        <v>3090</v>
      </c>
      <c r="D65" s="33" t="s">
        <v>3091</v>
      </c>
      <c r="E65" s="90">
        <v>41583</v>
      </c>
      <c r="F65" s="90">
        <v>41584</v>
      </c>
      <c r="G65" s="30" t="str">
        <f t="shared" si="1"/>
        <v>Süresinde Tamamlandı</v>
      </c>
    </row>
    <row r="66" spans="1:7" ht="15" x14ac:dyDescent="0.2">
      <c r="A66" s="87">
        <v>63</v>
      </c>
      <c r="B66" s="146" t="s">
        <v>8</v>
      </c>
      <c r="C66" s="33" t="s">
        <v>3092</v>
      </c>
      <c r="D66" s="33" t="s">
        <v>3089</v>
      </c>
      <c r="E66" s="90">
        <v>41584</v>
      </c>
      <c r="F66" s="90">
        <v>41584</v>
      </c>
      <c r="G66" s="30" t="str">
        <f t="shared" si="1"/>
        <v>Süresinde Tamamlandı</v>
      </c>
    </row>
    <row r="67" spans="1:7" ht="15" x14ac:dyDescent="0.2">
      <c r="A67" s="87">
        <v>64</v>
      </c>
      <c r="B67" s="146" t="s">
        <v>8</v>
      </c>
      <c r="C67" s="33" t="s">
        <v>3093</v>
      </c>
      <c r="D67" s="33" t="s">
        <v>3094</v>
      </c>
      <c r="E67" s="90">
        <v>41584</v>
      </c>
      <c r="F67" s="90">
        <v>41584</v>
      </c>
      <c r="G67" s="30" t="str">
        <f t="shared" si="1"/>
        <v>Süresinde Tamamlandı</v>
      </c>
    </row>
    <row r="68" spans="1:7" ht="15" x14ac:dyDescent="0.2">
      <c r="A68" s="87">
        <v>65</v>
      </c>
      <c r="B68" s="146" t="s">
        <v>8</v>
      </c>
      <c r="C68" s="33" t="s">
        <v>3095</v>
      </c>
      <c r="D68" s="33" t="s">
        <v>3096</v>
      </c>
      <c r="E68" s="90">
        <v>41584</v>
      </c>
      <c r="F68" s="90">
        <v>41584</v>
      </c>
      <c r="G68" s="30" t="str">
        <f t="shared" si="1"/>
        <v>Süresinde Tamamlandı</v>
      </c>
    </row>
    <row r="69" spans="1:7" ht="15" x14ac:dyDescent="0.2">
      <c r="A69" s="87">
        <v>66</v>
      </c>
      <c r="B69" s="107">
        <v>2</v>
      </c>
      <c r="C69" s="33" t="s">
        <v>3097</v>
      </c>
      <c r="D69" s="33" t="s">
        <v>3098</v>
      </c>
      <c r="E69" s="90">
        <v>41587</v>
      </c>
      <c r="F69" s="90">
        <v>41591</v>
      </c>
      <c r="G69" s="30" t="str">
        <f t="shared" si="1"/>
        <v>Süresinde Tamamlandı</v>
      </c>
    </row>
    <row r="70" spans="1:7" ht="15" x14ac:dyDescent="0.2">
      <c r="A70" s="87">
        <v>67</v>
      </c>
      <c r="B70" s="107">
        <v>2</v>
      </c>
      <c r="C70" s="33" t="s">
        <v>3095</v>
      </c>
      <c r="D70" s="33" t="s">
        <v>3099</v>
      </c>
      <c r="E70" s="90">
        <v>41587</v>
      </c>
      <c r="F70" s="90">
        <v>41591</v>
      </c>
      <c r="G70" s="30" t="str">
        <f t="shared" si="1"/>
        <v>Süresinde Tamamlandı</v>
      </c>
    </row>
    <row r="71" spans="1:7" ht="15" x14ac:dyDescent="0.25">
      <c r="A71" s="87">
        <v>68</v>
      </c>
      <c r="B71" s="107">
        <v>2</v>
      </c>
      <c r="C71" s="33" t="s">
        <v>3100</v>
      </c>
      <c r="D71" s="230" t="s">
        <v>3101</v>
      </c>
      <c r="E71" s="90">
        <v>41589</v>
      </c>
      <c r="F71" s="90">
        <v>41591</v>
      </c>
      <c r="G71" s="30" t="str">
        <f t="shared" si="1"/>
        <v>Süresinde Tamamlandı</v>
      </c>
    </row>
    <row r="72" spans="1:7" ht="15" x14ac:dyDescent="0.25">
      <c r="A72" s="87">
        <v>69</v>
      </c>
      <c r="B72" s="107">
        <v>2</v>
      </c>
      <c r="C72" s="33" t="s">
        <v>3102</v>
      </c>
      <c r="D72" s="230" t="s">
        <v>3103</v>
      </c>
      <c r="E72" s="90">
        <v>41590</v>
      </c>
      <c r="F72" s="90">
        <v>41592</v>
      </c>
      <c r="G72" s="30" t="str">
        <f t="shared" si="1"/>
        <v>Süresinde Tamamlandı</v>
      </c>
    </row>
    <row r="73" spans="1:7" ht="15" x14ac:dyDescent="0.25">
      <c r="A73" s="87">
        <v>70</v>
      </c>
      <c r="B73" s="107">
        <v>2</v>
      </c>
      <c r="C73" s="33" t="s">
        <v>3104</v>
      </c>
      <c r="D73" s="230" t="s">
        <v>3105</v>
      </c>
      <c r="E73" s="90">
        <v>41591</v>
      </c>
      <c r="F73" s="90">
        <v>41592</v>
      </c>
      <c r="G73" s="30" t="str">
        <f t="shared" si="1"/>
        <v>Süresinde Tamamlandı</v>
      </c>
    </row>
    <row r="74" spans="1:7" ht="15" x14ac:dyDescent="0.25">
      <c r="A74" s="87">
        <v>71</v>
      </c>
      <c r="B74" s="107">
        <v>2</v>
      </c>
      <c r="C74" s="88" t="s">
        <v>3106</v>
      </c>
      <c r="D74" s="230" t="s">
        <v>3107</v>
      </c>
      <c r="E74" s="90">
        <v>41591</v>
      </c>
      <c r="F74" s="90">
        <v>41592</v>
      </c>
      <c r="G74" s="30" t="str">
        <f t="shared" si="1"/>
        <v>Süresinde Tamamlandı</v>
      </c>
    </row>
    <row r="75" spans="1:7" ht="15" x14ac:dyDescent="0.25">
      <c r="A75" s="87">
        <v>72</v>
      </c>
      <c r="B75" s="107">
        <v>2</v>
      </c>
      <c r="C75" s="88" t="s">
        <v>3108</v>
      </c>
      <c r="D75" s="230" t="s">
        <v>3109</v>
      </c>
      <c r="E75" s="90">
        <v>41591</v>
      </c>
      <c r="F75" s="90">
        <v>41592</v>
      </c>
      <c r="G75" s="30" t="str">
        <f t="shared" si="1"/>
        <v>Süresinde Tamamlandı</v>
      </c>
    </row>
    <row r="76" spans="1:7" ht="15" x14ac:dyDescent="0.2">
      <c r="A76" s="87">
        <v>73</v>
      </c>
      <c r="B76" s="107">
        <v>2</v>
      </c>
      <c r="C76" s="88" t="s">
        <v>3110</v>
      </c>
      <c r="D76" s="231" t="s">
        <v>3111</v>
      </c>
      <c r="E76" s="90">
        <v>41593</v>
      </c>
      <c r="F76" s="90">
        <v>41593</v>
      </c>
      <c r="G76" s="30" t="str">
        <f t="shared" si="1"/>
        <v>Süresinde Tamamlandı</v>
      </c>
    </row>
    <row r="77" spans="1:7" ht="15" x14ac:dyDescent="0.25">
      <c r="A77" s="87">
        <v>74</v>
      </c>
      <c r="B77" s="107">
        <v>2</v>
      </c>
      <c r="C77" s="88" t="s">
        <v>3112</v>
      </c>
      <c r="D77" s="230" t="s">
        <v>3113</v>
      </c>
      <c r="E77" s="90">
        <v>41593</v>
      </c>
      <c r="F77" s="90">
        <v>41593</v>
      </c>
      <c r="G77" s="30" t="str">
        <f t="shared" si="1"/>
        <v>Süresinde Tamamlandı</v>
      </c>
    </row>
    <row r="78" spans="1:7" ht="15" x14ac:dyDescent="0.2">
      <c r="A78" s="87">
        <v>75</v>
      </c>
      <c r="B78" s="107">
        <v>2</v>
      </c>
      <c r="C78" s="88" t="s">
        <v>3114</v>
      </c>
      <c r="D78" s="231" t="s">
        <v>3115</v>
      </c>
      <c r="E78" s="90">
        <v>41596</v>
      </c>
      <c r="F78" s="90">
        <v>41597</v>
      </c>
      <c r="G78" s="30" t="str">
        <f t="shared" si="1"/>
        <v>Süresinde Tamamlandı</v>
      </c>
    </row>
    <row r="79" spans="1:7" ht="15" x14ac:dyDescent="0.25">
      <c r="A79" s="87">
        <v>76</v>
      </c>
      <c r="B79" s="107">
        <v>2</v>
      </c>
      <c r="C79" s="88" t="s">
        <v>3116</v>
      </c>
      <c r="D79" s="230" t="s">
        <v>3117</v>
      </c>
      <c r="E79" s="90">
        <v>41597</v>
      </c>
      <c r="F79" s="90">
        <v>41597</v>
      </c>
      <c r="G79" s="30" t="str">
        <f t="shared" si="1"/>
        <v>Süresinde Tamamlandı</v>
      </c>
    </row>
    <row r="80" spans="1:7" ht="15" x14ac:dyDescent="0.2">
      <c r="A80" s="87">
        <v>77</v>
      </c>
      <c r="B80" s="107">
        <v>2</v>
      </c>
      <c r="C80" s="88" t="s">
        <v>3118</v>
      </c>
      <c r="D80" s="232" t="s">
        <v>3119</v>
      </c>
      <c r="E80" s="90">
        <v>41600</v>
      </c>
      <c r="F80" s="90">
        <v>41603</v>
      </c>
      <c r="G80" s="30" t="str">
        <f t="shared" si="1"/>
        <v>Süresinde Tamamlandı</v>
      </c>
    </row>
    <row r="81" spans="1:7" ht="15" x14ac:dyDescent="0.2">
      <c r="A81" s="87">
        <v>78</v>
      </c>
      <c r="B81" s="107">
        <v>2</v>
      </c>
      <c r="C81" s="88" t="s">
        <v>3120</v>
      </c>
      <c r="D81" s="232" t="s">
        <v>3121</v>
      </c>
      <c r="E81" s="90">
        <v>41600</v>
      </c>
      <c r="F81" s="90">
        <v>41603</v>
      </c>
      <c r="G81" s="30" t="str">
        <f t="shared" si="1"/>
        <v>Süresinde Tamamlandı</v>
      </c>
    </row>
    <row r="82" spans="1:7" ht="15" x14ac:dyDescent="0.25">
      <c r="A82" s="87">
        <v>79</v>
      </c>
      <c r="B82" s="107">
        <v>2</v>
      </c>
      <c r="C82" s="88" t="s">
        <v>3122</v>
      </c>
      <c r="D82" s="230" t="s">
        <v>3123</v>
      </c>
      <c r="E82" s="90">
        <v>41604</v>
      </c>
      <c r="F82" s="90">
        <v>41604</v>
      </c>
      <c r="G82" s="30" t="str">
        <f t="shared" si="1"/>
        <v>Süresinde Tamamlandı</v>
      </c>
    </row>
    <row r="83" spans="1:7" ht="15" x14ac:dyDescent="0.2">
      <c r="A83" s="87">
        <v>80</v>
      </c>
      <c r="B83" s="107">
        <v>2</v>
      </c>
      <c r="C83" s="88" t="s">
        <v>3122</v>
      </c>
      <c r="D83" s="232" t="s">
        <v>3123</v>
      </c>
      <c r="E83" s="90">
        <v>41604</v>
      </c>
      <c r="F83" s="90">
        <v>41604</v>
      </c>
      <c r="G83" s="30" t="str">
        <f t="shared" si="1"/>
        <v>Süresinde Tamamlandı</v>
      </c>
    </row>
    <row r="84" spans="1:7" ht="15" x14ac:dyDescent="0.2">
      <c r="A84" s="87">
        <v>81</v>
      </c>
      <c r="B84" s="107">
        <v>2</v>
      </c>
      <c r="C84" s="88" t="s">
        <v>3124</v>
      </c>
      <c r="D84" s="232" t="s">
        <v>3125</v>
      </c>
      <c r="E84" s="90">
        <v>41604</v>
      </c>
      <c r="F84" s="90">
        <v>41605</v>
      </c>
      <c r="G84" s="30" t="str">
        <f t="shared" si="1"/>
        <v>Süresinde Tamamlandı</v>
      </c>
    </row>
    <row r="85" spans="1:7" ht="15" x14ac:dyDescent="0.2">
      <c r="A85" s="87">
        <v>82</v>
      </c>
      <c r="B85" s="107">
        <v>2</v>
      </c>
      <c r="C85" s="88" t="s">
        <v>3126</v>
      </c>
      <c r="D85" s="232" t="s">
        <v>3127</v>
      </c>
      <c r="E85" s="90">
        <v>41606</v>
      </c>
      <c r="F85" s="90">
        <v>41607</v>
      </c>
      <c r="G85" s="30" t="str">
        <f t="shared" si="1"/>
        <v>Süresinde Tamamlandı</v>
      </c>
    </row>
    <row r="86" spans="1:7" ht="15" x14ac:dyDescent="0.25">
      <c r="A86" s="87">
        <v>83</v>
      </c>
      <c r="B86" s="107">
        <v>2</v>
      </c>
      <c r="C86" s="88" t="s">
        <v>3128</v>
      </c>
      <c r="D86" s="230" t="s">
        <v>3129</v>
      </c>
      <c r="E86" s="90">
        <v>41606</v>
      </c>
      <c r="F86" s="90">
        <v>41607</v>
      </c>
      <c r="G86" s="30" t="str">
        <f t="shared" si="1"/>
        <v>Süresinde Tamamlandı</v>
      </c>
    </row>
    <row r="87" spans="1:7" ht="15" x14ac:dyDescent="0.25">
      <c r="A87" s="87">
        <v>84</v>
      </c>
      <c r="B87" s="107">
        <v>2</v>
      </c>
      <c r="C87" s="88" t="s">
        <v>3130</v>
      </c>
      <c r="D87" s="230" t="s">
        <v>3131</v>
      </c>
      <c r="E87" s="90">
        <v>41607</v>
      </c>
      <c r="F87" s="90">
        <v>41607</v>
      </c>
      <c r="G87" s="30" t="str">
        <f t="shared" ref="G87:G150" si="2">IF(F87-E87&lt;=5,"Süresinde Tamamlandı",5-(F87-E87))</f>
        <v>Süresinde Tamamlandı</v>
      </c>
    </row>
    <row r="88" spans="1:7" ht="15" x14ac:dyDescent="0.25">
      <c r="A88" s="87">
        <v>85</v>
      </c>
      <c r="B88" s="107">
        <v>2</v>
      </c>
      <c r="C88" s="233" t="s">
        <v>3132</v>
      </c>
      <c r="D88" s="230" t="s">
        <v>3133</v>
      </c>
      <c r="E88" s="90">
        <v>41607</v>
      </c>
      <c r="F88" s="90">
        <v>41607</v>
      </c>
      <c r="G88" s="30" t="str">
        <f t="shared" si="2"/>
        <v>Süresinde Tamamlandı</v>
      </c>
    </row>
    <row r="89" spans="1:7" ht="15" x14ac:dyDescent="0.2">
      <c r="A89" s="87">
        <v>86</v>
      </c>
      <c r="B89" s="31" t="s">
        <v>8</v>
      </c>
      <c r="C89" s="33" t="s">
        <v>3134</v>
      </c>
      <c r="D89" s="33" t="s">
        <v>3135</v>
      </c>
      <c r="E89" s="163" t="s">
        <v>3136</v>
      </c>
      <c r="F89" s="163" t="s">
        <v>3136</v>
      </c>
      <c r="G89" s="30" t="str">
        <f t="shared" si="2"/>
        <v>Süresinde Tamamlandı</v>
      </c>
    </row>
    <row r="90" spans="1:7" ht="15" x14ac:dyDescent="0.2">
      <c r="A90" s="87">
        <v>87</v>
      </c>
      <c r="B90" s="31" t="s">
        <v>8</v>
      </c>
      <c r="C90" s="33" t="s">
        <v>3137</v>
      </c>
      <c r="D90" s="33" t="s">
        <v>3138</v>
      </c>
      <c r="E90" s="163" t="s">
        <v>3139</v>
      </c>
      <c r="F90" s="163" t="s">
        <v>3139</v>
      </c>
      <c r="G90" s="30" t="str">
        <f t="shared" si="2"/>
        <v>Süresinde Tamamlandı</v>
      </c>
    </row>
    <row r="91" spans="1:7" ht="15" x14ac:dyDescent="0.2">
      <c r="A91" s="87">
        <v>88</v>
      </c>
      <c r="B91" s="31" t="s">
        <v>8</v>
      </c>
      <c r="C91" s="33" t="s">
        <v>3140</v>
      </c>
      <c r="D91" s="33" t="s">
        <v>3141</v>
      </c>
      <c r="E91" s="163" t="s">
        <v>3139</v>
      </c>
      <c r="F91" s="163" t="s">
        <v>3139</v>
      </c>
      <c r="G91" s="30" t="str">
        <f t="shared" si="2"/>
        <v>Süresinde Tamamlandı</v>
      </c>
    </row>
    <row r="92" spans="1:7" ht="15" x14ac:dyDescent="0.2">
      <c r="A92" s="87">
        <v>89</v>
      </c>
      <c r="B92" s="31" t="s">
        <v>8</v>
      </c>
      <c r="C92" s="33" t="s">
        <v>3142</v>
      </c>
      <c r="D92" s="33" t="s">
        <v>3143</v>
      </c>
      <c r="E92" s="163" t="s">
        <v>3144</v>
      </c>
      <c r="F92" s="163" t="s">
        <v>3144</v>
      </c>
      <c r="G92" s="30" t="e">
        <f t="shared" si="2"/>
        <v>#VALUE!</v>
      </c>
    </row>
    <row r="93" spans="1:7" ht="15" x14ac:dyDescent="0.2">
      <c r="A93" s="87">
        <v>90</v>
      </c>
      <c r="B93" s="31" t="s">
        <v>8</v>
      </c>
      <c r="C93" s="33" t="s">
        <v>3145</v>
      </c>
      <c r="D93" s="33" t="s">
        <v>3141</v>
      </c>
      <c r="E93" s="163" t="s">
        <v>3144</v>
      </c>
      <c r="F93" s="163" t="s">
        <v>3144</v>
      </c>
      <c r="G93" s="30" t="e">
        <f t="shared" si="2"/>
        <v>#VALUE!</v>
      </c>
    </row>
    <row r="94" spans="1:7" ht="15" x14ac:dyDescent="0.2">
      <c r="A94" s="87">
        <v>91</v>
      </c>
      <c r="B94" s="31" t="s">
        <v>8</v>
      </c>
      <c r="C94" s="33" t="s">
        <v>3146</v>
      </c>
      <c r="D94" s="33" t="s">
        <v>3147</v>
      </c>
      <c r="E94" s="163" t="s">
        <v>3144</v>
      </c>
      <c r="F94" s="163" t="s">
        <v>3144</v>
      </c>
      <c r="G94" s="30" t="e">
        <f t="shared" si="2"/>
        <v>#VALUE!</v>
      </c>
    </row>
    <row r="95" spans="1:7" ht="15" x14ac:dyDescent="0.2">
      <c r="A95" s="87">
        <v>92</v>
      </c>
      <c r="B95" s="31" t="s">
        <v>8</v>
      </c>
      <c r="C95" s="33" t="s">
        <v>3148</v>
      </c>
      <c r="D95" s="33" t="s">
        <v>3149</v>
      </c>
      <c r="E95" s="163" t="s">
        <v>3144</v>
      </c>
      <c r="F95" s="163" t="s">
        <v>3144</v>
      </c>
      <c r="G95" s="30" t="e">
        <f t="shared" si="2"/>
        <v>#VALUE!</v>
      </c>
    </row>
    <row r="96" spans="1:7" ht="15" x14ac:dyDescent="0.2">
      <c r="A96" s="87">
        <v>93</v>
      </c>
      <c r="B96" s="31" t="s">
        <v>8</v>
      </c>
      <c r="C96" s="33" t="s">
        <v>3150</v>
      </c>
      <c r="D96" s="33" t="s">
        <v>3151</v>
      </c>
      <c r="E96" s="163" t="s">
        <v>3144</v>
      </c>
      <c r="F96" s="163" t="s">
        <v>3144</v>
      </c>
      <c r="G96" s="30" t="e">
        <f t="shared" si="2"/>
        <v>#VALUE!</v>
      </c>
    </row>
    <row r="97" spans="1:7" ht="15" x14ac:dyDescent="0.2">
      <c r="A97" s="87">
        <v>94</v>
      </c>
      <c r="B97" s="31" t="s">
        <v>8</v>
      </c>
      <c r="C97" s="33" t="s">
        <v>3152</v>
      </c>
      <c r="D97" s="33" t="s">
        <v>3153</v>
      </c>
      <c r="E97" s="163" t="s">
        <v>3144</v>
      </c>
      <c r="F97" s="163" t="s">
        <v>3144</v>
      </c>
      <c r="G97" s="30" t="e">
        <f t="shared" si="2"/>
        <v>#VALUE!</v>
      </c>
    </row>
    <row r="98" spans="1:7" ht="15" x14ac:dyDescent="0.2">
      <c r="A98" s="87">
        <v>95</v>
      </c>
      <c r="B98" s="31" t="s">
        <v>8</v>
      </c>
      <c r="C98" s="33" t="s">
        <v>3154</v>
      </c>
      <c r="D98" s="33" t="s">
        <v>3155</v>
      </c>
      <c r="E98" s="163" t="s">
        <v>3156</v>
      </c>
      <c r="F98" s="163" t="s">
        <v>3156</v>
      </c>
      <c r="G98" s="30" t="e">
        <f t="shared" si="2"/>
        <v>#VALUE!</v>
      </c>
    </row>
    <row r="99" spans="1:7" ht="15" x14ac:dyDescent="0.2">
      <c r="A99" s="87">
        <v>96</v>
      </c>
      <c r="B99" s="31" t="s">
        <v>8</v>
      </c>
      <c r="C99" s="33" t="s">
        <v>3157</v>
      </c>
      <c r="D99" s="33" t="s">
        <v>3158</v>
      </c>
      <c r="E99" s="163" t="s">
        <v>3156</v>
      </c>
      <c r="F99" s="163" t="s">
        <v>3156</v>
      </c>
      <c r="G99" s="30" t="e">
        <f t="shared" si="2"/>
        <v>#VALUE!</v>
      </c>
    </row>
    <row r="100" spans="1:7" ht="15" x14ac:dyDescent="0.2">
      <c r="A100" s="87">
        <v>97</v>
      </c>
      <c r="B100" s="31" t="s">
        <v>8</v>
      </c>
      <c r="C100" s="33" t="s">
        <v>3159</v>
      </c>
      <c r="D100" s="33" t="s">
        <v>3160</v>
      </c>
      <c r="E100" s="163" t="s">
        <v>3156</v>
      </c>
      <c r="F100" s="163" t="s">
        <v>3156</v>
      </c>
      <c r="G100" s="30" t="e">
        <f t="shared" si="2"/>
        <v>#VALUE!</v>
      </c>
    </row>
    <row r="101" spans="1:7" ht="15" x14ac:dyDescent="0.2">
      <c r="A101" s="87">
        <v>98</v>
      </c>
      <c r="B101" s="31" t="s">
        <v>8</v>
      </c>
      <c r="C101" s="33" t="s">
        <v>3161</v>
      </c>
      <c r="D101" s="33" t="s">
        <v>3162</v>
      </c>
      <c r="E101" s="163" t="s">
        <v>3156</v>
      </c>
      <c r="F101" s="163" t="s">
        <v>3156</v>
      </c>
      <c r="G101" s="30" t="e">
        <f t="shared" si="2"/>
        <v>#VALUE!</v>
      </c>
    </row>
    <row r="102" spans="1:7" ht="15" x14ac:dyDescent="0.2">
      <c r="A102" s="87">
        <v>99</v>
      </c>
      <c r="B102" s="31" t="s">
        <v>8</v>
      </c>
      <c r="C102" s="33" t="s">
        <v>3163</v>
      </c>
      <c r="D102" s="33" t="s">
        <v>3143</v>
      </c>
      <c r="E102" s="163" t="s">
        <v>3156</v>
      </c>
      <c r="F102" s="163" t="s">
        <v>3156</v>
      </c>
      <c r="G102" s="30" t="e">
        <f t="shared" si="2"/>
        <v>#VALUE!</v>
      </c>
    </row>
    <row r="103" spans="1:7" s="58" customFormat="1" ht="15" x14ac:dyDescent="0.2">
      <c r="A103" s="87">
        <v>100</v>
      </c>
      <c r="B103" s="83">
        <v>2</v>
      </c>
      <c r="C103" s="33" t="s">
        <v>3164</v>
      </c>
      <c r="D103" s="33" t="s">
        <v>3165</v>
      </c>
      <c r="E103" s="90">
        <v>41579</v>
      </c>
      <c r="F103" s="90">
        <v>41582</v>
      </c>
      <c r="G103" s="30" t="str">
        <f t="shared" si="2"/>
        <v>Süresinde Tamamlandı</v>
      </c>
    </row>
    <row r="104" spans="1:7" s="58" customFormat="1" ht="15" x14ac:dyDescent="0.2">
      <c r="A104" s="87">
        <v>101</v>
      </c>
      <c r="B104" s="83">
        <v>2</v>
      </c>
      <c r="C104" s="33" t="s">
        <v>3166</v>
      </c>
      <c r="D104" s="33" t="s">
        <v>3167</v>
      </c>
      <c r="E104" s="90">
        <v>41579</v>
      </c>
      <c r="F104" s="90">
        <v>41582</v>
      </c>
      <c r="G104" s="30" t="str">
        <f t="shared" si="2"/>
        <v>Süresinde Tamamlandı</v>
      </c>
    </row>
    <row r="105" spans="1:7" s="58" customFormat="1" ht="15" x14ac:dyDescent="0.2">
      <c r="A105" s="87">
        <v>102</v>
      </c>
      <c r="B105" s="83">
        <v>2</v>
      </c>
      <c r="C105" s="33" t="s">
        <v>3168</v>
      </c>
      <c r="D105" s="33" t="s">
        <v>3169</v>
      </c>
      <c r="E105" s="90">
        <v>41579</v>
      </c>
      <c r="F105" s="90">
        <v>41582</v>
      </c>
      <c r="G105" s="30" t="str">
        <f t="shared" si="2"/>
        <v>Süresinde Tamamlandı</v>
      </c>
    </row>
    <row r="106" spans="1:7" s="58" customFormat="1" ht="15" x14ac:dyDescent="0.2">
      <c r="A106" s="87">
        <v>103</v>
      </c>
      <c r="B106" s="83">
        <v>2</v>
      </c>
      <c r="C106" s="33" t="s">
        <v>3170</v>
      </c>
      <c r="D106" s="33" t="s">
        <v>3171</v>
      </c>
      <c r="E106" s="90">
        <v>41582</v>
      </c>
      <c r="F106" s="90">
        <v>41584</v>
      </c>
      <c r="G106" s="30" t="str">
        <f t="shared" si="2"/>
        <v>Süresinde Tamamlandı</v>
      </c>
    </row>
    <row r="107" spans="1:7" s="58" customFormat="1" ht="15" x14ac:dyDescent="0.2">
      <c r="A107" s="87">
        <v>104</v>
      </c>
      <c r="B107" s="83">
        <v>2</v>
      </c>
      <c r="C107" s="33" t="s">
        <v>3172</v>
      </c>
      <c r="D107" s="33" t="s">
        <v>3173</v>
      </c>
      <c r="E107" s="90">
        <v>41608</v>
      </c>
      <c r="F107" s="90">
        <v>41583</v>
      </c>
      <c r="G107" s="30" t="str">
        <f t="shared" si="2"/>
        <v>Süresinde Tamamlandı</v>
      </c>
    </row>
    <row r="108" spans="1:7" s="58" customFormat="1" ht="15" x14ac:dyDescent="0.2">
      <c r="A108" s="87">
        <v>105</v>
      </c>
      <c r="B108" s="83">
        <v>2</v>
      </c>
      <c r="C108" s="33" t="s">
        <v>3174</v>
      </c>
      <c r="D108" s="33" t="s">
        <v>3175</v>
      </c>
      <c r="E108" s="90">
        <v>41583</v>
      </c>
      <c r="F108" s="90">
        <v>41584</v>
      </c>
      <c r="G108" s="30" t="str">
        <f t="shared" si="2"/>
        <v>Süresinde Tamamlandı</v>
      </c>
    </row>
    <row r="109" spans="1:7" ht="15" x14ac:dyDescent="0.2">
      <c r="A109" s="87">
        <v>106</v>
      </c>
      <c r="B109" s="83">
        <v>2</v>
      </c>
      <c r="C109" s="33" t="s">
        <v>3176</v>
      </c>
      <c r="D109" s="33" t="s">
        <v>3177</v>
      </c>
      <c r="E109" s="90">
        <v>41583</v>
      </c>
      <c r="F109" s="90">
        <v>41584</v>
      </c>
      <c r="G109" s="30" t="str">
        <f t="shared" si="2"/>
        <v>Süresinde Tamamlandı</v>
      </c>
    </row>
    <row r="110" spans="1:7" ht="15" x14ac:dyDescent="0.2">
      <c r="A110" s="87">
        <v>107</v>
      </c>
      <c r="B110" s="83">
        <v>2</v>
      </c>
      <c r="C110" s="33" t="s">
        <v>3178</v>
      </c>
      <c r="D110" s="33" t="s">
        <v>3179</v>
      </c>
      <c r="E110" s="90">
        <v>41583</v>
      </c>
      <c r="F110" s="90">
        <v>41584</v>
      </c>
      <c r="G110" s="30" t="str">
        <f t="shared" si="2"/>
        <v>Süresinde Tamamlandı</v>
      </c>
    </row>
    <row r="111" spans="1:7" ht="15" x14ac:dyDescent="0.2">
      <c r="A111" s="87">
        <v>108</v>
      </c>
      <c r="B111" s="83">
        <v>2</v>
      </c>
      <c r="C111" s="33" t="s">
        <v>3180</v>
      </c>
      <c r="D111" s="33" t="s">
        <v>3181</v>
      </c>
      <c r="E111" s="90">
        <v>41583</v>
      </c>
      <c r="F111" s="90">
        <v>41584</v>
      </c>
      <c r="G111" s="30" t="str">
        <f t="shared" si="2"/>
        <v>Süresinde Tamamlandı</v>
      </c>
    </row>
    <row r="112" spans="1:7" ht="15" x14ac:dyDescent="0.2">
      <c r="A112" s="87">
        <v>109</v>
      </c>
      <c r="B112" s="83">
        <v>2</v>
      </c>
      <c r="C112" s="33" t="s">
        <v>3182</v>
      </c>
      <c r="D112" s="33" t="s">
        <v>3183</v>
      </c>
      <c r="E112" s="90">
        <v>41583</v>
      </c>
      <c r="F112" s="90">
        <v>41584</v>
      </c>
      <c r="G112" s="30" t="str">
        <f t="shared" si="2"/>
        <v>Süresinde Tamamlandı</v>
      </c>
    </row>
    <row r="113" spans="1:7" ht="15" x14ac:dyDescent="0.2">
      <c r="A113" s="87">
        <v>110</v>
      </c>
      <c r="B113" s="83">
        <v>2</v>
      </c>
      <c r="C113" s="33" t="s">
        <v>3184</v>
      </c>
      <c r="D113" s="33" t="s">
        <v>3185</v>
      </c>
      <c r="E113" s="90">
        <v>41584</v>
      </c>
      <c r="F113" s="90">
        <v>41585</v>
      </c>
      <c r="G113" s="30" t="str">
        <f t="shared" si="2"/>
        <v>Süresinde Tamamlandı</v>
      </c>
    </row>
    <row r="114" spans="1:7" ht="15" x14ac:dyDescent="0.2">
      <c r="A114" s="87">
        <v>111</v>
      </c>
      <c r="B114" s="83">
        <v>2</v>
      </c>
      <c r="C114" s="33" t="s">
        <v>3186</v>
      </c>
      <c r="D114" s="33" t="s">
        <v>3187</v>
      </c>
      <c r="E114" s="90">
        <v>41584</v>
      </c>
      <c r="F114" s="90">
        <v>41585</v>
      </c>
      <c r="G114" s="30" t="str">
        <f t="shared" si="2"/>
        <v>Süresinde Tamamlandı</v>
      </c>
    </row>
    <row r="115" spans="1:7" ht="15" x14ac:dyDescent="0.2">
      <c r="A115" s="87">
        <v>112</v>
      </c>
      <c r="B115" s="83">
        <v>2</v>
      </c>
      <c r="C115" s="33" t="s">
        <v>3188</v>
      </c>
      <c r="D115" s="33" t="s">
        <v>3189</v>
      </c>
      <c r="E115" s="90">
        <v>41585</v>
      </c>
      <c r="F115" s="90">
        <v>41586</v>
      </c>
      <c r="G115" s="30" t="str">
        <f t="shared" si="2"/>
        <v>Süresinde Tamamlandı</v>
      </c>
    </row>
    <row r="116" spans="1:7" ht="15" x14ac:dyDescent="0.2">
      <c r="A116" s="87">
        <v>113</v>
      </c>
      <c r="B116" s="83">
        <v>2</v>
      </c>
      <c r="C116" s="33" t="s">
        <v>3190</v>
      </c>
      <c r="D116" s="33" t="s">
        <v>3191</v>
      </c>
      <c r="E116" s="90">
        <v>41586</v>
      </c>
      <c r="F116" s="90">
        <v>41589</v>
      </c>
      <c r="G116" s="30" t="str">
        <f t="shared" si="2"/>
        <v>Süresinde Tamamlandı</v>
      </c>
    </row>
    <row r="117" spans="1:7" ht="15" x14ac:dyDescent="0.2">
      <c r="A117" s="87">
        <v>114</v>
      </c>
      <c r="B117" s="83">
        <v>2</v>
      </c>
      <c r="C117" s="33" t="s">
        <v>3192</v>
      </c>
      <c r="D117" s="33" t="s">
        <v>3193</v>
      </c>
      <c r="E117" s="90">
        <v>41586</v>
      </c>
      <c r="F117" s="90">
        <v>41589</v>
      </c>
      <c r="G117" s="30" t="str">
        <f t="shared" si="2"/>
        <v>Süresinde Tamamlandı</v>
      </c>
    </row>
    <row r="118" spans="1:7" ht="15" x14ac:dyDescent="0.2">
      <c r="A118" s="87">
        <v>115</v>
      </c>
      <c r="B118" s="83">
        <v>2</v>
      </c>
      <c r="C118" s="33" t="s">
        <v>3194</v>
      </c>
      <c r="D118" s="33" t="s">
        <v>3195</v>
      </c>
      <c r="E118" s="90">
        <v>41586</v>
      </c>
      <c r="F118" s="90">
        <v>41589</v>
      </c>
      <c r="G118" s="30" t="str">
        <f t="shared" si="2"/>
        <v>Süresinde Tamamlandı</v>
      </c>
    </row>
    <row r="119" spans="1:7" ht="15" x14ac:dyDescent="0.2">
      <c r="A119" s="87">
        <v>116</v>
      </c>
      <c r="B119" s="83">
        <v>2</v>
      </c>
      <c r="C119" s="33" t="s">
        <v>3196</v>
      </c>
      <c r="D119" s="33" t="s">
        <v>3197</v>
      </c>
      <c r="E119" s="90">
        <v>41586</v>
      </c>
      <c r="F119" s="90">
        <v>41589</v>
      </c>
      <c r="G119" s="30" t="str">
        <f t="shared" si="2"/>
        <v>Süresinde Tamamlandı</v>
      </c>
    </row>
    <row r="120" spans="1:7" ht="15" x14ac:dyDescent="0.2">
      <c r="A120" s="87">
        <v>117</v>
      </c>
      <c r="B120" s="83">
        <v>2</v>
      </c>
      <c r="C120" s="33" t="s">
        <v>3198</v>
      </c>
      <c r="D120" s="33" t="s">
        <v>3199</v>
      </c>
      <c r="E120" s="90">
        <v>41586</v>
      </c>
      <c r="F120" s="90">
        <v>41589</v>
      </c>
      <c r="G120" s="30" t="str">
        <f t="shared" si="2"/>
        <v>Süresinde Tamamlandı</v>
      </c>
    </row>
    <row r="121" spans="1:7" ht="15" x14ac:dyDescent="0.2">
      <c r="A121" s="87">
        <v>118</v>
      </c>
      <c r="B121" s="83">
        <v>2</v>
      </c>
      <c r="C121" s="33" t="s">
        <v>3200</v>
      </c>
      <c r="D121" s="33" t="s">
        <v>3201</v>
      </c>
      <c r="E121" s="90">
        <v>41586</v>
      </c>
      <c r="F121" s="90">
        <v>41589</v>
      </c>
      <c r="G121" s="30" t="str">
        <f t="shared" si="2"/>
        <v>Süresinde Tamamlandı</v>
      </c>
    </row>
    <row r="122" spans="1:7" ht="15" x14ac:dyDescent="0.2">
      <c r="A122" s="87">
        <v>119</v>
      </c>
      <c r="B122" s="83">
        <v>2</v>
      </c>
      <c r="C122" s="33" t="s">
        <v>3202</v>
      </c>
      <c r="D122" s="33" t="s">
        <v>3203</v>
      </c>
      <c r="E122" s="90">
        <v>41586</v>
      </c>
      <c r="F122" s="90">
        <v>41589</v>
      </c>
      <c r="G122" s="30" t="str">
        <f t="shared" si="2"/>
        <v>Süresinde Tamamlandı</v>
      </c>
    </row>
    <row r="123" spans="1:7" ht="15" x14ac:dyDescent="0.2">
      <c r="A123" s="87">
        <v>120</v>
      </c>
      <c r="B123" s="83">
        <v>2</v>
      </c>
      <c r="C123" s="33" t="s">
        <v>3204</v>
      </c>
      <c r="D123" s="33" t="s">
        <v>3205</v>
      </c>
      <c r="E123" s="90">
        <v>41586</v>
      </c>
      <c r="F123" s="90">
        <v>41589</v>
      </c>
      <c r="G123" s="30" t="str">
        <f t="shared" si="2"/>
        <v>Süresinde Tamamlandı</v>
      </c>
    </row>
    <row r="124" spans="1:7" ht="15" x14ac:dyDescent="0.2">
      <c r="A124" s="87">
        <v>121</v>
      </c>
      <c r="B124" s="83">
        <v>2</v>
      </c>
      <c r="C124" s="33" t="s">
        <v>3206</v>
      </c>
      <c r="D124" s="33" t="s">
        <v>3207</v>
      </c>
      <c r="E124" s="90">
        <v>41586</v>
      </c>
      <c r="F124" s="90">
        <v>41589</v>
      </c>
      <c r="G124" s="30" t="str">
        <f t="shared" si="2"/>
        <v>Süresinde Tamamlandı</v>
      </c>
    </row>
    <row r="125" spans="1:7" ht="15" x14ac:dyDescent="0.2">
      <c r="A125" s="87">
        <v>122</v>
      </c>
      <c r="B125" s="83">
        <v>2</v>
      </c>
      <c r="C125" s="33" t="s">
        <v>3184</v>
      </c>
      <c r="D125" s="33" t="s">
        <v>3208</v>
      </c>
      <c r="E125" s="90">
        <v>41589</v>
      </c>
      <c r="F125" s="90">
        <v>41589</v>
      </c>
      <c r="G125" s="30" t="str">
        <f t="shared" si="2"/>
        <v>Süresinde Tamamlandı</v>
      </c>
    </row>
    <row r="126" spans="1:7" ht="15" x14ac:dyDescent="0.2">
      <c r="A126" s="87">
        <v>123</v>
      </c>
      <c r="B126" s="83">
        <v>2</v>
      </c>
      <c r="C126" s="33" t="s">
        <v>3186</v>
      </c>
      <c r="D126" s="33" t="s">
        <v>3209</v>
      </c>
      <c r="E126" s="90">
        <v>41589</v>
      </c>
      <c r="F126" s="90">
        <v>41589</v>
      </c>
      <c r="G126" s="30" t="str">
        <f t="shared" si="2"/>
        <v>Süresinde Tamamlandı</v>
      </c>
    </row>
    <row r="127" spans="1:7" ht="15" x14ac:dyDescent="0.2">
      <c r="A127" s="87">
        <v>124</v>
      </c>
      <c r="B127" s="83">
        <v>2</v>
      </c>
      <c r="C127" s="33" t="s">
        <v>3210</v>
      </c>
      <c r="D127" s="33" t="s">
        <v>3211</v>
      </c>
      <c r="E127" s="90">
        <v>41589</v>
      </c>
      <c r="F127" s="90">
        <v>41589</v>
      </c>
      <c r="G127" s="30" t="str">
        <f t="shared" si="2"/>
        <v>Süresinde Tamamlandı</v>
      </c>
    </row>
    <row r="128" spans="1:7" ht="15" x14ac:dyDescent="0.2">
      <c r="A128" s="87">
        <v>125</v>
      </c>
      <c r="B128" s="83">
        <v>2</v>
      </c>
      <c r="C128" s="33" t="s">
        <v>3212</v>
      </c>
      <c r="D128" s="33" t="s">
        <v>3213</v>
      </c>
      <c r="E128" s="90">
        <v>41589</v>
      </c>
      <c r="F128" s="90">
        <v>41589</v>
      </c>
      <c r="G128" s="30" t="str">
        <f t="shared" si="2"/>
        <v>Süresinde Tamamlandı</v>
      </c>
    </row>
    <row r="129" spans="1:7" ht="15" x14ac:dyDescent="0.2">
      <c r="A129" s="87">
        <v>126</v>
      </c>
      <c r="B129" s="83">
        <v>2</v>
      </c>
      <c r="C129" s="33" t="s">
        <v>3214</v>
      </c>
      <c r="D129" s="33" t="s">
        <v>3215</v>
      </c>
      <c r="E129" s="90">
        <v>41589</v>
      </c>
      <c r="F129" s="90">
        <v>41592</v>
      </c>
      <c r="G129" s="30" t="str">
        <f t="shared" si="2"/>
        <v>Süresinde Tamamlandı</v>
      </c>
    </row>
    <row r="130" spans="1:7" ht="15" x14ac:dyDescent="0.2">
      <c r="A130" s="87">
        <v>127</v>
      </c>
      <c r="B130" s="83">
        <v>2</v>
      </c>
      <c r="C130" s="33" t="s">
        <v>3216</v>
      </c>
      <c r="D130" s="33" t="s">
        <v>3217</v>
      </c>
      <c r="E130" s="90">
        <v>41590</v>
      </c>
      <c r="F130" s="90">
        <v>41596</v>
      </c>
      <c r="G130" s="30">
        <f t="shared" si="2"/>
        <v>-1</v>
      </c>
    </row>
    <row r="131" spans="1:7" ht="15" x14ac:dyDescent="0.2">
      <c r="A131" s="87">
        <v>128</v>
      </c>
      <c r="B131" s="83">
        <v>2</v>
      </c>
      <c r="C131" s="33" t="s">
        <v>3218</v>
      </c>
      <c r="D131" s="33" t="s">
        <v>3219</v>
      </c>
      <c r="E131" s="90">
        <v>41591</v>
      </c>
      <c r="F131" s="90">
        <v>41596</v>
      </c>
      <c r="G131" s="30" t="str">
        <f t="shared" si="2"/>
        <v>Süresinde Tamamlandı</v>
      </c>
    </row>
    <row r="132" spans="1:7" ht="15" x14ac:dyDescent="0.2">
      <c r="A132" s="87">
        <v>129</v>
      </c>
      <c r="B132" s="83">
        <v>2</v>
      </c>
      <c r="C132" s="33" t="s">
        <v>3220</v>
      </c>
      <c r="D132" s="33" t="s">
        <v>3221</v>
      </c>
      <c r="E132" s="90">
        <v>41591</v>
      </c>
      <c r="F132" s="90">
        <v>41596</v>
      </c>
      <c r="G132" s="30" t="str">
        <f t="shared" si="2"/>
        <v>Süresinde Tamamlandı</v>
      </c>
    </row>
    <row r="133" spans="1:7" ht="15" x14ac:dyDescent="0.2">
      <c r="A133" s="87">
        <v>130</v>
      </c>
      <c r="B133" s="83">
        <v>2</v>
      </c>
      <c r="C133" s="33" t="s">
        <v>3222</v>
      </c>
      <c r="D133" s="33" t="s">
        <v>3217</v>
      </c>
      <c r="E133" s="90">
        <v>41591</v>
      </c>
      <c r="F133" s="90">
        <v>41596</v>
      </c>
      <c r="G133" s="30" t="str">
        <f t="shared" si="2"/>
        <v>Süresinde Tamamlandı</v>
      </c>
    </row>
    <row r="134" spans="1:7" ht="15" x14ac:dyDescent="0.2">
      <c r="A134" s="87">
        <v>131</v>
      </c>
      <c r="B134" s="83">
        <v>2</v>
      </c>
      <c r="C134" s="33" t="s">
        <v>3223</v>
      </c>
      <c r="D134" s="33" t="s">
        <v>3224</v>
      </c>
      <c r="E134" s="90">
        <v>41591</v>
      </c>
      <c r="F134" s="90">
        <v>41596</v>
      </c>
      <c r="G134" s="30" t="str">
        <f t="shared" si="2"/>
        <v>Süresinde Tamamlandı</v>
      </c>
    </row>
    <row r="135" spans="1:7" ht="15" x14ac:dyDescent="0.2">
      <c r="A135" s="87">
        <v>132</v>
      </c>
      <c r="B135" s="83">
        <v>2</v>
      </c>
      <c r="C135" s="33" t="s">
        <v>3225</v>
      </c>
      <c r="D135" s="33" t="s">
        <v>3226</v>
      </c>
      <c r="E135" s="90">
        <v>41591</v>
      </c>
      <c r="F135" s="90">
        <v>41596</v>
      </c>
      <c r="G135" s="30" t="str">
        <f t="shared" si="2"/>
        <v>Süresinde Tamamlandı</v>
      </c>
    </row>
    <row r="136" spans="1:7" ht="15" x14ac:dyDescent="0.2">
      <c r="A136" s="87">
        <v>133</v>
      </c>
      <c r="B136" s="83">
        <v>2</v>
      </c>
      <c r="C136" s="33" t="s">
        <v>3227</v>
      </c>
      <c r="D136" s="33" t="s">
        <v>3171</v>
      </c>
      <c r="E136" s="90">
        <v>41591</v>
      </c>
      <c r="F136" s="90">
        <v>41596</v>
      </c>
      <c r="G136" s="30" t="str">
        <f t="shared" si="2"/>
        <v>Süresinde Tamamlandı</v>
      </c>
    </row>
    <row r="137" spans="1:7" ht="15" x14ac:dyDescent="0.2">
      <c r="A137" s="87">
        <v>134</v>
      </c>
      <c r="B137" s="83">
        <v>2</v>
      </c>
      <c r="C137" s="33" t="s">
        <v>3228</v>
      </c>
      <c r="D137" s="33" t="s">
        <v>3229</v>
      </c>
      <c r="E137" s="90">
        <v>41592</v>
      </c>
      <c r="F137" s="90">
        <v>41596</v>
      </c>
      <c r="G137" s="30" t="str">
        <f t="shared" si="2"/>
        <v>Süresinde Tamamlandı</v>
      </c>
    </row>
    <row r="138" spans="1:7" ht="15" x14ac:dyDescent="0.2">
      <c r="A138" s="87">
        <v>135</v>
      </c>
      <c r="B138" s="83">
        <v>2</v>
      </c>
      <c r="C138" s="33" t="s">
        <v>3230</v>
      </c>
      <c r="D138" s="33" t="s">
        <v>3231</v>
      </c>
      <c r="E138" s="90">
        <v>41596</v>
      </c>
      <c r="F138" s="90">
        <v>41596</v>
      </c>
      <c r="G138" s="30" t="str">
        <f t="shared" si="2"/>
        <v>Süresinde Tamamlandı</v>
      </c>
    </row>
    <row r="139" spans="1:7" ht="15" x14ac:dyDescent="0.2">
      <c r="A139" s="87">
        <v>136</v>
      </c>
      <c r="B139" s="83">
        <v>2</v>
      </c>
      <c r="C139" s="33" t="s">
        <v>3232</v>
      </c>
      <c r="D139" s="33" t="s">
        <v>3233</v>
      </c>
      <c r="E139" s="90">
        <v>41596</v>
      </c>
      <c r="F139" s="90">
        <v>41598</v>
      </c>
      <c r="G139" s="30" t="str">
        <f t="shared" si="2"/>
        <v>Süresinde Tamamlandı</v>
      </c>
    </row>
    <row r="140" spans="1:7" ht="15" x14ac:dyDescent="0.2">
      <c r="A140" s="87">
        <v>137</v>
      </c>
      <c r="B140" s="83">
        <v>2</v>
      </c>
      <c r="C140" s="33" t="s">
        <v>3234</v>
      </c>
      <c r="D140" s="33" t="s">
        <v>3235</v>
      </c>
      <c r="E140" s="90">
        <v>41596</v>
      </c>
      <c r="F140" s="90">
        <v>41598</v>
      </c>
      <c r="G140" s="30" t="str">
        <f t="shared" si="2"/>
        <v>Süresinde Tamamlandı</v>
      </c>
    </row>
    <row r="141" spans="1:7" ht="15" x14ac:dyDescent="0.2">
      <c r="A141" s="87">
        <v>138</v>
      </c>
      <c r="B141" s="83">
        <v>2</v>
      </c>
      <c r="C141" s="33" t="s">
        <v>3236</v>
      </c>
      <c r="D141" s="33" t="s">
        <v>3237</v>
      </c>
      <c r="E141" s="90">
        <v>41596</v>
      </c>
      <c r="F141" s="90">
        <v>41598</v>
      </c>
      <c r="G141" s="30" t="str">
        <f t="shared" si="2"/>
        <v>Süresinde Tamamlandı</v>
      </c>
    </row>
    <row r="142" spans="1:7" ht="15" x14ac:dyDescent="0.2">
      <c r="A142" s="87">
        <v>139</v>
      </c>
      <c r="B142" s="83">
        <v>2</v>
      </c>
      <c r="C142" s="33" t="s">
        <v>3238</v>
      </c>
      <c r="D142" s="33" t="s">
        <v>3239</v>
      </c>
      <c r="E142" s="90">
        <v>41596</v>
      </c>
      <c r="F142" s="90">
        <v>41598</v>
      </c>
      <c r="G142" s="30" t="str">
        <f t="shared" si="2"/>
        <v>Süresinde Tamamlandı</v>
      </c>
    </row>
    <row r="143" spans="1:7" ht="15" x14ac:dyDescent="0.2">
      <c r="A143" s="87">
        <v>140</v>
      </c>
      <c r="B143" s="83">
        <v>2</v>
      </c>
      <c r="C143" s="33" t="s">
        <v>3240</v>
      </c>
      <c r="D143" s="33" t="s">
        <v>3241</v>
      </c>
      <c r="E143" s="90">
        <v>41597</v>
      </c>
      <c r="F143" s="90">
        <v>41598</v>
      </c>
      <c r="G143" s="30" t="str">
        <f t="shared" si="2"/>
        <v>Süresinde Tamamlandı</v>
      </c>
    </row>
    <row r="144" spans="1:7" ht="15" x14ac:dyDescent="0.2">
      <c r="A144" s="87">
        <v>141</v>
      </c>
      <c r="B144" s="83">
        <v>2</v>
      </c>
      <c r="C144" s="33" t="s">
        <v>3242</v>
      </c>
      <c r="D144" s="33" t="s">
        <v>3243</v>
      </c>
      <c r="E144" s="90">
        <v>41598</v>
      </c>
      <c r="F144" s="90">
        <v>41599</v>
      </c>
      <c r="G144" s="30" t="str">
        <f t="shared" si="2"/>
        <v>Süresinde Tamamlandı</v>
      </c>
    </row>
    <row r="145" spans="1:7" ht="15" x14ac:dyDescent="0.2">
      <c r="A145" s="87">
        <v>142</v>
      </c>
      <c r="B145" s="83">
        <v>2</v>
      </c>
      <c r="C145" s="33" t="s">
        <v>3244</v>
      </c>
      <c r="D145" s="33" t="s">
        <v>3245</v>
      </c>
      <c r="E145" s="90">
        <v>41598</v>
      </c>
      <c r="F145" s="90">
        <v>41599</v>
      </c>
      <c r="G145" s="30" t="str">
        <f t="shared" si="2"/>
        <v>Süresinde Tamamlandı</v>
      </c>
    </row>
    <row r="146" spans="1:7" ht="15" x14ac:dyDescent="0.2">
      <c r="A146" s="87">
        <v>143</v>
      </c>
      <c r="B146" s="83">
        <v>2</v>
      </c>
      <c r="C146" s="33" t="s">
        <v>3246</v>
      </c>
      <c r="D146" s="33" t="s">
        <v>3247</v>
      </c>
      <c r="E146" s="90">
        <v>41598</v>
      </c>
      <c r="F146" s="90">
        <v>41599</v>
      </c>
      <c r="G146" s="30" t="str">
        <f t="shared" si="2"/>
        <v>Süresinde Tamamlandı</v>
      </c>
    </row>
    <row r="147" spans="1:7" ht="15" x14ac:dyDescent="0.2">
      <c r="A147" s="87">
        <v>144</v>
      </c>
      <c r="B147" s="83">
        <v>2</v>
      </c>
      <c r="C147" s="33" t="s">
        <v>3248</v>
      </c>
      <c r="D147" s="33" t="s">
        <v>3249</v>
      </c>
      <c r="E147" s="90">
        <v>41599</v>
      </c>
      <c r="F147" s="90">
        <v>41600</v>
      </c>
      <c r="G147" s="30" t="str">
        <f t="shared" si="2"/>
        <v>Süresinde Tamamlandı</v>
      </c>
    </row>
    <row r="148" spans="1:7" ht="15" x14ac:dyDescent="0.2">
      <c r="A148" s="87">
        <v>145</v>
      </c>
      <c r="B148" s="83">
        <v>2</v>
      </c>
      <c r="C148" s="33" t="s">
        <v>3250</v>
      </c>
      <c r="D148" s="33" t="s">
        <v>3251</v>
      </c>
      <c r="E148" s="90">
        <v>41599</v>
      </c>
      <c r="F148" s="90">
        <v>41600</v>
      </c>
      <c r="G148" s="30" t="str">
        <f t="shared" si="2"/>
        <v>Süresinde Tamamlandı</v>
      </c>
    </row>
    <row r="149" spans="1:7" ht="15" x14ac:dyDescent="0.2">
      <c r="A149" s="87">
        <v>146</v>
      </c>
      <c r="B149" s="83">
        <v>2</v>
      </c>
      <c r="C149" s="33" t="s">
        <v>3252</v>
      </c>
      <c r="D149" s="33" t="s">
        <v>3253</v>
      </c>
      <c r="E149" s="90">
        <v>41600</v>
      </c>
      <c r="F149" s="90">
        <v>41603</v>
      </c>
      <c r="G149" s="30" t="str">
        <f t="shared" si="2"/>
        <v>Süresinde Tamamlandı</v>
      </c>
    </row>
    <row r="150" spans="1:7" ht="15" x14ac:dyDescent="0.2">
      <c r="A150" s="87">
        <v>147</v>
      </c>
      <c r="B150" s="83">
        <v>2</v>
      </c>
      <c r="C150" s="33" t="s">
        <v>3254</v>
      </c>
      <c r="D150" s="33" t="s">
        <v>3255</v>
      </c>
      <c r="E150" s="90">
        <v>41603</v>
      </c>
      <c r="F150" s="90">
        <v>41605</v>
      </c>
      <c r="G150" s="30" t="str">
        <f t="shared" si="2"/>
        <v>Süresinde Tamamlandı</v>
      </c>
    </row>
    <row r="151" spans="1:7" ht="15" x14ac:dyDescent="0.2">
      <c r="A151" s="87">
        <v>148</v>
      </c>
      <c r="B151" s="83">
        <v>2</v>
      </c>
      <c r="C151" s="33" t="s">
        <v>3256</v>
      </c>
      <c r="D151" s="33" t="s">
        <v>3257</v>
      </c>
      <c r="E151" s="90">
        <v>41604</v>
      </c>
      <c r="F151" s="90">
        <v>41605</v>
      </c>
      <c r="G151" s="30" t="str">
        <f t="shared" ref="G151:G163" si="3">IF(F151-E151&lt;=5,"Süresinde Tamamlandı",5-(F151-E151))</f>
        <v>Süresinde Tamamlandı</v>
      </c>
    </row>
    <row r="152" spans="1:7" ht="15" x14ac:dyDescent="0.2">
      <c r="A152" s="87">
        <v>149</v>
      </c>
      <c r="B152" s="83">
        <v>2</v>
      </c>
      <c r="C152" s="33" t="s">
        <v>3258</v>
      </c>
      <c r="D152" s="33" t="s">
        <v>3259</v>
      </c>
      <c r="E152" s="90">
        <v>41604</v>
      </c>
      <c r="F152" s="90">
        <v>41605</v>
      </c>
      <c r="G152" s="30" t="str">
        <f t="shared" si="3"/>
        <v>Süresinde Tamamlandı</v>
      </c>
    </row>
    <row r="153" spans="1:7" ht="15" x14ac:dyDescent="0.2">
      <c r="A153" s="87">
        <v>150</v>
      </c>
      <c r="B153" s="83">
        <v>2</v>
      </c>
      <c r="C153" s="33" t="s">
        <v>3260</v>
      </c>
      <c r="D153" s="33" t="s">
        <v>3261</v>
      </c>
      <c r="E153" s="90">
        <v>41603</v>
      </c>
      <c r="F153" s="90">
        <v>41605</v>
      </c>
      <c r="G153" s="30" t="str">
        <f t="shared" si="3"/>
        <v>Süresinde Tamamlandı</v>
      </c>
    </row>
    <row r="154" spans="1:7" ht="15" x14ac:dyDescent="0.2">
      <c r="A154" s="87">
        <v>151</v>
      </c>
      <c r="B154" s="83">
        <v>2</v>
      </c>
      <c r="C154" s="33" t="s">
        <v>3262</v>
      </c>
      <c r="D154" s="33" t="s">
        <v>3263</v>
      </c>
      <c r="E154" s="90">
        <v>41604</v>
      </c>
      <c r="F154" s="90">
        <v>41605</v>
      </c>
      <c r="G154" s="30" t="str">
        <f t="shared" si="3"/>
        <v>Süresinde Tamamlandı</v>
      </c>
    </row>
    <row r="155" spans="1:7" ht="15" x14ac:dyDescent="0.2">
      <c r="A155" s="87">
        <v>152</v>
      </c>
      <c r="B155" s="83">
        <v>2</v>
      </c>
      <c r="C155" s="33" t="s">
        <v>3264</v>
      </c>
      <c r="D155" s="33" t="s">
        <v>3265</v>
      </c>
      <c r="E155" s="90">
        <v>41605</v>
      </c>
      <c r="F155" s="90">
        <v>41605</v>
      </c>
      <c r="G155" s="30" t="str">
        <f t="shared" si="3"/>
        <v>Süresinde Tamamlandı</v>
      </c>
    </row>
    <row r="156" spans="1:7" ht="15" x14ac:dyDescent="0.2">
      <c r="A156" s="87">
        <v>153</v>
      </c>
      <c r="B156" s="83">
        <v>2</v>
      </c>
      <c r="C156" s="33" t="s">
        <v>3266</v>
      </c>
      <c r="D156" s="33" t="s">
        <v>3267</v>
      </c>
      <c r="E156" s="90">
        <v>41605</v>
      </c>
      <c r="F156" s="90">
        <v>41605</v>
      </c>
      <c r="G156" s="30" t="str">
        <f t="shared" si="3"/>
        <v>Süresinde Tamamlandı</v>
      </c>
    </row>
    <row r="157" spans="1:7" ht="15" x14ac:dyDescent="0.2">
      <c r="A157" s="87">
        <v>154</v>
      </c>
      <c r="B157" s="83">
        <v>2</v>
      </c>
      <c r="C157" s="33" t="s">
        <v>3264</v>
      </c>
      <c r="D157" s="33" t="s">
        <v>3265</v>
      </c>
      <c r="E157" s="90">
        <v>41605</v>
      </c>
      <c r="F157" s="90">
        <v>41607</v>
      </c>
      <c r="G157" s="30" t="str">
        <f t="shared" si="3"/>
        <v>Süresinde Tamamlandı</v>
      </c>
    </row>
    <row r="158" spans="1:7" ht="15" x14ac:dyDescent="0.2">
      <c r="A158" s="87">
        <v>155</v>
      </c>
      <c r="B158" s="83">
        <v>2</v>
      </c>
      <c r="C158" s="33" t="s">
        <v>3268</v>
      </c>
      <c r="D158" s="33" t="s">
        <v>3269</v>
      </c>
      <c r="E158" s="90">
        <v>41605</v>
      </c>
      <c r="F158" s="90">
        <v>41607</v>
      </c>
      <c r="G158" s="30" t="str">
        <f t="shared" si="3"/>
        <v>Süresinde Tamamlandı</v>
      </c>
    </row>
    <row r="159" spans="1:7" ht="15" x14ac:dyDescent="0.2">
      <c r="A159" s="87">
        <v>156</v>
      </c>
      <c r="B159" s="83">
        <v>2</v>
      </c>
      <c r="C159" s="33" t="s">
        <v>3270</v>
      </c>
      <c r="D159" s="33" t="s">
        <v>3271</v>
      </c>
      <c r="E159" s="90">
        <v>41605</v>
      </c>
      <c r="F159" s="90">
        <v>41607</v>
      </c>
      <c r="G159" s="30" t="str">
        <f t="shared" si="3"/>
        <v>Süresinde Tamamlandı</v>
      </c>
    </row>
    <row r="160" spans="1:7" ht="15" x14ac:dyDescent="0.2">
      <c r="A160" s="87">
        <v>157</v>
      </c>
      <c r="B160" s="83">
        <v>2</v>
      </c>
      <c r="C160" s="33" t="s">
        <v>3272</v>
      </c>
      <c r="D160" s="33" t="s">
        <v>3273</v>
      </c>
      <c r="E160" s="90">
        <v>41606</v>
      </c>
      <c r="F160" s="90">
        <v>41607</v>
      </c>
      <c r="G160" s="30" t="str">
        <f t="shared" si="3"/>
        <v>Süresinde Tamamlandı</v>
      </c>
    </row>
    <row r="161" spans="1:10" ht="15" x14ac:dyDescent="0.2">
      <c r="A161" s="87">
        <v>158</v>
      </c>
      <c r="B161" s="83">
        <v>2</v>
      </c>
      <c r="C161" s="33" t="s">
        <v>3274</v>
      </c>
      <c r="D161" s="33" t="s">
        <v>3275</v>
      </c>
      <c r="E161" s="90">
        <v>41607</v>
      </c>
      <c r="F161" s="90">
        <v>41607</v>
      </c>
      <c r="G161" s="30" t="str">
        <f t="shared" si="3"/>
        <v>Süresinde Tamamlandı</v>
      </c>
    </row>
    <row r="162" spans="1:10" ht="15" x14ac:dyDescent="0.2">
      <c r="A162" s="87">
        <v>159</v>
      </c>
      <c r="B162" s="83">
        <v>2</v>
      </c>
      <c r="C162" s="33" t="s">
        <v>3276</v>
      </c>
      <c r="D162" s="33" t="s">
        <v>3277</v>
      </c>
      <c r="E162" s="90">
        <v>41607</v>
      </c>
      <c r="F162" s="90">
        <v>41607</v>
      </c>
      <c r="G162" s="30" t="str">
        <f t="shared" si="3"/>
        <v>Süresinde Tamamlandı</v>
      </c>
    </row>
    <row r="163" spans="1:10" ht="15" x14ac:dyDescent="0.2">
      <c r="A163" s="87">
        <v>160</v>
      </c>
      <c r="B163" s="83">
        <v>2</v>
      </c>
      <c r="C163" s="33" t="s">
        <v>3278</v>
      </c>
      <c r="D163" s="33" t="s">
        <v>3279</v>
      </c>
      <c r="E163" s="90">
        <v>41607</v>
      </c>
      <c r="F163" s="90">
        <v>41607</v>
      </c>
      <c r="G163" s="30" t="str">
        <f t="shared" si="3"/>
        <v>Süresinde Tamamlandı</v>
      </c>
    </row>
    <row r="164" spans="1:10" ht="15" x14ac:dyDescent="0.25">
      <c r="A164" s="87">
        <v>161</v>
      </c>
      <c r="B164" s="146" t="s">
        <v>45</v>
      </c>
      <c r="C164" s="227" t="s">
        <v>3280</v>
      </c>
      <c r="D164" s="229" t="s">
        <v>3281</v>
      </c>
      <c r="E164" s="228">
        <v>41577</v>
      </c>
      <c r="F164" s="228">
        <v>41585</v>
      </c>
      <c r="G164" s="30" t="str">
        <f>IF(F164-E164&lt;=10,"Süresinde Tamamlandı",10-(F164-E164))</f>
        <v>Süresinde Tamamlandı</v>
      </c>
    </row>
    <row r="165" spans="1:10" ht="15" x14ac:dyDescent="0.25">
      <c r="A165" s="87">
        <v>162</v>
      </c>
      <c r="B165" s="226" t="s">
        <v>45</v>
      </c>
      <c r="C165" s="227" t="s">
        <v>240</v>
      </c>
      <c r="D165" s="229" t="s">
        <v>241</v>
      </c>
      <c r="E165" s="228">
        <v>41586</v>
      </c>
      <c r="F165" s="228">
        <v>41586</v>
      </c>
      <c r="G165" s="30" t="str">
        <f t="shared" ref="G165:G194" si="4">IF(F165-E165&lt;=10,"Süresinde Tamamlandı",10-(F165-E165))</f>
        <v>Süresinde Tamamlandı</v>
      </c>
      <c r="I165" s="164"/>
      <c r="J165" s="164"/>
    </row>
    <row r="166" spans="1:10" ht="15" x14ac:dyDescent="0.25">
      <c r="A166" s="87">
        <v>163</v>
      </c>
      <c r="B166" s="226" t="s">
        <v>45</v>
      </c>
      <c r="C166" s="227" t="s">
        <v>219</v>
      </c>
      <c r="D166" s="229" t="s">
        <v>220</v>
      </c>
      <c r="E166" s="228">
        <v>41585</v>
      </c>
      <c r="F166" s="228">
        <v>41586</v>
      </c>
      <c r="G166" s="30" t="str">
        <f t="shared" si="4"/>
        <v>Süresinde Tamamlandı</v>
      </c>
      <c r="I166" s="164"/>
      <c r="J166" s="164"/>
    </row>
    <row r="167" spans="1:10" ht="15" x14ac:dyDescent="0.25">
      <c r="A167" s="87">
        <v>164</v>
      </c>
      <c r="B167" s="226" t="s">
        <v>45</v>
      </c>
      <c r="C167" s="227" t="s">
        <v>235</v>
      </c>
      <c r="D167" s="229" t="s">
        <v>220</v>
      </c>
      <c r="E167" s="228">
        <v>41585</v>
      </c>
      <c r="F167" s="228">
        <v>41586</v>
      </c>
      <c r="G167" s="30" t="str">
        <f t="shared" si="4"/>
        <v>Süresinde Tamamlandı</v>
      </c>
      <c r="I167" s="164"/>
      <c r="J167" s="164"/>
    </row>
    <row r="168" spans="1:10" ht="15" x14ac:dyDescent="0.25">
      <c r="A168" s="87">
        <v>165</v>
      </c>
      <c r="B168" s="226" t="s">
        <v>45</v>
      </c>
      <c r="C168" s="227" t="s">
        <v>233</v>
      </c>
      <c r="D168" s="229" t="s">
        <v>234</v>
      </c>
      <c r="E168" s="228">
        <v>41585</v>
      </c>
      <c r="F168" s="228">
        <v>41586</v>
      </c>
      <c r="G168" s="30" t="str">
        <f t="shared" si="4"/>
        <v>Süresinde Tamamlandı</v>
      </c>
      <c r="I168" s="164"/>
      <c r="J168" s="164"/>
    </row>
    <row r="169" spans="1:10" ht="15" x14ac:dyDescent="0.2">
      <c r="A169" s="87">
        <v>166</v>
      </c>
      <c r="B169" s="226" t="s">
        <v>45</v>
      </c>
      <c r="C169" s="227" t="s">
        <v>227</v>
      </c>
      <c r="D169" s="161" t="s">
        <v>228</v>
      </c>
      <c r="E169" s="228">
        <v>41586</v>
      </c>
      <c r="F169" s="228">
        <v>41586</v>
      </c>
      <c r="G169" s="30" t="str">
        <f t="shared" si="4"/>
        <v>Süresinde Tamamlandı</v>
      </c>
      <c r="I169" s="164"/>
      <c r="J169" s="164"/>
    </row>
    <row r="170" spans="1:10" ht="15" x14ac:dyDescent="0.2">
      <c r="A170" s="87">
        <v>167</v>
      </c>
      <c r="B170" s="226" t="s">
        <v>45</v>
      </c>
      <c r="C170" s="227" t="s">
        <v>229</v>
      </c>
      <c r="D170" s="162" t="s">
        <v>230</v>
      </c>
      <c r="E170" s="228">
        <v>41586</v>
      </c>
      <c r="F170" s="228">
        <v>41586</v>
      </c>
      <c r="G170" s="30" t="str">
        <f t="shared" si="4"/>
        <v>Süresinde Tamamlandı</v>
      </c>
      <c r="I170" s="164"/>
      <c r="J170" s="164"/>
    </row>
    <row r="171" spans="1:10" ht="15" x14ac:dyDescent="0.25">
      <c r="A171" s="87">
        <v>168</v>
      </c>
      <c r="B171" s="226" t="s">
        <v>45</v>
      </c>
      <c r="C171" s="227" t="s">
        <v>3282</v>
      </c>
      <c r="D171" s="222" t="s">
        <v>3283</v>
      </c>
      <c r="E171" s="228">
        <v>41590</v>
      </c>
      <c r="F171" s="228">
        <v>41593</v>
      </c>
      <c r="G171" s="30" t="str">
        <f t="shared" si="4"/>
        <v>Süresinde Tamamlandı</v>
      </c>
      <c r="I171" s="164"/>
      <c r="J171" s="164"/>
    </row>
    <row r="172" spans="1:10" ht="15" x14ac:dyDescent="0.25">
      <c r="A172" s="87">
        <v>169</v>
      </c>
      <c r="B172" s="226" t="s">
        <v>45</v>
      </c>
      <c r="C172" s="227" t="s">
        <v>240</v>
      </c>
      <c r="D172" s="229" t="s">
        <v>241</v>
      </c>
      <c r="E172" s="228">
        <v>41590</v>
      </c>
      <c r="F172" s="228">
        <v>41593</v>
      </c>
      <c r="G172" s="30" t="str">
        <f t="shared" si="4"/>
        <v>Süresinde Tamamlandı</v>
      </c>
      <c r="I172" s="164"/>
      <c r="J172" s="164"/>
    </row>
    <row r="173" spans="1:10" ht="15" x14ac:dyDescent="0.25">
      <c r="A173" s="87">
        <v>170</v>
      </c>
      <c r="B173" s="226" t="s">
        <v>45</v>
      </c>
      <c r="C173" s="227" t="s">
        <v>233</v>
      </c>
      <c r="D173" s="229" t="s">
        <v>234</v>
      </c>
      <c r="E173" s="228">
        <v>41590</v>
      </c>
      <c r="F173" s="228">
        <v>41593</v>
      </c>
      <c r="G173" s="30" t="str">
        <f t="shared" si="4"/>
        <v>Süresinde Tamamlandı</v>
      </c>
      <c r="I173" s="164"/>
      <c r="J173" s="164"/>
    </row>
    <row r="174" spans="1:10" ht="15" x14ac:dyDescent="0.2">
      <c r="A174" s="87">
        <v>171</v>
      </c>
      <c r="B174" s="226" t="s">
        <v>45</v>
      </c>
      <c r="C174" s="227" t="s">
        <v>229</v>
      </c>
      <c r="D174" s="162" t="s">
        <v>230</v>
      </c>
      <c r="E174" s="228">
        <v>41592</v>
      </c>
      <c r="F174" s="228">
        <v>41593</v>
      </c>
      <c r="G174" s="30" t="str">
        <f t="shared" si="4"/>
        <v>Süresinde Tamamlandı</v>
      </c>
      <c r="I174" s="164"/>
      <c r="J174" s="164"/>
    </row>
    <row r="175" spans="1:10" ht="15" x14ac:dyDescent="0.2">
      <c r="A175" s="87">
        <v>172</v>
      </c>
      <c r="B175" s="226" t="s">
        <v>45</v>
      </c>
      <c r="C175" s="227" t="s">
        <v>229</v>
      </c>
      <c r="D175" s="162" t="s">
        <v>230</v>
      </c>
      <c r="E175" s="228">
        <v>41592</v>
      </c>
      <c r="F175" s="228">
        <v>41593</v>
      </c>
      <c r="G175" s="30" t="str">
        <f t="shared" si="4"/>
        <v>Süresinde Tamamlandı</v>
      </c>
      <c r="I175" s="164"/>
      <c r="J175" s="164"/>
    </row>
    <row r="176" spans="1:10" ht="15" x14ac:dyDescent="0.25">
      <c r="A176" s="87">
        <v>173</v>
      </c>
      <c r="B176" s="226" t="s">
        <v>45</v>
      </c>
      <c r="C176" s="227" t="s">
        <v>235</v>
      </c>
      <c r="D176" s="229" t="s">
        <v>220</v>
      </c>
      <c r="E176" s="228">
        <v>41592</v>
      </c>
      <c r="F176" s="228">
        <v>41593</v>
      </c>
      <c r="G176" s="30" t="str">
        <f t="shared" si="4"/>
        <v>Süresinde Tamamlandı</v>
      </c>
      <c r="I176" s="164"/>
      <c r="J176" s="164"/>
    </row>
    <row r="177" spans="1:10" ht="15" x14ac:dyDescent="0.25">
      <c r="A177" s="87">
        <v>174</v>
      </c>
      <c r="B177" s="226" t="s">
        <v>45</v>
      </c>
      <c r="C177" s="227" t="s">
        <v>225</v>
      </c>
      <c r="D177" s="229" t="s">
        <v>226</v>
      </c>
      <c r="E177" s="228">
        <v>41592</v>
      </c>
      <c r="F177" s="228">
        <v>41593</v>
      </c>
      <c r="G177" s="30" t="str">
        <f t="shared" si="4"/>
        <v>Süresinde Tamamlandı</v>
      </c>
      <c r="I177" s="164"/>
      <c r="J177" s="164"/>
    </row>
    <row r="178" spans="1:10" ht="15" x14ac:dyDescent="0.25">
      <c r="A178" s="87">
        <v>175</v>
      </c>
      <c r="B178" s="226" t="s">
        <v>45</v>
      </c>
      <c r="C178" s="227" t="s">
        <v>231</v>
      </c>
      <c r="D178" s="229" t="s">
        <v>232</v>
      </c>
      <c r="E178" s="228">
        <v>41592</v>
      </c>
      <c r="F178" s="228">
        <v>41593</v>
      </c>
      <c r="G178" s="30" t="str">
        <f t="shared" si="4"/>
        <v>Süresinde Tamamlandı</v>
      </c>
      <c r="I178" s="164"/>
      <c r="J178" s="164"/>
    </row>
    <row r="179" spans="1:10" ht="15" x14ac:dyDescent="0.25">
      <c r="A179" s="87">
        <v>176</v>
      </c>
      <c r="B179" s="226" t="s">
        <v>45</v>
      </c>
      <c r="C179" s="227" t="s">
        <v>233</v>
      </c>
      <c r="D179" s="229" t="s">
        <v>234</v>
      </c>
      <c r="E179" s="228">
        <v>41592</v>
      </c>
      <c r="F179" s="228">
        <v>41593</v>
      </c>
      <c r="G179" s="30" t="str">
        <f t="shared" si="4"/>
        <v>Süresinde Tamamlandı</v>
      </c>
      <c r="I179" s="164"/>
      <c r="J179" s="164"/>
    </row>
    <row r="180" spans="1:10" ht="15" x14ac:dyDescent="0.2">
      <c r="A180" s="87">
        <v>177</v>
      </c>
      <c r="B180" s="226" t="s">
        <v>45</v>
      </c>
      <c r="C180" s="227" t="s">
        <v>223</v>
      </c>
      <c r="D180" s="161" t="s">
        <v>224</v>
      </c>
      <c r="E180" s="228">
        <v>41593</v>
      </c>
      <c r="F180" s="228">
        <v>41593</v>
      </c>
      <c r="G180" s="30" t="str">
        <f t="shared" si="4"/>
        <v>Süresinde Tamamlandı</v>
      </c>
      <c r="I180" s="164"/>
      <c r="J180" s="164"/>
    </row>
    <row r="181" spans="1:10" ht="15" x14ac:dyDescent="0.2">
      <c r="A181" s="87">
        <v>178</v>
      </c>
      <c r="B181" s="226" t="s">
        <v>45</v>
      </c>
      <c r="C181" s="227" t="s">
        <v>221</v>
      </c>
      <c r="D181" s="161" t="s">
        <v>222</v>
      </c>
      <c r="E181" s="228">
        <v>41593</v>
      </c>
      <c r="F181" s="228">
        <v>41593</v>
      </c>
      <c r="G181" s="30" t="str">
        <f t="shared" si="4"/>
        <v>Süresinde Tamamlandı</v>
      </c>
      <c r="I181" s="164"/>
      <c r="J181" s="164"/>
    </row>
    <row r="182" spans="1:10" ht="15" x14ac:dyDescent="0.25">
      <c r="A182" s="87">
        <v>179</v>
      </c>
      <c r="B182" s="226" t="s">
        <v>45</v>
      </c>
      <c r="C182" s="227" t="s">
        <v>3284</v>
      </c>
      <c r="D182" s="222" t="s">
        <v>3285</v>
      </c>
      <c r="E182" s="228">
        <v>41593</v>
      </c>
      <c r="F182" s="228">
        <v>41593</v>
      </c>
      <c r="G182" s="30" t="str">
        <f t="shared" si="4"/>
        <v>Süresinde Tamamlandı</v>
      </c>
      <c r="I182" s="164"/>
      <c r="J182" s="164"/>
    </row>
    <row r="183" spans="1:10" ht="15" x14ac:dyDescent="0.25">
      <c r="A183" s="87">
        <v>180</v>
      </c>
      <c r="B183" s="226" t="s">
        <v>45</v>
      </c>
      <c r="C183" s="227" t="s">
        <v>219</v>
      </c>
      <c r="D183" s="229" t="s">
        <v>220</v>
      </c>
      <c r="E183" s="228">
        <v>41600</v>
      </c>
      <c r="F183" s="228">
        <v>41600</v>
      </c>
      <c r="G183" s="30" t="str">
        <f t="shared" si="4"/>
        <v>Süresinde Tamamlandı</v>
      </c>
    </row>
    <row r="184" spans="1:10" ht="15" x14ac:dyDescent="0.2">
      <c r="A184" s="87">
        <v>181</v>
      </c>
      <c r="B184" s="146" t="s">
        <v>45</v>
      </c>
      <c r="C184" s="227" t="s">
        <v>227</v>
      </c>
      <c r="D184" s="161" t="s">
        <v>228</v>
      </c>
      <c r="E184" s="228">
        <v>41600</v>
      </c>
      <c r="F184" s="228">
        <v>41600</v>
      </c>
      <c r="G184" s="30" t="str">
        <f t="shared" si="4"/>
        <v>Süresinde Tamamlandı</v>
      </c>
    </row>
    <row r="185" spans="1:10" ht="15" x14ac:dyDescent="0.2">
      <c r="A185" s="87">
        <v>182</v>
      </c>
      <c r="B185" s="226" t="s">
        <v>45</v>
      </c>
      <c r="C185" s="227" t="s">
        <v>229</v>
      </c>
      <c r="D185" s="162" t="s">
        <v>230</v>
      </c>
      <c r="E185" s="228">
        <v>41607</v>
      </c>
      <c r="F185" s="228">
        <v>41607</v>
      </c>
      <c r="G185" s="30" t="str">
        <f t="shared" si="4"/>
        <v>Süresinde Tamamlandı</v>
      </c>
    </row>
    <row r="186" spans="1:10" ht="15" x14ac:dyDescent="0.25">
      <c r="A186" s="87">
        <v>183</v>
      </c>
      <c r="B186" s="226" t="s">
        <v>45</v>
      </c>
      <c r="C186" s="227" t="s">
        <v>219</v>
      </c>
      <c r="D186" s="229" t="s">
        <v>220</v>
      </c>
      <c r="E186" s="228">
        <v>41606</v>
      </c>
      <c r="F186" s="228">
        <v>41607</v>
      </c>
      <c r="G186" s="30" t="str">
        <f t="shared" si="4"/>
        <v>Süresinde Tamamlandı</v>
      </c>
    </row>
    <row r="187" spans="1:10" ht="15" x14ac:dyDescent="0.2">
      <c r="A187" s="87">
        <v>184</v>
      </c>
      <c r="B187" s="226" t="s">
        <v>45</v>
      </c>
      <c r="C187" s="227" t="s">
        <v>229</v>
      </c>
      <c r="D187" s="162" t="s">
        <v>230</v>
      </c>
      <c r="E187" s="228">
        <v>41606</v>
      </c>
      <c r="F187" s="228">
        <v>41607</v>
      </c>
      <c r="G187" s="30" t="str">
        <f t="shared" si="4"/>
        <v>Süresinde Tamamlandı</v>
      </c>
    </row>
    <row r="188" spans="1:10" ht="15" x14ac:dyDescent="0.2">
      <c r="A188" s="87">
        <v>185</v>
      </c>
      <c r="B188" s="226" t="s">
        <v>45</v>
      </c>
      <c r="C188" s="227" t="s">
        <v>229</v>
      </c>
      <c r="D188" s="162" t="s">
        <v>230</v>
      </c>
      <c r="E188" s="228">
        <v>41606</v>
      </c>
      <c r="F188" s="228">
        <v>41607</v>
      </c>
      <c r="G188" s="30" t="str">
        <f t="shared" si="4"/>
        <v>Süresinde Tamamlandı</v>
      </c>
    </row>
    <row r="189" spans="1:10" ht="15" x14ac:dyDescent="0.2">
      <c r="A189" s="87">
        <v>186</v>
      </c>
      <c r="B189" s="83">
        <v>3</v>
      </c>
      <c r="C189" s="33" t="s">
        <v>3286</v>
      </c>
      <c r="D189" s="33" t="s">
        <v>3287</v>
      </c>
      <c r="E189" s="90">
        <v>41583</v>
      </c>
      <c r="F189" s="90">
        <v>41584</v>
      </c>
      <c r="G189" s="30" t="str">
        <f t="shared" si="4"/>
        <v>Süresinde Tamamlandı</v>
      </c>
    </row>
    <row r="190" spans="1:10" ht="15" x14ac:dyDescent="0.2">
      <c r="A190" s="87">
        <v>187</v>
      </c>
      <c r="B190" s="83">
        <v>3</v>
      </c>
      <c r="C190" s="33" t="s">
        <v>3288</v>
      </c>
      <c r="D190" s="33" t="s">
        <v>3289</v>
      </c>
      <c r="E190" s="90">
        <v>41584</v>
      </c>
      <c r="F190" s="90">
        <v>41585</v>
      </c>
      <c r="G190" s="30" t="str">
        <f t="shared" si="4"/>
        <v>Süresinde Tamamlandı</v>
      </c>
    </row>
    <row r="191" spans="1:10" ht="15" x14ac:dyDescent="0.2">
      <c r="A191" s="87">
        <v>188</v>
      </c>
      <c r="B191" s="83">
        <v>3</v>
      </c>
      <c r="C191" s="33" t="s">
        <v>3290</v>
      </c>
      <c r="D191" s="33" t="s">
        <v>3291</v>
      </c>
      <c r="E191" s="90">
        <v>41585</v>
      </c>
      <c r="F191" s="90">
        <v>41586</v>
      </c>
      <c r="G191" s="30" t="str">
        <f t="shared" si="4"/>
        <v>Süresinde Tamamlandı</v>
      </c>
    </row>
    <row r="192" spans="1:10" ht="15" x14ac:dyDescent="0.2">
      <c r="A192" s="87">
        <v>189</v>
      </c>
      <c r="B192" s="83">
        <v>3</v>
      </c>
      <c r="C192" s="33" t="s">
        <v>3292</v>
      </c>
      <c r="D192" s="33" t="s">
        <v>3293</v>
      </c>
      <c r="E192" s="90">
        <v>41598</v>
      </c>
      <c r="F192" s="90">
        <v>41599</v>
      </c>
      <c r="G192" s="30" t="str">
        <f t="shared" si="4"/>
        <v>Süresinde Tamamlandı</v>
      </c>
    </row>
    <row r="193" spans="1:7" ht="15" x14ac:dyDescent="0.2">
      <c r="A193" s="87">
        <v>190</v>
      </c>
      <c r="B193" s="83">
        <v>3</v>
      </c>
      <c r="C193" s="33" t="s">
        <v>3294</v>
      </c>
      <c r="D193" s="33" t="s">
        <v>3295</v>
      </c>
      <c r="E193" s="90">
        <v>41603</v>
      </c>
      <c r="F193" s="90">
        <v>41605</v>
      </c>
      <c r="G193" s="30" t="str">
        <f t="shared" si="4"/>
        <v>Süresinde Tamamlandı</v>
      </c>
    </row>
    <row r="194" spans="1:7" ht="15" x14ac:dyDescent="0.2">
      <c r="A194" s="87">
        <v>191</v>
      </c>
      <c r="B194" s="83">
        <v>3</v>
      </c>
      <c r="C194" s="33" t="s">
        <v>3296</v>
      </c>
      <c r="D194" s="33" t="s">
        <v>3297</v>
      </c>
      <c r="E194" s="90">
        <v>41606</v>
      </c>
      <c r="F194" s="90">
        <v>41607</v>
      </c>
      <c r="G194" s="30" t="str">
        <f t="shared" si="4"/>
        <v>Süresinde Tamamlandı</v>
      </c>
    </row>
    <row r="195" spans="1:7" ht="15" x14ac:dyDescent="0.2">
      <c r="A195" s="87">
        <v>192</v>
      </c>
      <c r="B195" s="107">
        <v>4</v>
      </c>
      <c r="C195" s="33" t="s">
        <v>3298</v>
      </c>
      <c r="D195" s="33" t="s">
        <v>3299</v>
      </c>
      <c r="E195" s="90">
        <v>41587</v>
      </c>
      <c r="F195" s="90">
        <v>41587</v>
      </c>
      <c r="G195" s="30" t="str">
        <f>IF(F195-E195&lt;=2,"Süresinde Tamamlandı",2-(F195-E195))</f>
        <v>Süresinde Tamamlandı</v>
      </c>
    </row>
    <row r="196" spans="1:7" ht="15" x14ac:dyDescent="0.25">
      <c r="A196" s="87">
        <v>193</v>
      </c>
      <c r="B196" s="107">
        <v>4</v>
      </c>
      <c r="C196" s="88" t="s">
        <v>3300</v>
      </c>
      <c r="D196" s="230" t="s">
        <v>3301</v>
      </c>
      <c r="E196" s="90">
        <v>41586</v>
      </c>
      <c r="F196" s="90">
        <v>41586</v>
      </c>
      <c r="G196" s="30" t="str">
        <f>IF(F196-E196&lt;=2,"Süresinde Tamamlandı",2-(F196-E196))</f>
        <v>Süresinde Tamamlandı</v>
      </c>
    </row>
    <row r="197" spans="1:7" ht="15" x14ac:dyDescent="0.25">
      <c r="A197" s="87">
        <v>194</v>
      </c>
      <c r="B197" s="107">
        <v>5.0999999999999996</v>
      </c>
      <c r="C197" s="88" t="s">
        <v>3302</v>
      </c>
      <c r="D197" s="230" t="s">
        <v>3303</v>
      </c>
      <c r="E197" s="90">
        <v>41586</v>
      </c>
      <c r="F197" s="90">
        <v>41586</v>
      </c>
      <c r="G197" s="30" t="str">
        <f>IF(F197-E197&lt;=10,"Süresinde Tamamlandı",10-(F197-E197))</f>
        <v>Süresinde Tamamlandı</v>
      </c>
    </row>
    <row r="198" spans="1:7" ht="15" x14ac:dyDescent="0.25">
      <c r="A198" s="87">
        <v>195</v>
      </c>
      <c r="B198" s="107">
        <v>5.0999999999999996</v>
      </c>
      <c r="C198" s="88" t="s">
        <v>3304</v>
      </c>
      <c r="D198" s="230" t="s">
        <v>3305</v>
      </c>
      <c r="E198" s="90">
        <v>41586</v>
      </c>
      <c r="F198" s="90">
        <v>41586</v>
      </c>
      <c r="G198" s="30" t="str">
        <f t="shared" ref="G198:G261" si="5">IF(F198-E198&lt;=10,"Süresinde Tamamlandı",10-(F198-E198))</f>
        <v>Süresinde Tamamlandı</v>
      </c>
    </row>
    <row r="199" spans="1:7" ht="15" x14ac:dyDescent="0.25">
      <c r="A199" s="87">
        <v>196</v>
      </c>
      <c r="B199" s="107">
        <v>5.0999999999999996</v>
      </c>
      <c r="C199" s="88" t="s">
        <v>3306</v>
      </c>
      <c r="D199" s="230" t="s">
        <v>3307</v>
      </c>
      <c r="E199" s="90">
        <v>41586</v>
      </c>
      <c r="F199" s="90">
        <v>41586</v>
      </c>
      <c r="G199" s="30" t="str">
        <f t="shared" si="5"/>
        <v>Süresinde Tamamlandı</v>
      </c>
    </row>
    <row r="200" spans="1:7" ht="15" x14ac:dyDescent="0.25">
      <c r="A200" s="87">
        <v>197</v>
      </c>
      <c r="B200" s="107">
        <v>5.0999999999999996</v>
      </c>
      <c r="C200" s="88" t="s">
        <v>3308</v>
      </c>
      <c r="D200" s="230" t="s">
        <v>3309</v>
      </c>
      <c r="E200" s="90">
        <v>41586</v>
      </c>
      <c r="F200" s="90">
        <v>41586</v>
      </c>
      <c r="G200" s="30" t="str">
        <f t="shared" si="5"/>
        <v>Süresinde Tamamlandı</v>
      </c>
    </row>
    <row r="201" spans="1:7" ht="15" x14ac:dyDescent="0.25">
      <c r="A201" s="87">
        <v>198</v>
      </c>
      <c r="B201" s="107">
        <v>5.0999999999999996</v>
      </c>
      <c r="C201" s="88" t="s">
        <v>3310</v>
      </c>
      <c r="D201" s="234" t="s">
        <v>3311</v>
      </c>
      <c r="E201" s="90">
        <v>41586</v>
      </c>
      <c r="F201" s="90">
        <v>41586</v>
      </c>
      <c r="G201" s="30" t="str">
        <f t="shared" si="5"/>
        <v>Süresinde Tamamlandı</v>
      </c>
    </row>
    <row r="202" spans="1:7" ht="15" x14ac:dyDescent="0.25">
      <c r="A202" s="87">
        <v>199</v>
      </c>
      <c r="B202" s="107">
        <v>5.0999999999999996</v>
      </c>
      <c r="C202" s="88" t="s">
        <v>3312</v>
      </c>
      <c r="D202" s="230" t="s">
        <v>3313</v>
      </c>
      <c r="E202" s="90">
        <v>41586</v>
      </c>
      <c r="F202" s="90">
        <v>41586</v>
      </c>
      <c r="G202" s="30" t="str">
        <f t="shared" si="5"/>
        <v>Süresinde Tamamlandı</v>
      </c>
    </row>
    <row r="203" spans="1:7" ht="15" x14ac:dyDescent="0.25">
      <c r="A203" s="87">
        <v>200</v>
      </c>
      <c r="B203" s="107">
        <v>5.0999999999999996</v>
      </c>
      <c r="C203" s="88" t="s">
        <v>3314</v>
      </c>
      <c r="D203" s="230" t="s">
        <v>3315</v>
      </c>
      <c r="E203" s="90">
        <v>41586</v>
      </c>
      <c r="F203" s="90">
        <v>41586</v>
      </c>
      <c r="G203" s="30" t="str">
        <f t="shared" si="5"/>
        <v>Süresinde Tamamlandı</v>
      </c>
    </row>
    <row r="204" spans="1:7" ht="15" x14ac:dyDescent="0.25">
      <c r="A204" s="87">
        <v>201</v>
      </c>
      <c r="B204" s="107">
        <v>5.0999999999999996</v>
      </c>
      <c r="C204" s="88" t="s">
        <v>3316</v>
      </c>
      <c r="D204" s="230" t="s">
        <v>3317</v>
      </c>
      <c r="E204" s="90">
        <v>41600</v>
      </c>
      <c r="F204" s="90">
        <v>41600</v>
      </c>
      <c r="G204" s="30" t="str">
        <f t="shared" si="5"/>
        <v>Süresinde Tamamlandı</v>
      </c>
    </row>
    <row r="205" spans="1:7" ht="15" x14ac:dyDescent="0.25">
      <c r="A205" s="87">
        <v>202</v>
      </c>
      <c r="B205" s="107">
        <v>5.0999999999999996</v>
      </c>
      <c r="C205" s="88" t="s">
        <v>3318</v>
      </c>
      <c r="D205" s="230" t="s">
        <v>3319</v>
      </c>
      <c r="E205" s="90">
        <v>41603</v>
      </c>
      <c r="F205" s="90">
        <v>41603</v>
      </c>
      <c r="G205" s="30" t="str">
        <f t="shared" si="5"/>
        <v>Süresinde Tamamlandı</v>
      </c>
    </row>
    <row r="206" spans="1:7" ht="15" x14ac:dyDescent="0.25">
      <c r="A206" s="87">
        <v>203</v>
      </c>
      <c r="B206" s="107">
        <v>5.0999999999999996</v>
      </c>
      <c r="C206" s="88" t="s">
        <v>3320</v>
      </c>
      <c r="D206" s="230" t="s">
        <v>3321</v>
      </c>
      <c r="E206" s="90">
        <v>41603</v>
      </c>
      <c r="F206" s="90">
        <v>41603</v>
      </c>
      <c r="G206" s="30" t="str">
        <f t="shared" si="5"/>
        <v>Süresinde Tamamlandı</v>
      </c>
    </row>
    <row r="207" spans="1:7" ht="15" x14ac:dyDescent="0.25">
      <c r="A207" s="87">
        <v>204</v>
      </c>
      <c r="B207" s="107">
        <v>5.0999999999999996</v>
      </c>
      <c r="C207" s="88" t="s">
        <v>3322</v>
      </c>
      <c r="D207" s="230" t="s">
        <v>3323</v>
      </c>
      <c r="E207" s="90">
        <v>41603</v>
      </c>
      <c r="F207" s="90">
        <v>41603</v>
      </c>
      <c r="G207" s="30" t="str">
        <f t="shared" si="5"/>
        <v>Süresinde Tamamlandı</v>
      </c>
    </row>
    <row r="208" spans="1:7" ht="15" x14ac:dyDescent="0.25">
      <c r="A208" s="87">
        <v>205</v>
      </c>
      <c r="B208" s="107">
        <v>5.0999999999999996</v>
      </c>
      <c r="C208" s="88" t="s">
        <v>3324</v>
      </c>
      <c r="D208" s="230" t="s">
        <v>3325</v>
      </c>
      <c r="E208" s="90">
        <v>41603</v>
      </c>
      <c r="F208" s="90">
        <v>41603</v>
      </c>
      <c r="G208" s="30" t="str">
        <f t="shared" si="5"/>
        <v>Süresinde Tamamlandı</v>
      </c>
    </row>
    <row r="209" spans="1:7" ht="15" x14ac:dyDescent="0.25">
      <c r="A209" s="87">
        <v>206</v>
      </c>
      <c r="B209" s="107">
        <v>5.0999999999999996</v>
      </c>
      <c r="C209" s="88" t="s">
        <v>3326</v>
      </c>
      <c r="D209" s="230" t="s">
        <v>3327</v>
      </c>
      <c r="E209" s="90">
        <v>41604</v>
      </c>
      <c r="F209" s="90">
        <v>41604</v>
      </c>
      <c r="G209" s="30" t="str">
        <f t="shared" si="5"/>
        <v>Süresinde Tamamlandı</v>
      </c>
    </row>
    <row r="210" spans="1:7" ht="15" x14ac:dyDescent="0.25">
      <c r="A210" s="87">
        <v>207</v>
      </c>
      <c r="B210" s="107">
        <v>5.0999999999999996</v>
      </c>
      <c r="C210" s="88" t="s">
        <v>3328</v>
      </c>
      <c r="D210" s="230" t="s">
        <v>3329</v>
      </c>
      <c r="E210" s="90">
        <v>41604</v>
      </c>
      <c r="F210" s="90">
        <v>41604</v>
      </c>
      <c r="G210" s="30" t="str">
        <f t="shared" si="5"/>
        <v>Süresinde Tamamlandı</v>
      </c>
    </row>
    <row r="211" spans="1:7" ht="15" x14ac:dyDescent="0.25">
      <c r="A211" s="87">
        <v>208</v>
      </c>
      <c r="B211" s="107">
        <v>5.0999999999999996</v>
      </c>
      <c r="C211" s="88" t="s">
        <v>3330</v>
      </c>
      <c r="D211" s="230" t="s">
        <v>3331</v>
      </c>
      <c r="E211" s="90">
        <v>41604</v>
      </c>
      <c r="F211" s="90">
        <v>41604</v>
      </c>
      <c r="G211" s="30" t="str">
        <f t="shared" si="5"/>
        <v>Süresinde Tamamlandı</v>
      </c>
    </row>
    <row r="212" spans="1:7" ht="15" x14ac:dyDescent="0.25">
      <c r="A212" s="87">
        <v>209</v>
      </c>
      <c r="B212" s="107">
        <v>5.0999999999999996</v>
      </c>
      <c r="C212" s="88" t="s">
        <v>3332</v>
      </c>
      <c r="D212" s="230" t="s">
        <v>3333</v>
      </c>
      <c r="E212" s="90">
        <v>41604</v>
      </c>
      <c r="F212" s="90">
        <v>41604</v>
      </c>
      <c r="G212" s="30" t="str">
        <f t="shared" si="5"/>
        <v>Süresinde Tamamlandı</v>
      </c>
    </row>
    <row r="213" spans="1:7" ht="15" x14ac:dyDescent="0.25">
      <c r="A213" s="87">
        <v>210</v>
      </c>
      <c r="B213" s="107">
        <v>5.0999999999999996</v>
      </c>
      <c r="C213" s="88" t="s">
        <v>3334</v>
      </c>
      <c r="D213" s="230" t="s">
        <v>3335</v>
      </c>
      <c r="E213" s="90">
        <v>41605</v>
      </c>
      <c r="F213" s="90">
        <v>41605</v>
      </c>
      <c r="G213" s="30" t="str">
        <f t="shared" si="5"/>
        <v>Süresinde Tamamlandı</v>
      </c>
    </row>
    <row r="214" spans="1:7" ht="15" x14ac:dyDescent="0.25">
      <c r="A214" s="87">
        <v>211</v>
      </c>
      <c r="B214" s="107">
        <v>5.0999999999999996</v>
      </c>
      <c r="C214" s="88" t="s">
        <v>3336</v>
      </c>
      <c r="D214" s="230" t="s">
        <v>3337</v>
      </c>
      <c r="E214" s="90">
        <v>41605</v>
      </c>
      <c r="F214" s="90">
        <v>41605</v>
      </c>
      <c r="G214" s="30" t="str">
        <f t="shared" si="5"/>
        <v>Süresinde Tamamlandı</v>
      </c>
    </row>
    <row r="215" spans="1:7" ht="15" x14ac:dyDescent="0.25">
      <c r="A215" s="87">
        <v>212</v>
      </c>
      <c r="B215" s="107">
        <v>5.0999999999999996</v>
      </c>
      <c r="C215" s="88" t="s">
        <v>3338</v>
      </c>
      <c r="D215" s="230" t="s">
        <v>3339</v>
      </c>
      <c r="E215" s="90">
        <v>41605</v>
      </c>
      <c r="F215" s="90">
        <v>41605</v>
      </c>
      <c r="G215" s="30" t="str">
        <f t="shared" si="5"/>
        <v>Süresinde Tamamlandı</v>
      </c>
    </row>
    <row r="216" spans="1:7" ht="15" x14ac:dyDescent="0.25">
      <c r="A216" s="87">
        <v>213</v>
      </c>
      <c r="B216" s="107">
        <v>5.0999999999999996</v>
      </c>
      <c r="C216" s="88" t="s">
        <v>3340</v>
      </c>
      <c r="D216" s="230" t="s">
        <v>3341</v>
      </c>
      <c r="E216" s="90">
        <v>41605</v>
      </c>
      <c r="F216" s="90">
        <v>41605</v>
      </c>
      <c r="G216" s="30" t="str">
        <f t="shared" si="5"/>
        <v>Süresinde Tamamlandı</v>
      </c>
    </row>
    <row r="217" spans="1:7" ht="15" x14ac:dyDescent="0.25">
      <c r="A217" s="87">
        <v>214</v>
      </c>
      <c r="B217" s="107">
        <v>5.0999999999999996</v>
      </c>
      <c r="C217" s="233" t="s">
        <v>3342</v>
      </c>
      <c r="D217" s="230" t="s">
        <v>3343</v>
      </c>
      <c r="E217" s="90">
        <v>41579</v>
      </c>
      <c r="F217" s="90">
        <v>41579</v>
      </c>
      <c r="G217" s="30" t="str">
        <f t="shared" si="5"/>
        <v>Süresinde Tamamlandı</v>
      </c>
    </row>
    <row r="218" spans="1:7" ht="15" x14ac:dyDescent="0.25">
      <c r="A218" s="87">
        <v>215</v>
      </c>
      <c r="B218" s="107">
        <v>5.0999999999999996</v>
      </c>
      <c r="C218" s="230" t="s">
        <v>3344</v>
      </c>
      <c r="D218" s="230" t="s">
        <v>3345</v>
      </c>
      <c r="E218" s="90">
        <v>41582</v>
      </c>
      <c r="F218" s="90">
        <v>41582</v>
      </c>
      <c r="G218" s="30" t="str">
        <f t="shared" si="5"/>
        <v>Süresinde Tamamlandı</v>
      </c>
    </row>
    <row r="219" spans="1:7" ht="15" x14ac:dyDescent="0.25">
      <c r="A219" s="87">
        <v>216</v>
      </c>
      <c r="B219" s="107">
        <v>5.0999999999999996</v>
      </c>
      <c r="C219" s="88" t="s">
        <v>3346</v>
      </c>
      <c r="D219" s="230" t="s">
        <v>3347</v>
      </c>
      <c r="E219" s="90">
        <v>41582</v>
      </c>
      <c r="F219" s="90">
        <v>41582</v>
      </c>
      <c r="G219" s="30" t="str">
        <f t="shared" si="5"/>
        <v>Süresinde Tamamlandı</v>
      </c>
    </row>
    <row r="220" spans="1:7" ht="15" x14ac:dyDescent="0.25">
      <c r="A220" s="87">
        <v>217</v>
      </c>
      <c r="B220" s="107">
        <v>5.0999999999999996</v>
      </c>
      <c r="C220" s="233" t="s">
        <v>3348</v>
      </c>
      <c r="D220" s="230" t="s">
        <v>3349</v>
      </c>
      <c r="E220" s="90">
        <v>41582</v>
      </c>
      <c r="F220" s="90">
        <v>41582</v>
      </c>
      <c r="G220" s="30" t="str">
        <f t="shared" si="5"/>
        <v>Süresinde Tamamlandı</v>
      </c>
    </row>
    <row r="221" spans="1:7" ht="15" x14ac:dyDescent="0.25">
      <c r="A221" s="87">
        <v>218</v>
      </c>
      <c r="B221" s="107">
        <v>5.0999999999999996</v>
      </c>
      <c r="C221" s="233" t="s">
        <v>3346</v>
      </c>
      <c r="D221" s="230" t="s">
        <v>3350</v>
      </c>
      <c r="E221" s="90">
        <v>41582</v>
      </c>
      <c r="F221" s="90">
        <v>41582</v>
      </c>
      <c r="G221" s="30" t="str">
        <f t="shared" si="5"/>
        <v>Süresinde Tamamlandı</v>
      </c>
    </row>
    <row r="222" spans="1:7" ht="15" x14ac:dyDescent="0.25">
      <c r="A222" s="87">
        <v>219</v>
      </c>
      <c r="B222" s="107">
        <v>5.0999999999999996</v>
      </c>
      <c r="C222" s="233" t="s">
        <v>3351</v>
      </c>
      <c r="D222" s="230" t="s">
        <v>3087</v>
      </c>
      <c r="E222" s="90">
        <v>41582</v>
      </c>
      <c r="F222" s="90">
        <v>41582</v>
      </c>
      <c r="G222" s="30" t="str">
        <f t="shared" si="5"/>
        <v>Süresinde Tamamlandı</v>
      </c>
    </row>
    <row r="223" spans="1:7" ht="15" x14ac:dyDescent="0.25">
      <c r="A223" s="87">
        <v>220</v>
      </c>
      <c r="B223" s="107">
        <v>5.0999999999999996</v>
      </c>
      <c r="C223" s="233" t="s">
        <v>3352</v>
      </c>
      <c r="D223" s="230" t="s">
        <v>3353</v>
      </c>
      <c r="E223" s="90">
        <v>41584</v>
      </c>
      <c r="F223" s="90">
        <v>41584</v>
      </c>
      <c r="G223" s="30" t="str">
        <f t="shared" si="5"/>
        <v>Süresinde Tamamlandı</v>
      </c>
    </row>
    <row r="224" spans="1:7" ht="15" x14ac:dyDescent="0.25">
      <c r="A224" s="87">
        <v>221</v>
      </c>
      <c r="B224" s="107">
        <v>5.0999999999999996</v>
      </c>
      <c r="C224" s="233" t="s">
        <v>3354</v>
      </c>
      <c r="D224" s="230" t="s">
        <v>3355</v>
      </c>
      <c r="E224" s="90">
        <v>41584</v>
      </c>
      <c r="F224" s="90">
        <v>41584</v>
      </c>
      <c r="G224" s="30" t="str">
        <f t="shared" si="5"/>
        <v>Süresinde Tamamlandı</v>
      </c>
    </row>
    <row r="225" spans="1:7" ht="15" x14ac:dyDescent="0.25">
      <c r="A225" s="87">
        <v>222</v>
      </c>
      <c r="B225" s="107">
        <v>5.0999999999999996</v>
      </c>
      <c r="C225" s="233" t="s">
        <v>3095</v>
      </c>
      <c r="D225" s="230" t="s">
        <v>3356</v>
      </c>
      <c r="E225" s="90">
        <v>41584</v>
      </c>
      <c r="F225" s="90">
        <v>41584</v>
      </c>
      <c r="G225" s="30" t="str">
        <f t="shared" si="5"/>
        <v>Süresinde Tamamlandı</v>
      </c>
    </row>
    <row r="226" spans="1:7" ht="15" x14ac:dyDescent="0.25">
      <c r="A226" s="87">
        <v>223</v>
      </c>
      <c r="B226" s="107">
        <v>5.0999999999999996</v>
      </c>
      <c r="C226" s="233" t="s">
        <v>3357</v>
      </c>
      <c r="D226" s="230" t="s">
        <v>3358</v>
      </c>
      <c r="E226" s="90">
        <v>41584</v>
      </c>
      <c r="F226" s="90">
        <v>41584</v>
      </c>
      <c r="G226" s="30" t="str">
        <f t="shared" si="5"/>
        <v>Süresinde Tamamlandı</v>
      </c>
    </row>
    <row r="227" spans="1:7" ht="15" x14ac:dyDescent="0.25">
      <c r="A227" s="87">
        <v>224</v>
      </c>
      <c r="B227" s="107">
        <v>5.0999999999999996</v>
      </c>
      <c r="C227" s="233" t="s">
        <v>3359</v>
      </c>
      <c r="D227" s="230" t="s">
        <v>3360</v>
      </c>
      <c r="E227" s="197">
        <v>41585</v>
      </c>
      <c r="F227" s="197">
        <v>41585</v>
      </c>
      <c r="G227" s="30" t="str">
        <f t="shared" si="5"/>
        <v>Süresinde Tamamlandı</v>
      </c>
    </row>
    <row r="228" spans="1:7" ht="15" x14ac:dyDescent="0.25">
      <c r="A228" s="87">
        <v>225</v>
      </c>
      <c r="B228" s="107">
        <v>5.0999999999999996</v>
      </c>
      <c r="C228" s="233" t="s">
        <v>3361</v>
      </c>
      <c r="D228" s="235" t="s">
        <v>3362</v>
      </c>
      <c r="E228" s="197">
        <v>41586</v>
      </c>
      <c r="F228" s="197">
        <v>41586</v>
      </c>
      <c r="G228" s="30" t="str">
        <f t="shared" si="5"/>
        <v>Süresinde Tamamlandı</v>
      </c>
    </row>
    <row r="229" spans="1:7" ht="15" x14ac:dyDescent="0.25">
      <c r="A229" s="87">
        <v>226</v>
      </c>
      <c r="B229" s="107">
        <v>5.0999999999999996</v>
      </c>
      <c r="C229" s="233" t="s">
        <v>3363</v>
      </c>
      <c r="D229" s="230" t="s">
        <v>3364</v>
      </c>
      <c r="E229" s="197">
        <v>41586</v>
      </c>
      <c r="F229" s="197">
        <v>41586</v>
      </c>
      <c r="G229" s="30" t="str">
        <f t="shared" si="5"/>
        <v>Süresinde Tamamlandı</v>
      </c>
    </row>
    <row r="230" spans="1:7" ht="15" x14ac:dyDescent="0.25">
      <c r="A230" s="87">
        <v>227</v>
      </c>
      <c r="B230" s="107">
        <v>5.0999999999999996</v>
      </c>
      <c r="C230" s="233" t="s">
        <v>3365</v>
      </c>
      <c r="D230" s="230" t="s">
        <v>3366</v>
      </c>
      <c r="E230" s="197">
        <v>41586</v>
      </c>
      <c r="F230" s="197">
        <v>41586</v>
      </c>
      <c r="G230" s="30" t="str">
        <f t="shared" si="5"/>
        <v>Süresinde Tamamlandı</v>
      </c>
    </row>
    <row r="231" spans="1:7" ht="15" x14ac:dyDescent="0.25">
      <c r="A231" s="87">
        <v>228</v>
      </c>
      <c r="B231" s="107">
        <v>5.0999999999999996</v>
      </c>
      <c r="C231" s="233" t="s">
        <v>3367</v>
      </c>
      <c r="D231" s="230" t="s">
        <v>3368</v>
      </c>
      <c r="E231" s="197">
        <v>41586</v>
      </c>
      <c r="F231" s="197">
        <v>41586</v>
      </c>
      <c r="G231" s="30" t="str">
        <f t="shared" si="5"/>
        <v>Süresinde Tamamlandı</v>
      </c>
    </row>
    <row r="232" spans="1:7" ht="15" x14ac:dyDescent="0.25">
      <c r="A232" s="87">
        <v>229</v>
      </c>
      <c r="B232" s="107">
        <v>5.0999999999999996</v>
      </c>
      <c r="C232" s="233" t="s">
        <v>3369</v>
      </c>
      <c r="D232" s="230" t="s">
        <v>3370</v>
      </c>
      <c r="E232" s="197">
        <v>41586</v>
      </c>
      <c r="F232" s="197">
        <v>41586</v>
      </c>
      <c r="G232" s="30" t="str">
        <f t="shared" si="5"/>
        <v>Süresinde Tamamlandı</v>
      </c>
    </row>
    <row r="233" spans="1:7" ht="15" x14ac:dyDescent="0.25">
      <c r="A233" s="87">
        <v>230</v>
      </c>
      <c r="B233" s="107">
        <v>5.0999999999999996</v>
      </c>
      <c r="C233" s="233" t="s">
        <v>3371</v>
      </c>
      <c r="D233" s="230" t="s">
        <v>3372</v>
      </c>
      <c r="E233" s="197">
        <v>41586</v>
      </c>
      <c r="F233" s="197">
        <v>41586</v>
      </c>
      <c r="G233" s="30" t="str">
        <f t="shared" si="5"/>
        <v>Süresinde Tamamlandı</v>
      </c>
    </row>
    <row r="234" spans="1:7" ht="15" x14ac:dyDescent="0.25">
      <c r="A234" s="87">
        <v>231</v>
      </c>
      <c r="B234" s="107">
        <v>5.0999999999999996</v>
      </c>
      <c r="C234" s="233" t="s">
        <v>3373</v>
      </c>
      <c r="D234" s="230" t="s">
        <v>3374</v>
      </c>
      <c r="E234" s="197">
        <v>41586</v>
      </c>
      <c r="F234" s="197">
        <v>41586</v>
      </c>
      <c r="G234" s="30" t="str">
        <f t="shared" si="5"/>
        <v>Süresinde Tamamlandı</v>
      </c>
    </row>
    <row r="235" spans="1:7" ht="15" x14ac:dyDescent="0.25">
      <c r="A235" s="87">
        <v>232</v>
      </c>
      <c r="B235" s="107">
        <v>5.0999999999999996</v>
      </c>
      <c r="C235" s="233" t="s">
        <v>3375</v>
      </c>
      <c r="D235" s="230" t="s">
        <v>3376</v>
      </c>
      <c r="E235" s="197">
        <v>41589</v>
      </c>
      <c r="F235" s="197">
        <v>41589</v>
      </c>
      <c r="G235" s="30" t="str">
        <f t="shared" si="5"/>
        <v>Süresinde Tamamlandı</v>
      </c>
    </row>
    <row r="236" spans="1:7" ht="15" x14ac:dyDescent="0.25">
      <c r="A236" s="87">
        <v>233</v>
      </c>
      <c r="B236" s="107">
        <v>5.0999999999999996</v>
      </c>
      <c r="C236" s="233" t="s">
        <v>3377</v>
      </c>
      <c r="D236" s="230" t="s">
        <v>3378</v>
      </c>
      <c r="E236" s="197">
        <v>41590</v>
      </c>
      <c r="F236" s="197">
        <v>41590</v>
      </c>
      <c r="G236" s="30" t="str">
        <f t="shared" si="5"/>
        <v>Süresinde Tamamlandı</v>
      </c>
    </row>
    <row r="237" spans="1:7" ht="15" x14ac:dyDescent="0.25">
      <c r="A237" s="87">
        <v>234</v>
      </c>
      <c r="B237" s="107">
        <v>5.0999999999999996</v>
      </c>
      <c r="C237" s="233" t="s">
        <v>2931</v>
      </c>
      <c r="D237" s="230" t="s">
        <v>3379</v>
      </c>
      <c r="E237" s="197">
        <v>41590</v>
      </c>
      <c r="F237" s="197">
        <v>41590</v>
      </c>
      <c r="G237" s="30" t="str">
        <f t="shared" si="5"/>
        <v>Süresinde Tamamlandı</v>
      </c>
    </row>
    <row r="238" spans="1:7" ht="15" x14ac:dyDescent="0.25">
      <c r="A238" s="87">
        <v>235</v>
      </c>
      <c r="B238" s="107">
        <v>5.0999999999999996</v>
      </c>
      <c r="C238" s="233" t="s">
        <v>3380</v>
      </c>
      <c r="D238" s="235" t="s">
        <v>3109</v>
      </c>
      <c r="E238" s="197">
        <v>41592</v>
      </c>
      <c r="F238" s="197">
        <v>41592</v>
      </c>
      <c r="G238" s="30" t="str">
        <f t="shared" si="5"/>
        <v>Süresinde Tamamlandı</v>
      </c>
    </row>
    <row r="239" spans="1:7" ht="15" x14ac:dyDescent="0.25">
      <c r="A239" s="87">
        <v>236</v>
      </c>
      <c r="B239" s="107">
        <v>5.0999999999999996</v>
      </c>
      <c r="C239" s="233" t="s">
        <v>3381</v>
      </c>
      <c r="D239" s="230" t="s">
        <v>3382</v>
      </c>
      <c r="E239" s="197">
        <v>41592</v>
      </c>
      <c r="F239" s="197">
        <v>41592</v>
      </c>
      <c r="G239" s="30" t="str">
        <f t="shared" si="5"/>
        <v>Süresinde Tamamlandı</v>
      </c>
    </row>
    <row r="240" spans="1:7" ht="15" x14ac:dyDescent="0.25">
      <c r="A240" s="87">
        <v>237</v>
      </c>
      <c r="B240" s="107">
        <v>5.0999999999999996</v>
      </c>
      <c r="C240" s="233" t="s">
        <v>3383</v>
      </c>
      <c r="D240" s="235" t="s">
        <v>3384</v>
      </c>
      <c r="E240" s="197">
        <v>41593</v>
      </c>
      <c r="F240" s="197">
        <v>41593</v>
      </c>
      <c r="G240" s="30" t="str">
        <f t="shared" si="5"/>
        <v>Süresinde Tamamlandı</v>
      </c>
    </row>
    <row r="241" spans="1:7" ht="15" x14ac:dyDescent="0.25">
      <c r="A241" s="87">
        <v>238</v>
      </c>
      <c r="B241" s="107">
        <v>5.0999999999999996</v>
      </c>
      <c r="C241" s="233" t="s">
        <v>3385</v>
      </c>
      <c r="D241" s="235" t="s">
        <v>3111</v>
      </c>
      <c r="E241" s="197">
        <v>41593</v>
      </c>
      <c r="F241" s="197">
        <v>41593</v>
      </c>
      <c r="G241" s="30" t="str">
        <f t="shared" si="5"/>
        <v>Süresinde Tamamlandı</v>
      </c>
    </row>
    <row r="242" spans="1:7" ht="15" x14ac:dyDescent="0.25">
      <c r="A242" s="87">
        <v>239</v>
      </c>
      <c r="B242" s="107">
        <v>5.0999999999999996</v>
      </c>
      <c r="C242" s="233" t="s">
        <v>3386</v>
      </c>
      <c r="D242" s="230" t="s">
        <v>3387</v>
      </c>
      <c r="E242" s="197">
        <v>41593</v>
      </c>
      <c r="F242" s="197">
        <v>41593</v>
      </c>
      <c r="G242" s="30" t="str">
        <f t="shared" si="5"/>
        <v>Süresinde Tamamlandı</v>
      </c>
    </row>
    <row r="243" spans="1:7" ht="15" x14ac:dyDescent="0.25">
      <c r="A243" s="87">
        <v>240</v>
      </c>
      <c r="B243" s="107">
        <v>5.0999999999999996</v>
      </c>
      <c r="C243" s="233" t="s">
        <v>3388</v>
      </c>
      <c r="D243" s="230" t="s">
        <v>3389</v>
      </c>
      <c r="E243" s="197">
        <v>41593</v>
      </c>
      <c r="F243" s="197">
        <v>41593</v>
      </c>
      <c r="G243" s="30" t="str">
        <f t="shared" si="5"/>
        <v>Süresinde Tamamlandı</v>
      </c>
    </row>
    <row r="244" spans="1:7" ht="15" x14ac:dyDescent="0.25">
      <c r="A244" s="87">
        <v>241</v>
      </c>
      <c r="B244" s="107">
        <v>5.0999999999999996</v>
      </c>
      <c r="C244" s="233" t="s">
        <v>3390</v>
      </c>
      <c r="D244" s="230" t="s">
        <v>3391</v>
      </c>
      <c r="E244" s="197">
        <v>41593</v>
      </c>
      <c r="F244" s="197">
        <v>41593</v>
      </c>
      <c r="G244" s="30" t="str">
        <f t="shared" si="5"/>
        <v>Süresinde Tamamlandı</v>
      </c>
    </row>
    <row r="245" spans="1:7" ht="15" x14ac:dyDescent="0.25">
      <c r="A245" s="87">
        <v>242</v>
      </c>
      <c r="B245" s="107">
        <v>5.0999999999999996</v>
      </c>
      <c r="C245" s="233" t="s">
        <v>3392</v>
      </c>
      <c r="D245" s="230" t="s">
        <v>3393</v>
      </c>
      <c r="E245" s="197">
        <v>41593</v>
      </c>
      <c r="F245" s="197">
        <v>41593</v>
      </c>
      <c r="G245" s="30" t="str">
        <f t="shared" si="5"/>
        <v>Süresinde Tamamlandı</v>
      </c>
    </row>
    <row r="246" spans="1:7" ht="15" x14ac:dyDescent="0.25">
      <c r="A246" s="87">
        <v>243</v>
      </c>
      <c r="B246" s="107">
        <v>5.0999999999999996</v>
      </c>
      <c r="C246" s="233" t="s">
        <v>3394</v>
      </c>
      <c r="D246" s="235" t="s">
        <v>3107</v>
      </c>
      <c r="E246" s="197">
        <v>41596</v>
      </c>
      <c r="F246" s="197">
        <v>41596</v>
      </c>
      <c r="G246" s="30" t="str">
        <f t="shared" si="5"/>
        <v>Süresinde Tamamlandı</v>
      </c>
    </row>
    <row r="247" spans="1:7" ht="15" x14ac:dyDescent="0.25">
      <c r="A247" s="87">
        <v>244</v>
      </c>
      <c r="B247" s="107">
        <v>5.0999999999999996</v>
      </c>
      <c r="C247" s="233" t="s">
        <v>1367</v>
      </c>
      <c r="D247" s="235" t="s">
        <v>3105</v>
      </c>
      <c r="E247" s="197">
        <v>41596</v>
      </c>
      <c r="F247" s="197">
        <v>41596</v>
      </c>
      <c r="G247" s="30" t="str">
        <f t="shared" si="5"/>
        <v>Süresinde Tamamlandı</v>
      </c>
    </row>
    <row r="248" spans="1:7" ht="15" x14ac:dyDescent="0.25">
      <c r="A248" s="87">
        <v>245</v>
      </c>
      <c r="B248" s="107">
        <v>5.0999999999999996</v>
      </c>
      <c r="C248" s="233" t="s">
        <v>3395</v>
      </c>
      <c r="D248" s="230" t="s">
        <v>3396</v>
      </c>
      <c r="E248" s="197">
        <v>41596</v>
      </c>
      <c r="F248" s="197">
        <v>41596</v>
      </c>
      <c r="G248" s="30" t="str">
        <f t="shared" si="5"/>
        <v>Süresinde Tamamlandı</v>
      </c>
    </row>
    <row r="249" spans="1:7" ht="15" x14ac:dyDescent="0.25">
      <c r="A249" s="87">
        <v>246</v>
      </c>
      <c r="B249" s="107">
        <v>5.0999999999999996</v>
      </c>
      <c r="C249" s="233" t="s">
        <v>3397</v>
      </c>
      <c r="D249" s="230" t="s">
        <v>3398</v>
      </c>
      <c r="E249" s="197">
        <v>41596</v>
      </c>
      <c r="F249" s="197">
        <v>41596</v>
      </c>
      <c r="G249" s="30" t="str">
        <f t="shared" si="5"/>
        <v>Süresinde Tamamlandı</v>
      </c>
    </row>
    <row r="250" spans="1:7" ht="15" x14ac:dyDescent="0.25">
      <c r="A250" s="87">
        <v>247</v>
      </c>
      <c r="B250" s="107">
        <v>5.0999999999999996</v>
      </c>
      <c r="C250" s="233" t="s">
        <v>3399</v>
      </c>
      <c r="D250" s="230" t="s">
        <v>3400</v>
      </c>
      <c r="E250" s="197">
        <v>41596</v>
      </c>
      <c r="F250" s="197">
        <v>41596</v>
      </c>
      <c r="G250" s="30" t="str">
        <f t="shared" si="5"/>
        <v>Süresinde Tamamlandı</v>
      </c>
    </row>
    <row r="251" spans="1:7" ht="15" x14ac:dyDescent="0.25">
      <c r="A251" s="87">
        <v>248</v>
      </c>
      <c r="B251" s="107">
        <v>5.0999999999999996</v>
      </c>
      <c r="C251" s="233" t="s">
        <v>3401</v>
      </c>
      <c r="D251" s="230" t="s">
        <v>3402</v>
      </c>
      <c r="E251" s="197">
        <v>41597</v>
      </c>
      <c r="F251" s="197">
        <v>41597</v>
      </c>
      <c r="G251" s="30" t="str">
        <f t="shared" si="5"/>
        <v>Süresinde Tamamlandı</v>
      </c>
    </row>
    <row r="252" spans="1:7" ht="15" x14ac:dyDescent="0.25">
      <c r="A252" s="87">
        <v>249</v>
      </c>
      <c r="B252" s="107">
        <v>5.0999999999999996</v>
      </c>
      <c r="C252" s="233" t="s">
        <v>3403</v>
      </c>
      <c r="D252" s="230" t="s">
        <v>3404</v>
      </c>
      <c r="E252" s="197">
        <v>41597</v>
      </c>
      <c r="F252" s="197">
        <v>41597</v>
      </c>
      <c r="G252" s="30" t="str">
        <f t="shared" si="5"/>
        <v>Süresinde Tamamlandı</v>
      </c>
    </row>
    <row r="253" spans="1:7" ht="15" x14ac:dyDescent="0.25">
      <c r="A253" s="87">
        <v>250</v>
      </c>
      <c r="B253" s="107">
        <v>5.0999999999999996</v>
      </c>
      <c r="C253" s="233" t="s">
        <v>3102</v>
      </c>
      <c r="D253" s="235" t="s">
        <v>3405</v>
      </c>
      <c r="E253" s="197">
        <v>41597</v>
      </c>
      <c r="F253" s="197">
        <v>41597</v>
      </c>
      <c r="G253" s="30" t="str">
        <f t="shared" si="5"/>
        <v>Süresinde Tamamlandı</v>
      </c>
    </row>
    <row r="254" spans="1:7" ht="15" x14ac:dyDescent="0.25">
      <c r="A254" s="87">
        <v>251</v>
      </c>
      <c r="B254" s="107">
        <v>5.0999999999999996</v>
      </c>
      <c r="C254" s="233" t="s">
        <v>3406</v>
      </c>
      <c r="D254" s="235" t="s">
        <v>3407</v>
      </c>
      <c r="E254" s="197">
        <v>41598</v>
      </c>
      <c r="F254" s="197">
        <v>41598</v>
      </c>
      <c r="G254" s="30" t="str">
        <f t="shared" si="5"/>
        <v>Süresinde Tamamlandı</v>
      </c>
    </row>
    <row r="255" spans="1:7" ht="15" x14ac:dyDescent="0.25">
      <c r="A255" s="87">
        <v>252</v>
      </c>
      <c r="B255" s="107">
        <v>5.0999999999999996</v>
      </c>
      <c r="C255" s="233" t="s">
        <v>3408</v>
      </c>
      <c r="D255" s="230" t="s">
        <v>3409</v>
      </c>
      <c r="E255" s="197">
        <v>41598</v>
      </c>
      <c r="F255" s="197">
        <v>41598</v>
      </c>
      <c r="G255" s="30" t="str">
        <f t="shared" si="5"/>
        <v>Süresinde Tamamlandı</v>
      </c>
    </row>
    <row r="256" spans="1:7" ht="15" x14ac:dyDescent="0.25">
      <c r="A256" s="87">
        <v>253</v>
      </c>
      <c r="B256" s="107">
        <v>5.0999999999999996</v>
      </c>
      <c r="C256" s="233" t="s">
        <v>3410</v>
      </c>
      <c r="D256" s="230" t="s">
        <v>3411</v>
      </c>
      <c r="E256" s="197">
        <v>41598</v>
      </c>
      <c r="F256" s="197">
        <v>41598</v>
      </c>
      <c r="G256" s="30" t="str">
        <f t="shared" si="5"/>
        <v>Süresinde Tamamlandı</v>
      </c>
    </row>
    <row r="257" spans="1:7" ht="15" x14ac:dyDescent="0.25">
      <c r="A257" s="87">
        <v>254</v>
      </c>
      <c r="B257" s="107">
        <v>5.0999999999999996</v>
      </c>
      <c r="C257" s="233" t="s">
        <v>3412</v>
      </c>
      <c r="D257" s="230" t="s">
        <v>3413</v>
      </c>
      <c r="E257" s="197">
        <v>41598</v>
      </c>
      <c r="F257" s="197">
        <v>41598</v>
      </c>
      <c r="G257" s="30" t="str">
        <f t="shared" si="5"/>
        <v>Süresinde Tamamlandı</v>
      </c>
    </row>
    <row r="258" spans="1:7" ht="15" x14ac:dyDescent="0.25">
      <c r="A258" s="87">
        <v>255</v>
      </c>
      <c r="B258" s="107">
        <v>5.0999999999999996</v>
      </c>
      <c r="C258" s="233" t="s">
        <v>3414</v>
      </c>
      <c r="D258" s="230" t="s">
        <v>3415</v>
      </c>
      <c r="E258" s="197">
        <v>41599</v>
      </c>
      <c r="F258" s="197">
        <v>41599</v>
      </c>
      <c r="G258" s="30" t="str">
        <f t="shared" si="5"/>
        <v>Süresinde Tamamlandı</v>
      </c>
    </row>
    <row r="259" spans="1:7" ht="15" x14ac:dyDescent="0.25">
      <c r="A259" s="87">
        <v>256</v>
      </c>
      <c r="B259" s="107">
        <v>5.0999999999999996</v>
      </c>
      <c r="C259" s="233" t="s">
        <v>3416</v>
      </c>
      <c r="D259" s="230" t="s">
        <v>3417</v>
      </c>
      <c r="E259" s="197">
        <v>41600</v>
      </c>
      <c r="F259" s="197">
        <v>41600</v>
      </c>
      <c r="G259" s="30" t="str">
        <f t="shared" si="5"/>
        <v>Süresinde Tamamlandı</v>
      </c>
    </row>
    <row r="260" spans="1:7" ht="15" x14ac:dyDescent="0.25">
      <c r="A260" s="87">
        <v>257</v>
      </c>
      <c r="B260" s="107">
        <v>5.0999999999999996</v>
      </c>
      <c r="C260" s="233" t="s">
        <v>3418</v>
      </c>
      <c r="D260" s="230" t="s">
        <v>3419</v>
      </c>
      <c r="E260" s="197">
        <v>41604</v>
      </c>
      <c r="F260" s="197">
        <v>41604</v>
      </c>
      <c r="G260" s="30" t="str">
        <f t="shared" si="5"/>
        <v>Süresinde Tamamlandı</v>
      </c>
    </row>
    <row r="261" spans="1:7" ht="15" x14ac:dyDescent="0.25">
      <c r="A261" s="87">
        <v>258</v>
      </c>
      <c r="B261" s="107">
        <v>5.0999999999999996</v>
      </c>
      <c r="C261" s="233" t="s">
        <v>3420</v>
      </c>
      <c r="D261" s="230" t="s">
        <v>3421</v>
      </c>
      <c r="E261" s="197">
        <v>41604</v>
      </c>
      <c r="F261" s="197">
        <v>41604</v>
      </c>
      <c r="G261" s="30" t="str">
        <f t="shared" si="5"/>
        <v>Süresinde Tamamlandı</v>
      </c>
    </row>
    <row r="262" spans="1:7" ht="15" x14ac:dyDescent="0.25">
      <c r="A262" s="87">
        <v>259</v>
      </c>
      <c r="B262" s="107">
        <v>5.0999999999999996</v>
      </c>
      <c r="C262" s="233" t="s">
        <v>3420</v>
      </c>
      <c r="D262" s="230" t="s">
        <v>3421</v>
      </c>
      <c r="E262" s="197">
        <v>41604</v>
      </c>
      <c r="F262" s="197">
        <v>41604</v>
      </c>
      <c r="G262" s="30" t="str">
        <f t="shared" ref="G262:G325" si="6">IF(F262-E262&lt;=10,"Süresinde Tamamlandı",10-(F262-E262))</f>
        <v>Süresinde Tamamlandı</v>
      </c>
    </row>
    <row r="263" spans="1:7" ht="15" x14ac:dyDescent="0.25">
      <c r="A263" s="87">
        <v>260</v>
      </c>
      <c r="B263" s="107">
        <v>5.0999999999999996</v>
      </c>
      <c r="C263" s="233" t="s">
        <v>3422</v>
      </c>
      <c r="D263" s="230" t="s">
        <v>3423</v>
      </c>
      <c r="E263" s="197">
        <v>41605</v>
      </c>
      <c r="F263" s="197">
        <v>41605</v>
      </c>
      <c r="G263" s="30" t="str">
        <f t="shared" si="6"/>
        <v>Süresinde Tamamlandı</v>
      </c>
    </row>
    <row r="264" spans="1:7" ht="15" x14ac:dyDescent="0.25">
      <c r="A264" s="87">
        <v>261</v>
      </c>
      <c r="B264" s="107">
        <v>5.0999999999999996</v>
      </c>
      <c r="C264" s="233" t="s">
        <v>3422</v>
      </c>
      <c r="D264" s="230" t="s">
        <v>3423</v>
      </c>
      <c r="E264" s="197">
        <v>41605</v>
      </c>
      <c r="F264" s="197">
        <v>41605</v>
      </c>
      <c r="G264" s="30" t="str">
        <f t="shared" si="6"/>
        <v>Süresinde Tamamlandı</v>
      </c>
    </row>
    <row r="265" spans="1:7" ht="15" x14ac:dyDescent="0.25">
      <c r="A265" s="87">
        <v>262</v>
      </c>
      <c r="B265" s="107">
        <v>5.0999999999999996</v>
      </c>
      <c r="C265" s="233" t="s">
        <v>3422</v>
      </c>
      <c r="D265" s="230" t="s">
        <v>3423</v>
      </c>
      <c r="E265" s="197">
        <v>41605</v>
      </c>
      <c r="F265" s="197">
        <v>41605</v>
      </c>
      <c r="G265" s="30" t="str">
        <f t="shared" si="6"/>
        <v>Süresinde Tamamlandı</v>
      </c>
    </row>
    <row r="266" spans="1:7" ht="15" x14ac:dyDescent="0.25">
      <c r="A266" s="87">
        <v>263</v>
      </c>
      <c r="B266" s="107">
        <v>5.0999999999999996</v>
      </c>
      <c r="C266" s="233" t="s">
        <v>3422</v>
      </c>
      <c r="D266" s="230" t="s">
        <v>3423</v>
      </c>
      <c r="E266" s="197">
        <v>41605</v>
      </c>
      <c r="F266" s="197">
        <v>41605</v>
      </c>
      <c r="G266" s="30" t="str">
        <f t="shared" si="6"/>
        <v>Süresinde Tamamlandı</v>
      </c>
    </row>
    <row r="267" spans="1:7" ht="15" x14ac:dyDescent="0.25">
      <c r="A267" s="87">
        <v>264</v>
      </c>
      <c r="B267" s="107">
        <v>5.0999999999999996</v>
      </c>
      <c r="C267" s="233" t="s">
        <v>3422</v>
      </c>
      <c r="D267" s="230" t="s">
        <v>3423</v>
      </c>
      <c r="E267" s="197">
        <v>41605</v>
      </c>
      <c r="F267" s="197">
        <v>41605</v>
      </c>
      <c r="G267" s="30" t="str">
        <f t="shared" si="6"/>
        <v>Süresinde Tamamlandı</v>
      </c>
    </row>
    <row r="268" spans="1:7" ht="15" x14ac:dyDescent="0.25">
      <c r="A268" s="87">
        <v>265</v>
      </c>
      <c r="B268" s="107">
        <v>5.0999999999999996</v>
      </c>
      <c r="C268" s="233" t="s">
        <v>3422</v>
      </c>
      <c r="D268" s="230" t="s">
        <v>3423</v>
      </c>
      <c r="E268" s="197">
        <v>41605</v>
      </c>
      <c r="F268" s="197">
        <v>41605</v>
      </c>
      <c r="G268" s="30" t="str">
        <f t="shared" si="6"/>
        <v>Süresinde Tamamlandı</v>
      </c>
    </row>
    <row r="269" spans="1:7" ht="15" x14ac:dyDescent="0.25">
      <c r="A269" s="87">
        <v>266</v>
      </c>
      <c r="B269" s="107">
        <v>5.0999999999999996</v>
      </c>
      <c r="C269" s="233" t="s">
        <v>3424</v>
      </c>
      <c r="D269" s="230" t="s">
        <v>3425</v>
      </c>
      <c r="E269" s="197">
        <v>41605</v>
      </c>
      <c r="F269" s="197">
        <v>41605</v>
      </c>
      <c r="G269" s="30" t="str">
        <f t="shared" si="6"/>
        <v>Süresinde Tamamlandı</v>
      </c>
    </row>
    <row r="270" spans="1:7" ht="15" x14ac:dyDescent="0.25">
      <c r="A270" s="87">
        <v>267</v>
      </c>
      <c r="B270" s="107">
        <v>5.0999999999999996</v>
      </c>
      <c r="C270" s="233" t="s">
        <v>3426</v>
      </c>
      <c r="D270" s="230" t="s">
        <v>3427</v>
      </c>
      <c r="E270" s="197">
        <v>41605</v>
      </c>
      <c r="F270" s="197">
        <v>41605</v>
      </c>
      <c r="G270" s="30" t="str">
        <f t="shared" si="6"/>
        <v>Süresinde Tamamlandı</v>
      </c>
    </row>
    <row r="271" spans="1:7" ht="15" x14ac:dyDescent="0.25">
      <c r="A271" s="87">
        <v>268</v>
      </c>
      <c r="B271" s="107">
        <v>5.0999999999999996</v>
      </c>
      <c r="C271" s="233" t="s">
        <v>3428</v>
      </c>
      <c r="D271" s="230" t="s">
        <v>3429</v>
      </c>
      <c r="E271" s="197">
        <v>41606</v>
      </c>
      <c r="F271" s="197">
        <v>41606</v>
      </c>
      <c r="G271" s="30" t="str">
        <f t="shared" si="6"/>
        <v>Süresinde Tamamlandı</v>
      </c>
    </row>
    <row r="272" spans="1:7" ht="15" x14ac:dyDescent="0.25">
      <c r="A272" s="87">
        <v>269</v>
      </c>
      <c r="B272" s="107">
        <v>5.0999999999999996</v>
      </c>
      <c r="C272" s="233" t="s">
        <v>3430</v>
      </c>
      <c r="D272" s="230" t="s">
        <v>3431</v>
      </c>
      <c r="E272" s="197">
        <v>41606</v>
      </c>
      <c r="F272" s="197">
        <v>41606</v>
      </c>
      <c r="G272" s="30" t="str">
        <f t="shared" si="6"/>
        <v>Süresinde Tamamlandı</v>
      </c>
    </row>
    <row r="273" spans="1:7" ht="15" x14ac:dyDescent="0.25">
      <c r="A273" s="87">
        <v>270</v>
      </c>
      <c r="B273" s="107">
        <v>5.0999999999999996</v>
      </c>
      <c r="C273" s="233" t="s">
        <v>3432</v>
      </c>
      <c r="D273" s="230" t="s">
        <v>3433</v>
      </c>
      <c r="E273" s="197">
        <v>41606</v>
      </c>
      <c r="F273" s="197">
        <v>41606</v>
      </c>
      <c r="G273" s="30" t="str">
        <f t="shared" si="6"/>
        <v>Süresinde Tamamlandı</v>
      </c>
    </row>
    <row r="274" spans="1:7" ht="15" x14ac:dyDescent="0.25">
      <c r="A274" s="87">
        <v>271</v>
      </c>
      <c r="B274" s="107">
        <v>5.0999999999999996</v>
      </c>
      <c r="C274" s="233" t="s">
        <v>3434</v>
      </c>
      <c r="D274" s="235" t="s">
        <v>3435</v>
      </c>
      <c r="E274" s="197">
        <v>41606</v>
      </c>
      <c r="F274" s="197">
        <v>41606</v>
      </c>
      <c r="G274" s="30" t="str">
        <f t="shared" si="6"/>
        <v>Süresinde Tamamlandı</v>
      </c>
    </row>
    <row r="275" spans="1:7" ht="15" x14ac:dyDescent="0.25">
      <c r="A275" s="87">
        <v>272</v>
      </c>
      <c r="B275" s="107">
        <v>5.0999999999999996</v>
      </c>
      <c r="C275" s="233" t="s">
        <v>3436</v>
      </c>
      <c r="D275" s="230" t="s">
        <v>3437</v>
      </c>
      <c r="E275" s="197">
        <v>41607</v>
      </c>
      <c r="F275" s="197">
        <v>41607</v>
      </c>
      <c r="G275" s="30" t="str">
        <f t="shared" si="6"/>
        <v>Süresinde Tamamlandı</v>
      </c>
    </row>
    <row r="276" spans="1:7" ht="15" x14ac:dyDescent="0.2">
      <c r="A276" s="87">
        <v>273</v>
      </c>
      <c r="B276" s="236">
        <v>5.0999999999999996</v>
      </c>
      <c r="C276" s="233" t="s">
        <v>2935</v>
      </c>
      <c r="D276" s="192" t="s">
        <v>3438</v>
      </c>
      <c r="E276" s="236" t="s">
        <v>3136</v>
      </c>
      <c r="F276" s="236" t="s">
        <v>3136</v>
      </c>
      <c r="G276" s="30" t="str">
        <f t="shared" si="6"/>
        <v>Süresinde Tamamlandı</v>
      </c>
    </row>
    <row r="277" spans="1:7" ht="15" x14ac:dyDescent="0.2">
      <c r="A277" s="87">
        <v>274</v>
      </c>
      <c r="B277" s="236">
        <v>5.0999999999999996</v>
      </c>
      <c r="C277" s="233" t="s">
        <v>3439</v>
      </c>
      <c r="D277" s="192"/>
      <c r="E277" s="236" t="s">
        <v>3136</v>
      </c>
      <c r="F277" s="236" t="s">
        <v>3136</v>
      </c>
      <c r="G277" s="30" t="str">
        <f t="shared" si="6"/>
        <v>Süresinde Tamamlandı</v>
      </c>
    </row>
    <row r="278" spans="1:7" ht="15" x14ac:dyDescent="0.2">
      <c r="A278" s="87">
        <v>275</v>
      </c>
      <c r="B278" s="236">
        <v>5.0999999999999996</v>
      </c>
      <c r="C278" s="233" t="s">
        <v>3440</v>
      </c>
      <c r="D278" s="192" t="s">
        <v>3441</v>
      </c>
      <c r="E278" s="236" t="s">
        <v>3136</v>
      </c>
      <c r="F278" s="236" t="s">
        <v>3136</v>
      </c>
      <c r="G278" s="30" t="str">
        <f t="shared" si="6"/>
        <v>Süresinde Tamamlandı</v>
      </c>
    </row>
    <row r="279" spans="1:7" ht="15" x14ac:dyDescent="0.2">
      <c r="A279" s="87">
        <v>276</v>
      </c>
      <c r="B279" s="236">
        <v>5.0999999999999996</v>
      </c>
      <c r="C279" s="233" t="s">
        <v>3442</v>
      </c>
      <c r="D279" s="192" t="s">
        <v>3443</v>
      </c>
      <c r="E279" s="236" t="s">
        <v>3136</v>
      </c>
      <c r="F279" s="236" t="s">
        <v>3136</v>
      </c>
      <c r="G279" s="30" t="str">
        <f t="shared" si="6"/>
        <v>Süresinde Tamamlandı</v>
      </c>
    </row>
    <row r="280" spans="1:7" ht="15" x14ac:dyDescent="0.2">
      <c r="A280" s="87">
        <v>277</v>
      </c>
      <c r="B280" s="236">
        <v>5.0999999999999996</v>
      </c>
      <c r="C280" s="233" t="s">
        <v>3444</v>
      </c>
      <c r="D280" s="192" t="s">
        <v>3445</v>
      </c>
      <c r="E280" s="236" t="s">
        <v>3136</v>
      </c>
      <c r="F280" s="236" t="s">
        <v>3136</v>
      </c>
      <c r="G280" s="30" t="str">
        <f t="shared" si="6"/>
        <v>Süresinde Tamamlandı</v>
      </c>
    </row>
    <row r="281" spans="1:7" ht="15" x14ac:dyDescent="0.2">
      <c r="A281" s="87">
        <v>278</v>
      </c>
      <c r="B281" s="236">
        <v>5.0999999999999996</v>
      </c>
      <c r="C281" s="233" t="s">
        <v>3446</v>
      </c>
      <c r="D281" s="192"/>
      <c r="E281" s="236" t="s">
        <v>3136</v>
      </c>
      <c r="F281" s="236" t="s">
        <v>3136</v>
      </c>
      <c r="G281" s="30" t="str">
        <f t="shared" si="6"/>
        <v>Süresinde Tamamlandı</v>
      </c>
    </row>
    <row r="282" spans="1:7" ht="15" x14ac:dyDescent="0.2">
      <c r="A282" s="87">
        <v>279</v>
      </c>
      <c r="B282" s="236">
        <v>5.0999999999999996</v>
      </c>
      <c r="C282" s="233" t="s">
        <v>3447</v>
      </c>
      <c r="D282" s="192" t="s">
        <v>3448</v>
      </c>
      <c r="E282" s="236" t="s">
        <v>3136</v>
      </c>
      <c r="F282" s="236" t="s">
        <v>3136</v>
      </c>
      <c r="G282" s="30" t="str">
        <f t="shared" si="6"/>
        <v>Süresinde Tamamlandı</v>
      </c>
    </row>
    <row r="283" spans="1:7" ht="15" x14ac:dyDescent="0.2">
      <c r="A283" s="87">
        <v>280</v>
      </c>
      <c r="B283" s="236">
        <v>5.0999999999999996</v>
      </c>
      <c r="C283" s="233" t="s">
        <v>3449</v>
      </c>
      <c r="D283" s="192"/>
      <c r="E283" s="236" t="s">
        <v>3136</v>
      </c>
      <c r="F283" s="236" t="s">
        <v>3136</v>
      </c>
      <c r="G283" s="30" t="str">
        <f t="shared" si="6"/>
        <v>Süresinde Tamamlandı</v>
      </c>
    </row>
    <row r="284" spans="1:7" ht="15" x14ac:dyDescent="0.2">
      <c r="A284" s="87">
        <v>281</v>
      </c>
      <c r="B284" s="236">
        <v>5.0999999999999996</v>
      </c>
      <c r="C284" s="233" t="s">
        <v>3450</v>
      </c>
      <c r="D284" s="192" t="s">
        <v>3451</v>
      </c>
      <c r="E284" s="236" t="s">
        <v>3452</v>
      </c>
      <c r="F284" s="236" t="s">
        <v>3452</v>
      </c>
      <c r="G284" s="30" t="str">
        <f t="shared" si="6"/>
        <v>Süresinde Tamamlandı</v>
      </c>
    </row>
    <row r="285" spans="1:7" ht="15" x14ac:dyDescent="0.2">
      <c r="A285" s="87">
        <v>282</v>
      </c>
      <c r="B285" s="236">
        <v>5.0999999999999996</v>
      </c>
      <c r="C285" s="233" t="s">
        <v>3453</v>
      </c>
      <c r="D285" s="192" t="s">
        <v>3454</v>
      </c>
      <c r="E285" s="236" t="s">
        <v>3452</v>
      </c>
      <c r="F285" s="236" t="s">
        <v>3452</v>
      </c>
      <c r="G285" s="30" t="str">
        <f t="shared" si="6"/>
        <v>Süresinde Tamamlandı</v>
      </c>
    </row>
    <row r="286" spans="1:7" ht="15" x14ac:dyDescent="0.2">
      <c r="A286" s="87">
        <v>283</v>
      </c>
      <c r="B286" s="236">
        <v>5.0999999999999996</v>
      </c>
      <c r="C286" s="233" t="s">
        <v>3455</v>
      </c>
      <c r="D286" s="192" t="s">
        <v>3456</v>
      </c>
      <c r="E286" s="236" t="s">
        <v>3452</v>
      </c>
      <c r="F286" s="236" t="s">
        <v>3452</v>
      </c>
      <c r="G286" s="30" t="str">
        <f t="shared" si="6"/>
        <v>Süresinde Tamamlandı</v>
      </c>
    </row>
    <row r="287" spans="1:7" ht="15" x14ac:dyDescent="0.2">
      <c r="A287" s="87">
        <v>284</v>
      </c>
      <c r="B287" s="236">
        <v>5.0999999999999996</v>
      </c>
      <c r="C287" s="233" t="s">
        <v>3457</v>
      </c>
      <c r="D287" s="192"/>
      <c r="E287" s="236" t="s">
        <v>3452</v>
      </c>
      <c r="F287" s="236" t="s">
        <v>3452</v>
      </c>
      <c r="G287" s="30" t="str">
        <f t="shared" si="6"/>
        <v>Süresinde Tamamlandı</v>
      </c>
    </row>
    <row r="288" spans="1:7" ht="15" x14ac:dyDescent="0.2">
      <c r="A288" s="87">
        <v>285</v>
      </c>
      <c r="B288" s="236">
        <v>5.0999999999999996</v>
      </c>
      <c r="C288" s="233" t="s">
        <v>3458</v>
      </c>
      <c r="D288" s="192" t="s">
        <v>3459</v>
      </c>
      <c r="E288" s="236" t="s">
        <v>3452</v>
      </c>
      <c r="F288" s="236" t="s">
        <v>3452</v>
      </c>
      <c r="G288" s="30" t="str">
        <f t="shared" si="6"/>
        <v>Süresinde Tamamlandı</v>
      </c>
    </row>
    <row r="289" spans="1:7" ht="15" x14ac:dyDescent="0.2">
      <c r="A289" s="87">
        <v>286</v>
      </c>
      <c r="B289" s="236">
        <v>5.0999999999999996</v>
      </c>
      <c r="C289" s="233" t="s">
        <v>3460</v>
      </c>
      <c r="D289" s="192"/>
      <c r="E289" s="236" t="s">
        <v>3461</v>
      </c>
      <c r="F289" s="236" t="s">
        <v>3461</v>
      </c>
      <c r="G289" s="30" t="str">
        <f t="shared" si="6"/>
        <v>Süresinde Tamamlandı</v>
      </c>
    </row>
    <row r="290" spans="1:7" ht="15" x14ac:dyDescent="0.2">
      <c r="A290" s="87">
        <v>287</v>
      </c>
      <c r="B290" s="236">
        <v>5.0999999999999996</v>
      </c>
      <c r="C290" s="233" t="s">
        <v>3462</v>
      </c>
      <c r="D290" s="192" t="s">
        <v>3463</v>
      </c>
      <c r="E290" s="236" t="s">
        <v>3461</v>
      </c>
      <c r="F290" s="236" t="s">
        <v>3461</v>
      </c>
      <c r="G290" s="30" t="str">
        <f t="shared" si="6"/>
        <v>Süresinde Tamamlandı</v>
      </c>
    </row>
    <row r="291" spans="1:7" ht="15" x14ac:dyDescent="0.2">
      <c r="A291" s="87">
        <v>288</v>
      </c>
      <c r="B291" s="236">
        <v>5.0999999999999996</v>
      </c>
      <c r="C291" s="233" t="s">
        <v>3464</v>
      </c>
      <c r="D291" s="192" t="s">
        <v>3465</v>
      </c>
      <c r="E291" s="236" t="s">
        <v>3461</v>
      </c>
      <c r="F291" s="236" t="s">
        <v>3461</v>
      </c>
      <c r="G291" s="30" t="str">
        <f t="shared" si="6"/>
        <v>Süresinde Tamamlandı</v>
      </c>
    </row>
    <row r="292" spans="1:7" ht="15" x14ac:dyDescent="0.2">
      <c r="A292" s="87">
        <v>289</v>
      </c>
      <c r="B292" s="236">
        <v>5.0999999999999996</v>
      </c>
      <c r="C292" s="233" t="s">
        <v>3466</v>
      </c>
      <c r="D292" s="192" t="s">
        <v>3467</v>
      </c>
      <c r="E292" s="236" t="s">
        <v>3461</v>
      </c>
      <c r="F292" s="236" t="s">
        <v>3461</v>
      </c>
      <c r="G292" s="30" t="str">
        <f t="shared" si="6"/>
        <v>Süresinde Tamamlandı</v>
      </c>
    </row>
    <row r="293" spans="1:7" ht="15" x14ac:dyDescent="0.2">
      <c r="A293" s="87">
        <v>290</v>
      </c>
      <c r="B293" s="236">
        <v>5.0999999999999996</v>
      </c>
      <c r="C293" s="233" t="s">
        <v>3468</v>
      </c>
      <c r="D293" s="192" t="s">
        <v>3469</v>
      </c>
      <c r="E293" s="236" t="s">
        <v>3461</v>
      </c>
      <c r="F293" s="236" t="s">
        <v>3461</v>
      </c>
      <c r="G293" s="30" t="str">
        <f t="shared" si="6"/>
        <v>Süresinde Tamamlandı</v>
      </c>
    </row>
    <row r="294" spans="1:7" ht="15" x14ac:dyDescent="0.2">
      <c r="A294" s="87">
        <v>291</v>
      </c>
      <c r="B294" s="236">
        <v>5.0999999999999996</v>
      </c>
      <c r="C294" s="233" t="s">
        <v>3470</v>
      </c>
      <c r="D294" s="192" t="s">
        <v>3471</v>
      </c>
      <c r="E294" s="236" t="s">
        <v>3461</v>
      </c>
      <c r="F294" s="236" t="s">
        <v>3461</v>
      </c>
      <c r="G294" s="30" t="str">
        <f t="shared" si="6"/>
        <v>Süresinde Tamamlandı</v>
      </c>
    </row>
    <row r="295" spans="1:7" ht="15" x14ac:dyDescent="0.2">
      <c r="A295" s="87">
        <v>292</v>
      </c>
      <c r="B295" s="236">
        <v>5.0999999999999996</v>
      </c>
      <c r="C295" s="233" t="s">
        <v>3472</v>
      </c>
      <c r="D295" s="192" t="s">
        <v>3473</v>
      </c>
      <c r="E295" s="236" t="s">
        <v>3461</v>
      </c>
      <c r="F295" s="236" t="s">
        <v>3461</v>
      </c>
      <c r="G295" s="30" t="str">
        <f t="shared" si="6"/>
        <v>Süresinde Tamamlandı</v>
      </c>
    </row>
    <row r="296" spans="1:7" ht="15" x14ac:dyDescent="0.2">
      <c r="A296" s="87">
        <v>293</v>
      </c>
      <c r="B296" s="236">
        <v>5.0999999999999996</v>
      </c>
      <c r="C296" s="233" t="s">
        <v>3474</v>
      </c>
      <c r="D296" s="192" t="s">
        <v>3475</v>
      </c>
      <c r="E296" s="236" t="s">
        <v>3461</v>
      </c>
      <c r="F296" s="236" t="s">
        <v>3461</v>
      </c>
      <c r="G296" s="30" t="str">
        <f t="shared" si="6"/>
        <v>Süresinde Tamamlandı</v>
      </c>
    </row>
    <row r="297" spans="1:7" ht="15" x14ac:dyDescent="0.2">
      <c r="A297" s="87">
        <v>294</v>
      </c>
      <c r="B297" s="236">
        <v>5.0999999999999996</v>
      </c>
      <c r="C297" s="233" t="s">
        <v>3476</v>
      </c>
      <c r="D297" s="192" t="s">
        <v>3477</v>
      </c>
      <c r="E297" s="236" t="s">
        <v>3461</v>
      </c>
      <c r="F297" s="236" t="s">
        <v>3461</v>
      </c>
      <c r="G297" s="30" t="str">
        <f t="shared" si="6"/>
        <v>Süresinde Tamamlandı</v>
      </c>
    </row>
    <row r="298" spans="1:7" ht="15" x14ac:dyDescent="0.2">
      <c r="A298" s="87">
        <v>295</v>
      </c>
      <c r="B298" s="236">
        <v>5.0999999999999996</v>
      </c>
      <c r="C298" s="233" t="s">
        <v>3478</v>
      </c>
      <c r="D298" s="192" t="s">
        <v>247</v>
      </c>
      <c r="E298" s="236" t="s">
        <v>3461</v>
      </c>
      <c r="F298" s="236" t="s">
        <v>3461</v>
      </c>
      <c r="G298" s="30" t="str">
        <f t="shared" si="6"/>
        <v>Süresinde Tamamlandı</v>
      </c>
    </row>
    <row r="299" spans="1:7" ht="15" x14ac:dyDescent="0.2">
      <c r="A299" s="87">
        <v>296</v>
      </c>
      <c r="B299" s="236">
        <v>5.0999999999999996</v>
      </c>
      <c r="C299" s="233" t="s">
        <v>3479</v>
      </c>
      <c r="D299" s="192" t="s">
        <v>3480</v>
      </c>
      <c r="E299" s="236" t="s">
        <v>3461</v>
      </c>
      <c r="F299" s="236" t="s">
        <v>3461</v>
      </c>
      <c r="G299" s="30" t="str">
        <f t="shared" si="6"/>
        <v>Süresinde Tamamlandı</v>
      </c>
    </row>
    <row r="300" spans="1:7" ht="15" x14ac:dyDescent="0.2">
      <c r="A300" s="87">
        <v>297</v>
      </c>
      <c r="B300" s="236">
        <v>5.0999999999999996</v>
      </c>
      <c r="C300" s="233" t="s">
        <v>3481</v>
      </c>
      <c r="D300" s="192" t="s">
        <v>3482</v>
      </c>
      <c r="E300" s="236" t="s">
        <v>3461</v>
      </c>
      <c r="F300" s="236" t="s">
        <v>3461</v>
      </c>
      <c r="G300" s="30" t="str">
        <f t="shared" si="6"/>
        <v>Süresinde Tamamlandı</v>
      </c>
    </row>
    <row r="301" spans="1:7" ht="15" x14ac:dyDescent="0.2">
      <c r="A301" s="87">
        <v>298</v>
      </c>
      <c r="B301" s="236">
        <v>5.0999999999999996</v>
      </c>
      <c r="C301" s="233" t="s">
        <v>166</v>
      </c>
      <c r="D301" s="192" t="s">
        <v>3483</v>
      </c>
      <c r="E301" s="236" t="s">
        <v>3461</v>
      </c>
      <c r="F301" s="236" t="s">
        <v>3461</v>
      </c>
      <c r="G301" s="30" t="str">
        <f t="shared" si="6"/>
        <v>Süresinde Tamamlandı</v>
      </c>
    </row>
    <row r="302" spans="1:7" ht="15" x14ac:dyDescent="0.2">
      <c r="A302" s="87">
        <v>299</v>
      </c>
      <c r="B302" s="236">
        <v>5.0999999999999996</v>
      </c>
      <c r="C302" s="233" t="s">
        <v>3484</v>
      </c>
      <c r="D302" s="192" t="s">
        <v>3485</v>
      </c>
      <c r="E302" s="236" t="s">
        <v>3461</v>
      </c>
      <c r="F302" s="236" t="s">
        <v>3461</v>
      </c>
      <c r="G302" s="30" t="str">
        <f t="shared" si="6"/>
        <v>Süresinde Tamamlandı</v>
      </c>
    </row>
    <row r="303" spans="1:7" ht="15" x14ac:dyDescent="0.2">
      <c r="A303" s="87">
        <v>300</v>
      </c>
      <c r="B303" s="236">
        <v>5.0999999999999996</v>
      </c>
      <c r="C303" s="233" t="s">
        <v>3486</v>
      </c>
      <c r="D303" s="192" t="s">
        <v>3487</v>
      </c>
      <c r="E303" s="236" t="s">
        <v>3488</v>
      </c>
      <c r="F303" s="236" t="s">
        <v>3488</v>
      </c>
      <c r="G303" s="30" t="str">
        <f t="shared" si="6"/>
        <v>Süresinde Tamamlandı</v>
      </c>
    </row>
    <row r="304" spans="1:7" ht="15" x14ac:dyDescent="0.2">
      <c r="A304" s="87">
        <v>301</v>
      </c>
      <c r="B304" s="236">
        <v>5.0999999999999996</v>
      </c>
      <c r="C304" s="233" t="s">
        <v>3489</v>
      </c>
      <c r="D304" s="192" t="s">
        <v>3490</v>
      </c>
      <c r="E304" s="236" t="s">
        <v>3488</v>
      </c>
      <c r="F304" s="236" t="s">
        <v>3488</v>
      </c>
      <c r="G304" s="30" t="str">
        <f t="shared" si="6"/>
        <v>Süresinde Tamamlandı</v>
      </c>
    </row>
    <row r="305" spans="1:7" ht="15" x14ac:dyDescent="0.2">
      <c r="A305" s="87">
        <v>302</v>
      </c>
      <c r="B305" s="236">
        <v>5.0999999999999996</v>
      </c>
      <c r="C305" s="233" t="s">
        <v>3491</v>
      </c>
      <c r="D305" s="192"/>
      <c r="E305" s="236" t="s">
        <v>3488</v>
      </c>
      <c r="F305" s="236" t="s">
        <v>3488</v>
      </c>
      <c r="G305" s="30" t="str">
        <f t="shared" si="6"/>
        <v>Süresinde Tamamlandı</v>
      </c>
    </row>
    <row r="306" spans="1:7" ht="15" x14ac:dyDescent="0.2">
      <c r="A306" s="87">
        <v>303</v>
      </c>
      <c r="B306" s="236">
        <v>5.0999999999999996</v>
      </c>
      <c r="C306" s="233" t="s">
        <v>3492</v>
      </c>
      <c r="D306" s="192" t="s">
        <v>3493</v>
      </c>
      <c r="E306" s="236" t="s">
        <v>3488</v>
      </c>
      <c r="F306" s="236" t="s">
        <v>3488</v>
      </c>
      <c r="G306" s="30" t="str">
        <f t="shared" si="6"/>
        <v>Süresinde Tamamlandı</v>
      </c>
    </row>
    <row r="307" spans="1:7" ht="15" x14ac:dyDescent="0.2">
      <c r="A307" s="87">
        <v>304</v>
      </c>
      <c r="B307" s="236">
        <v>5.0999999999999996</v>
      </c>
      <c r="C307" s="233" t="s">
        <v>133</v>
      </c>
      <c r="D307" s="192" t="s">
        <v>3494</v>
      </c>
      <c r="E307" s="236" t="s">
        <v>3488</v>
      </c>
      <c r="F307" s="236" t="s">
        <v>3488</v>
      </c>
      <c r="G307" s="30" t="str">
        <f t="shared" si="6"/>
        <v>Süresinde Tamamlandı</v>
      </c>
    </row>
    <row r="308" spans="1:7" ht="15" x14ac:dyDescent="0.2">
      <c r="A308" s="87">
        <v>305</v>
      </c>
      <c r="B308" s="236">
        <v>5.0999999999999996</v>
      </c>
      <c r="C308" s="233" t="s">
        <v>3495</v>
      </c>
      <c r="D308" s="192"/>
      <c r="E308" s="236" t="s">
        <v>3488</v>
      </c>
      <c r="F308" s="236" t="s">
        <v>3488</v>
      </c>
      <c r="G308" s="30" t="str">
        <f t="shared" si="6"/>
        <v>Süresinde Tamamlandı</v>
      </c>
    </row>
    <row r="309" spans="1:7" ht="15" x14ac:dyDescent="0.2">
      <c r="A309" s="87">
        <v>306</v>
      </c>
      <c r="B309" s="236">
        <v>5.0999999999999996</v>
      </c>
      <c r="C309" s="233" t="s">
        <v>3496</v>
      </c>
      <c r="D309" s="192" t="s">
        <v>3497</v>
      </c>
      <c r="E309" s="236" t="s">
        <v>3488</v>
      </c>
      <c r="F309" s="236" t="s">
        <v>3488</v>
      </c>
      <c r="G309" s="30" t="str">
        <f t="shared" si="6"/>
        <v>Süresinde Tamamlandı</v>
      </c>
    </row>
    <row r="310" spans="1:7" ht="15" x14ac:dyDescent="0.2">
      <c r="A310" s="87">
        <v>307</v>
      </c>
      <c r="B310" s="236">
        <v>5.0999999999999996</v>
      </c>
      <c r="C310" s="233" t="s">
        <v>3498</v>
      </c>
      <c r="D310" s="192"/>
      <c r="E310" s="236" t="s">
        <v>3488</v>
      </c>
      <c r="F310" s="236" t="s">
        <v>3488</v>
      </c>
      <c r="G310" s="30" t="str">
        <f t="shared" si="6"/>
        <v>Süresinde Tamamlandı</v>
      </c>
    </row>
    <row r="311" spans="1:7" ht="15" x14ac:dyDescent="0.2">
      <c r="A311" s="87">
        <v>308</v>
      </c>
      <c r="B311" s="236">
        <v>5.0999999999999996</v>
      </c>
      <c r="C311" s="233" t="s">
        <v>3499</v>
      </c>
      <c r="D311" s="192"/>
      <c r="E311" s="236" t="s">
        <v>3488</v>
      </c>
      <c r="F311" s="236" t="s">
        <v>3488</v>
      </c>
      <c r="G311" s="30" t="str">
        <f t="shared" si="6"/>
        <v>Süresinde Tamamlandı</v>
      </c>
    </row>
    <row r="312" spans="1:7" ht="15" x14ac:dyDescent="0.2">
      <c r="A312" s="87">
        <v>309</v>
      </c>
      <c r="B312" s="236">
        <v>5.0999999999999996</v>
      </c>
      <c r="C312" s="233" t="s">
        <v>3500</v>
      </c>
      <c r="D312" s="192"/>
      <c r="E312" s="236" t="s">
        <v>3501</v>
      </c>
      <c r="F312" s="236" t="s">
        <v>3501</v>
      </c>
      <c r="G312" s="30" t="str">
        <f t="shared" si="6"/>
        <v>Süresinde Tamamlandı</v>
      </c>
    </row>
    <row r="313" spans="1:7" ht="15" x14ac:dyDescent="0.2">
      <c r="A313" s="87">
        <v>310</v>
      </c>
      <c r="B313" s="236">
        <v>5.0999999999999996</v>
      </c>
      <c r="C313" s="233" t="s">
        <v>3502</v>
      </c>
      <c r="D313" s="192" t="s">
        <v>3503</v>
      </c>
      <c r="E313" s="236" t="s">
        <v>3501</v>
      </c>
      <c r="F313" s="236" t="s">
        <v>3501</v>
      </c>
      <c r="G313" s="30" t="str">
        <f t="shared" si="6"/>
        <v>Süresinde Tamamlandı</v>
      </c>
    </row>
    <row r="314" spans="1:7" ht="15" x14ac:dyDescent="0.2">
      <c r="A314" s="87">
        <v>311</v>
      </c>
      <c r="B314" s="236">
        <v>5.0999999999999996</v>
      </c>
      <c r="C314" s="233" t="s">
        <v>3504</v>
      </c>
      <c r="D314" s="192" t="s">
        <v>3505</v>
      </c>
      <c r="E314" s="236" t="s">
        <v>3501</v>
      </c>
      <c r="F314" s="236" t="s">
        <v>3501</v>
      </c>
      <c r="G314" s="30" t="str">
        <f t="shared" si="6"/>
        <v>Süresinde Tamamlandı</v>
      </c>
    </row>
    <row r="315" spans="1:7" ht="15" x14ac:dyDescent="0.2">
      <c r="A315" s="87">
        <v>312</v>
      </c>
      <c r="B315" s="236">
        <v>5.0999999999999996</v>
      </c>
      <c r="C315" s="233" t="s">
        <v>3506</v>
      </c>
      <c r="D315" s="192" t="s">
        <v>3507</v>
      </c>
      <c r="E315" s="236" t="s">
        <v>3501</v>
      </c>
      <c r="F315" s="236" t="s">
        <v>3501</v>
      </c>
      <c r="G315" s="30" t="str">
        <f t="shared" si="6"/>
        <v>Süresinde Tamamlandı</v>
      </c>
    </row>
    <row r="316" spans="1:7" ht="15" x14ac:dyDescent="0.2">
      <c r="A316" s="87">
        <v>313</v>
      </c>
      <c r="B316" s="236">
        <v>5.0999999999999996</v>
      </c>
      <c r="C316" s="233" t="s">
        <v>3508</v>
      </c>
      <c r="D316" s="192" t="s">
        <v>3509</v>
      </c>
      <c r="E316" s="236" t="s">
        <v>3501</v>
      </c>
      <c r="F316" s="236" t="s">
        <v>3501</v>
      </c>
      <c r="G316" s="30" t="str">
        <f t="shared" si="6"/>
        <v>Süresinde Tamamlandı</v>
      </c>
    </row>
    <row r="317" spans="1:7" ht="15" x14ac:dyDescent="0.2">
      <c r="A317" s="87">
        <v>314</v>
      </c>
      <c r="B317" s="236">
        <v>5.0999999999999996</v>
      </c>
      <c r="C317" s="233" t="s">
        <v>3510</v>
      </c>
      <c r="D317" s="192" t="s">
        <v>3511</v>
      </c>
      <c r="E317" s="236" t="s">
        <v>3501</v>
      </c>
      <c r="F317" s="236" t="s">
        <v>3501</v>
      </c>
      <c r="G317" s="30" t="str">
        <f t="shared" si="6"/>
        <v>Süresinde Tamamlandı</v>
      </c>
    </row>
    <row r="318" spans="1:7" ht="15" x14ac:dyDescent="0.2">
      <c r="A318" s="87">
        <v>315</v>
      </c>
      <c r="B318" s="236">
        <v>5.0999999999999996</v>
      </c>
      <c r="C318" s="233" t="s">
        <v>3512</v>
      </c>
      <c r="D318" s="192"/>
      <c r="E318" s="236" t="s">
        <v>3501</v>
      </c>
      <c r="F318" s="236" t="s">
        <v>3501</v>
      </c>
      <c r="G318" s="30" t="str">
        <f t="shared" si="6"/>
        <v>Süresinde Tamamlandı</v>
      </c>
    </row>
    <row r="319" spans="1:7" ht="15" x14ac:dyDescent="0.2">
      <c r="A319" s="87">
        <v>316</v>
      </c>
      <c r="B319" s="236">
        <v>5.0999999999999996</v>
      </c>
      <c r="C319" s="233" t="s">
        <v>167</v>
      </c>
      <c r="D319" s="192"/>
      <c r="E319" s="236" t="s">
        <v>3501</v>
      </c>
      <c r="F319" s="236" t="s">
        <v>3501</v>
      </c>
      <c r="G319" s="30" t="str">
        <f t="shared" si="6"/>
        <v>Süresinde Tamamlandı</v>
      </c>
    </row>
    <row r="320" spans="1:7" ht="15" x14ac:dyDescent="0.2">
      <c r="A320" s="87">
        <v>317</v>
      </c>
      <c r="B320" s="236">
        <v>5.0999999999999996</v>
      </c>
      <c r="C320" s="233" t="s">
        <v>3513</v>
      </c>
      <c r="D320" s="192"/>
      <c r="E320" s="236" t="s">
        <v>3501</v>
      </c>
      <c r="F320" s="236" t="s">
        <v>3501</v>
      </c>
      <c r="G320" s="30" t="str">
        <f t="shared" si="6"/>
        <v>Süresinde Tamamlandı</v>
      </c>
    </row>
    <row r="321" spans="1:7" ht="15" x14ac:dyDescent="0.2">
      <c r="A321" s="87">
        <v>318</v>
      </c>
      <c r="B321" s="236">
        <v>5.0999999999999996</v>
      </c>
      <c r="C321" s="233" t="s">
        <v>3514</v>
      </c>
      <c r="D321" s="192"/>
      <c r="E321" s="236" t="s">
        <v>3501</v>
      </c>
      <c r="F321" s="236" t="s">
        <v>3501</v>
      </c>
      <c r="G321" s="30" t="str">
        <f t="shared" si="6"/>
        <v>Süresinde Tamamlandı</v>
      </c>
    </row>
    <row r="322" spans="1:7" ht="15" x14ac:dyDescent="0.2">
      <c r="A322" s="87">
        <v>319</v>
      </c>
      <c r="B322" s="236">
        <v>5.0999999999999996</v>
      </c>
      <c r="C322" s="233" t="s">
        <v>3512</v>
      </c>
      <c r="D322" s="192"/>
      <c r="E322" s="236" t="s">
        <v>3501</v>
      </c>
      <c r="F322" s="236" t="s">
        <v>3501</v>
      </c>
      <c r="G322" s="30" t="str">
        <f t="shared" si="6"/>
        <v>Süresinde Tamamlandı</v>
      </c>
    </row>
    <row r="323" spans="1:7" ht="15" x14ac:dyDescent="0.2">
      <c r="A323" s="87">
        <v>320</v>
      </c>
      <c r="B323" s="236">
        <v>5.0999999999999996</v>
      </c>
      <c r="C323" s="233" t="s">
        <v>3515</v>
      </c>
      <c r="D323" s="192" t="s">
        <v>3516</v>
      </c>
      <c r="E323" s="236" t="s">
        <v>3501</v>
      </c>
      <c r="F323" s="236" t="s">
        <v>3501</v>
      </c>
      <c r="G323" s="30" t="str">
        <f t="shared" si="6"/>
        <v>Süresinde Tamamlandı</v>
      </c>
    </row>
    <row r="324" spans="1:7" ht="15" x14ac:dyDescent="0.2">
      <c r="A324" s="87">
        <v>321</v>
      </c>
      <c r="B324" s="236">
        <v>5.0999999999999996</v>
      </c>
      <c r="C324" s="233" t="s">
        <v>3517</v>
      </c>
      <c r="D324" s="192" t="s">
        <v>3518</v>
      </c>
      <c r="E324" s="236" t="s">
        <v>3501</v>
      </c>
      <c r="F324" s="236" t="s">
        <v>3501</v>
      </c>
      <c r="G324" s="30" t="str">
        <f t="shared" si="6"/>
        <v>Süresinde Tamamlandı</v>
      </c>
    </row>
    <row r="325" spans="1:7" ht="15" x14ac:dyDescent="0.2">
      <c r="A325" s="87">
        <v>322</v>
      </c>
      <c r="B325" s="236">
        <v>5.0999999999999996</v>
      </c>
      <c r="C325" s="233" t="s">
        <v>3519</v>
      </c>
      <c r="D325" s="192"/>
      <c r="E325" s="236" t="s">
        <v>3501</v>
      </c>
      <c r="F325" s="236" t="s">
        <v>3501</v>
      </c>
      <c r="G325" s="30" t="str">
        <f t="shared" si="6"/>
        <v>Süresinde Tamamlandı</v>
      </c>
    </row>
    <row r="326" spans="1:7" ht="15" x14ac:dyDescent="0.2">
      <c r="A326" s="87">
        <v>323</v>
      </c>
      <c r="B326" s="236">
        <v>5.0999999999999996</v>
      </c>
      <c r="C326" s="233" t="s">
        <v>3520</v>
      </c>
      <c r="D326" s="192"/>
      <c r="E326" s="236" t="s">
        <v>3501</v>
      </c>
      <c r="F326" s="236" t="s">
        <v>3501</v>
      </c>
      <c r="G326" s="30" t="str">
        <f t="shared" ref="G326:G389" si="7">IF(F326-E326&lt;=10,"Süresinde Tamamlandı",10-(F326-E326))</f>
        <v>Süresinde Tamamlandı</v>
      </c>
    </row>
    <row r="327" spans="1:7" ht="15" x14ac:dyDescent="0.2">
      <c r="A327" s="87">
        <v>324</v>
      </c>
      <c r="B327" s="236">
        <v>5.0999999999999996</v>
      </c>
      <c r="C327" s="233" t="s">
        <v>3521</v>
      </c>
      <c r="D327" s="192" t="s">
        <v>3522</v>
      </c>
      <c r="E327" s="236" t="s">
        <v>3139</v>
      </c>
      <c r="F327" s="236" t="s">
        <v>3139</v>
      </c>
      <c r="G327" s="30" t="str">
        <f t="shared" si="7"/>
        <v>Süresinde Tamamlandı</v>
      </c>
    </row>
    <row r="328" spans="1:7" ht="15" x14ac:dyDescent="0.2">
      <c r="A328" s="87">
        <v>325</v>
      </c>
      <c r="B328" s="236">
        <v>5.0999999999999996</v>
      </c>
      <c r="C328" s="233" t="s">
        <v>3523</v>
      </c>
      <c r="D328" s="192"/>
      <c r="E328" s="236" t="s">
        <v>3139</v>
      </c>
      <c r="F328" s="236" t="s">
        <v>3139</v>
      </c>
      <c r="G328" s="30" t="str">
        <f t="shared" si="7"/>
        <v>Süresinde Tamamlandı</v>
      </c>
    </row>
    <row r="329" spans="1:7" ht="15" x14ac:dyDescent="0.2">
      <c r="A329" s="87">
        <v>326</v>
      </c>
      <c r="B329" s="236">
        <v>5.0999999999999996</v>
      </c>
      <c r="C329" s="233" t="s">
        <v>3524</v>
      </c>
      <c r="D329" s="192"/>
      <c r="E329" s="236" t="s">
        <v>3139</v>
      </c>
      <c r="F329" s="236" t="s">
        <v>3139</v>
      </c>
      <c r="G329" s="30" t="str">
        <f t="shared" si="7"/>
        <v>Süresinde Tamamlandı</v>
      </c>
    </row>
    <row r="330" spans="1:7" ht="15" x14ac:dyDescent="0.2">
      <c r="A330" s="87">
        <v>327</v>
      </c>
      <c r="B330" s="236">
        <v>5.0999999999999996</v>
      </c>
      <c r="C330" s="233" t="s">
        <v>3525</v>
      </c>
      <c r="D330" s="192"/>
      <c r="E330" s="236" t="s">
        <v>3139</v>
      </c>
      <c r="F330" s="236" t="s">
        <v>3139</v>
      </c>
      <c r="G330" s="30" t="str">
        <f t="shared" si="7"/>
        <v>Süresinde Tamamlandı</v>
      </c>
    </row>
    <row r="331" spans="1:7" ht="15" x14ac:dyDescent="0.2">
      <c r="A331" s="87">
        <v>328</v>
      </c>
      <c r="B331" s="236">
        <v>5.0999999999999996</v>
      </c>
      <c r="C331" s="233" t="s">
        <v>3526</v>
      </c>
      <c r="D331" s="192"/>
      <c r="E331" s="236" t="s">
        <v>3139</v>
      </c>
      <c r="F331" s="236" t="s">
        <v>3139</v>
      </c>
      <c r="G331" s="30" t="str">
        <f t="shared" si="7"/>
        <v>Süresinde Tamamlandı</v>
      </c>
    </row>
    <row r="332" spans="1:7" ht="15" x14ac:dyDescent="0.2">
      <c r="A332" s="87">
        <v>329</v>
      </c>
      <c r="B332" s="236">
        <v>5.0999999999999996</v>
      </c>
      <c r="C332" s="233" t="s">
        <v>3527</v>
      </c>
      <c r="D332" s="192"/>
      <c r="E332" s="236" t="s">
        <v>3139</v>
      </c>
      <c r="F332" s="236" t="s">
        <v>3139</v>
      </c>
      <c r="G332" s="30" t="str">
        <f t="shared" si="7"/>
        <v>Süresinde Tamamlandı</v>
      </c>
    </row>
    <row r="333" spans="1:7" ht="15" x14ac:dyDescent="0.2">
      <c r="A333" s="87">
        <v>330</v>
      </c>
      <c r="B333" s="236">
        <v>5.0999999999999996</v>
      </c>
      <c r="C333" s="233" t="s">
        <v>3528</v>
      </c>
      <c r="D333" s="192"/>
      <c r="E333" s="236" t="s">
        <v>3139</v>
      </c>
      <c r="F333" s="236" t="s">
        <v>3139</v>
      </c>
      <c r="G333" s="30" t="str">
        <f t="shared" si="7"/>
        <v>Süresinde Tamamlandı</v>
      </c>
    </row>
    <row r="334" spans="1:7" ht="15" x14ac:dyDescent="0.2">
      <c r="A334" s="87">
        <v>331</v>
      </c>
      <c r="B334" s="236">
        <v>5.0999999999999996</v>
      </c>
      <c r="C334" s="233" t="s">
        <v>3529</v>
      </c>
      <c r="D334" s="192"/>
      <c r="E334" s="236" t="s">
        <v>3139</v>
      </c>
      <c r="F334" s="236" t="s">
        <v>3139</v>
      </c>
      <c r="G334" s="30" t="str">
        <f t="shared" si="7"/>
        <v>Süresinde Tamamlandı</v>
      </c>
    </row>
    <row r="335" spans="1:7" ht="15" x14ac:dyDescent="0.2">
      <c r="A335" s="87">
        <v>332</v>
      </c>
      <c r="B335" s="236">
        <v>5.0999999999999996</v>
      </c>
      <c r="C335" s="233" t="s">
        <v>3530</v>
      </c>
      <c r="D335" s="192"/>
      <c r="E335" s="236" t="s">
        <v>3139</v>
      </c>
      <c r="F335" s="236" t="s">
        <v>3139</v>
      </c>
      <c r="G335" s="30" t="str">
        <f t="shared" si="7"/>
        <v>Süresinde Tamamlandı</v>
      </c>
    </row>
    <row r="336" spans="1:7" ht="15" x14ac:dyDescent="0.2">
      <c r="A336" s="87">
        <v>333</v>
      </c>
      <c r="B336" s="236">
        <v>5.0999999999999996</v>
      </c>
      <c r="C336" s="233" t="s">
        <v>3531</v>
      </c>
      <c r="D336" s="192"/>
      <c r="E336" s="236" t="s">
        <v>3139</v>
      </c>
      <c r="F336" s="236" t="s">
        <v>3139</v>
      </c>
      <c r="G336" s="30" t="str">
        <f t="shared" si="7"/>
        <v>Süresinde Tamamlandı</v>
      </c>
    </row>
    <row r="337" spans="1:7" ht="15" x14ac:dyDescent="0.2">
      <c r="A337" s="87">
        <v>334</v>
      </c>
      <c r="B337" s="236">
        <v>5.0999999999999996</v>
      </c>
      <c r="C337" s="233" t="s">
        <v>3532</v>
      </c>
      <c r="D337" s="192" t="s">
        <v>3533</v>
      </c>
      <c r="E337" s="236" t="s">
        <v>3139</v>
      </c>
      <c r="F337" s="236" t="s">
        <v>3139</v>
      </c>
      <c r="G337" s="30" t="str">
        <f t="shared" si="7"/>
        <v>Süresinde Tamamlandı</v>
      </c>
    </row>
    <row r="338" spans="1:7" ht="15" x14ac:dyDescent="0.2">
      <c r="A338" s="87">
        <v>335</v>
      </c>
      <c r="B338" s="236">
        <v>5.0999999999999996</v>
      </c>
      <c r="C338" s="233" t="s">
        <v>3534</v>
      </c>
      <c r="D338" s="192" t="s">
        <v>3535</v>
      </c>
      <c r="E338" s="236" t="s">
        <v>3139</v>
      </c>
      <c r="F338" s="236" t="s">
        <v>3139</v>
      </c>
      <c r="G338" s="30" t="str">
        <f t="shared" si="7"/>
        <v>Süresinde Tamamlandı</v>
      </c>
    </row>
    <row r="339" spans="1:7" ht="15" x14ac:dyDescent="0.2">
      <c r="A339" s="87">
        <v>336</v>
      </c>
      <c r="B339" s="236">
        <v>5.0999999999999996</v>
      </c>
      <c r="C339" s="233" t="s">
        <v>243</v>
      </c>
      <c r="D339" s="192"/>
      <c r="E339" s="236" t="s">
        <v>3139</v>
      </c>
      <c r="F339" s="236" t="s">
        <v>3139</v>
      </c>
      <c r="G339" s="30" t="str">
        <f t="shared" si="7"/>
        <v>Süresinde Tamamlandı</v>
      </c>
    </row>
    <row r="340" spans="1:7" ht="15" x14ac:dyDescent="0.2">
      <c r="A340" s="87">
        <v>337</v>
      </c>
      <c r="B340" s="236">
        <v>5.0999999999999996</v>
      </c>
      <c r="C340" s="233" t="s">
        <v>243</v>
      </c>
      <c r="D340" s="192"/>
      <c r="E340" s="236" t="s">
        <v>3139</v>
      </c>
      <c r="F340" s="236" t="s">
        <v>3139</v>
      </c>
      <c r="G340" s="30" t="str">
        <f t="shared" si="7"/>
        <v>Süresinde Tamamlandı</v>
      </c>
    </row>
    <row r="341" spans="1:7" ht="15" x14ac:dyDescent="0.2">
      <c r="A341" s="87">
        <v>338</v>
      </c>
      <c r="B341" s="236">
        <v>5.0999999999999996</v>
      </c>
      <c r="C341" s="233" t="s">
        <v>3536</v>
      </c>
      <c r="D341" s="192"/>
      <c r="E341" s="236" t="s">
        <v>3537</v>
      </c>
      <c r="F341" s="236" t="s">
        <v>3537</v>
      </c>
      <c r="G341" s="30" t="str">
        <f t="shared" si="7"/>
        <v>Süresinde Tamamlandı</v>
      </c>
    </row>
    <row r="342" spans="1:7" ht="15" x14ac:dyDescent="0.2">
      <c r="A342" s="87">
        <v>339</v>
      </c>
      <c r="B342" s="236">
        <v>5.0999999999999996</v>
      </c>
      <c r="C342" s="233" t="s">
        <v>3538</v>
      </c>
      <c r="D342" s="192" t="s">
        <v>3539</v>
      </c>
      <c r="E342" s="236" t="s">
        <v>3537</v>
      </c>
      <c r="F342" s="236" t="s">
        <v>3537</v>
      </c>
      <c r="G342" s="30" t="str">
        <f t="shared" si="7"/>
        <v>Süresinde Tamamlandı</v>
      </c>
    </row>
    <row r="343" spans="1:7" ht="15" x14ac:dyDescent="0.2">
      <c r="A343" s="87">
        <v>340</v>
      </c>
      <c r="B343" s="236">
        <v>5.0999999999999996</v>
      </c>
      <c r="C343" s="233" t="s">
        <v>3540</v>
      </c>
      <c r="D343" s="192" t="s">
        <v>3541</v>
      </c>
      <c r="E343" s="236" t="s">
        <v>3537</v>
      </c>
      <c r="F343" s="236" t="s">
        <v>3537</v>
      </c>
      <c r="G343" s="30" t="str">
        <f t="shared" si="7"/>
        <v>Süresinde Tamamlandı</v>
      </c>
    </row>
    <row r="344" spans="1:7" ht="15" x14ac:dyDescent="0.2">
      <c r="A344" s="87">
        <v>341</v>
      </c>
      <c r="B344" s="236">
        <v>5.0999999999999996</v>
      </c>
      <c r="C344" s="233" t="s">
        <v>3542</v>
      </c>
      <c r="D344" s="192" t="s">
        <v>3543</v>
      </c>
      <c r="E344" s="236" t="s">
        <v>3537</v>
      </c>
      <c r="F344" s="236" t="s">
        <v>3537</v>
      </c>
      <c r="G344" s="30" t="str">
        <f t="shared" si="7"/>
        <v>Süresinde Tamamlandı</v>
      </c>
    </row>
    <row r="345" spans="1:7" ht="15" x14ac:dyDescent="0.2">
      <c r="A345" s="87">
        <v>342</v>
      </c>
      <c r="B345" s="236">
        <v>5.0999999999999996</v>
      </c>
      <c r="C345" s="233" t="s">
        <v>3544</v>
      </c>
      <c r="D345" s="192"/>
      <c r="E345" s="236" t="s">
        <v>3537</v>
      </c>
      <c r="F345" s="236" t="s">
        <v>3537</v>
      </c>
      <c r="G345" s="30" t="str">
        <f t="shared" si="7"/>
        <v>Süresinde Tamamlandı</v>
      </c>
    </row>
    <row r="346" spans="1:7" ht="15" x14ac:dyDescent="0.2">
      <c r="A346" s="87">
        <v>343</v>
      </c>
      <c r="B346" s="236">
        <v>5.0999999999999996</v>
      </c>
      <c r="C346" s="233" t="s">
        <v>3545</v>
      </c>
      <c r="D346" s="192" t="s">
        <v>3546</v>
      </c>
      <c r="E346" s="236" t="s">
        <v>3537</v>
      </c>
      <c r="F346" s="236" t="s">
        <v>3537</v>
      </c>
      <c r="G346" s="30" t="str">
        <f t="shared" si="7"/>
        <v>Süresinde Tamamlandı</v>
      </c>
    </row>
    <row r="347" spans="1:7" ht="15" x14ac:dyDescent="0.2">
      <c r="A347" s="87">
        <v>344</v>
      </c>
      <c r="B347" s="236">
        <v>5.0999999999999996</v>
      </c>
      <c r="C347" s="233" t="s">
        <v>3547</v>
      </c>
      <c r="D347" s="192" t="s">
        <v>254</v>
      </c>
      <c r="E347" s="236" t="s">
        <v>3537</v>
      </c>
      <c r="F347" s="236" t="s">
        <v>3537</v>
      </c>
      <c r="G347" s="30" t="str">
        <f t="shared" si="7"/>
        <v>Süresinde Tamamlandı</v>
      </c>
    </row>
    <row r="348" spans="1:7" ht="15" x14ac:dyDescent="0.2">
      <c r="A348" s="87">
        <v>345</v>
      </c>
      <c r="B348" s="236">
        <v>5.0999999999999996</v>
      </c>
      <c r="C348" s="233" t="s">
        <v>3458</v>
      </c>
      <c r="D348" s="192" t="s">
        <v>3548</v>
      </c>
      <c r="E348" s="236" t="s">
        <v>3537</v>
      </c>
      <c r="F348" s="236" t="s">
        <v>3537</v>
      </c>
      <c r="G348" s="30" t="str">
        <f t="shared" si="7"/>
        <v>Süresinde Tamamlandı</v>
      </c>
    </row>
    <row r="349" spans="1:7" ht="15" x14ac:dyDescent="0.2">
      <c r="A349" s="87">
        <v>346</v>
      </c>
      <c r="B349" s="236">
        <v>5.0999999999999996</v>
      </c>
      <c r="C349" s="233" t="s">
        <v>3458</v>
      </c>
      <c r="D349" s="192" t="s">
        <v>3549</v>
      </c>
      <c r="E349" s="236" t="s">
        <v>3537</v>
      </c>
      <c r="F349" s="236" t="s">
        <v>3537</v>
      </c>
      <c r="G349" s="30" t="str">
        <f t="shared" si="7"/>
        <v>Süresinde Tamamlandı</v>
      </c>
    </row>
    <row r="350" spans="1:7" ht="15" x14ac:dyDescent="0.2">
      <c r="A350" s="87">
        <v>347</v>
      </c>
      <c r="B350" s="236">
        <v>5.0999999999999996</v>
      </c>
      <c r="C350" s="233" t="s">
        <v>3550</v>
      </c>
      <c r="D350" s="192" t="s">
        <v>3551</v>
      </c>
      <c r="E350" s="236" t="s">
        <v>3552</v>
      </c>
      <c r="F350" s="236" t="s">
        <v>3552</v>
      </c>
      <c r="G350" s="30" t="str">
        <f t="shared" si="7"/>
        <v>Süresinde Tamamlandı</v>
      </c>
    </row>
    <row r="351" spans="1:7" ht="15" x14ac:dyDescent="0.2">
      <c r="A351" s="87">
        <v>348</v>
      </c>
      <c r="B351" s="236">
        <v>5.0999999999999996</v>
      </c>
      <c r="C351" s="233" t="s">
        <v>3553</v>
      </c>
      <c r="D351" s="192" t="s">
        <v>3554</v>
      </c>
      <c r="E351" s="236" t="s">
        <v>3552</v>
      </c>
      <c r="F351" s="236" t="s">
        <v>3552</v>
      </c>
      <c r="G351" s="30" t="str">
        <f t="shared" si="7"/>
        <v>Süresinde Tamamlandı</v>
      </c>
    </row>
    <row r="352" spans="1:7" ht="15" x14ac:dyDescent="0.2">
      <c r="A352" s="87">
        <v>349</v>
      </c>
      <c r="B352" s="236">
        <v>5.0999999999999996</v>
      </c>
      <c r="C352" s="233" t="s">
        <v>3555</v>
      </c>
      <c r="D352" s="192" t="s">
        <v>3556</v>
      </c>
      <c r="E352" s="236" t="s">
        <v>3552</v>
      </c>
      <c r="F352" s="236" t="s">
        <v>3552</v>
      </c>
      <c r="G352" s="30" t="str">
        <f t="shared" si="7"/>
        <v>Süresinde Tamamlandı</v>
      </c>
    </row>
    <row r="353" spans="1:7" ht="15" x14ac:dyDescent="0.2">
      <c r="A353" s="87">
        <v>350</v>
      </c>
      <c r="B353" s="236">
        <v>5.0999999999999996</v>
      </c>
      <c r="C353" s="233" t="s">
        <v>3557</v>
      </c>
      <c r="D353" s="192" t="s">
        <v>3558</v>
      </c>
      <c r="E353" s="236" t="s">
        <v>3552</v>
      </c>
      <c r="F353" s="236" t="s">
        <v>3552</v>
      </c>
      <c r="G353" s="30" t="str">
        <f t="shared" si="7"/>
        <v>Süresinde Tamamlandı</v>
      </c>
    </row>
    <row r="354" spans="1:7" ht="15" x14ac:dyDescent="0.2">
      <c r="A354" s="87">
        <v>351</v>
      </c>
      <c r="B354" s="236">
        <v>5.0999999999999996</v>
      </c>
      <c r="C354" s="233" t="s">
        <v>3559</v>
      </c>
      <c r="D354" s="192" t="s">
        <v>3560</v>
      </c>
      <c r="E354" s="236" t="s">
        <v>3552</v>
      </c>
      <c r="F354" s="236" t="s">
        <v>3552</v>
      </c>
      <c r="G354" s="30" t="str">
        <f t="shared" si="7"/>
        <v>Süresinde Tamamlandı</v>
      </c>
    </row>
    <row r="355" spans="1:7" ht="15" x14ac:dyDescent="0.2">
      <c r="A355" s="87">
        <v>352</v>
      </c>
      <c r="B355" s="236">
        <v>5.0999999999999996</v>
      </c>
      <c r="C355" s="233" t="s">
        <v>3561</v>
      </c>
      <c r="D355" s="192" t="s">
        <v>3562</v>
      </c>
      <c r="E355" s="236" t="s">
        <v>3552</v>
      </c>
      <c r="F355" s="236" t="s">
        <v>3552</v>
      </c>
      <c r="G355" s="30" t="str">
        <f t="shared" si="7"/>
        <v>Süresinde Tamamlandı</v>
      </c>
    </row>
    <row r="356" spans="1:7" ht="15" x14ac:dyDescent="0.2">
      <c r="A356" s="87">
        <v>353</v>
      </c>
      <c r="B356" s="236">
        <v>5.0999999999999996</v>
      </c>
      <c r="C356" s="233" t="s">
        <v>3563</v>
      </c>
      <c r="D356" s="192"/>
      <c r="E356" s="236" t="s">
        <v>3564</v>
      </c>
      <c r="F356" s="236" t="s">
        <v>3564</v>
      </c>
      <c r="G356" s="30" t="e">
        <f t="shared" si="7"/>
        <v>#VALUE!</v>
      </c>
    </row>
    <row r="357" spans="1:7" ht="15" x14ac:dyDescent="0.2">
      <c r="A357" s="87">
        <v>354</v>
      </c>
      <c r="B357" s="236">
        <v>5.0999999999999996</v>
      </c>
      <c r="C357" s="233" t="s">
        <v>3565</v>
      </c>
      <c r="D357" s="192"/>
      <c r="E357" s="236" t="s">
        <v>3564</v>
      </c>
      <c r="F357" s="236" t="s">
        <v>3564</v>
      </c>
      <c r="G357" s="30" t="e">
        <f t="shared" si="7"/>
        <v>#VALUE!</v>
      </c>
    </row>
    <row r="358" spans="1:7" ht="15" x14ac:dyDescent="0.2">
      <c r="A358" s="87">
        <v>355</v>
      </c>
      <c r="B358" s="236">
        <v>5.0999999999999996</v>
      </c>
      <c r="C358" s="233" t="s">
        <v>3566</v>
      </c>
      <c r="D358" s="192" t="s">
        <v>3567</v>
      </c>
      <c r="E358" s="236" t="s">
        <v>3564</v>
      </c>
      <c r="F358" s="236" t="s">
        <v>3564</v>
      </c>
      <c r="G358" s="30" t="e">
        <f t="shared" si="7"/>
        <v>#VALUE!</v>
      </c>
    </row>
    <row r="359" spans="1:7" ht="15" x14ac:dyDescent="0.2">
      <c r="A359" s="87">
        <v>356</v>
      </c>
      <c r="B359" s="236">
        <v>5.0999999999999996</v>
      </c>
      <c r="C359" s="233" t="s">
        <v>3568</v>
      </c>
      <c r="D359" s="192"/>
      <c r="E359" s="236" t="s">
        <v>3564</v>
      </c>
      <c r="F359" s="236" t="s">
        <v>3564</v>
      </c>
      <c r="G359" s="30" t="e">
        <f t="shared" si="7"/>
        <v>#VALUE!</v>
      </c>
    </row>
    <row r="360" spans="1:7" ht="15" x14ac:dyDescent="0.2">
      <c r="A360" s="87">
        <v>357</v>
      </c>
      <c r="B360" s="236">
        <v>5.0999999999999996</v>
      </c>
      <c r="C360" s="233" t="s">
        <v>3569</v>
      </c>
      <c r="D360" s="192"/>
      <c r="E360" s="236" t="s">
        <v>3564</v>
      </c>
      <c r="F360" s="236" t="s">
        <v>3564</v>
      </c>
      <c r="G360" s="30" t="e">
        <f t="shared" si="7"/>
        <v>#VALUE!</v>
      </c>
    </row>
    <row r="361" spans="1:7" ht="15" x14ac:dyDescent="0.2">
      <c r="A361" s="87">
        <v>358</v>
      </c>
      <c r="B361" s="236">
        <v>5.0999999999999996</v>
      </c>
      <c r="C361" s="233" t="s">
        <v>3570</v>
      </c>
      <c r="D361" s="192"/>
      <c r="E361" s="236" t="s">
        <v>3564</v>
      </c>
      <c r="F361" s="236" t="s">
        <v>3564</v>
      </c>
      <c r="G361" s="30" t="e">
        <f t="shared" si="7"/>
        <v>#VALUE!</v>
      </c>
    </row>
    <row r="362" spans="1:7" ht="15" x14ac:dyDescent="0.2">
      <c r="A362" s="87">
        <v>359</v>
      </c>
      <c r="B362" s="236">
        <v>5.0999999999999996</v>
      </c>
      <c r="C362" s="233" t="s">
        <v>3571</v>
      </c>
      <c r="D362" s="192"/>
      <c r="E362" s="236" t="s">
        <v>3564</v>
      </c>
      <c r="F362" s="236" t="s">
        <v>3564</v>
      </c>
      <c r="G362" s="30" t="e">
        <f t="shared" si="7"/>
        <v>#VALUE!</v>
      </c>
    </row>
    <row r="363" spans="1:7" ht="15" x14ac:dyDescent="0.2">
      <c r="A363" s="87">
        <v>360</v>
      </c>
      <c r="B363" s="236">
        <v>5.0999999999999996</v>
      </c>
      <c r="C363" s="233" t="s">
        <v>3571</v>
      </c>
      <c r="D363" s="192"/>
      <c r="E363" s="236" t="s">
        <v>3564</v>
      </c>
      <c r="F363" s="236" t="s">
        <v>3564</v>
      </c>
      <c r="G363" s="30" t="e">
        <f t="shared" si="7"/>
        <v>#VALUE!</v>
      </c>
    </row>
    <row r="364" spans="1:7" ht="15" x14ac:dyDescent="0.2">
      <c r="A364" s="87">
        <v>361</v>
      </c>
      <c r="B364" s="236">
        <v>5.0999999999999996</v>
      </c>
      <c r="C364" s="233" t="s">
        <v>3571</v>
      </c>
      <c r="D364" s="192"/>
      <c r="E364" s="236" t="s">
        <v>3564</v>
      </c>
      <c r="F364" s="236" t="s">
        <v>3564</v>
      </c>
      <c r="G364" s="30" t="e">
        <f t="shared" si="7"/>
        <v>#VALUE!</v>
      </c>
    </row>
    <row r="365" spans="1:7" ht="15" x14ac:dyDescent="0.2">
      <c r="A365" s="87">
        <v>362</v>
      </c>
      <c r="B365" s="236">
        <v>5.0999999999999996</v>
      </c>
      <c r="C365" s="233" t="s">
        <v>3571</v>
      </c>
      <c r="D365" s="192"/>
      <c r="E365" s="236" t="s">
        <v>3564</v>
      </c>
      <c r="F365" s="236" t="s">
        <v>3564</v>
      </c>
      <c r="G365" s="30" t="e">
        <f t="shared" si="7"/>
        <v>#VALUE!</v>
      </c>
    </row>
    <row r="366" spans="1:7" ht="15" x14ac:dyDescent="0.2">
      <c r="A366" s="87">
        <v>363</v>
      </c>
      <c r="B366" s="236">
        <v>5.0999999999999996</v>
      </c>
      <c r="C366" s="233" t="s">
        <v>3571</v>
      </c>
      <c r="D366" s="192"/>
      <c r="E366" s="236" t="s">
        <v>3564</v>
      </c>
      <c r="F366" s="236" t="s">
        <v>3564</v>
      </c>
      <c r="G366" s="30" t="e">
        <f t="shared" si="7"/>
        <v>#VALUE!</v>
      </c>
    </row>
    <row r="367" spans="1:7" ht="15" x14ac:dyDescent="0.2">
      <c r="A367" s="87">
        <v>364</v>
      </c>
      <c r="B367" s="236">
        <v>5.0999999999999996</v>
      </c>
      <c r="C367" s="233" t="s">
        <v>3571</v>
      </c>
      <c r="D367" s="192"/>
      <c r="E367" s="236" t="s">
        <v>3564</v>
      </c>
      <c r="F367" s="236" t="s">
        <v>3564</v>
      </c>
      <c r="G367" s="30" t="e">
        <f t="shared" si="7"/>
        <v>#VALUE!</v>
      </c>
    </row>
    <row r="368" spans="1:7" ht="15" x14ac:dyDescent="0.2">
      <c r="A368" s="87">
        <v>365</v>
      </c>
      <c r="B368" s="236">
        <v>5.0999999999999996</v>
      </c>
      <c r="C368" s="233" t="s">
        <v>3571</v>
      </c>
      <c r="D368" s="192"/>
      <c r="E368" s="236" t="s">
        <v>3564</v>
      </c>
      <c r="F368" s="236" t="s">
        <v>3564</v>
      </c>
      <c r="G368" s="30" t="e">
        <f t="shared" si="7"/>
        <v>#VALUE!</v>
      </c>
    </row>
    <row r="369" spans="1:7" ht="15" x14ac:dyDescent="0.2">
      <c r="A369" s="87">
        <v>366</v>
      </c>
      <c r="B369" s="236">
        <v>5.0999999999999996</v>
      </c>
      <c r="C369" s="233" t="s">
        <v>3571</v>
      </c>
      <c r="D369" s="192"/>
      <c r="E369" s="236" t="s">
        <v>3564</v>
      </c>
      <c r="F369" s="236" t="s">
        <v>3564</v>
      </c>
      <c r="G369" s="30" t="e">
        <f t="shared" si="7"/>
        <v>#VALUE!</v>
      </c>
    </row>
    <row r="370" spans="1:7" ht="15" x14ac:dyDescent="0.2">
      <c r="A370" s="87">
        <v>367</v>
      </c>
      <c r="B370" s="236">
        <v>5.0999999999999996</v>
      </c>
      <c r="C370" s="233" t="s">
        <v>3571</v>
      </c>
      <c r="D370" s="192"/>
      <c r="E370" s="236" t="s">
        <v>3564</v>
      </c>
      <c r="F370" s="236" t="s">
        <v>3564</v>
      </c>
      <c r="G370" s="30" t="e">
        <f t="shared" si="7"/>
        <v>#VALUE!</v>
      </c>
    </row>
    <row r="371" spans="1:7" ht="15" x14ac:dyDescent="0.2">
      <c r="A371" s="87">
        <v>368</v>
      </c>
      <c r="B371" s="236">
        <v>5.0999999999999996</v>
      </c>
      <c r="C371" s="233" t="s">
        <v>3571</v>
      </c>
      <c r="D371" s="192"/>
      <c r="E371" s="236" t="s">
        <v>3564</v>
      </c>
      <c r="F371" s="236" t="s">
        <v>3564</v>
      </c>
      <c r="G371" s="30" t="e">
        <f t="shared" si="7"/>
        <v>#VALUE!</v>
      </c>
    </row>
    <row r="372" spans="1:7" ht="15" x14ac:dyDescent="0.2">
      <c r="A372" s="87">
        <v>369</v>
      </c>
      <c r="B372" s="236">
        <v>5.0999999999999996</v>
      </c>
      <c r="C372" s="233" t="s">
        <v>3571</v>
      </c>
      <c r="D372" s="192"/>
      <c r="E372" s="236" t="s">
        <v>3564</v>
      </c>
      <c r="F372" s="236" t="s">
        <v>3564</v>
      </c>
      <c r="G372" s="30" t="e">
        <f t="shared" si="7"/>
        <v>#VALUE!</v>
      </c>
    </row>
    <row r="373" spans="1:7" ht="15" x14ac:dyDescent="0.2">
      <c r="A373" s="87">
        <v>370</v>
      </c>
      <c r="B373" s="236">
        <v>5.0999999999999996</v>
      </c>
      <c r="C373" s="233" t="s">
        <v>3571</v>
      </c>
      <c r="D373" s="192"/>
      <c r="E373" s="236" t="s">
        <v>3564</v>
      </c>
      <c r="F373" s="236" t="s">
        <v>3564</v>
      </c>
      <c r="G373" s="30" t="e">
        <f t="shared" si="7"/>
        <v>#VALUE!</v>
      </c>
    </row>
    <row r="374" spans="1:7" ht="15" x14ac:dyDescent="0.2">
      <c r="A374" s="87">
        <v>371</v>
      </c>
      <c r="B374" s="236">
        <v>5.0999999999999996</v>
      </c>
      <c r="C374" s="233" t="s">
        <v>3571</v>
      </c>
      <c r="D374" s="192"/>
      <c r="E374" s="236" t="s">
        <v>3564</v>
      </c>
      <c r="F374" s="236" t="s">
        <v>3564</v>
      </c>
      <c r="G374" s="30" t="e">
        <f t="shared" si="7"/>
        <v>#VALUE!</v>
      </c>
    </row>
    <row r="375" spans="1:7" ht="15" x14ac:dyDescent="0.2">
      <c r="A375" s="87">
        <v>372</v>
      </c>
      <c r="B375" s="236">
        <v>5.0999999999999996</v>
      </c>
      <c r="C375" s="233" t="s">
        <v>3571</v>
      </c>
      <c r="D375" s="192"/>
      <c r="E375" s="236" t="s">
        <v>3564</v>
      </c>
      <c r="F375" s="236" t="s">
        <v>3564</v>
      </c>
      <c r="G375" s="30" t="e">
        <f t="shared" si="7"/>
        <v>#VALUE!</v>
      </c>
    </row>
    <row r="376" spans="1:7" ht="15" x14ac:dyDescent="0.2">
      <c r="A376" s="87">
        <v>373</v>
      </c>
      <c r="B376" s="236">
        <v>5.0999999999999996</v>
      </c>
      <c r="C376" s="233" t="s">
        <v>3571</v>
      </c>
      <c r="D376" s="192"/>
      <c r="E376" s="236" t="s">
        <v>3564</v>
      </c>
      <c r="F376" s="236" t="s">
        <v>3564</v>
      </c>
      <c r="G376" s="30" t="e">
        <f t="shared" si="7"/>
        <v>#VALUE!</v>
      </c>
    </row>
    <row r="377" spans="1:7" ht="15" x14ac:dyDescent="0.2">
      <c r="A377" s="87">
        <v>374</v>
      </c>
      <c r="B377" s="236">
        <v>5.0999999999999996</v>
      </c>
      <c r="C377" s="233" t="s">
        <v>3571</v>
      </c>
      <c r="D377" s="192"/>
      <c r="E377" s="236" t="s">
        <v>3564</v>
      </c>
      <c r="F377" s="236" t="s">
        <v>3564</v>
      </c>
      <c r="G377" s="30" t="e">
        <f t="shared" si="7"/>
        <v>#VALUE!</v>
      </c>
    </row>
    <row r="378" spans="1:7" ht="15" x14ac:dyDescent="0.2">
      <c r="A378" s="87">
        <v>375</v>
      </c>
      <c r="B378" s="236">
        <v>5.0999999999999996</v>
      </c>
      <c r="C378" s="233" t="s">
        <v>3571</v>
      </c>
      <c r="D378" s="192"/>
      <c r="E378" s="236" t="s">
        <v>3564</v>
      </c>
      <c r="F378" s="236" t="s">
        <v>3564</v>
      </c>
      <c r="G378" s="30" t="e">
        <f t="shared" si="7"/>
        <v>#VALUE!</v>
      </c>
    </row>
    <row r="379" spans="1:7" ht="15" x14ac:dyDescent="0.2">
      <c r="A379" s="87">
        <v>376</v>
      </c>
      <c r="B379" s="236">
        <v>5.0999999999999996</v>
      </c>
      <c r="C379" s="233" t="s">
        <v>3571</v>
      </c>
      <c r="D379" s="192"/>
      <c r="E379" s="236" t="s">
        <v>3564</v>
      </c>
      <c r="F379" s="236" t="s">
        <v>3564</v>
      </c>
      <c r="G379" s="30" t="e">
        <f t="shared" si="7"/>
        <v>#VALUE!</v>
      </c>
    </row>
    <row r="380" spans="1:7" ht="15" x14ac:dyDescent="0.2">
      <c r="A380" s="87">
        <v>377</v>
      </c>
      <c r="B380" s="236">
        <v>5.0999999999999996</v>
      </c>
      <c r="C380" s="233" t="s">
        <v>3571</v>
      </c>
      <c r="D380" s="192"/>
      <c r="E380" s="236" t="s">
        <v>3564</v>
      </c>
      <c r="F380" s="236" t="s">
        <v>3564</v>
      </c>
      <c r="G380" s="30" t="e">
        <f t="shared" si="7"/>
        <v>#VALUE!</v>
      </c>
    </row>
    <row r="381" spans="1:7" ht="15" x14ac:dyDescent="0.2">
      <c r="A381" s="87">
        <v>378</v>
      </c>
      <c r="B381" s="236">
        <v>5.0999999999999996</v>
      </c>
      <c r="C381" s="233" t="s">
        <v>3571</v>
      </c>
      <c r="D381" s="192"/>
      <c r="E381" s="236" t="s">
        <v>3564</v>
      </c>
      <c r="F381" s="236" t="s">
        <v>3564</v>
      </c>
      <c r="G381" s="30" t="e">
        <f t="shared" si="7"/>
        <v>#VALUE!</v>
      </c>
    </row>
    <row r="382" spans="1:7" ht="15" x14ac:dyDescent="0.2">
      <c r="A382" s="87">
        <v>379</v>
      </c>
      <c r="B382" s="236">
        <v>5.0999999999999996</v>
      </c>
      <c r="C382" s="233" t="s">
        <v>3571</v>
      </c>
      <c r="D382" s="192"/>
      <c r="E382" s="236" t="s">
        <v>3564</v>
      </c>
      <c r="F382" s="236" t="s">
        <v>3564</v>
      </c>
      <c r="G382" s="30" t="e">
        <f t="shared" si="7"/>
        <v>#VALUE!</v>
      </c>
    </row>
    <row r="383" spans="1:7" ht="15" x14ac:dyDescent="0.2">
      <c r="A383" s="87">
        <v>380</v>
      </c>
      <c r="B383" s="236">
        <v>5.0999999999999996</v>
      </c>
      <c r="C383" s="233" t="s">
        <v>3571</v>
      </c>
      <c r="D383" s="192"/>
      <c r="E383" s="236" t="s">
        <v>3564</v>
      </c>
      <c r="F383" s="236" t="s">
        <v>3564</v>
      </c>
      <c r="G383" s="30" t="e">
        <f t="shared" si="7"/>
        <v>#VALUE!</v>
      </c>
    </row>
    <row r="384" spans="1:7" ht="15" x14ac:dyDescent="0.2">
      <c r="A384" s="87">
        <v>381</v>
      </c>
      <c r="B384" s="236">
        <v>5.0999999999999996</v>
      </c>
      <c r="C384" s="233" t="s">
        <v>3571</v>
      </c>
      <c r="D384" s="192"/>
      <c r="E384" s="236" t="s">
        <v>3564</v>
      </c>
      <c r="F384" s="236" t="s">
        <v>3564</v>
      </c>
      <c r="G384" s="30" t="e">
        <f t="shared" si="7"/>
        <v>#VALUE!</v>
      </c>
    </row>
    <row r="385" spans="1:7" ht="15" x14ac:dyDescent="0.2">
      <c r="A385" s="87">
        <v>382</v>
      </c>
      <c r="B385" s="236">
        <v>5.0999999999999996</v>
      </c>
      <c r="C385" s="233" t="s">
        <v>3571</v>
      </c>
      <c r="D385" s="192"/>
      <c r="E385" s="236" t="s">
        <v>3564</v>
      </c>
      <c r="F385" s="236" t="s">
        <v>3564</v>
      </c>
      <c r="G385" s="30" t="e">
        <f t="shared" si="7"/>
        <v>#VALUE!</v>
      </c>
    </row>
    <row r="386" spans="1:7" ht="15" x14ac:dyDescent="0.2">
      <c r="A386" s="87">
        <v>383</v>
      </c>
      <c r="B386" s="236">
        <v>5.0999999999999996</v>
      </c>
      <c r="C386" s="233" t="s">
        <v>3571</v>
      </c>
      <c r="D386" s="192"/>
      <c r="E386" s="236" t="s">
        <v>3564</v>
      </c>
      <c r="F386" s="236" t="s">
        <v>3564</v>
      </c>
      <c r="G386" s="30" t="e">
        <f t="shared" si="7"/>
        <v>#VALUE!</v>
      </c>
    </row>
    <row r="387" spans="1:7" ht="15" x14ac:dyDescent="0.2">
      <c r="A387" s="87">
        <v>384</v>
      </c>
      <c r="B387" s="236">
        <v>5.0999999999999996</v>
      </c>
      <c r="C387" s="233" t="s">
        <v>3571</v>
      </c>
      <c r="D387" s="192"/>
      <c r="E387" s="236" t="s">
        <v>3564</v>
      </c>
      <c r="F387" s="236" t="s">
        <v>3564</v>
      </c>
      <c r="G387" s="30" t="e">
        <f t="shared" si="7"/>
        <v>#VALUE!</v>
      </c>
    </row>
    <row r="388" spans="1:7" ht="15" x14ac:dyDescent="0.2">
      <c r="A388" s="87">
        <v>385</v>
      </c>
      <c r="B388" s="236">
        <v>5.0999999999999996</v>
      </c>
      <c r="C388" s="233" t="s">
        <v>3571</v>
      </c>
      <c r="D388" s="192"/>
      <c r="E388" s="236" t="s">
        <v>3564</v>
      </c>
      <c r="F388" s="236" t="s">
        <v>3564</v>
      </c>
      <c r="G388" s="30" t="e">
        <f t="shared" si="7"/>
        <v>#VALUE!</v>
      </c>
    </row>
    <row r="389" spans="1:7" ht="15" x14ac:dyDescent="0.2">
      <c r="A389" s="87">
        <v>386</v>
      </c>
      <c r="B389" s="236">
        <v>5.0999999999999996</v>
      </c>
      <c r="C389" s="233" t="s">
        <v>3571</v>
      </c>
      <c r="D389" s="192"/>
      <c r="E389" s="236" t="s">
        <v>3564</v>
      </c>
      <c r="F389" s="236" t="s">
        <v>3564</v>
      </c>
      <c r="G389" s="30" t="e">
        <f t="shared" si="7"/>
        <v>#VALUE!</v>
      </c>
    </row>
    <row r="390" spans="1:7" ht="15" x14ac:dyDescent="0.2">
      <c r="A390" s="87">
        <v>387</v>
      </c>
      <c r="B390" s="236">
        <v>5.0999999999999996</v>
      </c>
      <c r="C390" s="233" t="s">
        <v>3571</v>
      </c>
      <c r="D390" s="192"/>
      <c r="E390" s="236" t="s">
        <v>3564</v>
      </c>
      <c r="F390" s="236" t="s">
        <v>3564</v>
      </c>
      <c r="G390" s="30" t="e">
        <f t="shared" ref="G390:G453" si="8">IF(F390-E390&lt;=10,"Süresinde Tamamlandı",10-(F390-E390))</f>
        <v>#VALUE!</v>
      </c>
    </row>
    <row r="391" spans="1:7" ht="15" x14ac:dyDescent="0.2">
      <c r="A391" s="87">
        <v>388</v>
      </c>
      <c r="B391" s="236">
        <v>5.0999999999999996</v>
      </c>
      <c r="C391" s="233" t="s">
        <v>3572</v>
      </c>
      <c r="D391" s="192" t="s">
        <v>3573</v>
      </c>
      <c r="E391" s="236" t="s">
        <v>3564</v>
      </c>
      <c r="F391" s="236" t="s">
        <v>3564</v>
      </c>
      <c r="G391" s="30" t="e">
        <f t="shared" si="8"/>
        <v>#VALUE!</v>
      </c>
    </row>
    <row r="392" spans="1:7" ht="15" x14ac:dyDescent="0.2">
      <c r="A392" s="87">
        <v>389</v>
      </c>
      <c r="B392" s="236">
        <v>5.0999999999999996</v>
      </c>
      <c r="C392" s="233" t="s">
        <v>3574</v>
      </c>
      <c r="D392" s="192" t="s">
        <v>3575</v>
      </c>
      <c r="E392" s="236" t="s">
        <v>3564</v>
      </c>
      <c r="F392" s="236" t="s">
        <v>3564</v>
      </c>
      <c r="G392" s="30" t="e">
        <f t="shared" si="8"/>
        <v>#VALUE!</v>
      </c>
    </row>
    <row r="393" spans="1:7" ht="15" x14ac:dyDescent="0.2">
      <c r="A393" s="87">
        <v>390</v>
      </c>
      <c r="B393" s="236">
        <v>5.0999999999999996</v>
      </c>
      <c r="C393" s="233" t="s">
        <v>62</v>
      </c>
      <c r="D393" s="192" t="s">
        <v>3576</v>
      </c>
      <c r="E393" s="236" t="s">
        <v>3564</v>
      </c>
      <c r="F393" s="236" t="s">
        <v>3564</v>
      </c>
      <c r="G393" s="30" t="e">
        <f t="shared" si="8"/>
        <v>#VALUE!</v>
      </c>
    </row>
    <row r="394" spans="1:7" ht="15" x14ac:dyDescent="0.2">
      <c r="A394" s="87">
        <v>391</v>
      </c>
      <c r="B394" s="236">
        <v>5.0999999999999996</v>
      </c>
      <c r="C394" s="233" t="s">
        <v>3577</v>
      </c>
      <c r="D394" s="192"/>
      <c r="E394" s="236" t="s">
        <v>3564</v>
      </c>
      <c r="F394" s="236" t="s">
        <v>3564</v>
      </c>
      <c r="G394" s="30" t="e">
        <f t="shared" si="8"/>
        <v>#VALUE!</v>
      </c>
    </row>
    <row r="395" spans="1:7" ht="15" x14ac:dyDescent="0.2">
      <c r="A395" s="87">
        <v>392</v>
      </c>
      <c r="B395" s="236">
        <v>5.0999999999999996</v>
      </c>
      <c r="C395" s="233" t="s">
        <v>3578</v>
      </c>
      <c r="D395" s="192" t="s">
        <v>3579</v>
      </c>
      <c r="E395" s="236" t="s">
        <v>3564</v>
      </c>
      <c r="F395" s="236" t="s">
        <v>3564</v>
      </c>
      <c r="G395" s="30" t="e">
        <f t="shared" si="8"/>
        <v>#VALUE!</v>
      </c>
    </row>
    <row r="396" spans="1:7" ht="15" x14ac:dyDescent="0.2">
      <c r="A396" s="87">
        <v>393</v>
      </c>
      <c r="B396" s="236">
        <v>5.0999999999999996</v>
      </c>
      <c r="C396" s="233" t="s">
        <v>3580</v>
      </c>
      <c r="D396" s="192"/>
      <c r="E396" s="236" t="s">
        <v>3581</v>
      </c>
      <c r="F396" s="236" t="s">
        <v>3581</v>
      </c>
      <c r="G396" s="30" t="e">
        <f t="shared" si="8"/>
        <v>#VALUE!</v>
      </c>
    </row>
    <row r="397" spans="1:7" ht="15" x14ac:dyDescent="0.2">
      <c r="A397" s="87">
        <v>394</v>
      </c>
      <c r="B397" s="236">
        <v>5.0999999999999996</v>
      </c>
      <c r="C397" s="233" t="s">
        <v>3582</v>
      </c>
      <c r="D397" s="192" t="s">
        <v>3583</v>
      </c>
      <c r="E397" s="236" t="s">
        <v>3581</v>
      </c>
      <c r="F397" s="236" t="s">
        <v>3581</v>
      </c>
      <c r="G397" s="30" t="e">
        <f t="shared" si="8"/>
        <v>#VALUE!</v>
      </c>
    </row>
    <row r="398" spans="1:7" ht="15" x14ac:dyDescent="0.2">
      <c r="A398" s="87">
        <v>395</v>
      </c>
      <c r="B398" s="236">
        <v>5.0999999999999996</v>
      </c>
      <c r="C398" s="233" t="s">
        <v>3584</v>
      </c>
      <c r="D398" s="192" t="s">
        <v>3585</v>
      </c>
      <c r="E398" s="236" t="s">
        <v>3581</v>
      </c>
      <c r="F398" s="236" t="s">
        <v>3581</v>
      </c>
      <c r="G398" s="30" t="e">
        <f t="shared" si="8"/>
        <v>#VALUE!</v>
      </c>
    </row>
    <row r="399" spans="1:7" ht="15" x14ac:dyDescent="0.2">
      <c r="A399" s="87">
        <v>396</v>
      </c>
      <c r="B399" s="236">
        <v>5.0999999999999996</v>
      </c>
      <c r="C399" s="233" t="s">
        <v>3586</v>
      </c>
      <c r="D399" s="192" t="s">
        <v>3587</v>
      </c>
      <c r="E399" s="236" t="s">
        <v>3581</v>
      </c>
      <c r="F399" s="236" t="s">
        <v>3581</v>
      </c>
      <c r="G399" s="30" t="e">
        <f t="shared" si="8"/>
        <v>#VALUE!</v>
      </c>
    </row>
    <row r="400" spans="1:7" ht="15" x14ac:dyDescent="0.2">
      <c r="A400" s="87">
        <v>397</v>
      </c>
      <c r="B400" s="236">
        <v>5.0999999999999996</v>
      </c>
      <c r="C400" s="233" t="s">
        <v>3588</v>
      </c>
      <c r="D400" s="192" t="s">
        <v>3589</v>
      </c>
      <c r="E400" s="236" t="s">
        <v>3581</v>
      </c>
      <c r="F400" s="236" t="s">
        <v>3581</v>
      </c>
      <c r="G400" s="30" t="e">
        <f t="shared" si="8"/>
        <v>#VALUE!</v>
      </c>
    </row>
    <row r="401" spans="1:7" ht="15" x14ac:dyDescent="0.2">
      <c r="A401" s="87">
        <v>398</v>
      </c>
      <c r="B401" s="236">
        <v>5.0999999999999996</v>
      </c>
      <c r="C401" s="233" t="s">
        <v>3590</v>
      </c>
      <c r="D401" s="192" t="s">
        <v>3591</v>
      </c>
      <c r="E401" s="236" t="s">
        <v>3581</v>
      </c>
      <c r="F401" s="236" t="s">
        <v>3581</v>
      </c>
      <c r="G401" s="30" t="e">
        <f t="shared" si="8"/>
        <v>#VALUE!</v>
      </c>
    </row>
    <row r="402" spans="1:7" ht="15" x14ac:dyDescent="0.2">
      <c r="A402" s="87">
        <v>399</v>
      </c>
      <c r="B402" s="236">
        <v>5.0999999999999996</v>
      </c>
      <c r="C402" s="233" t="s">
        <v>3592</v>
      </c>
      <c r="D402" s="192" t="s">
        <v>3593</v>
      </c>
      <c r="E402" s="236" t="s">
        <v>3581</v>
      </c>
      <c r="F402" s="236" t="s">
        <v>3581</v>
      </c>
      <c r="G402" s="30" t="e">
        <f t="shared" si="8"/>
        <v>#VALUE!</v>
      </c>
    </row>
    <row r="403" spans="1:7" ht="15" x14ac:dyDescent="0.2">
      <c r="A403" s="87">
        <v>400</v>
      </c>
      <c r="B403" s="236">
        <v>5.0999999999999996</v>
      </c>
      <c r="C403" s="233" t="s">
        <v>3594</v>
      </c>
      <c r="D403" s="192" t="s">
        <v>3595</v>
      </c>
      <c r="E403" s="236" t="s">
        <v>3581</v>
      </c>
      <c r="F403" s="236" t="s">
        <v>3581</v>
      </c>
      <c r="G403" s="30" t="e">
        <f t="shared" si="8"/>
        <v>#VALUE!</v>
      </c>
    </row>
    <row r="404" spans="1:7" ht="15" x14ac:dyDescent="0.2">
      <c r="A404" s="87">
        <v>401</v>
      </c>
      <c r="B404" s="236">
        <v>5.0999999999999996</v>
      </c>
      <c r="C404" s="233" t="s">
        <v>3596</v>
      </c>
      <c r="D404" s="192" t="s">
        <v>3597</v>
      </c>
      <c r="E404" s="236" t="s">
        <v>3581</v>
      </c>
      <c r="F404" s="236" t="s">
        <v>3581</v>
      </c>
      <c r="G404" s="30" t="e">
        <f t="shared" si="8"/>
        <v>#VALUE!</v>
      </c>
    </row>
    <row r="405" spans="1:7" ht="15" x14ac:dyDescent="0.2">
      <c r="A405" s="87">
        <v>402</v>
      </c>
      <c r="B405" s="236">
        <v>5.0999999999999996</v>
      </c>
      <c r="C405" s="233" t="s">
        <v>3598</v>
      </c>
      <c r="D405" s="192" t="s">
        <v>3599</v>
      </c>
      <c r="E405" s="236" t="s">
        <v>3581</v>
      </c>
      <c r="F405" s="236" t="s">
        <v>3581</v>
      </c>
      <c r="G405" s="30" t="e">
        <f t="shared" si="8"/>
        <v>#VALUE!</v>
      </c>
    </row>
    <row r="406" spans="1:7" ht="15" x14ac:dyDescent="0.2">
      <c r="A406" s="87">
        <v>403</v>
      </c>
      <c r="B406" s="236">
        <v>5.0999999999999996</v>
      </c>
      <c r="C406" s="233" t="s">
        <v>3600</v>
      </c>
      <c r="D406" s="192" t="s">
        <v>3601</v>
      </c>
      <c r="E406" s="236" t="s">
        <v>3602</v>
      </c>
      <c r="F406" s="236" t="s">
        <v>3602</v>
      </c>
      <c r="G406" s="30" t="e">
        <f t="shared" si="8"/>
        <v>#VALUE!</v>
      </c>
    </row>
    <row r="407" spans="1:7" ht="15" x14ac:dyDescent="0.2">
      <c r="A407" s="87">
        <v>404</v>
      </c>
      <c r="B407" s="236">
        <v>5.0999999999999996</v>
      </c>
      <c r="C407" s="233" t="s">
        <v>3603</v>
      </c>
      <c r="D407" s="192" t="s">
        <v>3604</v>
      </c>
      <c r="E407" s="236" t="s">
        <v>3602</v>
      </c>
      <c r="F407" s="236" t="s">
        <v>3602</v>
      </c>
      <c r="G407" s="30" t="e">
        <f t="shared" si="8"/>
        <v>#VALUE!</v>
      </c>
    </row>
    <row r="408" spans="1:7" ht="15" x14ac:dyDescent="0.2">
      <c r="A408" s="87">
        <v>405</v>
      </c>
      <c r="B408" s="236">
        <v>5.0999999999999996</v>
      </c>
      <c r="C408" s="233" t="s">
        <v>3605</v>
      </c>
      <c r="D408" s="192" t="s">
        <v>3606</v>
      </c>
      <c r="E408" s="236" t="s">
        <v>3602</v>
      </c>
      <c r="F408" s="236" t="s">
        <v>3602</v>
      </c>
      <c r="G408" s="30" t="e">
        <f t="shared" si="8"/>
        <v>#VALUE!</v>
      </c>
    </row>
    <row r="409" spans="1:7" ht="15" x14ac:dyDescent="0.2">
      <c r="A409" s="87">
        <v>406</v>
      </c>
      <c r="B409" s="236">
        <v>5.0999999999999996</v>
      </c>
      <c r="C409" s="233" t="s">
        <v>3607</v>
      </c>
      <c r="D409" s="192"/>
      <c r="E409" s="236" t="s">
        <v>3602</v>
      </c>
      <c r="F409" s="236" t="s">
        <v>3602</v>
      </c>
      <c r="G409" s="30" t="e">
        <f t="shared" si="8"/>
        <v>#VALUE!</v>
      </c>
    </row>
    <row r="410" spans="1:7" ht="15" x14ac:dyDescent="0.2">
      <c r="A410" s="87">
        <v>407</v>
      </c>
      <c r="B410" s="236">
        <v>5.0999999999999996</v>
      </c>
      <c r="C410" s="233" t="s">
        <v>3608</v>
      </c>
      <c r="D410" s="192" t="s">
        <v>3609</v>
      </c>
      <c r="E410" s="236" t="s">
        <v>3602</v>
      </c>
      <c r="F410" s="236" t="s">
        <v>3602</v>
      </c>
      <c r="G410" s="30" t="e">
        <f t="shared" si="8"/>
        <v>#VALUE!</v>
      </c>
    </row>
    <row r="411" spans="1:7" ht="15" x14ac:dyDescent="0.2">
      <c r="A411" s="87">
        <v>408</v>
      </c>
      <c r="B411" s="236">
        <v>5.0999999999999996</v>
      </c>
      <c r="C411" s="233" t="s">
        <v>3608</v>
      </c>
      <c r="D411" s="192" t="s">
        <v>3610</v>
      </c>
      <c r="E411" s="236" t="s">
        <v>3602</v>
      </c>
      <c r="F411" s="236" t="s">
        <v>3602</v>
      </c>
      <c r="G411" s="30" t="e">
        <f t="shared" si="8"/>
        <v>#VALUE!</v>
      </c>
    </row>
    <row r="412" spans="1:7" ht="15" x14ac:dyDescent="0.2">
      <c r="A412" s="87">
        <v>409</v>
      </c>
      <c r="B412" s="236">
        <v>5.0999999999999996</v>
      </c>
      <c r="C412" s="233" t="s">
        <v>3608</v>
      </c>
      <c r="D412" s="192" t="s">
        <v>3611</v>
      </c>
      <c r="E412" s="236" t="s">
        <v>3602</v>
      </c>
      <c r="F412" s="236" t="s">
        <v>3602</v>
      </c>
      <c r="G412" s="30" t="e">
        <f t="shared" si="8"/>
        <v>#VALUE!</v>
      </c>
    </row>
    <row r="413" spans="1:7" ht="15" x14ac:dyDescent="0.2">
      <c r="A413" s="87">
        <v>410</v>
      </c>
      <c r="B413" s="236">
        <v>5.0999999999999996</v>
      </c>
      <c r="C413" s="233" t="s">
        <v>3608</v>
      </c>
      <c r="D413" s="192" t="s">
        <v>3612</v>
      </c>
      <c r="E413" s="236" t="s">
        <v>3602</v>
      </c>
      <c r="F413" s="236" t="s">
        <v>3602</v>
      </c>
      <c r="G413" s="30" t="e">
        <f t="shared" si="8"/>
        <v>#VALUE!</v>
      </c>
    </row>
    <row r="414" spans="1:7" ht="15" x14ac:dyDescent="0.2">
      <c r="A414" s="87">
        <v>411</v>
      </c>
      <c r="B414" s="236">
        <v>5.0999999999999996</v>
      </c>
      <c r="C414" s="233" t="s">
        <v>3608</v>
      </c>
      <c r="D414" s="192" t="s">
        <v>3613</v>
      </c>
      <c r="E414" s="236" t="s">
        <v>3602</v>
      </c>
      <c r="F414" s="236" t="s">
        <v>3602</v>
      </c>
      <c r="G414" s="30" t="e">
        <f t="shared" si="8"/>
        <v>#VALUE!</v>
      </c>
    </row>
    <row r="415" spans="1:7" ht="15" x14ac:dyDescent="0.2">
      <c r="A415" s="87">
        <v>412</v>
      </c>
      <c r="B415" s="236">
        <v>5.0999999999999996</v>
      </c>
      <c r="C415" s="233" t="s">
        <v>3614</v>
      </c>
      <c r="D415" s="192" t="s">
        <v>3615</v>
      </c>
      <c r="E415" s="236" t="s">
        <v>3602</v>
      </c>
      <c r="F415" s="236" t="s">
        <v>3602</v>
      </c>
      <c r="G415" s="30" t="e">
        <f t="shared" si="8"/>
        <v>#VALUE!</v>
      </c>
    </row>
    <row r="416" spans="1:7" ht="15" x14ac:dyDescent="0.2">
      <c r="A416" s="87">
        <v>413</v>
      </c>
      <c r="B416" s="236">
        <v>5.0999999999999996</v>
      </c>
      <c r="C416" s="233" t="s">
        <v>3616</v>
      </c>
      <c r="D416" s="192"/>
      <c r="E416" s="236" t="s">
        <v>3602</v>
      </c>
      <c r="F416" s="236" t="s">
        <v>3602</v>
      </c>
      <c r="G416" s="30" t="e">
        <f t="shared" si="8"/>
        <v>#VALUE!</v>
      </c>
    </row>
    <row r="417" spans="1:7" ht="15" x14ac:dyDescent="0.2">
      <c r="A417" s="87">
        <v>414</v>
      </c>
      <c r="B417" s="236">
        <v>5.0999999999999996</v>
      </c>
      <c r="C417" s="233" t="s">
        <v>3617</v>
      </c>
      <c r="D417" s="192" t="s">
        <v>3618</v>
      </c>
      <c r="E417" s="236" t="s">
        <v>3602</v>
      </c>
      <c r="F417" s="236" t="s">
        <v>3602</v>
      </c>
      <c r="G417" s="30" t="e">
        <f t="shared" si="8"/>
        <v>#VALUE!</v>
      </c>
    </row>
    <row r="418" spans="1:7" ht="15" x14ac:dyDescent="0.2">
      <c r="A418" s="87">
        <v>415</v>
      </c>
      <c r="B418" s="236">
        <v>5.0999999999999996</v>
      </c>
      <c r="C418" s="233" t="s">
        <v>3617</v>
      </c>
      <c r="D418" s="192" t="s">
        <v>3619</v>
      </c>
      <c r="E418" s="236" t="s">
        <v>3602</v>
      </c>
      <c r="F418" s="236" t="s">
        <v>3602</v>
      </c>
      <c r="G418" s="30" t="e">
        <f t="shared" si="8"/>
        <v>#VALUE!</v>
      </c>
    </row>
    <row r="419" spans="1:7" ht="15" x14ac:dyDescent="0.2">
      <c r="A419" s="87">
        <v>416</v>
      </c>
      <c r="B419" s="236">
        <v>5.0999999999999996</v>
      </c>
      <c r="C419" s="233" t="s">
        <v>3617</v>
      </c>
      <c r="D419" s="192" t="s">
        <v>3620</v>
      </c>
      <c r="E419" s="236" t="s">
        <v>3602</v>
      </c>
      <c r="F419" s="236" t="s">
        <v>3602</v>
      </c>
      <c r="G419" s="30" t="e">
        <f t="shared" si="8"/>
        <v>#VALUE!</v>
      </c>
    </row>
    <row r="420" spans="1:7" ht="15" x14ac:dyDescent="0.2">
      <c r="A420" s="87">
        <v>417</v>
      </c>
      <c r="B420" s="236">
        <v>5.0999999999999996</v>
      </c>
      <c r="C420" s="233" t="s">
        <v>3617</v>
      </c>
      <c r="D420" s="192" t="s">
        <v>3621</v>
      </c>
      <c r="E420" s="236" t="s">
        <v>3602</v>
      </c>
      <c r="F420" s="236" t="s">
        <v>3602</v>
      </c>
      <c r="G420" s="30" t="e">
        <f t="shared" si="8"/>
        <v>#VALUE!</v>
      </c>
    </row>
    <row r="421" spans="1:7" ht="15" x14ac:dyDescent="0.2">
      <c r="A421" s="87">
        <v>418</v>
      </c>
      <c r="B421" s="236">
        <v>5.0999999999999996</v>
      </c>
      <c r="C421" s="233" t="s">
        <v>3617</v>
      </c>
      <c r="D421" s="192" t="s">
        <v>3622</v>
      </c>
      <c r="E421" s="236" t="s">
        <v>3602</v>
      </c>
      <c r="F421" s="236" t="s">
        <v>3602</v>
      </c>
      <c r="G421" s="30" t="e">
        <f t="shared" si="8"/>
        <v>#VALUE!</v>
      </c>
    </row>
    <row r="422" spans="1:7" ht="15" x14ac:dyDescent="0.2">
      <c r="A422" s="87">
        <v>419</v>
      </c>
      <c r="B422" s="236">
        <v>5.0999999999999996</v>
      </c>
      <c r="C422" s="233" t="s">
        <v>3617</v>
      </c>
      <c r="D422" s="192" t="s">
        <v>3622</v>
      </c>
      <c r="E422" s="236" t="s">
        <v>3602</v>
      </c>
      <c r="F422" s="236" t="s">
        <v>3602</v>
      </c>
      <c r="G422" s="30" t="e">
        <f t="shared" si="8"/>
        <v>#VALUE!</v>
      </c>
    </row>
    <row r="423" spans="1:7" ht="15" x14ac:dyDescent="0.2">
      <c r="A423" s="87">
        <v>420</v>
      </c>
      <c r="B423" s="236">
        <v>5.0999999999999996</v>
      </c>
      <c r="C423" s="233" t="s">
        <v>3617</v>
      </c>
      <c r="D423" s="192" t="s">
        <v>3623</v>
      </c>
      <c r="E423" s="236" t="s">
        <v>3602</v>
      </c>
      <c r="F423" s="236" t="s">
        <v>3602</v>
      </c>
      <c r="G423" s="30" t="e">
        <f t="shared" si="8"/>
        <v>#VALUE!</v>
      </c>
    </row>
    <row r="424" spans="1:7" ht="15" x14ac:dyDescent="0.2">
      <c r="A424" s="87">
        <v>421</v>
      </c>
      <c r="B424" s="236">
        <v>5.0999999999999996</v>
      </c>
      <c r="C424" s="233" t="s">
        <v>3617</v>
      </c>
      <c r="D424" s="192" t="s">
        <v>3624</v>
      </c>
      <c r="E424" s="236" t="s">
        <v>3602</v>
      </c>
      <c r="F424" s="236" t="s">
        <v>3602</v>
      </c>
      <c r="G424" s="30" t="e">
        <f t="shared" si="8"/>
        <v>#VALUE!</v>
      </c>
    </row>
    <row r="425" spans="1:7" ht="15" x14ac:dyDescent="0.2">
      <c r="A425" s="87">
        <v>422</v>
      </c>
      <c r="B425" s="236">
        <v>5.0999999999999996</v>
      </c>
      <c r="C425" s="233" t="s">
        <v>3617</v>
      </c>
      <c r="D425" s="192" t="s">
        <v>3625</v>
      </c>
      <c r="E425" s="236" t="s">
        <v>3602</v>
      </c>
      <c r="F425" s="236" t="s">
        <v>3602</v>
      </c>
      <c r="G425" s="30" t="e">
        <f t="shared" si="8"/>
        <v>#VALUE!</v>
      </c>
    </row>
    <row r="426" spans="1:7" ht="15" x14ac:dyDescent="0.2">
      <c r="A426" s="87">
        <v>423</v>
      </c>
      <c r="B426" s="236">
        <v>5.0999999999999996</v>
      </c>
      <c r="C426" s="233" t="s">
        <v>3617</v>
      </c>
      <c r="D426" s="192" t="s">
        <v>3626</v>
      </c>
      <c r="E426" s="236" t="s">
        <v>3602</v>
      </c>
      <c r="F426" s="236" t="s">
        <v>3602</v>
      </c>
      <c r="G426" s="30" t="e">
        <f t="shared" si="8"/>
        <v>#VALUE!</v>
      </c>
    </row>
    <row r="427" spans="1:7" ht="15" x14ac:dyDescent="0.2">
      <c r="A427" s="87">
        <v>424</v>
      </c>
      <c r="B427" s="236">
        <v>5.0999999999999996</v>
      </c>
      <c r="C427" s="233" t="s">
        <v>3617</v>
      </c>
      <c r="D427" s="192" t="s">
        <v>3627</v>
      </c>
      <c r="E427" s="236" t="s">
        <v>3602</v>
      </c>
      <c r="F427" s="236" t="s">
        <v>3602</v>
      </c>
      <c r="G427" s="30" t="e">
        <f t="shared" si="8"/>
        <v>#VALUE!</v>
      </c>
    </row>
    <row r="428" spans="1:7" ht="15" x14ac:dyDescent="0.2">
      <c r="A428" s="87">
        <v>425</v>
      </c>
      <c r="B428" s="236">
        <v>5.0999999999999996</v>
      </c>
      <c r="C428" s="233" t="s">
        <v>3617</v>
      </c>
      <c r="D428" s="192" t="s">
        <v>3628</v>
      </c>
      <c r="E428" s="236" t="s">
        <v>3602</v>
      </c>
      <c r="F428" s="236" t="s">
        <v>3602</v>
      </c>
      <c r="G428" s="30" t="e">
        <f t="shared" si="8"/>
        <v>#VALUE!</v>
      </c>
    </row>
    <row r="429" spans="1:7" ht="15" x14ac:dyDescent="0.2">
      <c r="A429" s="87">
        <v>426</v>
      </c>
      <c r="B429" s="236">
        <v>5.0999999999999996</v>
      </c>
      <c r="C429" s="233" t="s">
        <v>3617</v>
      </c>
      <c r="D429" s="192" t="s">
        <v>3629</v>
      </c>
      <c r="E429" s="236" t="s">
        <v>3602</v>
      </c>
      <c r="F429" s="236" t="s">
        <v>3602</v>
      </c>
      <c r="G429" s="30" t="e">
        <f t="shared" si="8"/>
        <v>#VALUE!</v>
      </c>
    </row>
    <row r="430" spans="1:7" ht="15" x14ac:dyDescent="0.2">
      <c r="A430" s="87">
        <v>427</v>
      </c>
      <c r="B430" s="236">
        <v>5.0999999999999996</v>
      </c>
      <c r="C430" s="233" t="s">
        <v>3617</v>
      </c>
      <c r="D430" s="192" t="s">
        <v>3630</v>
      </c>
      <c r="E430" s="236" t="s">
        <v>3602</v>
      </c>
      <c r="F430" s="236" t="s">
        <v>3602</v>
      </c>
      <c r="G430" s="30" t="e">
        <f t="shared" si="8"/>
        <v>#VALUE!</v>
      </c>
    </row>
    <row r="431" spans="1:7" ht="15" x14ac:dyDescent="0.2">
      <c r="A431" s="87">
        <v>428</v>
      </c>
      <c r="B431" s="236">
        <v>5.0999999999999996</v>
      </c>
      <c r="C431" s="233" t="s">
        <v>3617</v>
      </c>
      <c r="D431" s="192" t="s">
        <v>3631</v>
      </c>
      <c r="E431" s="236" t="s">
        <v>3602</v>
      </c>
      <c r="F431" s="236" t="s">
        <v>3602</v>
      </c>
      <c r="G431" s="30" t="e">
        <f t="shared" si="8"/>
        <v>#VALUE!</v>
      </c>
    </row>
    <row r="432" spans="1:7" ht="15" x14ac:dyDescent="0.2">
      <c r="A432" s="87">
        <v>429</v>
      </c>
      <c r="B432" s="236">
        <v>5.0999999999999996</v>
      </c>
      <c r="C432" s="233" t="s">
        <v>3617</v>
      </c>
      <c r="D432" s="192" t="s">
        <v>3632</v>
      </c>
      <c r="E432" s="236" t="s">
        <v>3602</v>
      </c>
      <c r="F432" s="236" t="s">
        <v>3602</v>
      </c>
      <c r="G432" s="30" t="e">
        <f t="shared" si="8"/>
        <v>#VALUE!</v>
      </c>
    </row>
    <row r="433" spans="1:7" ht="15" x14ac:dyDescent="0.2">
      <c r="A433" s="87">
        <v>430</v>
      </c>
      <c r="B433" s="236">
        <v>5.0999999999999996</v>
      </c>
      <c r="C433" s="233" t="s">
        <v>3617</v>
      </c>
      <c r="D433" s="192" t="s">
        <v>3633</v>
      </c>
      <c r="E433" s="236" t="s">
        <v>3602</v>
      </c>
      <c r="F433" s="236" t="s">
        <v>3602</v>
      </c>
      <c r="G433" s="30" t="e">
        <f t="shared" si="8"/>
        <v>#VALUE!</v>
      </c>
    </row>
    <row r="434" spans="1:7" ht="15" x14ac:dyDescent="0.2">
      <c r="A434" s="87">
        <v>431</v>
      </c>
      <c r="B434" s="236">
        <v>5.0999999999999996</v>
      </c>
      <c r="C434" s="233" t="s">
        <v>3617</v>
      </c>
      <c r="D434" s="192" t="s">
        <v>3634</v>
      </c>
      <c r="E434" s="236" t="s">
        <v>3602</v>
      </c>
      <c r="F434" s="236" t="s">
        <v>3602</v>
      </c>
      <c r="G434" s="30" t="e">
        <f t="shared" si="8"/>
        <v>#VALUE!</v>
      </c>
    </row>
    <row r="435" spans="1:7" ht="15" x14ac:dyDescent="0.2">
      <c r="A435" s="87">
        <v>432</v>
      </c>
      <c r="B435" s="236">
        <v>5.0999999999999996</v>
      </c>
      <c r="C435" s="233" t="s">
        <v>3617</v>
      </c>
      <c r="D435" s="192" t="s">
        <v>3635</v>
      </c>
      <c r="E435" s="236" t="s">
        <v>3602</v>
      </c>
      <c r="F435" s="236" t="s">
        <v>3602</v>
      </c>
      <c r="G435" s="30" t="e">
        <f t="shared" si="8"/>
        <v>#VALUE!</v>
      </c>
    </row>
    <row r="436" spans="1:7" ht="15" x14ac:dyDescent="0.2">
      <c r="A436" s="87">
        <v>433</v>
      </c>
      <c r="B436" s="236">
        <v>5.0999999999999996</v>
      </c>
      <c r="C436" s="233" t="s">
        <v>3617</v>
      </c>
      <c r="D436" s="192" t="s">
        <v>3636</v>
      </c>
      <c r="E436" s="236" t="s">
        <v>3602</v>
      </c>
      <c r="F436" s="236" t="s">
        <v>3602</v>
      </c>
      <c r="G436" s="30" t="e">
        <f t="shared" si="8"/>
        <v>#VALUE!</v>
      </c>
    </row>
    <row r="437" spans="1:7" ht="15" x14ac:dyDescent="0.2">
      <c r="A437" s="87">
        <v>434</v>
      </c>
      <c r="B437" s="236">
        <v>5.0999999999999996</v>
      </c>
      <c r="C437" s="233" t="s">
        <v>3637</v>
      </c>
      <c r="D437" s="192" t="s">
        <v>3638</v>
      </c>
      <c r="E437" s="236" t="s">
        <v>3602</v>
      </c>
      <c r="F437" s="236" t="s">
        <v>3602</v>
      </c>
      <c r="G437" s="30" t="e">
        <f t="shared" si="8"/>
        <v>#VALUE!</v>
      </c>
    </row>
    <row r="438" spans="1:7" ht="15" x14ac:dyDescent="0.2">
      <c r="A438" s="87">
        <v>435</v>
      </c>
      <c r="B438" s="236">
        <v>5.0999999999999996</v>
      </c>
      <c r="C438" s="233" t="s">
        <v>3639</v>
      </c>
      <c r="D438" s="192" t="s">
        <v>3640</v>
      </c>
      <c r="E438" s="236" t="s">
        <v>3602</v>
      </c>
      <c r="F438" s="236" t="s">
        <v>3602</v>
      </c>
      <c r="G438" s="30" t="e">
        <f t="shared" si="8"/>
        <v>#VALUE!</v>
      </c>
    </row>
    <row r="439" spans="1:7" ht="15" x14ac:dyDescent="0.2">
      <c r="A439" s="87">
        <v>436</v>
      </c>
      <c r="B439" s="236">
        <v>5.0999999999999996</v>
      </c>
      <c r="C439" s="233" t="s">
        <v>3641</v>
      </c>
      <c r="D439" s="192" t="s">
        <v>3642</v>
      </c>
      <c r="E439" s="236" t="s">
        <v>3602</v>
      </c>
      <c r="F439" s="236" t="s">
        <v>3602</v>
      </c>
      <c r="G439" s="30" t="e">
        <f t="shared" si="8"/>
        <v>#VALUE!</v>
      </c>
    </row>
    <row r="440" spans="1:7" ht="15" x14ac:dyDescent="0.2">
      <c r="A440" s="87">
        <v>437</v>
      </c>
      <c r="B440" s="236">
        <v>5.0999999999999996</v>
      </c>
      <c r="C440" s="233" t="s">
        <v>3643</v>
      </c>
      <c r="D440" s="192" t="s">
        <v>3644</v>
      </c>
      <c r="E440" s="236" t="s">
        <v>3602</v>
      </c>
      <c r="F440" s="236" t="s">
        <v>3602</v>
      </c>
      <c r="G440" s="30" t="e">
        <f t="shared" si="8"/>
        <v>#VALUE!</v>
      </c>
    </row>
    <row r="441" spans="1:7" ht="15" x14ac:dyDescent="0.2">
      <c r="A441" s="87">
        <v>438</v>
      </c>
      <c r="B441" s="236">
        <v>5.0999999999999996</v>
      </c>
      <c r="C441" s="233" t="s">
        <v>3645</v>
      </c>
      <c r="D441" s="192" t="s">
        <v>3646</v>
      </c>
      <c r="E441" s="236" t="s">
        <v>3602</v>
      </c>
      <c r="F441" s="236" t="s">
        <v>3602</v>
      </c>
      <c r="G441" s="30" t="e">
        <f t="shared" si="8"/>
        <v>#VALUE!</v>
      </c>
    </row>
    <row r="442" spans="1:7" ht="15" x14ac:dyDescent="0.2">
      <c r="A442" s="87">
        <v>439</v>
      </c>
      <c r="B442" s="236">
        <v>5.0999999999999996</v>
      </c>
      <c r="C442" s="233" t="s">
        <v>3647</v>
      </c>
      <c r="D442" s="192" t="s">
        <v>3648</v>
      </c>
      <c r="E442" s="236" t="s">
        <v>3649</v>
      </c>
      <c r="F442" s="236" t="s">
        <v>3649</v>
      </c>
      <c r="G442" s="30" t="e">
        <f t="shared" si="8"/>
        <v>#VALUE!</v>
      </c>
    </row>
    <row r="443" spans="1:7" ht="15" x14ac:dyDescent="0.2">
      <c r="A443" s="87">
        <v>440</v>
      </c>
      <c r="B443" s="236">
        <v>5.0999999999999996</v>
      </c>
      <c r="C443" s="233" t="s">
        <v>3650</v>
      </c>
      <c r="D443" s="192" t="s">
        <v>3651</v>
      </c>
      <c r="E443" s="236" t="s">
        <v>3649</v>
      </c>
      <c r="F443" s="236" t="s">
        <v>3649</v>
      </c>
      <c r="G443" s="30" t="e">
        <f t="shared" si="8"/>
        <v>#VALUE!</v>
      </c>
    </row>
    <row r="444" spans="1:7" ht="15" x14ac:dyDescent="0.2">
      <c r="A444" s="87">
        <v>441</v>
      </c>
      <c r="B444" s="236">
        <v>5.0999999999999996</v>
      </c>
      <c r="C444" s="233" t="s">
        <v>3652</v>
      </c>
      <c r="D444" s="192" t="s">
        <v>3653</v>
      </c>
      <c r="E444" s="236" t="s">
        <v>3649</v>
      </c>
      <c r="F444" s="236" t="s">
        <v>3649</v>
      </c>
      <c r="G444" s="30" t="e">
        <f t="shared" si="8"/>
        <v>#VALUE!</v>
      </c>
    </row>
    <row r="445" spans="1:7" ht="15" x14ac:dyDescent="0.2">
      <c r="A445" s="87">
        <v>442</v>
      </c>
      <c r="B445" s="236">
        <v>5.0999999999999996</v>
      </c>
      <c r="C445" s="233" t="s">
        <v>3654</v>
      </c>
      <c r="D445" s="192" t="s">
        <v>3655</v>
      </c>
      <c r="E445" s="236" t="s">
        <v>3649</v>
      </c>
      <c r="F445" s="236" t="s">
        <v>3649</v>
      </c>
      <c r="G445" s="30" t="e">
        <f t="shared" si="8"/>
        <v>#VALUE!</v>
      </c>
    </row>
    <row r="446" spans="1:7" ht="15" x14ac:dyDescent="0.2">
      <c r="A446" s="87">
        <v>443</v>
      </c>
      <c r="B446" s="236">
        <v>5.0999999999999996</v>
      </c>
      <c r="C446" s="233" t="s">
        <v>3656</v>
      </c>
      <c r="D446" s="192" t="s">
        <v>3657</v>
      </c>
      <c r="E446" s="236" t="s">
        <v>3649</v>
      </c>
      <c r="F446" s="236" t="s">
        <v>3649</v>
      </c>
      <c r="G446" s="30" t="e">
        <f t="shared" si="8"/>
        <v>#VALUE!</v>
      </c>
    </row>
    <row r="447" spans="1:7" ht="15" x14ac:dyDescent="0.2">
      <c r="A447" s="87">
        <v>444</v>
      </c>
      <c r="B447" s="236">
        <v>5.0999999999999996</v>
      </c>
      <c r="C447" s="233" t="s">
        <v>3658</v>
      </c>
      <c r="D447" s="192" t="s">
        <v>3659</v>
      </c>
      <c r="E447" s="236" t="s">
        <v>3649</v>
      </c>
      <c r="F447" s="236" t="s">
        <v>3649</v>
      </c>
      <c r="G447" s="30" t="e">
        <f t="shared" si="8"/>
        <v>#VALUE!</v>
      </c>
    </row>
    <row r="448" spans="1:7" ht="15" x14ac:dyDescent="0.2">
      <c r="A448" s="87">
        <v>445</v>
      </c>
      <c r="B448" s="236">
        <v>5.0999999999999996</v>
      </c>
      <c r="C448" s="233" t="s">
        <v>3660</v>
      </c>
      <c r="D448" s="192" t="s">
        <v>3661</v>
      </c>
      <c r="E448" s="236" t="s">
        <v>3649</v>
      </c>
      <c r="F448" s="236" t="s">
        <v>3649</v>
      </c>
      <c r="G448" s="30" t="e">
        <f t="shared" si="8"/>
        <v>#VALUE!</v>
      </c>
    </row>
    <row r="449" spans="1:7" ht="15" x14ac:dyDescent="0.2">
      <c r="A449" s="87">
        <v>446</v>
      </c>
      <c r="B449" s="236">
        <v>5.0999999999999996</v>
      </c>
      <c r="C449" s="233" t="s">
        <v>3662</v>
      </c>
      <c r="D449" s="192" t="s">
        <v>3663</v>
      </c>
      <c r="E449" s="236" t="s">
        <v>3649</v>
      </c>
      <c r="F449" s="236" t="s">
        <v>3649</v>
      </c>
      <c r="G449" s="30" t="e">
        <f t="shared" si="8"/>
        <v>#VALUE!</v>
      </c>
    </row>
    <row r="450" spans="1:7" ht="15" x14ac:dyDescent="0.2">
      <c r="A450" s="87">
        <v>447</v>
      </c>
      <c r="B450" s="236">
        <v>5.0999999999999996</v>
      </c>
      <c r="C450" s="233" t="s">
        <v>3664</v>
      </c>
      <c r="D450" s="192" t="s">
        <v>3665</v>
      </c>
      <c r="E450" s="236" t="s">
        <v>3649</v>
      </c>
      <c r="F450" s="236" t="s">
        <v>3649</v>
      </c>
      <c r="G450" s="30" t="e">
        <f t="shared" si="8"/>
        <v>#VALUE!</v>
      </c>
    </row>
    <row r="451" spans="1:7" ht="15" x14ac:dyDescent="0.2">
      <c r="A451" s="87">
        <v>448</v>
      </c>
      <c r="B451" s="236">
        <v>5.0999999999999996</v>
      </c>
      <c r="C451" s="233" t="s">
        <v>3666</v>
      </c>
      <c r="D451" s="192" t="s">
        <v>3667</v>
      </c>
      <c r="E451" s="236" t="s">
        <v>3649</v>
      </c>
      <c r="F451" s="236" t="s">
        <v>3649</v>
      </c>
      <c r="G451" s="30" t="e">
        <f t="shared" si="8"/>
        <v>#VALUE!</v>
      </c>
    </row>
    <row r="452" spans="1:7" ht="15" x14ac:dyDescent="0.2">
      <c r="A452" s="87">
        <v>449</v>
      </c>
      <c r="B452" s="236">
        <v>5.0999999999999996</v>
      </c>
      <c r="C452" s="233" t="s">
        <v>3668</v>
      </c>
      <c r="D452" s="192"/>
      <c r="E452" s="236" t="s">
        <v>3669</v>
      </c>
      <c r="F452" s="236" t="s">
        <v>3669</v>
      </c>
      <c r="G452" s="30" t="e">
        <f t="shared" si="8"/>
        <v>#VALUE!</v>
      </c>
    </row>
    <row r="453" spans="1:7" ht="15" x14ac:dyDescent="0.2">
      <c r="A453" s="87">
        <v>450</v>
      </c>
      <c r="B453" s="236">
        <v>5.0999999999999996</v>
      </c>
      <c r="C453" s="233" t="s">
        <v>3670</v>
      </c>
      <c r="D453" s="192" t="s">
        <v>3671</v>
      </c>
      <c r="E453" s="236" t="s">
        <v>3669</v>
      </c>
      <c r="F453" s="236" t="s">
        <v>3669</v>
      </c>
      <c r="G453" s="30" t="e">
        <f t="shared" si="8"/>
        <v>#VALUE!</v>
      </c>
    </row>
    <row r="454" spans="1:7" ht="15" x14ac:dyDescent="0.2">
      <c r="A454" s="87">
        <v>451</v>
      </c>
      <c r="B454" s="236">
        <v>5.0999999999999996</v>
      </c>
      <c r="C454" s="233" t="s">
        <v>3672</v>
      </c>
      <c r="D454" s="192"/>
      <c r="E454" s="236" t="s">
        <v>3669</v>
      </c>
      <c r="F454" s="236" t="s">
        <v>3669</v>
      </c>
      <c r="G454" s="30" t="e">
        <f t="shared" ref="G454:G517" si="9">IF(F454-E454&lt;=10,"Süresinde Tamamlandı",10-(F454-E454))</f>
        <v>#VALUE!</v>
      </c>
    </row>
    <row r="455" spans="1:7" ht="15" x14ac:dyDescent="0.2">
      <c r="A455" s="87">
        <v>452</v>
      </c>
      <c r="B455" s="236">
        <v>5.0999999999999996</v>
      </c>
      <c r="C455" s="233" t="s">
        <v>3673</v>
      </c>
      <c r="D455" s="192"/>
      <c r="E455" s="236" t="s">
        <v>3669</v>
      </c>
      <c r="F455" s="236" t="s">
        <v>3669</v>
      </c>
      <c r="G455" s="30" t="e">
        <f t="shared" si="9"/>
        <v>#VALUE!</v>
      </c>
    </row>
    <row r="456" spans="1:7" ht="15" x14ac:dyDescent="0.2">
      <c r="A456" s="87">
        <v>453</v>
      </c>
      <c r="B456" s="236">
        <v>5.0999999999999996</v>
      </c>
      <c r="C456" s="233" t="s">
        <v>3674</v>
      </c>
      <c r="D456" s="192" t="s">
        <v>3675</v>
      </c>
      <c r="E456" s="236" t="s">
        <v>3669</v>
      </c>
      <c r="F456" s="236" t="s">
        <v>3669</v>
      </c>
      <c r="G456" s="30" t="e">
        <f t="shared" si="9"/>
        <v>#VALUE!</v>
      </c>
    </row>
    <row r="457" spans="1:7" ht="15" x14ac:dyDescent="0.2">
      <c r="A457" s="87">
        <v>454</v>
      </c>
      <c r="B457" s="236">
        <v>5.0999999999999996</v>
      </c>
      <c r="C457" s="233" t="s">
        <v>3676</v>
      </c>
      <c r="D457" s="192" t="s">
        <v>3677</v>
      </c>
      <c r="E457" s="236" t="s">
        <v>3669</v>
      </c>
      <c r="F457" s="236" t="s">
        <v>3669</v>
      </c>
      <c r="G457" s="30" t="e">
        <f t="shared" si="9"/>
        <v>#VALUE!</v>
      </c>
    </row>
    <row r="458" spans="1:7" ht="15" x14ac:dyDescent="0.2">
      <c r="A458" s="87">
        <v>455</v>
      </c>
      <c r="B458" s="236">
        <v>5.0999999999999996</v>
      </c>
      <c r="C458" s="233" t="s">
        <v>3678</v>
      </c>
      <c r="D458" s="192"/>
      <c r="E458" s="236" t="s">
        <v>3669</v>
      </c>
      <c r="F458" s="236" t="s">
        <v>3669</v>
      </c>
      <c r="G458" s="30" t="e">
        <f t="shared" si="9"/>
        <v>#VALUE!</v>
      </c>
    </row>
    <row r="459" spans="1:7" ht="15" x14ac:dyDescent="0.2">
      <c r="A459" s="87">
        <v>456</v>
      </c>
      <c r="B459" s="236">
        <v>5.0999999999999996</v>
      </c>
      <c r="C459" s="233" t="s">
        <v>3679</v>
      </c>
      <c r="D459" s="192"/>
      <c r="E459" s="236" t="s">
        <v>3669</v>
      </c>
      <c r="F459" s="236" t="s">
        <v>3669</v>
      </c>
      <c r="G459" s="30" t="e">
        <f t="shared" si="9"/>
        <v>#VALUE!</v>
      </c>
    </row>
    <row r="460" spans="1:7" ht="15" x14ac:dyDescent="0.2">
      <c r="A460" s="87">
        <v>457</v>
      </c>
      <c r="B460" s="236">
        <v>5.0999999999999996</v>
      </c>
      <c r="C460" s="233" t="s">
        <v>3680</v>
      </c>
      <c r="D460" s="192" t="s">
        <v>3681</v>
      </c>
      <c r="E460" s="236" t="s">
        <v>3669</v>
      </c>
      <c r="F460" s="236" t="s">
        <v>3669</v>
      </c>
      <c r="G460" s="30" t="e">
        <f t="shared" si="9"/>
        <v>#VALUE!</v>
      </c>
    </row>
    <row r="461" spans="1:7" ht="15" x14ac:dyDescent="0.2">
      <c r="A461" s="87">
        <v>458</v>
      </c>
      <c r="B461" s="236">
        <v>5.0999999999999996</v>
      </c>
      <c r="C461" s="233" t="s">
        <v>3682</v>
      </c>
      <c r="D461" s="192" t="s">
        <v>3683</v>
      </c>
      <c r="E461" s="236" t="s">
        <v>3669</v>
      </c>
      <c r="F461" s="236" t="s">
        <v>3669</v>
      </c>
      <c r="G461" s="30" t="e">
        <f t="shared" si="9"/>
        <v>#VALUE!</v>
      </c>
    </row>
    <row r="462" spans="1:7" ht="15" x14ac:dyDescent="0.2">
      <c r="A462" s="87">
        <v>459</v>
      </c>
      <c r="B462" s="236">
        <v>5.0999999999999996</v>
      </c>
      <c r="C462" s="233" t="s">
        <v>3684</v>
      </c>
      <c r="D462" s="192" t="s">
        <v>3685</v>
      </c>
      <c r="E462" s="236" t="s">
        <v>3669</v>
      </c>
      <c r="F462" s="236" t="s">
        <v>3669</v>
      </c>
      <c r="G462" s="30" t="e">
        <f t="shared" si="9"/>
        <v>#VALUE!</v>
      </c>
    </row>
    <row r="463" spans="1:7" ht="15" x14ac:dyDescent="0.2">
      <c r="A463" s="87">
        <v>460</v>
      </c>
      <c r="B463" s="236">
        <v>5.0999999999999996</v>
      </c>
      <c r="C463" s="233" t="s">
        <v>3686</v>
      </c>
      <c r="D463" s="192" t="s">
        <v>3687</v>
      </c>
      <c r="E463" s="236" t="s">
        <v>3669</v>
      </c>
      <c r="F463" s="236" t="s">
        <v>3669</v>
      </c>
      <c r="G463" s="30" t="e">
        <f t="shared" si="9"/>
        <v>#VALUE!</v>
      </c>
    </row>
    <row r="464" spans="1:7" ht="15" x14ac:dyDescent="0.2">
      <c r="A464" s="87">
        <v>461</v>
      </c>
      <c r="B464" s="236">
        <v>5.0999999999999996</v>
      </c>
      <c r="C464" s="233" t="s">
        <v>3688</v>
      </c>
      <c r="D464" s="192" t="s">
        <v>3689</v>
      </c>
      <c r="E464" s="236" t="s">
        <v>3669</v>
      </c>
      <c r="F464" s="236" t="s">
        <v>3669</v>
      </c>
      <c r="G464" s="30" t="e">
        <f t="shared" si="9"/>
        <v>#VALUE!</v>
      </c>
    </row>
    <row r="465" spans="1:7" ht="15" x14ac:dyDescent="0.2">
      <c r="A465" s="87">
        <v>462</v>
      </c>
      <c r="B465" s="236">
        <v>5.0999999999999996</v>
      </c>
      <c r="C465" s="233" t="s">
        <v>3690</v>
      </c>
      <c r="D465" s="192"/>
      <c r="E465" s="236" t="s">
        <v>3669</v>
      </c>
      <c r="F465" s="236" t="s">
        <v>3669</v>
      </c>
      <c r="G465" s="30" t="e">
        <f t="shared" si="9"/>
        <v>#VALUE!</v>
      </c>
    </row>
    <row r="466" spans="1:7" ht="15" x14ac:dyDescent="0.2">
      <c r="A466" s="87">
        <v>463</v>
      </c>
      <c r="B466" s="236">
        <v>5.0999999999999996</v>
      </c>
      <c r="C466" s="233" t="s">
        <v>3007</v>
      </c>
      <c r="D466" s="192"/>
      <c r="E466" s="236" t="s">
        <v>3669</v>
      </c>
      <c r="F466" s="236" t="s">
        <v>3669</v>
      </c>
      <c r="G466" s="30" t="e">
        <f t="shared" si="9"/>
        <v>#VALUE!</v>
      </c>
    </row>
    <row r="467" spans="1:7" ht="15" x14ac:dyDescent="0.2">
      <c r="A467" s="87">
        <v>464</v>
      </c>
      <c r="B467" s="236">
        <v>5.0999999999999996</v>
      </c>
      <c r="C467" s="233" t="s">
        <v>3691</v>
      </c>
      <c r="D467" s="192" t="s">
        <v>3692</v>
      </c>
      <c r="E467" s="236" t="s">
        <v>3693</v>
      </c>
      <c r="F467" s="236" t="s">
        <v>3693</v>
      </c>
      <c r="G467" s="30" t="e">
        <f t="shared" si="9"/>
        <v>#VALUE!</v>
      </c>
    </row>
    <row r="468" spans="1:7" ht="15" x14ac:dyDescent="0.2">
      <c r="A468" s="87">
        <v>465</v>
      </c>
      <c r="B468" s="236">
        <v>5.0999999999999996</v>
      </c>
      <c r="C468" s="233" t="s">
        <v>3694</v>
      </c>
      <c r="D468" s="192"/>
      <c r="E468" s="236" t="s">
        <v>3693</v>
      </c>
      <c r="F468" s="236" t="s">
        <v>3693</v>
      </c>
      <c r="G468" s="30" t="e">
        <f t="shared" si="9"/>
        <v>#VALUE!</v>
      </c>
    </row>
    <row r="469" spans="1:7" ht="15" x14ac:dyDescent="0.2">
      <c r="A469" s="87">
        <v>466</v>
      </c>
      <c r="B469" s="236">
        <v>5.0999999999999996</v>
      </c>
      <c r="C469" s="233" t="s">
        <v>3695</v>
      </c>
      <c r="D469" s="192"/>
      <c r="E469" s="236" t="s">
        <v>3693</v>
      </c>
      <c r="F469" s="236" t="s">
        <v>3693</v>
      </c>
      <c r="G469" s="30" t="e">
        <f t="shared" si="9"/>
        <v>#VALUE!</v>
      </c>
    </row>
    <row r="470" spans="1:7" ht="15" x14ac:dyDescent="0.2">
      <c r="A470" s="87">
        <v>467</v>
      </c>
      <c r="B470" s="236">
        <v>5.0999999999999996</v>
      </c>
      <c r="C470" s="233" t="s">
        <v>3696</v>
      </c>
      <c r="D470" s="192" t="s">
        <v>3697</v>
      </c>
      <c r="E470" s="236" t="s">
        <v>3693</v>
      </c>
      <c r="F470" s="236" t="s">
        <v>3693</v>
      </c>
      <c r="G470" s="30" t="e">
        <f t="shared" si="9"/>
        <v>#VALUE!</v>
      </c>
    </row>
    <row r="471" spans="1:7" ht="15" x14ac:dyDescent="0.2">
      <c r="A471" s="87">
        <v>468</v>
      </c>
      <c r="B471" s="236">
        <v>5.0999999999999996</v>
      </c>
      <c r="C471" s="233" t="s">
        <v>3698</v>
      </c>
      <c r="D471" s="192" t="s">
        <v>3699</v>
      </c>
      <c r="E471" s="236" t="s">
        <v>3693</v>
      </c>
      <c r="F471" s="236" t="s">
        <v>3693</v>
      </c>
      <c r="G471" s="30" t="e">
        <f t="shared" si="9"/>
        <v>#VALUE!</v>
      </c>
    </row>
    <row r="472" spans="1:7" ht="15" x14ac:dyDescent="0.2">
      <c r="A472" s="87">
        <v>469</v>
      </c>
      <c r="B472" s="236">
        <v>5.0999999999999996</v>
      </c>
      <c r="C472" s="233" t="s">
        <v>3700</v>
      </c>
      <c r="D472" s="192" t="s">
        <v>3701</v>
      </c>
      <c r="E472" s="236" t="s">
        <v>3693</v>
      </c>
      <c r="F472" s="236" t="s">
        <v>3693</v>
      </c>
      <c r="G472" s="30" t="e">
        <f t="shared" si="9"/>
        <v>#VALUE!</v>
      </c>
    </row>
    <row r="473" spans="1:7" ht="15" x14ac:dyDescent="0.2">
      <c r="A473" s="87">
        <v>470</v>
      </c>
      <c r="B473" s="236">
        <v>5.0999999999999996</v>
      </c>
      <c r="C473" s="233" t="s">
        <v>3702</v>
      </c>
      <c r="D473" s="192" t="s">
        <v>3703</v>
      </c>
      <c r="E473" s="236" t="s">
        <v>3693</v>
      </c>
      <c r="F473" s="236" t="s">
        <v>3693</v>
      </c>
      <c r="G473" s="30" t="e">
        <f t="shared" si="9"/>
        <v>#VALUE!</v>
      </c>
    </row>
    <row r="474" spans="1:7" ht="15" x14ac:dyDescent="0.2">
      <c r="A474" s="87">
        <v>471</v>
      </c>
      <c r="B474" s="236">
        <v>5.0999999999999996</v>
      </c>
      <c r="C474" s="233" t="s">
        <v>3702</v>
      </c>
      <c r="D474" s="192" t="s">
        <v>3704</v>
      </c>
      <c r="E474" s="236" t="s">
        <v>3693</v>
      </c>
      <c r="F474" s="236" t="s">
        <v>3693</v>
      </c>
      <c r="G474" s="30" t="e">
        <f t="shared" si="9"/>
        <v>#VALUE!</v>
      </c>
    </row>
    <row r="475" spans="1:7" ht="15" x14ac:dyDescent="0.2">
      <c r="A475" s="87">
        <v>472</v>
      </c>
      <c r="B475" s="236">
        <v>5.0999999999999996</v>
      </c>
      <c r="C475" s="233" t="s">
        <v>3705</v>
      </c>
      <c r="D475" s="192"/>
      <c r="E475" s="236" t="s">
        <v>3693</v>
      </c>
      <c r="F475" s="236" t="s">
        <v>3693</v>
      </c>
      <c r="G475" s="30" t="e">
        <f t="shared" si="9"/>
        <v>#VALUE!</v>
      </c>
    </row>
    <row r="476" spans="1:7" ht="15" x14ac:dyDescent="0.2">
      <c r="A476" s="87">
        <v>473</v>
      </c>
      <c r="B476" s="236">
        <v>5.0999999999999996</v>
      </c>
      <c r="C476" s="233" t="s">
        <v>3706</v>
      </c>
      <c r="D476" s="192"/>
      <c r="E476" s="236" t="s">
        <v>3693</v>
      </c>
      <c r="F476" s="236" t="s">
        <v>3693</v>
      </c>
      <c r="G476" s="30" t="e">
        <f t="shared" si="9"/>
        <v>#VALUE!</v>
      </c>
    </row>
    <row r="477" spans="1:7" ht="15" x14ac:dyDescent="0.2">
      <c r="A477" s="87">
        <v>474</v>
      </c>
      <c r="B477" s="236">
        <v>5.0999999999999996</v>
      </c>
      <c r="C477" s="233" t="s">
        <v>3707</v>
      </c>
      <c r="D477" s="192" t="s">
        <v>3708</v>
      </c>
      <c r="E477" s="236" t="s">
        <v>3693</v>
      </c>
      <c r="F477" s="236" t="s">
        <v>3693</v>
      </c>
      <c r="G477" s="30" t="e">
        <f t="shared" si="9"/>
        <v>#VALUE!</v>
      </c>
    </row>
    <row r="478" spans="1:7" ht="15" x14ac:dyDescent="0.2">
      <c r="A478" s="87">
        <v>475</v>
      </c>
      <c r="B478" s="236">
        <v>5.0999999999999996</v>
      </c>
      <c r="C478" s="233" t="s">
        <v>3709</v>
      </c>
      <c r="D478" s="192" t="s">
        <v>3710</v>
      </c>
      <c r="E478" s="236" t="s">
        <v>3711</v>
      </c>
      <c r="F478" s="236" t="s">
        <v>3711</v>
      </c>
      <c r="G478" s="30" t="e">
        <f t="shared" si="9"/>
        <v>#VALUE!</v>
      </c>
    </row>
    <row r="479" spans="1:7" ht="15" x14ac:dyDescent="0.2">
      <c r="A479" s="87">
        <v>476</v>
      </c>
      <c r="B479" s="236">
        <v>5.0999999999999996</v>
      </c>
      <c r="C479" s="233" t="s">
        <v>3712</v>
      </c>
      <c r="D479" s="192"/>
      <c r="E479" s="236" t="s">
        <v>3711</v>
      </c>
      <c r="F479" s="236" t="s">
        <v>3711</v>
      </c>
      <c r="G479" s="30" t="e">
        <f t="shared" si="9"/>
        <v>#VALUE!</v>
      </c>
    </row>
    <row r="480" spans="1:7" ht="15" x14ac:dyDescent="0.2">
      <c r="A480" s="87">
        <v>477</v>
      </c>
      <c r="B480" s="236">
        <v>5.0999999999999996</v>
      </c>
      <c r="C480" s="233" t="s">
        <v>3713</v>
      </c>
      <c r="D480" s="192" t="s">
        <v>3714</v>
      </c>
      <c r="E480" s="236" t="s">
        <v>3711</v>
      </c>
      <c r="F480" s="236" t="s">
        <v>3711</v>
      </c>
      <c r="G480" s="30" t="e">
        <f t="shared" si="9"/>
        <v>#VALUE!</v>
      </c>
    </row>
    <row r="481" spans="1:7" ht="15" x14ac:dyDescent="0.2">
      <c r="A481" s="87">
        <v>478</v>
      </c>
      <c r="B481" s="236">
        <v>5.0999999999999996</v>
      </c>
      <c r="C481" s="233" t="s">
        <v>3715</v>
      </c>
      <c r="D481" s="192" t="s">
        <v>3716</v>
      </c>
      <c r="E481" s="236" t="s">
        <v>3711</v>
      </c>
      <c r="F481" s="236" t="s">
        <v>3711</v>
      </c>
      <c r="G481" s="30" t="e">
        <f t="shared" si="9"/>
        <v>#VALUE!</v>
      </c>
    </row>
    <row r="482" spans="1:7" ht="15" x14ac:dyDescent="0.2">
      <c r="A482" s="87">
        <v>479</v>
      </c>
      <c r="B482" s="236">
        <v>5.0999999999999996</v>
      </c>
      <c r="C482" s="233" t="s">
        <v>3717</v>
      </c>
      <c r="D482" s="192"/>
      <c r="E482" s="236" t="s">
        <v>3711</v>
      </c>
      <c r="F482" s="236" t="s">
        <v>3711</v>
      </c>
      <c r="G482" s="30" t="e">
        <f t="shared" si="9"/>
        <v>#VALUE!</v>
      </c>
    </row>
    <row r="483" spans="1:7" ht="15" x14ac:dyDescent="0.2">
      <c r="A483" s="87">
        <v>480</v>
      </c>
      <c r="B483" s="236">
        <v>5.0999999999999996</v>
      </c>
      <c r="C483" s="233" t="s">
        <v>3718</v>
      </c>
      <c r="D483" s="192" t="s">
        <v>3719</v>
      </c>
      <c r="E483" s="236" t="s">
        <v>3711</v>
      </c>
      <c r="F483" s="236" t="s">
        <v>3711</v>
      </c>
      <c r="G483" s="30" t="e">
        <f t="shared" si="9"/>
        <v>#VALUE!</v>
      </c>
    </row>
    <row r="484" spans="1:7" ht="15" x14ac:dyDescent="0.2">
      <c r="A484" s="87">
        <v>481</v>
      </c>
      <c r="B484" s="236">
        <v>5.0999999999999996</v>
      </c>
      <c r="C484" s="233" t="s">
        <v>3720</v>
      </c>
      <c r="D484" s="192"/>
      <c r="E484" s="236" t="s">
        <v>3711</v>
      </c>
      <c r="F484" s="236" t="s">
        <v>3711</v>
      </c>
      <c r="G484" s="30" t="e">
        <f t="shared" si="9"/>
        <v>#VALUE!</v>
      </c>
    </row>
    <row r="485" spans="1:7" ht="15" x14ac:dyDescent="0.2">
      <c r="A485" s="87">
        <v>482</v>
      </c>
      <c r="B485" s="236">
        <v>5.0999999999999996</v>
      </c>
      <c r="C485" s="233" t="s">
        <v>3721</v>
      </c>
      <c r="D485" s="192"/>
      <c r="E485" s="236" t="s">
        <v>3711</v>
      </c>
      <c r="F485" s="236" t="s">
        <v>3711</v>
      </c>
      <c r="G485" s="30" t="e">
        <f t="shared" si="9"/>
        <v>#VALUE!</v>
      </c>
    </row>
    <row r="486" spans="1:7" ht="15" x14ac:dyDescent="0.2">
      <c r="A486" s="87">
        <v>483</v>
      </c>
      <c r="B486" s="236">
        <v>5.0999999999999996</v>
      </c>
      <c r="C486" s="233" t="s">
        <v>3722</v>
      </c>
      <c r="D486" s="192" t="s">
        <v>3723</v>
      </c>
      <c r="E486" s="236" t="s">
        <v>3711</v>
      </c>
      <c r="F486" s="236" t="s">
        <v>3711</v>
      </c>
      <c r="G486" s="30" t="e">
        <f t="shared" si="9"/>
        <v>#VALUE!</v>
      </c>
    </row>
    <row r="487" spans="1:7" ht="15" x14ac:dyDescent="0.2">
      <c r="A487" s="87">
        <v>484</v>
      </c>
      <c r="B487" s="236">
        <v>5.0999999999999996</v>
      </c>
      <c r="C487" s="233" t="s">
        <v>3724</v>
      </c>
      <c r="D487" s="192"/>
      <c r="E487" s="236" t="s">
        <v>3711</v>
      </c>
      <c r="F487" s="236" t="s">
        <v>3711</v>
      </c>
      <c r="G487" s="30" t="e">
        <f t="shared" si="9"/>
        <v>#VALUE!</v>
      </c>
    </row>
    <row r="488" spans="1:7" ht="15" x14ac:dyDescent="0.2">
      <c r="A488" s="87">
        <v>485</v>
      </c>
      <c r="B488" s="236">
        <v>5.0999999999999996</v>
      </c>
      <c r="C488" s="233" t="s">
        <v>3725</v>
      </c>
      <c r="D488" s="192"/>
      <c r="E488" s="236" t="s">
        <v>3711</v>
      </c>
      <c r="F488" s="236" t="s">
        <v>3711</v>
      </c>
      <c r="G488" s="30" t="e">
        <f t="shared" si="9"/>
        <v>#VALUE!</v>
      </c>
    </row>
    <row r="489" spans="1:7" ht="15" x14ac:dyDescent="0.2">
      <c r="A489" s="87">
        <v>486</v>
      </c>
      <c r="B489" s="236">
        <v>5.0999999999999996</v>
      </c>
      <c r="C489" s="233" t="s">
        <v>3726</v>
      </c>
      <c r="D489" s="192"/>
      <c r="E489" s="236" t="s">
        <v>3711</v>
      </c>
      <c r="F489" s="236" t="s">
        <v>3711</v>
      </c>
      <c r="G489" s="30" t="e">
        <f t="shared" si="9"/>
        <v>#VALUE!</v>
      </c>
    </row>
    <row r="490" spans="1:7" ht="15" x14ac:dyDescent="0.2">
      <c r="A490" s="87">
        <v>487</v>
      </c>
      <c r="B490" s="236">
        <v>5.0999999999999996</v>
      </c>
      <c r="C490" s="233" t="s">
        <v>3727</v>
      </c>
      <c r="D490" s="192" t="s">
        <v>3728</v>
      </c>
      <c r="E490" s="236" t="s">
        <v>3711</v>
      </c>
      <c r="F490" s="236" t="s">
        <v>3711</v>
      </c>
      <c r="G490" s="30" t="e">
        <f t="shared" si="9"/>
        <v>#VALUE!</v>
      </c>
    </row>
    <row r="491" spans="1:7" ht="15" x14ac:dyDescent="0.2">
      <c r="A491" s="87">
        <v>488</v>
      </c>
      <c r="B491" s="236">
        <v>5.0999999999999996</v>
      </c>
      <c r="C491" s="233" t="s">
        <v>3729</v>
      </c>
      <c r="D491" s="192" t="s">
        <v>3730</v>
      </c>
      <c r="E491" s="236" t="s">
        <v>3711</v>
      </c>
      <c r="F491" s="236" t="s">
        <v>3711</v>
      </c>
      <c r="G491" s="30" t="e">
        <f t="shared" si="9"/>
        <v>#VALUE!</v>
      </c>
    </row>
    <row r="492" spans="1:7" ht="15" x14ac:dyDescent="0.2">
      <c r="A492" s="87">
        <v>489</v>
      </c>
      <c r="B492" s="236">
        <v>5.0999999999999996</v>
      </c>
      <c r="C492" s="233" t="s">
        <v>3731</v>
      </c>
      <c r="D492" s="192" t="s">
        <v>3732</v>
      </c>
      <c r="E492" s="236" t="s">
        <v>3711</v>
      </c>
      <c r="F492" s="236" t="s">
        <v>3711</v>
      </c>
      <c r="G492" s="30" t="e">
        <f t="shared" si="9"/>
        <v>#VALUE!</v>
      </c>
    </row>
    <row r="493" spans="1:7" ht="15" x14ac:dyDescent="0.2">
      <c r="A493" s="87">
        <v>490</v>
      </c>
      <c r="B493" s="236">
        <v>5.0999999999999996</v>
      </c>
      <c r="C493" s="233" t="s">
        <v>3733</v>
      </c>
      <c r="D493" s="192" t="s">
        <v>3734</v>
      </c>
      <c r="E493" s="236" t="s">
        <v>3711</v>
      </c>
      <c r="F493" s="236" t="s">
        <v>3711</v>
      </c>
      <c r="G493" s="30" t="e">
        <f t="shared" si="9"/>
        <v>#VALUE!</v>
      </c>
    </row>
    <row r="494" spans="1:7" ht="15" x14ac:dyDescent="0.2">
      <c r="A494" s="87">
        <v>491</v>
      </c>
      <c r="B494" s="236">
        <v>5.0999999999999996</v>
      </c>
      <c r="C494" s="233" t="s">
        <v>3735</v>
      </c>
      <c r="D494" s="192" t="s">
        <v>3736</v>
      </c>
      <c r="E494" s="236" t="s">
        <v>3711</v>
      </c>
      <c r="F494" s="236" t="s">
        <v>3711</v>
      </c>
      <c r="G494" s="30" t="e">
        <f t="shared" si="9"/>
        <v>#VALUE!</v>
      </c>
    </row>
    <row r="495" spans="1:7" ht="15" x14ac:dyDescent="0.2">
      <c r="A495" s="87">
        <v>492</v>
      </c>
      <c r="B495" s="236">
        <v>5.0999999999999996</v>
      </c>
      <c r="C495" s="233" t="s">
        <v>3737</v>
      </c>
      <c r="D495" s="192"/>
      <c r="E495" s="236" t="s">
        <v>3711</v>
      </c>
      <c r="F495" s="236" t="s">
        <v>3711</v>
      </c>
      <c r="G495" s="30" t="e">
        <f t="shared" si="9"/>
        <v>#VALUE!</v>
      </c>
    </row>
    <row r="496" spans="1:7" ht="15" x14ac:dyDescent="0.2">
      <c r="A496" s="87">
        <v>493</v>
      </c>
      <c r="B496" s="236">
        <v>5.0999999999999996</v>
      </c>
      <c r="C496" s="233" t="s">
        <v>3738</v>
      </c>
      <c r="D496" s="192"/>
      <c r="E496" s="236" t="s">
        <v>3711</v>
      </c>
      <c r="F496" s="236" t="s">
        <v>3711</v>
      </c>
      <c r="G496" s="30" t="e">
        <f t="shared" si="9"/>
        <v>#VALUE!</v>
      </c>
    </row>
    <row r="497" spans="1:7" ht="15" x14ac:dyDescent="0.2">
      <c r="A497" s="87">
        <v>494</v>
      </c>
      <c r="B497" s="236">
        <v>5.0999999999999996</v>
      </c>
      <c r="C497" s="233" t="s">
        <v>3739</v>
      </c>
      <c r="D497" s="192"/>
      <c r="E497" s="236" t="s">
        <v>3711</v>
      </c>
      <c r="F497" s="236" t="s">
        <v>3711</v>
      </c>
      <c r="G497" s="30" t="e">
        <f t="shared" si="9"/>
        <v>#VALUE!</v>
      </c>
    </row>
    <row r="498" spans="1:7" ht="15" x14ac:dyDescent="0.2">
      <c r="A498" s="87">
        <v>495</v>
      </c>
      <c r="B498" s="236">
        <v>5.0999999999999996</v>
      </c>
      <c r="C498" s="233" t="s">
        <v>3740</v>
      </c>
      <c r="D498" s="192" t="s">
        <v>3741</v>
      </c>
      <c r="E498" s="236" t="s">
        <v>3711</v>
      </c>
      <c r="F498" s="236" t="s">
        <v>3711</v>
      </c>
      <c r="G498" s="30" t="e">
        <f t="shared" si="9"/>
        <v>#VALUE!</v>
      </c>
    </row>
    <row r="499" spans="1:7" ht="15" x14ac:dyDescent="0.2">
      <c r="A499" s="87">
        <v>496</v>
      </c>
      <c r="B499" s="236">
        <v>5.0999999999999996</v>
      </c>
      <c r="C499" s="233" t="s">
        <v>3742</v>
      </c>
      <c r="D499" s="192" t="s">
        <v>3743</v>
      </c>
      <c r="E499" s="236" t="s">
        <v>3711</v>
      </c>
      <c r="F499" s="236" t="s">
        <v>3711</v>
      </c>
      <c r="G499" s="30" t="e">
        <f t="shared" si="9"/>
        <v>#VALUE!</v>
      </c>
    </row>
    <row r="500" spans="1:7" ht="15" x14ac:dyDescent="0.2">
      <c r="A500" s="87">
        <v>497</v>
      </c>
      <c r="B500" s="236">
        <v>5.0999999999999996</v>
      </c>
      <c r="C500" s="233" t="s">
        <v>3744</v>
      </c>
      <c r="D500" s="192" t="s">
        <v>3745</v>
      </c>
      <c r="E500" s="236" t="s">
        <v>3711</v>
      </c>
      <c r="F500" s="236" t="s">
        <v>3711</v>
      </c>
      <c r="G500" s="30" t="e">
        <f t="shared" si="9"/>
        <v>#VALUE!</v>
      </c>
    </row>
    <row r="501" spans="1:7" ht="15" x14ac:dyDescent="0.2">
      <c r="A501" s="87">
        <v>498</v>
      </c>
      <c r="B501" s="236">
        <v>5.0999999999999996</v>
      </c>
      <c r="C501" s="233" t="s">
        <v>3746</v>
      </c>
      <c r="D501" s="192"/>
      <c r="E501" s="236" t="s">
        <v>3144</v>
      </c>
      <c r="F501" s="236" t="s">
        <v>3144</v>
      </c>
      <c r="G501" s="30" t="e">
        <f t="shared" si="9"/>
        <v>#VALUE!</v>
      </c>
    </row>
    <row r="502" spans="1:7" ht="15" x14ac:dyDescent="0.2">
      <c r="A502" s="87">
        <v>499</v>
      </c>
      <c r="B502" s="236">
        <v>5.0999999999999996</v>
      </c>
      <c r="C502" s="233" t="s">
        <v>3747</v>
      </c>
      <c r="D502" s="192" t="s">
        <v>3748</v>
      </c>
      <c r="E502" s="236" t="s">
        <v>3144</v>
      </c>
      <c r="F502" s="236" t="s">
        <v>3144</v>
      </c>
      <c r="G502" s="30" t="e">
        <f t="shared" si="9"/>
        <v>#VALUE!</v>
      </c>
    </row>
    <row r="503" spans="1:7" ht="15" x14ac:dyDescent="0.2">
      <c r="A503" s="87">
        <v>500</v>
      </c>
      <c r="B503" s="236">
        <v>5.0999999999999996</v>
      </c>
      <c r="C503" s="233" t="s">
        <v>3749</v>
      </c>
      <c r="D503" s="192"/>
      <c r="E503" s="236" t="s">
        <v>3144</v>
      </c>
      <c r="F503" s="236" t="s">
        <v>3144</v>
      </c>
      <c r="G503" s="30" t="e">
        <f t="shared" si="9"/>
        <v>#VALUE!</v>
      </c>
    </row>
    <row r="504" spans="1:7" ht="15" x14ac:dyDescent="0.2">
      <c r="A504" s="87">
        <v>501</v>
      </c>
      <c r="B504" s="236">
        <v>5.0999999999999996</v>
      </c>
      <c r="C504" s="233" t="s">
        <v>3750</v>
      </c>
      <c r="D504" s="192"/>
      <c r="E504" s="236" t="s">
        <v>3144</v>
      </c>
      <c r="F504" s="236" t="s">
        <v>3144</v>
      </c>
      <c r="G504" s="30" t="e">
        <f t="shared" si="9"/>
        <v>#VALUE!</v>
      </c>
    </row>
    <row r="505" spans="1:7" ht="15" x14ac:dyDescent="0.2">
      <c r="A505" s="87">
        <v>502</v>
      </c>
      <c r="B505" s="236">
        <v>5.0999999999999996</v>
      </c>
      <c r="C505" s="233" t="s">
        <v>3751</v>
      </c>
      <c r="D505" s="192" t="s">
        <v>3752</v>
      </c>
      <c r="E505" s="236" t="s">
        <v>3144</v>
      </c>
      <c r="F505" s="236" t="s">
        <v>3144</v>
      </c>
      <c r="G505" s="30" t="e">
        <f t="shared" si="9"/>
        <v>#VALUE!</v>
      </c>
    </row>
    <row r="506" spans="1:7" ht="15" x14ac:dyDescent="0.2">
      <c r="A506" s="87">
        <v>503</v>
      </c>
      <c r="B506" s="236">
        <v>5.0999999999999996</v>
      </c>
      <c r="C506" s="233" t="s">
        <v>3753</v>
      </c>
      <c r="D506" s="192" t="s">
        <v>3754</v>
      </c>
      <c r="E506" s="236" t="s">
        <v>3144</v>
      </c>
      <c r="F506" s="236" t="s">
        <v>3144</v>
      </c>
      <c r="G506" s="30" t="e">
        <f t="shared" si="9"/>
        <v>#VALUE!</v>
      </c>
    </row>
    <row r="507" spans="1:7" ht="15" x14ac:dyDescent="0.2">
      <c r="A507" s="87">
        <v>504</v>
      </c>
      <c r="B507" s="236">
        <v>5.0999999999999996</v>
      </c>
      <c r="C507" s="233" t="s">
        <v>3755</v>
      </c>
      <c r="D507" s="192"/>
      <c r="E507" s="236" t="s">
        <v>3144</v>
      </c>
      <c r="F507" s="236" t="s">
        <v>3144</v>
      </c>
      <c r="G507" s="30" t="e">
        <f t="shared" si="9"/>
        <v>#VALUE!</v>
      </c>
    </row>
    <row r="508" spans="1:7" ht="15" x14ac:dyDescent="0.2">
      <c r="A508" s="87">
        <v>505</v>
      </c>
      <c r="B508" s="236">
        <v>5.0999999999999996</v>
      </c>
      <c r="C508" s="233" t="s">
        <v>3756</v>
      </c>
      <c r="D508" s="192"/>
      <c r="E508" s="236" t="s">
        <v>3144</v>
      </c>
      <c r="F508" s="236" t="s">
        <v>3144</v>
      </c>
      <c r="G508" s="30" t="e">
        <f t="shared" si="9"/>
        <v>#VALUE!</v>
      </c>
    </row>
    <row r="509" spans="1:7" ht="15" x14ac:dyDescent="0.2">
      <c r="A509" s="87">
        <v>506</v>
      </c>
      <c r="B509" s="236">
        <v>5.0999999999999996</v>
      </c>
      <c r="C509" s="233" t="s">
        <v>3757</v>
      </c>
      <c r="D509" s="192"/>
      <c r="E509" s="236" t="s">
        <v>3144</v>
      </c>
      <c r="F509" s="236" t="s">
        <v>3144</v>
      </c>
      <c r="G509" s="30" t="e">
        <f t="shared" si="9"/>
        <v>#VALUE!</v>
      </c>
    </row>
    <row r="510" spans="1:7" ht="15" x14ac:dyDescent="0.2">
      <c r="A510" s="87">
        <v>507</v>
      </c>
      <c r="B510" s="236">
        <v>5.0999999999999996</v>
      </c>
      <c r="C510" s="233" t="s">
        <v>3758</v>
      </c>
      <c r="D510" s="192" t="s">
        <v>3759</v>
      </c>
      <c r="E510" s="236" t="s">
        <v>3144</v>
      </c>
      <c r="F510" s="236" t="s">
        <v>3144</v>
      </c>
      <c r="G510" s="30" t="e">
        <f t="shared" si="9"/>
        <v>#VALUE!</v>
      </c>
    </row>
    <row r="511" spans="1:7" ht="15" x14ac:dyDescent="0.2">
      <c r="A511" s="87">
        <v>508</v>
      </c>
      <c r="B511" s="236">
        <v>5.0999999999999996</v>
      </c>
      <c r="C511" s="233" t="s">
        <v>3760</v>
      </c>
      <c r="D511" s="192" t="s">
        <v>3761</v>
      </c>
      <c r="E511" s="236" t="s">
        <v>3762</v>
      </c>
      <c r="F511" s="236" t="s">
        <v>3762</v>
      </c>
      <c r="G511" s="30" t="e">
        <f t="shared" si="9"/>
        <v>#VALUE!</v>
      </c>
    </row>
    <row r="512" spans="1:7" ht="15" x14ac:dyDescent="0.2">
      <c r="A512" s="87">
        <v>509</v>
      </c>
      <c r="B512" s="236">
        <v>5.0999999999999996</v>
      </c>
      <c r="C512" s="233" t="s">
        <v>3763</v>
      </c>
      <c r="D512" s="192"/>
      <c r="E512" s="236" t="s">
        <v>3762</v>
      </c>
      <c r="F512" s="236" t="s">
        <v>3762</v>
      </c>
      <c r="G512" s="30" t="e">
        <f t="shared" si="9"/>
        <v>#VALUE!</v>
      </c>
    </row>
    <row r="513" spans="1:7" ht="15" x14ac:dyDescent="0.2">
      <c r="A513" s="87">
        <v>510</v>
      </c>
      <c r="B513" s="236">
        <v>5.0999999999999996</v>
      </c>
      <c r="C513" s="233" t="s">
        <v>3764</v>
      </c>
      <c r="D513" s="192" t="s">
        <v>3765</v>
      </c>
      <c r="E513" s="236" t="s">
        <v>3762</v>
      </c>
      <c r="F513" s="236" t="s">
        <v>3762</v>
      </c>
      <c r="G513" s="30" t="e">
        <f t="shared" si="9"/>
        <v>#VALUE!</v>
      </c>
    </row>
    <row r="514" spans="1:7" ht="15" x14ac:dyDescent="0.2">
      <c r="A514" s="87">
        <v>511</v>
      </c>
      <c r="B514" s="236">
        <v>5.0999999999999996</v>
      </c>
      <c r="C514" s="233" t="s">
        <v>3766</v>
      </c>
      <c r="D514" s="192" t="s">
        <v>3767</v>
      </c>
      <c r="E514" s="236" t="s">
        <v>3762</v>
      </c>
      <c r="F514" s="236" t="s">
        <v>3762</v>
      </c>
      <c r="G514" s="30" t="e">
        <f t="shared" si="9"/>
        <v>#VALUE!</v>
      </c>
    </row>
    <row r="515" spans="1:7" ht="15" x14ac:dyDescent="0.2">
      <c r="A515" s="87">
        <v>512</v>
      </c>
      <c r="B515" s="236">
        <v>5.0999999999999996</v>
      </c>
      <c r="C515" s="233" t="s">
        <v>3768</v>
      </c>
      <c r="D515" s="192" t="s">
        <v>3769</v>
      </c>
      <c r="E515" s="236" t="s">
        <v>3762</v>
      </c>
      <c r="F515" s="236" t="s">
        <v>3762</v>
      </c>
      <c r="G515" s="30" t="e">
        <f t="shared" si="9"/>
        <v>#VALUE!</v>
      </c>
    </row>
    <row r="516" spans="1:7" ht="15" x14ac:dyDescent="0.2">
      <c r="A516" s="87">
        <v>513</v>
      </c>
      <c r="B516" s="236">
        <v>5.0999999999999996</v>
      </c>
      <c r="C516" s="233" t="s">
        <v>3770</v>
      </c>
      <c r="D516" s="192" t="s">
        <v>3771</v>
      </c>
      <c r="E516" s="236" t="s">
        <v>3762</v>
      </c>
      <c r="F516" s="236" t="s">
        <v>3762</v>
      </c>
      <c r="G516" s="30" t="e">
        <f t="shared" si="9"/>
        <v>#VALUE!</v>
      </c>
    </row>
    <row r="517" spans="1:7" ht="15" x14ac:dyDescent="0.2">
      <c r="A517" s="87">
        <v>514</v>
      </c>
      <c r="B517" s="236">
        <v>5.0999999999999996</v>
      </c>
      <c r="C517" s="233" t="s">
        <v>3772</v>
      </c>
      <c r="D517" s="192" t="s">
        <v>3773</v>
      </c>
      <c r="E517" s="236" t="s">
        <v>3762</v>
      </c>
      <c r="F517" s="236" t="s">
        <v>3762</v>
      </c>
      <c r="G517" s="30" t="e">
        <f t="shared" si="9"/>
        <v>#VALUE!</v>
      </c>
    </row>
    <row r="518" spans="1:7" ht="15" x14ac:dyDescent="0.2">
      <c r="A518" s="87">
        <v>515</v>
      </c>
      <c r="B518" s="236">
        <v>5.0999999999999996</v>
      </c>
      <c r="C518" s="233" t="s">
        <v>3774</v>
      </c>
      <c r="D518" s="192" t="s">
        <v>3775</v>
      </c>
      <c r="E518" s="236" t="s">
        <v>3762</v>
      </c>
      <c r="F518" s="236" t="s">
        <v>3762</v>
      </c>
      <c r="G518" s="30" t="e">
        <f t="shared" ref="G518:G581" si="10">IF(F518-E518&lt;=10,"Süresinde Tamamlandı",10-(F518-E518))</f>
        <v>#VALUE!</v>
      </c>
    </row>
    <row r="519" spans="1:7" ht="15" x14ac:dyDescent="0.2">
      <c r="A519" s="87">
        <v>516</v>
      </c>
      <c r="B519" s="236">
        <v>5.0999999999999996</v>
      </c>
      <c r="C519" s="233" t="s">
        <v>3776</v>
      </c>
      <c r="D519" s="192"/>
      <c r="E519" s="236" t="s">
        <v>3762</v>
      </c>
      <c r="F519" s="236" t="s">
        <v>3762</v>
      </c>
      <c r="G519" s="30" t="e">
        <f t="shared" si="10"/>
        <v>#VALUE!</v>
      </c>
    </row>
    <row r="520" spans="1:7" ht="15" x14ac:dyDescent="0.2">
      <c r="A520" s="87">
        <v>517</v>
      </c>
      <c r="B520" s="236">
        <v>5.0999999999999996</v>
      </c>
      <c r="C520" s="233" t="s">
        <v>3777</v>
      </c>
      <c r="D520" s="192"/>
      <c r="E520" s="236" t="s">
        <v>3762</v>
      </c>
      <c r="F520" s="236" t="s">
        <v>3762</v>
      </c>
      <c r="G520" s="30" t="e">
        <f t="shared" si="10"/>
        <v>#VALUE!</v>
      </c>
    </row>
    <row r="521" spans="1:7" ht="15" x14ac:dyDescent="0.2">
      <c r="A521" s="87">
        <v>518</v>
      </c>
      <c r="B521" s="236">
        <v>5.0999999999999996</v>
      </c>
      <c r="C521" s="233" t="s">
        <v>3777</v>
      </c>
      <c r="D521" s="192" t="s">
        <v>3778</v>
      </c>
      <c r="E521" s="236" t="s">
        <v>3762</v>
      </c>
      <c r="F521" s="236" t="s">
        <v>3762</v>
      </c>
      <c r="G521" s="30" t="e">
        <f t="shared" si="10"/>
        <v>#VALUE!</v>
      </c>
    </row>
    <row r="522" spans="1:7" ht="15" x14ac:dyDescent="0.2">
      <c r="A522" s="87">
        <v>519</v>
      </c>
      <c r="B522" s="236">
        <v>5.0999999999999996</v>
      </c>
      <c r="C522" s="233" t="s">
        <v>3779</v>
      </c>
      <c r="D522" s="192" t="s">
        <v>3780</v>
      </c>
      <c r="E522" s="236" t="s">
        <v>3762</v>
      </c>
      <c r="F522" s="236" t="s">
        <v>3762</v>
      </c>
      <c r="G522" s="30" t="e">
        <f t="shared" si="10"/>
        <v>#VALUE!</v>
      </c>
    </row>
    <row r="523" spans="1:7" ht="15" x14ac:dyDescent="0.2">
      <c r="A523" s="87">
        <v>520</v>
      </c>
      <c r="B523" s="236">
        <v>5.0999999999999996</v>
      </c>
      <c r="C523" s="233" t="s">
        <v>3781</v>
      </c>
      <c r="D523" s="192"/>
      <c r="E523" s="236" t="s">
        <v>3782</v>
      </c>
      <c r="F523" s="236" t="s">
        <v>3782</v>
      </c>
      <c r="G523" s="30" t="e">
        <f t="shared" si="10"/>
        <v>#VALUE!</v>
      </c>
    </row>
    <row r="524" spans="1:7" ht="15" x14ac:dyDescent="0.2">
      <c r="A524" s="87">
        <v>521</v>
      </c>
      <c r="B524" s="236">
        <v>5.0999999999999996</v>
      </c>
      <c r="C524" s="233" t="s">
        <v>3783</v>
      </c>
      <c r="D524" s="192"/>
      <c r="E524" s="236" t="s">
        <v>3782</v>
      </c>
      <c r="F524" s="236" t="s">
        <v>3782</v>
      </c>
      <c r="G524" s="30" t="e">
        <f t="shared" si="10"/>
        <v>#VALUE!</v>
      </c>
    </row>
    <row r="525" spans="1:7" ht="15" x14ac:dyDescent="0.2">
      <c r="A525" s="87">
        <v>522</v>
      </c>
      <c r="B525" s="236">
        <v>5.0999999999999996</v>
      </c>
      <c r="C525" s="233" t="s">
        <v>3783</v>
      </c>
      <c r="D525" s="192"/>
      <c r="E525" s="236" t="s">
        <v>3782</v>
      </c>
      <c r="F525" s="236" t="s">
        <v>3782</v>
      </c>
      <c r="G525" s="30" t="e">
        <f t="shared" si="10"/>
        <v>#VALUE!</v>
      </c>
    </row>
    <row r="526" spans="1:7" ht="15" x14ac:dyDescent="0.2">
      <c r="A526" s="87">
        <v>523</v>
      </c>
      <c r="B526" s="236">
        <v>5.0999999999999996</v>
      </c>
      <c r="C526" s="233" t="s">
        <v>3784</v>
      </c>
      <c r="D526" s="192" t="s">
        <v>3785</v>
      </c>
      <c r="E526" s="236" t="s">
        <v>3782</v>
      </c>
      <c r="F526" s="236" t="s">
        <v>3782</v>
      </c>
      <c r="G526" s="30" t="e">
        <f t="shared" si="10"/>
        <v>#VALUE!</v>
      </c>
    </row>
    <row r="527" spans="1:7" ht="15" x14ac:dyDescent="0.2">
      <c r="A527" s="87">
        <v>524</v>
      </c>
      <c r="B527" s="236">
        <v>5.0999999999999996</v>
      </c>
      <c r="C527" s="233" t="s">
        <v>3786</v>
      </c>
      <c r="D527" s="192" t="s">
        <v>3787</v>
      </c>
      <c r="E527" s="236" t="s">
        <v>3782</v>
      </c>
      <c r="F527" s="236" t="s">
        <v>3782</v>
      </c>
      <c r="G527" s="30" t="e">
        <f t="shared" si="10"/>
        <v>#VALUE!</v>
      </c>
    </row>
    <row r="528" spans="1:7" ht="15" x14ac:dyDescent="0.2">
      <c r="A528" s="87">
        <v>525</v>
      </c>
      <c r="B528" s="236">
        <v>5.0999999999999996</v>
      </c>
      <c r="C528" s="233" t="s">
        <v>3788</v>
      </c>
      <c r="D528" s="192" t="s">
        <v>3789</v>
      </c>
      <c r="E528" s="236" t="s">
        <v>3782</v>
      </c>
      <c r="F528" s="236" t="s">
        <v>3782</v>
      </c>
      <c r="G528" s="30" t="e">
        <f t="shared" si="10"/>
        <v>#VALUE!</v>
      </c>
    </row>
    <row r="529" spans="1:7" ht="15" x14ac:dyDescent="0.2">
      <c r="A529" s="87">
        <v>526</v>
      </c>
      <c r="B529" s="236">
        <v>5.0999999999999996</v>
      </c>
      <c r="C529" s="233" t="s">
        <v>3790</v>
      </c>
      <c r="D529" s="192" t="s">
        <v>3791</v>
      </c>
      <c r="E529" s="236" t="s">
        <v>3782</v>
      </c>
      <c r="F529" s="236" t="s">
        <v>3782</v>
      </c>
      <c r="G529" s="30" t="e">
        <f t="shared" si="10"/>
        <v>#VALUE!</v>
      </c>
    </row>
    <row r="530" spans="1:7" ht="15" x14ac:dyDescent="0.2">
      <c r="A530" s="87">
        <v>527</v>
      </c>
      <c r="B530" s="236">
        <v>5.0999999999999996</v>
      </c>
      <c r="C530" s="233" t="s">
        <v>3792</v>
      </c>
      <c r="D530" s="192"/>
      <c r="E530" s="236" t="s">
        <v>3782</v>
      </c>
      <c r="F530" s="236" t="s">
        <v>3782</v>
      </c>
      <c r="G530" s="30" t="e">
        <f t="shared" si="10"/>
        <v>#VALUE!</v>
      </c>
    </row>
    <row r="531" spans="1:7" ht="15" x14ac:dyDescent="0.2">
      <c r="A531" s="87">
        <v>528</v>
      </c>
      <c r="B531" s="236">
        <v>5.0999999999999996</v>
      </c>
      <c r="C531" s="233" t="s">
        <v>3793</v>
      </c>
      <c r="D531" s="192"/>
      <c r="E531" s="236" t="s">
        <v>3782</v>
      </c>
      <c r="F531" s="236" t="s">
        <v>3782</v>
      </c>
      <c r="G531" s="30" t="e">
        <f t="shared" si="10"/>
        <v>#VALUE!</v>
      </c>
    </row>
    <row r="532" spans="1:7" ht="15" x14ac:dyDescent="0.2">
      <c r="A532" s="87">
        <v>529</v>
      </c>
      <c r="B532" s="236">
        <v>5.0999999999999996</v>
      </c>
      <c r="C532" s="233" t="s">
        <v>3794</v>
      </c>
      <c r="D532" s="192" t="s">
        <v>3795</v>
      </c>
      <c r="E532" s="236" t="s">
        <v>3782</v>
      </c>
      <c r="F532" s="236" t="s">
        <v>3782</v>
      </c>
      <c r="G532" s="30" t="e">
        <f t="shared" si="10"/>
        <v>#VALUE!</v>
      </c>
    </row>
    <row r="533" spans="1:7" ht="15" x14ac:dyDescent="0.2">
      <c r="A533" s="87">
        <v>530</v>
      </c>
      <c r="B533" s="236">
        <v>5.0999999999999996</v>
      </c>
      <c r="C533" s="233" t="s">
        <v>3796</v>
      </c>
      <c r="D533" s="192"/>
      <c r="E533" s="236" t="s">
        <v>3782</v>
      </c>
      <c r="F533" s="236" t="s">
        <v>3782</v>
      </c>
      <c r="G533" s="30" t="e">
        <f t="shared" si="10"/>
        <v>#VALUE!</v>
      </c>
    </row>
    <row r="534" spans="1:7" ht="15" x14ac:dyDescent="0.2">
      <c r="A534" s="87">
        <v>531</v>
      </c>
      <c r="B534" s="236">
        <v>5.0999999999999996</v>
      </c>
      <c r="C534" s="233" t="s">
        <v>3797</v>
      </c>
      <c r="D534" s="192"/>
      <c r="E534" s="236" t="s">
        <v>3782</v>
      </c>
      <c r="F534" s="236" t="s">
        <v>3782</v>
      </c>
      <c r="G534" s="30" t="e">
        <f t="shared" si="10"/>
        <v>#VALUE!</v>
      </c>
    </row>
    <row r="535" spans="1:7" ht="15" x14ac:dyDescent="0.2">
      <c r="A535" s="87">
        <v>532</v>
      </c>
      <c r="B535" s="236">
        <v>5.0999999999999996</v>
      </c>
      <c r="C535" s="233" t="s">
        <v>3798</v>
      </c>
      <c r="D535" s="192" t="s">
        <v>3799</v>
      </c>
      <c r="E535" s="236" t="s">
        <v>3782</v>
      </c>
      <c r="F535" s="236" t="s">
        <v>3782</v>
      </c>
      <c r="G535" s="30" t="e">
        <f t="shared" si="10"/>
        <v>#VALUE!</v>
      </c>
    </row>
    <row r="536" spans="1:7" ht="15" x14ac:dyDescent="0.2">
      <c r="A536" s="87">
        <v>533</v>
      </c>
      <c r="B536" s="236">
        <v>5.0999999999999996</v>
      </c>
      <c r="C536" s="233" t="s">
        <v>3800</v>
      </c>
      <c r="D536" s="192" t="s">
        <v>3801</v>
      </c>
      <c r="E536" s="236" t="s">
        <v>3782</v>
      </c>
      <c r="F536" s="236" t="s">
        <v>3782</v>
      </c>
      <c r="G536" s="30" t="e">
        <f t="shared" si="10"/>
        <v>#VALUE!</v>
      </c>
    </row>
    <row r="537" spans="1:7" ht="15" x14ac:dyDescent="0.2">
      <c r="A537" s="87">
        <v>534</v>
      </c>
      <c r="B537" s="236">
        <v>5.0999999999999996</v>
      </c>
      <c r="C537" s="233" t="s">
        <v>3802</v>
      </c>
      <c r="D537" s="192"/>
      <c r="E537" s="236" t="s">
        <v>3803</v>
      </c>
      <c r="F537" s="236" t="s">
        <v>3803</v>
      </c>
      <c r="G537" s="30" t="e">
        <f t="shared" si="10"/>
        <v>#VALUE!</v>
      </c>
    </row>
    <row r="538" spans="1:7" ht="15" x14ac:dyDescent="0.2">
      <c r="A538" s="87">
        <v>535</v>
      </c>
      <c r="B538" s="236">
        <v>5.0999999999999996</v>
      </c>
      <c r="C538" s="233" t="s">
        <v>23</v>
      </c>
      <c r="D538" s="192"/>
      <c r="E538" s="236" t="s">
        <v>3803</v>
      </c>
      <c r="F538" s="236" t="s">
        <v>3803</v>
      </c>
      <c r="G538" s="30" t="e">
        <f t="shared" si="10"/>
        <v>#VALUE!</v>
      </c>
    </row>
    <row r="539" spans="1:7" ht="15" x14ac:dyDescent="0.2">
      <c r="A539" s="87">
        <v>536</v>
      </c>
      <c r="B539" s="236">
        <v>5.0999999999999996</v>
      </c>
      <c r="C539" s="233" t="s">
        <v>23</v>
      </c>
      <c r="D539" s="192"/>
      <c r="E539" s="236" t="s">
        <v>3803</v>
      </c>
      <c r="F539" s="236" t="s">
        <v>3803</v>
      </c>
      <c r="G539" s="30" t="e">
        <f t="shared" si="10"/>
        <v>#VALUE!</v>
      </c>
    </row>
    <row r="540" spans="1:7" ht="15" x14ac:dyDescent="0.2">
      <c r="A540" s="87">
        <v>537</v>
      </c>
      <c r="B540" s="236">
        <v>5.0999999999999996</v>
      </c>
      <c r="C540" s="233" t="s">
        <v>3804</v>
      </c>
      <c r="D540" s="192"/>
      <c r="E540" s="236" t="s">
        <v>3803</v>
      </c>
      <c r="F540" s="236" t="s">
        <v>3803</v>
      </c>
      <c r="G540" s="30" t="e">
        <f t="shared" si="10"/>
        <v>#VALUE!</v>
      </c>
    </row>
    <row r="541" spans="1:7" ht="15" x14ac:dyDescent="0.2">
      <c r="A541" s="87">
        <v>538</v>
      </c>
      <c r="B541" s="236">
        <v>5.0999999999999996</v>
      </c>
      <c r="C541" s="233" t="s">
        <v>3805</v>
      </c>
      <c r="D541" s="192"/>
      <c r="E541" s="236" t="s">
        <v>3803</v>
      </c>
      <c r="F541" s="236" t="s">
        <v>3803</v>
      </c>
      <c r="G541" s="30" t="e">
        <f t="shared" si="10"/>
        <v>#VALUE!</v>
      </c>
    </row>
    <row r="542" spans="1:7" ht="15" x14ac:dyDescent="0.2">
      <c r="A542" s="87">
        <v>539</v>
      </c>
      <c r="B542" s="236">
        <v>5.0999999999999996</v>
      </c>
      <c r="C542" s="233" t="s">
        <v>3806</v>
      </c>
      <c r="D542" s="192" t="s">
        <v>3807</v>
      </c>
      <c r="E542" s="236" t="s">
        <v>3803</v>
      </c>
      <c r="F542" s="236" t="s">
        <v>3803</v>
      </c>
      <c r="G542" s="30" t="e">
        <f t="shared" si="10"/>
        <v>#VALUE!</v>
      </c>
    </row>
    <row r="543" spans="1:7" ht="15" x14ac:dyDescent="0.2">
      <c r="A543" s="87">
        <v>540</v>
      </c>
      <c r="B543" s="236">
        <v>5.0999999999999996</v>
      </c>
      <c r="C543" s="233" t="s">
        <v>3808</v>
      </c>
      <c r="D543" s="192" t="s">
        <v>3809</v>
      </c>
      <c r="E543" s="236" t="s">
        <v>3803</v>
      </c>
      <c r="F543" s="236" t="s">
        <v>3803</v>
      </c>
      <c r="G543" s="30" t="e">
        <f t="shared" si="10"/>
        <v>#VALUE!</v>
      </c>
    </row>
    <row r="544" spans="1:7" ht="15" x14ac:dyDescent="0.2">
      <c r="A544" s="87">
        <v>541</v>
      </c>
      <c r="B544" s="236">
        <v>5.0999999999999996</v>
      </c>
      <c r="C544" s="233" t="s">
        <v>3810</v>
      </c>
      <c r="D544" s="192" t="s">
        <v>3811</v>
      </c>
      <c r="E544" s="236" t="s">
        <v>3803</v>
      </c>
      <c r="F544" s="236" t="s">
        <v>3803</v>
      </c>
      <c r="G544" s="30" t="e">
        <f t="shared" si="10"/>
        <v>#VALUE!</v>
      </c>
    </row>
    <row r="545" spans="1:7" ht="15" x14ac:dyDescent="0.2">
      <c r="A545" s="87">
        <v>542</v>
      </c>
      <c r="B545" s="236">
        <v>5.0999999999999996</v>
      </c>
      <c r="C545" s="233" t="s">
        <v>3812</v>
      </c>
      <c r="D545" s="192" t="s">
        <v>3813</v>
      </c>
      <c r="E545" s="236" t="s">
        <v>3803</v>
      </c>
      <c r="F545" s="236" t="s">
        <v>3803</v>
      </c>
      <c r="G545" s="30" t="e">
        <f t="shared" si="10"/>
        <v>#VALUE!</v>
      </c>
    </row>
    <row r="546" spans="1:7" ht="15" x14ac:dyDescent="0.2">
      <c r="A546" s="87">
        <v>543</v>
      </c>
      <c r="B546" s="236">
        <v>5.0999999999999996</v>
      </c>
      <c r="C546" s="233" t="s">
        <v>3814</v>
      </c>
      <c r="D546" s="192"/>
      <c r="E546" s="236" t="s">
        <v>3803</v>
      </c>
      <c r="F546" s="236" t="s">
        <v>3803</v>
      </c>
      <c r="G546" s="30" t="e">
        <f t="shared" si="10"/>
        <v>#VALUE!</v>
      </c>
    </row>
    <row r="547" spans="1:7" ht="15" x14ac:dyDescent="0.2">
      <c r="A547" s="87">
        <v>544</v>
      </c>
      <c r="B547" s="236">
        <v>5.0999999999999996</v>
      </c>
      <c r="C547" s="233" t="s">
        <v>3815</v>
      </c>
      <c r="D547" s="192" t="s">
        <v>3816</v>
      </c>
      <c r="E547" s="236" t="s">
        <v>3803</v>
      </c>
      <c r="F547" s="236" t="s">
        <v>3803</v>
      </c>
      <c r="G547" s="30" t="e">
        <f t="shared" si="10"/>
        <v>#VALUE!</v>
      </c>
    </row>
    <row r="548" spans="1:7" ht="15" x14ac:dyDescent="0.2">
      <c r="A548" s="87">
        <v>545</v>
      </c>
      <c r="B548" s="236">
        <v>5.0999999999999996</v>
      </c>
      <c r="C548" s="233" t="s">
        <v>3817</v>
      </c>
      <c r="D548" s="192"/>
      <c r="E548" s="236" t="s">
        <v>3803</v>
      </c>
      <c r="F548" s="236" t="s">
        <v>3803</v>
      </c>
      <c r="G548" s="30" t="e">
        <f t="shared" si="10"/>
        <v>#VALUE!</v>
      </c>
    </row>
    <row r="549" spans="1:7" ht="15" x14ac:dyDescent="0.2">
      <c r="A549" s="87">
        <v>546</v>
      </c>
      <c r="B549" s="236">
        <v>5.0999999999999996</v>
      </c>
      <c r="C549" s="233" t="s">
        <v>3818</v>
      </c>
      <c r="D549" s="192"/>
      <c r="E549" s="236" t="s">
        <v>3803</v>
      </c>
      <c r="F549" s="236" t="s">
        <v>3803</v>
      </c>
      <c r="G549" s="30" t="e">
        <f t="shared" si="10"/>
        <v>#VALUE!</v>
      </c>
    </row>
    <row r="550" spans="1:7" ht="15" x14ac:dyDescent="0.2">
      <c r="A550" s="87">
        <v>547</v>
      </c>
      <c r="B550" s="236">
        <v>5.0999999999999996</v>
      </c>
      <c r="C550" s="233" t="s">
        <v>3819</v>
      </c>
      <c r="D550" s="192"/>
      <c r="E550" s="236" t="s">
        <v>3803</v>
      </c>
      <c r="F550" s="236" t="s">
        <v>3803</v>
      </c>
      <c r="G550" s="30" t="e">
        <f t="shared" si="10"/>
        <v>#VALUE!</v>
      </c>
    </row>
    <row r="551" spans="1:7" ht="15" x14ac:dyDescent="0.2">
      <c r="A551" s="87">
        <v>548</v>
      </c>
      <c r="B551" s="236">
        <v>5.0999999999999996</v>
      </c>
      <c r="C551" s="233" t="s">
        <v>243</v>
      </c>
      <c r="D551" s="192"/>
      <c r="E551" s="236" t="s">
        <v>3803</v>
      </c>
      <c r="F551" s="236" t="s">
        <v>3803</v>
      </c>
      <c r="G551" s="30" t="e">
        <f t="shared" si="10"/>
        <v>#VALUE!</v>
      </c>
    </row>
    <row r="552" spans="1:7" ht="15" x14ac:dyDescent="0.2">
      <c r="A552" s="87">
        <v>549</v>
      </c>
      <c r="B552" s="236">
        <v>5.0999999999999996</v>
      </c>
      <c r="C552" s="233" t="s">
        <v>243</v>
      </c>
      <c r="D552" s="192"/>
      <c r="E552" s="236" t="s">
        <v>3803</v>
      </c>
      <c r="F552" s="236" t="s">
        <v>3803</v>
      </c>
      <c r="G552" s="30" t="e">
        <f t="shared" si="10"/>
        <v>#VALUE!</v>
      </c>
    </row>
    <row r="553" spans="1:7" ht="15" x14ac:dyDescent="0.2">
      <c r="A553" s="87">
        <v>550</v>
      </c>
      <c r="B553" s="236">
        <v>5.0999999999999996</v>
      </c>
      <c r="C553" s="233" t="s">
        <v>3820</v>
      </c>
      <c r="D553" s="192" t="s">
        <v>3821</v>
      </c>
      <c r="E553" s="236" t="s">
        <v>3156</v>
      </c>
      <c r="F553" s="236" t="s">
        <v>3156</v>
      </c>
      <c r="G553" s="30" t="e">
        <f t="shared" si="10"/>
        <v>#VALUE!</v>
      </c>
    </row>
    <row r="554" spans="1:7" ht="15" x14ac:dyDescent="0.2">
      <c r="A554" s="87">
        <v>551</v>
      </c>
      <c r="B554" s="236">
        <v>5.0999999999999996</v>
      </c>
      <c r="C554" s="233" t="s">
        <v>3822</v>
      </c>
      <c r="D554" s="192" t="s">
        <v>3823</v>
      </c>
      <c r="E554" s="236" t="s">
        <v>3156</v>
      </c>
      <c r="F554" s="236" t="s">
        <v>3156</v>
      </c>
      <c r="G554" s="30" t="e">
        <f t="shared" si="10"/>
        <v>#VALUE!</v>
      </c>
    </row>
    <row r="555" spans="1:7" ht="15" x14ac:dyDescent="0.2">
      <c r="A555" s="87">
        <v>552</v>
      </c>
      <c r="B555" s="236">
        <v>5.0999999999999996</v>
      </c>
      <c r="C555" s="233" t="s">
        <v>3824</v>
      </c>
      <c r="D555" s="192" t="s">
        <v>3825</v>
      </c>
      <c r="E555" s="236" t="s">
        <v>3156</v>
      </c>
      <c r="F555" s="236" t="s">
        <v>3156</v>
      </c>
      <c r="G555" s="30" t="e">
        <f t="shared" si="10"/>
        <v>#VALUE!</v>
      </c>
    </row>
    <row r="556" spans="1:7" ht="15" x14ac:dyDescent="0.2">
      <c r="A556" s="87">
        <v>553</v>
      </c>
      <c r="B556" s="236">
        <v>5.0999999999999996</v>
      </c>
      <c r="C556" s="233" t="s">
        <v>3826</v>
      </c>
      <c r="D556" s="192"/>
      <c r="E556" s="236" t="s">
        <v>3156</v>
      </c>
      <c r="F556" s="236" t="s">
        <v>3156</v>
      </c>
      <c r="G556" s="30" t="e">
        <f t="shared" si="10"/>
        <v>#VALUE!</v>
      </c>
    </row>
    <row r="557" spans="1:7" ht="15" x14ac:dyDescent="0.2">
      <c r="A557" s="87">
        <v>554</v>
      </c>
      <c r="B557" s="236">
        <v>5.0999999999999996</v>
      </c>
      <c r="C557" s="233" t="s">
        <v>3827</v>
      </c>
      <c r="D557" s="192"/>
      <c r="E557" s="236" t="s">
        <v>3156</v>
      </c>
      <c r="F557" s="236" t="s">
        <v>3156</v>
      </c>
      <c r="G557" s="30" t="e">
        <f t="shared" si="10"/>
        <v>#VALUE!</v>
      </c>
    </row>
    <row r="558" spans="1:7" ht="15" x14ac:dyDescent="0.2">
      <c r="A558" s="87">
        <v>555</v>
      </c>
      <c r="B558" s="236">
        <v>5.0999999999999996</v>
      </c>
      <c r="C558" s="233" t="s">
        <v>1059</v>
      </c>
      <c r="D558" s="192"/>
      <c r="E558" s="236" t="s">
        <v>3156</v>
      </c>
      <c r="F558" s="236" t="s">
        <v>3156</v>
      </c>
      <c r="G558" s="30" t="e">
        <f t="shared" si="10"/>
        <v>#VALUE!</v>
      </c>
    </row>
    <row r="559" spans="1:7" ht="15" x14ac:dyDescent="0.2">
      <c r="A559" s="87">
        <v>556</v>
      </c>
      <c r="B559" s="236">
        <v>5.0999999999999996</v>
      </c>
      <c r="C559" s="233" t="s">
        <v>3828</v>
      </c>
      <c r="D559" s="192"/>
      <c r="E559" s="236" t="s">
        <v>3156</v>
      </c>
      <c r="F559" s="236" t="s">
        <v>3156</v>
      </c>
      <c r="G559" s="30" t="e">
        <f t="shared" si="10"/>
        <v>#VALUE!</v>
      </c>
    </row>
    <row r="560" spans="1:7" ht="15" x14ac:dyDescent="0.2">
      <c r="A560" s="87">
        <v>557</v>
      </c>
      <c r="B560" s="236">
        <v>5.0999999999999996</v>
      </c>
      <c r="C560" s="233" t="s">
        <v>3829</v>
      </c>
      <c r="D560" s="192"/>
      <c r="E560" s="236" t="s">
        <v>3156</v>
      </c>
      <c r="F560" s="236" t="s">
        <v>3156</v>
      </c>
      <c r="G560" s="30" t="e">
        <f t="shared" si="10"/>
        <v>#VALUE!</v>
      </c>
    </row>
    <row r="561" spans="1:7" ht="15" x14ac:dyDescent="0.2">
      <c r="A561" s="87">
        <v>558</v>
      </c>
      <c r="B561" s="236">
        <v>5.0999999999999996</v>
      </c>
      <c r="C561" s="233" t="s">
        <v>3830</v>
      </c>
      <c r="D561" s="192" t="s">
        <v>3831</v>
      </c>
      <c r="E561" s="236" t="s">
        <v>3156</v>
      </c>
      <c r="F561" s="236" t="s">
        <v>3156</v>
      </c>
      <c r="G561" s="30" t="e">
        <f t="shared" si="10"/>
        <v>#VALUE!</v>
      </c>
    </row>
    <row r="562" spans="1:7" ht="15" x14ac:dyDescent="0.2">
      <c r="A562" s="87">
        <v>559</v>
      </c>
      <c r="B562" s="236">
        <v>5.0999999999999996</v>
      </c>
      <c r="C562" s="233" t="s">
        <v>3832</v>
      </c>
      <c r="D562" s="192" t="s">
        <v>3833</v>
      </c>
      <c r="E562" s="236" t="s">
        <v>3156</v>
      </c>
      <c r="F562" s="236" t="s">
        <v>3156</v>
      </c>
      <c r="G562" s="30" t="e">
        <f t="shared" si="10"/>
        <v>#VALUE!</v>
      </c>
    </row>
    <row r="563" spans="1:7" ht="15" x14ac:dyDescent="0.2">
      <c r="A563" s="87">
        <v>560</v>
      </c>
      <c r="B563" s="236">
        <v>5.0999999999999996</v>
      </c>
      <c r="C563" s="233" t="s">
        <v>3834</v>
      </c>
      <c r="D563" s="192"/>
      <c r="E563" s="236" t="s">
        <v>3835</v>
      </c>
      <c r="F563" s="236" t="s">
        <v>3835</v>
      </c>
      <c r="G563" s="30" t="e">
        <f t="shared" si="10"/>
        <v>#VALUE!</v>
      </c>
    </row>
    <row r="564" spans="1:7" ht="15" x14ac:dyDescent="0.2">
      <c r="A564" s="87">
        <v>561</v>
      </c>
      <c r="B564" s="236">
        <v>5.0999999999999996</v>
      </c>
      <c r="C564" s="233" t="s">
        <v>3836</v>
      </c>
      <c r="D564" s="192" t="s">
        <v>3837</v>
      </c>
      <c r="E564" s="236" t="s">
        <v>3835</v>
      </c>
      <c r="F564" s="236" t="s">
        <v>3835</v>
      </c>
      <c r="G564" s="30" t="e">
        <f t="shared" si="10"/>
        <v>#VALUE!</v>
      </c>
    </row>
    <row r="565" spans="1:7" ht="15" x14ac:dyDescent="0.2">
      <c r="A565" s="87">
        <v>562</v>
      </c>
      <c r="B565" s="236">
        <v>5.0999999999999996</v>
      </c>
      <c r="C565" s="233" t="s">
        <v>3838</v>
      </c>
      <c r="D565" s="192" t="s">
        <v>3839</v>
      </c>
      <c r="E565" s="236" t="s">
        <v>3835</v>
      </c>
      <c r="F565" s="236" t="s">
        <v>3835</v>
      </c>
      <c r="G565" s="30" t="e">
        <f t="shared" si="10"/>
        <v>#VALUE!</v>
      </c>
    </row>
    <row r="566" spans="1:7" ht="15" x14ac:dyDescent="0.2">
      <c r="A566" s="87">
        <v>563</v>
      </c>
      <c r="B566" s="236">
        <v>5.0999999999999996</v>
      </c>
      <c r="C566" s="233" t="s">
        <v>3840</v>
      </c>
      <c r="D566" s="192" t="s">
        <v>3841</v>
      </c>
      <c r="E566" s="236" t="s">
        <v>3835</v>
      </c>
      <c r="F566" s="236" t="s">
        <v>3835</v>
      </c>
      <c r="G566" s="30" t="e">
        <f t="shared" si="10"/>
        <v>#VALUE!</v>
      </c>
    </row>
    <row r="567" spans="1:7" ht="15" x14ac:dyDescent="0.2">
      <c r="A567" s="87">
        <v>564</v>
      </c>
      <c r="B567" s="236">
        <v>5.0999999999999996</v>
      </c>
      <c r="C567" s="233" t="s">
        <v>3842</v>
      </c>
      <c r="D567" s="192" t="s">
        <v>3843</v>
      </c>
      <c r="E567" s="236" t="s">
        <v>3835</v>
      </c>
      <c r="F567" s="236" t="s">
        <v>3835</v>
      </c>
      <c r="G567" s="30" t="e">
        <f t="shared" si="10"/>
        <v>#VALUE!</v>
      </c>
    </row>
    <row r="568" spans="1:7" ht="15" x14ac:dyDescent="0.2">
      <c r="A568" s="87">
        <v>565</v>
      </c>
      <c r="B568" s="236">
        <v>5.0999999999999996</v>
      </c>
      <c r="C568" s="233" t="s">
        <v>3844</v>
      </c>
      <c r="D568" s="192" t="s">
        <v>3845</v>
      </c>
      <c r="E568" s="236" t="s">
        <v>3846</v>
      </c>
      <c r="F568" s="236" t="s">
        <v>3846</v>
      </c>
      <c r="G568" s="30" t="str">
        <f t="shared" si="10"/>
        <v>Süresinde Tamamlandı</v>
      </c>
    </row>
    <row r="569" spans="1:7" ht="15" x14ac:dyDescent="0.2">
      <c r="A569" s="87">
        <v>566</v>
      </c>
      <c r="B569" s="236">
        <v>5.0999999999999996</v>
      </c>
      <c r="C569" s="233" t="s">
        <v>3847</v>
      </c>
      <c r="D569" s="192"/>
      <c r="E569" s="236" t="s">
        <v>3846</v>
      </c>
      <c r="F569" s="236" t="s">
        <v>3846</v>
      </c>
      <c r="G569" s="30" t="str">
        <f t="shared" si="10"/>
        <v>Süresinde Tamamlandı</v>
      </c>
    </row>
    <row r="570" spans="1:7" ht="15" x14ac:dyDescent="0.2">
      <c r="A570" s="87">
        <v>567</v>
      </c>
      <c r="B570" s="236">
        <v>5.0999999999999996</v>
      </c>
      <c r="C570" s="233" t="s">
        <v>3848</v>
      </c>
      <c r="D570" s="192" t="s">
        <v>3849</v>
      </c>
      <c r="E570" s="236" t="s">
        <v>3846</v>
      </c>
      <c r="F570" s="236" t="s">
        <v>3846</v>
      </c>
      <c r="G570" s="30" t="str">
        <f t="shared" si="10"/>
        <v>Süresinde Tamamlandı</v>
      </c>
    </row>
    <row r="571" spans="1:7" ht="15" x14ac:dyDescent="0.2">
      <c r="A571" s="87">
        <v>568</v>
      </c>
      <c r="B571" s="236">
        <v>5.0999999999999996</v>
      </c>
      <c r="C571" s="233" t="s">
        <v>3850</v>
      </c>
      <c r="D571" s="192" t="s">
        <v>3851</v>
      </c>
      <c r="E571" s="236" t="s">
        <v>3846</v>
      </c>
      <c r="F571" s="236" t="s">
        <v>3846</v>
      </c>
      <c r="G571" s="30" t="str">
        <f t="shared" si="10"/>
        <v>Süresinde Tamamlandı</v>
      </c>
    </row>
    <row r="572" spans="1:7" ht="15" x14ac:dyDescent="0.2">
      <c r="A572" s="87">
        <v>569</v>
      </c>
      <c r="B572" s="236">
        <v>5.0999999999999996</v>
      </c>
      <c r="C572" s="233" t="s">
        <v>3852</v>
      </c>
      <c r="D572" s="192" t="s">
        <v>3853</v>
      </c>
      <c r="E572" s="236" t="s">
        <v>3846</v>
      </c>
      <c r="F572" s="236" t="s">
        <v>3846</v>
      </c>
      <c r="G572" s="30" t="str">
        <f t="shared" si="10"/>
        <v>Süresinde Tamamlandı</v>
      </c>
    </row>
    <row r="573" spans="1:7" ht="15" x14ac:dyDescent="0.2">
      <c r="A573" s="87">
        <v>570</v>
      </c>
      <c r="B573" s="236">
        <v>5.0999999999999996</v>
      </c>
      <c r="C573" s="233" t="s">
        <v>3854</v>
      </c>
      <c r="D573" s="192" t="s">
        <v>3855</v>
      </c>
      <c r="E573" s="236" t="s">
        <v>3856</v>
      </c>
      <c r="F573" s="236" t="s">
        <v>3856</v>
      </c>
      <c r="G573" s="30" t="str">
        <f t="shared" si="10"/>
        <v>Süresinde Tamamlandı</v>
      </c>
    </row>
    <row r="574" spans="1:7" ht="15" x14ac:dyDescent="0.2">
      <c r="A574" s="87">
        <v>571</v>
      </c>
      <c r="B574" s="236">
        <v>5.0999999999999996</v>
      </c>
      <c r="C574" s="233" t="s">
        <v>95</v>
      </c>
      <c r="D574" s="192" t="s">
        <v>3857</v>
      </c>
      <c r="E574" s="236" t="s">
        <v>3856</v>
      </c>
      <c r="F574" s="236" t="s">
        <v>3856</v>
      </c>
      <c r="G574" s="30" t="str">
        <f t="shared" si="10"/>
        <v>Süresinde Tamamlandı</v>
      </c>
    </row>
    <row r="575" spans="1:7" ht="15" x14ac:dyDescent="0.2">
      <c r="A575" s="87">
        <v>572</v>
      </c>
      <c r="B575" s="236">
        <v>5.0999999999999996</v>
      </c>
      <c r="C575" s="233" t="s">
        <v>3858</v>
      </c>
      <c r="D575" s="192" t="s">
        <v>3859</v>
      </c>
      <c r="E575" s="236" t="s">
        <v>3856</v>
      </c>
      <c r="F575" s="236" t="s">
        <v>3856</v>
      </c>
      <c r="G575" s="30" t="str">
        <f t="shared" si="10"/>
        <v>Süresinde Tamamlandı</v>
      </c>
    </row>
    <row r="576" spans="1:7" ht="15" x14ac:dyDescent="0.2">
      <c r="A576" s="87">
        <v>573</v>
      </c>
      <c r="B576" s="236">
        <v>5.0999999999999996</v>
      </c>
      <c r="C576" s="233" t="s">
        <v>3860</v>
      </c>
      <c r="D576" s="192" t="s">
        <v>3861</v>
      </c>
      <c r="E576" s="236" t="s">
        <v>3856</v>
      </c>
      <c r="F576" s="236" t="s">
        <v>3856</v>
      </c>
      <c r="G576" s="30" t="str">
        <f t="shared" si="10"/>
        <v>Süresinde Tamamlandı</v>
      </c>
    </row>
    <row r="577" spans="1:7" ht="15" x14ac:dyDescent="0.2">
      <c r="A577" s="87">
        <v>574</v>
      </c>
      <c r="B577" s="236">
        <v>5.0999999999999996</v>
      </c>
      <c r="C577" s="233" t="s">
        <v>3858</v>
      </c>
      <c r="D577" s="192" t="s">
        <v>3862</v>
      </c>
      <c r="E577" s="236" t="s">
        <v>3856</v>
      </c>
      <c r="F577" s="236" t="s">
        <v>3856</v>
      </c>
      <c r="G577" s="30" t="str">
        <f t="shared" si="10"/>
        <v>Süresinde Tamamlandı</v>
      </c>
    </row>
    <row r="578" spans="1:7" ht="15" x14ac:dyDescent="0.2">
      <c r="A578" s="87">
        <v>575</v>
      </c>
      <c r="B578" s="236">
        <v>5.0999999999999996</v>
      </c>
      <c r="C578" s="233" t="s">
        <v>3863</v>
      </c>
      <c r="D578" s="192" t="s">
        <v>3864</v>
      </c>
      <c r="E578" s="236" t="s">
        <v>3856</v>
      </c>
      <c r="F578" s="236" t="s">
        <v>3856</v>
      </c>
      <c r="G578" s="30" t="str">
        <f t="shared" si="10"/>
        <v>Süresinde Tamamlandı</v>
      </c>
    </row>
    <row r="579" spans="1:7" ht="15" x14ac:dyDescent="0.2">
      <c r="A579" s="87">
        <v>576</v>
      </c>
      <c r="B579" s="236">
        <v>5.0999999999999996</v>
      </c>
      <c r="C579" s="233" t="s">
        <v>3865</v>
      </c>
      <c r="D579" s="192" t="s">
        <v>3866</v>
      </c>
      <c r="E579" s="236" t="s">
        <v>3856</v>
      </c>
      <c r="F579" s="236" t="s">
        <v>3856</v>
      </c>
      <c r="G579" s="30" t="str">
        <f t="shared" si="10"/>
        <v>Süresinde Tamamlandı</v>
      </c>
    </row>
    <row r="580" spans="1:7" ht="15" x14ac:dyDescent="0.2">
      <c r="A580" s="87">
        <v>577</v>
      </c>
      <c r="B580" s="236">
        <v>5.0999999999999996</v>
      </c>
      <c r="C580" s="233" t="s">
        <v>3867</v>
      </c>
      <c r="D580" s="192" t="s">
        <v>3868</v>
      </c>
      <c r="E580" s="236" t="s">
        <v>3856</v>
      </c>
      <c r="F580" s="236" t="s">
        <v>3856</v>
      </c>
      <c r="G580" s="30" t="str">
        <f t="shared" si="10"/>
        <v>Süresinde Tamamlandı</v>
      </c>
    </row>
    <row r="581" spans="1:7" ht="15" x14ac:dyDescent="0.2">
      <c r="A581" s="87">
        <v>578</v>
      </c>
      <c r="B581" s="236">
        <v>5.0999999999999996</v>
      </c>
      <c r="C581" s="233" t="s">
        <v>3869</v>
      </c>
      <c r="D581" s="192" t="s">
        <v>3870</v>
      </c>
      <c r="E581" s="236" t="s">
        <v>3856</v>
      </c>
      <c r="F581" s="236" t="s">
        <v>3856</v>
      </c>
      <c r="G581" s="30" t="str">
        <f t="shared" si="10"/>
        <v>Süresinde Tamamlandı</v>
      </c>
    </row>
    <row r="582" spans="1:7" ht="15" x14ac:dyDescent="0.2">
      <c r="A582" s="87">
        <v>579</v>
      </c>
      <c r="B582" s="236">
        <v>5.0999999999999996</v>
      </c>
      <c r="C582" s="233" t="s">
        <v>3871</v>
      </c>
      <c r="D582" s="192" t="s">
        <v>3872</v>
      </c>
      <c r="E582" s="236" t="s">
        <v>3856</v>
      </c>
      <c r="F582" s="236" t="s">
        <v>3856</v>
      </c>
      <c r="G582" s="30" t="str">
        <f t="shared" ref="G582:G645" si="11">IF(F582-E582&lt;=10,"Süresinde Tamamlandı",10-(F582-E582))</f>
        <v>Süresinde Tamamlandı</v>
      </c>
    </row>
    <row r="583" spans="1:7" ht="15" x14ac:dyDescent="0.2">
      <c r="A583" s="87">
        <v>580</v>
      </c>
      <c r="B583" s="236">
        <v>5.0999999999999996</v>
      </c>
      <c r="C583" s="233" t="s">
        <v>3873</v>
      </c>
      <c r="D583" s="192" t="s">
        <v>3874</v>
      </c>
      <c r="E583" s="236" t="s">
        <v>3856</v>
      </c>
      <c r="F583" s="236" t="s">
        <v>3856</v>
      </c>
      <c r="G583" s="30" t="str">
        <f t="shared" si="11"/>
        <v>Süresinde Tamamlandı</v>
      </c>
    </row>
    <row r="584" spans="1:7" ht="15" x14ac:dyDescent="0.2">
      <c r="A584" s="87">
        <v>581</v>
      </c>
      <c r="B584" s="236">
        <v>5.0999999999999996</v>
      </c>
      <c r="C584" s="233" t="s">
        <v>3875</v>
      </c>
      <c r="D584" s="192" t="s">
        <v>3876</v>
      </c>
      <c r="E584" s="236" t="s">
        <v>3877</v>
      </c>
      <c r="F584" s="236" t="s">
        <v>3877</v>
      </c>
      <c r="G584" s="30" t="str">
        <f t="shared" si="11"/>
        <v>Süresinde Tamamlandı</v>
      </c>
    </row>
    <row r="585" spans="1:7" ht="15" x14ac:dyDescent="0.2">
      <c r="A585" s="87">
        <v>582</v>
      </c>
      <c r="B585" s="236">
        <v>5.0999999999999996</v>
      </c>
      <c r="C585" s="233" t="s">
        <v>3878</v>
      </c>
      <c r="D585" s="192" t="s">
        <v>3879</v>
      </c>
      <c r="E585" s="236" t="s">
        <v>3877</v>
      </c>
      <c r="F585" s="236" t="s">
        <v>3877</v>
      </c>
      <c r="G585" s="30" t="str">
        <f t="shared" si="11"/>
        <v>Süresinde Tamamlandı</v>
      </c>
    </row>
    <row r="586" spans="1:7" ht="15" x14ac:dyDescent="0.2">
      <c r="A586" s="87">
        <v>583</v>
      </c>
      <c r="B586" s="236">
        <v>5.0999999999999996</v>
      </c>
      <c r="C586" s="233" t="s">
        <v>3880</v>
      </c>
      <c r="D586" s="192"/>
      <c r="E586" s="236" t="s">
        <v>3877</v>
      </c>
      <c r="F586" s="236" t="s">
        <v>3877</v>
      </c>
      <c r="G586" s="30" t="str">
        <f t="shared" si="11"/>
        <v>Süresinde Tamamlandı</v>
      </c>
    </row>
    <row r="587" spans="1:7" ht="15" x14ac:dyDescent="0.2">
      <c r="A587" s="87">
        <v>584</v>
      </c>
      <c r="B587" s="236">
        <v>5.0999999999999996</v>
      </c>
      <c r="C587" s="233" t="s">
        <v>3881</v>
      </c>
      <c r="D587" s="192"/>
      <c r="E587" s="236" t="s">
        <v>3877</v>
      </c>
      <c r="F587" s="236" t="s">
        <v>3877</v>
      </c>
      <c r="G587" s="30" t="str">
        <f t="shared" si="11"/>
        <v>Süresinde Tamamlandı</v>
      </c>
    </row>
    <row r="588" spans="1:7" ht="15" x14ac:dyDescent="0.2">
      <c r="A588" s="87">
        <v>585</v>
      </c>
      <c r="B588" s="236">
        <v>5.0999999999999996</v>
      </c>
      <c r="C588" s="233" t="s">
        <v>3881</v>
      </c>
      <c r="D588" s="192"/>
      <c r="E588" s="236" t="s">
        <v>3877</v>
      </c>
      <c r="F588" s="236" t="s">
        <v>3877</v>
      </c>
      <c r="G588" s="30" t="str">
        <f t="shared" si="11"/>
        <v>Süresinde Tamamlandı</v>
      </c>
    </row>
    <row r="589" spans="1:7" ht="15" x14ac:dyDescent="0.2">
      <c r="A589" s="87">
        <v>586</v>
      </c>
      <c r="B589" s="236">
        <v>5.0999999999999996</v>
      </c>
      <c r="C589" s="233" t="s">
        <v>3882</v>
      </c>
      <c r="D589" s="192" t="s">
        <v>3883</v>
      </c>
      <c r="E589" s="236" t="s">
        <v>3877</v>
      </c>
      <c r="F589" s="236" t="s">
        <v>3877</v>
      </c>
      <c r="G589" s="30" t="str">
        <f t="shared" si="11"/>
        <v>Süresinde Tamamlandı</v>
      </c>
    </row>
    <row r="590" spans="1:7" ht="15" x14ac:dyDescent="0.2">
      <c r="A590" s="87">
        <v>587</v>
      </c>
      <c r="B590" s="236">
        <v>5.0999999999999996</v>
      </c>
      <c r="C590" s="233" t="s">
        <v>2551</v>
      </c>
      <c r="D590" s="192" t="s">
        <v>3884</v>
      </c>
      <c r="E590" s="236" t="s">
        <v>3885</v>
      </c>
      <c r="F590" s="236" t="s">
        <v>3885</v>
      </c>
      <c r="G590" s="30" t="str">
        <f t="shared" si="11"/>
        <v>Süresinde Tamamlandı</v>
      </c>
    </row>
    <row r="591" spans="1:7" ht="15" x14ac:dyDescent="0.2">
      <c r="A591" s="87">
        <v>588</v>
      </c>
      <c r="B591" s="236">
        <v>5.0999999999999996</v>
      </c>
      <c r="C591" s="233" t="s">
        <v>3886</v>
      </c>
      <c r="D591" s="192" t="s">
        <v>3887</v>
      </c>
      <c r="E591" s="236" t="s">
        <v>3885</v>
      </c>
      <c r="F591" s="236" t="s">
        <v>3885</v>
      </c>
      <c r="G591" s="30" t="str">
        <f t="shared" si="11"/>
        <v>Süresinde Tamamlandı</v>
      </c>
    </row>
    <row r="592" spans="1:7" ht="15" x14ac:dyDescent="0.2">
      <c r="A592" s="87">
        <v>589</v>
      </c>
      <c r="B592" s="236">
        <v>5.0999999999999996</v>
      </c>
      <c r="C592" s="233" t="s">
        <v>3888</v>
      </c>
      <c r="D592" s="192"/>
      <c r="E592" s="236" t="s">
        <v>3885</v>
      </c>
      <c r="F592" s="236" t="s">
        <v>3885</v>
      </c>
      <c r="G592" s="30" t="str">
        <f t="shared" si="11"/>
        <v>Süresinde Tamamlandı</v>
      </c>
    </row>
    <row r="593" spans="1:7" ht="15" x14ac:dyDescent="0.2">
      <c r="A593" s="87">
        <v>590</v>
      </c>
      <c r="B593" s="236">
        <v>5.0999999999999996</v>
      </c>
      <c r="C593" s="233" t="s">
        <v>3889</v>
      </c>
      <c r="D593" s="192"/>
      <c r="E593" s="236" t="s">
        <v>3890</v>
      </c>
      <c r="F593" s="236" t="s">
        <v>3890</v>
      </c>
      <c r="G593" s="30" t="str">
        <f t="shared" si="11"/>
        <v>Süresinde Tamamlandı</v>
      </c>
    </row>
    <row r="594" spans="1:7" ht="15" x14ac:dyDescent="0.2">
      <c r="A594" s="87">
        <v>591</v>
      </c>
      <c r="B594" s="236">
        <v>5.0999999999999996</v>
      </c>
      <c r="C594" s="233" t="s">
        <v>3891</v>
      </c>
      <c r="D594" s="192" t="s">
        <v>3892</v>
      </c>
      <c r="E594" s="236" t="s">
        <v>3890</v>
      </c>
      <c r="F594" s="236" t="s">
        <v>3890</v>
      </c>
      <c r="G594" s="30" t="str">
        <f t="shared" si="11"/>
        <v>Süresinde Tamamlandı</v>
      </c>
    </row>
    <row r="595" spans="1:7" ht="15" x14ac:dyDescent="0.2">
      <c r="A595" s="87">
        <v>592</v>
      </c>
      <c r="B595" s="236">
        <v>5.0999999999999996</v>
      </c>
      <c r="C595" s="233" t="s">
        <v>3893</v>
      </c>
      <c r="D595" s="192" t="s">
        <v>3894</v>
      </c>
      <c r="E595" s="236" t="s">
        <v>3890</v>
      </c>
      <c r="F595" s="236" t="s">
        <v>3890</v>
      </c>
      <c r="G595" s="30" t="str">
        <f t="shared" si="11"/>
        <v>Süresinde Tamamlandı</v>
      </c>
    </row>
    <row r="596" spans="1:7" ht="15" x14ac:dyDescent="0.2">
      <c r="A596" s="87">
        <v>593</v>
      </c>
      <c r="B596" s="236">
        <v>5.0999999999999996</v>
      </c>
      <c r="C596" s="233" t="s">
        <v>3895</v>
      </c>
      <c r="D596" s="192"/>
      <c r="E596" s="236" t="s">
        <v>3890</v>
      </c>
      <c r="F596" s="236" t="s">
        <v>3890</v>
      </c>
      <c r="G596" s="30" t="str">
        <f t="shared" si="11"/>
        <v>Süresinde Tamamlandı</v>
      </c>
    </row>
    <row r="597" spans="1:7" ht="15" x14ac:dyDescent="0.2">
      <c r="A597" s="87">
        <v>594</v>
      </c>
      <c r="B597" s="236">
        <v>5.0999999999999996</v>
      </c>
      <c r="C597" s="233" t="s">
        <v>3896</v>
      </c>
      <c r="D597" s="192" t="s">
        <v>3897</v>
      </c>
      <c r="E597" s="236" t="s">
        <v>3890</v>
      </c>
      <c r="F597" s="236" t="s">
        <v>3890</v>
      </c>
      <c r="G597" s="30" t="str">
        <f t="shared" si="11"/>
        <v>Süresinde Tamamlandı</v>
      </c>
    </row>
    <row r="598" spans="1:7" ht="15" x14ac:dyDescent="0.2">
      <c r="A598" s="87">
        <v>595</v>
      </c>
      <c r="B598" s="236">
        <v>5.0999999999999996</v>
      </c>
      <c r="C598" s="233" t="s">
        <v>3898</v>
      </c>
      <c r="D598" s="192" t="s">
        <v>3899</v>
      </c>
      <c r="E598" s="236" t="s">
        <v>3900</v>
      </c>
      <c r="F598" s="236" t="s">
        <v>3900</v>
      </c>
      <c r="G598" s="30" t="str">
        <f t="shared" si="11"/>
        <v>Süresinde Tamamlandı</v>
      </c>
    </row>
    <row r="599" spans="1:7" ht="15" x14ac:dyDescent="0.2">
      <c r="A599" s="87">
        <v>596</v>
      </c>
      <c r="B599" s="236">
        <v>5.0999999999999996</v>
      </c>
      <c r="C599" s="233" t="s">
        <v>3901</v>
      </c>
      <c r="D599" s="192" t="s">
        <v>3902</v>
      </c>
      <c r="E599" s="236" t="s">
        <v>3900</v>
      </c>
      <c r="F599" s="236" t="s">
        <v>3900</v>
      </c>
      <c r="G599" s="30" t="str">
        <f t="shared" si="11"/>
        <v>Süresinde Tamamlandı</v>
      </c>
    </row>
    <row r="600" spans="1:7" ht="15" x14ac:dyDescent="0.2">
      <c r="A600" s="87">
        <v>597</v>
      </c>
      <c r="B600" s="236">
        <v>5.0999999999999996</v>
      </c>
      <c r="C600" s="233" t="s">
        <v>3903</v>
      </c>
      <c r="D600" s="192" t="s">
        <v>3904</v>
      </c>
      <c r="E600" s="236" t="s">
        <v>3900</v>
      </c>
      <c r="F600" s="236" t="s">
        <v>3900</v>
      </c>
      <c r="G600" s="30" t="str">
        <f t="shared" si="11"/>
        <v>Süresinde Tamamlandı</v>
      </c>
    </row>
    <row r="601" spans="1:7" ht="15" x14ac:dyDescent="0.2">
      <c r="A601" s="87">
        <v>598</v>
      </c>
      <c r="B601" s="236">
        <v>5.0999999999999996</v>
      </c>
      <c r="C601" s="233" t="s">
        <v>3905</v>
      </c>
      <c r="D601" s="192" t="s">
        <v>3906</v>
      </c>
      <c r="E601" s="236" t="s">
        <v>3907</v>
      </c>
      <c r="F601" s="236" t="s">
        <v>3907</v>
      </c>
      <c r="G601" s="30" t="str">
        <f t="shared" si="11"/>
        <v>Süresinde Tamamlandı</v>
      </c>
    </row>
    <row r="602" spans="1:7" ht="15" x14ac:dyDescent="0.2">
      <c r="A602" s="87">
        <v>599</v>
      </c>
      <c r="B602" s="236">
        <v>5.0999999999999996</v>
      </c>
      <c r="C602" s="233" t="s">
        <v>3908</v>
      </c>
      <c r="D602" s="192" t="s">
        <v>3909</v>
      </c>
      <c r="E602" s="236" t="s">
        <v>3907</v>
      </c>
      <c r="F602" s="236" t="s">
        <v>3907</v>
      </c>
      <c r="G602" s="30" t="str">
        <f t="shared" si="11"/>
        <v>Süresinde Tamamlandı</v>
      </c>
    </row>
    <row r="603" spans="1:7" ht="15" x14ac:dyDescent="0.2">
      <c r="A603" s="87">
        <v>600</v>
      </c>
      <c r="B603" s="236">
        <v>5.0999999999999996</v>
      </c>
      <c r="C603" s="233" t="s">
        <v>3910</v>
      </c>
      <c r="D603" s="192" t="s">
        <v>3911</v>
      </c>
      <c r="E603" s="236" t="s">
        <v>3907</v>
      </c>
      <c r="F603" s="236" t="s">
        <v>3907</v>
      </c>
      <c r="G603" s="30" t="str">
        <f t="shared" si="11"/>
        <v>Süresinde Tamamlandı</v>
      </c>
    </row>
    <row r="604" spans="1:7" ht="15" x14ac:dyDescent="0.2">
      <c r="A604" s="87">
        <v>601</v>
      </c>
      <c r="B604" s="236">
        <v>5.0999999999999996</v>
      </c>
      <c r="C604" s="233" t="s">
        <v>3912</v>
      </c>
      <c r="D604" s="192" t="s">
        <v>3913</v>
      </c>
      <c r="E604" s="236" t="s">
        <v>3907</v>
      </c>
      <c r="F604" s="236" t="s">
        <v>3907</v>
      </c>
      <c r="G604" s="30" t="str">
        <f t="shared" si="11"/>
        <v>Süresinde Tamamlandı</v>
      </c>
    </row>
    <row r="605" spans="1:7" ht="15" x14ac:dyDescent="0.2">
      <c r="A605" s="87">
        <v>602</v>
      </c>
      <c r="B605" s="236">
        <v>5.0999999999999996</v>
      </c>
      <c r="C605" s="233" t="s">
        <v>3914</v>
      </c>
      <c r="D605" s="192" t="s">
        <v>3915</v>
      </c>
      <c r="E605" s="236" t="s">
        <v>3916</v>
      </c>
      <c r="F605" s="236" t="s">
        <v>3916</v>
      </c>
      <c r="G605" s="30" t="str">
        <f t="shared" si="11"/>
        <v>Süresinde Tamamlandı</v>
      </c>
    </row>
    <row r="606" spans="1:7" ht="15" x14ac:dyDescent="0.2">
      <c r="A606" s="87">
        <v>603</v>
      </c>
      <c r="B606" s="236">
        <v>5.0999999999999996</v>
      </c>
      <c r="C606" s="233" t="s">
        <v>3917</v>
      </c>
      <c r="D606" s="192" t="s">
        <v>3918</v>
      </c>
      <c r="E606" s="236" t="s">
        <v>3916</v>
      </c>
      <c r="F606" s="236" t="s">
        <v>3916</v>
      </c>
      <c r="G606" s="30" t="str">
        <f t="shared" si="11"/>
        <v>Süresinde Tamamlandı</v>
      </c>
    </row>
    <row r="607" spans="1:7" ht="15" x14ac:dyDescent="0.2">
      <c r="A607" s="87">
        <v>604</v>
      </c>
      <c r="B607" s="236">
        <v>5.0999999999999996</v>
      </c>
      <c r="C607" s="233" t="s">
        <v>3919</v>
      </c>
      <c r="D607" s="192"/>
      <c r="E607" s="236" t="s">
        <v>3916</v>
      </c>
      <c r="F607" s="236" t="s">
        <v>3916</v>
      </c>
      <c r="G607" s="30" t="str">
        <f t="shared" si="11"/>
        <v>Süresinde Tamamlandı</v>
      </c>
    </row>
    <row r="608" spans="1:7" ht="15" x14ac:dyDescent="0.2">
      <c r="A608" s="87">
        <v>605</v>
      </c>
      <c r="B608" s="236">
        <v>5.0999999999999996</v>
      </c>
      <c r="C608" s="233" t="s">
        <v>3920</v>
      </c>
      <c r="D608" s="192" t="s">
        <v>3921</v>
      </c>
      <c r="E608" s="236" t="s">
        <v>3916</v>
      </c>
      <c r="F608" s="236" t="s">
        <v>3916</v>
      </c>
      <c r="G608" s="30" t="str">
        <f t="shared" si="11"/>
        <v>Süresinde Tamamlandı</v>
      </c>
    </row>
    <row r="609" spans="1:7" ht="15" x14ac:dyDescent="0.2">
      <c r="A609" s="87">
        <v>606</v>
      </c>
      <c r="B609" s="236">
        <v>5.0999999999999996</v>
      </c>
      <c r="C609" s="233" t="s">
        <v>3922</v>
      </c>
      <c r="D609" s="192" t="s">
        <v>3923</v>
      </c>
      <c r="E609" s="236" t="s">
        <v>3916</v>
      </c>
      <c r="F609" s="236" t="s">
        <v>3916</v>
      </c>
      <c r="G609" s="30" t="str">
        <f t="shared" si="11"/>
        <v>Süresinde Tamamlandı</v>
      </c>
    </row>
    <row r="610" spans="1:7" ht="15" x14ac:dyDescent="0.2">
      <c r="A610" s="87">
        <v>607</v>
      </c>
      <c r="B610" s="236">
        <v>5.0999999999999996</v>
      </c>
      <c r="C610" s="233" t="s">
        <v>3924</v>
      </c>
      <c r="D610" s="192" t="s">
        <v>3925</v>
      </c>
      <c r="E610" s="236" t="s">
        <v>3926</v>
      </c>
      <c r="F610" s="236" t="s">
        <v>3926</v>
      </c>
      <c r="G610" s="30" t="str">
        <f t="shared" si="11"/>
        <v>Süresinde Tamamlandı</v>
      </c>
    </row>
    <row r="611" spans="1:7" ht="15" x14ac:dyDescent="0.2">
      <c r="A611" s="87">
        <v>608</v>
      </c>
      <c r="B611" s="236">
        <v>5.0999999999999996</v>
      </c>
      <c r="C611" s="233" t="s">
        <v>3927</v>
      </c>
      <c r="D611" s="192" t="s">
        <v>3928</v>
      </c>
      <c r="E611" s="236" t="s">
        <v>3929</v>
      </c>
      <c r="F611" s="236" t="s">
        <v>3929</v>
      </c>
      <c r="G611" s="30" t="e">
        <f t="shared" si="11"/>
        <v>#VALUE!</v>
      </c>
    </row>
    <row r="612" spans="1:7" ht="15" x14ac:dyDescent="0.2">
      <c r="A612" s="87">
        <v>609</v>
      </c>
      <c r="B612" s="236">
        <v>5.0999999999999996</v>
      </c>
      <c r="C612" s="233" t="s">
        <v>3930</v>
      </c>
      <c r="D612" s="192" t="s">
        <v>3931</v>
      </c>
      <c r="E612" s="236" t="s">
        <v>3929</v>
      </c>
      <c r="F612" s="236" t="s">
        <v>3929</v>
      </c>
      <c r="G612" s="30" t="e">
        <f t="shared" si="11"/>
        <v>#VALUE!</v>
      </c>
    </row>
    <row r="613" spans="1:7" ht="15" x14ac:dyDescent="0.2">
      <c r="A613" s="87">
        <v>610</v>
      </c>
      <c r="B613" s="236">
        <v>5.0999999999999996</v>
      </c>
      <c r="C613" s="233" t="s">
        <v>3932</v>
      </c>
      <c r="D613" s="192" t="s">
        <v>3933</v>
      </c>
      <c r="E613" s="236" t="s">
        <v>3929</v>
      </c>
      <c r="F613" s="236" t="s">
        <v>3929</v>
      </c>
      <c r="G613" s="30" t="e">
        <f t="shared" si="11"/>
        <v>#VALUE!</v>
      </c>
    </row>
    <row r="614" spans="1:7" ht="15" x14ac:dyDescent="0.2">
      <c r="A614" s="87">
        <v>611</v>
      </c>
      <c r="B614" s="236">
        <v>5.0999999999999996</v>
      </c>
      <c r="C614" s="233" t="s">
        <v>3934</v>
      </c>
      <c r="D614" s="192" t="s">
        <v>3935</v>
      </c>
      <c r="E614" s="236" t="s">
        <v>3929</v>
      </c>
      <c r="F614" s="236" t="s">
        <v>3929</v>
      </c>
      <c r="G614" s="30" t="e">
        <f t="shared" si="11"/>
        <v>#VALUE!</v>
      </c>
    </row>
    <row r="615" spans="1:7" ht="15" x14ac:dyDescent="0.2">
      <c r="A615" s="87">
        <v>612</v>
      </c>
      <c r="B615" s="236">
        <v>5.0999999999999996</v>
      </c>
      <c r="C615" s="233" t="s">
        <v>3936</v>
      </c>
      <c r="D615" s="192" t="s">
        <v>3937</v>
      </c>
      <c r="E615" s="236" t="s">
        <v>3929</v>
      </c>
      <c r="F615" s="236" t="s">
        <v>3929</v>
      </c>
      <c r="G615" s="30" t="e">
        <f t="shared" si="11"/>
        <v>#VALUE!</v>
      </c>
    </row>
    <row r="616" spans="1:7" ht="15" x14ac:dyDescent="0.2">
      <c r="A616" s="87">
        <v>613</v>
      </c>
      <c r="B616" s="236">
        <v>5.0999999999999996</v>
      </c>
      <c r="C616" s="233" t="s">
        <v>3938</v>
      </c>
      <c r="D616" s="192" t="s">
        <v>3939</v>
      </c>
      <c r="E616" s="236" t="s">
        <v>3940</v>
      </c>
      <c r="F616" s="236" t="s">
        <v>3940</v>
      </c>
      <c r="G616" s="30" t="e">
        <f t="shared" si="11"/>
        <v>#VALUE!</v>
      </c>
    </row>
    <row r="617" spans="1:7" ht="15" x14ac:dyDescent="0.2">
      <c r="A617" s="87">
        <v>614</v>
      </c>
      <c r="B617" s="236">
        <v>5.0999999999999996</v>
      </c>
      <c r="C617" s="233" t="s">
        <v>3941</v>
      </c>
      <c r="D617" s="192" t="s">
        <v>3942</v>
      </c>
      <c r="E617" s="236" t="s">
        <v>3940</v>
      </c>
      <c r="F617" s="236" t="s">
        <v>3940</v>
      </c>
      <c r="G617" s="30" t="e">
        <f t="shared" si="11"/>
        <v>#VALUE!</v>
      </c>
    </row>
    <row r="618" spans="1:7" ht="15" x14ac:dyDescent="0.2">
      <c r="A618" s="87">
        <v>615</v>
      </c>
      <c r="B618" s="236">
        <v>5.0999999999999996</v>
      </c>
      <c r="C618" s="233" t="s">
        <v>3943</v>
      </c>
      <c r="D618" s="192" t="s">
        <v>3944</v>
      </c>
      <c r="E618" s="236" t="s">
        <v>3945</v>
      </c>
      <c r="F618" s="236" t="s">
        <v>3945</v>
      </c>
      <c r="G618" s="30" t="e">
        <f t="shared" si="11"/>
        <v>#VALUE!</v>
      </c>
    </row>
    <row r="619" spans="1:7" ht="15" x14ac:dyDescent="0.2">
      <c r="A619" s="87">
        <v>616</v>
      </c>
      <c r="B619" s="236">
        <v>5.0999999999999996</v>
      </c>
      <c r="C619" s="233" t="s">
        <v>3946</v>
      </c>
      <c r="D619" s="192" t="s">
        <v>3947</v>
      </c>
      <c r="E619" s="236" t="s">
        <v>3945</v>
      </c>
      <c r="F619" s="236" t="s">
        <v>3945</v>
      </c>
      <c r="G619" s="30" t="e">
        <f t="shared" si="11"/>
        <v>#VALUE!</v>
      </c>
    </row>
    <row r="620" spans="1:7" ht="15" x14ac:dyDescent="0.2">
      <c r="A620" s="87">
        <v>617</v>
      </c>
      <c r="B620" s="236">
        <v>5.0999999999999996</v>
      </c>
      <c r="C620" s="233" t="s">
        <v>3948</v>
      </c>
      <c r="D620" s="192" t="s">
        <v>3949</v>
      </c>
      <c r="E620" s="236" t="s">
        <v>3945</v>
      </c>
      <c r="F620" s="236" t="s">
        <v>3945</v>
      </c>
      <c r="G620" s="30" t="e">
        <f t="shared" si="11"/>
        <v>#VALUE!</v>
      </c>
    </row>
    <row r="621" spans="1:7" ht="15" x14ac:dyDescent="0.2">
      <c r="A621" s="87">
        <v>618</v>
      </c>
      <c r="B621" s="236">
        <v>5.0999999999999996</v>
      </c>
      <c r="C621" s="233" t="s">
        <v>3950</v>
      </c>
      <c r="D621" s="192" t="s">
        <v>3951</v>
      </c>
      <c r="E621" s="236" t="s">
        <v>3945</v>
      </c>
      <c r="F621" s="236" t="s">
        <v>3945</v>
      </c>
      <c r="G621" s="30" t="e">
        <f t="shared" si="11"/>
        <v>#VALUE!</v>
      </c>
    </row>
    <row r="622" spans="1:7" ht="15" x14ac:dyDescent="0.2">
      <c r="A622" s="87">
        <v>619</v>
      </c>
      <c r="B622" s="236">
        <v>5.0999999999999996</v>
      </c>
      <c r="C622" s="233" t="s">
        <v>3952</v>
      </c>
      <c r="D622" s="192" t="s">
        <v>3953</v>
      </c>
      <c r="E622" s="236" t="s">
        <v>3954</v>
      </c>
      <c r="F622" s="236" t="s">
        <v>3954</v>
      </c>
      <c r="G622" s="30" t="e">
        <f t="shared" si="11"/>
        <v>#VALUE!</v>
      </c>
    </row>
    <row r="623" spans="1:7" ht="15" x14ac:dyDescent="0.2">
      <c r="A623" s="87">
        <v>620</v>
      </c>
      <c r="B623" s="236">
        <v>5.0999999999999996</v>
      </c>
      <c r="C623" s="233" t="s">
        <v>3955</v>
      </c>
      <c r="D623" s="192" t="s">
        <v>3956</v>
      </c>
      <c r="E623" s="236" t="s">
        <v>3957</v>
      </c>
      <c r="F623" s="236" t="s">
        <v>3957</v>
      </c>
      <c r="G623" s="30" t="e">
        <f t="shared" si="11"/>
        <v>#VALUE!</v>
      </c>
    </row>
    <row r="624" spans="1:7" ht="15" x14ac:dyDescent="0.2">
      <c r="A624" s="87">
        <v>621</v>
      </c>
      <c r="B624" s="236">
        <v>5.0999999999999996</v>
      </c>
      <c r="C624" s="233" t="s">
        <v>3958</v>
      </c>
      <c r="D624" s="192" t="s">
        <v>3959</v>
      </c>
      <c r="E624" s="236" t="s">
        <v>3957</v>
      </c>
      <c r="F624" s="236" t="s">
        <v>3957</v>
      </c>
      <c r="G624" s="30" t="e">
        <f t="shared" si="11"/>
        <v>#VALUE!</v>
      </c>
    </row>
    <row r="625" spans="1:7" ht="15" x14ac:dyDescent="0.2">
      <c r="A625" s="87">
        <v>622</v>
      </c>
      <c r="B625" s="236">
        <v>5.0999999999999996</v>
      </c>
      <c r="C625" s="233" t="s">
        <v>3960</v>
      </c>
      <c r="D625" s="192" t="s">
        <v>3961</v>
      </c>
      <c r="E625" s="236" t="s">
        <v>3957</v>
      </c>
      <c r="F625" s="236" t="s">
        <v>3957</v>
      </c>
      <c r="G625" s="30" t="e">
        <f t="shared" si="11"/>
        <v>#VALUE!</v>
      </c>
    </row>
    <row r="626" spans="1:7" ht="15" x14ac:dyDescent="0.2">
      <c r="A626" s="87">
        <v>623</v>
      </c>
      <c r="B626" s="236">
        <v>5.0999999999999996</v>
      </c>
      <c r="C626" s="233" t="s">
        <v>3962</v>
      </c>
      <c r="D626" s="192"/>
      <c r="E626" s="236" t="s">
        <v>3957</v>
      </c>
      <c r="F626" s="236" t="s">
        <v>3957</v>
      </c>
      <c r="G626" s="30" t="e">
        <f t="shared" si="11"/>
        <v>#VALUE!</v>
      </c>
    </row>
    <row r="627" spans="1:7" ht="15" x14ac:dyDescent="0.2">
      <c r="A627" s="87">
        <v>624</v>
      </c>
      <c r="B627" s="236">
        <v>5.0999999999999996</v>
      </c>
      <c r="C627" s="233" t="s">
        <v>3963</v>
      </c>
      <c r="D627" s="192"/>
      <c r="E627" s="236" t="s">
        <v>3957</v>
      </c>
      <c r="F627" s="236" t="s">
        <v>3957</v>
      </c>
      <c r="G627" s="30" t="e">
        <f t="shared" si="11"/>
        <v>#VALUE!</v>
      </c>
    </row>
    <row r="628" spans="1:7" ht="15" x14ac:dyDescent="0.2">
      <c r="A628" s="87">
        <v>625</v>
      </c>
      <c r="B628" s="236">
        <v>5.0999999999999996</v>
      </c>
      <c r="C628" s="233" t="s">
        <v>3964</v>
      </c>
      <c r="D628" s="192" t="s">
        <v>3965</v>
      </c>
      <c r="E628" s="236" t="s">
        <v>3966</v>
      </c>
      <c r="F628" s="236" t="s">
        <v>3966</v>
      </c>
      <c r="G628" s="30" t="e">
        <f t="shared" si="11"/>
        <v>#VALUE!</v>
      </c>
    </row>
    <row r="629" spans="1:7" ht="15" x14ac:dyDescent="0.2">
      <c r="A629" s="87">
        <v>626</v>
      </c>
      <c r="B629" s="236">
        <v>5.0999999999999996</v>
      </c>
      <c r="C629" s="233" t="s">
        <v>3967</v>
      </c>
      <c r="D629" s="192" t="s">
        <v>3968</v>
      </c>
      <c r="E629" s="236" t="s">
        <v>3966</v>
      </c>
      <c r="F629" s="236" t="s">
        <v>3966</v>
      </c>
      <c r="G629" s="30" t="e">
        <f t="shared" si="11"/>
        <v>#VALUE!</v>
      </c>
    </row>
    <row r="630" spans="1:7" ht="15" x14ac:dyDescent="0.2">
      <c r="A630" s="87">
        <v>627</v>
      </c>
      <c r="B630" s="236">
        <v>5.0999999999999996</v>
      </c>
      <c r="C630" s="233" t="s">
        <v>3969</v>
      </c>
      <c r="D630" s="192" t="s">
        <v>3970</v>
      </c>
      <c r="E630" s="236" t="s">
        <v>3966</v>
      </c>
      <c r="F630" s="236" t="s">
        <v>3966</v>
      </c>
      <c r="G630" s="30" t="e">
        <f t="shared" si="11"/>
        <v>#VALUE!</v>
      </c>
    </row>
    <row r="631" spans="1:7" ht="15" x14ac:dyDescent="0.2">
      <c r="A631" s="87">
        <v>628</v>
      </c>
      <c r="B631" s="236">
        <v>5.0999999999999996</v>
      </c>
      <c r="C631" s="233" t="s">
        <v>3971</v>
      </c>
      <c r="D631" s="192"/>
      <c r="E631" s="236" t="s">
        <v>3966</v>
      </c>
      <c r="F631" s="236" t="s">
        <v>3966</v>
      </c>
      <c r="G631" s="30" t="e">
        <f t="shared" si="11"/>
        <v>#VALUE!</v>
      </c>
    </row>
    <row r="632" spans="1:7" ht="15" x14ac:dyDescent="0.2">
      <c r="A632" s="87">
        <v>629</v>
      </c>
      <c r="B632" s="236">
        <v>5.0999999999999996</v>
      </c>
      <c r="C632" s="233" t="s">
        <v>3972</v>
      </c>
      <c r="D632" s="192" t="s">
        <v>3973</v>
      </c>
      <c r="E632" s="236" t="s">
        <v>3966</v>
      </c>
      <c r="F632" s="236" t="s">
        <v>3966</v>
      </c>
      <c r="G632" s="30" t="e">
        <f t="shared" si="11"/>
        <v>#VALUE!</v>
      </c>
    </row>
    <row r="633" spans="1:7" ht="15" x14ac:dyDescent="0.2">
      <c r="A633" s="87">
        <v>630</v>
      </c>
      <c r="B633" s="236">
        <v>5.0999999999999996</v>
      </c>
      <c r="C633" s="233" t="s">
        <v>3974</v>
      </c>
      <c r="D633" s="192" t="s">
        <v>3975</v>
      </c>
      <c r="E633" s="236" t="s">
        <v>3966</v>
      </c>
      <c r="F633" s="236" t="s">
        <v>3966</v>
      </c>
      <c r="G633" s="30" t="e">
        <f t="shared" si="11"/>
        <v>#VALUE!</v>
      </c>
    </row>
    <row r="634" spans="1:7" ht="15" x14ac:dyDescent="0.2">
      <c r="A634" s="87">
        <v>631</v>
      </c>
      <c r="B634" s="236">
        <v>5.0999999999999996</v>
      </c>
      <c r="C634" s="233" t="s">
        <v>3976</v>
      </c>
      <c r="D634" s="192" t="s">
        <v>3977</v>
      </c>
      <c r="E634" s="236" t="s">
        <v>3966</v>
      </c>
      <c r="F634" s="236" t="s">
        <v>3966</v>
      </c>
      <c r="G634" s="30" t="e">
        <f t="shared" si="11"/>
        <v>#VALUE!</v>
      </c>
    </row>
    <row r="635" spans="1:7" ht="15" x14ac:dyDescent="0.2">
      <c r="A635" s="87">
        <v>632</v>
      </c>
      <c r="B635" s="236">
        <v>5.0999999999999996</v>
      </c>
      <c r="C635" s="233" t="s">
        <v>3978</v>
      </c>
      <c r="D635" s="192" t="s">
        <v>3979</v>
      </c>
      <c r="E635" s="236" t="s">
        <v>3966</v>
      </c>
      <c r="F635" s="236" t="s">
        <v>3966</v>
      </c>
      <c r="G635" s="30" t="e">
        <f t="shared" si="11"/>
        <v>#VALUE!</v>
      </c>
    </row>
    <row r="636" spans="1:7" ht="15" x14ac:dyDescent="0.2">
      <c r="A636" s="87">
        <v>633</v>
      </c>
      <c r="B636" s="236">
        <v>5.0999999999999996</v>
      </c>
      <c r="C636" s="233" t="s">
        <v>170</v>
      </c>
      <c r="D636" s="192" t="s">
        <v>3980</v>
      </c>
      <c r="E636" s="236" t="s">
        <v>3966</v>
      </c>
      <c r="F636" s="236" t="s">
        <v>3966</v>
      </c>
      <c r="G636" s="30" t="e">
        <f t="shared" si="11"/>
        <v>#VALUE!</v>
      </c>
    </row>
    <row r="637" spans="1:7" ht="15" x14ac:dyDescent="0.2">
      <c r="A637" s="87">
        <v>634</v>
      </c>
      <c r="B637" s="236">
        <v>5.0999999999999996</v>
      </c>
      <c r="C637" s="233" t="s">
        <v>3981</v>
      </c>
      <c r="D637" s="192" t="s">
        <v>3982</v>
      </c>
      <c r="E637" s="236" t="s">
        <v>3966</v>
      </c>
      <c r="F637" s="236" t="s">
        <v>3966</v>
      </c>
      <c r="G637" s="30" t="e">
        <f t="shared" si="11"/>
        <v>#VALUE!</v>
      </c>
    </row>
    <row r="638" spans="1:7" ht="15" x14ac:dyDescent="0.2">
      <c r="A638" s="87">
        <v>635</v>
      </c>
      <c r="B638" s="236">
        <v>5.0999999999999996</v>
      </c>
      <c r="C638" s="233" t="s">
        <v>3983</v>
      </c>
      <c r="D638" s="192" t="s">
        <v>3984</v>
      </c>
      <c r="E638" s="236" t="s">
        <v>3966</v>
      </c>
      <c r="F638" s="236" t="s">
        <v>3966</v>
      </c>
      <c r="G638" s="30" t="e">
        <f t="shared" si="11"/>
        <v>#VALUE!</v>
      </c>
    </row>
    <row r="639" spans="1:7" ht="15" x14ac:dyDescent="0.2">
      <c r="A639" s="87">
        <v>636</v>
      </c>
      <c r="B639" s="236">
        <v>5.0999999999999996</v>
      </c>
      <c r="C639" s="233" t="s">
        <v>3985</v>
      </c>
      <c r="D639" s="192" t="s">
        <v>3986</v>
      </c>
      <c r="E639" s="236" t="s">
        <v>3987</v>
      </c>
      <c r="F639" s="236" t="s">
        <v>3987</v>
      </c>
      <c r="G639" s="30" t="e">
        <f t="shared" si="11"/>
        <v>#VALUE!</v>
      </c>
    </row>
    <row r="640" spans="1:7" ht="15" x14ac:dyDescent="0.2">
      <c r="A640" s="87">
        <v>637</v>
      </c>
      <c r="B640" s="236">
        <v>5.0999999999999996</v>
      </c>
      <c r="C640" s="233" t="s">
        <v>3988</v>
      </c>
      <c r="D640" s="192" t="s">
        <v>3989</v>
      </c>
      <c r="E640" s="236" t="s">
        <v>3987</v>
      </c>
      <c r="F640" s="236" t="s">
        <v>3987</v>
      </c>
      <c r="G640" s="30" t="e">
        <f t="shared" si="11"/>
        <v>#VALUE!</v>
      </c>
    </row>
    <row r="641" spans="1:7" ht="15" x14ac:dyDescent="0.2">
      <c r="A641" s="87">
        <v>638</v>
      </c>
      <c r="B641" s="236">
        <v>5.0999999999999996</v>
      </c>
      <c r="C641" s="233" t="s">
        <v>3990</v>
      </c>
      <c r="D641" s="192" t="s">
        <v>3991</v>
      </c>
      <c r="E641" s="236" t="s">
        <v>3987</v>
      </c>
      <c r="F641" s="236" t="s">
        <v>3987</v>
      </c>
      <c r="G641" s="30" t="e">
        <f t="shared" si="11"/>
        <v>#VALUE!</v>
      </c>
    </row>
    <row r="642" spans="1:7" ht="15" x14ac:dyDescent="0.2">
      <c r="A642" s="87">
        <v>639</v>
      </c>
      <c r="B642" s="236">
        <v>5.0999999999999996</v>
      </c>
      <c r="C642" s="233" t="s">
        <v>3992</v>
      </c>
      <c r="D642" s="192" t="s">
        <v>3993</v>
      </c>
      <c r="E642" s="236" t="s">
        <v>3987</v>
      </c>
      <c r="F642" s="236" t="s">
        <v>3987</v>
      </c>
      <c r="G642" s="30" t="e">
        <f t="shared" si="11"/>
        <v>#VALUE!</v>
      </c>
    </row>
    <row r="643" spans="1:7" ht="15" x14ac:dyDescent="0.2">
      <c r="A643" s="87">
        <v>640</v>
      </c>
      <c r="B643" s="236">
        <v>5.0999999999999996</v>
      </c>
      <c r="C643" s="233" t="s">
        <v>3994</v>
      </c>
      <c r="D643" s="192" t="s">
        <v>3995</v>
      </c>
      <c r="E643" s="236" t="s">
        <v>3987</v>
      </c>
      <c r="F643" s="236" t="s">
        <v>3987</v>
      </c>
      <c r="G643" s="30" t="e">
        <f t="shared" si="11"/>
        <v>#VALUE!</v>
      </c>
    </row>
    <row r="644" spans="1:7" ht="15" x14ac:dyDescent="0.2">
      <c r="A644" s="87">
        <v>641</v>
      </c>
      <c r="B644" s="236">
        <v>5.0999999999999996</v>
      </c>
      <c r="C644" s="233" t="s">
        <v>3996</v>
      </c>
      <c r="D644" s="192"/>
      <c r="E644" s="236" t="s">
        <v>3987</v>
      </c>
      <c r="F644" s="236" t="s">
        <v>3987</v>
      </c>
      <c r="G644" s="30" t="e">
        <f t="shared" si="11"/>
        <v>#VALUE!</v>
      </c>
    </row>
    <row r="645" spans="1:7" ht="15" x14ac:dyDescent="0.2">
      <c r="A645" s="87">
        <v>642</v>
      </c>
      <c r="B645" s="236">
        <v>5.0999999999999996</v>
      </c>
      <c r="C645" s="233" t="s">
        <v>3997</v>
      </c>
      <c r="D645" s="192" t="s">
        <v>3998</v>
      </c>
      <c r="E645" s="236" t="s">
        <v>3987</v>
      </c>
      <c r="F645" s="236" t="s">
        <v>3987</v>
      </c>
      <c r="G645" s="30" t="e">
        <f t="shared" si="11"/>
        <v>#VALUE!</v>
      </c>
    </row>
    <row r="646" spans="1:7" ht="15" x14ac:dyDescent="0.2">
      <c r="A646" s="87">
        <v>643</v>
      </c>
      <c r="B646" s="236">
        <v>5.0999999999999996</v>
      </c>
      <c r="C646" s="233" t="s">
        <v>3999</v>
      </c>
      <c r="D646" s="192" t="s">
        <v>4000</v>
      </c>
      <c r="E646" s="236" t="s">
        <v>3987</v>
      </c>
      <c r="F646" s="236" t="s">
        <v>3987</v>
      </c>
      <c r="G646" s="30" t="e">
        <f t="shared" ref="G646:G658" si="12">IF(F646-E646&lt;=10,"Süresinde Tamamlandı",10-(F646-E646))</f>
        <v>#VALUE!</v>
      </c>
    </row>
    <row r="647" spans="1:7" ht="15" x14ac:dyDescent="0.2">
      <c r="A647" s="87">
        <v>644</v>
      </c>
      <c r="B647" s="236">
        <v>5.0999999999999996</v>
      </c>
      <c r="C647" s="233" t="s">
        <v>4001</v>
      </c>
      <c r="D647" s="192" t="s">
        <v>4002</v>
      </c>
      <c r="E647" s="236" t="s">
        <v>3987</v>
      </c>
      <c r="F647" s="236" t="s">
        <v>3987</v>
      </c>
      <c r="G647" s="30" t="e">
        <f t="shared" si="12"/>
        <v>#VALUE!</v>
      </c>
    </row>
    <row r="648" spans="1:7" ht="15" x14ac:dyDescent="0.2">
      <c r="A648" s="87">
        <v>645</v>
      </c>
      <c r="B648" s="236">
        <v>5.0999999999999996</v>
      </c>
      <c r="C648" s="233" t="s">
        <v>4003</v>
      </c>
      <c r="D648" s="192" t="s">
        <v>4004</v>
      </c>
      <c r="E648" s="236" t="s">
        <v>3987</v>
      </c>
      <c r="F648" s="236" t="s">
        <v>3987</v>
      </c>
      <c r="G648" s="30" t="e">
        <f t="shared" si="12"/>
        <v>#VALUE!</v>
      </c>
    </row>
    <row r="649" spans="1:7" ht="15" x14ac:dyDescent="0.2">
      <c r="A649" s="87">
        <v>646</v>
      </c>
      <c r="B649" s="236">
        <v>5.0999999999999996</v>
      </c>
      <c r="C649" s="233" t="s">
        <v>4005</v>
      </c>
      <c r="D649" s="192" t="s">
        <v>4006</v>
      </c>
      <c r="E649" s="236" t="s">
        <v>3987</v>
      </c>
      <c r="F649" s="236" t="s">
        <v>3987</v>
      </c>
      <c r="G649" s="30" t="e">
        <f t="shared" si="12"/>
        <v>#VALUE!</v>
      </c>
    </row>
    <row r="650" spans="1:7" ht="15" x14ac:dyDescent="0.2">
      <c r="A650" s="87">
        <v>647</v>
      </c>
      <c r="B650" s="236">
        <v>5.0999999999999996</v>
      </c>
      <c r="C650" s="233" t="s">
        <v>4007</v>
      </c>
      <c r="D650" s="192" t="s">
        <v>4008</v>
      </c>
      <c r="E650" s="236" t="s">
        <v>3987</v>
      </c>
      <c r="F650" s="236" t="s">
        <v>3987</v>
      </c>
      <c r="G650" s="30" t="e">
        <f t="shared" si="12"/>
        <v>#VALUE!</v>
      </c>
    </row>
    <row r="651" spans="1:7" ht="15" x14ac:dyDescent="0.2">
      <c r="A651" s="87">
        <v>648</v>
      </c>
      <c r="B651" s="236">
        <v>5.0999999999999996</v>
      </c>
      <c r="C651" s="233" t="s">
        <v>4009</v>
      </c>
      <c r="D651" s="192" t="s">
        <v>4010</v>
      </c>
      <c r="E651" s="236" t="s">
        <v>3987</v>
      </c>
      <c r="F651" s="236" t="s">
        <v>3987</v>
      </c>
      <c r="G651" s="30" t="e">
        <f t="shared" si="12"/>
        <v>#VALUE!</v>
      </c>
    </row>
    <row r="652" spans="1:7" ht="15" x14ac:dyDescent="0.2">
      <c r="A652" s="87">
        <v>649</v>
      </c>
      <c r="B652" s="236">
        <v>5.0999999999999996</v>
      </c>
      <c r="C652" s="233" t="s">
        <v>4011</v>
      </c>
      <c r="D652" s="192" t="s">
        <v>4012</v>
      </c>
      <c r="E652" s="236" t="s">
        <v>3987</v>
      </c>
      <c r="F652" s="236" t="s">
        <v>3987</v>
      </c>
      <c r="G652" s="30" t="e">
        <f t="shared" si="12"/>
        <v>#VALUE!</v>
      </c>
    </row>
    <row r="653" spans="1:7" ht="15" x14ac:dyDescent="0.2">
      <c r="A653" s="87">
        <v>650</v>
      </c>
      <c r="B653" s="236">
        <v>5.0999999999999996</v>
      </c>
      <c r="C653" s="233" t="s">
        <v>4013</v>
      </c>
      <c r="D653" s="192" t="s">
        <v>4014</v>
      </c>
      <c r="E653" s="236" t="s">
        <v>4015</v>
      </c>
      <c r="F653" s="236" t="s">
        <v>4015</v>
      </c>
      <c r="G653" s="30" t="e">
        <f t="shared" si="12"/>
        <v>#VALUE!</v>
      </c>
    </row>
    <row r="654" spans="1:7" ht="15" x14ac:dyDescent="0.2">
      <c r="A654" s="87">
        <v>651</v>
      </c>
      <c r="B654" s="236">
        <v>5.0999999999999996</v>
      </c>
      <c r="C654" s="233" t="s">
        <v>4016</v>
      </c>
      <c r="D654" s="192" t="s">
        <v>4017</v>
      </c>
      <c r="E654" s="236" t="s">
        <v>4015</v>
      </c>
      <c r="F654" s="236" t="s">
        <v>4015</v>
      </c>
      <c r="G654" s="30" t="e">
        <f t="shared" si="12"/>
        <v>#VALUE!</v>
      </c>
    </row>
    <row r="655" spans="1:7" ht="15" x14ac:dyDescent="0.2">
      <c r="A655" s="87">
        <v>652</v>
      </c>
      <c r="B655" s="236">
        <v>5.0999999999999996</v>
      </c>
      <c r="C655" s="233" t="s">
        <v>100</v>
      </c>
      <c r="D655" s="192" t="s">
        <v>4018</v>
      </c>
      <c r="E655" s="236" t="s">
        <v>4015</v>
      </c>
      <c r="F655" s="236" t="s">
        <v>4015</v>
      </c>
      <c r="G655" s="30" t="e">
        <f t="shared" si="12"/>
        <v>#VALUE!</v>
      </c>
    </row>
    <row r="656" spans="1:7" ht="15" x14ac:dyDescent="0.2">
      <c r="A656" s="87">
        <v>653</v>
      </c>
      <c r="B656" s="236">
        <v>5.0999999999999996</v>
      </c>
      <c r="C656" s="233" t="s">
        <v>4019</v>
      </c>
      <c r="D656" s="192" t="s">
        <v>4020</v>
      </c>
      <c r="E656" s="236" t="s">
        <v>4015</v>
      </c>
      <c r="F656" s="236" t="s">
        <v>4015</v>
      </c>
      <c r="G656" s="30" t="e">
        <f t="shared" si="12"/>
        <v>#VALUE!</v>
      </c>
    </row>
    <row r="657" spans="1:7" ht="15" x14ac:dyDescent="0.2">
      <c r="A657" s="87">
        <v>654</v>
      </c>
      <c r="B657" s="236">
        <v>5.0999999999999996</v>
      </c>
      <c r="C657" s="233" t="s">
        <v>4021</v>
      </c>
      <c r="D657" s="192"/>
      <c r="E657" s="236" t="s">
        <v>4015</v>
      </c>
      <c r="F657" s="236" t="s">
        <v>4015</v>
      </c>
      <c r="G657" s="30" t="e">
        <f t="shared" si="12"/>
        <v>#VALUE!</v>
      </c>
    </row>
    <row r="658" spans="1:7" ht="15" x14ac:dyDescent="0.2">
      <c r="A658" s="87">
        <v>655</v>
      </c>
      <c r="B658" s="236">
        <v>5.0999999999999996</v>
      </c>
      <c r="C658" s="233" t="s">
        <v>4022</v>
      </c>
      <c r="D658" s="192" t="s">
        <v>4023</v>
      </c>
      <c r="E658" s="236" t="s">
        <v>4024</v>
      </c>
      <c r="F658" s="236" t="s">
        <v>4024</v>
      </c>
      <c r="G658" s="30" t="e">
        <f t="shared" si="12"/>
        <v>#VALUE!</v>
      </c>
    </row>
    <row r="659" spans="1:7" ht="15" x14ac:dyDescent="0.2">
      <c r="A659" s="87">
        <v>656</v>
      </c>
      <c r="B659" s="165" t="s">
        <v>11</v>
      </c>
      <c r="C659" s="192" t="s">
        <v>4025</v>
      </c>
      <c r="D659" s="192" t="s">
        <v>4026</v>
      </c>
      <c r="E659" s="205">
        <v>41589.384722222218</v>
      </c>
      <c r="F659" s="205">
        <v>41589.720833333333</v>
      </c>
      <c r="G659" s="30" t="str">
        <f>IF(F659-E659&lt;=3,"Süresinde Tamamlandı",3-(F659-E659))</f>
        <v>Süresinde Tamamlandı</v>
      </c>
    </row>
    <row r="660" spans="1:7" ht="15" x14ac:dyDescent="0.2">
      <c r="A660" s="87">
        <v>657</v>
      </c>
      <c r="B660" s="165" t="s">
        <v>11</v>
      </c>
      <c r="C660" s="192" t="s">
        <v>4027</v>
      </c>
      <c r="D660" s="192" t="s">
        <v>4028</v>
      </c>
      <c r="E660" s="205">
        <v>41584.381249999999</v>
      </c>
      <c r="F660" s="205">
        <v>41584.604166666664</v>
      </c>
      <c r="G660" s="30" t="str">
        <f t="shared" ref="G660:G723" si="13">IF(F660-E660&lt;=3,"Süresinde Tamamlandı",3-(F660-E660))</f>
        <v>Süresinde Tamamlandı</v>
      </c>
    </row>
    <row r="661" spans="1:7" ht="15" x14ac:dyDescent="0.2">
      <c r="A661" s="87">
        <v>658</v>
      </c>
      <c r="B661" s="165" t="s">
        <v>11</v>
      </c>
      <c r="C661" s="192" t="s">
        <v>4029</v>
      </c>
      <c r="D661" s="192" t="s">
        <v>4030</v>
      </c>
      <c r="E661" s="205">
        <v>41582.390277777777</v>
      </c>
      <c r="F661" s="205">
        <v>41582.601388888885</v>
      </c>
      <c r="G661" s="30" t="str">
        <f t="shared" si="13"/>
        <v>Süresinde Tamamlandı</v>
      </c>
    </row>
    <row r="662" spans="1:7" ht="15" x14ac:dyDescent="0.2">
      <c r="A662" s="87">
        <v>659</v>
      </c>
      <c r="B662" s="165" t="s">
        <v>11</v>
      </c>
      <c r="C662" s="192" t="s">
        <v>4031</v>
      </c>
      <c r="D662" s="192" t="s">
        <v>4032</v>
      </c>
      <c r="E662" s="205">
        <v>41600.378472222219</v>
      </c>
      <c r="F662" s="205">
        <v>41600.603472222218</v>
      </c>
      <c r="G662" s="30" t="str">
        <f t="shared" si="13"/>
        <v>Süresinde Tamamlandı</v>
      </c>
    </row>
    <row r="663" spans="1:7" ht="15" x14ac:dyDescent="0.2">
      <c r="A663" s="87">
        <v>660</v>
      </c>
      <c r="B663" s="165" t="s">
        <v>11</v>
      </c>
      <c r="C663" s="192" t="s">
        <v>4033</v>
      </c>
      <c r="D663" s="192"/>
      <c r="E663" s="205">
        <v>41584.381249999999</v>
      </c>
      <c r="F663" s="205">
        <v>41584.604166666664</v>
      </c>
      <c r="G663" s="30" t="str">
        <f t="shared" si="13"/>
        <v>Süresinde Tamamlandı</v>
      </c>
    </row>
    <row r="664" spans="1:7" ht="15" x14ac:dyDescent="0.2">
      <c r="A664" s="87">
        <v>661</v>
      </c>
      <c r="B664" s="165" t="s">
        <v>11</v>
      </c>
      <c r="C664" s="192" t="s">
        <v>255</v>
      </c>
      <c r="D664" s="192" t="s">
        <v>256</v>
      </c>
      <c r="E664" s="205">
        <v>41603.383333333331</v>
      </c>
      <c r="F664" s="205">
        <v>41603.610416666663</v>
      </c>
      <c r="G664" s="30" t="str">
        <f t="shared" si="13"/>
        <v>Süresinde Tamamlandı</v>
      </c>
    </row>
    <row r="665" spans="1:7" ht="15" x14ac:dyDescent="0.2">
      <c r="A665" s="87">
        <v>662</v>
      </c>
      <c r="B665" s="165" t="s">
        <v>11</v>
      </c>
      <c r="C665" s="192" t="s">
        <v>4034</v>
      </c>
      <c r="D665" s="192" t="s">
        <v>4035</v>
      </c>
      <c r="E665" s="205">
        <v>41605.359027777777</v>
      </c>
      <c r="F665" s="205">
        <v>41607.597916666666</v>
      </c>
      <c r="G665" s="30" t="str">
        <f t="shared" si="13"/>
        <v>Süresinde Tamamlandı</v>
      </c>
    </row>
    <row r="666" spans="1:7" ht="15" x14ac:dyDescent="0.2">
      <c r="A666" s="87">
        <v>663</v>
      </c>
      <c r="B666" s="165" t="s">
        <v>11</v>
      </c>
      <c r="C666" s="192" t="s">
        <v>4036</v>
      </c>
      <c r="D666" s="192" t="s">
        <v>4037</v>
      </c>
      <c r="E666" s="205">
        <v>41605.359027777777</v>
      </c>
      <c r="F666" s="205">
        <v>41607.597916666666</v>
      </c>
      <c r="G666" s="30" t="str">
        <f t="shared" si="13"/>
        <v>Süresinde Tamamlandı</v>
      </c>
    </row>
    <row r="667" spans="1:7" ht="15" x14ac:dyDescent="0.2">
      <c r="A667" s="87">
        <v>664</v>
      </c>
      <c r="B667" s="165" t="s">
        <v>11</v>
      </c>
      <c r="C667" s="192" t="s">
        <v>4038</v>
      </c>
      <c r="D667" s="192" t="s">
        <v>4039</v>
      </c>
      <c r="E667" s="205">
        <v>41605.359027777777</v>
      </c>
      <c r="F667" s="205">
        <v>41606.595138888886</v>
      </c>
      <c r="G667" s="30" t="str">
        <f t="shared" si="13"/>
        <v>Süresinde Tamamlandı</v>
      </c>
    </row>
    <row r="668" spans="1:7" ht="15" x14ac:dyDescent="0.2">
      <c r="A668" s="87">
        <v>665</v>
      </c>
      <c r="B668" s="165" t="s">
        <v>11</v>
      </c>
      <c r="C668" s="192" t="s">
        <v>4040</v>
      </c>
      <c r="D668" s="192" t="s">
        <v>4041</v>
      </c>
      <c r="E668" s="205">
        <v>41605.359027777777</v>
      </c>
      <c r="F668" s="205">
        <v>41605.582638888889</v>
      </c>
      <c r="G668" s="30" t="str">
        <f t="shared" si="13"/>
        <v>Süresinde Tamamlandı</v>
      </c>
    </row>
    <row r="669" spans="1:7" ht="15" x14ac:dyDescent="0.2">
      <c r="A669" s="87">
        <v>666</v>
      </c>
      <c r="B669" s="165" t="s">
        <v>11</v>
      </c>
      <c r="C669" s="192" t="s">
        <v>4042</v>
      </c>
      <c r="D669" s="192" t="s">
        <v>4043</v>
      </c>
      <c r="E669" s="205">
        <v>41603.383333333331</v>
      </c>
      <c r="F669" s="205">
        <v>41603.6875</v>
      </c>
      <c r="G669" s="30" t="str">
        <f t="shared" si="13"/>
        <v>Süresinde Tamamlandı</v>
      </c>
    </row>
    <row r="670" spans="1:7" ht="15" x14ac:dyDescent="0.2">
      <c r="A670" s="87">
        <v>667</v>
      </c>
      <c r="B670" s="165" t="s">
        <v>11</v>
      </c>
      <c r="C670" s="192" t="s">
        <v>4044</v>
      </c>
      <c r="D670" s="192" t="s">
        <v>4045</v>
      </c>
      <c r="E670" s="205">
        <v>41603.383333333331</v>
      </c>
      <c r="F670" s="205">
        <v>41603.6875</v>
      </c>
      <c r="G670" s="30" t="str">
        <f t="shared" si="13"/>
        <v>Süresinde Tamamlandı</v>
      </c>
    </row>
    <row r="671" spans="1:7" ht="15" x14ac:dyDescent="0.2">
      <c r="A671" s="87">
        <v>668</v>
      </c>
      <c r="B671" s="165" t="s">
        <v>11</v>
      </c>
      <c r="C671" s="192" t="s">
        <v>4046</v>
      </c>
      <c r="D671" s="192" t="s">
        <v>4047</v>
      </c>
      <c r="E671" s="205">
        <v>41582.395138888889</v>
      </c>
      <c r="F671" s="205">
        <v>41583.579861111109</v>
      </c>
      <c r="G671" s="30" t="str">
        <f t="shared" si="13"/>
        <v>Süresinde Tamamlandı</v>
      </c>
    </row>
    <row r="672" spans="1:7" ht="15" x14ac:dyDescent="0.2">
      <c r="A672" s="87">
        <v>669</v>
      </c>
      <c r="B672" s="165" t="s">
        <v>11</v>
      </c>
      <c r="C672" s="192" t="s">
        <v>4048</v>
      </c>
      <c r="D672" s="192" t="s">
        <v>4049</v>
      </c>
      <c r="E672" s="205">
        <v>41603.383333333331</v>
      </c>
      <c r="F672" s="205">
        <v>41603.6875</v>
      </c>
      <c r="G672" s="30" t="str">
        <f t="shared" si="13"/>
        <v>Süresinde Tamamlandı</v>
      </c>
    </row>
    <row r="673" spans="1:7" ht="15" x14ac:dyDescent="0.2">
      <c r="A673" s="87">
        <v>670</v>
      </c>
      <c r="B673" s="165" t="s">
        <v>11</v>
      </c>
      <c r="C673" s="192" t="s">
        <v>4050</v>
      </c>
      <c r="D673" s="192" t="s">
        <v>4051</v>
      </c>
      <c r="E673" s="205">
        <v>41593.375694444439</v>
      </c>
      <c r="F673" s="205">
        <v>41593.613888888889</v>
      </c>
      <c r="G673" s="30" t="str">
        <f t="shared" si="13"/>
        <v>Süresinde Tamamlandı</v>
      </c>
    </row>
    <row r="674" spans="1:7" ht="15" x14ac:dyDescent="0.2">
      <c r="A674" s="87">
        <v>671</v>
      </c>
      <c r="B674" s="165" t="s">
        <v>11</v>
      </c>
      <c r="C674" s="192" t="s">
        <v>257</v>
      </c>
      <c r="D674" s="192" t="s">
        <v>258</v>
      </c>
      <c r="E674" s="205">
        <v>41592.384722222218</v>
      </c>
      <c r="F674" s="205">
        <v>41592.597222222219</v>
      </c>
      <c r="G674" s="30" t="str">
        <f t="shared" si="13"/>
        <v>Süresinde Tamamlandı</v>
      </c>
    </row>
    <row r="675" spans="1:7" ht="15" x14ac:dyDescent="0.2">
      <c r="A675" s="87">
        <v>672</v>
      </c>
      <c r="B675" s="165" t="s">
        <v>11</v>
      </c>
      <c r="C675" s="192" t="s">
        <v>259</v>
      </c>
      <c r="D675" s="192" t="s">
        <v>260</v>
      </c>
      <c r="E675" s="205">
        <v>41593.375694444439</v>
      </c>
      <c r="F675" s="205">
        <v>41593.692361111112</v>
      </c>
      <c r="G675" s="30" t="str">
        <f t="shared" si="13"/>
        <v>Süresinde Tamamlandı</v>
      </c>
    </row>
    <row r="676" spans="1:7" ht="15" x14ac:dyDescent="0.2">
      <c r="A676" s="87">
        <v>673</v>
      </c>
      <c r="B676" s="165" t="s">
        <v>11</v>
      </c>
      <c r="C676" s="192" t="s">
        <v>4052</v>
      </c>
      <c r="D676" s="192" t="s">
        <v>4053</v>
      </c>
      <c r="E676" s="205">
        <v>41599.406944444439</v>
      </c>
      <c r="F676" s="205">
        <v>41599.611111111109</v>
      </c>
      <c r="G676" s="30" t="str">
        <f t="shared" si="13"/>
        <v>Süresinde Tamamlandı</v>
      </c>
    </row>
    <row r="677" spans="1:7" ht="15" x14ac:dyDescent="0.2">
      <c r="A677" s="87">
        <v>674</v>
      </c>
      <c r="B677" s="165" t="s">
        <v>11</v>
      </c>
      <c r="C677" s="192" t="s">
        <v>4054</v>
      </c>
      <c r="D677" s="192" t="s">
        <v>4055</v>
      </c>
      <c r="E677" s="205">
        <v>41590.594444444439</v>
      </c>
      <c r="F677" s="205">
        <v>41590.594444444439</v>
      </c>
      <c r="G677" s="30" t="str">
        <f t="shared" si="13"/>
        <v>Süresinde Tamamlandı</v>
      </c>
    </row>
    <row r="678" spans="1:7" ht="15" x14ac:dyDescent="0.2">
      <c r="A678" s="87">
        <v>675</v>
      </c>
      <c r="B678" s="165" t="s">
        <v>11</v>
      </c>
      <c r="C678" s="192" t="s">
        <v>4056</v>
      </c>
      <c r="D678" s="192" t="s">
        <v>4057</v>
      </c>
      <c r="E678" s="205">
        <v>41599.611111111109</v>
      </c>
      <c r="F678" s="205">
        <v>41599.611111111109</v>
      </c>
      <c r="G678" s="30" t="str">
        <f t="shared" si="13"/>
        <v>Süresinde Tamamlandı</v>
      </c>
    </row>
    <row r="679" spans="1:7" ht="15" x14ac:dyDescent="0.2">
      <c r="A679" s="87">
        <v>676</v>
      </c>
      <c r="B679" s="165" t="s">
        <v>11</v>
      </c>
      <c r="C679" s="192" t="s">
        <v>4058</v>
      </c>
      <c r="D679" s="192" t="s">
        <v>4059</v>
      </c>
      <c r="E679" s="205">
        <v>41599.611111111109</v>
      </c>
      <c r="F679" s="205">
        <v>41599.611111111109</v>
      </c>
      <c r="G679" s="30" t="str">
        <f t="shared" si="13"/>
        <v>Süresinde Tamamlandı</v>
      </c>
    </row>
    <row r="680" spans="1:7" ht="15" x14ac:dyDescent="0.2">
      <c r="A680" s="87">
        <v>677</v>
      </c>
      <c r="B680" s="165" t="s">
        <v>11</v>
      </c>
      <c r="C680" s="192" t="s">
        <v>4060</v>
      </c>
      <c r="D680" s="192" t="s">
        <v>4061</v>
      </c>
      <c r="E680" s="205">
        <v>41584.604166666664</v>
      </c>
      <c r="F680" s="205">
        <v>41584.604166666664</v>
      </c>
      <c r="G680" s="30" t="str">
        <f t="shared" si="13"/>
        <v>Süresinde Tamamlandı</v>
      </c>
    </row>
    <row r="681" spans="1:7" ht="15" x14ac:dyDescent="0.2">
      <c r="A681" s="87">
        <v>678</v>
      </c>
      <c r="B681" s="165" t="s">
        <v>11</v>
      </c>
      <c r="C681" s="192" t="s">
        <v>4062</v>
      </c>
      <c r="D681" s="192" t="s">
        <v>4063</v>
      </c>
      <c r="E681" s="205">
        <v>41599.406944444439</v>
      </c>
      <c r="F681" s="205">
        <v>41599.611111111109</v>
      </c>
      <c r="G681" s="30" t="str">
        <f t="shared" si="13"/>
        <v>Süresinde Tamamlandı</v>
      </c>
    </row>
    <row r="682" spans="1:7" ht="15" x14ac:dyDescent="0.2">
      <c r="A682" s="87">
        <v>679</v>
      </c>
      <c r="B682" s="165" t="s">
        <v>11</v>
      </c>
      <c r="C682" s="192" t="s">
        <v>261</v>
      </c>
      <c r="D682" s="192" t="s">
        <v>262</v>
      </c>
      <c r="E682" s="205">
        <v>41599.406944444439</v>
      </c>
      <c r="F682" s="205">
        <v>41599.611111111109</v>
      </c>
      <c r="G682" s="30" t="str">
        <f t="shared" si="13"/>
        <v>Süresinde Tamamlandı</v>
      </c>
    </row>
    <row r="683" spans="1:7" ht="15" x14ac:dyDescent="0.2">
      <c r="A683" s="87">
        <v>680</v>
      </c>
      <c r="B683" s="165" t="s">
        <v>11</v>
      </c>
      <c r="C683" s="192" t="s">
        <v>4064</v>
      </c>
      <c r="D683" s="192" t="s">
        <v>4065</v>
      </c>
      <c r="E683" s="205">
        <v>41592.384722222218</v>
      </c>
      <c r="F683" s="205">
        <v>41593.613888888889</v>
      </c>
      <c r="G683" s="30" t="str">
        <f t="shared" si="13"/>
        <v>Süresinde Tamamlandı</v>
      </c>
    </row>
    <row r="684" spans="1:7" ht="15" x14ac:dyDescent="0.2">
      <c r="A684" s="87">
        <v>681</v>
      </c>
      <c r="B684" s="165" t="s">
        <v>11</v>
      </c>
      <c r="C684" s="192" t="s">
        <v>4066</v>
      </c>
      <c r="D684" s="192" t="s">
        <v>4067</v>
      </c>
      <c r="E684" s="205">
        <v>41599.406944444439</v>
      </c>
      <c r="F684" s="205">
        <v>41599.611111111109</v>
      </c>
      <c r="G684" s="30" t="str">
        <f t="shared" si="13"/>
        <v>Süresinde Tamamlandı</v>
      </c>
    </row>
    <row r="685" spans="1:7" ht="15" x14ac:dyDescent="0.2">
      <c r="A685" s="87">
        <v>682</v>
      </c>
      <c r="B685" s="165" t="s">
        <v>11</v>
      </c>
      <c r="C685" s="192" t="s">
        <v>263</v>
      </c>
      <c r="D685" s="192" t="s">
        <v>264</v>
      </c>
      <c r="E685" s="205">
        <v>41590.377083333333</v>
      </c>
      <c r="F685" s="205">
        <v>41590.731249999997</v>
      </c>
      <c r="G685" s="30" t="str">
        <f t="shared" si="13"/>
        <v>Süresinde Tamamlandı</v>
      </c>
    </row>
    <row r="686" spans="1:7" ht="15" x14ac:dyDescent="0.2">
      <c r="A686" s="87">
        <v>683</v>
      </c>
      <c r="B686" s="165" t="s">
        <v>11</v>
      </c>
      <c r="C686" s="192" t="s">
        <v>265</v>
      </c>
      <c r="D686" s="192" t="s">
        <v>266</v>
      </c>
      <c r="E686" s="205">
        <v>41590.377083333333</v>
      </c>
      <c r="F686" s="205">
        <v>41592.597222222219</v>
      </c>
      <c r="G686" s="30" t="str">
        <f t="shared" si="13"/>
        <v>Süresinde Tamamlandı</v>
      </c>
    </row>
    <row r="687" spans="1:7" ht="15" x14ac:dyDescent="0.2">
      <c r="A687" s="87">
        <v>684</v>
      </c>
      <c r="B687" s="165" t="s">
        <v>11</v>
      </c>
      <c r="C687" s="192" t="s">
        <v>4068</v>
      </c>
      <c r="D687" s="192" t="s">
        <v>4069</v>
      </c>
      <c r="E687" s="205">
        <v>41590.377083333333</v>
      </c>
      <c r="F687" s="205">
        <v>41590.686805555553</v>
      </c>
      <c r="G687" s="30" t="str">
        <f t="shared" si="13"/>
        <v>Süresinde Tamamlandı</v>
      </c>
    </row>
    <row r="688" spans="1:7" ht="15" x14ac:dyDescent="0.2">
      <c r="A688" s="87">
        <v>685</v>
      </c>
      <c r="B688" s="165" t="s">
        <v>11</v>
      </c>
      <c r="C688" s="192" t="s">
        <v>4070</v>
      </c>
      <c r="D688" s="192" t="s">
        <v>4071</v>
      </c>
      <c r="E688" s="205">
        <v>41590.377083333333</v>
      </c>
      <c r="F688" s="205">
        <v>41590.731249999997</v>
      </c>
      <c r="G688" s="30" t="str">
        <f t="shared" si="13"/>
        <v>Süresinde Tamamlandı</v>
      </c>
    </row>
    <row r="689" spans="1:7" ht="15" x14ac:dyDescent="0.2">
      <c r="A689" s="87">
        <v>686</v>
      </c>
      <c r="B689" s="165" t="s">
        <v>11</v>
      </c>
      <c r="C689" s="192" t="s">
        <v>4072</v>
      </c>
      <c r="D689" s="192" t="s">
        <v>4073</v>
      </c>
      <c r="E689" s="205">
        <v>41590.377083333333</v>
      </c>
      <c r="F689" s="205">
        <v>41590.686805555553</v>
      </c>
      <c r="G689" s="30" t="str">
        <f t="shared" si="13"/>
        <v>Süresinde Tamamlandı</v>
      </c>
    </row>
    <row r="690" spans="1:7" ht="15" x14ac:dyDescent="0.2">
      <c r="A690" s="87">
        <v>687</v>
      </c>
      <c r="B690" s="165" t="s">
        <v>11</v>
      </c>
      <c r="C690" s="192" t="s">
        <v>297</v>
      </c>
      <c r="D690" s="192" t="s">
        <v>4074</v>
      </c>
      <c r="E690" s="205">
        <v>41590.377083333333</v>
      </c>
      <c r="F690" s="205">
        <v>41591.613888888889</v>
      </c>
      <c r="G690" s="30" t="str">
        <f t="shared" si="13"/>
        <v>Süresinde Tamamlandı</v>
      </c>
    </row>
    <row r="691" spans="1:7" ht="15" x14ac:dyDescent="0.2">
      <c r="A691" s="87">
        <v>688</v>
      </c>
      <c r="B691" s="165" t="s">
        <v>11</v>
      </c>
      <c r="C691" s="192" t="s">
        <v>4075</v>
      </c>
      <c r="D691" s="192" t="s">
        <v>4076</v>
      </c>
      <c r="E691" s="205">
        <v>41590.377083333333</v>
      </c>
      <c r="F691" s="205">
        <v>41590.686805555553</v>
      </c>
      <c r="G691" s="30" t="str">
        <f t="shared" si="13"/>
        <v>Süresinde Tamamlandı</v>
      </c>
    </row>
    <row r="692" spans="1:7" ht="15" x14ac:dyDescent="0.2">
      <c r="A692" s="87">
        <v>689</v>
      </c>
      <c r="B692" s="165" t="s">
        <v>11</v>
      </c>
      <c r="C692" s="192" t="s">
        <v>267</v>
      </c>
      <c r="D692" s="192" t="s">
        <v>268</v>
      </c>
      <c r="E692" s="205">
        <v>41591.368055555555</v>
      </c>
      <c r="F692" s="205">
        <v>41591.613888888889</v>
      </c>
      <c r="G692" s="30" t="str">
        <f t="shared" si="13"/>
        <v>Süresinde Tamamlandı</v>
      </c>
    </row>
    <row r="693" spans="1:7" ht="15" x14ac:dyDescent="0.2">
      <c r="A693" s="87">
        <v>690</v>
      </c>
      <c r="B693" s="165" t="s">
        <v>11</v>
      </c>
      <c r="C693" s="192" t="s">
        <v>4077</v>
      </c>
      <c r="D693" s="192" t="s">
        <v>4078</v>
      </c>
      <c r="E693" s="205">
        <v>41592.597222222219</v>
      </c>
      <c r="F693" s="205">
        <v>41592.597222222219</v>
      </c>
      <c r="G693" s="30" t="str">
        <f t="shared" si="13"/>
        <v>Süresinde Tamamlandı</v>
      </c>
    </row>
    <row r="694" spans="1:7" ht="15" x14ac:dyDescent="0.2">
      <c r="A694" s="87">
        <v>691</v>
      </c>
      <c r="B694" s="165" t="s">
        <v>11</v>
      </c>
      <c r="C694" s="192" t="s">
        <v>4079</v>
      </c>
      <c r="D694" s="192" t="s">
        <v>4080</v>
      </c>
      <c r="E694" s="205">
        <v>41589.677083333328</v>
      </c>
      <c r="F694" s="205">
        <v>41589.677083333328</v>
      </c>
      <c r="G694" s="30" t="str">
        <f t="shared" si="13"/>
        <v>Süresinde Tamamlandı</v>
      </c>
    </row>
    <row r="695" spans="1:7" ht="15" x14ac:dyDescent="0.2">
      <c r="A695" s="87">
        <v>692</v>
      </c>
      <c r="B695" s="165" t="s">
        <v>11</v>
      </c>
      <c r="C695" s="192" t="s">
        <v>4081</v>
      </c>
      <c r="D695" s="192" t="s">
        <v>4082</v>
      </c>
      <c r="E695" s="205">
        <v>41590.377083333333</v>
      </c>
      <c r="F695" s="205">
        <v>41590.686805555553</v>
      </c>
      <c r="G695" s="30" t="str">
        <f t="shared" si="13"/>
        <v>Süresinde Tamamlandı</v>
      </c>
    </row>
    <row r="696" spans="1:7" ht="15" x14ac:dyDescent="0.2">
      <c r="A696" s="87">
        <v>693</v>
      </c>
      <c r="B696" s="165" t="s">
        <v>11</v>
      </c>
      <c r="C696" s="192" t="s">
        <v>269</v>
      </c>
      <c r="D696" s="192" t="s">
        <v>270</v>
      </c>
      <c r="E696" s="205">
        <v>41590.377083333333</v>
      </c>
      <c r="F696" s="205">
        <v>41590.594444444439</v>
      </c>
      <c r="G696" s="30" t="str">
        <f t="shared" si="13"/>
        <v>Süresinde Tamamlandı</v>
      </c>
    </row>
    <row r="697" spans="1:7" ht="15" x14ac:dyDescent="0.2">
      <c r="A697" s="87">
        <v>694</v>
      </c>
      <c r="B697" s="165" t="s">
        <v>11</v>
      </c>
      <c r="C697" s="192" t="s">
        <v>4083</v>
      </c>
      <c r="D697" s="192" t="s">
        <v>4084</v>
      </c>
      <c r="E697" s="205">
        <v>41589.384722222218</v>
      </c>
      <c r="F697" s="205">
        <v>41590.594444444439</v>
      </c>
      <c r="G697" s="30" t="str">
        <f t="shared" si="13"/>
        <v>Süresinde Tamamlandı</v>
      </c>
    </row>
    <row r="698" spans="1:7" ht="15" x14ac:dyDescent="0.2">
      <c r="A698" s="87">
        <v>695</v>
      </c>
      <c r="B698" s="165" t="s">
        <v>11</v>
      </c>
      <c r="C698" s="192" t="s">
        <v>13</v>
      </c>
      <c r="D698" s="192" t="s">
        <v>4085</v>
      </c>
      <c r="E698" s="205">
        <v>41590.377083333333</v>
      </c>
      <c r="F698" s="205">
        <v>41590.594444444439</v>
      </c>
      <c r="G698" s="30" t="str">
        <f t="shared" si="13"/>
        <v>Süresinde Tamamlandı</v>
      </c>
    </row>
    <row r="699" spans="1:7" ht="15" x14ac:dyDescent="0.2">
      <c r="A699" s="87">
        <v>696</v>
      </c>
      <c r="B699" s="165" t="s">
        <v>11</v>
      </c>
      <c r="C699" s="192" t="s">
        <v>271</v>
      </c>
      <c r="D699" s="192" t="s">
        <v>272</v>
      </c>
      <c r="E699" s="205">
        <v>41589.384722222218</v>
      </c>
      <c r="F699" s="205">
        <v>41589.677083333328</v>
      </c>
      <c r="G699" s="30" t="str">
        <f t="shared" si="13"/>
        <v>Süresinde Tamamlandı</v>
      </c>
    </row>
    <row r="700" spans="1:7" ht="15" x14ac:dyDescent="0.2">
      <c r="A700" s="87">
        <v>697</v>
      </c>
      <c r="B700" s="165" t="s">
        <v>11</v>
      </c>
      <c r="C700" s="192" t="s">
        <v>4086</v>
      </c>
      <c r="D700" s="192" t="s">
        <v>4087</v>
      </c>
      <c r="E700" s="205">
        <v>41589.384722222218</v>
      </c>
      <c r="F700" s="205">
        <v>41589.598611111112</v>
      </c>
      <c r="G700" s="30" t="str">
        <f t="shared" si="13"/>
        <v>Süresinde Tamamlandı</v>
      </c>
    </row>
    <row r="701" spans="1:7" ht="15" x14ac:dyDescent="0.2">
      <c r="A701" s="87">
        <v>698</v>
      </c>
      <c r="B701" s="165" t="s">
        <v>11</v>
      </c>
      <c r="C701" s="192" t="s">
        <v>273</v>
      </c>
      <c r="D701" s="192" t="s">
        <v>274</v>
      </c>
      <c r="E701" s="205">
        <v>41589.384722222218</v>
      </c>
      <c r="F701" s="205">
        <v>41590.594444444439</v>
      </c>
      <c r="G701" s="30" t="str">
        <f t="shared" si="13"/>
        <v>Süresinde Tamamlandı</v>
      </c>
    </row>
    <row r="702" spans="1:7" ht="15" x14ac:dyDescent="0.2">
      <c r="A702" s="87">
        <v>699</v>
      </c>
      <c r="B702" s="165" t="s">
        <v>11</v>
      </c>
      <c r="C702" s="192" t="s">
        <v>4088</v>
      </c>
      <c r="D702" s="192" t="s">
        <v>4089</v>
      </c>
      <c r="E702" s="205">
        <v>41599.406944444439</v>
      </c>
      <c r="F702" s="205">
        <v>41599.674999999996</v>
      </c>
      <c r="G702" s="30" t="str">
        <f t="shared" si="13"/>
        <v>Süresinde Tamamlandı</v>
      </c>
    </row>
    <row r="703" spans="1:7" ht="15" x14ac:dyDescent="0.2">
      <c r="A703" s="87">
        <v>700</v>
      </c>
      <c r="B703" s="165" t="s">
        <v>11</v>
      </c>
      <c r="C703" s="192" t="s">
        <v>275</v>
      </c>
      <c r="D703" s="192" t="s">
        <v>276</v>
      </c>
      <c r="E703" s="205">
        <v>41599.406944444439</v>
      </c>
      <c r="F703" s="205">
        <v>41599.611111111109</v>
      </c>
      <c r="G703" s="30" t="str">
        <f t="shared" si="13"/>
        <v>Süresinde Tamamlandı</v>
      </c>
    </row>
    <row r="704" spans="1:7" ht="15" x14ac:dyDescent="0.2">
      <c r="A704" s="87">
        <v>701</v>
      </c>
      <c r="B704" s="165" t="s">
        <v>11</v>
      </c>
      <c r="C704" s="192" t="s">
        <v>4090</v>
      </c>
      <c r="D704" s="192" t="s">
        <v>4091</v>
      </c>
      <c r="E704" s="205">
        <v>41592.597222222219</v>
      </c>
      <c r="F704" s="205">
        <v>41592.597222222219</v>
      </c>
      <c r="G704" s="30" t="str">
        <f t="shared" si="13"/>
        <v>Süresinde Tamamlandı</v>
      </c>
    </row>
    <row r="705" spans="1:7" ht="15" x14ac:dyDescent="0.2">
      <c r="A705" s="87">
        <v>702</v>
      </c>
      <c r="B705" s="165" t="s">
        <v>11</v>
      </c>
      <c r="C705" s="192" t="s">
        <v>4092</v>
      </c>
      <c r="D705" s="192" t="s">
        <v>4093</v>
      </c>
      <c r="E705" s="205">
        <v>41599.611111111109</v>
      </c>
      <c r="F705" s="205">
        <v>41599.611111111109</v>
      </c>
      <c r="G705" s="30" t="str">
        <f t="shared" si="13"/>
        <v>Süresinde Tamamlandı</v>
      </c>
    </row>
    <row r="706" spans="1:7" ht="15" x14ac:dyDescent="0.2">
      <c r="A706" s="87">
        <v>703</v>
      </c>
      <c r="B706" s="165" t="s">
        <v>11</v>
      </c>
      <c r="C706" s="192" t="s">
        <v>4094</v>
      </c>
      <c r="D706" s="192" t="s">
        <v>4095</v>
      </c>
      <c r="E706" s="205">
        <v>41599.611111111109</v>
      </c>
      <c r="F706" s="205">
        <v>41599.611111111109</v>
      </c>
      <c r="G706" s="30" t="str">
        <f t="shared" si="13"/>
        <v>Süresinde Tamamlandı</v>
      </c>
    </row>
    <row r="707" spans="1:7" ht="15" x14ac:dyDescent="0.2">
      <c r="A707" s="87">
        <v>704</v>
      </c>
      <c r="B707" s="165" t="s">
        <v>11</v>
      </c>
      <c r="C707" s="192" t="s">
        <v>4096</v>
      </c>
      <c r="D707" s="192" t="s">
        <v>4097</v>
      </c>
      <c r="E707" s="205">
        <v>41599.611111111109</v>
      </c>
      <c r="F707" s="205">
        <v>41599.611111111109</v>
      </c>
      <c r="G707" s="30" t="str">
        <f t="shared" si="13"/>
        <v>Süresinde Tamamlandı</v>
      </c>
    </row>
    <row r="708" spans="1:7" ht="15" x14ac:dyDescent="0.2">
      <c r="A708" s="87">
        <v>705</v>
      </c>
      <c r="B708" s="165" t="s">
        <v>11</v>
      </c>
      <c r="C708" s="192" t="s">
        <v>4098</v>
      </c>
      <c r="D708" s="192" t="s">
        <v>4099</v>
      </c>
      <c r="E708" s="205">
        <v>41589.598611111112</v>
      </c>
      <c r="F708" s="205">
        <v>41589.598611111112</v>
      </c>
      <c r="G708" s="30" t="str">
        <f t="shared" si="13"/>
        <v>Süresinde Tamamlandı</v>
      </c>
    </row>
    <row r="709" spans="1:7" ht="15" x14ac:dyDescent="0.2">
      <c r="A709" s="87">
        <v>706</v>
      </c>
      <c r="B709" s="165" t="s">
        <v>11</v>
      </c>
      <c r="C709" s="192" t="s">
        <v>4100</v>
      </c>
      <c r="D709" s="192" t="s">
        <v>4101</v>
      </c>
      <c r="E709" s="205">
        <v>41578.374305555553</v>
      </c>
      <c r="F709" s="205">
        <v>41582.601388888885</v>
      </c>
      <c r="G709" s="30">
        <f t="shared" si="13"/>
        <v>-1.2270833333313931</v>
      </c>
    </row>
    <row r="710" spans="1:7" ht="15" x14ac:dyDescent="0.2">
      <c r="A710" s="87">
        <v>707</v>
      </c>
      <c r="B710" s="165" t="s">
        <v>11</v>
      </c>
      <c r="C710" s="192" t="s">
        <v>277</v>
      </c>
      <c r="D710" s="192" t="s">
        <v>278</v>
      </c>
      <c r="E710" s="205">
        <v>41599.406944444439</v>
      </c>
      <c r="F710" s="205">
        <v>41599.611111111109</v>
      </c>
      <c r="G710" s="30" t="str">
        <f t="shared" si="13"/>
        <v>Süresinde Tamamlandı</v>
      </c>
    </row>
    <row r="711" spans="1:7" ht="15" x14ac:dyDescent="0.2">
      <c r="A711" s="87">
        <v>708</v>
      </c>
      <c r="B711" s="165" t="s">
        <v>11</v>
      </c>
      <c r="C711" s="192" t="s">
        <v>4102</v>
      </c>
      <c r="D711" s="192" t="s">
        <v>4103</v>
      </c>
      <c r="E711" s="205">
        <v>41599.406944444439</v>
      </c>
      <c r="F711" s="205">
        <v>41599.611111111109</v>
      </c>
      <c r="G711" s="30" t="str">
        <f t="shared" si="13"/>
        <v>Süresinde Tamamlandı</v>
      </c>
    </row>
    <row r="712" spans="1:7" ht="15" x14ac:dyDescent="0.2">
      <c r="A712" s="87">
        <v>709</v>
      </c>
      <c r="B712" s="165" t="s">
        <v>11</v>
      </c>
      <c r="C712" s="192" t="s">
        <v>4104</v>
      </c>
      <c r="D712" s="192" t="s">
        <v>4105</v>
      </c>
      <c r="E712" s="205">
        <v>41599.406944444439</v>
      </c>
      <c r="F712" s="205">
        <v>41599.674999999996</v>
      </c>
      <c r="G712" s="30" t="str">
        <f t="shared" si="13"/>
        <v>Süresinde Tamamlandı</v>
      </c>
    </row>
    <row r="713" spans="1:7" ht="15" x14ac:dyDescent="0.2">
      <c r="A713" s="87">
        <v>710</v>
      </c>
      <c r="B713" s="165" t="s">
        <v>11</v>
      </c>
      <c r="C713" s="192" t="s">
        <v>279</v>
      </c>
      <c r="D713" s="192" t="s">
        <v>280</v>
      </c>
      <c r="E713" s="205">
        <v>41578.374305555553</v>
      </c>
      <c r="F713" s="205">
        <v>41579.563888888886</v>
      </c>
      <c r="G713" s="30" t="str">
        <f t="shared" si="13"/>
        <v>Süresinde Tamamlandı</v>
      </c>
    </row>
    <row r="714" spans="1:7" ht="15" x14ac:dyDescent="0.2">
      <c r="A714" s="87">
        <v>711</v>
      </c>
      <c r="B714" s="165" t="s">
        <v>11</v>
      </c>
      <c r="C714" s="192" t="s">
        <v>4106</v>
      </c>
      <c r="D714" s="192" t="s">
        <v>4107</v>
      </c>
      <c r="E714" s="205">
        <v>41599.406944444439</v>
      </c>
      <c r="F714" s="205">
        <v>41599.611111111109</v>
      </c>
      <c r="G714" s="30" t="str">
        <f t="shared" si="13"/>
        <v>Süresinde Tamamlandı</v>
      </c>
    </row>
    <row r="715" spans="1:7" ht="15" x14ac:dyDescent="0.2">
      <c r="A715" s="87">
        <v>712</v>
      </c>
      <c r="B715" s="165" t="s">
        <v>11</v>
      </c>
      <c r="C715" s="192" t="s">
        <v>4108</v>
      </c>
      <c r="D715" s="192" t="s">
        <v>4109</v>
      </c>
      <c r="E715" s="205">
        <v>41599.406944444439</v>
      </c>
      <c r="F715" s="205">
        <v>41599.611111111109</v>
      </c>
      <c r="G715" s="30" t="str">
        <f t="shared" si="13"/>
        <v>Süresinde Tamamlandı</v>
      </c>
    </row>
    <row r="716" spans="1:7" ht="15" x14ac:dyDescent="0.2">
      <c r="A716" s="87">
        <v>713</v>
      </c>
      <c r="B716" s="165" t="s">
        <v>11</v>
      </c>
      <c r="C716" s="192" t="s">
        <v>281</v>
      </c>
      <c r="D716" s="192" t="s">
        <v>282</v>
      </c>
      <c r="E716" s="205">
        <v>41599.406944444439</v>
      </c>
      <c r="F716" s="205">
        <v>41599.674999999996</v>
      </c>
      <c r="G716" s="30" t="str">
        <f t="shared" si="13"/>
        <v>Süresinde Tamamlandı</v>
      </c>
    </row>
    <row r="717" spans="1:7" ht="15" x14ac:dyDescent="0.2">
      <c r="A717" s="87">
        <v>714</v>
      </c>
      <c r="B717" s="165" t="s">
        <v>11</v>
      </c>
      <c r="C717" s="192" t="s">
        <v>4110</v>
      </c>
      <c r="D717" s="192" t="s">
        <v>4111</v>
      </c>
      <c r="E717" s="205">
        <v>41599.406944444439</v>
      </c>
      <c r="F717" s="205">
        <v>41599.674999999996</v>
      </c>
      <c r="G717" s="30" t="str">
        <f t="shared" si="13"/>
        <v>Süresinde Tamamlandı</v>
      </c>
    </row>
    <row r="718" spans="1:7" ht="15" x14ac:dyDescent="0.2">
      <c r="A718" s="87">
        <v>715</v>
      </c>
      <c r="B718" s="165" t="s">
        <v>11</v>
      </c>
      <c r="C718" s="192" t="s">
        <v>283</v>
      </c>
      <c r="D718" s="192" t="s">
        <v>284</v>
      </c>
      <c r="E718" s="205">
        <v>41583.370138888888</v>
      </c>
      <c r="F718" s="205">
        <v>41583.684027777774</v>
      </c>
      <c r="G718" s="30" t="str">
        <f t="shared" si="13"/>
        <v>Süresinde Tamamlandı</v>
      </c>
    </row>
    <row r="719" spans="1:7" ht="15" x14ac:dyDescent="0.2">
      <c r="A719" s="87">
        <v>716</v>
      </c>
      <c r="B719" s="165" t="s">
        <v>11</v>
      </c>
      <c r="C719" s="192" t="s">
        <v>4112</v>
      </c>
      <c r="D719" s="192" t="s">
        <v>4113</v>
      </c>
      <c r="E719" s="205">
        <v>41606.378472222219</v>
      </c>
      <c r="F719" s="205">
        <v>41606.595138888886</v>
      </c>
      <c r="G719" s="30" t="str">
        <f t="shared" si="13"/>
        <v>Süresinde Tamamlandı</v>
      </c>
    </row>
    <row r="720" spans="1:7" ht="15" x14ac:dyDescent="0.2">
      <c r="A720" s="87">
        <v>717</v>
      </c>
      <c r="B720" s="165" t="s">
        <v>11</v>
      </c>
      <c r="C720" s="192" t="s">
        <v>4114</v>
      </c>
      <c r="D720" s="192" t="s">
        <v>4115</v>
      </c>
      <c r="E720" s="205">
        <v>41583.370138888888</v>
      </c>
      <c r="F720" s="205">
        <v>41583.579861111109</v>
      </c>
      <c r="G720" s="30" t="str">
        <f t="shared" si="13"/>
        <v>Süresinde Tamamlandı</v>
      </c>
    </row>
    <row r="721" spans="1:7" ht="15" x14ac:dyDescent="0.2">
      <c r="A721" s="87">
        <v>718</v>
      </c>
      <c r="B721" s="165" t="s">
        <v>11</v>
      </c>
      <c r="C721" s="192" t="s">
        <v>464</v>
      </c>
      <c r="D721" s="192" t="s">
        <v>4116</v>
      </c>
      <c r="E721" s="205">
        <v>41606.378472222219</v>
      </c>
      <c r="F721" s="205">
        <v>41606.722222222219</v>
      </c>
      <c r="G721" s="30" t="str">
        <f t="shared" si="13"/>
        <v>Süresinde Tamamlandı</v>
      </c>
    </row>
    <row r="722" spans="1:7" ht="15" x14ac:dyDescent="0.2">
      <c r="A722" s="87">
        <v>719</v>
      </c>
      <c r="B722" s="165" t="s">
        <v>11</v>
      </c>
      <c r="C722" s="192" t="s">
        <v>285</v>
      </c>
      <c r="D722" s="192" t="s">
        <v>286</v>
      </c>
      <c r="E722" s="205">
        <v>41606.378472222219</v>
      </c>
      <c r="F722" s="205">
        <v>41606.676388888889</v>
      </c>
      <c r="G722" s="30" t="str">
        <f t="shared" si="13"/>
        <v>Süresinde Tamamlandı</v>
      </c>
    </row>
    <row r="723" spans="1:7" ht="15" x14ac:dyDescent="0.2">
      <c r="A723" s="87">
        <v>720</v>
      </c>
      <c r="B723" s="165" t="s">
        <v>11</v>
      </c>
      <c r="C723" s="192" t="s">
        <v>4117</v>
      </c>
      <c r="D723" s="192" t="s">
        <v>4118</v>
      </c>
      <c r="E723" s="205">
        <v>41606.378472222219</v>
      </c>
      <c r="F723" s="205">
        <v>41606.595138888886</v>
      </c>
      <c r="G723" s="30" t="str">
        <f t="shared" si="13"/>
        <v>Süresinde Tamamlandı</v>
      </c>
    </row>
    <row r="724" spans="1:7" ht="15" x14ac:dyDescent="0.2">
      <c r="A724" s="87">
        <v>721</v>
      </c>
      <c r="B724" s="165" t="s">
        <v>11</v>
      </c>
      <c r="C724" s="192" t="s">
        <v>4119</v>
      </c>
      <c r="D724" s="192" t="s">
        <v>4120</v>
      </c>
      <c r="E724" s="205">
        <v>41606.378472222219</v>
      </c>
      <c r="F724" s="205">
        <v>41607.663194444445</v>
      </c>
      <c r="G724" s="30" t="str">
        <f t="shared" ref="G724:G787" si="14">IF(F724-E724&lt;=3,"Süresinde Tamamlandı",3-(F724-E724))</f>
        <v>Süresinde Tamamlandı</v>
      </c>
    </row>
    <row r="725" spans="1:7" ht="15" x14ac:dyDescent="0.2">
      <c r="A725" s="87">
        <v>722</v>
      </c>
      <c r="B725" s="165" t="s">
        <v>11</v>
      </c>
      <c r="C725" s="192" t="s">
        <v>287</v>
      </c>
      <c r="D725" s="192" t="s">
        <v>288</v>
      </c>
      <c r="E725" s="205">
        <v>41606.378472222219</v>
      </c>
      <c r="F725" s="205">
        <v>41606.595138888886</v>
      </c>
      <c r="G725" s="30" t="str">
        <f t="shared" si="14"/>
        <v>Süresinde Tamamlandı</v>
      </c>
    </row>
    <row r="726" spans="1:7" ht="15" x14ac:dyDescent="0.2">
      <c r="A726" s="87">
        <v>723</v>
      </c>
      <c r="B726" s="165" t="s">
        <v>11</v>
      </c>
      <c r="C726" s="192" t="s">
        <v>4121</v>
      </c>
      <c r="D726" s="192" t="s">
        <v>4122</v>
      </c>
      <c r="E726" s="205">
        <v>41606.378472222219</v>
      </c>
      <c r="F726" s="205">
        <v>41606.676388888889</v>
      </c>
      <c r="G726" s="30" t="str">
        <f t="shared" si="14"/>
        <v>Süresinde Tamamlandı</v>
      </c>
    </row>
    <row r="727" spans="1:7" ht="15" x14ac:dyDescent="0.2">
      <c r="A727" s="87">
        <v>724</v>
      </c>
      <c r="B727" s="165" t="s">
        <v>11</v>
      </c>
      <c r="C727" s="192" t="s">
        <v>4123</v>
      </c>
      <c r="D727" s="192" t="s">
        <v>4124</v>
      </c>
      <c r="E727" s="205">
        <v>41607.388888888891</v>
      </c>
      <c r="F727" s="205">
        <v>41607.768749999996</v>
      </c>
      <c r="G727" s="30" t="str">
        <f t="shared" si="14"/>
        <v>Süresinde Tamamlandı</v>
      </c>
    </row>
    <row r="728" spans="1:7" ht="15" x14ac:dyDescent="0.2">
      <c r="A728" s="87">
        <v>725</v>
      </c>
      <c r="B728" s="165" t="s">
        <v>11</v>
      </c>
      <c r="C728" s="192" t="s">
        <v>289</v>
      </c>
      <c r="D728" s="192" t="s">
        <v>290</v>
      </c>
      <c r="E728" s="205">
        <v>41582.390277777777</v>
      </c>
      <c r="F728" s="205">
        <v>41583.579861111109</v>
      </c>
      <c r="G728" s="30" t="str">
        <f t="shared" si="14"/>
        <v>Süresinde Tamamlandı</v>
      </c>
    </row>
    <row r="729" spans="1:7" ht="15" x14ac:dyDescent="0.2">
      <c r="A729" s="87">
        <v>726</v>
      </c>
      <c r="B729" s="165" t="s">
        <v>11</v>
      </c>
      <c r="C729" s="192" t="s">
        <v>4125</v>
      </c>
      <c r="D729" s="192" t="s">
        <v>4126</v>
      </c>
      <c r="E729" s="205">
        <v>41600.378472222219</v>
      </c>
      <c r="F729" s="205">
        <v>41600.603472222218</v>
      </c>
      <c r="G729" s="30" t="str">
        <f t="shared" si="14"/>
        <v>Süresinde Tamamlandı</v>
      </c>
    </row>
    <row r="730" spans="1:7" ht="15" x14ac:dyDescent="0.2">
      <c r="A730" s="87">
        <v>727</v>
      </c>
      <c r="B730" s="165" t="s">
        <v>11</v>
      </c>
      <c r="C730" s="192" t="s">
        <v>4127</v>
      </c>
      <c r="D730" s="192" t="s">
        <v>4128</v>
      </c>
      <c r="E730" s="205">
        <v>41600.378472222219</v>
      </c>
      <c r="F730" s="205">
        <v>41600.603472222218</v>
      </c>
      <c r="G730" s="30" t="str">
        <f t="shared" si="14"/>
        <v>Süresinde Tamamlandı</v>
      </c>
    </row>
    <row r="731" spans="1:7" ht="15" x14ac:dyDescent="0.2">
      <c r="A731" s="87">
        <v>728</v>
      </c>
      <c r="B731" s="165" t="s">
        <v>11</v>
      </c>
      <c r="C731" s="192" t="s">
        <v>4129</v>
      </c>
      <c r="D731" s="192" t="s">
        <v>4130</v>
      </c>
      <c r="E731" s="205">
        <v>41600.378472222219</v>
      </c>
      <c r="F731" s="205">
        <v>41600.722916666666</v>
      </c>
      <c r="G731" s="30" t="str">
        <f t="shared" si="14"/>
        <v>Süresinde Tamamlandı</v>
      </c>
    </row>
    <row r="732" spans="1:7" ht="15" x14ac:dyDescent="0.2">
      <c r="A732" s="87">
        <v>729</v>
      </c>
      <c r="B732" s="165" t="s">
        <v>11</v>
      </c>
      <c r="C732" s="192" t="s">
        <v>4131</v>
      </c>
      <c r="D732" s="192" t="s">
        <v>4132</v>
      </c>
      <c r="E732" s="205">
        <v>41600.378472222219</v>
      </c>
      <c r="F732" s="205">
        <v>41600.665972222218</v>
      </c>
      <c r="G732" s="30" t="str">
        <f t="shared" si="14"/>
        <v>Süresinde Tamamlandı</v>
      </c>
    </row>
    <row r="733" spans="1:7" ht="15" x14ac:dyDescent="0.2">
      <c r="A733" s="87">
        <v>730</v>
      </c>
      <c r="B733" s="165" t="s">
        <v>11</v>
      </c>
      <c r="C733" s="192" t="s">
        <v>4133</v>
      </c>
      <c r="D733" s="192" t="s">
        <v>4134</v>
      </c>
      <c r="E733" s="205">
        <v>41600.378472222219</v>
      </c>
      <c r="F733" s="205">
        <v>41600.603472222218</v>
      </c>
      <c r="G733" s="30" t="str">
        <f t="shared" si="14"/>
        <v>Süresinde Tamamlandı</v>
      </c>
    </row>
    <row r="734" spans="1:7" ht="15" x14ac:dyDescent="0.2">
      <c r="A734" s="87">
        <v>731</v>
      </c>
      <c r="B734" s="165" t="s">
        <v>11</v>
      </c>
      <c r="C734" s="192" t="s">
        <v>4135</v>
      </c>
      <c r="D734" s="192" t="s">
        <v>4136</v>
      </c>
      <c r="E734" s="205">
        <v>41600.378472222219</v>
      </c>
      <c r="F734" s="205">
        <v>41600.603472222218</v>
      </c>
      <c r="G734" s="30" t="str">
        <f t="shared" si="14"/>
        <v>Süresinde Tamamlandı</v>
      </c>
    </row>
    <row r="735" spans="1:7" ht="15" x14ac:dyDescent="0.2">
      <c r="A735" s="87">
        <v>732</v>
      </c>
      <c r="B735" s="165" t="s">
        <v>11</v>
      </c>
      <c r="C735" s="192" t="s">
        <v>4137</v>
      </c>
      <c r="D735" s="192" t="s">
        <v>4138</v>
      </c>
      <c r="E735" s="205">
        <v>41600.378472222219</v>
      </c>
      <c r="F735" s="205">
        <v>41600.603472222218</v>
      </c>
      <c r="G735" s="30" t="str">
        <f t="shared" si="14"/>
        <v>Süresinde Tamamlandı</v>
      </c>
    </row>
    <row r="736" spans="1:7" ht="15" x14ac:dyDescent="0.2">
      <c r="A736" s="87">
        <v>733</v>
      </c>
      <c r="B736" s="165" t="s">
        <v>11</v>
      </c>
      <c r="C736" s="192" t="s">
        <v>4139</v>
      </c>
      <c r="D736" s="192" t="s">
        <v>4140</v>
      </c>
      <c r="E736" s="205">
        <v>41600.378472222219</v>
      </c>
      <c r="F736" s="205">
        <v>41603.610416666663</v>
      </c>
      <c r="G736" s="30">
        <f t="shared" si="14"/>
        <v>-0.23194444444379769</v>
      </c>
    </row>
    <row r="737" spans="1:7" ht="15" x14ac:dyDescent="0.2">
      <c r="A737" s="87">
        <v>734</v>
      </c>
      <c r="B737" s="165" t="s">
        <v>11</v>
      </c>
      <c r="C737" s="192" t="s">
        <v>4141</v>
      </c>
      <c r="D737" s="192" t="s">
        <v>4142</v>
      </c>
      <c r="E737" s="205">
        <v>41582.601388888885</v>
      </c>
      <c r="F737" s="205">
        <v>41582.601388888885</v>
      </c>
      <c r="G737" s="30" t="str">
        <f t="shared" si="14"/>
        <v>Süresinde Tamamlandı</v>
      </c>
    </row>
    <row r="738" spans="1:7" ht="15" x14ac:dyDescent="0.2">
      <c r="A738" s="87">
        <v>735</v>
      </c>
      <c r="B738" s="165" t="s">
        <v>11</v>
      </c>
      <c r="C738" s="192" t="s">
        <v>4143</v>
      </c>
      <c r="D738" s="192" t="s">
        <v>4144</v>
      </c>
      <c r="E738" s="205">
        <v>41604.595833333333</v>
      </c>
      <c r="F738" s="205">
        <v>41604.595833333333</v>
      </c>
      <c r="G738" s="30" t="str">
        <f t="shared" si="14"/>
        <v>Süresinde Tamamlandı</v>
      </c>
    </row>
    <row r="739" spans="1:7" ht="15" x14ac:dyDescent="0.2">
      <c r="A739" s="87">
        <v>736</v>
      </c>
      <c r="B739" s="165" t="s">
        <v>11</v>
      </c>
      <c r="C739" s="192" t="s">
        <v>4145</v>
      </c>
      <c r="D739" s="192" t="s">
        <v>4146</v>
      </c>
      <c r="E739" s="205">
        <v>41600.378472222219</v>
      </c>
      <c r="F739" s="205">
        <v>41600.603472222218</v>
      </c>
      <c r="G739" s="30" t="str">
        <f t="shared" si="14"/>
        <v>Süresinde Tamamlandı</v>
      </c>
    </row>
    <row r="740" spans="1:7" ht="15" x14ac:dyDescent="0.2">
      <c r="A740" s="87">
        <v>737</v>
      </c>
      <c r="B740" s="165" t="s">
        <v>11</v>
      </c>
      <c r="C740" s="192" t="s">
        <v>4147</v>
      </c>
      <c r="D740" s="192" t="s">
        <v>4148</v>
      </c>
      <c r="E740" s="205">
        <v>41600.378472222219</v>
      </c>
      <c r="F740" s="205">
        <v>41600.603472222218</v>
      </c>
      <c r="G740" s="30" t="str">
        <f t="shared" si="14"/>
        <v>Süresinde Tamamlandı</v>
      </c>
    </row>
    <row r="741" spans="1:7" ht="15" x14ac:dyDescent="0.2">
      <c r="A741" s="87">
        <v>738</v>
      </c>
      <c r="B741" s="165" t="s">
        <v>11</v>
      </c>
      <c r="C741" s="192" t="s">
        <v>161</v>
      </c>
      <c r="D741" s="192" t="s">
        <v>4149</v>
      </c>
      <c r="E741" s="205">
        <v>41600.378472222219</v>
      </c>
      <c r="F741" s="205">
        <v>41600.722916666666</v>
      </c>
      <c r="G741" s="30" t="str">
        <f t="shared" si="14"/>
        <v>Süresinde Tamamlandı</v>
      </c>
    </row>
    <row r="742" spans="1:7" ht="15" x14ac:dyDescent="0.2">
      <c r="A742" s="87">
        <v>739</v>
      </c>
      <c r="B742" s="165" t="s">
        <v>11</v>
      </c>
      <c r="C742" s="192" t="s">
        <v>4150</v>
      </c>
      <c r="D742" s="192" t="s">
        <v>4151</v>
      </c>
      <c r="E742" s="205">
        <v>41600.378472222219</v>
      </c>
      <c r="F742" s="205">
        <v>41603.610416666663</v>
      </c>
      <c r="G742" s="30">
        <f t="shared" si="14"/>
        <v>-0.23194444444379769</v>
      </c>
    </row>
    <row r="743" spans="1:7" ht="15" x14ac:dyDescent="0.2">
      <c r="A743" s="87">
        <v>740</v>
      </c>
      <c r="B743" s="165" t="s">
        <v>11</v>
      </c>
      <c r="C743" s="192" t="s">
        <v>4152</v>
      </c>
      <c r="D743" s="192" t="s">
        <v>4153</v>
      </c>
      <c r="E743" s="205">
        <v>41600.378472222219</v>
      </c>
      <c r="F743" s="205">
        <v>41600.603472222218</v>
      </c>
      <c r="G743" s="30" t="str">
        <f t="shared" si="14"/>
        <v>Süresinde Tamamlandı</v>
      </c>
    </row>
    <row r="744" spans="1:7" ht="15" x14ac:dyDescent="0.2">
      <c r="A744" s="87">
        <v>741</v>
      </c>
      <c r="B744" s="165" t="s">
        <v>11</v>
      </c>
      <c r="C744" s="192" t="s">
        <v>4154</v>
      </c>
      <c r="D744" s="192" t="s">
        <v>4155</v>
      </c>
      <c r="E744" s="205">
        <v>41582.390277777777</v>
      </c>
      <c r="F744" s="205">
        <v>41582.716666666667</v>
      </c>
      <c r="G744" s="30" t="str">
        <f t="shared" si="14"/>
        <v>Süresinde Tamamlandı</v>
      </c>
    </row>
    <row r="745" spans="1:7" ht="15" x14ac:dyDescent="0.2">
      <c r="A745" s="87">
        <v>742</v>
      </c>
      <c r="B745" s="165" t="s">
        <v>11</v>
      </c>
      <c r="C745" s="192" t="s">
        <v>4156</v>
      </c>
      <c r="D745" s="192" t="s">
        <v>4157</v>
      </c>
      <c r="E745" s="205">
        <v>41582.390277777777</v>
      </c>
      <c r="F745" s="205">
        <v>41582.601388888885</v>
      </c>
      <c r="G745" s="30" t="str">
        <f t="shared" si="14"/>
        <v>Süresinde Tamamlandı</v>
      </c>
    </row>
    <row r="746" spans="1:7" ht="15" x14ac:dyDescent="0.2">
      <c r="A746" s="87">
        <v>743</v>
      </c>
      <c r="B746" s="165" t="s">
        <v>11</v>
      </c>
      <c r="C746" s="192" t="s">
        <v>291</v>
      </c>
      <c r="D746" s="192" t="s">
        <v>292</v>
      </c>
      <c r="E746" s="205">
        <v>41600.378472222219</v>
      </c>
      <c r="F746" s="205">
        <v>41600.665972222218</v>
      </c>
      <c r="G746" s="30" t="str">
        <f t="shared" si="14"/>
        <v>Süresinde Tamamlandı</v>
      </c>
    </row>
    <row r="747" spans="1:7" ht="15" x14ac:dyDescent="0.2">
      <c r="A747" s="87">
        <v>744</v>
      </c>
      <c r="B747" s="165" t="s">
        <v>11</v>
      </c>
      <c r="C747" s="192" t="s">
        <v>4158</v>
      </c>
      <c r="D747" s="192" t="s">
        <v>4159</v>
      </c>
      <c r="E747" s="205">
        <v>41582.390277777777</v>
      </c>
      <c r="F747" s="205">
        <v>41582.728472222218</v>
      </c>
      <c r="G747" s="30" t="str">
        <f t="shared" si="14"/>
        <v>Süresinde Tamamlandı</v>
      </c>
    </row>
    <row r="748" spans="1:7" ht="15" x14ac:dyDescent="0.2">
      <c r="A748" s="87">
        <v>745</v>
      </c>
      <c r="B748" s="165" t="s">
        <v>11</v>
      </c>
      <c r="C748" s="192" t="s">
        <v>4160</v>
      </c>
      <c r="D748" s="192" t="s">
        <v>4161</v>
      </c>
      <c r="E748" s="205">
        <v>41582.686805555553</v>
      </c>
      <c r="F748" s="205">
        <v>41582.686805555553</v>
      </c>
      <c r="G748" s="30" t="str">
        <f t="shared" si="14"/>
        <v>Süresinde Tamamlandı</v>
      </c>
    </row>
    <row r="749" spans="1:7" ht="15" x14ac:dyDescent="0.2">
      <c r="A749" s="87">
        <v>746</v>
      </c>
      <c r="B749" s="165" t="s">
        <v>11</v>
      </c>
      <c r="C749" s="192" t="s">
        <v>4162</v>
      </c>
      <c r="D749" s="192" t="s">
        <v>4163</v>
      </c>
      <c r="E749" s="205">
        <v>41605.720833333333</v>
      </c>
      <c r="F749" s="205">
        <v>41605.720833333333</v>
      </c>
      <c r="G749" s="30" t="str">
        <f t="shared" si="14"/>
        <v>Süresinde Tamamlandı</v>
      </c>
    </row>
    <row r="750" spans="1:7" ht="15" x14ac:dyDescent="0.2">
      <c r="A750" s="87">
        <v>747</v>
      </c>
      <c r="B750" s="165" t="s">
        <v>11</v>
      </c>
      <c r="C750" s="192" t="s">
        <v>4164</v>
      </c>
      <c r="D750" s="192" t="s">
        <v>4165</v>
      </c>
      <c r="E750" s="205">
        <v>41582.390277777777</v>
      </c>
      <c r="F750" s="205">
        <v>41582.601388888885</v>
      </c>
      <c r="G750" s="30" t="str">
        <f t="shared" si="14"/>
        <v>Süresinde Tamamlandı</v>
      </c>
    </row>
    <row r="751" spans="1:7" ht="15" x14ac:dyDescent="0.2">
      <c r="A751" s="87">
        <v>748</v>
      </c>
      <c r="B751" s="165" t="s">
        <v>11</v>
      </c>
      <c r="C751" s="192" t="s">
        <v>4166</v>
      </c>
      <c r="D751" s="192" t="s">
        <v>4167</v>
      </c>
      <c r="E751" s="205">
        <v>41600.378472222219</v>
      </c>
      <c r="F751" s="205">
        <v>41600.603472222218</v>
      </c>
      <c r="G751" s="30" t="str">
        <f t="shared" si="14"/>
        <v>Süresinde Tamamlandı</v>
      </c>
    </row>
    <row r="752" spans="1:7" ht="15" x14ac:dyDescent="0.2">
      <c r="A752" s="87">
        <v>749</v>
      </c>
      <c r="B752" s="165" t="s">
        <v>11</v>
      </c>
      <c r="C752" s="192" t="s">
        <v>4168</v>
      </c>
      <c r="D752" s="192" t="s">
        <v>4169</v>
      </c>
      <c r="E752" s="205">
        <v>41600.378472222219</v>
      </c>
      <c r="F752" s="205">
        <v>41600.603472222218</v>
      </c>
      <c r="G752" s="30" t="str">
        <f t="shared" si="14"/>
        <v>Süresinde Tamamlandı</v>
      </c>
    </row>
    <row r="753" spans="1:7" ht="15" x14ac:dyDescent="0.2">
      <c r="A753" s="87">
        <v>750</v>
      </c>
      <c r="B753" s="165" t="s">
        <v>11</v>
      </c>
      <c r="C753" s="192" t="s">
        <v>4170</v>
      </c>
      <c r="D753" s="192" t="s">
        <v>4171</v>
      </c>
      <c r="E753" s="205">
        <v>41600.378472222219</v>
      </c>
      <c r="F753" s="205">
        <v>41600.603472222218</v>
      </c>
      <c r="G753" s="30" t="str">
        <f t="shared" si="14"/>
        <v>Süresinde Tamamlandı</v>
      </c>
    </row>
    <row r="754" spans="1:7" ht="15" x14ac:dyDescent="0.2">
      <c r="A754" s="87">
        <v>751</v>
      </c>
      <c r="B754" s="165" t="s">
        <v>11</v>
      </c>
      <c r="C754" s="192" t="s">
        <v>680</v>
      </c>
      <c r="D754" s="192" t="s">
        <v>4172</v>
      </c>
      <c r="E754" s="205">
        <v>41600.378472222219</v>
      </c>
      <c r="F754" s="205">
        <v>41600.603472222218</v>
      </c>
      <c r="G754" s="30" t="str">
        <f t="shared" si="14"/>
        <v>Süresinde Tamamlandı</v>
      </c>
    </row>
    <row r="755" spans="1:7" ht="15" x14ac:dyDescent="0.2">
      <c r="A755" s="87">
        <v>752</v>
      </c>
      <c r="B755" s="165" t="s">
        <v>11</v>
      </c>
      <c r="C755" s="192" t="s">
        <v>4173</v>
      </c>
      <c r="D755" s="192" t="s">
        <v>4174</v>
      </c>
      <c r="E755" s="205">
        <v>41600.378472222219</v>
      </c>
      <c r="F755" s="205">
        <v>41600.603472222218</v>
      </c>
      <c r="G755" s="30" t="str">
        <f t="shared" si="14"/>
        <v>Süresinde Tamamlandı</v>
      </c>
    </row>
    <row r="756" spans="1:7" ht="15" x14ac:dyDescent="0.2">
      <c r="A756" s="87">
        <v>753</v>
      </c>
      <c r="B756" s="165" t="s">
        <v>11</v>
      </c>
      <c r="C756" s="192" t="s">
        <v>4175</v>
      </c>
      <c r="D756" s="192" t="s">
        <v>4176</v>
      </c>
      <c r="E756" s="205">
        <v>41600.378472222219</v>
      </c>
      <c r="F756" s="205">
        <v>41603.610416666663</v>
      </c>
      <c r="G756" s="30">
        <f t="shared" si="14"/>
        <v>-0.23194444444379769</v>
      </c>
    </row>
    <row r="757" spans="1:7" ht="15" x14ac:dyDescent="0.2">
      <c r="A757" s="87">
        <v>754</v>
      </c>
      <c r="B757" s="165" t="s">
        <v>11</v>
      </c>
      <c r="C757" s="192" t="s">
        <v>4177</v>
      </c>
      <c r="D757" s="192" t="s">
        <v>4178</v>
      </c>
      <c r="E757" s="205">
        <v>41600.378472222219</v>
      </c>
      <c r="F757" s="205">
        <v>41600.603472222218</v>
      </c>
      <c r="G757" s="30" t="str">
        <f t="shared" si="14"/>
        <v>Süresinde Tamamlandı</v>
      </c>
    </row>
    <row r="758" spans="1:7" ht="15" x14ac:dyDescent="0.2">
      <c r="A758" s="87">
        <v>755</v>
      </c>
      <c r="B758" s="165" t="s">
        <v>11</v>
      </c>
      <c r="C758" s="192" t="s">
        <v>97</v>
      </c>
      <c r="D758" s="192" t="s">
        <v>4179</v>
      </c>
      <c r="E758" s="205">
        <v>41600.378472222219</v>
      </c>
      <c r="F758" s="205">
        <v>41600.603472222218</v>
      </c>
      <c r="G758" s="30" t="str">
        <f t="shared" si="14"/>
        <v>Süresinde Tamamlandı</v>
      </c>
    </row>
    <row r="759" spans="1:7" ht="15" x14ac:dyDescent="0.2">
      <c r="A759" s="87">
        <v>756</v>
      </c>
      <c r="B759" s="165" t="s">
        <v>11</v>
      </c>
      <c r="C759" s="192" t="s">
        <v>4180</v>
      </c>
      <c r="D759" s="192" t="s">
        <v>4181</v>
      </c>
      <c r="E759" s="205">
        <v>41600.378472222219</v>
      </c>
      <c r="F759" s="205">
        <v>41600.603472222218</v>
      </c>
      <c r="G759" s="30" t="str">
        <f t="shared" si="14"/>
        <v>Süresinde Tamamlandı</v>
      </c>
    </row>
    <row r="760" spans="1:7" ht="15" x14ac:dyDescent="0.2">
      <c r="A760" s="87">
        <v>757</v>
      </c>
      <c r="B760" s="165" t="s">
        <v>11</v>
      </c>
      <c r="C760" s="192" t="s">
        <v>4127</v>
      </c>
      <c r="D760" s="192" t="s">
        <v>4182</v>
      </c>
      <c r="E760" s="205">
        <v>41600.378472222219</v>
      </c>
      <c r="F760" s="205">
        <v>41600.603472222218</v>
      </c>
      <c r="G760" s="30" t="str">
        <f t="shared" si="14"/>
        <v>Süresinde Tamamlandı</v>
      </c>
    </row>
    <row r="761" spans="1:7" ht="15" x14ac:dyDescent="0.2">
      <c r="A761" s="87">
        <v>758</v>
      </c>
      <c r="B761" s="165" t="s">
        <v>11</v>
      </c>
      <c r="C761" s="192" t="s">
        <v>4183</v>
      </c>
      <c r="D761" s="192" t="s">
        <v>4184</v>
      </c>
      <c r="E761" s="205">
        <v>41600.378472222219</v>
      </c>
      <c r="F761" s="205">
        <v>41600.603472222218</v>
      </c>
      <c r="G761" s="30" t="str">
        <f t="shared" si="14"/>
        <v>Süresinde Tamamlandı</v>
      </c>
    </row>
    <row r="762" spans="1:7" ht="15" x14ac:dyDescent="0.2">
      <c r="A762" s="87">
        <v>759</v>
      </c>
      <c r="B762" s="165" t="s">
        <v>11</v>
      </c>
      <c r="C762" s="192" t="s">
        <v>4185</v>
      </c>
      <c r="D762" s="192" t="s">
        <v>4186</v>
      </c>
      <c r="E762" s="205">
        <v>41600.378472222219</v>
      </c>
      <c r="F762" s="205">
        <v>41600.722916666666</v>
      </c>
      <c r="G762" s="30" t="str">
        <f t="shared" si="14"/>
        <v>Süresinde Tamamlandı</v>
      </c>
    </row>
    <row r="763" spans="1:7" ht="15" x14ac:dyDescent="0.2">
      <c r="A763" s="87">
        <v>760</v>
      </c>
      <c r="B763" s="165" t="s">
        <v>11</v>
      </c>
      <c r="C763" s="192" t="s">
        <v>4187</v>
      </c>
      <c r="D763" s="192" t="s">
        <v>4188</v>
      </c>
      <c r="E763" s="205">
        <v>41600.378472222219</v>
      </c>
      <c r="F763" s="205">
        <v>41603.6875</v>
      </c>
      <c r="G763" s="30">
        <f t="shared" si="14"/>
        <v>-0.30902777778101154</v>
      </c>
    </row>
    <row r="764" spans="1:7" ht="15" x14ac:dyDescent="0.2">
      <c r="A764" s="87">
        <v>761</v>
      </c>
      <c r="B764" s="165" t="s">
        <v>11</v>
      </c>
      <c r="C764" s="192" t="s">
        <v>4189</v>
      </c>
      <c r="D764" s="192" t="s">
        <v>4190</v>
      </c>
      <c r="E764" s="205">
        <v>41600.378472222219</v>
      </c>
      <c r="F764" s="205">
        <v>41600.665972222218</v>
      </c>
      <c r="G764" s="30" t="str">
        <f t="shared" si="14"/>
        <v>Süresinde Tamamlandı</v>
      </c>
    </row>
    <row r="765" spans="1:7" ht="15" x14ac:dyDescent="0.2">
      <c r="A765" s="87">
        <v>762</v>
      </c>
      <c r="B765" s="165" t="s">
        <v>11</v>
      </c>
      <c r="C765" s="192" t="s">
        <v>76</v>
      </c>
      <c r="D765" s="192" t="s">
        <v>293</v>
      </c>
      <c r="E765" s="205">
        <v>41600.378472222219</v>
      </c>
      <c r="F765" s="205">
        <v>41603.610416666663</v>
      </c>
      <c r="G765" s="30">
        <f t="shared" si="14"/>
        <v>-0.23194444444379769</v>
      </c>
    </row>
    <row r="766" spans="1:7" ht="15" x14ac:dyDescent="0.2">
      <c r="A766" s="87">
        <v>763</v>
      </c>
      <c r="B766" s="165" t="s">
        <v>11</v>
      </c>
      <c r="C766" s="192" t="s">
        <v>4191</v>
      </c>
      <c r="D766" s="192" t="s">
        <v>4192</v>
      </c>
      <c r="E766" s="205">
        <v>41600.603472222218</v>
      </c>
      <c r="F766" s="205">
        <v>41600.603472222218</v>
      </c>
      <c r="G766" s="30" t="str">
        <f t="shared" si="14"/>
        <v>Süresinde Tamamlandı</v>
      </c>
    </row>
    <row r="767" spans="1:7" ht="15" x14ac:dyDescent="0.2">
      <c r="A767" s="87">
        <v>764</v>
      </c>
      <c r="B767" s="165" t="s">
        <v>11</v>
      </c>
      <c r="C767" s="192" t="s">
        <v>4193</v>
      </c>
      <c r="D767" s="192" t="s">
        <v>4194</v>
      </c>
      <c r="E767" s="205">
        <v>41604.681944444441</v>
      </c>
      <c r="F767" s="205">
        <v>41604.681944444441</v>
      </c>
      <c r="G767" s="30" t="str">
        <f t="shared" si="14"/>
        <v>Süresinde Tamamlandı</v>
      </c>
    </row>
    <row r="768" spans="1:7" ht="15" x14ac:dyDescent="0.2">
      <c r="A768" s="87">
        <v>765</v>
      </c>
      <c r="B768" s="165" t="s">
        <v>11</v>
      </c>
      <c r="C768" s="192" t="s">
        <v>58</v>
      </c>
      <c r="D768" s="192" t="s">
        <v>294</v>
      </c>
      <c r="E768" s="205">
        <v>41600.378472222219</v>
      </c>
      <c r="F768" s="205">
        <v>41600.722916666666</v>
      </c>
      <c r="G768" s="30" t="str">
        <f t="shared" si="14"/>
        <v>Süresinde Tamamlandı</v>
      </c>
    </row>
    <row r="769" spans="1:7" ht="15" x14ac:dyDescent="0.2">
      <c r="A769" s="87">
        <v>766</v>
      </c>
      <c r="B769" s="165" t="s">
        <v>11</v>
      </c>
      <c r="C769" s="192" t="s">
        <v>4195</v>
      </c>
      <c r="D769" s="192" t="s">
        <v>4196</v>
      </c>
      <c r="E769" s="205">
        <v>41600.378472222219</v>
      </c>
      <c r="F769" s="205">
        <v>41600.603472222218</v>
      </c>
      <c r="G769" s="30" t="str">
        <f t="shared" si="14"/>
        <v>Süresinde Tamamlandı</v>
      </c>
    </row>
    <row r="770" spans="1:7" ht="15" x14ac:dyDescent="0.2">
      <c r="A770" s="87">
        <v>767</v>
      </c>
      <c r="B770" s="165" t="s">
        <v>11</v>
      </c>
      <c r="C770" s="192" t="s">
        <v>4197</v>
      </c>
      <c r="D770" s="192" t="s">
        <v>4198</v>
      </c>
      <c r="E770" s="205">
        <v>41582.390277777777</v>
      </c>
      <c r="F770" s="205">
        <v>41584.604166666664</v>
      </c>
      <c r="G770" s="30" t="str">
        <f t="shared" si="14"/>
        <v>Süresinde Tamamlandı</v>
      </c>
    </row>
    <row r="771" spans="1:7" ht="15" x14ac:dyDescent="0.2">
      <c r="A771" s="87">
        <v>768</v>
      </c>
      <c r="B771" s="165" t="s">
        <v>11</v>
      </c>
      <c r="C771" s="192" t="s">
        <v>4199</v>
      </c>
      <c r="D771" s="192" t="s">
        <v>4200</v>
      </c>
      <c r="E771" s="205">
        <v>41600.378472222219</v>
      </c>
      <c r="F771" s="205">
        <v>41600.603472222218</v>
      </c>
      <c r="G771" s="30" t="str">
        <f t="shared" si="14"/>
        <v>Süresinde Tamamlandı</v>
      </c>
    </row>
    <row r="772" spans="1:7" ht="15" x14ac:dyDescent="0.2">
      <c r="A772" s="87">
        <v>769</v>
      </c>
      <c r="B772" s="165" t="s">
        <v>11</v>
      </c>
      <c r="C772" s="192" t="s">
        <v>4201</v>
      </c>
      <c r="D772" s="192" t="s">
        <v>4202</v>
      </c>
      <c r="E772" s="205">
        <v>41600.378472222219</v>
      </c>
      <c r="F772" s="205">
        <v>41600.603472222218</v>
      </c>
      <c r="G772" s="30" t="str">
        <f t="shared" si="14"/>
        <v>Süresinde Tamamlandı</v>
      </c>
    </row>
    <row r="773" spans="1:7" ht="15" x14ac:dyDescent="0.2">
      <c r="A773" s="87">
        <v>770</v>
      </c>
      <c r="B773" s="165" t="s">
        <v>11</v>
      </c>
      <c r="C773" s="192" t="s">
        <v>4203</v>
      </c>
      <c r="D773" s="192" t="s">
        <v>4204</v>
      </c>
      <c r="E773" s="205">
        <v>41600.378472222219</v>
      </c>
      <c r="F773" s="205">
        <v>41600.603472222218</v>
      </c>
      <c r="G773" s="30" t="str">
        <f t="shared" si="14"/>
        <v>Süresinde Tamamlandı</v>
      </c>
    </row>
    <row r="774" spans="1:7" ht="15" x14ac:dyDescent="0.2">
      <c r="A774" s="87">
        <v>771</v>
      </c>
      <c r="B774" s="165" t="s">
        <v>11</v>
      </c>
      <c r="C774" s="192" t="s">
        <v>4205</v>
      </c>
      <c r="D774" s="192" t="s">
        <v>4206</v>
      </c>
      <c r="E774" s="205">
        <v>41600.378472222219</v>
      </c>
      <c r="F774" s="205">
        <v>41600.603472222218</v>
      </c>
      <c r="G774" s="30" t="str">
        <f t="shared" si="14"/>
        <v>Süresinde Tamamlandı</v>
      </c>
    </row>
    <row r="775" spans="1:7" ht="15" x14ac:dyDescent="0.2">
      <c r="A775" s="87">
        <v>772</v>
      </c>
      <c r="B775" s="165" t="s">
        <v>11</v>
      </c>
      <c r="C775" s="192" t="s">
        <v>4207</v>
      </c>
      <c r="D775" s="192" t="s">
        <v>4208</v>
      </c>
      <c r="E775" s="205">
        <v>41600.378472222219</v>
      </c>
      <c r="F775" s="205">
        <v>41600.665972222218</v>
      </c>
      <c r="G775" s="30" t="str">
        <f t="shared" si="14"/>
        <v>Süresinde Tamamlandı</v>
      </c>
    </row>
    <row r="776" spans="1:7" ht="15" x14ac:dyDescent="0.2">
      <c r="A776" s="87">
        <v>773</v>
      </c>
      <c r="B776" s="165" t="s">
        <v>11</v>
      </c>
      <c r="C776" s="192" t="s">
        <v>4209</v>
      </c>
      <c r="D776" s="192" t="s">
        <v>4210</v>
      </c>
      <c r="E776" s="205">
        <v>41600.378472222219</v>
      </c>
      <c r="F776" s="205">
        <v>41600.603472222218</v>
      </c>
      <c r="G776" s="30" t="str">
        <f t="shared" si="14"/>
        <v>Süresinde Tamamlandı</v>
      </c>
    </row>
    <row r="777" spans="1:7" ht="15" x14ac:dyDescent="0.2">
      <c r="A777" s="87">
        <v>774</v>
      </c>
      <c r="B777" s="165" t="s">
        <v>11</v>
      </c>
      <c r="C777" s="192" t="s">
        <v>4211</v>
      </c>
      <c r="D777" s="192" t="s">
        <v>4212</v>
      </c>
      <c r="E777" s="205">
        <v>41600.378472222219</v>
      </c>
      <c r="F777" s="205">
        <v>41600.603472222218</v>
      </c>
      <c r="G777" s="30" t="str">
        <f t="shared" si="14"/>
        <v>Süresinde Tamamlandı</v>
      </c>
    </row>
    <row r="778" spans="1:7" ht="15" x14ac:dyDescent="0.2">
      <c r="A778" s="87">
        <v>775</v>
      </c>
      <c r="B778" s="165" t="s">
        <v>11</v>
      </c>
      <c r="C778" s="192" t="s">
        <v>4213</v>
      </c>
      <c r="D778" s="192" t="s">
        <v>4214</v>
      </c>
      <c r="E778" s="205">
        <v>41600.378472222219</v>
      </c>
      <c r="F778" s="205">
        <v>41600.603472222218</v>
      </c>
      <c r="G778" s="30" t="str">
        <f t="shared" si="14"/>
        <v>Süresinde Tamamlandı</v>
      </c>
    </row>
    <row r="779" spans="1:7" ht="15" x14ac:dyDescent="0.2">
      <c r="A779" s="87">
        <v>776</v>
      </c>
      <c r="B779" s="165" t="s">
        <v>11</v>
      </c>
      <c r="C779" s="192" t="s">
        <v>4215</v>
      </c>
      <c r="D779" s="192" t="s">
        <v>4216</v>
      </c>
      <c r="E779" s="205">
        <v>41600.378472222219</v>
      </c>
      <c r="F779" s="205">
        <v>41600.603472222218</v>
      </c>
      <c r="G779" s="30" t="str">
        <f t="shared" si="14"/>
        <v>Süresinde Tamamlandı</v>
      </c>
    </row>
    <row r="780" spans="1:7" ht="15" x14ac:dyDescent="0.2">
      <c r="A780" s="87">
        <v>777</v>
      </c>
      <c r="B780" s="165" t="s">
        <v>11</v>
      </c>
      <c r="C780" s="192" t="s">
        <v>4217</v>
      </c>
      <c r="D780" s="192" t="s">
        <v>4218</v>
      </c>
      <c r="E780" s="205">
        <v>41600.378472222219</v>
      </c>
      <c r="F780" s="205">
        <v>41600.603472222218</v>
      </c>
      <c r="G780" s="30" t="str">
        <f t="shared" si="14"/>
        <v>Süresinde Tamamlandı</v>
      </c>
    </row>
    <row r="781" spans="1:7" ht="15" x14ac:dyDescent="0.2">
      <c r="A781" s="87">
        <v>778</v>
      </c>
      <c r="B781" s="165" t="s">
        <v>11</v>
      </c>
      <c r="C781" s="192" t="s">
        <v>4219</v>
      </c>
      <c r="D781" s="192" t="s">
        <v>4220</v>
      </c>
      <c r="E781" s="205">
        <v>41600.378472222219</v>
      </c>
      <c r="F781" s="205">
        <v>41600.603472222218</v>
      </c>
      <c r="G781" s="30" t="str">
        <f t="shared" si="14"/>
        <v>Süresinde Tamamlandı</v>
      </c>
    </row>
    <row r="782" spans="1:7" ht="15" x14ac:dyDescent="0.2">
      <c r="A782" s="87">
        <v>779</v>
      </c>
      <c r="B782" s="165" t="s">
        <v>11</v>
      </c>
      <c r="C782" s="192" t="s">
        <v>4221</v>
      </c>
      <c r="D782" s="192" t="s">
        <v>4222</v>
      </c>
      <c r="E782" s="205">
        <v>41607.373611111107</v>
      </c>
      <c r="F782" s="205">
        <v>41607.597916666666</v>
      </c>
      <c r="G782" s="30" t="str">
        <f t="shared" si="14"/>
        <v>Süresinde Tamamlandı</v>
      </c>
    </row>
    <row r="783" spans="1:7" ht="15" x14ac:dyDescent="0.2">
      <c r="A783" s="87">
        <v>780</v>
      </c>
      <c r="B783" s="165" t="s">
        <v>11</v>
      </c>
      <c r="C783" s="192" t="s">
        <v>4223</v>
      </c>
      <c r="D783" s="192" t="s">
        <v>4224</v>
      </c>
      <c r="E783" s="205">
        <v>41600.378472222219</v>
      </c>
      <c r="F783" s="205">
        <v>41600.603472222218</v>
      </c>
      <c r="G783" s="30" t="str">
        <f t="shared" si="14"/>
        <v>Süresinde Tamamlandı</v>
      </c>
    </row>
    <row r="784" spans="1:7" ht="15" x14ac:dyDescent="0.2">
      <c r="A784" s="87">
        <v>781</v>
      </c>
      <c r="B784" s="165" t="s">
        <v>11</v>
      </c>
      <c r="C784" s="192" t="s">
        <v>4225</v>
      </c>
      <c r="D784" s="192" t="s">
        <v>4226</v>
      </c>
      <c r="E784" s="205">
        <v>41600.378472222219</v>
      </c>
      <c r="F784" s="205">
        <v>41600.603472222218</v>
      </c>
      <c r="G784" s="30" t="str">
        <f t="shared" si="14"/>
        <v>Süresinde Tamamlandı</v>
      </c>
    </row>
    <row r="785" spans="1:7" ht="15" x14ac:dyDescent="0.2">
      <c r="A785" s="87">
        <v>782</v>
      </c>
      <c r="B785" s="165" t="s">
        <v>11</v>
      </c>
      <c r="C785" s="192" t="s">
        <v>4227</v>
      </c>
      <c r="D785" s="192" t="s">
        <v>4228</v>
      </c>
      <c r="E785" s="205">
        <v>41600.378472222219</v>
      </c>
      <c r="F785" s="205">
        <v>41600.603472222218</v>
      </c>
      <c r="G785" s="30" t="str">
        <f t="shared" si="14"/>
        <v>Süresinde Tamamlandı</v>
      </c>
    </row>
    <row r="786" spans="1:7" ht="15" x14ac:dyDescent="0.2">
      <c r="A786" s="87">
        <v>783</v>
      </c>
      <c r="B786" s="165" t="s">
        <v>11</v>
      </c>
      <c r="C786" s="192" t="s">
        <v>4229</v>
      </c>
      <c r="D786" s="192" t="s">
        <v>4230</v>
      </c>
      <c r="E786" s="205">
        <v>41600.603472222218</v>
      </c>
      <c r="F786" s="205">
        <v>41600.603472222218</v>
      </c>
      <c r="G786" s="30" t="str">
        <f t="shared" si="14"/>
        <v>Süresinde Tamamlandı</v>
      </c>
    </row>
    <row r="787" spans="1:7" ht="15" x14ac:dyDescent="0.2">
      <c r="A787" s="87">
        <v>784</v>
      </c>
      <c r="B787" s="165" t="s">
        <v>11</v>
      </c>
      <c r="C787" s="192" t="s">
        <v>4231</v>
      </c>
      <c r="D787" s="192" t="s">
        <v>4232</v>
      </c>
      <c r="E787" s="205">
        <v>41605.582638888889</v>
      </c>
      <c r="F787" s="205">
        <v>41605.582638888889</v>
      </c>
      <c r="G787" s="30" t="str">
        <f t="shared" si="14"/>
        <v>Süresinde Tamamlandı</v>
      </c>
    </row>
    <row r="788" spans="1:7" ht="15" x14ac:dyDescent="0.2">
      <c r="A788" s="87">
        <v>785</v>
      </c>
      <c r="B788" s="165" t="s">
        <v>11</v>
      </c>
      <c r="C788" s="192" t="s">
        <v>4233</v>
      </c>
      <c r="D788" s="192" t="s">
        <v>4234</v>
      </c>
      <c r="E788" s="205">
        <v>41582.390277777777</v>
      </c>
      <c r="F788" s="205">
        <v>41583.579861111109</v>
      </c>
      <c r="G788" s="30" t="str">
        <f t="shared" ref="G788:G851" si="15">IF(F788-E788&lt;=3,"Süresinde Tamamlandı",3-(F788-E788))</f>
        <v>Süresinde Tamamlandı</v>
      </c>
    </row>
    <row r="789" spans="1:7" ht="15" x14ac:dyDescent="0.2">
      <c r="A789" s="87">
        <v>786</v>
      </c>
      <c r="B789" s="165" t="s">
        <v>11</v>
      </c>
      <c r="C789" s="192" t="s">
        <v>4235</v>
      </c>
      <c r="D789" s="192" t="s">
        <v>4236</v>
      </c>
      <c r="E789" s="205">
        <v>41600.378472222219</v>
      </c>
      <c r="F789" s="205">
        <v>41600.603472222218</v>
      </c>
      <c r="G789" s="30" t="str">
        <f t="shared" si="15"/>
        <v>Süresinde Tamamlandı</v>
      </c>
    </row>
    <row r="790" spans="1:7" ht="15" x14ac:dyDescent="0.2">
      <c r="A790" s="87">
        <v>787</v>
      </c>
      <c r="B790" s="165" t="s">
        <v>11</v>
      </c>
      <c r="C790" s="192" t="s">
        <v>295</v>
      </c>
      <c r="D790" s="192" t="s">
        <v>296</v>
      </c>
      <c r="E790" s="205">
        <v>41600.378472222219</v>
      </c>
      <c r="F790" s="205">
        <v>41600.603472222218</v>
      </c>
      <c r="G790" s="30" t="str">
        <f t="shared" si="15"/>
        <v>Süresinde Tamamlandı</v>
      </c>
    </row>
    <row r="791" spans="1:7" ht="15" x14ac:dyDescent="0.2">
      <c r="A791" s="87">
        <v>788</v>
      </c>
      <c r="B791" s="165" t="s">
        <v>11</v>
      </c>
      <c r="C791" s="192" t="s">
        <v>4237</v>
      </c>
      <c r="D791" s="192" t="s">
        <v>4238</v>
      </c>
      <c r="E791" s="205">
        <v>41584.381249999999</v>
      </c>
      <c r="F791" s="205">
        <v>41584.604166666664</v>
      </c>
      <c r="G791" s="30" t="str">
        <f t="shared" si="15"/>
        <v>Süresinde Tamamlandı</v>
      </c>
    </row>
    <row r="792" spans="1:7" ht="15" x14ac:dyDescent="0.2">
      <c r="A792" s="87">
        <v>789</v>
      </c>
      <c r="B792" s="165" t="s">
        <v>11</v>
      </c>
      <c r="C792" s="192" t="s">
        <v>769</v>
      </c>
      <c r="D792" s="192" t="s">
        <v>4239</v>
      </c>
      <c r="E792" s="205">
        <v>41584.381249999999</v>
      </c>
      <c r="F792" s="205">
        <v>41585.615277777775</v>
      </c>
      <c r="G792" s="30" t="str">
        <f t="shared" si="15"/>
        <v>Süresinde Tamamlandı</v>
      </c>
    </row>
    <row r="793" spans="1:7" ht="15" x14ac:dyDescent="0.2">
      <c r="A793" s="87">
        <v>790</v>
      </c>
      <c r="B793" s="165" t="s">
        <v>11</v>
      </c>
      <c r="C793" s="192" t="s">
        <v>4240</v>
      </c>
      <c r="D793" s="192" t="s">
        <v>4241</v>
      </c>
      <c r="E793" s="205">
        <v>41589.384722222218</v>
      </c>
      <c r="F793" s="205">
        <v>41589.677083333328</v>
      </c>
      <c r="G793" s="30" t="str">
        <f t="shared" si="15"/>
        <v>Süresinde Tamamlandı</v>
      </c>
    </row>
    <row r="794" spans="1:7" ht="15" x14ac:dyDescent="0.2">
      <c r="A794" s="87">
        <v>791</v>
      </c>
      <c r="B794" s="165" t="s">
        <v>11</v>
      </c>
      <c r="C794" s="192" t="s">
        <v>4242</v>
      </c>
      <c r="D794" s="192" t="s">
        <v>4243</v>
      </c>
      <c r="E794" s="205">
        <v>41584.381249999999</v>
      </c>
      <c r="F794" s="205">
        <v>41584.604166666664</v>
      </c>
      <c r="G794" s="30" t="str">
        <f t="shared" si="15"/>
        <v>Süresinde Tamamlandı</v>
      </c>
    </row>
    <row r="795" spans="1:7" ht="15" x14ac:dyDescent="0.2">
      <c r="A795" s="87">
        <v>792</v>
      </c>
      <c r="B795" s="165" t="s">
        <v>11</v>
      </c>
      <c r="C795" s="192" t="s">
        <v>4244</v>
      </c>
      <c r="D795" s="192" t="s">
        <v>4245</v>
      </c>
      <c r="E795" s="205">
        <v>41584.381249999999</v>
      </c>
      <c r="F795" s="205">
        <v>41584.604166666664</v>
      </c>
      <c r="G795" s="30" t="str">
        <f t="shared" si="15"/>
        <v>Süresinde Tamamlandı</v>
      </c>
    </row>
    <row r="796" spans="1:7" ht="15" x14ac:dyDescent="0.2">
      <c r="A796" s="87">
        <v>793</v>
      </c>
      <c r="B796" s="165" t="s">
        <v>11</v>
      </c>
      <c r="C796" s="192" t="s">
        <v>4246</v>
      </c>
      <c r="D796" s="192" t="s">
        <v>4247</v>
      </c>
      <c r="E796" s="205">
        <v>41607.373611111107</v>
      </c>
      <c r="F796" s="205">
        <v>41607.597916666666</v>
      </c>
      <c r="G796" s="30" t="str">
        <f t="shared" si="15"/>
        <v>Süresinde Tamamlandı</v>
      </c>
    </row>
    <row r="797" spans="1:7" ht="15" x14ac:dyDescent="0.2">
      <c r="A797" s="87">
        <v>794</v>
      </c>
      <c r="B797" s="165" t="s">
        <v>11</v>
      </c>
      <c r="C797" s="192" t="s">
        <v>4248</v>
      </c>
      <c r="D797" s="192" t="s">
        <v>4249</v>
      </c>
      <c r="E797" s="205">
        <v>41606.378472222219</v>
      </c>
      <c r="F797" s="205">
        <v>41606.722222222219</v>
      </c>
      <c r="G797" s="30" t="str">
        <f t="shared" si="15"/>
        <v>Süresinde Tamamlandı</v>
      </c>
    </row>
    <row r="798" spans="1:7" ht="15" x14ac:dyDescent="0.2">
      <c r="A798" s="87">
        <v>795</v>
      </c>
      <c r="B798" s="165" t="s">
        <v>11</v>
      </c>
      <c r="C798" s="192" t="s">
        <v>298</v>
      </c>
      <c r="D798" s="192" t="s">
        <v>299</v>
      </c>
      <c r="E798" s="205">
        <v>41606.378472222219</v>
      </c>
      <c r="F798" s="205">
        <v>41606.595138888886</v>
      </c>
      <c r="G798" s="30" t="str">
        <f t="shared" si="15"/>
        <v>Süresinde Tamamlandı</v>
      </c>
    </row>
    <row r="799" spans="1:7" ht="15" x14ac:dyDescent="0.2">
      <c r="A799" s="87">
        <v>796</v>
      </c>
      <c r="B799" s="165" t="s">
        <v>11</v>
      </c>
      <c r="C799" s="192" t="s">
        <v>4250</v>
      </c>
      <c r="D799" s="192" t="s">
        <v>4251</v>
      </c>
      <c r="E799" s="205">
        <v>41584.67083333333</v>
      </c>
      <c r="F799" s="205">
        <v>41584.67083333333</v>
      </c>
      <c r="G799" s="30" t="str">
        <f t="shared" si="15"/>
        <v>Süresinde Tamamlandı</v>
      </c>
    </row>
    <row r="800" spans="1:7" ht="15" x14ac:dyDescent="0.2">
      <c r="A800" s="87">
        <v>797</v>
      </c>
      <c r="B800" s="165" t="s">
        <v>11</v>
      </c>
      <c r="C800" s="192" t="s">
        <v>4252</v>
      </c>
      <c r="D800" s="192" t="s">
        <v>4253</v>
      </c>
      <c r="E800" s="205">
        <v>41592.597222222219</v>
      </c>
      <c r="F800" s="205">
        <v>41592.597222222219</v>
      </c>
      <c r="G800" s="30" t="str">
        <f t="shared" si="15"/>
        <v>Süresinde Tamamlandı</v>
      </c>
    </row>
    <row r="801" spans="1:7" ht="15" x14ac:dyDescent="0.2">
      <c r="A801" s="87">
        <v>798</v>
      </c>
      <c r="B801" s="165" t="s">
        <v>11</v>
      </c>
      <c r="C801" s="192" t="s">
        <v>300</v>
      </c>
      <c r="D801" s="192" t="s">
        <v>301</v>
      </c>
      <c r="E801" s="205">
        <v>41593.375694444439</v>
      </c>
      <c r="F801" s="205">
        <v>41593.613888888889</v>
      </c>
      <c r="G801" s="30" t="str">
        <f t="shared" si="15"/>
        <v>Süresinde Tamamlandı</v>
      </c>
    </row>
    <row r="802" spans="1:7" ht="15" x14ac:dyDescent="0.2">
      <c r="A802" s="87">
        <v>799</v>
      </c>
      <c r="B802" s="165" t="s">
        <v>11</v>
      </c>
      <c r="C802" s="192" t="s">
        <v>3018</v>
      </c>
      <c r="D802" s="192" t="s">
        <v>4254</v>
      </c>
      <c r="E802" s="205">
        <v>41593.375694444439</v>
      </c>
      <c r="F802" s="205">
        <v>41596.716666666667</v>
      </c>
      <c r="G802" s="30">
        <f t="shared" si="15"/>
        <v>-0.34097222222771961</v>
      </c>
    </row>
    <row r="803" spans="1:7" ht="15" x14ac:dyDescent="0.2">
      <c r="A803" s="87">
        <v>800</v>
      </c>
      <c r="B803" s="165" t="s">
        <v>11</v>
      </c>
      <c r="C803" s="192" t="s">
        <v>4255</v>
      </c>
      <c r="D803" s="192" t="s">
        <v>4256</v>
      </c>
      <c r="E803" s="205">
        <v>41598.365972222222</v>
      </c>
      <c r="F803" s="205">
        <v>41598.59375</v>
      </c>
      <c r="G803" s="30" t="str">
        <f t="shared" si="15"/>
        <v>Süresinde Tamamlandı</v>
      </c>
    </row>
    <row r="804" spans="1:7" ht="15" x14ac:dyDescent="0.2">
      <c r="A804" s="87">
        <v>801</v>
      </c>
      <c r="B804" s="165" t="s">
        <v>11</v>
      </c>
      <c r="C804" s="192" t="s">
        <v>4257</v>
      </c>
      <c r="D804" s="192" t="s">
        <v>4258</v>
      </c>
      <c r="E804" s="205">
        <v>41597.373611111107</v>
      </c>
      <c r="F804" s="205">
        <v>41597.602083333331</v>
      </c>
      <c r="G804" s="30" t="str">
        <f t="shared" si="15"/>
        <v>Süresinde Tamamlandı</v>
      </c>
    </row>
    <row r="805" spans="1:7" ht="15" x14ac:dyDescent="0.2">
      <c r="A805" s="87">
        <v>802</v>
      </c>
      <c r="B805" s="165" t="s">
        <v>11</v>
      </c>
      <c r="C805" s="192" t="s">
        <v>4259</v>
      </c>
      <c r="D805" s="192" t="s">
        <v>4260</v>
      </c>
      <c r="E805" s="205">
        <v>41582.390277777777</v>
      </c>
      <c r="F805" s="205">
        <v>41582.601388888885</v>
      </c>
      <c r="G805" s="30" t="str">
        <f t="shared" si="15"/>
        <v>Süresinde Tamamlandı</v>
      </c>
    </row>
    <row r="806" spans="1:7" ht="15" x14ac:dyDescent="0.2">
      <c r="A806" s="87">
        <v>803</v>
      </c>
      <c r="B806" s="165" t="s">
        <v>11</v>
      </c>
      <c r="C806" s="192" t="s">
        <v>4261</v>
      </c>
      <c r="D806" s="192" t="s">
        <v>4262</v>
      </c>
      <c r="E806" s="205">
        <v>41600.378472222219</v>
      </c>
      <c r="F806" s="205">
        <v>41600.603472222218</v>
      </c>
      <c r="G806" s="30" t="str">
        <f t="shared" si="15"/>
        <v>Süresinde Tamamlandı</v>
      </c>
    </row>
    <row r="807" spans="1:7" ht="15" x14ac:dyDescent="0.2">
      <c r="A807" s="87">
        <v>804</v>
      </c>
      <c r="B807" s="165" t="s">
        <v>11</v>
      </c>
      <c r="C807" s="192" t="s">
        <v>4263</v>
      </c>
      <c r="D807" s="192" t="s">
        <v>4264</v>
      </c>
      <c r="E807" s="205">
        <v>41600.378472222219</v>
      </c>
      <c r="F807" s="205">
        <v>41600.603472222218</v>
      </c>
      <c r="G807" s="30" t="str">
        <f t="shared" si="15"/>
        <v>Süresinde Tamamlandı</v>
      </c>
    </row>
    <row r="808" spans="1:7" ht="15" x14ac:dyDescent="0.2">
      <c r="A808" s="87">
        <v>805</v>
      </c>
      <c r="B808" s="165" t="s">
        <v>11</v>
      </c>
      <c r="C808" s="192" t="s">
        <v>4265</v>
      </c>
      <c r="D808" s="192" t="s">
        <v>4266</v>
      </c>
      <c r="E808" s="205">
        <v>41600.378472222219</v>
      </c>
      <c r="F808" s="205">
        <v>41604.681944444441</v>
      </c>
      <c r="G808" s="30">
        <f t="shared" si="15"/>
        <v>-1.3034722222218988</v>
      </c>
    </row>
    <row r="809" spans="1:7" ht="15" x14ac:dyDescent="0.2">
      <c r="A809" s="87">
        <v>806</v>
      </c>
      <c r="B809" s="165" t="s">
        <v>11</v>
      </c>
      <c r="C809" s="192" t="s">
        <v>4267</v>
      </c>
      <c r="D809" s="192" t="s">
        <v>4268</v>
      </c>
      <c r="E809" s="205">
        <v>41600.378472222219</v>
      </c>
      <c r="F809" s="205">
        <v>41600.603472222218</v>
      </c>
      <c r="G809" s="30" t="str">
        <f t="shared" si="15"/>
        <v>Süresinde Tamamlandı</v>
      </c>
    </row>
    <row r="810" spans="1:7" ht="15" x14ac:dyDescent="0.2">
      <c r="A810" s="87">
        <v>807</v>
      </c>
      <c r="B810" s="165" t="s">
        <v>11</v>
      </c>
      <c r="C810" s="192" t="s">
        <v>302</v>
      </c>
      <c r="D810" s="192" t="s">
        <v>303</v>
      </c>
      <c r="E810" s="205">
        <v>41582.390277777777</v>
      </c>
      <c r="F810" s="205">
        <v>41583.579861111109</v>
      </c>
      <c r="G810" s="30" t="str">
        <f t="shared" si="15"/>
        <v>Süresinde Tamamlandı</v>
      </c>
    </row>
    <row r="811" spans="1:7" ht="15" x14ac:dyDescent="0.2">
      <c r="A811" s="87">
        <v>808</v>
      </c>
      <c r="B811" s="165" t="s">
        <v>11</v>
      </c>
      <c r="C811" s="192" t="s">
        <v>304</v>
      </c>
      <c r="D811" s="192" t="s">
        <v>305</v>
      </c>
      <c r="E811" s="205">
        <v>41600.378472222219</v>
      </c>
      <c r="F811" s="205">
        <v>41600.603472222218</v>
      </c>
      <c r="G811" s="30" t="str">
        <f t="shared" si="15"/>
        <v>Süresinde Tamamlandı</v>
      </c>
    </row>
    <row r="812" spans="1:7" ht="15" x14ac:dyDescent="0.2">
      <c r="A812" s="87">
        <v>809</v>
      </c>
      <c r="B812" s="165" t="s">
        <v>11</v>
      </c>
      <c r="C812" s="192" t="s">
        <v>1073</v>
      </c>
      <c r="D812" s="192" t="s">
        <v>4269</v>
      </c>
      <c r="E812" s="205">
        <v>41600.378472222219</v>
      </c>
      <c r="F812" s="205">
        <v>41600.603472222218</v>
      </c>
      <c r="G812" s="30" t="str">
        <f t="shared" si="15"/>
        <v>Süresinde Tamamlandı</v>
      </c>
    </row>
    <row r="813" spans="1:7" ht="15" x14ac:dyDescent="0.2">
      <c r="A813" s="87">
        <v>810</v>
      </c>
      <c r="B813" s="165" t="s">
        <v>11</v>
      </c>
      <c r="C813" s="192" t="s">
        <v>306</v>
      </c>
      <c r="D813" s="192" t="s">
        <v>307</v>
      </c>
      <c r="E813" s="205">
        <v>41600.378472222219</v>
      </c>
      <c r="F813" s="205">
        <v>41600.603472222218</v>
      </c>
      <c r="G813" s="30" t="str">
        <f t="shared" si="15"/>
        <v>Süresinde Tamamlandı</v>
      </c>
    </row>
    <row r="814" spans="1:7" ht="15" x14ac:dyDescent="0.2">
      <c r="A814" s="87">
        <v>811</v>
      </c>
      <c r="B814" s="165" t="s">
        <v>11</v>
      </c>
      <c r="C814" s="192" t="s">
        <v>308</v>
      </c>
      <c r="D814" s="192" t="s">
        <v>309</v>
      </c>
      <c r="E814" s="205">
        <v>41582.670138888891</v>
      </c>
      <c r="F814" s="205">
        <v>41582.670138888891</v>
      </c>
      <c r="G814" s="30" t="str">
        <f t="shared" si="15"/>
        <v>Süresinde Tamamlandı</v>
      </c>
    </row>
    <row r="815" spans="1:7" ht="15" x14ac:dyDescent="0.2">
      <c r="A815" s="87">
        <v>812</v>
      </c>
      <c r="B815" s="165" t="s">
        <v>11</v>
      </c>
      <c r="C815" s="192" t="s">
        <v>4270</v>
      </c>
      <c r="D815" s="192" t="s">
        <v>4271</v>
      </c>
      <c r="E815" s="205">
        <v>41584.604166666664</v>
      </c>
      <c r="F815" s="205">
        <v>41584.604166666664</v>
      </c>
      <c r="G815" s="30" t="str">
        <f t="shared" si="15"/>
        <v>Süresinde Tamamlandı</v>
      </c>
    </row>
    <row r="816" spans="1:7" ht="15" x14ac:dyDescent="0.2">
      <c r="A816" s="87">
        <v>813</v>
      </c>
      <c r="B816" s="165" t="s">
        <v>11</v>
      </c>
      <c r="C816" s="192" t="s">
        <v>4272</v>
      </c>
      <c r="D816" s="192" t="s">
        <v>4273</v>
      </c>
      <c r="E816" s="205">
        <v>41600.378472222219</v>
      </c>
      <c r="F816" s="205">
        <v>41600.722916666666</v>
      </c>
      <c r="G816" s="30" t="str">
        <f t="shared" si="15"/>
        <v>Süresinde Tamamlandı</v>
      </c>
    </row>
    <row r="817" spans="1:7" ht="15" x14ac:dyDescent="0.2">
      <c r="A817" s="87">
        <v>814</v>
      </c>
      <c r="B817" s="165" t="s">
        <v>11</v>
      </c>
      <c r="C817" s="192" t="s">
        <v>310</v>
      </c>
      <c r="D817" s="192" t="s">
        <v>311</v>
      </c>
      <c r="E817" s="205">
        <v>41600.378472222219</v>
      </c>
      <c r="F817" s="205">
        <v>41600.722916666666</v>
      </c>
      <c r="G817" s="30" t="str">
        <f t="shared" si="15"/>
        <v>Süresinde Tamamlandı</v>
      </c>
    </row>
    <row r="818" spans="1:7" ht="15" x14ac:dyDescent="0.2">
      <c r="A818" s="87">
        <v>815</v>
      </c>
      <c r="B818" s="165" t="s">
        <v>11</v>
      </c>
      <c r="C818" s="192" t="s">
        <v>310</v>
      </c>
      <c r="D818" s="192" t="s">
        <v>4274</v>
      </c>
      <c r="E818" s="205">
        <v>41600.378472222219</v>
      </c>
      <c r="F818" s="205">
        <v>41600.722916666666</v>
      </c>
      <c r="G818" s="30" t="str">
        <f t="shared" si="15"/>
        <v>Süresinde Tamamlandı</v>
      </c>
    </row>
    <row r="819" spans="1:7" ht="15" x14ac:dyDescent="0.2">
      <c r="A819" s="87">
        <v>816</v>
      </c>
      <c r="B819" s="165" t="s">
        <v>11</v>
      </c>
      <c r="C819" s="192" t="s">
        <v>312</v>
      </c>
      <c r="D819" s="192" t="s">
        <v>313</v>
      </c>
      <c r="E819" s="205">
        <v>41600.378472222219</v>
      </c>
      <c r="F819" s="205">
        <v>41600.722916666666</v>
      </c>
      <c r="G819" s="30" t="str">
        <f t="shared" si="15"/>
        <v>Süresinde Tamamlandı</v>
      </c>
    </row>
    <row r="820" spans="1:7" ht="15" x14ac:dyDescent="0.2">
      <c r="A820" s="87">
        <v>817</v>
      </c>
      <c r="B820" s="165" t="s">
        <v>11</v>
      </c>
      <c r="C820" s="192" t="s">
        <v>314</v>
      </c>
      <c r="D820" s="192" t="s">
        <v>315</v>
      </c>
      <c r="E820" s="205">
        <v>41597.373611111107</v>
      </c>
      <c r="F820" s="205">
        <v>41597.609027777777</v>
      </c>
      <c r="G820" s="30" t="str">
        <f t="shared" si="15"/>
        <v>Süresinde Tamamlandı</v>
      </c>
    </row>
    <row r="821" spans="1:7" ht="15" x14ac:dyDescent="0.2">
      <c r="A821" s="87">
        <v>818</v>
      </c>
      <c r="B821" s="165" t="s">
        <v>11</v>
      </c>
      <c r="C821" s="192" t="s">
        <v>316</v>
      </c>
      <c r="D821" s="192" t="s">
        <v>317</v>
      </c>
      <c r="E821" s="205">
        <v>41599.611111111109</v>
      </c>
      <c r="F821" s="205">
        <v>41599.611111111109</v>
      </c>
      <c r="G821" s="30" t="str">
        <f t="shared" si="15"/>
        <v>Süresinde Tamamlandı</v>
      </c>
    </row>
    <row r="822" spans="1:7" ht="15" x14ac:dyDescent="0.2">
      <c r="A822" s="87">
        <v>819</v>
      </c>
      <c r="B822" s="165" t="s">
        <v>11</v>
      </c>
      <c r="C822" s="192" t="s">
        <v>4275</v>
      </c>
      <c r="D822" s="192" t="s">
        <v>4276</v>
      </c>
      <c r="E822" s="205">
        <v>41600.603472222218</v>
      </c>
      <c r="F822" s="205">
        <v>41600.603472222218</v>
      </c>
      <c r="G822" s="30" t="str">
        <f t="shared" si="15"/>
        <v>Süresinde Tamamlandı</v>
      </c>
    </row>
    <row r="823" spans="1:7" ht="15" x14ac:dyDescent="0.2">
      <c r="A823" s="87">
        <v>820</v>
      </c>
      <c r="B823" s="165" t="s">
        <v>11</v>
      </c>
      <c r="C823" s="192" t="s">
        <v>4277</v>
      </c>
      <c r="D823" s="192" t="s">
        <v>4278</v>
      </c>
      <c r="E823" s="205">
        <v>41599.406944444439</v>
      </c>
      <c r="F823" s="205">
        <v>41600.603472222218</v>
      </c>
      <c r="G823" s="30" t="str">
        <f t="shared" si="15"/>
        <v>Süresinde Tamamlandı</v>
      </c>
    </row>
    <row r="824" spans="1:7" ht="15" x14ac:dyDescent="0.2">
      <c r="A824" s="87">
        <v>821</v>
      </c>
      <c r="B824" s="165" t="s">
        <v>11</v>
      </c>
      <c r="C824" s="192" t="s">
        <v>4279</v>
      </c>
      <c r="D824" s="192" t="s">
        <v>4280</v>
      </c>
      <c r="E824" s="205">
        <v>41585.380555555552</v>
      </c>
      <c r="F824" s="205">
        <v>41585.722222222219</v>
      </c>
      <c r="G824" s="30" t="str">
        <f t="shared" si="15"/>
        <v>Süresinde Tamamlandı</v>
      </c>
    </row>
    <row r="825" spans="1:7" ht="15" x14ac:dyDescent="0.2">
      <c r="A825" s="87">
        <v>822</v>
      </c>
      <c r="B825" s="165" t="s">
        <v>11</v>
      </c>
      <c r="C825" s="192" t="s">
        <v>4281</v>
      </c>
      <c r="D825" s="192" t="s">
        <v>4282</v>
      </c>
      <c r="E825" s="205">
        <v>41585.380555555552</v>
      </c>
      <c r="F825" s="205">
        <v>41585.67083333333</v>
      </c>
      <c r="G825" s="30" t="str">
        <f t="shared" si="15"/>
        <v>Süresinde Tamamlandı</v>
      </c>
    </row>
    <row r="826" spans="1:7" ht="15" x14ac:dyDescent="0.2">
      <c r="A826" s="87">
        <v>823</v>
      </c>
      <c r="B826" s="165" t="s">
        <v>11</v>
      </c>
      <c r="C826" s="192" t="s">
        <v>4283</v>
      </c>
      <c r="D826" s="192" t="s">
        <v>4284</v>
      </c>
      <c r="E826" s="205">
        <v>41599.406944444439</v>
      </c>
      <c r="F826" s="205">
        <v>41600.603472222218</v>
      </c>
      <c r="G826" s="30" t="str">
        <f t="shared" si="15"/>
        <v>Süresinde Tamamlandı</v>
      </c>
    </row>
    <row r="827" spans="1:7" ht="15" x14ac:dyDescent="0.2">
      <c r="A827" s="87">
        <v>824</v>
      </c>
      <c r="B827" s="165" t="s">
        <v>11</v>
      </c>
      <c r="C827" s="192" t="s">
        <v>4285</v>
      </c>
      <c r="D827" s="192" t="s">
        <v>4286</v>
      </c>
      <c r="E827" s="205">
        <v>41599.406944444439</v>
      </c>
      <c r="F827" s="205">
        <v>41600.665972222218</v>
      </c>
      <c r="G827" s="30" t="str">
        <f t="shared" si="15"/>
        <v>Süresinde Tamamlandı</v>
      </c>
    </row>
    <row r="828" spans="1:7" ht="15" x14ac:dyDescent="0.2">
      <c r="A828" s="87">
        <v>825</v>
      </c>
      <c r="B828" s="165" t="s">
        <v>11</v>
      </c>
      <c r="C828" s="192" t="s">
        <v>4287</v>
      </c>
      <c r="D828" s="192" t="s">
        <v>4288</v>
      </c>
      <c r="E828" s="205">
        <v>41603.383333333331</v>
      </c>
      <c r="F828" s="205">
        <v>41603.610416666663</v>
      </c>
      <c r="G828" s="30" t="str">
        <f t="shared" si="15"/>
        <v>Süresinde Tamamlandı</v>
      </c>
    </row>
    <row r="829" spans="1:7" ht="15" x14ac:dyDescent="0.2">
      <c r="A829" s="87">
        <v>826</v>
      </c>
      <c r="B829" s="165" t="s">
        <v>11</v>
      </c>
      <c r="C829" s="192" t="s">
        <v>4289</v>
      </c>
      <c r="D829" s="192" t="s">
        <v>4290</v>
      </c>
      <c r="E829" s="205">
        <v>41605.359027777777</v>
      </c>
      <c r="F829" s="205">
        <v>41606.676388888889</v>
      </c>
      <c r="G829" s="30" t="str">
        <f t="shared" si="15"/>
        <v>Süresinde Tamamlandı</v>
      </c>
    </row>
    <row r="830" spans="1:7" ht="15" x14ac:dyDescent="0.2">
      <c r="A830" s="87">
        <v>827</v>
      </c>
      <c r="B830" s="165" t="s">
        <v>11</v>
      </c>
      <c r="C830" s="192" t="s">
        <v>4291</v>
      </c>
      <c r="D830" s="192" t="s">
        <v>4292</v>
      </c>
      <c r="E830" s="205">
        <v>41605.359027777777</v>
      </c>
      <c r="F830" s="205">
        <v>41605.582638888889</v>
      </c>
      <c r="G830" s="30" t="str">
        <f t="shared" si="15"/>
        <v>Süresinde Tamamlandı</v>
      </c>
    </row>
    <row r="831" spans="1:7" ht="15" x14ac:dyDescent="0.2">
      <c r="A831" s="87">
        <v>828</v>
      </c>
      <c r="B831" s="165" t="s">
        <v>11</v>
      </c>
      <c r="C831" s="192" t="s">
        <v>4293</v>
      </c>
      <c r="D831" s="192" t="s">
        <v>4294</v>
      </c>
      <c r="E831" s="205">
        <v>41605.359027777777</v>
      </c>
      <c r="F831" s="205">
        <v>41605.582638888889</v>
      </c>
      <c r="G831" s="30" t="str">
        <f t="shared" si="15"/>
        <v>Süresinde Tamamlandı</v>
      </c>
    </row>
    <row r="832" spans="1:7" ht="15" x14ac:dyDescent="0.2">
      <c r="A832" s="87">
        <v>829</v>
      </c>
      <c r="B832" s="165" t="s">
        <v>11</v>
      </c>
      <c r="C832" s="192" t="s">
        <v>4295</v>
      </c>
      <c r="D832" s="192" t="s">
        <v>4296</v>
      </c>
      <c r="E832" s="205">
        <v>41605.359027777777</v>
      </c>
      <c r="F832" s="205">
        <v>41605.582638888889</v>
      </c>
      <c r="G832" s="30" t="str">
        <f t="shared" si="15"/>
        <v>Süresinde Tamamlandı</v>
      </c>
    </row>
    <row r="833" spans="1:7" ht="15" x14ac:dyDescent="0.2">
      <c r="A833" s="87">
        <v>830</v>
      </c>
      <c r="B833" s="165" t="s">
        <v>11</v>
      </c>
      <c r="C833" s="192" t="s">
        <v>4297</v>
      </c>
      <c r="D833" s="192" t="s">
        <v>4298</v>
      </c>
      <c r="E833" s="205">
        <v>41605.359027777777</v>
      </c>
      <c r="F833" s="205">
        <v>41605.582638888889</v>
      </c>
      <c r="G833" s="30" t="str">
        <f t="shared" si="15"/>
        <v>Süresinde Tamamlandı</v>
      </c>
    </row>
    <row r="834" spans="1:7" ht="15" x14ac:dyDescent="0.2">
      <c r="A834" s="87">
        <v>831</v>
      </c>
      <c r="B834" s="165" t="s">
        <v>11</v>
      </c>
      <c r="C834" s="192" t="s">
        <v>4299</v>
      </c>
      <c r="D834" s="192" t="s">
        <v>4300</v>
      </c>
      <c r="E834" s="205">
        <v>41605.359027777777</v>
      </c>
      <c r="F834" s="205">
        <v>41605.582638888889</v>
      </c>
      <c r="G834" s="30" t="str">
        <f t="shared" si="15"/>
        <v>Süresinde Tamamlandı</v>
      </c>
    </row>
    <row r="835" spans="1:7" ht="15" x14ac:dyDescent="0.2">
      <c r="A835" s="87">
        <v>832</v>
      </c>
      <c r="B835" s="165" t="s">
        <v>11</v>
      </c>
      <c r="C835" s="192" t="s">
        <v>4301</v>
      </c>
      <c r="D835" s="192" t="s">
        <v>4302</v>
      </c>
      <c r="E835" s="205">
        <v>41605.359027777777</v>
      </c>
      <c r="F835" s="205">
        <v>41605.582638888889</v>
      </c>
      <c r="G835" s="30" t="str">
        <f t="shared" si="15"/>
        <v>Süresinde Tamamlandı</v>
      </c>
    </row>
    <row r="836" spans="1:7" ht="15" x14ac:dyDescent="0.2">
      <c r="A836" s="87">
        <v>833</v>
      </c>
      <c r="B836" s="165" t="s">
        <v>11</v>
      </c>
      <c r="C836" s="192" t="s">
        <v>4303</v>
      </c>
      <c r="D836" s="192" t="s">
        <v>4304</v>
      </c>
      <c r="E836" s="205">
        <v>41584.381249999999</v>
      </c>
      <c r="F836" s="205">
        <v>41584.604166666664</v>
      </c>
      <c r="G836" s="30" t="str">
        <f t="shared" si="15"/>
        <v>Süresinde Tamamlandı</v>
      </c>
    </row>
    <row r="837" spans="1:7" ht="15" x14ac:dyDescent="0.2">
      <c r="A837" s="87">
        <v>834</v>
      </c>
      <c r="B837" s="165" t="s">
        <v>11</v>
      </c>
      <c r="C837" s="192" t="s">
        <v>4305</v>
      </c>
      <c r="D837" s="192" t="s">
        <v>4306</v>
      </c>
      <c r="E837" s="205">
        <v>41605.359027777777</v>
      </c>
      <c r="F837" s="205">
        <v>41605.582638888889</v>
      </c>
      <c r="G837" s="30" t="str">
        <f t="shared" si="15"/>
        <v>Süresinde Tamamlandı</v>
      </c>
    </row>
    <row r="838" spans="1:7" ht="15" x14ac:dyDescent="0.2">
      <c r="A838" s="87">
        <v>835</v>
      </c>
      <c r="B838" s="165" t="s">
        <v>11</v>
      </c>
      <c r="C838" s="192" t="s">
        <v>4293</v>
      </c>
      <c r="D838" s="192" t="s">
        <v>4307</v>
      </c>
      <c r="E838" s="205">
        <v>41605.359027777777</v>
      </c>
      <c r="F838" s="205">
        <v>41606.595138888886</v>
      </c>
      <c r="G838" s="30" t="str">
        <f t="shared" si="15"/>
        <v>Süresinde Tamamlandı</v>
      </c>
    </row>
    <row r="839" spans="1:7" ht="15" x14ac:dyDescent="0.2">
      <c r="A839" s="87">
        <v>836</v>
      </c>
      <c r="B839" s="165" t="s">
        <v>11</v>
      </c>
      <c r="C839" s="192" t="s">
        <v>4308</v>
      </c>
      <c r="D839" s="192" t="s">
        <v>4309</v>
      </c>
      <c r="E839" s="205">
        <v>41603.383333333331</v>
      </c>
      <c r="F839" s="205">
        <v>41604.595833333333</v>
      </c>
      <c r="G839" s="30" t="str">
        <f t="shared" si="15"/>
        <v>Süresinde Tamamlandı</v>
      </c>
    </row>
    <row r="840" spans="1:7" ht="15" x14ac:dyDescent="0.2">
      <c r="A840" s="87">
        <v>837</v>
      </c>
      <c r="B840" s="165" t="s">
        <v>11</v>
      </c>
      <c r="C840" s="192" t="s">
        <v>1935</v>
      </c>
      <c r="D840" s="192" t="s">
        <v>4310</v>
      </c>
      <c r="E840" s="205">
        <v>41603.383333333331</v>
      </c>
      <c r="F840" s="205">
        <v>41603.6875</v>
      </c>
      <c r="G840" s="30" t="str">
        <f t="shared" si="15"/>
        <v>Süresinde Tamamlandı</v>
      </c>
    </row>
    <row r="841" spans="1:7" ht="15" x14ac:dyDescent="0.2">
      <c r="A841" s="87">
        <v>838</v>
      </c>
      <c r="B841" s="165" t="s">
        <v>11</v>
      </c>
      <c r="C841" s="192" t="s">
        <v>4311</v>
      </c>
      <c r="D841" s="192" t="s">
        <v>4312</v>
      </c>
      <c r="E841" s="205">
        <v>41605.359027777777</v>
      </c>
      <c r="F841" s="205">
        <v>41605.582638888889</v>
      </c>
      <c r="G841" s="30" t="str">
        <f t="shared" si="15"/>
        <v>Süresinde Tamamlandı</v>
      </c>
    </row>
    <row r="842" spans="1:7" ht="15" x14ac:dyDescent="0.2">
      <c r="A842" s="87">
        <v>839</v>
      </c>
      <c r="B842" s="165" t="s">
        <v>11</v>
      </c>
      <c r="C842" s="192" t="s">
        <v>4313</v>
      </c>
      <c r="D842" s="192" t="s">
        <v>4314</v>
      </c>
      <c r="E842" s="205">
        <v>41605.359027777777</v>
      </c>
      <c r="F842" s="205">
        <v>41605.582638888889</v>
      </c>
      <c r="G842" s="30" t="str">
        <f t="shared" si="15"/>
        <v>Süresinde Tamamlandı</v>
      </c>
    </row>
    <row r="843" spans="1:7" ht="15" x14ac:dyDescent="0.2">
      <c r="A843" s="87">
        <v>840</v>
      </c>
      <c r="B843" s="165" t="s">
        <v>11</v>
      </c>
      <c r="C843" s="192" t="s">
        <v>4315</v>
      </c>
      <c r="D843" s="192" t="s">
        <v>4316</v>
      </c>
      <c r="E843" s="205">
        <v>41605.359027777777</v>
      </c>
      <c r="F843" s="205">
        <v>41606.595138888886</v>
      </c>
      <c r="G843" s="30" t="str">
        <f t="shared" si="15"/>
        <v>Süresinde Tamamlandı</v>
      </c>
    </row>
    <row r="844" spans="1:7" ht="15" x14ac:dyDescent="0.2">
      <c r="A844" s="87">
        <v>841</v>
      </c>
      <c r="B844" s="165" t="s">
        <v>11</v>
      </c>
      <c r="C844" s="192" t="s">
        <v>4317</v>
      </c>
      <c r="D844" s="192" t="s">
        <v>4318</v>
      </c>
      <c r="E844" s="205">
        <v>41603.383333333331</v>
      </c>
      <c r="F844" s="205">
        <v>41603.610416666663</v>
      </c>
      <c r="G844" s="30" t="str">
        <f t="shared" si="15"/>
        <v>Süresinde Tamamlandı</v>
      </c>
    </row>
    <row r="845" spans="1:7" ht="15" x14ac:dyDescent="0.2">
      <c r="A845" s="87">
        <v>842</v>
      </c>
      <c r="B845" s="165" t="s">
        <v>11</v>
      </c>
      <c r="C845" s="192" t="s">
        <v>4319</v>
      </c>
      <c r="D845" s="192" t="s">
        <v>4320</v>
      </c>
      <c r="E845" s="205">
        <v>41605.359027777777</v>
      </c>
      <c r="F845" s="205">
        <v>41605.582638888889</v>
      </c>
      <c r="G845" s="30" t="str">
        <f t="shared" si="15"/>
        <v>Süresinde Tamamlandı</v>
      </c>
    </row>
    <row r="846" spans="1:7" ht="15" x14ac:dyDescent="0.2">
      <c r="A846" s="87">
        <v>843</v>
      </c>
      <c r="B846" s="165" t="s">
        <v>11</v>
      </c>
      <c r="C846" s="192" t="s">
        <v>4321</v>
      </c>
      <c r="D846" s="192" t="s">
        <v>4322</v>
      </c>
      <c r="E846" s="205">
        <v>41605.359027777777</v>
      </c>
      <c r="F846" s="205">
        <v>41606.595138888886</v>
      </c>
      <c r="G846" s="30" t="str">
        <f t="shared" si="15"/>
        <v>Süresinde Tamamlandı</v>
      </c>
    </row>
    <row r="847" spans="1:7" ht="15" x14ac:dyDescent="0.2">
      <c r="A847" s="87">
        <v>844</v>
      </c>
      <c r="B847" s="165" t="s">
        <v>11</v>
      </c>
      <c r="C847" s="192" t="s">
        <v>4323</v>
      </c>
      <c r="D847" s="192" t="s">
        <v>4324</v>
      </c>
      <c r="E847" s="205">
        <v>41605.359027777777</v>
      </c>
      <c r="F847" s="205">
        <v>41605.683333333334</v>
      </c>
      <c r="G847" s="30" t="str">
        <f t="shared" si="15"/>
        <v>Süresinde Tamamlandı</v>
      </c>
    </row>
    <row r="848" spans="1:7" ht="15" x14ac:dyDescent="0.2">
      <c r="A848" s="87">
        <v>845</v>
      </c>
      <c r="B848" s="165" t="s">
        <v>11</v>
      </c>
      <c r="C848" s="192" t="s">
        <v>4325</v>
      </c>
      <c r="D848" s="192" t="s">
        <v>4326</v>
      </c>
      <c r="E848" s="205">
        <v>41605.359027777777</v>
      </c>
      <c r="F848" s="205">
        <v>41605.582638888889</v>
      </c>
      <c r="G848" s="30" t="str">
        <f t="shared" si="15"/>
        <v>Süresinde Tamamlandı</v>
      </c>
    </row>
    <row r="849" spans="1:7" ht="15" x14ac:dyDescent="0.2">
      <c r="A849" s="87">
        <v>846</v>
      </c>
      <c r="B849" s="165" t="s">
        <v>11</v>
      </c>
      <c r="C849" s="192" t="s">
        <v>4327</v>
      </c>
      <c r="D849" s="192" t="s">
        <v>4328</v>
      </c>
      <c r="E849" s="205">
        <v>41605.359027777777</v>
      </c>
      <c r="F849" s="205">
        <v>41606.722222222219</v>
      </c>
      <c r="G849" s="30" t="str">
        <f t="shared" si="15"/>
        <v>Süresinde Tamamlandı</v>
      </c>
    </row>
    <row r="850" spans="1:7" ht="15" x14ac:dyDescent="0.2">
      <c r="A850" s="87">
        <v>847</v>
      </c>
      <c r="B850" s="165" t="s">
        <v>11</v>
      </c>
      <c r="C850" s="192" t="s">
        <v>4329</v>
      </c>
      <c r="D850" s="192" t="s">
        <v>4330</v>
      </c>
      <c r="E850" s="205">
        <v>41605.359027777777</v>
      </c>
      <c r="F850" s="205">
        <v>41606.676388888889</v>
      </c>
      <c r="G850" s="30" t="str">
        <f t="shared" si="15"/>
        <v>Süresinde Tamamlandı</v>
      </c>
    </row>
    <row r="851" spans="1:7" ht="15" x14ac:dyDescent="0.2">
      <c r="A851" s="87">
        <v>848</v>
      </c>
      <c r="B851" s="165" t="s">
        <v>11</v>
      </c>
      <c r="C851" s="192" t="s">
        <v>4331</v>
      </c>
      <c r="D851" s="192" t="s">
        <v>4332</v>
      </c>
      <c r="E851" s="205">
        <v>41605.359027777777</v>
      </c>
      <c r="F851" s="205">
        <v>41605.582638888889</v>
      </c>
      <c r="G851" s="30" t="str">
        <f t="shared" si="15"/>
        <v>Süresinde Tamamlandı</v>
      </c>
    </row>
    <row r="852" spans="1:7" ht="15" x14ac:dyDescent="0.2">
      <c r="A852" s="87">
        <v>849</v>
      </c>
      <c r="B852" s="165" t="s">
        <v>11</v>
      </c>
      <c r="C852" s="192" t="s">
        <v>4333</v>
      </c>
      <c r="D852" s="192" t="s">
        <v>4334</v>
      </c>
      <c r="E852" s="205">
        <v>41605.359027777777</v>
      </c>
      <c r="F852" s="205">
        <v>41605.582638888889</v>
      </c>
      <c r="G852" s="30" t="str">
        <f t="shared" ref="G852:G915" si="16">IF(F852-E852&lt;=3,"Süresinde Tamamlandı",3-(F852-E852))</f>
        <v>Süresinde Tamamlandı</v>
      </c>
    </row>
    <row r="853" spans="1:7" ht="15" x14ac:dyDescent="0.2">
      <c r="A853" s="87">
        <v>850</v>
      </c>
      <c r="B853" s="165" t="s">
        <v>11</v>
      </c>
      <c r="C853" s="192" t="s">
        <v>318</v>
      </c>
      <c r="D853" s="192" t="s">
        <v>319</v>
      </c>
      <c r="E853" s="205">
        <v>41605.359027777777</v>
      </c>
      <c r="F853" s="205">
        <v>41605.582638888889</v>
      </c>
      <c r="G853" s="30" t="str">
        <f t="shared" si="16"/>
        <v>Süresinde Tamamlandı</v>
      </c>
    </row>
    <row r="854" spans="1:7" ht="15" x14ac:dyDescent="0.2">
      <c r="A854" s="87">
        <v>851</v>
      </c>
      <c r="B854" s="165" t="s">
        <v>11</v>
      </c>
      <c r="C854" s="192" t="s">
        <v>4335</v>
      </c>
      <c r="D854" s="192" t="s">
        <v>4336</v>
      </c>
      <c r="E854" s="205">
        <v>41605.582638888889</v>
      </c>
      <c r="F854" s="205">
        <v>41605.582638888889</v>
      </c>
      <c r="G854" s="30" t="str">
        <f t="shared" si="16"/>
        <v>Süresinde Tamamlandı</v>
      </c>
    </row>
    <row r="855" spans="1:7" ht="15" x14ac:dyDescent="0.2">
      <c r="A855" s="87">
        <v>852</v>
      </c>
      <c r="B855" s="165" t="s">
        <v>11</v>
      </c>
      <c r="C855" s="192" t="s">
        <v>4337</v>
      </c>
      <c r="D855" s="192" t="s">
        <v>4338</v>
      </c>
      <c r="E855" s="205">
        <v>41606.676388888889</v>
      </c>
      <c r="F855" s="205">
        <v>41606.676388888889</v>
      </c>
      <c r="G855" s="30" t="str">
        <f t="shared" si="16"/>
        <v>Süresinde Tamamlandı</v>
      </c>
    </row>
    <row r="856" spans="1:7" ht="15" x14ac:dyDescent="0.2">
      <c r="A856" s="87">
        <v>853</v>
      </c>
      <c r="B856" s="165" t="s">
        <v>11</v>
      </c>
      <c r="C856" s="192" t="s">
        <v>4339</v>
      </c>
      <c r="D856" s="192" t="s">
        <v>4340</v>
      </c>
      <c r="E856" s="205">
        <v>41605.359027777777</v>
      </c>
      <c r="F856" s="205">
        <v>41605.582638888889</v>
      </c>
      <c r="G856" s="30" t="str">
        <f t="shared" si="16"/>
        <v>Süresinde Tamamlandı</v>
      </c>
    </row>
    <row r="857" spans="1:7" ht="15" x14ac:dyDescent="0.2">
      <c r="A857" s="87">
        <v>854</v>
      </c>
      <c r="B857" s="165" t="s">
        <v>11</v>
      </c>
      <c r="C857" s="192" t="s">
        <v>4341</v>
      </c>
      <c r="D857" s="192" t="s">
        <v>4342</v>
      </c>
      <c r="E857" s="205">
        <v>41605.359027777777</v>
      </c>
      <c r="F857" s="205">
        <v>41605.582638888889</v>
      </c>
      <c r="G857" s="30" t="str">
        <f t="shared" si="16"/>
        <v>Süresinde Tamamlandı</v>
      </c>
    </row>
    <row r="858" spans="1:7" ht="15" x14ac:dyDescent="0.2">
      <c r="A858" s="87">
        <v>855</v>
      </c>
      <c r="B858" s="165" t="s">
        <v>11</v>
      </c>
      <c r="C858" s="192" t="s">
        <v>4343</v>
      </c>
      <c r="D858" s="192" t="s">
        <v>4344</v>
      </c>
      <c r="E858" s="205">
        <v>41605.359027777777</v>
      </c>
      <c r="F858" s="205">
        <v>41606.595138888886</v>
      </c>
      <c r="G858" s="30" t="str">
        <f t="shared" si="16"/>
        <v>Süresinde Tamamlandı</v>
      </c>
    </row>
    <row r="859" spans="1:7" ht="15" x14ac:dyDescent="0.2">
      <c r="A859" s="87">
        <v>856</v>
      </c>
      <c r="B859" s="165" t="s">
        <v>11</v>
      </c>
      <c r="C859" s="192" t="s">
        <v>4345</v>
      </c>
      <c r="D859" s="192" t="s">
        <v>4346</v>
      </c>
      <c r="E859" s="205">
        <v>41605.359027777777</v>
      </c>
      <c r="F859" s="205">
        <v>41605.582638888889</v>
      </c>
      <c r="G859" s="30" t="str">
        <f t="shared" si="16"/>
        <v>Süresinde Tamamlandı</v>
      </c>
    </row>
    <row r="860" spans="1:7" ht="15" x14ac:dyDescent="0.2">
      <c r="A860" s="87">
        <v>857</v>
      </c>
      <c r="B860" s="165" t="s">
        <v>11</v>
      </c>
      <c r="C860" s="192" t="s">
        <v>4347</v>
      </c>
      <c r="D860" s="192" t="s">
        <v>4348</v>
      </c>
      <c r="E860" s="205">
        <v>41605.359027777777</v>
      </c>
      <c r="F860" s="205">
        <v>41605.59097222222</v>
      </c>
      <c r="G860" s="30" t="str">
        <f t="shared" si="16"/>
        <v>Süresinde Tamamlandı</v>
      </c>
    </row>
    <row r="861" spans="1:7" ht="15" x14ac:dyDescent="0.2">
      <c r="A861" s="87">
        <v>858</v>
      </c>
      <c r="B861" s="165" t="s">
        <v>11</v>
      </c>
      <c r="C861" s="192" t="s">
        <v>4349</v>
      </c>
      <c r="D861" s="192" t="s">
        <v>4350</v>
      </c>
      <c r="E861" s="205">
        <v>41605.359027777777</v>
      </c>
      <c r="F861" s="205">
        <v>41605.582638888889</v>
      </c>
      <c r="G861" s="30" t="str">
        <f t="shared" si="16"/>
        <v>Süresinde Tamamlandı</v>
      </c>
    </row>
    <row r="862" spans="1:7" ht="15" x14ac:dyDescent="0.2">
      <c r="A862" s="87">
        <v>859</v>
      </c>
      <c r="B862" s="165" t="s">
        <v>11</v>
      </c>
      <c r="C862" s="192" t="s">
        <v>4351</v>
      </c>
      <c r="D862" s="192" t="s">
        <v>4352</v>
      </c>
      <c r="E862" s="205">
        <v>41605.359027777777</v>
      </c>
      <c r="F862" s="205">
        <v>41606.676388888889</v>
      </c>
      <c r="G862" s="30" t="str">
        <f t="shared" si="16"/>
        <v>Süresinde Tamamlandı</v>
      </c>
    </row>
    <row r="863" spans="1:7" ht="15" x14ac:dyDescent="0.2">
      <c r="A863" s="87">
        <v>860</v>
      </c>
      <c r="B863" s="165" t="s">
        <v>11</v>
      </c>
      <c r="C863" s="192" t="s">
        <v>4353</v>
      </c>
      <c r="D863" s="192" t="s">
        <v>4354</v>
      </c>
      <c r="E863" s="205">
        <v>41605.359027777777</v>
      </c>
      <c r="F863" s="205">
        <v>41606.595138888886</v>
      </c>
      <c r="G863" s="30" t="str">
        <f t="shared" si="16"/>
        <v>Süresinde Tamamlandı</v>
      </c>
    </row>
    <row r="864" spans="1:7" ht="15" x14ac:dyDescent="0.2">
      <c r="A864" s="87">
        <v>861</v>
      </c>
      <c r="B864" s="165" t="s">
        <v>11</v>
      </c>
      <c r="C864" s="192" t="s">
        <v>323</v>
      </c>
      <c r="D864" s="192" t="s">
        <v>4355</v>
      </c>
      <c r="E864" s="205">
        <v>41605.359027777777</v>
      </c>
      <c r="F864" s="205">
        <v>41605.582638888889</v>
      </c>
      <c r="G864" s="30" t="str">
        <f t="shared" si="16"/>
        <v>Süresinde Tamamlandı</v>
      </c>
    </row>
    <row r="865" spans="1:7" ht="15" x14ac:dyDescent="0.2">
      <c r="A865" s="87">
        <v>862</v>
      </c>
      <c r="B865" s="165" t="s">
        <v>11</v>
      </c>
      <c r="C865" s="192" t="s">
        <v>323</v>
      </c>
      <c r="D865" s="192" t="s">
        <v>4356</v>
      </c>
      <c r="E865" s="205">
        <v>41605.359027777777</v>
      </c>
      <c r="F865" s="205">
        <v>41605.582638888889</v>
      </c>
      <c r="G865" s="30" t="str">
        <f t="shared" si="16"/>
        <v>Süresinde Tamamlandı</v>
      </c>
    </row>
    <row r="866" spans="1:7" ht="15" x14ac:dyDescent="0.2">
      <c r="A866" s="87">
        <v>863</v>
      </c>
      <c r="B866" s="165" t="s">
        <v>11</v>
      </c>
      <c r="C866" s="192" t="s">
        <v>4357</v>
      </c>
      <c r="D866" s="192" t="s">
        <v>4358</v>
      </c>
      <c r="E866" s="205">
        <v>41605.359027777777</v>
      </c>
      <c r="F866" s="205">
        <v>41605.582638888889</v>
      </c>
      <c r="G866" s="30" t="str">
        <f t="shared" si="16"/>
        <v>Süresinde Tamamlandı</v>
      </c>
    </row>
    <row r="867" spans="1:7" ht="15" x14ac:dyDescent="0.2">
      <c r="A867" s="87">
        <v>864</v>
      </c>
      <c r="B867" s="165" t="s">
        <v>11</v>
      </c>
      <c r="C867" s="192" t="s">
        <v>4359</v>
      </c>
      <c r="D867" s="192" t="s">
        <v>4360</v>
      </c>
      <c r="E867" s="205">
        <v>41605.359027777777</v>
      </c>
      <c r="F867" s="205">
        <v>41606.676388888889</v>
      </c>
      <c r="G867" s="30" t="str">
        <f t="shared" si="16"/>
        <v>Süresinde Tamamlandı</v>
      </c>
    </row>
    <row r="868" spans="1:7" ht="15" x14ac:dyDescent="0.2">
      <c r="A868" s="87">
        <v>865</v>
      </c>
      <c r="B868" s="165" t="s">
        <v>11</v>
      </c>
      <c r="C868" s="192" t="s">
        <v>4361</v>
      </c>
      <c r="D868" s="192" t="s">
        <v>4362</v>
      </c>
      <c r="E868" s="205">
        <v>41605.359027777777</v>
      </c>
      <c r="F868" s="205">
        <v>41605.582638888889</v>
      </c>
      <c r="G868" s="30" t="str">
        <f t="shared" si="16"/>
        <v>Süresinde Tamamlandı</v>
      </c>
    </row>
    <row r="869" spans="1:7" ht="15" x14ac:dyDescent="0.2">
      <c r="A869" s="87">
        <v>866</v>
      </c>
      <c r="B869" s="165" t="s">
        <v>11</v>
      </c>
      <c r="C869" s="192" t="s">
        <v>4361</v>
      </c>
      <c r="D869" s="192" t="s">
        <v>4363</v>
      </c>
      <c r="E869" s="205">
        <v>41605.359027777777</v>
      </c>
      <c r="F869" s="205">
        <v>41605.582638888889</v>
      </c>
      <c r="G869" s="30" t="str">
        <f t="shared" si="16"/>
        <v>Süresinde Tamamlandı</v>
      </c>
    </row>
    <row r="870" spans="1:7" ht="15" x14ac:dyDescent="0.2">
      <c r="A870" s="87">
        <v>867</v>
      </c>
      <c r="B870" s="165" t="s">
        <v>11</v>
      </c>
      <c r="C870" s="192" t="s">
        <v>4364</v>
      </c>
      <c r="D870" s="192" t="s">
        <v>4365</v>
      </c>
      <c r="E870" s="205">
        <v>41605.359027777777</v>
      </c>
      <c r="F870" s="205">
        <v>41605.59097222222</v>
      </c>
      <c r="G870" s="30" t="str">
        <f t="shared" si="16"/>
        <v>Süresinde Tamamlandı</v>
      </c>
    </row>
    <row r="871" spans="1:7" ht="15" x14ac:dyDescent="0.2">
      <c r="A871" s="87">
        <v>868</v>
      </c>
      <c r="B871" s="165" t="s">
        <v>11</v>
      </c>
      <c r="C871" s="192" t="s">
        <v>4331</v>
      </c>
      <c r="D871" s="192" t="s">
        <v>4366</v>
      </c>
      <c r="E871" s="205">
        <v>41605.359027777777</v>
      </c>
      <c r="F871" s="205">
        <v>41605.582638888889</v>
      </c>
      <c r="G871" s="30" t="str">
        <f t="shared" si="16"/>
        <v>Süresinde Tamamlandı</v>
      </c>
    </row>
    <row r="872" spans="1:7" ht="15" x14ac:dyDescent="0.2">
      <c r="A872" s="87">
        <v>869</v>
      </c>
      <c r="B872" s="165" t="s">
        <v>11</v>
      </c>
      <c r="C872" s="192" t="s">
        <v>4367</v>
      </c>
      <c r="D872" s="192" t="s">
        <v>4368</v>
      </c>
      <c r="E872" s="205">
        <v>41605.359027777777</v>
      </c>
      <c r="F872" s="205">
        <v>41605.582638888889</v>
      </c>
      <c r="G872" s="30" t="str">
        <f t="shared" si="16"/>
        <v>Süresinde Tamamlandı</v>
      </c>
    </row>
    <row r="873" spans="1:7" ht="15" x14ac:dyDescent="0.2">
      <c r="A873" s="87">
        <v>870</v>
      </c>
      <c r="B873" s="165" t="s">
        <v>11</v>
      </c>
      <c r="C873" s="192" t="s">
        <v>4369</v>
      </c>
      <c r="D873" s="192" t="s">
        <v>4370</v>
      </c>
      <c r="E873" s="205">
        <v>41605.359027777777</v>
      </c>
      <c r="F873" s="205">
        <v>41605.582638888889</v>
      </c>
      <c r="G873" s="30" t="str">
        <f t="shared" si="16"/>
        <v>Süresinde Tamamlandı</v>
      </c>
    </row>
    <row r="874" spans="1:7" ht="15" x14ac:dyDescent="0.2">
      <c r="A874" s="87">
        <v>871</v>
      </c>
      <c r="B874" s="165" t="s">
        <v>11</v>
      </c>
      <c r="C874" s="192" t="s">
        <v>4371</v>
      </c>
      <c r="D874" s="192" t="s">
        <v>4372</v>
      </c>
      <c r="E874" s="205">
        <v>41605.359027777777</v>
      </c>
      <c r="F874" s="205">
        <v>41606.676388888889</v>
      </c>
      <c r="G874" s="30" t="str">
        <f t="shared" si="16"/>
        <v>Süresinde Tamamlandı</v>
      </c>
    </row>
    <row r="875" spans="1:7" ht="15" x14ac:dyDescent="0.2">
      <c r="A875" s="87">
        <v>872</v>
      </c>
      <c r="B875" s="165" t="s">
        <v>11</v>
      </c>
      <c r="C875" s="192" t="s">
        <v>4373</v>
      </c>
      <c r="D875" s="192" t="s">
        <v>4374</v>
      </c>
      <c r="E875" s="205">
        <v>41605.359027777777</v>
      </c>
      <c r="F875" s="205">
        <v>41605.582638888889</v>
      </c>
      <c r="G875" s="30" t="str">
        <f t="shared" si="16"/>
        <v>Süresinde Tamamlandı</v>
      </c>
    </row>
    <row r="876" spans="1:7" ht="15" x14ac:dyDescent="0.2">
      <c r="A876" s="87">
        <v>873</v>
      </c>
      <c r="B876" s="165" t="s">
        <v>11</v>
      </c>
      <c r="C876" s="192" t="s">
        <v>4375</v>
      </c>
      <c r="D876" s="192" t="s">
        <v>4376</v>
      </c>
      <c r="E876" s="205">
        <v>41605.359027777777</v>
      </c>
      <c r="F876" s="205">
        <v>41605.683333333334</v>
      </c>
      <c r="G876" s="30" t="str">
        <f t="shared" si="16"/>
        <v>Süresinde Tamamlandı</v>
      </c>
    </row>
    <row r="877" spans="1:7" ht="15" x14ac:dyDescent="0.2">
      <c r="A877" s="87">
        <v>874</v>
      </c>
      <c r="B877" s="165" t="s">
        <v>11</v>
      </c>
      <c r="C877" s="192" t="s">
        <v>4377</v>
      </c>
      <c r="D877" s="192" t="s">
        <v>4378</v>
      </c>
      <c r="E877" s="205">
        <v>41591.368055555555</v>
      </c>
      <c r="F877" s="205">
        <v>41591.613888888889</v>
      </c>
      <c r="G877" s="30" t="str">
        <f t="shared" si="16"/>
        <v>Süresinde Tamamlandı</v>
      </c>
    </row>
    <row r="878" spans="1:7" ht="15" x14ac:dyDescent="0.2">
      <c r="A878" s="87">
        <v>875</v>
      </c>
      <c r="B878" s="165" t="s">
        <v>11</v>
      </c>
      <c r="C878" s="192" t="s">
        <v>4379</v>
      </c>
      <c r="D878" s="192" t="s">
        <v>4380</v>
      </c>
      <c r="E878" s="205">
        <v>41603.379166666666</v>
      </c>
      <c r="F878" s="205">
        <v>41603.610416666663</v>
      </c>
      <c r="G878" s="30" t="str">
        <f t="shared" si="16"/>
        <v>Süresinde Tamamlandı</v>
      </c>
    </row>
    <row r="879" spans="1:7" ht="15" x14ac:dyDescent="0.2">
      <c r="A879" s="87">
        <v>876</v>
      </c>
      <c r="B879" s="165" t="s">
        <v>11</v>
      </c>
      <c r="C879" s="192" t="s">
        <v>4381</v>
      </c>
      <c r="D879" s="192" t="s">
        <v>4382</v>
      </c>
      <c r="E879" s="205">
        <v>41584.381249999999</v>
      </c>
      <c r="F879" s="205">
        <v>41585.67083333333</v>
      </c>
      <c r="G879" s="30" t="str">
        <f t="shared" si="16"/>
        <v>Süresinde Tamamlandı</v>
      </c>
    </row>
    <row r="880" spans="1:7" ht="15" x14ac:dyDescent="0.2">
      <c r="A880" s="87">
        <v>877</v>
      </c>
      <c r="B880" s="165" t="s">
        <v>11</v>
      </c>
      <c r="C880" s="192" t="s">
        <v>320</v>
      </c>
      <c r="D880" s="192" t="s">
        <v>321</v>
      </c>
      <c r="E880" s="205">
        <v>41584.381249999999</v>
      </c>
      <c r="F880" s="205">
        <v>41584.604166666664</v>
      </c>
      <c r="G880" s="30" t="str">
        <f t="shared" si="16"/>
        <v>Süresinde Tamamlandı</v>
      </c>
    </row>
    <row r="881" spans="1:7" ht="15" x14ac:dyDescent="0.2">
      <c r="A881" s="87">
        <v>878</v>
      </c>
      <c r="B881" s="165" t="s">
        <v>11</v>
      </c>
      <c r="C881" s="192" t="s">
        <v>4383</v>
      </c>
      <c r="D881" s="192" t="s">
        <v>4384</v>
      </c>
      <c r="E881" s="205">
        <v>41585.380555555552</v>
      </c>
      <c r="F881" s="205">
        <v>41585.615277777775</v>
      </c>
      <c r="G881" s="30" t="str">
        <f t="shared" si="16"/>
        <v>Süresinde Tamamlandı</v>
      </c>
    </row>
    <row r="882" spans="1:7" ht="15" x14ac:dyDescent="0.2">
      <c r="A882" s="87">
        <v>879</v>
      </c>
      <c r="B882" s="165" t="s">
        <v>11</v>
      </c>
      <c r="C882" s="192" t="s">
        <v>323</v>
      </c>
      <c r="D882" s="192" t="s">
        <v>324</v>
      </c>
      <c r="E882" s="205">
        <v>41603.383333333331</v>
      </c>
      <c r="F882" s="205">
        <v>41603.6875</v>
      </c>
      <c r="G882" s="30" t="str">
        <f t="shared" si="16"/>
        <v>Süresinde Tamamlandı</v>
      </c>
    </row>
    <row r="883" spans="1:7" ht="15" x14ac:dyDescent="0.2">
      <c r="A883" s="87">
        <v>880</v>
      </c>
      <c r="B883" s="165" t="s">
        <v>11</v>
      </c>
      <c r="C883" s="192" t="s">
        <v>1070</v>
      </c>
      <c r="D883" s="192" t="s">
        <v>4385</v>
      </c>
      <c r="E883" s="205">
        <v>41603.383333333331</v>
      </c>
      <c r="F883" s="205">
        <v>41603.610416666663</v>
      </c>
      <c r="G883" s="30" t="str">
        <f t="shared" si="16"/>
        <v>Süresinde Tamamlandı</v>
      </c>
    </row>
    <row r="884" spans="1:7" ht="15" x14ac:dyDescent="0.2">
      <c r="A884" s="87">
        <v>881</v>
      </c>
      <c r="B884" s="165" t="s">
        <v>11</v>
      </c>
      <c r="C884" s="192" t="s">
        <v>4386</v>
      </c>
      <c r="D884" s="192" t="s">
        <v>4387</v>
      </c>
      <c r="E884" s="205">
        <v>41603.6875</v>
      </c>
      <c r="F884" s="205">
        <v>41603.6875</v>
      </c>
      <c r="G884" s="30" t="str">
        <f t="shared" si="16"/>
        <v>Süresinde Tamamlandı</v>
      </c>
    </row>
    <row r="885" spans="1:7" ht="15" x14ac:dyDescent="0.2">
      <c r="A885" s="87">
        <v>882</v>
      </c>
      <c r="B885" s="165" t="s">
        <v>11</v>
      </c>
      <c r="C885" s="192" t="s">
        <v>325</v>
      </c>
      <c r="D885" s="192" t="s">
        <v>326</v>
      </c>
      <c r="E885" s="205">
        <v>41592.597222222219</v>
      </c>
      <c r="F885" s="205">
        <v>41592.597222222219</v>
      </c>
      <c r="G885" s="30" t="str">
        <f t="shared" si="16"/>
        <v>Süresinde Tamamlandı</v>
      </c>
    </row>
    <row r="886" spans="1:7" ht="15" x14ac:dyDescent="0.2">
      <c r="A886" s="87">
        <v>883</v>
      </c>
      <c r="B886" s="165" t="s">
        <v>11</v>
      </c>
      <c r="C886" s="192" t="s">
        <v>1597</v>
      </c>
      <c r="D886" s="192" t="s">
        <v>4388</v>
      </c>
      <c r="E886" s="205">
        <v>41603.383333333331</v>
      </c>
      <c r="F886" s="205">
        <v>41603.610416666663</v>
      </c>
      <c r="G886" s="30" t="str">
        <f t="shared" si="16"/>
        <v>Süresinde Tamamlandı</v>
      </c>
    </row>
    <row r="887" spans="1:7" ht="15" x14ac:dyDescent="0.2">
      <c r="A887" s="87">
        <v>884</v>
      </c>
      <c r="B887" s="165" t="s">
        <v>11</v>
      </c>
      <c r="C887" s="192" t="s">
        <v>4389</v>
      </c>
      <c r="D887" s="192" t="s">
        <v>4390</v>
      </c>
      <c r="E887" s="205">
        <v>41603.383333333331</v>
      </c>
      <c r="F887" s="205">
        <v>41604.595833333333</v>
      </c>
      <c r="G887" s="30" t="str">
        <f t="shared" si="16"/>
        <v>Süresinde Tamamlandı</v>
      </c>
    </row>
    <row r="888" spans="1:7" ht="15" x14ac:dyDescent="0.2">
      <c r="A888" s="87">
        <v>885</v>
      </c>
      <c r="B888" s="165" t="s">
        <v>11</v>
      </c>
      <c r="C888" s="192" t="s">
        <v>4391</v>
      </c>
      <c r="D888" s="192" t="s">
        <v>4392</v>
      </c>
      <c r="E888" s="205">
        <v>41603.383333333331</v>
      </c>
      <c r="F888" s="205">
        <v>41603.6875</v>
      </c>
      <c r="G888" s="30" t="str">
        <f t="shared" si="16"/>
        <v>Süresinde Tamamlandı</v>
      </c>
    </row>
    <row r="889" spans="1:7" ht="15" x14ac:dyDescent="0.2">
      <c r="A889" s="87">
        <v>886</v>
      </c>
      <c r="B889" s="165" t="s">
        <v>11</v>
      </c>
      <c r="C889" s="192" t="s">
        <v>4393</v>
      </c>
      <c r="D889" s="192" t="s">
        <v>4394</v>
      </c>
      <c r="E889" s="205">
        <v>41603.383333333331</v>
      </c>
      <c r="F889" s="205">
        <v>41603.610416666663</v>
      </c>
      <c r="G889" s="30" t="str">
        <f t="shared" si="16"/>
        <v>Süresinde Tamamlandı</v>
      </c>
    </row>
    <row r="890" spans="1:7" ht="15" x14ac:dyDescent="0.2">
      <c r="A890" s="87">
        <v>887</v>
      </c>
      <c r="B890" s="165" t="s">
        <v>11</v>
      </c>
      <c r="C890" s="192" t="s">
        <v>4395</v>
      </c>
      <c r="D890" s="192" t="s">
        <v>4396</v>
      </c>
      <c r="E890" s="205">
        <v>41603.383333333331</v>
      </c>
      <c r="F890" s="205">
        <v>41603.610416666663</v>
      </c>
      <c r="G890" s="30" t="str">
        <f t="shared" si="16"/>
        <v>Süresinde Tamamlandı</v>
      </c>
    </row>
    <row r="891" spans="1:7" ht="15" x14ac:dyDescent="0.2">
      <c r="A891" s="87">
        <v>888</v>
      </c>
      <c r="B891" s="165" t="s">
        <v>11</v>
      </c>
      <c r="C891" s="192" t="s">
        <v>4397</v>
      </c>
      <c r="D891" s="192" t="s">
        <v>4398</v>
      </c>
      <c r="E891" s="205">
        <v>41603.383333333331</v>
      </c>
      <c r="F891" s="205">
        <v>41603.6875</v>
      </c>
      <c r="G891" s="30" t="str">
        <f t="shared" si="16"/>
        <v>Süresinde Tamamlandı</v>
      </c>
    </row>
    <row r="892" spans="1:7" ht="15" x14ac:dyDescent="0.2">
      <c r="A892" s="87">
        <v>889</v>
      </c>
      <c r="B892" s="165" t="s">
        <v>11</v>
      </c>
      <c r="C892" s="192" t="s">
        <v>4399</v>
      </c>
      <c r="D892" s="192" t="s">
        <v>4400</v>
      </c>
      <c r="E892" s="205">
        <v>41605.582638888889</v>
      </c>
      <c r="F892" s="205">
        <v>41605.582638888889</v>
      </c>
      <c r="G892" s="30" t="str">
        <f t="shared" si="16"/>
        <v>Süresinde Tamamlandı</v>
      </c>
    </row>
    <row r="893" spans="1:7" ht="15" x14ac:dyDescent="0.2">
      <c r="A893" s="87">
        <v>890</v>
      </c>
      <c r="B893" s="165" t="s">
        <v>11</v>
      </c>
      <c r="C893" s="192" t="s">
        <v>4401</v>
      </c>
      <c r="D893" s="192" t="s">
        <v>4402</v>
      </c>
      <c r="E893" s="205">
        <v>41589.598611111112</v>
      </c>
      <c r="F893" s="205">
        <v>41589.598611111112</v>
      </c>
      <c r="G893" s="30" t="str">
        <f t="shared" si="16"/>
        <v>Süresinde Tamamlandı</v>
      </c>
    </row>
    <row r="894" spans="1:7" ht="15" x14ac:dyDescent="0.2">
      <c r="A894" s="87">
        <v>891</v>
      </c>
      <c r="B894" s="165" t="s">
        <v>11</v>
      </c>
      <c r="C894" s="192" t="s">
        <v>4403</v>
      </c>
      <c r="D894" s="192" t="s">
        <v>4404</v>
      </c>
      <c r="E894" s="205">
        <v>41582.395138888889</v>
      </c>
      <c r="F894" s="205">
        <v>41582.601388888885</v>
      </c>
      <c r="G894" s="30" t="str">
        <f t="shared" si="16"/>
        <v>Süresinde Tamamlandı</v>
      </c>
    </row>
    <row r="895" spans="1:7" ht="15" x14ac:dyDescent="0.2">
      <c r="A895" s="87">
        <v>892</v>
      </c>
      <c r="B895" s="165" t="s">
        <v>11</v>
      </c>
      <c r="C895" s="192" t="s">
        <v>4405</v>
      </c>
      <c r="D895" s="192" t="s">
        <v>4406</v>
      </c>
      <c r="E895" s="205">
        <v>41603.383333333331</v>
      </c>
      <c r="F895" s="205">
        <v>41603.719444444439</v>
      </c>
      <c r="G895" s="30" t="str">
        <f t="shared" si="16"/>
        <v>Süresinde Tamamlandı</v>
      </c>
    </row>
    <row r="896" spans="1:7" ht="15" x14ac:dyDescent="0.2">
      <c r="A896" s="87">
        <v>893</v>
      </c>
      <c r="B896" s="165" t="s">
        <v>11</v>
      </c>
      <c r="C896" s="192" t="s">
        <v>4407</v>
      </c>
      <c r="D896" s="192" t="s">
        <v>4408</v>
      </c>
      <c r="E896" s="205">
        <v>41603.383333333331</v>
      </c>
      <c r="F896" s="205">
        <v>41603.610416666663</v>
      </c>
      <c r="G896" s="30" t="str">
        <f t="shared" si="16"/>
        <v>Süresinde Tamamlandı</v>
      </c>
    </row>
    <row r="897" spans="1:7" ht="15" x14ac:dyDescent="0.2">
      <c r="A897" s="87">
        <v>894</v>
      </c>
      <c r="B897" s="165" t="s">
        <v>11</v>
      </c>
      <c r="C897" s="192" t="s">
        <v>4409</v>
      </c>
      <c r="D897" s="192" t="s">
        <v>4410</v>
      </c>
      <c r="E897" s="205">
        <v>41582.395138888889</v>
      </c>
      <c r="F897" s="205">
        <v>41582.601388888885</v>
      </c>
      <c r="G897" s="30" t="str">
        <f t="shared" si="16"/>
        <v>Süresinde Tamamlandı</v>
      </c>
    </row>
    <row r="898" spans="1:7" ht="15" x14ac:dyDescent="0.2">
      <c r="A898" s="87">
        <v>895</v>
      </c>
      <c r="B898" s="165" t="s">
        <v>11</v>
      </c>
      <c r="C898" s="192" t="s">
        <v>327</v>
      </c>
      <c r="D898" s="192" t="s">
        <v>328</v>
      </c>
      <c r="E898" s="205">
        <v>41603.383333333331</v>
      </c>
      <c r="F898" s="205">
        <v>41605.683333333334</v>
      </c>
      <c r="G898" s="30" t="str">
        <f t="shared" si="16"/>
        <v>Süresinde Tamamlandı</v>
      </c>
    </row>
    <row r="899" spans="1:7" ht="15" x14ac:dyDescent="0.2">
      <c r="A899" s="87">
        <v>896</v>
      </c>
      <c r="B899" s="165" t="s">
        <v>11</v>
      </c>
      <c r="C899" s="192" t="s">
        <v>4411</v>
      </c>
      <c r="D899" s="192" t="s">
        <v>4412</v>
      </c>
      <c r="E899" s="205">
        <v>41603.383333333331</v>
      </c>
      <c r="F899" s="205">
        <v>41603.610416666663</v>
      </c>
      <c r="G899" s="30" t="str">
        <f t="shared" si="16"/>
        <v>Süresinde Tamamlandı</v>
      </c>
    </row>
    <row r="900" spans="1:7" ht="15" x14ac:dyDescent="0.2">
      <c r="A900" s="87">
        <v>897</v>
      </c>
      <c r="B900" s="165" t="s">
        <v>11</v>
      </c>
      <c r="C900" s="192" t="s">
        <v>4413</v>
      </c>
      <c r="D900" s="192" t="s">
        <v>4414</v>
      </c>
      <c r="E900" s="205">
        <v>41603.383333333331</v>
      </c>
      <c r="F900" s="205">
        <v>41603.610416666663</v>
      </c>
      <c r="G900" s="30" t="str">
        <f t="shared" si="16"/>
        <v>Süresinde Tamamlandı</v>
      </c>
    </row>
    <row r="901" spans="1:7" ht="15" x14ac:dyDescent="0.2">
      <c r="A901" s="87">
        <v>898</v>
      </c>
      <c r="B901" s="165" t="s">
        <v>11</v>
      </c>
      <c r="C901" s="192" t="s">
        <v>4415</v>
      </c>
      <c r="D901" s="192" t="s">
        <v>4416</v>
      </c>
      <c r="E901" s="205">
        <v>41603.383333333331</v>
      </c>
      <c r="F901" s="205">
        <v>41603.610416666663</v>
      </c>
      <c r="G901" s="30" t="str">
        <f t="shared" si="16"/>
        <v>Süresinde Tamamlandı</v>
      </c>
    </row>
    <row r="902" spans="1:7" ht="15" x14ac:dyDescent="0.2">
      <c r="A902" s="87">
        <v>899</v>
      </c>
      <c r="B902" s="165" t="s">
        <v>11</v>
      </c>
      <c r="C902" s="192" t="s">
        <v>4417</v>
      </c>
      <c r="D902" s="192" t="s">
        <v>4418</v>
      </c>
      <c r="E902" s="205">
        <v>41582.395138888889</v>
      </c>
      <c r="F902" s="205">
        <v>41586.601388888885</v>
      </c>
      <c r="G902" s="30">
        <f t="shared" si="16"/>
        <v>-1.2062499999956344</v>
      </c>
    </row>
    <row r="903" spans="1:7" ht="15" x14ac:dyDescent="0.2">
      <c r="A903" s="87">
        <v>900</v>
      </c>
      <c r="B903" s="165" t="s">
        <v>11</v>
      </c>
      <c r="C903" s="192" t="s">
        <v>4419</v>
      </c>
      <c r="D903" s="192" t="s">
        <v>4420</v>
      </c>
      <c r="E903" s="205">
        <v>41603.383333333331</v>
      </c>
      <c r="F903" s="205">
        <v>41603.6875</v>
      </c>
      <c r="G903" s="30" t="str">
        <f t="shared" si="16"/>
        <v>Süresinde Tamamlandı</v>
      </c>
    </row>
    <row r="904" spans="1:7" ht="15" x14ac:dyDescent="0.2">
      <c r="A904" s="87">
        <v>901</v>
      </c>
      <c r="B904" s="165" t="s">
        <v>11</v>
      </c>
      <c r="C904" s="192" t="s">
        <v>4421</v>
      </c>
      <c r="D904" s="192" t="s">
        <v>4422</v>
      </c>
      <c r="E904" s="205">
        <v>41603.383333333331</v>
      </c>
      <c r="F904" s="205">
        <v>41603.6875</v>
      </c>
      <c r="G904" s="30" t="str">
        <f t="shared" si="16"/>
        <v>Süresinde Tamamlandı</v>
      </c>
    </row>
    <row r="905" spans="1:7" ht="15" x14ac:dyDescent="0.2">
      <c r="A905" s="87">
        <v>902</v>
      </c>
      <c r="B905" s="165" t="s">
        <v>11</v>
      </c>
      <c r="C905" s="192" t="s">
        <v>4423</v>
      </c>
      <c r="D905" s="192" t="s">
        <v>4424</v>
      </c>
      <c r="E905" s="205">
        <v>41603.383333333331</v>
      </c>
      <c r="F905" s="205">
        <v>41603.610416666663</v>
      </c>
      <c r="G905" s="30" t="str">
        <f t="shared" si="16"/>
        <v>Süresinde Tamamlandı</v>
      </c>
    </row>
    <row r="906" spans="1:7" ht="15" x14ac:dyDescent="0.2">
      <c r="A906" s="87">
        <v>903</v>
      </c>
      <c r="B906" s="165" t="s">
        <v>11</v>
      </c>
      <c r="C906" s="192" t="s">
        <v>4425</v>
      </c>
      <c r="D906" s="192" t="s">
        <v>4426</v>
      </c>
      <c r="E906" s="205">
        <v>41603.383333333331</v>
      </c>
      <c r="F906" s="205">
        <v>41603.610416666663</v>
      </c>
      <c r="G906" s="30" t="str">
        <f t="shared" si="16"/>
        <v>Süresinde Tamamlandı</v>
      </c>
    </row>
    <row r="907" spans="1:7" ht="15" x14ac:dyDescent="0.2">
      <c r="A907" s="87">
        <v>904</v>
      </c>
      <c r="B907" s="165" t="s">
        <v>11</v>
      </c>
      <c r="C907" s="192" t="s">
        <v>4427</v>
      </c>
      <c r="D907" s="192" t="s">
        <v>4428</v>
      </c>
      <c r="E907" s="205">
        <v>41603.383333333331</v>
      </c>
      <c r="F907" s="205">
        <v>41604.595833333333</v>
      </c>
      <c r="G907" s="30" t="str">
        <f t="shared" si="16"/>
        <v>Süresinde Tamamlandı</v>
      </c>
    </row>
    <row r="908" spans="1:7" ht="15" x14ac:dyDescent="0.2">
      <c r="A908" s="87">
        <v>905</v>
      </c>
      <c r="B908" s="165" t="s">
        <v>11</v>
      </c>
      <c r="C908" s="192" t="s">
        <v>329</v>
      </c>
      <c r="D908" s="192" t="s">
        <v>330</v>
      </c>
      <c r="E908" s="205">
        <v>41603.383333333331</v>
      </c>
      <c r="F908" s="205">
        <v>41603.6875</v>
      </c>
      <c r="G908" s="30" t="str">
        <f t="shared" si="16"/>
        <v>Süresinde Tamamlandı</v>
      </c>
    </row>
    <row r="909" spans="1:7" ht="15" x14ac:dyDescent="0.2">
      <c r="A909" s="87">
        <v>906</v>
      </c>
      <c r="B909" s="165" t="s">
        <v>11</v>
      </c>
      <c r="C909" s="192" t="s">
        <v>4429</v>
      </c>
      <c r="D909" s="192" t="s">
        <v>4430</v>
      </c>
      <c r="E909" s="205">
        <v>41603.383333333331</v>
      </c>
      <c r="F909" s="205">
        <v>41604.595833333333</v>
      </c>
      <c r="G909" s="30" t="str">
        <f t="shared" si="16"/>
        <v>Süresinde Tamamlandı</v>
      </c>
    </row>
    <row r="910" spans="1:7" ht="15" x14ac:dyDescent="0.2">
      <c r="A910" s="87">
        <v>907</v>
      </c>
      <c r="B910" s="165" t="s">
        <v>11</v>
      </c>
      <c r="C910" s="192" t="s">
        <v>331</v>
      </c>
      <c r="D910" s="192" t="s">
        <v>332</v>
      </c>
      <c r="E910" s="205">
        <v>41603.383333333331</v>
      </c>
      <c r="F910" s="205">
        <v>41603.610416666663</v>
      </c>
      <c r="G910" s="30" t="str">
        <f t="shared" si="16"/>
        <v>Süresinde Tamamlandı</v>
      </c>
    </row>
    <row r="911" spans="1:7" ht="15" x14ac:dyDescent="0.2">
      <c r="A911" s="87">
        <v>908</v>
      </c>
      <c r="B911" s="165" t="s">
        <v>11</v>
      </c>
      <c r="C911" s="192" t="s">
        <v>4431</v>
      </c>
      <c r="D911" s="192" t="s">
        <v>4432</v>
      </c>
      <c r="E911" s="205">
        <v>41603.383333333331</v>
      </c>
      <c r="F911" s="205">
        <v>41603.610416666663</v>
      </c>
      <c r="G911" s="30" t="str">
        <f t="shared" si="16"/>
        <v>Süresinde Tamamlandı</v>
      </c>
    </row>
    <row r="912" spans="1:7" ht="15" x14ac:dyDescent="0.2">
      <c r="A912" s="87">
        <v>909</v>
      </c>
      <c r="B912" s="165" t="s">
        <v>11</v>
      </c>
      <c r="C912" s="192" t="s">
        <v>4433</v>
      </c>
      <c r="D912" s="192" t="s">
        <v>4434</v>
      </c>
      <c r="E912" s="205">
        <v>41603.383333333331</v>
      </c>
      <c r="F912" s="205">
        <v>41604.595833333333</v>
      </c>
      <c r="G912" s="30" t="str">
        <f t="shared" si="16"/>
        <v>Süresinde Tamamlandı</v>
      </c>
    </row>
    <row r="913" spans="1:7" ht="15" x14ac:dyDescent="0.2">
      <c r="A913" s="87">
        <v>910</v>
      </c>
      <c r="B913" s="165" t="s">
        <v>11</v>
      </c>
      <c r="C913" s="192" t="s">
        <v>4435</v>
      </c>
      <c r="D913" s="192" t="s">
        <v>4436</v>
      </c>
      <c r="E913" s="205">
        <v>41603.383333333331</v>
      </c>
      <c r="F913" s="205">
        <v>41603.610416666663</v>
      </c>
      <c r="G913" s="30" t="str">
        <f t="shared" si="16"/>
        <v>Süresinde Tamamlandı</v>
      </c>
    </row>
    <row r="914" spans="1:7" ht="15" x14ac:dyDescent="0.2">
      <c r="A914" s="87">
        <v>911</v>
      </c>
      <c r="B914" s="165" t="s">
        <v>11</v>
      </c>
      <c r="C914" s="192" t="s">
        <v>333</v>
      </c>
      <c r="D914" s="192" t="s">
        <v>334</v>
      </c>
      <c r="E914" s="205">
        <v>41603.383333333331</v>
      </c>
      <c r="F914" s="205">
        <v>41603.610416666663</v>
      </c>
      <c r="G914" s="30" t="str">
        <f t="shared" si="16"/>
        <v>Süresinde Tamamlandı</v>
      </c>
    </row>
    <row r="915" spans="1:7" ht="15" x14ac:dyDescent="0.2">
      <c r="A915" s="87">
        <v>912</v>
      </c>
      <c r="B915" s="165" t="s">
        <v>11</v>
      </c>
      <c r="C915" s="192" t="s">
        <v>4437</v>
      </c>
      <c r="D915" s="192" t="s">
        <v>4438</v>
      </c>
      <c r="E915" s="205">
        <v>41603.383333333331</v>
      </c>
      <c r="F915" s="205">
        <v>41603.610416666663</v>
      </c>
      <c r="G915" s="30" t="str">
        <f t="shared" si="16"/>
        <v>Süresinde Tamamlandı</v>
      </c>
    </row>
    <row r="916" spans="1:7" ht="15" x14ac:dyDescent="0.2">
      <c r="A916" s="87">
        <v>913</v>
      </c>
      <c r="B916" s="165" t="s">
        <v>11</v>
      </c>
      <c r="C916" s="192" t="s">
        <v>4439</v>
      </c>
      <c r="D916" s="192" t="s">
        <v>4440</v>
      </c>
      <c r="E916" s="205">
        <v>41603.383333333331</v>
      </c>
      <c r="F916" s="205">
        <v>41604.595833333333</v>
      </c>
      <c r="G916" s="30" t="str">
        <f t="shared" ref="G916:G979" si="17">IF(F916-E916&lt;=3,"Süresinde Tamamlandı",3-(F916-E916))</f>
        <v>Süresinde Tamamlandı</v>
      </c>
    </row>
    <row r="917" spans="1:7" ht="15" x14ac:dyDescent="0.2">
      <c r="A917" s="87">
        <v>914</v>
      </c>
      <c r="B917" s="165" t="s">
        <v>11</v>
      </c>
      <c r="C917" s="192" t="s">
        <v>4441</v>
      </c>
      <c r="D917" s="192" t="s">
        <v>4442</v>
      </c>
      <c r="E917" s="205">
        <v>41603.383333333331</v>
      </c>
      <c r="F917" s="205">
        <v>41603.610416666663</v>
      </c>
      <c r="G917" s="30" t="str">
        <f t="shared" si="17"/>
        <v>Süresinde Tamamlandı</v>
      </c>
    </row>
    <row r="918" spans="1:7" ht="15" x14ac:dyDescent="0.2">
      <c r="A918" s="87">
        <v>915</v>
      </c>
      <c r="B918" s="165" t="s">
        <v>11</v>
      </c>
      <c r="C918" s="192" t="s">
        <v>4443</v>
      </c>
      <c r="D918" s="192" t="s">
        <v>4444</v>
      </c>
      <c r="E918" s="205">
        <v>41603.383333333331</v>
      </c>
      <c r="F918" s="205">
        <v>41603.6875</v>
      </c>
      <c r="G918" s="30" t="str">
        <f t="shared" si="17"/>
        <v>Süresinde Tamamlandı</v>
      </c>
    </row>
    <row r="919" spans="1:7" ht="15" x14ac:dyDescent="0.2">
      <c r="A919" s="87">
        <v>916</v>
      </c>
      <c r="B919" s="165" t="s">
        <v>11</v>
      </c>
      <c r="C919" s="192" t="s">
        <v>4445</v>
      </c>
      <c r="D919" s="192" t="s">
        <v>4446</v>
      </c>
      <c r="E919" s="205">
        <v>41603.383333333331</v>
      </c>
      <c r="F919" s="205">
        <v>41603.719444444439</v>
      </c>
      <c r="G919" s="30" t="str">
        <f t="shared" si="17"/>
        <v>Süresinde Tamamlandı</v>
      </c>
    </row>
    <row r="920" spans="1:7" ht="15" x14ac:dyDescent="0.2">
      <c r="A920" s="87">
        <v>917</v>
      </c>
      <c r="B920" s="165" t="s">
        <v>11</v>
      </c>
      <c r="C920" s="192" t="s">
        <v>333</v>
      </c>
      <c r="D920" s="192" t="s">
        <v>335</v>
      </c>
      <c r="E920" s="205">
        <v>41582.395138888889</v>
      </c>
      <c r="F920" s="205">
        <v>41582.601388888885</v>
      </c>
      <c r="G920" s="30" t="str">
        <f t="shared" si="17"/>
        <v>Süresinde Tamamlandı</v>
      </c>
    </row>
    <row r="921" spans="1:7" ht="15" x14ac:dyDescent="0.2">
      <c r="A921" s="87">
        <v>918</v>
      </c>
      <c r="B921" s="165" t="s">
        <v>11</v>
      </c>
      <c r="C921" s="192" t="s">
        <v>4447</v>
      </c>
      <c r="D921" s="192" t="s">
        <v>4448</v>
      </c>
      <c r="E921" s="205">
        <v>41603.383333333331</v>
      </c>
      <c r="F921" s="205">
        <v>41603.610416666663</v>
      </c>
      <c r="G921" s="30" t="str">
        <f t="shared" si="17"/>
        <v>Süresinde Tamamlandı</v>
      </c>
    </row>
    <row r="922" spans="1:7" ht="15" x14ac:dyDescent="0.2">
      <c r="A922" s="87">
        <v>919</v>
      </c>
      <c r="B922" s="165" t="s">
        <v>11</v>
      </c>
      <c r="C922" s="192" t="s">
        <v>4449</v>
      </c>
      <c r="D922" s="192" t="s">
        <v>4450</v>
      </c>
      <c r="E922" s="205">
        <v>41603.383333333331</v>
      </c>
      <c r="F922" s="205">
        <v>41603.6875</v>
      </c>
      <c r="G922" s="30" t="str">
        <f t="shared" si="17"/>
        <v>Süresinde Tamamlandı</v>
      </c>
    </row>
    <row r="923" spans="1:7" ht="15" x14ac:dyDescent="0.2">
      <c r="A923" s="87">
        <v>920</v>
      </c>
      <c r="B923" s="165" t="s">
        <v>11</v>
      </c>
      <c r="C923" s="192" t="s">
        <v>99</v>
      </c>
      <c r="D923" s="192" t="s">
        <v>4451</v>
      </c>
      <c r="E923" s="205">
        <v>41603.383333333331</v>
      </c>
      <c r="F923" s="205">
        <v>41603.610416666663</v>
      </c>
      <c r="G923" s="30" t="str">
        <f t="shared" si="17"/>
        <v>Süresinde Tamamlandı</v>
      </c>
    </row>
    <row r="924" spans="1:7" ht="15" x14ac:dyDescent="0.2">
      <c r="A924" s="87">
        <v>921</v>
      </c>
      <c r="B924" s="165" t="s">
        <v>11</v>
      </c>
      <c r="C924" s="192" t="s">
        <v>4452</v>
      </c>
      <c r="D924" s="192" t="s">
        <v>4453</v>
      </c>
      <c r="E924" s="205">
        <v>41603.610416666663</v>
      </c>
      <c r="F924" s="205">
        <v>41603.610416666663</v>
      </c>
      <c r="G924" s="30" t="str">
        <f t="shared" si="17"/>
        <v>Süresinde Tamamlandı</v>
      </c>
    </row>
    <row r="925" spans="1:7" ht="15" x14ac:dyDescent="0.2">
      <c r="A925" s="87">
        <v>922</v>
      </c>
      <c r="B925" s="165" t="s">
        <v>11</v>
      </c>
      <c r="C925" s="192" t="s">
        <v>4454</v>
      </c>
      <c r="D925" s="192" t="s">
        <v>4455</v>
      </c>
      <c r="E925" s="205">
        <v>41604.595833333333</v>
      </c>
      <c r="F925" s="205">
        <v>41604.595833333333</v>
      </c>
      <c r="G925" s="30" t="str">
        <f t="shared" si="17"/>
        <v>Süresinde Tamamlandı</v>
      </c>
    </row>
    <row r="926" spans="1:7" ht="15" x14ac:dyDescent="0.2">
      <c r="A926" s="87">
        <v>923</v>
      </c>
      <c r="B926" s="165" t="s">
        <v>11</v>
      </c>
      <c r="C926" s="192" t="s">
        <v>4456</v>
      </c>
      <c r="D926" s="192" t="s">
        <v>4457</v>
      </c>
      <c r="E926" s="205">
        <v>41603.383333333331</v>
      </c>
      <c r="F926" s="205">
        <v>41607.597916666666</v>
      </c>
      <c r="G926" s="30">
        <f t="shared" si="17"/>
        <v>-1.2145833333343035</v>
      </c>
    </row>
    <row r="927" spans="1:7" ht="15" x14ac:dyDescent="0.2">
      <c r="A927" s="87">
        <v>924</v>
      </c>
      <c r="B927" s="165" t="s">
        <v>11</v>
      </c>
      <c r="C927" s="192" t="s">
        <v>4458</v>
      </c>
      <c r="D927" s="192" t="s">
        <v>4459</v>
      </c>
      <c r="E927" s="205">
        <v>41603.383333333331</v>
      </c>
      <c r="F927" s="205">
        <v>41603.6875</v>
      </c>
      <c r="G927" s="30" t="str">
        <f t="shared" si="17"/>
        <v>Süresinde Tamamlandı</v>
      </c>
    </row>
    <row r="928" spans="1:7" ht="15" x14ac:dyDescent="0.2">
      <c r="A928" s="87">
        <v>925</v>
      </c>
      <c r="B928" s="165" t="s">
        <v>11</v>
      </c>
      <c r="C928" s="192" t="s">
        <v>4460</v>
      </c>
      <c r="D928" s="192" t="s">
        <v>4461</v>
      </c>
      <c r="E928" s="205">
        <v>41582.395138888889</v>
      </c>
      <c r="F928" s="205">
        <v>41583.579861111109</v>
      </c>
      <c r="G928" s="30" t="str">
        <f t="shared" si="17"/>
        <v>Süresinde Tamamlandı</v>
      </c>
    </row>
    <row r="929" spans="1:7" ht="15" x14ac:dyDescent="0.2">
      <c r="A929" s="87">
        <v>926</v>
      </c>
      <c r="B929" s="165" t="s">
        <v>11</v>
      </c>
      <c r="C929" s="192" t="s">
        <v>4462</v>
      </c>
      <c r="D929" s="192" t="s">
        <v>4463</v>
      </c>
      <c r="E929" s="205">
        <v>41603.383333333331</v>
      </c>
      <c r="F929" s="205">
        <v>41603.610416666663</v>
      </c>
      <c r="G929" s="30" t="str">
        <f t="shared" si="17"/>
        <v>Süresinde Tamamlandı</v>
      </c>
    </row>
    <row r="930" spans="1:7" ht="15" x14ac:dyDescent="0.2">
      <c r="A930" s="87">
        <v>927</v>
      </c>
      <c r="B930" s="165" t="s">
        <v>11</v>
      </c>
      <c r="C930" s="192" t="s">
        <v>4464</v>
      </c>
      <c r="D930" s="192" t="s">
        <v>4465</v>
      </c>
      <c r="E930" s="205">
        <v>41603.383333333331</v>
      </c>
      <c r="F930" s="205">
        <v>41603.610416666663</v>
      </c>
      <c r="G930" s="30" t="str">
        <f t="shared" si="17"/>
        <v>Süresinde Tamamlandı</v>
      </c>
    </row>
    <row r="931" spans="1:7" ht="15" x14ac:dyDescent="0.2">
      <c r="A931" s="87">
        <v>928</v>
      </c>
      <c r="B931" s="165" t="s">
        <v>11</v>
      </c>
      <c r="C931" s="192" t="s">
        <v>4466</v>
      </c>
      <c r="D931" s="192" t="s">
        <v>4467</v>
      </c>
      <c r="E931" s="205">
        <v>41603.383333333331</v>
      </c>
      <c r="F931" s="205">
        <v>41604.595833333333</v>
      </c>
      <c r="G931" s="30" t="str">
        <f t="shared" si="17"/>
        <v>Süresinde Tamamlandı</v>
      </c>
    </row>
    <row r="932" spans="1:7" ht="15" x14ac:dyDescent="0.2">
      <c r="A932" s="87">
        <v>929</v>
      </c>
      <c r="B932" s="165" t="s">
        <v>11</v>
      </c>
      <c r="C932" s="192" t="s">
        <v>336</v>
      </c>
      <c r="D932" s="192" t="s">
        <v>337</v>
      </c>
      <c r="E932" s="205">
        <v>41598.59375</v>
      </c>
      <c r="F932" s="205">
        <v>41598.59375</v>
      </c>
      <c r="G932" s="30" t="str">
        <f t="shared" si="17"/>
        <v>Süresinde Tamamlandı</v>
      </c>
    </row>
    <row r="933" spans="1:7" ht="15" x14ac:dyDescent="0.2">
      <c r="A933" s="87">
        <v>930</v>
      </c>
      <c r="B933" s="165" t="s">
        <v>11</v>
      </c>
      <c r="C933" s="192" t="s">
        <v>4468</v>
      </c>
      <c r="D933" s="192" t="s">
        <v>4469</v>
      </c>
      <c r="E933" s="205">
        <v>41603.6875</v>
      </c>
      <c r="F933" s="205">
        <v>41603.6875</v>
      </c>
      <c r="G933" s="30" t="str">
        <f t="shared" si="17"/>
        <v>Süresinde Tamamlandı</v>
      </c>
    </row>
    <row r="934" spans="1:7" ht="15" x14ac:dyDescent="0.2">
      <c r="A934" s="87">
        <v>931</v>
      </c>
      <c r="B934" s="165" t="s">
        <v>11</v>
      </c>
      <c r="C934" s="192" t="s">
        <v>4470</v>
      </c>
      <c r="D934" s="192" t="s">
        <v>4471</v>
      </c>
      <c r="E934" s="205">
        <v>41603.719444444439</v>
      </c>
      <c r="F934" s="205">
        <v>41603.719444444439</v>
      </c>
      <c r="G934" s="30" t="str">
        <f t="shared" si="17"/>
        <v>Süresinde Tamamlandı</v>
      </c>
    </row>
    <row r="935" spans="1:7" ht="15" x14ac:dyDescent="0.2">
      <c r="A935" s="87">
        <v>932</v>
      </c>
      <c r="B935" s="165" t="s">
        <v>11</v>
      </c>
      <c r="C935" s="192" t="s">
        <v>4472</v>
      </c>
      <c r="D935" s="192" t="s">
        <v>4473</v>
      </c>
      <c r="E935" s="205">
        <v>41600.603472222218</v>
      </c>
      <c r="F935" s="205">
        <v>41600.603472222218</v>
      </c>
      <c r="G935" s="30" t="str">
        <f t="shared" si="17"/>
        <v>Süresinde Tamamlandı</v>
      </c>
    </row>
    <row r="936" spans="1:7" ht="15" x14ac:dyDescent="0.2">
      <c r="A936" s="87">
        <v>933</v>
      </c>
      <c r="B936" s="165" t="s">
        <v>11</v>
      </c>
      <c r="C936" s="192" t="s">
        <v>4474</v>
      </c>
      <c r="D936" s="192" t="s">
        <v>4475</v>
      </c>
      <c r="E936" s="205">
        <v>41604.595833333333</v>
      </c>
      <c r="F936" s="205">
        <v>41604.595833333333</v>
      </c>
      <c r="G936" s="30" t="str">
        <f t="shared" si="17"/>
        <v>Süresinde Tamamlandı</v>
      </c>
    </row>
    <row r="937" spans="1:7" ht="15" x14ac:dyDescent="0.2">
      <c r="A937" s="87">
        <v>934</v>
      </c>
      <c r="B937" s="165" t="s">
        <v>11</v>
      </c>
      <c r="C937" s="192" t="s">
        <v>338</v>
      </c>
      <c r="D937" s="192" t="s">
        <v>339</v>
      </c>
      <c r="E937" s="205">
        <v>41603.383333333331</v>
      </c>
      <c r="F937" s="205">
        <v>41605.582638888889</v>
      </c>
      <c r="G937" s="30" t="str">
        <f t="shared" si="17"/>
        <v>Süresinde Tamamlandı</v>
      </c>
    </row>
    <row r="938" spans="1:7" ht="15" x14ac:dyDescent="0.2">
      <c r="A938" s="87">
        <v>935</v>
      </c>
      <c r="B938" s="165" t="s">
        <v>11</v>
      </c>
      <c r="C938" s="192" t="s">
        <v>4476</v>
      </c>
      <c r="D938" s="192" t="s">
        <v>4477</v>
      </c>
      <c r="E938" s="205">
        <v>41603.383333333331</v>
      </c>
      <c r="F938" s="205">
        <v>41606.595138888886</v>
      </c>
      <c r="G938" s="30">
        <f t="shared" si="17"/>
        <v>-0.21180555555474712</v>
      </c>
    </row>
    <row r="939" spans="1:7" ht="15" x14ac:dyDescent="0.2">
      <c r="A939" s="87">
        <v>936</v>
      </c>
      <c r="B939" s="165" t="s">
        <v>11</v>
      </c>
      <c r="C939" s="192" t="s">
        <v>4478</v>
      </c>
      <c r="D939" s="192" t="s">
        <v>4479</v>
      </c>
      <c r="E939" s="205">
        <v>41603.383333333331</v>
      </c>
      <c r="F939" s="205">
        <v>41603.6875</v>
      </c>
      <c r="G939" s="30" t="str">
        <f t="shared" si="17"/>
        <v>Süresinde Tamamlandı</v>
      </c>
    </row>
    <row r="940" spans="1:7" ht="15" x14ac:dyDescent="0.2">
      <c r="A940" s="87">
        <v>937</v>
      </c>
      <c r="B940" s="165" t="s">
        <v>11</v>
      </c>
      <c r="C940" s="192" t="s">
        <v>340</v>
      </c>
      <c r="D940" s="192" t="s">
        <v>341</v>
      </c>
      <c r="E940" s="205">
        <v>41603.383333333331</v>
      </c>
      <c r="F940" s="205">
        <v>41603.6875</v>
      </c>
      <c r="G940" s="30" t="str">
        <f t="shared" si="17"/>
        <v>Süresinde Tamamlandı</v>
      </c>
    </row>
    <row r="941" spans="1:7" ht="15" x14ac:dyDescent="0.2">
      <c r="A941" s="87">
        <v>938</v>
      </c>
      <c r="B941" s="165" t="s">
        <v>11</v>
      </c>
      <c r="C941" s="192" t="s">
        <v>4480</v>
      </c>
      <c r="D941" s="192" t="s">
        <v>4481</v>
      </c>
      <c r="E941" s="205">
        <v>41603.383333333331</v>
      </c>
      <c r="F941" s="205">
        <v>41603.610416666663</v>
      </c>
      <c r="G941" s="30" t="str">
        <f t="shared" si="17"/>
        <v>Süresinde Tamamlandı</v>
      </c>
    </row>
    <row r="942" spans="1:7" ht="15" x14ac:dyDescent="0.2">
      <c r="A942" s="87">
        <v>939</v>
      </c>
      <c r="B942" s="165" t="s">
        <v>11</v>
      </c>
      <c r="C942" s="192" t="s">
        <v>342</v>
      </c>
      <c r="D942" s="192" t="s">
        <v>343</v>
      </c>
      <c r="E942" s="205">
        <v>41606.378472222219</v>
      </c>
      <c r="F942" s="205">
        <v>41606.595138888886</v>
      </c>
      <c r="G942" s="30" t="str">
        <f t="shared" si="17"/>
        <v>Süresinde Tamamlandı</v>
      </c>
    </row>
    <row r="943" spans="1:7" ht="15" x14ac:dyDescent="0.2">
      <c r="A943" s="87">
        <v>940</v>
      </c>
      <c r="B943" s="165" t="s">
        <v>11</v>
      </c>
      <c r="C943" s="192" t="s">
        <v>4482</v>
      </c>
      <c r="D943" s="192" t="s">
        <v>4483</v>
      </c>
      <c r="E943" s="205">
        <v>41606.378472222219</v>
      </c>
      <c r="F943" s="205">
        <v>41606.595138888886</v>
      </c>
      <c r="G943" s="30" t="str">
        <f t="shared" si="17"/>
        <v>Süresinde Tamamlandı</v>
      </c>
    </row>
    <row r="944" spans="1:7" ht="15" x14ac:dyDescent="0.2">
      <c r="A944" s="87">
        <v>941</v>
      </c>
      <c r="B944" s="165" t="s">
        <v>11</v>
      </c>
      <c r="C944" s="192" t="s">
        <v>4484</v>
      </c>
      <c r="D944" s="192" t="s">
        <v>4485</v>
      </c>
      <c r="E944" s="205">
        <v>41606.378472222219</v>
      </c>
      <c r="F944" s="205">
        <v>41606.595138888886</v>
      </c>
      <c r="G944" s="30" t="str">
        <f t="shared" si="17"/>
        <v>Süresinde Tamamlandı</v>
      </c>
    </row>
    <row r="945" spans="1:7" ht="15" x14ac:dyDescent="0.2">
      <c r="A945" s="87">
        <v>942</v>
      </c>
      <c r="B945" s="165" t="s">
        <v>11</v>
      </c>
      <c r="C945" s="192" t="s">
        <v>4486</v>
      </c>
      <c r="D945" s="192" t="s">
        <v>4487</v>
      </c>
      <c r="E945" s="205">
        <v>41593.375694444439</v>
      </c>
      <c r="F945" s="205">
        <v>41593.613888888889</v>
      </c>
      <c r="G945" s="30" t="str">
        <f t="shared" si="17"/>
        <v>Süresinde Tamamlandı</v>
      </c>
    </row>
    <row r="946" spans="1:7" ht="15" x14ac:dyDescent="0.2">
      <c r="A946" s="87">
        <v>943</v>
      </c>
      <c r="B946" s="165" t="s">
        <v>11</v>
      </c>
      <c r="C946" s="192" t="s">
        <v>4488</v>
      </c>
      <c r="D946" s="192" t="s">
        <v>4489</v>
      </c>
      <c r="E946" s="205">
        <v>41605.359027777777</v>
      </c>
      <c r="F946" s="205">
        <v>41605.582638888889</v>
      </c>
      <c r="G946" s="30" t="str">
        <f t="shared" si="17"/>
        <v>Süresinde Tamamlandı</v>
      </c>
    </row>
    <row r="947" spans="1:7" ht="15" x14ac:dyDescent="0.2">
      <c r="A947" s="87">
        <v>944</v>
      </c>
      <c r="B947" s="165" t="s">
        <v>11</v>
      </c>
      <c r="C947" s="192" t="s">
        <v>344</v>
      </c>
      <c r="D947" s="192" t="s">
        <v>345</v>
      </c>
      <c r="E947" s="205">
        <v>41599.406944444439</v>
      </c>
      <c r="F947" s="205">
        <v>41599.674999999996</v>
      </c>
      <c r="G947" s="30" t="str">
        <f t="shared" si="17"/>
        <v>Süresinde Tamamlandı</v>
      </c>
    </row>
    <row r="948" spans="1:7" ht="15" x14ac:dyDescent="0.2">
      <c r="A948" s="87">
        <v>945</v>
      </c>
      <c r="B948" s="165" t="s">
        <v>11</v>
      </c>
      <c r="C948" s="192" t="s">
        <v>4490</v>
      </c>
      <c r="D948" s="192" t="s">
        <v>4491</v>
      </c>
      <c r="E948" s="205">
        <v>41599.406944444439</v>
      </c>
      <c r="F948" s="205">
        <v>41599.611111111109</v>
      </c>
      <c r="G948" s="30" t="str">
        <f t="shared" si="17"/>
        <v>Süresinde Tamamlandı</v>
      </c>
    </row>
    <row r="949" spans="1:7" ht="15" x14ac:dyDescent="0.2">
      <c r="A949" s="87">
        <v>946</v>
      </c>
      <c r="B949" s="165" t="s">
        <v>11</v>
      </c>
      <c r="C949" s="192" t="s">
        <v>4492</v>
      </c>
      <c r="D949" s="192" t="s">
        <v>4493</v>
      </c>
      <c r="E949" s="205">
        <v>41593.375694444439</v>
      </c>
      <c r="F949" s="205">
        <v>41593.613888888889</v>
      </c>
      <c r="G949" s="30" t="str">
        <f t="shared" si="17"/>
        <v>Süresinde Tamamlandı</v>
      </c>
    </row>
    <row r="950" spans="1:7" ht="15" x14ac:dyDescent="0.2">
      <c r="A950" s="87">
        <v>947</v>
      </c>
      <c r="B950" s="165" t="s">
        <v>11</v>
      </c>
      <c r="C950" s="192" t="s">
        <v>4494</v>
      </c>
      <c r="D950" s="192" t="s">
        <v>4495</v>
      </c>
      <c r="E950" s="205">
        <v>41593.375694444439</v>
      </c>
      <c r="F950" s="205">
        <v>41593.613888888889</v>
      </c>
      <c r="G950" s="30" t="str">
        <f t="shared" si="17"/>
        <v>Süresinde Tamamlandı</v>
      </c>
    </row>
    <row r="951" spans="1:7" ht="15" x14ac:dyDescent="0.2">
      <c r="A951" s="87">
        <v>948</v>
      </c>
      <c r="B951" s="165" t="s">
        <v>11</v>
      </c>
      <c r="C951" s="192" t="s">
        <v>4496</v>
      </c>
      <c r="D951" s="192" t="s">
        <v>4497</v>
      </c>
      <c r="E951" s="205">
        <v>41593.375694444439</v>
      </c>
      <c r="F951" s="205">
        <v>41593.613888888889</v>
      </c>
      <c r="G951" s="30" t="str">
        <f t="shared" si="17"/>
        <v>Süresinde Tamamlandı</v>
      </c>
    </row>
    <row r="952" spans="1:7" ht="15" x14ac:dyDescent="0.2">
      <c r="A952" s="87">
        <v>949</v>
      </c>
      <c r="B952" s="165" t="s">
        <v>11</v>
      </c>
      <c r="C952" s="192" t="s">
        <v>346</v>
      </c>
      <c r="D952" s="192" t="s">
        <v>347</v>
      </c>
      <c r="E952" s="205">
        <v>41593.375694444439</v>
      </c>
      <c r="F952" s="205">
        <v>41593.613888888889</v>
      </c>
      <c r="G952" s="30" t="str">
        <f t="shared" si="17"/>
        <v>Süresinde Tamamlandı</v>
      </c>
    </row>
    <row r="953" spans="1:7" ht="15" x14ac:dyDescent="0.2">
      <c r="A953" s="87">
        <v>950</v>
      </c>
      <c r="B953" s="165" t="s">
        <v>11</v>
      </c>
      <c r="C953" s="192" t="s">
        <v>4498</v>
      </c>
      <c r="D953" s="192" t="s">
        <v>4499</v>
      </c>
      <c r="E953" s="205">
        <v>41583.370138888888</v>
      </c>
      <c r="F953" s="205">
        <v>41583.62777777778</v>
      </c>
      <c r="G953" s="30" t="str">
        <f t="shared" si="17"/>
        <v>Süresinde Tamamlandı</v>
      </c>
    </row>
    <row r="954" spans="1:7" ht="15" x14ac:dyDescent="0.2">
      <c r="A954" s="87">
        <v>951</v>
      </c>
      <c r="B954" s="165" t="s">
        <v>11</v>
      </c>
      <c r="C954" s="192" t="s">
        <v>4500</v>
      </c>
      <c r="D954" s="192" t="s">
        <v>4501</v>
      </c>
      <c r="E954" s="205">
        <v>41593.375694444439</v>
      </c>
      <c r="F954" s="205">
        <v>41593.613888888889</v>
      </c>
      <c r="G954" s="30" t="str">
        <f t="shared" si="17"/>
        <v>Süresinde Tamamlandı</v>
      </c>
    </row>
    <row r="955" spans="1:7" ht="15" x14ac:dyDescent="0.2">
      <c r="A955" s="87">
        <v>952</v>
      </c>
      <c r="B955" s="165" t="s">
        <v>11</v>
      </c>
      <c r="C955" s="192" t="s">
        <v>4502</v>
      </c>
      <c r="D955" s="192" t="s">
        <v>4503</v>
      </c>
      <c r="E955" s="205">
        <v>41593.375694444439</v>
      </c>
      <c r="F955" s="205">
        <v>41593.613888888889</v>
      </c>
      <c r="G955" s="30" t="str">
        <f t="shared" si="17"/>
        <v>Süresinde Tamamlandı</v>
      </c>
    </row>
    <row r="956" spans="1:7" ht="15" x14ac:dyDescent="0.2">
      <c r="A956" s="87">
        <v>953</v>
      </c>
      <c r="B956" s="165" t="s">
        <v>11</v>
      </c>
      <c r="C956" s="192" t="s">
        <v>4504</v>
      </c>
      <c r="D956" s="192" t="s">
        <v>4505</v>
      </c>
      <c r="E956" s="205">
        <v>41593.375694444439</v>
      </c>
      <c r="F956" s="205">
        <v>41593.613888888889</v>
      </c>
      <c r="G956" s="30" t="str">
        <f t="shared" si="17"/>
        <v>Süresinde Tamamlandı</v>
      </c>
    </row>
    <row r="957" spans="1:7" ht="15" x14ac:dyDescent="0.2">
      <c r="A957" s="87">
        <v>954</v>
      </c>
      <c r="B957" s="165" t="s">
        <v>11</v>
      </c>
      <c r="C957" s="192" t="s">
        <v>348</v>
      </c>
      <c r="D957" s="192" t="s">
        <v>349</v>
      </c>
      <c r="E957" s="205">
        <v>41593.375694444439</v>
      </c>
      <c r="F957" s="205">
        <v>41593.692361111112</v>
      </c>
      <c r="G957" s="30" t="str">
        <f t="shared" si="17"/>
        <v>Süresinde Tamamlandı</v>
      </c>
    </row>
    <row r="958" spans="1:7" ht="15" x14ac:dyDescent="0.2">
      <c r="A958" s="87">
        <v>955</v>
      </c>
      <c r="B958" s="165" t="s">
        <v>11</v>
      </c>
      <c r="C958" s="192" t="s">
        <v>350</v>
      </c>
      <c r="D958" s="192" t="s">
        <v>351</v>
      </c>
      <c r="E958" s="205">
        <v>41593.375694444439</v>
      </c>
      <c r="F958" s="205">
        <v>41593.613888888889</v>
      </c>
      <c r="G958" s="30" t="str">
        <f t="shared" si="17"/>
        <v>Süresinde Tamamlandı</v>
      </c>
    </row>
    <row r="959" spans="1:7" ht="15" x14ac:dyDescent="0.2">
      <c r="A959" s="87">
        <v>956</v>
      </c>
      <c r="B959" s="165" t="s">
        <v>11</v>
      </c>
      <c r="C959" s="192" t="s">
        <v>4506</v>
      </c>
      <c r="D959" s="192" t="s">
        <v>4507</v>
      </c>
      <c r="E959" s="205">
        <v>41593.375694444439</v>
      </c>
      <c r="F959" s="205">
        <v>41593.613888888889</v>
      </c>
      <c r="G959" s="30" t="str">
        <f t="shared" si="17"/>
        <v>Süresinde Tamamlandı</v>
      </c>
    </row>
    <row r="960" spans="1:7" ht="15" x14ac:dyDescent="0.2">
      <c r="A960" s="87">
        <v>957</v>
      </c>
      <c r="B960" s="165" t="s">
        <v>11</v>
      </c>
      <c r="C960" s="192" t="s">
        <v>4508</v>
      </c>
      <c r="D960" s="192" t="s">
        <v>4509</v>
      </c>
      <c r="E960" s="205">
        <v>41593.375694444439</v>
      </c>
      <c r="F960" s="205">
        <v>41593.692361111112</v>
      </c>
      <c r="G960" s="30" t="str">
        <f t="shared" si="17"/>
        <v>Süresinde Tamamlandı</v>
      </c>
    </row>
    <row r="961" spans="1:7" ht="15" x14ac:dyDescent="0.2">
      <c r="A961" s="87">
        <v>958</v>
      </c>
      <c r="B961" s="165" t="s">
        <v>11</v>
      </c>
      <c r="C961" s="192" t="s">
        <v>4510</v>
      </c>
      <c r="D961" s="192" t="s">
        <v>4511</v>
      </c>
      <c r="E961" s="205">
        <v>41599.406944444439</v>
      </c>
      <c r="F961" s="205">
        <v>41599.611111111109</v>
      </c>
      <c r="G961" s="30" t="str">
        <f t="shared" si="17"/>
        <v>Süresinde Tamamlandı</v>
      </c>
    </row>
    <row r="962" spans="1:7" ht="15" x14ac:dyDescent="0.2">
      <c r="A962" s="87">
        <v>959</v>
      </c>
      <c r="B962" s="165" t="s">
        <v>11</v>
      </c>
      <c r="C962" s="192" t="s">
        <v>352</v>
      </c>
      <c r="D962" s="192" t="s">
        <v>353</v>
      </c>
      <c r="E962" s="205">
        <v>41606.378472222219</v>
      </c>
      <c r="F962" s="205">
        <v>41606.595138888886</v>
      </c>
      <c r="G962" s="30" t="str">
        <f t="shared" si="17"/>
        <v>Süresinde Tamamlandı</v>
      </c>
    </row>
    <row r="963" spans="1:7" ht="15" x14ac:dyDescent="0.2">
      <c r="A963" s="87">
        <v>960</v>
      </c>
      <c r="B963" s="165" t="s">
        <v>11</v>
      </c>
      <c r="C963" s="192" t="s">
        <v>96</v>
      </c>
      <c r="D963" s="192" t="s">
        <v>4512</v>
      </c>
      <c r="E963" s="205">
        <v>41593.375694444439</v>
      </c>
      <c r="F963" s="205">
        <v>41593.729166666664</v>
      </c>
      <c r="G963" s="30" t="str">
        <f t="shared" si="17"/>
        <v>Süresinde Tamamlandı</v>
      </c>
    </row>
    <row r="964" spans="1:7" ht="15" x14ac:dyDescent="0.2">
      <c r="A964" s="87">
        <v>961</v>
      </c>
      <c r="B964" s="165" t="s">
        <v>11</v>
      </c>
      <c r="C964" s="192" t="s">
        <v>4513</v>
      </c>
      <c r="D964" s="192" t="s">
        <v>4514</v>
      </c>
      <c r="E964" s="205">
        <v>41593.613888888889</v>
      </c>
      <c r="F964" s="205">
        <v>41593.613888888889</v>
      </c>
      <c r="G964" s="30" t="str">
        <f t="shared" si="17"/>
        <v>Süresinde Tamamlandı</v>
      </c>
    </row>
    <row r="965" spans="1:7" ht="15" x14ac:dyDescent="0.2">
      <c r="A965" s="87">
        <v>962</v>
      </c>
      <c r="B965" s="165" t="s">
        <v>11</v>
      </c>
      <c r="C965" s="192" t="s">
        <v>4515</v>
      </c>
      <c r="D965" s="192" t="s">
        <v>4516</v>
      </c>
      <c r="E965" s="205">
        <v>41607.597916666666</v>
      </c>
      <c r="F965" s="205">
        <v>41607.597916666666</v>
      </c>
      <c r="G965" s="30" t="str">
        <f t="shared" si="17"/>
        <v>Süresinde Tamamlandı</v>
      </c>
    </row>
    <row r="966" spans="1:7" ht="15" x14ac:dyDescent="0.2">
      <c r="A966" s="87">
        <v>963</v>
      </c>
      <c r="B966" s="165" t="s">
        <v>11</v>
      </c>
      <c r="C966" s="192" t="s">
        <v>4517</v>
      </c>
      <c r="D966" s="192" t="s">
        <v>4518</v>
      </c>
      <c r="E966" s="205">
        <v>41603.379166666666</v>
      </c>
      <c r="F966" s="205">
        <v>41603.610416666663</v>
      </c>
      <c r="G966" s="30" t="str">
        <f t="shared" si="17"/>
        <v>Süresinde Tamamlandı</v>
      </c>
    </row>
    <row r="967" spans="1:7" ht="15" x14ac:dyDescent="0.2">
      <c r="A967" s="87">
        <v>964</v>
      </c>
      <c r="B967" s="165" t="s">
        <v>11</v>
      </c>
      <c r="C967" s="192" t="s">
        <v>4519</v>
      </c>
      <c r="D967" s="192" t="s">
        <v>4520</v>
      </c>
      <c r="E967" s="205">
        <v>41599.406944444439</v>
      </c>
      <c r="F967" s="205">
        <v>41599.611111111109</v>
      </c>
      <c r="G967" s="30" t="str">
        <f t="shared" si="17"/>
        <v>Süresinde Tamamlandı</v>
      </c>
    </row>
    <row r="968" spans="1:7" ht="15" x14ac:dyDescent="0.2">
      <c r="A968" s="87">
        <v>965</v>
      </c>
      <c r="B968" s="165" t="s">
        <v>11</v>
      </c>
      <c r="C968" s="192" t="s">
        <v>4521</v>
      </c>
      <c r="D968" s="192" t="s">
        <v>4522</v>
      </c>
      <c r="E968" s="205">
        <v>41599.406944444439</v>
      </c>
      <c r="F968" s="205">
        <v>41599.611111111109</v>
      </c>
      <c r="G968" s="30" t="str">
        <f t="shared" si="17"/>
        <v>Süresinde Tamamlandı</v>
      </c>
    </row>
    <row r="969" spans="1:7" ht="15" x14ac:dyDescent="0.2">
      <c r="A969" s="87">
        <v>966</v>
      </c>
      <c r="B969" s="165" t="s">
        <v>11</v>
      </c>
      <c r="C969" s="192" t="s">
        <v>4523</v>
      </c>
      <c r="D969" s="192" t="s">
        <v>4524</v>
      </c>
      <c r="E969" s="205">
        <v>41593.375694444439</v>
      </c>
      <c r="F969" s="205">
        <v>41593.692361111112</v>
      </c>
      <c r="G969" s="30" t="str">
        <f t="shared" si="17"/>
        <v>Süresinde Tamamlandı</v>
      </c>
    </row>
    <row r="970" spans="1:7" ht="15" x14ac:dyDescent="0.2">
      <c r="A970" s="87">
        <v>967</v>
      </c>
      <c r="B970" s="165" t="s">
        <v>11</v>
      </c>
      <c r="C970" s="192" t="s">
        <v>4525</v>
      </c>
      <c r="D970" s="192" t="s">
        <v>4526</v>
      </c>
      <c r="E970" s="205">
        <v>41593.375694444439</v>
      </c>
      <c r="F970" s="205">
        <v>41593.613888888889</v>
      </c>
      <c r="G970" s="30" t="str">
        <f t="shared" si="17"/>
        <v>Süresinde Tamamlandı</v>
      </c>
    </row>
    <row r="971" spans="1:7" ht="15" x14ac:dyDescent="0.2">
      <c r="A971" s="87">
        <v>968</v>
      </c>
      <c r="B971" s="165" t="s">
        <v>11</v>
      </c>
      <c r="C971" s="192" t="s">
        <v>4527</v>
      </c>
      <c r="D971" s="192" t="s">
        <v>4528</v>
      </c>
      <c r="E971" s="205">
        <v>41606.378472222219</v>
      </c>
      <c r="F971" s="205">
        <v>41606.676388888889</v>
      </c>
      <c r="G971" s="30" t="str">
        <f t="shared" si="17"/>
        <v>Süresinde Tamamlandı</v>
      </c>
    </row>
    <row r="972" spans="1:7" ht="15" x14ac:dyDescent="0.2">
      <c r="A972" s="87">
        <v>969</v>
      </c>
      <c r="B972" s="165" t="s">
        <v>11</v>
      </c>
      <c r="C972" s="192" t="s">
        <v>4529</v>
      </c>
      <c r="D972" s="192" t="s">
        <v>4530</v>
      </c>
      <c r="E972" s="205">
        <v>41593.375694444439</v>
      </c>
      <c r="F972" s="205">
        <v>41593.692361111112</v>
      </c>
      <c r="G972" s="30" t="str">
        <f t="shared" si="17"/>
        <v>Süresinde Tamamlandı</v>
      </c>
    </row>
    <row r="973" spans="1:7" ht="15" x14ac:dyDescent="0.2">
      <c r="A973" s="87">
        <v>970</v>
      </c>
      <c r="B973" s="165" t="s">
        <v>11</v>
      </c>
      <c r="C973" s="192" t="s">
        <v>4531</v>
      </c>
      <c r="D973" s="192" t="s">
        <v>4532</v>
      </c>
      <c r="E973" s="205">
        <v>41593.613888888889</v>
      </c>
      <c r="F973" s="205">
        <v>41593.613888888889</v>
      </c>
      <c r="G973" s="30" t="str">
        <f t="shared" si="17"/>
        <v>Süresinde Tamamlandı</v>
      </c>
    </row>
    <row r="974" spans="1:7" ht="15" x14ac:dyDescent="0.2">
      <c r="A974" s="87">
        <v>971</v>
      </c>
      <c r="B974" s="165" t="s">
        <v>11</v>
      </c>
      <c r="C974" s="192" t="s">
        <v>4533</v>
      </c>
      <c r="D974" s="192" t="s">
        <v>4534</v>
      </c>
      <c r="E974" s="205">
        <v>41593.613888888889</v>
      </c>
      <c r="F974" s="205">
        <v>41593.613888888889</v>
      </c>
      <c r="G974" s="30" t="str">
        <f t="shared" si="17"/>
        <v>Süresinde Tamamlandı</v>
      </c>
    </row>
    <row r="975" spans="1:7" ht="15" x14ac:dyDescent="0.2">
      <c r="A975" s="87">
        <v>972</v>
      </c>
      <c r="B975" s="165" t="s">
        <v>11</v>
      </c>
      <c r="C975" s="192" t="s">
        <v>4535</v>
      </c>
      <c r="D975" s="192" t="s">
        <v>4536</v>
      </c>
      <c r="E975" s="205">
        <v>41593.613888888889</v>
      </c>
      <c r="F975" s="205">
        <v>41593.613888888889</v>
      </c>
      <c r="G975" s="30" t="str">
        <f t="shared" si="17"/>
        <v>Süresinde Tamamlandı</v>
      </c>
    </row>
    <row r="976" spans="1:7" ht="15" x14ac:dyDescent="0.2">
      <c r="A976" s="87">
        <v>973</v>
      </c>
      <c r="B976" s="165" t="s">
        <v>11</v>
      </c>
      <c r="C976" s="192" t="s">
        <v>4537</v>
      </c>
      <c r="D976" s="192" t="s">
        <v>4538</v>
      </c>
      <c r="E976" s="205">
        <v>41600.722916666666</v>
      </c>
      <c r="F976" s="205">
        <v>41600.722916666666</v>
      </c>
      <c r="G976" s="30" t="str">
        <f t="shared" si="17"/>
        <v>Süresinde Tamamlandı</v>
      </c>
    </row>
    <row r="977" spans="1:7" ht="15" x14ac:dyDescent="0.2">
      <c r="A977" s="87">
        <v>974</v>
      </c>
      <c r="B977" s="165" t="s">
        <v>11</v>
      </c>
      <c r="C977" s="192" t="s">
        <v>354</v>
      </c>
      <c r="D977" s="192" t="s">
        <v>355</v>
      </c>
      <c r="E977" s="205">
        <v>41606.378472222219</v>
      </c>
      <c r="F977" s="205">
        <v>41606.722222222219</v>
      </c>
      <c r="G977" s="30" t="str">
        <f t="shared" si="17"/>
        <v>Süresinde Tamamlandı</v>
      </c>
    </row>
    <row r="978" spans="1:7" ht="15" x14ac:dyDescent="0.2">
      <c r="A978" s="87">
        <v>975</v>
      </c>
      <c r="B978" s="165" t="s">
        <v>11</v>
      </c>
      <c r="C978" s="192" t="s">
        <v>4539</v>
      </c>
      <c r="D978" s="192" t="s">
        <v>4540</v>
      </c>
      <c r="E978" s="205">
        <v>41593.375694444439</v>
      </c>
      <c r="F978" s="205">
        <v>41593.613888888889</v>
      </c>
      <c r="G978" s="30" t="str">
        <f t="shared" si="17"/>
        <v>Süresinde Tamamlandı</v>
      </c>
    </row>
    <row r="979" spans="1:7" ht="15" x14ac:dyDescent="0.2">
      <c r="A979" s="87">
        <v>976</v>
      </c>
      <c r="B979" s="165" t="s">
        <v>11</v>
      </c>
      <c r="C979" s="192" t="s">
        <v>4541</v>
      </c>
      <c r="D979" s="192" t="s">
        <v>4542</v>
      </c>
      <c r="E979" s="205">
        <v>41593.375694444439</v>
      </c>
      <c r="F979" s="205">
        <v>41593.613888888889</v>
      </c>
      <c r="G979" s="30" t="str">
        <f t="shared" si="17"/>
        <v>Süresinde Tamamlandı</v>
      </c>
    </row>
    <row r="980" spans="1:7" ht="15" x14ac:dyDescent="0.2">
      <c r="A980" s="87">
        <v>977</v>
      </c>
      <c r="B980" s="165" t="s">
        <v>11</v>
      </c>
      <c r="C980" s="192" t="s">
        <v>4541</v>
      </c>
      <c r="D980" s="192" t="s">
        <v>4543</v>
      </c>
      <c r="E980" s="205">
        <v>41593.375694444439</v>
      </c>
      <c r="F980" s="205">
        <v>41593.613888888889</v>
      </c>
      <c r="G980" s="30" t="str">
        <f t="shared" ref="G980:G1043" si="18">IF(F980-E980&lt;=3,"Süresinde Tamamlandı",3-(F980-E980))</f>
        <v>Süresinde Tamamlandı</v>
      </c>
    </row>
    <row r="981" spans="1:7" ht="15" x14ac:dyDescent="0.2">
      <c r="A981" s="87">
        <v>978</v>
      </c>
      <c r="B981" s="165" t="s">
        <v>11</v>
      </c>
      <c r="C981" s="192" t="s">
        <v>4544</v>
      </c>
      <c r="D981" s="192" t="s">
        <v>4545</v>
      </c>
      <c r="E981" s="205">
        <v>41593.375694444439</v>
      </c>
      <c r="F981" s="205">
        <v>41593.613888888889</v>
      </c>
      <c r="G981" s="30" t="str">
        <f t="shared" si="18"/>
        <v>Süresinde Tamamlandı</v>
      </c>
    </row>
    <row r="982" spans="1:7" ht="15" x14ac:dyDescent="0.2">
      <c r="A982" s="87">
        <v>979</v>
      </c>
      <c r="B982" s="165" t="s">
        <v>11</v>
      </c>
      <c r="C982" s="192" t="s">
        <v>4546</v>
      </c>
      <c r="D982" s="192" t="s">
        <v>4547</v>
      </c>
      <c r="E982" s="205">
        <v>41598.59375</v>
      </c>
      <c r="F982" s="205">
        <v>41598.59375</v>
      </c>
      <c r="G982" s="30" t="str">
        <f t="shared" si="18"/>
        <v>Süresinde Tamamlandı</v>
      </c>
    </row>
    <row r="983" spans="1:7" ht="15" x14ac:dyDescent="0.2">
      <c r="A983" s="87">
        <v>980</v>
      </c>
      <c r="B983" s="165" t="s">
        <v>11</v>
      </c>
      <c r="C983" s="192" t="s">
        <v>356</v>
      </c>
      <c r="D983" s="192" t="s">
        <v>357</v>
      </c>
      <c r="E983" s="205">
        <v>41593.692361111112</v>
      </c>
      <c r="F983" s="205">
        <v>41593.692361111112</v>
      </c>
      <c r="G983" s="30" t="str">
        <f t="shared" si="18"/>
        <v>Süresinde Tamamlandı</v>
      </c>
    </row>
    <row r="984" spans="1:7" ht="15" x14ac:dyDescent="0.2">
      <c r="A984" s="87">
        <v>981</v>
      </c>
      <c r="B984" s="165" t="s">
        <v>11</v>
      </c>
      <c r="C984" s="192" t="s">
        <v>4548</v>
      </c>
      <c r="D984" s="192" t="s">
        <v>4549</v>
      </c>
      <c r="E984" s="205">
        <v>41593.613888888889</v>
      </c>
      <c r="F984" s="205">
        <v>41593.613888888889</v>
      </c>
      <c r="G984" s="30" t="str">
        <f t="shared" si="18"/>
        <v>Süresinde Tamamlandı</v>
      </c>
    </row>
    <row r="985" spans="1:7" ht="15" x14ac:dyDescent="0.2">
      <c r="A985" s="87">
        <v>982</v>
      </c>
      <c r="B985" s="165" t="s">
        <v>11</v>
      </c>
      <c r="C985" s="192" t="s">
        <v>4550</v>
      </c>
      <c r="D985" s="192" t="s">
        <v>4551</v>
      </c>
      <c r="E985" s="205">
        <v>41598.59375</v>
      </c>
      <c r="F985" s="205">
        <v>41598.59375</v>
      </c>
      <c r="G985" s="30" t="str">
        <f t="shared" si="18"/>
        <v>Süresinde Tamamlandı</v>
      </c>
    </row>
    <row r="986" spans="1:7" ht="15" x14ac:dyDescent="0.2">
      <c r="A986" s="87">
        <v>983</v>
      </c>
      <c r="B986" s="165" t="s">
        <v>11</v>
      </c>
      <c r="C986" s="192" t="s">
        <v>4550</v>
      </c>
      <c r="D986" s="192" t="s">
        <v>4552</v>
      </c>
      <c r="E986" s="205">
        <v>41593.613888888889</v>
      </c>
      <c r="F986" s="205">
        <v>41593.613888888889</v>
      </c>
      <c r="G986" s="30" t="str">
        <f t="shared" si="18"/>
        <v>Süresinde Tamamlandı</v>
      </c>
    </row>
    <row r="987" spans="1:7" ht="15" x14ac:dyDescent="0.2">
      <c r="A987" s="87">
        <v>984</v>
      </c>
      <c r="B987" s="165" t="s">
        <v>11</v>
      </c>
      <c r="C987" s="192" t="s">
        <v>4553</v>
      </c>
      <c r="D987" s="192" t="s">
        <v>4554</v>
      </c>
      <c r="E987" s="205">
        <v>41596.716666666667</v>
      </c>
      <c r="F987" s="205">
        <v>41596.716666666667</v>
      </c>
      <c r="G987" s="30" t="str">
        <f t="shared" si="18"/>
        <v>Süresinde Tamamlandı</v>
      </c>
    </row>
    <row r="988" spans="1:7" ht="15" x14ac:dyDescent="0.2">
      <c r="A988" s="87">
        <v>985</v>
      </c>
      <c r="B988" s="165" t="s">
        <v>11</v>
      </c>
      <c r="C988" s="192" t="s">
        <v>4555</v>
      </c>
      <c r="D988" s="192" t="s">
        <v>4556</v>
      </c>
      <c r="E988" s="205">
        <v>41593.613888888889</v>
      </c>
      <c r="F988" s="205">
        <v>41593.613888888889</v>
      </c>
      <c r="G988" s="30" t="str">
        <f t="shared" si="18"/>
        <v>Süresinde Tamamlandı</v>
      </c>
    </row>
    <row r="989" spans="1:7" ht="15" x14ac:dyDescent="0.2">
      <c r="A989" s="87">
        <v>986</v>
      </c>
      <c r="B989" s="165" t="s">
        <v>11</v>
      </c>
      <c r="C989" s="192" t="s">
        <v>4557</v>
      </c>
      <c r="D989" s="192" t="s">
        <v>4558</v>
      </c>
      <c r="E989" s="205">
        <v>41593.613888888889</v>
      </c>
      <c r="F989" s="205">
        <v>41593.613888888889</v>
      </c>
      <c r="G989" s="30" t="str">
        <f t="shared" si="18"/>
        <v>Süresinde Tamamlandı</v>
      </c>
    </row>
    <row r="990" spans="1:7" ht="15" x14ac:dyDescent="0.2">
      <c r="A990" s="87">
        <v>987</v>
      </c>
      <c r="B990" s="165" t="s">
        <v>11</v>
      </c>
      <c r="C990" s="192" t="s">
        <v>4559</v>
      </c>
      <c r="D990" s="192" t="s">
        <v>4560</v>
      </c>
      <c r="E990" s="205">
        <v>41599.674999999996</v>
      </c>
      <c r="F990" s="205">
        <v>41599.674999999996</v>
      </c>
      <c r="G990" s="30" t="str">
        <f t="shared" si="18"/>
        <v>Süresinde Tamamlandı</v>
      </c>
    </row>
    <row r="991" spans="1:7" ht="15" x14ac:dyDescent="0.2">
      <c r="A991" s="87">
        <v>988</v>
      </c>
      <c r="B991" s="165" t="s">
        <v>11</v>
      </c>
      <c r="C991" s="192" t="s">
        <v>4561</v>
      </c>
      <c r="D991" s="192" t="s">
        <v>4562</v>
      </c>
      <c r="E991" s="205">
        <v>41593.375694444439</v>
      </c>
      <c r="F991" s="205">
        <v>41593.613888888889</v>
      </c>
      <c r="G991" s="30" t="str">
        <f t="shared" si="18"/>
        <v>Süresinde Tamamlandı</v>
      </c>
    </row>
    <row r="992" spans="1:7" ht="15" x14ac:dyDescent="0.2">
      <c r="A992" s="87">
        <v>989</v>
      </c>
      <c r="B992" s="165" t="s">
        <v>11</v>
      </c>
      <c r="C992" s="192" t="s">
        <v>615</v>
      </c>
      <c r="D992" s="192" t="s">
        <v>4563</v>
      </c>
      <c r="E992" s="205">
        <v>41593.375694444439</v>
      </c>
      <c r="F992" s="205">
        <v>41593.692361111112</v>
      </c>
      <c r="G992" s="30" t="str">
        <f t="shared" si="18"/>
        <v>Süresinde Tamamlandı</v>
      </c>
    </row>
    <row r="993" spans="1:7" ht="15" x14ac:dyDescent="0.2">
      <c r="A993" s="87">
        <v>990</v>
      </c>
      <c r="B993" s="165" t="s">
        <v>11</v>
      </c>
      <c r="C993" s="192" t="s">
        <v>4564</v>
      </c>
      <c r="D993" s="192" t="s">
        <v>4565</v>
      </c>
      <c r="E993" s="205">
        <v>41593.375694444439</v>
      </c>
      <c r="F993" s="205">
        <v>41593.613888888889</v>
      </c>
      <c r="G993" s="30" t="str">
        <f t="shared" si="18"/>
        <v>Süresinde Tamamlandı</v>
      </c>
    </row>
    <row r="994" spans="1:7" ht="15" x14ac:dyDescent="0.2">
      <c r="A994" s="87">
        <v>991</v>
      </c>
      <c r="B994" s="165" t="s">
        <v>11</v>
      </c>
      <c r="C994" s="192" t="s">
        <v>4566</v>
      </c>
      <c r="D994" s="192" t="s">
        <v>4567</v>
      </c>
      <c r="E994" s="205">
        <v>41593.375694444439</v>
      </c>
      <c r="F994" s="205">
        <v>41593.729166666664</v>
      </c>
      <c r="G994" s="30" t="str">
        <f t="shared" si="18"/>
        <v>Süresinde Tamamlandı</v>
      </c>
    </row>
    <row r="995" spans="1:7" ht="15" x14ac:dyDescent="0.2">
      <c r="A995" s="87">
        <v>992</v>
      </c>
      <c r="B995" s="165" t="s">
        <v>11</v>
      </c>
      <c r="C995" s="192" t="s">
        <v>4568</v>
      </c>
      <c r="D995" s="192" t="s">
        <v>4569</v>
      </c>
      <c r="E995" s="205">
        <v>41600.378472222219</v>
      </c>
      <c r="F995" s="205">
        <v>41600.603472222218</v>
      </c>
      <c r="G995" s="30" t="str">
        <f t="shared" si="18"/>
        <v>Süresinde Tamamlandı</v>
      </c>
    </row>
    <row r="996" spans="1:7" ht="15" x14ac:dyDescent="0.2">
      <c r="A996" s="87">
        <v>993</v>
      </c>
      <c r="B996" s="165" t="s">
        <v>11</v>
      </c>
      <c r="C996" s="192" t="s">
        <v>4570</v>
      </c>
      <c r="D996" s="192" t="s">
        <v>4571</v>
      </c>
      <c r="E996" s="205">
        <v>41593.375694444439</v>
      </c>
      <c r="F996" s="205">
        <v>41593.613888888889</v>
      </c>
      <c r="G996" s="30" t="str">
        <f t="shared" si="18"/>
        <v>Süresinde Tamamlandı</v>
      </c>
    </row>
    <row r="997" spans="1:7" ht="15" x14ac:dyDescent="0.2">
      <c r="A997" s="87">
        <v>994</v>
      </c>
      <c r="B997" s="165" t="s">
        <v>11</v>
      </c>
      <c r="C997" s="192" t="s">
        <v>4572</v>
      </c>
      <c r="D997" s="192" t="s">
        <v>4573</v>
      </c>
      <c r="E997" s="205">
        <v>41593.375694444439</v>
      </c>
      <c r="F997" s="205">
        <v>41593.613888888889</v>
      </c>
      <c r="G997" s="30" t="str">
        <f t="shared" si="18"/>
        <v>Süresinde Tamamlandı</v>
      </c>
    </row>
    <row r="998" spans="1:7" ht="15" x14ac:dyDescent="0.2">
      <c r="A998" s="87">
        <v>995</v>
      </c>
      <c r="B998" s="165" t="s">
        <v>11</v>
      </c>
      <c r="C998" s="192" t="s">
        <v>4574</v>
      </c>
      <c r="D998" s="192" t="s">
        <v>4575</v>
      </c>
      <c r="E998" s="205">
        <v>41592.384722222218</v>
      </c>
      <c r="F998" s="205">
        <v>41592.688888888886</v>
      </c>
      <c r="G998" s="30" t="str">
        <f t="shared" si="18"/>
        <v>Süresinde Tamamlandı</v>
      </c>
    </row>
    <row r="999" spans="1:7" ht="15" x14ac:dyDescent="0.2">
      <c r="A999" s="87">
        <v>996</v>
      </c>
      <c r="B999" s="165" t="s">
        <v>11</v>
      </c>
      <c r="C999" s="192" t="s">
        <v>4576</v>
      </c>
      <c r="D999" s="192" t="s">
        <v>4577</v>
      </c>
      <c r="E999" s="205">
        <v>41593.375694444439</v>
      </c>
      <c r="F999" s="205">
        <v>41593.613888888889</v>
      </c>
      <c r="G999" s="30" t="str">
        <f t="shared" si="18"/>
        <v>Süresinde Tamamlandı</v>
      </c>
    </row>
    <row r="1000" spans="1:7" ht="15" x14ac:dyDescent="0.2">
      <c r="A1000" s="87">
        <v>997</v>
      </c>
      <c r="B1000" s="165" t="s">
        <v>11</v>
      </c>
      <c r="C1000" s="192" t="s">
        <v>4578</v>
      </c>
      <c r="D1000" s="192" t="s">
        <v>4579</v>
      </c>
      <c r="E1000" s="205">
        <v>41593.375694444439</v>
      </c>
      <c r="F1000" s="205">
        <v>41593.613888888889</v>
      </c>
      <c r="G1000" s="30" t="str">
        <f t="shared" si="18"/>
        <v>Süresinde Tamamlandı</v>
      </c>
    </row>
    <row r="1001" spans="1:7" ht="15" x14ac:dyDescent="0.2">
      <c r="A1001" s="87">
        <v>998</v>
      </c>
      <c r="B1001" s="165" t="s">
        <v>11</v>
      </c>
      <c r="C1001" s="192" t="s">
        <v>4580</v>
      </c>
      <c r="D1001" s="192" t="s">
        <v>4581</v>
      </c>
      <c r="E1001" s="205">
        <v>41592.384722222218</v>
      </c>
      <c r="F1001" s="205">
        <v>41593.692361111112</v>
      </c>
      <c r="G1001" s="30" t="str">
        <f t="shared" si="18"/>
        <v>Süresinde Tamamlandı</v>
      </c>
    </row>
    <row r="1002" spans="1:7" ht="15" x14ac:dyDescent="0.2">
      <c r="A1002" s="87">
        <v>999</v>
      </c>
      <c r="B1002" s="165" t="s">
        <v>11</v>
      </c>
      <c r="C1002" s="192" t="s">
        <v>358</v>
      </c>
      <c r="D1002" s="192" t="s">
        <v>359</v>
      </c>
      <c r="E1002" s="205">
        <v>41593.375694444439</v>
      </c>
      <c r="F1002" s="205">
        <v>41593.692361111112</v>
      </c>
      <c r="G1002" s="30" t="str">
        <f t="shared" si="18"/>
        <v>Süresinde Tamamlandı</v>
      </c>
    </row>
    <row r="1003" spans="1:7" ht="15" x14ac:dyDescent="0.2">
      <c r="A1003" s="87">
        <v>1000</v>
      </c>
      <c r="B1003" s="165" t="s">
        <v>11</v>
      </c>
      <c r="C1003" s="192" t="s">
        <v>2478</v>
      </c>
      <c r="D1003" s="192" t="s">
        <v>4582</v>
      </c>
      <c r="E1003" s="205">
        <v>41598.59375</v>
      </c>
      <c r="F1003" s="205">
        <v>41598.59375</v>
      </c>
      <c r="G1003" s="30" t="str">
        <f t="shared" si="18"/>
        <v>Süresinde Tamamlandı</v>
      </c>
    </row>
    <row r="1004" spans="1:7" ht="15" x14ac:dyDescent="0.2">
      <c r="A1004" s="87">
        <v>1001</v>
      </c>
      <c r="B1004" s="165" t="s">
        <v>11</v>
      </c>
      <c r="C1004" s="192" t="s">
        <v>360</v>
      </c>
      <c r="D1004" s="192" t="s">
        <v>361</v>
      </c>
      <c r="E1004" s="205">
        <v>41597.602083333331</v>
      </c>
      <c r="F1004" s="205">
        <v>41597.602083333331</v>
      </c>
      <c r="G1004" s="30" t="str">
        <f t="shared" si="18"/>
        <v>Süresinde Tamamlandı</v>
      </c>
    </row>
    <row r="1005" spans="1:7" ht="15" x14ac:dyDescent="0.2">
      <c r="A1005" s="87">
        <v>1002</v>
      </c>
      <c r="B1005" s="165" t="s">
        <v>11</v>
      </c>
      <c r="C1005" s="192" t="s">
        <v>4583</v>
      </c>
      <c r="D1005" s="192" t="s">
        <v>4584</v>
      </c>
      <c r="E1005" s="205">
        <v>41600.603472222218</v>
      </c>
      <c r="F1005" s="205">
        <v>41600.603472222218</v>
      </c>
      <c r="G1005" s="30" t="str">
        <f t="shared" si="18"/>
        <v>Süresinde Tamamlandı</v>
      </c>
    </row>
    <row r="1006" spans="1:7" ht="15" x14ac:dyDescent="0.2">
      <c r="A1006" s="87">
        <v>1003</v>
      </c>
      <c r="B1006" s="165" t="s">
        <v>11</v>
      </c>
      <c r="C1006" s="192" t="s">
        <v>4585</v>
      </c>
      <c r="D1006" s="192" t="s">
        <v>4586</v>
      </c>
      <c r="E1006" s="205">
        <v>41592.65347222222</v>
      </c>
      <c r="F1006" s="205">
        <v>41592.65347222222</v>
      </c>
      <c r="G1006" s="30" t="str">
        <f t="shared" si="18"/>
        <v>Süresinde Tamamlandı</v>
      </c>
    </row>
    <row r="1007" spans="1:7" ht="15" x14ac:dyDescent="0.2">
      <c r="A1007" s="87">
        <v>1004</v>
      </c>
      <c r="B1007" s="165" t="s">
        <v>11</v>
      </c>
      <c r="C1007" s="192" t="s">
        <v>4587</v>
      </c>
      <c r="D1007" s="192" t="s">
        <v>4588</v>
      </c>
      <c r="E1007" s="205">
        <v>41593.613888888889</v>
      </c>
      <c r="F1007" s="205">
        <v>41593.613888888889</v>
      </c>
      <c r="G1007" s="30" t="str">
        <f t="shared" si="18"/>
        <v>Süresinde Tamamlandı</v>
      </c>
    </row>
    <row r="1008" spans="1:7" ht="15" x14ac:dyDescent="0.2">
      <c r="A1008" s="87">
        <v>1005</v>
      </c>
      <c r="B1008" s="165" t="s">
        <v>11</v>
      </c>
      <c r="C1008" s="192" t="s">
        <v>4589</v>
      </c>
      <c r="D1008" s="192" t="s">
        <v>4590</v>
      </c>
      <c r="E1008" s="205">
        <v>41604.681944444441</v>
      </c>
      <c r="F1008" s="205">
        <v>41604.681944444441</v>
      </c>
      <c r="G1008" s="30" t="str">
        <f t="shared" si="18"/>
        <v>Süresinde Tamamlandı</v>
      </c>
    </row>
    <row r="1009" spans="1:7" ht="15" x14ac:dyDescent="0.2">
      <c r="A1009" s="87">
        <v>1006</v>
      </c>
      <c r="B1009" s="165" t="s">
        <v>11</v>
      </c>
      <c r="C1009" s="192" t="s">
        <v>362</v>
      </c>
      <c r="D1009" s="192" t="s">
        <v>363</v>
      </c>
      <c r="E1009" s="205">
        <v>41593.375694444439</v>
      </c>
      <c r="F1009" s="205">
        <v>41593.613888888889</v>
      </c>
      <c r="G1009" s="30" t="str">
        <f t="shared" si="18"/>
        <v>Süresinde Tamamlandı</v>
      </c>
    </row>
    <row r="1010" spans="1:7" ht="15" x14ac:dyDescent="0.2">
      <c r="A1010" s="87">
        <v>1007</v>
      </c>
      <c r="B1010" s="165" t="s">
        <v>11</v>
      </c>
      <c r="C1010" s="192" t="s">
        <v>4591</v>
      </c>
      <c r="D1010" s="192" t="s">
        <v>4592</v>
      </c>
      <c r="E1010" s="205">
        <v>41593.375694444439</v>
      </c>
      <c r="F1010" s="205">
        <v>41593.613888888889</v>
      </c>
      <c r="G1010" s="30" t="str">
        <f t="shared" si="18"/>
        <v>Süresinde Tamamlandı</v>
      </c>
    </row>
    <row r="1011" spans="1:7" ht="15" x14ac:dyDescent="0.2">
      <c r="A1011" s="87">
        <v>1008</v>
      </c>
      <c r="B1011" s="165" t="s">
        <v>11</v>
      </c>
      <c r="C1011" s="192" t="s">
        <v>4593</v>
      </c>
      <c r="D1011" s="192" t="s">
        <v>4594</v>
      </c>
      <c r="E1011" s="205">
        <v>41593.375694444439</v>
      </c>
      <c r="F1011" s="205">
        <v>41593.613888888889</v>
      </c>
      <c r="G1011" s="30" t="str">
        <f t="shared" si="18"/>
        <v>Süresinde Tamamlandı</v>
      </c>
    </row>
    <row r="1012" spans="1:7" ht="15" x14ac:dyDescent="0.2">
      <c r="A1012" s="87">
        <v>1009</v>
      </c>
      <c r="B1012" s="165" t="s">
        <v>11</v>
      </c>
      <c r="C1012" s="192" t="s">
        <v>4595</v>
      </c>
      <c r="D1012" s="192" t="s">
        <v>4596</v>
      </c>
      <c r="E1012" s="205">
        <v>41593.375694444439</v>
      </c>
      <c r="F1012" s="205">
        <v>41596.716666666667</v>
      </c>
      <c r="G1012" s="30">
        <f t="shared" si="18"/>
        <v>-0.34097222222771961</v>
      </c>
    </row>
    <row r="1013" spans="1:7" ht="15" x14ac:dyDescent="0.2">
      <c r="A1013" s="87">
        <v>1010</v>
      </c>
      <c r="B1013" s="165" t="s">
        <v>11</v>
      </c>
      <c r="C1013" s="192" t="s">
        <v>4597</v>
      </c>
      <c r="D1013" s="192" t="s">
        <v>4598</v>
      </c>
      <c r="E1013" s="205">
        <v>41593.375694444439</v>
      </c>
      <c r="F1013" s="205">
        <v>41593.729166666664</v>
      </c>
      <c r="G1013" s="30" t="str">
        <f t="shared" si="18"/>
        <v>Süresinde Tamamlandı</v>
      </c>
    </row>
    <row r="1014" spans="1:7" ht="15" x14ac:dyDescent="0.2">
      <c r="A1014" s="87">
        <v>1011</v>
      </c>
      <c r="B1014" s="165" t="s">
        <v>11</v>
      </c>
      <c r="C1014" s="192" t="s">
        <v>4599</v>
      </c>
      <c r="D1014" s="192" t="s">
        <v>4600</v>
      </c>
      <c r="E1014" s="205">
        <v>41593.375694444439</v>
      </c>
      <c r="F1014" s="205">
        <v>41596.716666666667</v>
      </c>
      <c r="G1014" s="30">
        <f t="shared" si="18"/>
        <v>-0.34097222222771961</v>
      </c>
    </row>
    <row r="1015" spans="1:7" ht="15" x14ac:dyDescent="0.2">
      <c r="A1015" s="87">
        <v>1012</v>
      </c>
      <c r="B1015" s="165" t="s">
        <v>11</v>
      </c>
      <c r="C1015" s="192" t="s">
        <v>4601</v>
      </c>
      <c r="D1015" s="192" t="s">
        <v>4602</v>
      </c>
      <c r="E1015" s="205">
        <v>41593.375694444439</v>
      </c>
      <c r="F1015" s="205">
        <v>41593.613888888889</v>
      </c>
      <c r="G1015" s="30" t="str">
        <f t="shared" si="18"/>
        <v>Süresinde Tamamlandı</v>
      </c>
    </row>
    <row r="1016" spans="1:7" ht="15" x14ac:dyDescent="0.2">
      <c r="A1016" s="87">
        <v>1013</v>
      </c>
      <c r="B1016" s="165" t="s">
        <v>11</v>
      </c>
      <c r="C1016" s="192" t="s">
        <v>4603</v>
      </c>
      <c r="D1016" s="192" t="s">
        <v>4604</v>
      </c>
      <c r="E1016" s="205">
        <v>41592.384722222218</v>
      </c>
      <c r="F1016" s="205">
        <v>41592.597222222219</v>
      </c>
      <c r="G1016" s="30" t="str">
        <f t="shared" si="18"/>
        <v>Süresinde Tamamlandı</v>
      </c>
    </row>
    <row r="1017" spans="1:7" ht="15" x14ac:dyDescent="0.2">
      <c r="A1017" s="87">
        <v>1014</v>
      </c>
      <c r="B1017" s="165" t="s">
        <v>11</v>
      </c>
      <c r="C1017" s="192" t="s">
        <v>4605</v>
      </c>
      <c r="D1017" s="192" t="s">
        <v>4606</v>
      </c>
      <c r="E1017" s="205">
        <v>41592.384722222218</v>
      </c>
      <c r="F1017" s="205">
        <v>41592.597222222219</v>
      </c>
      <c r="G1017" s="30" t="str">
        <f t="shared" si="18"/>
        <v>Süresinde Tamamlandı</v>
      </c>
    </row>
    <row r="1018" spans="1:7" ht="15" x14ac:dyDescent="0.2">
      <c r="A1018" s="87">
        <v>1015</v>
      </c>
      <c r="B1018" s="165" t="s">
        <v>11</v>
      </c>
      <c r="C1018" s="192" t="s">
        <v>4607</v>
      </c>
      <c r="D1018" s="192" t="s">
        <v>4608</v>
      </c>
      <c r="E1018" s="205">
        <v>41592.384722222218</v>
      </c>
      <c r="F1018" s="205">
        <v>41592.688888888886</v>
      </c>
      <c r="G1018" s="30" t="str">
        <f t="shared" si="18"/>
        <v>Süresinde Tamamlandı</v>
      </c>
    </row>
    <row r="1019" spans="1:7" ht="15" x14ac:dyDescent="0.2">
      <c r="A1019" s="87">
        <v>1016</v>
      </c>
      <c r="B1019" s="165" t="s">
        <v>11</v>
      </c>
      <c r="C1019" s="192" t="s">
        <v>4609</v>
      </c>
      <c r="D1019" s="192" t="s">
        <v>4610</v>
      </c>
      <c r="E1019" s="205">
        <v>41592.384722222218</v>
      </c>
      <c r="F1019" s="205">
        <v>41592.688888888886</v>
      </c>
      <c r="G1019" s="30" t="str">
        <f t="shared" si="18"/>
        <v>Süresinde Tamamlandı</v>
      </c>
    </row>
    <row r="1020" spans="1:7" ht="15" x14ac:dyDescent="0.2">
      <c r="A1020" s="87">
        <v>1017</v>
      </c>
      <c r="B1020" s="165" t="s">
        <v>11</v>
      </c>
      <c r="C1020" s="192" t="s">
        <v>4611</v>
      </c>
      <c r="D1020" s="192" t="s">
        <v>4612</v>
      </c>
      <c r="E1020" s="205">
        <v>41592.384722222218</v>
      </c>
      <c r="F1020" s="205">
        <v>41592.597222222219</v>
      </c>
      <c r="G1020" s="30" t="str">
        <f t="shared" si="18"/>
        <v>Süresinde Tamamlandı</v>
      </c>
    </row>
    <row r="1021" spans="1:7" ht="15" x14ac:dyDescent="0.2">
      <c r="A1021" s="87">
        <v>1018</v>
      </c>
      <c r="B1021" s="165" t="s">
        <v>11</v>
      </c>
      <c r="C1021" s="192" t="s">
        <v>364</v>
      </c>
      <c r="D1021" s="192" t="s">
        <v>365</v>
      </c>
      <c r="E1021" s="205">
        <v>41592.384722222218</v>
      </c>
      <c r="F1021" s="205">
        <v>41593.734027777777</v>
      </c>
      <c r="G1021" s="30" t="str">
        <f t="shared" si="18"/>
        <v>Süresinde Tamamlandı</v>
      </c>
    </row>
    <row r="1022" spans="1:7" ht="15" x14ac:dyDescent="0.2">
      <c r="A1022" s="87">
        <v>1019</v>
      </c>
      <c r="B1022" s="165" t="s">
        <v>11</v>
      </c>
      <c r="C1022" s="192" t="s">
        <v>4613</v>
      </c>
      <c r="D1022" s="192" t="s">
        <v>4614</v>
      </c>
      <c r="E1022" s="205">
        <v>41592.384722222218</v>
      </c>
      <c r="F1022" s="205">
        <v>41592.65347222222</v>
      </c>
      <c r="G1022" s="30" t="str">
        <f t="shared" si="18"/>
        <v>Süresinde Tamamlandı</v>
      </c>
    </row>
    <row r="1023" spans="1:7" ht="15" x14ac:dyDescent="0.2">
      <c r="A1023" s="87">
        <v>1020</v>
      </c>
      <c r="B1023" s="165" t="s">
        <v>11</v>
      </c>
      <c r="C1023" s="192" t="s">
        <v>4615</v>
      </c>
      <c r="D1023" s="192" t="s">
        <v>4616</v>
      </c>
      <c r="E1023" s="205">
        <v>41592.384722222218</v>
      </c>
      <c r="F1023" s="205">
        <v>41592.597222222219</v>
      </c>
      <c r="G1023" s="30" t="str">
        <f t="shared" si="18"/>
        <v>Süresinde Tamamlandı</v>
      </c>
    </row>
    <row r="1024" spans="1:7" ht="15" x14ac:dyDescent="0.2">
      <c r="A1024" s="87">
        <v>1021</v>
      </c>
      <c r="B1024" s="165" t="s">
        <v>11</v>
      </c>
      <c r="C1024" s="192" t="s">
        <v>366</v>
      </c>
      <c r="D1024" s="192" t="s">
        <v>367</v>
      </c>
      <c r="E1024" s="205">
        <v>41599.674999999996</v>
      </c>
      <c r="F1024" s="205">
        <v>41599.674999999996</v>
      </c>
      <c r="G1024" s="30" t="str">
        <f t="shared" si="18"/>
        <v>Süresinde Tamamlandı</v>
      </c>
    </row>
    <row r="1025" spans="1:7" ht="15" x14ac:dyDescent="0.2">
      <c r="A1025" s="87">
        <v>1022</v>
      </c>
      <c r="B1025" s="165" t="s">
        <v>11</v>
      </c>
      <c r="C1025" s="192" t="s">
        <v>368</v>
      </c>
      <c r="D1025" s="192" t="s">
        <v>369</v>
      </c>
      <c r="E1025" s="205">
        <v>41599.611111111109</v>
      </c>
      <c r="F1025" s="205">
        <v>41599.611111111109</v>
      </c>
      <c r="G1025" s="30" t="str">
        <f t="shared" si="18"/>
        <v>Süresinde Tamamlandı</v>
      </c>
    </row>
    <row r="1026" spans="1:7" ht="15" x14ac:dyDescent="0.2">
      <c r="A1026" s="87">
        <v>1023</v>
      </c>
      <c r="B1026" s="165" t="s">
        <v>11</v>
      </c>
      <c r="C1026" s="192" t="s">
        <v>370</v>
      </c>
      <c r="D1026" s="192" t="s">
        <v>371</v>
      </c>
      <c r="E1026" s="205">
        <v>41593.613888888889</v>
      </c>
      <c r="F1026" s="205">
        <v>41593.613888888889</v>
      </c>
      <c r="G1026" s="30" t="str">
        <f t="shared" si="18"/>
        <v>Süresinde Tamamlandı</v>
      </c>
    </row>
    <row r="1027" spans="1:7" ht="15" x14ac:dyDescent="0.2">
      <c r="A1027" s="87">
        <v>1024</v>
      </c>
      <c r="B1027" s="165" t="s">
        <v>11</v>
      </c>
      <c r="C1027" s="192" t="s">
        <v>372</v>
      </c>
      <c r="D1027" s="192" t="s">
        <v>373</v>
      </c>
      <c r="E1027" s="205">
        <v>41596.716666666667</v>
      </c>
      <c r="F1027" s="205">
        <v>41596.716666666667</v>
      </c>
      <c r="G1027" s="30" t="str">
        <f t="shared" si="18"/>
        <v>Süresinde Tamamlandı</v>
      </c>
    </row>
    <row r="1028" spans="1:7" ht="15" x14ac:dyDescent="0.2">
      <c r="A1028" s="87">
        <v>1025</v>
      </c>
      <c r="B1028" s="165" t="s">
        <v>11</v>
      </c>
      <c r="C1028" s="192" t="s">
        <v>374</v>
      </c>
      <c r="D1028" s="192" t="s">
        <v>375</v>
      </c>
      <c r="E1028" s="205">
        <v>41593.613888888889</v>
      </c>
      <c r="F1028" s="205">
        <v>41593.613888888889</v>
      </c>
      <c r="G1028" s="30" t="str">
        <f t="shared" si="18"/>
        <v>Süresinde Tamamlandı</v>
      </c>
    </row>
    <row r="1029" spans="1:7" ht="15" x14ac:dyDescent="0.2">
      <c r="A1029" s="87">
        <v>1026</v>
      </c>
      <c r="B1029" s="165" t="s">
        <v>11</v>
      </c>
      <c r="C1029" s="192" t="s">
        <v>376</v>
      </c>
      <c r="D1029" s="192" t="s">
        <v>377</v>
      </c>
      <c r="E1029" s="205">
        <v>41598.59375</v>
      </c>
      <c r="F1029" s="205">
        <v>41598.59375</v>
      </c>
      <c r="G1029" s="30" t="str">
        <f t="shared" si="18"/>
        <v>Süresinde Tamamlandı</v>
      </c>
    </row>
    <row r="1030" spans="1:7" ht="15" x14ac:dyDescent="0.2">
      <c r="A1030" s="87">
        <v>1027</v>
      </c>
      <c r="B1030" s="165" t="s">
        <v>11</v>
      </c>
      <c r="C1030" s="192" t="s">
        <v>4617</v>
      </c>
      <c r="D1030" s="192" t="s">
        <v>4618</v>
      </c>
      <c r="E1030" s="205">
        <v>41598.59375</v>
      </c>
      <c r="F1030" s="205">
        <v>41598.59375</v>
      </c>
      <c r="G1030" s="30" t="str">
        <f t="shared" si="18"/>
        <v>Süresinde Tamamlandı</v>
      </c>
    </row>
    <row r="1031" spans="1:7" ht="15" x14ac:dyDescent="0.2">
      <c r="A1031" s="87">
        <v>1028</v>
      </c>
      <c r="B1031" s="165" t="s">
        <v>11</v>
      </c>
      <c r="C1031" s="192" t="s">
        <v>4619</v>
      </c>
      <c r="D1031" s="192" t="s">
        <v>4620</v>
      </c>
      <c r="E1031" s="205">
        <v>41593.613888888889</v>
      </c>
      <c r="F1031" s="205">
        <v>41593.613888888889</v>
      </c>
      <c r="G1031" s="30" t="str">
        <f t="shared" si="18"/>
        <v>Süresinde Tamamlandı</v>
      </c>
    </row>
    <row r="1032" spans="1:7" ht="15" x14ac:dyDescent="0.2">
      <c r="A1032" s="87">
        <v>1029</v>
      </c>
      <c r="B1032" s="165" t="s">
        <v>11</v>
      </c>
      <c r="C1032" s="192" t="s">
        <v>4621</v>
      </c>
      <c r="D1032" s="192" t="s">
        <v>4622</v>
      </c>
      <c r="E1032" s="205">
        <v>41592.597222222219</v>
      </c>
      <c r="F1032" s="205">
        <v>41592.597222222219</v>
      </c>
      <c r="G1032" s="30" t="str">
        <f t="shared" si="18"/>
        <v>Süresinde Tamamlandı</v>
      </c>
    </row>
    <row r="1033" spans="1:7" ht="15" x14ac:dyDescent="0.2">
      <c r="A1033" s="87">
        <v>1030</v>
      </c>
      <c r="B1033" s="165" t="s">
        <v>11</v>
      </c>
      <c r="C1033" s="192" t="s">
        <v>4623</v>
      </c>
      <c r="D1033" s="192" t="s">
        <v>4624</v>
      </c>
      <c r="E1033" s="205">
        <v>41593.613888888889</v>
      </c>
      <c r="F1033" s="205">
        <v>41593.613888888889</v>
      </c>
      <c r="G1033" s="30" t="str">
        <f t="shared" si="18"/>
        <v>Süresinde Tamamlandı</v>
      </c>
    </row>
    <row r="1034" spans="1:7" ht="15" x14ac:dyDescent="0.2">
      <c r="A1034" s="87">
        <v>1031</v>
      </c>
      <c r="B1034" s="165" t="s">
        <v>11</v>
      </c>
      <c r="C1034" s="192" t="s">
        <v>4625</v>
      </c>
      <c r="D1034" s="192" t="s">
        <v>4626</v>
      </c>
      <c r="E1034" s="205">
        <v>41599.611111111109</v>
      </c>
      <c r="F1034" s="205">
        <v>41599.611111111109</v>
      </c>
      <c r="G1034" s="30" t="str">
        <f t="shared" si="18"/>
        <v>Süresinde Tamamlandı</v>
      </c>
    </row>
    <row r="1035" spans="1:7" ht="15" x14ac:dyDescent="0.2">
      <c r="A1035" s="87">
        <v>1032</v>
      </c>
      <c r="B1035" s="165" t="s">
        <v>11</v>
      </c>
      <c r="C1035" s="192" t="s">
        <v>4627</v>
      </c>
      <c r="D1035" s="192" t="s">
        <v>4628</v>
      </c>
      <c r="E1035" s="205">
        <v>41597.666666666664</v>
      </c>
      <c r="F1035" s="205">
        <v>41597.666666666664</v>
      </c>
      <c r="G1035" s="30" t="str">
        <f t="shared" si="18"/>
        <v>Süresinde Tamamlandı</v>
      </c>
    </row>
    <row r="1036" spans="1:7" ht="15" x14ac:dyDescent="0.2">
      <c r="A1036" s="87">
        <v>1033</v>
      </c>
      <c r="B1036" s="165" t="s">
        <v>11</v>
      </c>
      <c r="C1036" s="192" t="s">
        <v>4629</v>
      </c>
      <c r="D1036" s="192" t="s">
        <v>4630</v>
      </c>
      <c r="E1036" s="205">
        <v>41599.724305555552</v>
      </c>
      <c r="F1036" s="205">
        <v>41599.724305555552</v>
      </c>
      <c r="G1036" s="30" t="str">
        <f t="shared" si="18"/>
        <v>Süresinde Tamamlandı</v>
      </c>
    </row>
    <row r="1037" spans="1:7" ht="15" x14ac:dyDescent="0.2">
      <c r="A1037" s="87">
        <v>1034</v>
      </c>
      <c r="B1037" s="165" t="s">
        <v>11</v>
      </c>
      <c r="C1037" s="192" t="s">
        <v>378</v>
      </c>
      <c r="D1037" s="192" t="s">
        <v>379</v>
      </c>
      <c r="E1037" s="205">
        <v>41592.597222222219</v>
      </c>
      <c r="F1037" s="205">
        <v>41592.597222222219</v>
      </c>
      <c r="G1037" s="30" t="str">
        <f t="shared" si="18"/>
        <v>Süresinde Tamamlandı</v>
      </c>
    </row>
    <row r="1038" spans="1:7" ht="15" x14ac:dyDescent="0.2">
      <c r="A1038" s="87">
        <v>1035</v>
      </c>
      <c r="B1038" s="165" t="s">
        <v>11</v>
      </c>
      <c r="C1038" s="192" t="s">
        <v>4631</v>
      </c>
      <c r="D1038" s="192" t="s">
        <v>4632</v>
      </c>
      <c r="E1038" s="205">
        <v>41592.597222222219</v>
      </c>
      <c r="F1038" s="205">
        <v>41592.597222222219</v>
      </c>
      <c r="G1038" s="30" t="str">
        <f t="shared" si="18"/>
        <v>Süresinde Tamamlandı</v>
      </c>
    </row>
    <row r="1039" spans="1:7" ht="15" x14ac:dyDescent="0.2">
      <c r="A1039" s="87">
        <v>1036</v>
      </c>
      <c r="B1039" s="165" t="s">
        <v>11</v>
      </c>
      <c r="C1039" s="192" t="s">
        <v>380</v>
      </c>
      <c r="D1039" s="192" t="s">
        <v>381</v>
      </c>
      <c r="E1039" s="205">
        <v>41593.613888888889</v>
      </c>
      <c r="F1039" s="205">
        <v>41593.613888888889</v>
      </c>
      <c r="G1039" s="30" t="str">
        <f t="shared" si="18"/>
        <v>Süresinde Tamamlandı</v>
      </c>
    </row>
    <row r="1040" spans="1:7" ht="15" x14ac:dyDescent="0.2">
      <c r="A1040" s="87">
        <v>1037</v>
      </c>
      <c r="B1040" s="165" t="s">
        <v>11</v>
      </c>
      <c r="C1040" s="192" t="s">
        <v>400</v>
      </c>
      <c r="D1040" s="192" t="s">
        <v>4633</v>
      </c>
      <c r="E1040" s="205">
        <v>41579.563888888886</v>
      </c>
      <c r="F1040" s="205">
        <v>41579.563888888886</v>
      </c>
      <c r="G1040" s="30" t="str">
        <f t="shared" si="18"/>
        <v>Süresinde Tamamlandı</v>
      </c>
    </row>
    <row r="1041" spans="1:7" ht="15" x14ac:dyDescent="0.2">
      <c r="A1041" s="87">
        <v>1038</v>
      </c>
      <c r="B1041" s="165" t="s">
        <v>11</v>
      </c>
      <c r="C1041" s="192" t="s">
        <v>4634</v>
      </c>
      <c r="D1041" s="192" t="s">
        <v>4635</v>
      </c>
      <c r="E1041" s="205">
        <v>41592.65347222222</v>
      </c>
      <c r="F1041" s="205">
        <v>41592.65347222222</v>
      </c>
      <c r="G1041" s="30" t="str">
        <f t="shared" si="18"/>
        <v>Süresinde Tamamlandı</v>
      </c>
    </row>
    <row r="1042" spans="1:7" ht="15" x14ac:dyDescent="0.2">
      <c r="A1042" s="87">
        <v>1039</v>
      </c>
      <c r="B1042" s="165" t="s">
        <v>11</v>
      </c>
      <c r="C1042" s="192" t="s">
        <v>4636</v>
      </c>
      <c r="D1042" s="192" t="s">
        <v>4637</v>
      </c>
      <c r="E1042" s="205">
        <v>41596.716666666667</v>
      </c>
      <c r="F1042" s="205">
        <v>41596.716666666667</v>
      </c>
      <c r="G1042" s="30" t="str">
        <f t="shared" si="18"/>
        <v>Süresinde Tamamlandı</v>
      </c>
    </row>
    <row r="1043" spans="1:7" ht="15" x14ac:dyDescent="0.2">
      <c r="A1043" s="87">
        <v>1040</v>
      </c>
      <c r="B1043" s="165" t="s">
        <v>11</v>
      </c>
      <c r="C1043" s="192" t="s">
        <v>4638</v>
      </c>
      <c r="D1043" s="192" t="s">
        <v>4632</v>
      </c>
      <c r="E1043" s="205">
        <v>41592.384722222218</v>
      </c>
      <c r="F1043" s="205">
        <v>41592.597222222219</v>
      </c>
      <c r="G1043" s="30" t="str">
        <f t="shared" si="18"/>
        <v>Süresinde Tamamlandı</v>
      </c>
    </row>
    <row r="1044" spans="1:7" ht="15" x14ac:dyDescent="0.2">
      <c r="A1044" s="87">
        <v>1041</v>
      </c>
      <c r="B1044" s="165" t="s">
        <v>11</v>
      </c>
      <c r="C1044" s="192" t="s">
        <v>4639</v>
      </c>
      <c r="D1044" s="192" t="s">
        <v>4640</v>
      </c>
      <c r="E1044" s="205">
        <v>41592.384722222218</v>
      </c>
      <c r="F1044" s="205">
        <v>41592.597222222219</v>
      </c>
      <c r="G1044" s="30" t="str">
        <f t="shared" ref="G1044:G1107" si="19">IF(F1044-E1044&lt;=3,"Süresinde Tamamlandı",3-(F1044-E1044))</f>
        <v>Süresinde Tamamlandı</v>
      </c>
    </row>
    <row r="1045" spans="1:7" ht="15" x14ac:dyDescent="0.2">
      <c r="A1045" s="87">
        <v>1042</v>
      </c>
      <c r="B1045" s="165" t="s">
        <v>11</v>
      </c>
      <c r="C1045" s="192" t="s">
        <v>383</v>
      </c>
      <c r="D1045" s="192" t="s">
        <v>384</v>
      </c>
      <c r="E1045" s="205">
        <v>41592.384722222218</v>
      </c>
      <c r="F1045" s="205">
        <v>41593.613888888889</v>
      </c>
      <c r="G1045" s="30" t="str">
        <f t="shared" si="19"/>
        <v>Süresinde Tamamlandı</v>
      </c>
    </row>
    <row r="1046" spans="1:7" ht="15" x14ac:dyDescent="0.2">
      <c r="A1046" s="87">
        <v>1043</v>
      </c>
      <c r="B1046" s="165" t="s">
        <v>11</v>
      </c>
      <c r="C1046" s="192" t="s">
        <v>4641</v>
      </c>
      <c r="D1046" s="192" t="s">
        <v>4642</v>
      </c>
      <c r="E1046" s="205">
        <v>41592.597222222219</v>
      </c>
      <c r="F1046" s="205">
        <v>41592.597222222219</v>
      </c>
      <c r="G1046" s="30" t="str">
        <f t="shared" si="19"/>
        <v>Süresinde Tamamlandı</v>
      </c>
    </row>
    <row r="1047" spans="1:7" ht="15" x14ac:dyDescent="0.2">
      <c r="A1047" s="87">
        <v>1044</v>
      </c>
      <c r="B1047" s="165" t="s">
        <v>11</v>
      </c>
      <c r="C1047" s="192" t="s">
        <v>4643</v>
      </c>
      <c r="D1047" s="192" t="s">
        <v>4644</v>
      </c>
      <c r="E1047" s="205">
        <v>41597.722222222219</v>
      </c>
      <c r="F1047" s="205">
        <v>41597.722222222219</v>
      </c>
      <c r="G1047" s="30" t="str">
        <f t="shared" si="19"/>
        <v>Süresinde Tamamlandı</v>
      </c>
    </row>
    <row r="1048" spans="1:7" ht="15" x14ac:dyDescent="0.2">
      <c r="A1048" s="87">
        <v>1045</v>
      </c>
      <c r="B1048" s="165" t="s">
        <v>11</v>
      </c>
      <c r="C1048" s="192" t="s">
        <v>385</v>
      </c>
      <c r="D1048" s="192" t="s">
        <v>386</v>
      </c>
      <c r="E1048" s="205">
        <v>41592.597222222219</v>
      </c>
      <c r="F1048" s="205">
        <v>41592.597222222219</v>
      </c>
      <c r="G1048" s="30" t="str">
        <f t="shared" si="19"/>
        <v>Süresinde Tamamlandı</v>
      </c>
    </row>
    <row r="1049" spans="1:7" ht="15" x14ac:dyDescent="0.2">
      <c r="A1049" s="87">
        <v>1046</v>
      </c>
      <c r="B1049" s="165" t="s">
        <v>11</v>
      </c>
      <c r="C1049" s="192" t="s">
        <v>387</v>
      </c>
      <c r="D1049" s="192" t="s">
        <v>388</v>
      </c>
      <c r="E1049" s="205">
        <v>41593.613888888889</v>
      </c>
      <c r="F1049" s="205">
        <v>41593.613888888889</v>
      </c>
      <c r="G1049" s="30" t="str">
        <f t="shared" si="19"/>
        <v>Süresinde Tamamlandı</v>
      </c>
    </row>
    <row r="1050" spans="1:7" ht="15" x14ac:dyDescent="0.2">
      <c r="A1050" s="87">
        <v>1047</v>
      </c>
      <c r="B1050" s="165" t="s">
        <v>11</v>
      </c>
      <c r="C1050" s="192" t="s">
        <v>162</v>
      </c>
      <c r="D1050" s="192" t="s">
        <v>4645</v>
      </c>
      <c r="E1050" s="205">
        <v>41596.716666666667</v>
      </c>
      <c r="F1050" s="205">
        <v>41596.716666666667</v>
      </c>
      <c r="G1050" s="30" t="str">
        <f t="shared" si="19"/>
        <v>Süresinde Tamamlandı</v>
      </c>
    </row>
    <row r="1051" spans="1:7" ht="15" x14ac:dyDescent="0.2">
      <c r="A1051" s="87">
        <v>1048</v>
      </c>
      <c r="B1051" s="165" t="s">
        <v>11</v>
      </c>
      <c r="C1051" s="192" t="s">
        <v>4646</v>
      </c>
      <c r="D1051" s="192" t="s">
        <v>4647</v>
      </c>
      <c r="E1051" s="205">
        <v>41592.597222222219</v>
      </c>
      <c r="F1051" s="205">
        <v>41592.597222222219</v>
      </c>
      <c r="G1051" s="30" t="str">
        <f t="shared" si="19"/>
        <v>Süresinde Tamamlandı</v>
      </c>
    </row>
    <row r="1052" spans="1:7" ht="15" x14ac:dyDescent="0.2">
      <c r="A1052" s="87">
        <v>1049</v>
      </c>
      <c r="B1052" s="165" t="s">
        <v>11</v>
      </c>
      <c r="C1052" s="192" t="s">
        <v>4648</v>
      </c>
      <c r="D1052" s="192"/>
      <c r="E1052" s="205">
        <v>41606.595138888886</v>
      </c>
      <c r="F1052" s="205">
        <v>41606.595138888886</v>
      </c>
      <c r="G1052" s="30" t="str">
        <f t="shared" si="19"/>
        <v>Süresinde Tamamlandı</v>
      </c>
    </row>
    <row r="1053" spans="1:7" ht="15" x14ac:dyDescent="0.2">
      <c r="A1053" s="87">
        <v>1050</v>
      </c>
      <c r="B1053" s="165" t="s">
        <v>11</v>
      </c>
      <c r="C1053" s="192" t="s">
        <v>4649</v>
      </c>
      <c r="D1053" s="192" t="s">
        <v>4650</v>
      </c>
      <c r="E1053" s="205">
        <v>41590.594444444439</v>
      </c>
      <c r="F1053" s="205">
        <v>41590.594444444439</v>
      </c>
      <c r="G1053" s="30" t="str">
        <f t="shared" si="19"/>
        <v>Süresinde Tamamlandı</v>
      </c>
    </row>
    <row r="1054" spans="1:7" ht="15" x14ac:dyDescent="0.2">
      <c r="A1054" s="87">
        <v>1051</v>
      </c>
      <c r="B1054" s="165" t="s">
        <v>11</v>
      </c>
      <c r="C1054" s="192" t="s">
        <v>4651</v>
      </c>
      <c r="D1054" s="192" t="s">
        <v>4652</v>
      </c>
      <c r="E1054" s="205">
        <v>41592.597222222219</v>
      </c>
      <c r="F1054" s="205">
        <v>41592.597222222219</v>
      </c>
      <c r="G1054" s="30" t="str">
        <f t="shared" si="19"/>
        <v>Süresinde Tamamlandı</v>
      </c>
    </row>
    <row r="1055" spans="1:7" ht="15" x14ac:dyDescent="0.2">
      <c r="A1055" s="87">
        <v>1052</v>
      </c>
      <c r="B1055" s="165" t="s">
        <v>11</v>
      </c>
      <c r="C1055" s="192" t="s">
        <v>4653</v>
      </c>
      <c r="D1055" s="192" t="s">
        <v>4654</v>
      </c>
      <c r="E1055" s="205">
        <v>41592.597222222219</v>
      </c>
      <c r="F1055" s="205">
        <v>41592.597222222219</v>
      </c>
      <c r="G1055" s="30" t="str">
        <f t="shared" si="19"/>
        <v>Süresinde Tamamlandı</v>
      </c>
    </row>
    <row r="1056" spans="1:7" ht="15" x14ac:dyDescent="0.2">
      <c r="A1056" s="87">
        <v>1053</v>
      </c>
      <c r="B1056" s="165" t="s">
        <v>11</v>
      </c>
      <c r="C1056" s="192" t="s">
        <v>4655</v>
      </c>
      <c r="D1056" s="192" t="s">
        <v>4656</v>
      </c>
      <c r="E1056" s="205">
        <v>41590.594444444439</v>
      </c>
      <c r="F1056" s="205">
        <v>41590.594444444439</v>
      </c>
      <c r="G1056" s="30" t="str">
        <f t="shared" si="19"/>
        <v>Süresinde Tamamlandı</v>
      </c>
    </row>
    <row r="1057" spans="1:7" ht="15" x14ac:dyDescent="0.2">
      <c r="A1057" s="87">
        <v>1054</v>
      </c>
      <c r="B1057" s="165" t="s">
        <v>11</v>
      </c>
      <c r="C1057" s="192" t="s">
        <v>4657</v>
      </c>
      <c r="D1057" s="192" t="s">
        <v>4658</v>
      </c>
      <c r="E1057" s="205">
        <v>41590.686805555553</v>
      </c>
      <c r="F1057" s="205">
        <v>41590.686805555553</v>
      </c>
      <c r="G1057" s="30" t="str">
        <f t="shared" si="19"/>
        <v>Süresinde Tamamlandı</v>
      </c>
    </row>
    <row r="1058" spans="1:7" ht="15" x14ac:dyDescent="0.2">
      <c r="A1058" s="87">
        <v>1055</v>
      </c>
      <c r="B1058" s="165" t="s">
        <v>11</v>
      </c>
      <c r="C1058" s="192" t="s">
        <v>389</v>
      </c>
      <c r="D1058" s="192" t="s">
        <v>390</v>
      </c>
      <c r="E1058" s="205">
        <v>41590.594444444439</v>
      </c>
      <c r="F1058" s="205">
        <v>41590.594444444439</v>
      </c>
      <c r="G1058" s="30" t="str">
        <f t="shared" si="19"/>
        <v>Süresinde Tamamlandı</v>
      </c>
    </row>
    <row r="1059" spans="1:7" ht="15" x14ac:dyDescent="0.2">
      <c r="A1059" s="87">
        <v>1056</v>
      </c>
      <c r="B1059" s="165" t="s">
        <v>11</v>
      </c>
      <c r="C1059" s="192" t="s">
        <v>4659</v>
      </c>
      <c r="D1059" s="192" t="s">
        <v>4660</v>
      </c>
      <c r="E1059" s="205">
        <v>41590.594444444439</v>
      </c>
      <c r="F1059" s="205">
        <v>41590.594444444439</v>
      </c>
      <c r="G1059" s="30" t="str">
        <f t="shared" si="19"/>
        <v>Süresinde Tamamlandı</v>
      </c>
    </row>
    <row r="1060" spans="1:7" ht="15" x14ac:dyDescent="0.2">
      <c r="A1060" s="87">
        <v>1057</v>
      </c>
      <c r="B1060" s="165" t="s">
        <v>11</v>
      </c>
      <c r="C1060" s="192" t="s">
        <v>4661</v>
      </c>
      <c r="D1060" s="192" t="s">
        <v>4662</v>
      </c>
      <c r="E1060" s="205">
        <v>41584.618750000001</v>
      </c>
      <c r="F1060" s="205">
        <v>41584.618750000001</v>
      </c>
      <c r="G1060" s="30" t="str">
        <f t="shared" si="19"/>
        <v>Süresinde Tamamlandı</v>
      </c>
    </row>
    <row r="1061" spans="1:7" ht="15" x14ac:dyDescent="0.2">
      <c r="A1061" s="87">
        <v>1058</v>
      </c>
      <c r="B1061" s="165" t="s">
        <v>11</v>
      </c>
      <c r="C1061" s="192" t="s">
        <v>4663</v>
      </c>
      <c r="D1061" s="192" t="s">
        <v>4664</v>
      </c>
      <c r="E1061" s="205">
        <v>41590.594444444439</v>
      </c>
      <c r="F1061" s="205">
        <v>41590.594444444439</v>
      </c>
      <c r="G1061" s="30" t="str">
        <f t="shared" si="19"/>
        <v>Süresinde Tamamlandı</v>
      </c>
    </row>
    <row r="1062" spans="1:7" ht="15" x14ac:dyDescent="0.2">
      <c r="A1062" s="87">
        <v>1059</v>
      </c>
      <c r="B1062" s="165" t="s">
        <v>11</v>
      </c>
      <c r="C1062" s="192" t="s">
        <v>4665</v>
      </c>
      <c r="D1062" s="192" t="s">
        <v>4666</v>
      </c>
      <c r="E1062" s="205">
        <v>41590.377083333333</v>
      </c>
      <c r="F1062" s="205">
        <v>41590.686805555553</v>
      </c>
      <c r="G1062" s="30" t="str">
        <f t="shared" si="19"/>
        <v>Süresinde Tamamlandı</v>
      </c>
    </row>
    <row r="1063" spans="1:7" ht="15" x14ac:dyDescent="0.2">
      <c r="A1063" s="87">
        <v>1060</v>
      </c>
      <c r="B1063" s="165" t="s">
        <v>11</v>
      </c>
      <c r="C1063" s="192" t="s">
        <v>4667</v>
      </c>
      <c r="D1063" s="192" t="s">
        <v>4668</v>
      </c>
      <c r="E1063" s="205">
        <v>41590.377083333333</v>
      </c>
      <c r="F1063" s="205">
        <v>41590.594444444439</v>
      </c>
      <c r="G1063" s="30" t="str">
        <f t="shared" si="19"/>
        <v>Süresinde Tamamlandı</v>
      </c>
    </row>
    <row r="1064" spans="1:7" ht="15" x14ac:dyDescent="0.2">
      <c r="A1064" s="87">
        <v>1061</v>
      </c>
      <c r="B1064" s="165" t="s">
        <v>11</v>
      </c>
      <c r="C1064" s="192" t="s">
        <v>4669</v>
      </c>
      <c r="D1064" s="192" t="s">
        <v>4670</v>
      </c>
      <c r="E1064" s="205">
        <v>41590.377083333333</v>
      </c>
      <c r="F1064" s="205">
        <v>41591.613888888889</v>
      </c>
      <c r="G1064" s="30" t="str">
        <f t="shared" si="19"/>
        <v>Süresinde Tamamlandı</v>
      </c>
    </row>
    <row r="1065" spans="1:7" ht="15" x14ac:dyDescent="0.2">
      <c r="A1065" s="87">
        <v>1062</v>
      </c>
      <c r="B1065" s="165" t="s">
        <v>11</v>
      </c>
      <c r="C1065" s="192" t="s">
        <v>4671</v>
      </c>
      <c r="D1065" s="192" t="s">
        <v>4672</v>
      </c>
      <c r="E1065" s="205">
        <v>41597.602083333331</v>
      </c>
      <c r="F1065" s="205">
        <v>41597.602083333331</v>
      </c>
      <c r="G1065" s="30" t="str">
        <f t="shared" si="19"/>
        <v>Süresinde Tamamlandı</v>
      </c>
    </row>
    <row r="1066" spans="1:7" ht="15" x14ac:dyDescent="0.2">
      <c r="A1066" s="87">
        <v>1063</v>
      </c>
      <c r="B1066" s="165" t="s">
        <v>11</v>
      </c>
      <c r="C1066" s="192" t="s">
        <v>4673</v>
      </c>
      <c r="D1066" s="192" t="s">
        <v>4674</v>
      </c>
      <c r="E1066" s="205">
        <v>41590.594444444439</v>
      </c>
      <c r="F1066" s="205">
        <v>41590.594444444439</v>
      </c>
      <c r="G1066" s="30" t="str">
        <f t="shared" si="19"/>
        <v>Süresinde Tamamlandı</v>
      </c>
    </row>
    <row r="1067" spans="1:7" ht="15" x14ac:dyDescent="0.2">
      <c r="A1067" s="87">
        <v>1064</v>
      </c>
      <c r="B1067" s="165" t="s">
        <v>11</v>
      </c>
      <c r="C1067" s="192" t="s">
        <v>4675</v>
      </c>
      <c r="D1067" s="192" t="s">
        <v>4676</v>
      </c>
      <c r="E1067" s="205">
        <v>41590.686805555553</v>
      </c>
      <c r="F1067" s="205">
        <v>41590.686805555553</v>
      </c>
      <c r="G1067" s="30" t="str">
        <f t="shared" si="19"/>
        <v>Süresinde Tamamlandı</v>
      </c>
    </row>
    <row r="1068" spans="1:7" ht="15" x14ac:dyDescent="0.2">
      <c r="A1068" s="87">
        <v>1065</v>
      </c>
      <c r="B1068" s="165" t="s">
        <v>11</v>
      </c>
      <c r="C1068" s="192" t="s">
        <v>4677</v>
      </c>
      <c r="D1068" s="192" t="s">
        <v>4678</v>
      </c>
      <c r="E1068" s="205">
        <v>41596.716666666667</v>
      </c>
      <c r="F1068" s="205">
        <v>41596.716666666667</v>
      </c>
      <c r="G1068" s="30" t="str">
        <f t="shared" si="19"/>
        <v>Süresinde Tamamlandı</v>
      </c>
    </row>
    <row r="1069" spans="1:7" ht="15" x14ac:dyDescent="0.2">
      <c r="A1069" s="87">
        <v>1066</v>
      </c>
      <c r="B1069" s="165" t="s">
        <v>11</v>
      </c>
      <c r="C1069" s="192" t="s">
        <v>4679</v>
      </c>
      <c r="D1069" s="192" t="s">
        <v>4680</v>
      </c>
      <c r="E1069" s="205">
        <v>41590.377083333333</v>
      </c>
      <c r="F1069" s="205">
        <v>41591.613888888889</v>
      </c>
      <c r="G1069" s="30" t="str">
        <f t="shared" si="19"/>
        <v>Süresinde Tamamlandı</v>
      </c>
    </row>
    <row r="1070" spans="1:7" ht="15" x14ac:dyDescent="0.2">
      <c r="A1070" s="87">
        <v>1067</v>
      </c>
      <c r="B1070" s="165" t="s">
        <v>11</v>
      </c>
      <c r="C1070" s="192" t="s">
        <v>4681</v>
      </c>
      <c r="D1070" s="192" t="s">
        <v>4682</v>
      </c>
      <c r="E1070" s="205">
        <v>41590.377083333333</v>
      </c>
      <c r="F1070" s="205">
        <v>41590.594444444439</v>
      </c>
      <c r="G1070" s="30" t="str">
        <f t="shared" si="19"/>
        <v>Süresinde Tamamlandı</v>
      </c>
    </row>
    <row r="1071" spans="1:7" ht="15" x14ac:dyDescent="0.2">
      <c r="A1071" s="87">
        <v>1068</v>
      </c>
      <c r="B1071" s="165" t="s">
        <v>11</v>
      </c>
      <c r="C1071" s="192" t="s">
        <v>391</v>
      </c>
      <c r="D1071" s="192" t="s">
        <v>392</v>
      </c>
      <c r="E1071" s="205">
        <v>41590.377083333333</v>
      </c>
      <c r="F1071" s="205">
        <v>41590.594444444439</v>
      </c>
      <c r="G1071" s="30" t="str">
        <f t="shared" si="19"/>
        <v>Süresinde Tamamlandı</v>
      </c>
    </row>
    <row r="1072" spans="1:7" ht="15" x14ac:dyDescent="0.2">
      <c r="A1072" s="87">
        <v>1069</v>
      </c>
      <c r="B1072" s="165" t="s">
        <v>11</v>
      </c>
      <c r="C1072" s="192" t="s">
        <v>4683</v>
      </c>
      <c r="D1072" s="192" t="s">
        <v>4684</v>
      </c>
      <c r="E1072" s="205">
        <v>41590.377083333333</v>
      </c>
      <c r="F1072" s="205">
        <v>41590.594444444439</v>
      </c>
      <c r="G1072" s="30" t="str">
        <f t="shared" si="19"/>
        <v>Süresinde Tamamlandı</v>
      </c>
    </row>
    <row r="1073" spans="1:7" ht="15" x14ac:dyDescent="0.2">
      <c r="A1073" s="87">
        <v>1070</v>
      </c>
      <c r="B1073" s="165" t="s">
        <v>11</v>
      </c>
      <c r="C1073" s="192" t="s">
        <v>4685</v>
      </c>
      <c r="D1073" s="192" t="s">
        <v>4686</v>
      </c>
      <c r="E1073" s="205">
        <v>41590.377083333333</v>
      </c>
      <c r="F1073" s="205">
        <v>41591.613888888889</v>
      </c>
      <c r="G1073" s="30" t="str">
        <f t="shared" si="19"/>
        <v>Süresinde Tamamlandı</v>
      </c>
    </row>
    <row r="1074" spans="1:7" ht="15" x14ac:dyDescent="0.2">
      <c r="A1074" s="87">
        <v>1071</v>
      </c>
      <c r="B1074" s="165" t="s">
        <v>11</v>
      </c>
      <c r="C1074" s="192" t="s">
        <v>4687</v>
      </c>
      <c r="D1074" s="192" t="s">
        <v>4688</v>
      </c>
      <c r="E1074" s="205">
        <v>41590.377083333333</v>
      </c>
      <c r="F1074" s="205">
        <v>41590.594444444439</v>
      </c>
      <c r="G1074" s="30" t="str">
        <f t="shared" si="19"/>
        <v>Süresinde Tamamlandı</v>
      </c>
    </row>
    <row r="1075" spans="1:7" ht="15" x14ac:dyDescent="0.2">
      <c r="A1075" s="87">
        <v>1072</v>
      </c>
      <c r="B1075" s="165" t="s">
        <v>11</v>
      </c>
      <c r="C1075" s="192" t="s">
        <v>4689</v>
      </c>
      <c r="D1075" s="192" t="s">
        <v>4690</v>
      </c>
      <c r="E1075" s="205">
        <v>41590.377083333333</v>
      </c>
      <c r="F1075" s="205">
        <v>41590.594444444439</v>
      </c>
      <c r="G1075" s="30" t="str">
        <f t="shared" si="19"/>
        <v>Süresinde Tamamlandı</v>
      </c>
    </row>
    <row r="1076" spans="1:7" ht="15" x14ac:dyDescent="0.2">
      <c r="A1076" s="87">
        <v>1073</v>
      </c>
      <c r="B1076" s="165" t="s">
        <v>11</v>
      </c>
      <c r="C1076" s="192" t="s">
        <v>4691</v>
      </c>
      <c r="D1076" s="192" t="s">
        <v>4692</v>
      </c>
      <c r="E1076" s="205">
        <v>41590.377083333333</v>
      </c>
      <c r="F1076" s="205">
        <v>41591.613888888889</v>
      </c>
      <c r="G1076" s="30" t="str">
        <f t="shared" si="19"/>
        <v>Süresinde Tamamlandı</v>
      </c>
    </row>
    <row r="1077" spans="1:7" ht="15" x14ac:dyDescent="0.2">
      <c r="A1077" s="87">
        <v>1074</v>
      </c>
      <c r="B1077" s="165" t="s">
        <v>11</v>
      </c>
      <c r="C1077" s="192" t="s">
        <v>4693</v>
      </c>
      <c r="D1077" s="192" t="s">
        <v>4694</v>
      </c>
      <c r="E1077" s="205">
        <v>41590.377083333333</v>
      </c>
      <c r="F1077" s="205">
        <v>41590.594444444439</v>
      </c>
      <c r="G1077" s="30" t="str">
        <f t="shared" si="19"/>
        <v>Süresinde Tamamlandı</v>
      </c>
    </row>
    <row r="1078" spans="1:7" ht="15" x14ac:dyDescent="0.2">
      <c r="A1078" s="87">
        <v>1075</v>
      </c>
      <c r="B1078" s="165" t="s">
        <v>11</v>
      </c>
      <c r="C1078" s="192" t="s">
        <v>4695</v>
      </c>
      <c r="D1078" s="192" t="s">
        <v>4696</v>
      </c>
      <c r="E1078" s="205">
        <v>41590.377083333333</v>
      </c>
      <c r="F1078" s="205">
        <v>41590.594444444439</v>
      </c>
      <c r="G1078" s="30" t="str">
        <f t="shared" si="19"/>
        <v>Süresinde Tamamlandı</v>
      </c>
    </row>
    <row r="1079" spans="1:7" ht="15" x14ac:dyDescent="0.2">
      <c r="A1079" s="87">
        <v>1076</v>
      </c>
      <c r="B1079" s="165" t="s">
        <v>11</v>
      </c>
      <c r="C1079" s="192" t="s">
        <v>4697</v>
      </c>
      <c r="D1079" s="192" t="s">
        <v>4698</v>
      </c>
      <c r="E1079" s="205">
        <v>41590.377083333333</v>
      </c>
      <c r="F1079" s="205">
        <v>41590.594444444439</v>
      </c>
      <c r="G1079" s="30" t="str">
        <f t="shared" si="19"/>
        <v>Süresinde Tamamlandı</v>
      </c>
    </row>
    <row r="1080" spans="1:7" ht="15" x14ac:dyDescent="0.2">
      <c r="A1080" s="87">
        <v>1077</v>
      </c>
      <c r="B1080" s="165" t="s">
        <v>11</v>
      </c>
      <c r="C1080" s="192" t="s">
        <v>4699</v>
      </c>
      <c r="D1080" s="192" t="s">
        <v>4700</v>
      </c>
      <c r="E1080" s="205">
        <v>41590.377083333333</v>
      </c>
      <c r="F1080" s="205">
        <v>41590.686805555553</v>
      </c>
      <c r="G1080" s="30" t="str">
        <f t="shared" si="19"/>
        <v>Süresinde Tamamlandı</v>
      </c>
    </row>
    <row r="1081" spans="1:7" ht="15" x14ac:dyDescent="0.2">
      <c r="A1081" s="87">
        <v>1078</v>
      </c>
      <c r="B1081" s="165" t="s">
        <v>11</v>
      </c>
      <c r="C1081" s="192" t="s">
        <v>4701</v>
      </c>
      <c r="D1081" s="192" t="s">
        <v>4702</v>
      </c>
      <c r="E1081" s="205">
        <v>41592.597222222219</v>
      </c>
      <c r="F1081" s="205">
        <v>41592.597222222219</v>
      </c>
      <c r="G1081" s="30" t="str">
        <f t="shared" si="19"/>
        <v>Süresinde Tamamlandı</v>
      </c>
    </row>
    <row r="1082" spans="1:7" ht="15" x14ac:dyDescent="0.2">
      <c r="A1082" s="87">
        <v>1079</v>
      </c>
      <c r="B1082" s="165" t="s">
        <v>11</v>
      </c>
      <c r="C1082" s="192" t="s">
        <v>4703</v>
      </c>
      <c r="D1082" s="192" t="s">
        <v>4704</v>
      </c>
      <c r="E1082" s="205">
        <v>41591.690972222219</v>
      </c>
      <c r="F1082" s="205">
        <v>41591.690972222219</v>
      </c>
      <c r="G1082" s="30" t="str">
        <f t="shared" si="19"/>
        <v>Süresinde Tamamlandı</v>
      </c>
    </row>
    <row r="1083" spans="1:7" ht="15" x14ac:dyDescent="0.2">
      <c r="A1083" s="87">
        <v>1080</v>
      </c>
      <c r="B1083" s="165" t="s">
        <v>11</v>
      </c>
      <c r="C1083" s="192" t="s">
        <v>393</v>
      </c>
      <c r="D1083" s="192" t="s">
        <v>394</v>
      </c>
      <c r="E1083" s="205">
        <v>41591.368055555555</v>
      </c>
      <c r="F1083" s="205">
        <v>41592.597222222219</v>
      </c>
      <c r="G1083" s="30" t="str">
        <f t="shared" si="19"/>
        <v>Süresinde Tamamlandı</v>
      </c>
    </row>
    <row r="1084" spans="1:7" ht="15" x14ac:dyDescent="0.2">
      <c r="A1084" s="87">
        <v>1081</v>
      </c>
      <c r="B1084" s="165" t="s">
        <v>11</v>
      </c>
      <c r="C1084" s="192" t="s">
        <v>4705</v>
      </c>
      <c r="D1084" s="192" t="s">
        <v>4706</v>
      </c>
      <c r="E1084" s="205">
        <v>41591.368055555555</v>
      </c>
      <c r="F1084" s="205">
        <v>41591.652777777774</v>
      </c>
      <c r="G1084" s="30" t="str">
        <f t="shared" si="19"/>
        <v>Süresinde Tamamlandı</v>
      </c>
    </row>
    <row r="1085" spans="1:7" ht="15" x14ac:dyDescent="0.2">
      <c r="A1085" s="87">
        <v>1082</v>
      </c>
      <c r="B1085" s="165" t="s">
        <v>11</v>
      </c>
      <c r="C1085" s="192" t="s">
        <v>4707</v>
      </c>
      <c r="D1085" s="192" t="s">
        <v>4708</v>
      </c>
      <c r="E1085" s="205">
        <v>41591.368055555555</v>
      </c>
      <c r="F1085" s="205">
        <v>41591.613888888889</v>
      </c>
      <c r="G1085" s="30" t="str">
        <f t="shared" si="19"/>
        <v>Süresinde Tamamlandı</v>
      </c>
    </row>
    <row r="1086" spans="1:7" ht="15" x14ac:dyDescent="0.2">
      <c r="A1086" s="87">
        <v>1083</v>
      </c>
      <c r="B1086" s="165" t="s">
        <v>11</v>
      </c>
      <c r="C1086" s="192" t="s">
        <v>4709</v>
      </c>
      <c r="D1086" s="192" t="s">
        <v>4710</v>
      </c>
      <c r="E1086" s="205">
        <v>41606.378472222219</v>
      </c>
      <c r="F1086" s="205">
        <v>41606.595138888886</v>
      </c>
      <c r="G1086" s="30" t="str">
        <f t="shared" si="19"/>
        <v>Süresinde Tamamlandı</v>
      </c>
    </row>
    <row r="1087" spans="1:7" ht="15" x14ac:dyDescent="0.2">
      <c r="A1087" s="87">
        <v>1084</v>
      </c>
      <c r="B1087" s="165" t="s">
        <v>11</v>
      </c>
      <c r="C1087" s="192" t="s">
        <v>399</v>
      </c>
      <c r="D1087" s="192" t="s">
        <v>4711</v>
      </c>
      <c r="E1087" s="205">
        <v>41591.368055555555</v>
      </c>
      <c r="F1087" s="205">
        <v>41592.597222222219</v>
      </c>
      <c r="G1087" s="30" t="str">
        <f t="shared" si="19"/>
        <v>Süresinde Tamamlandı</v>
      </c>
    </row>
    <row r="1088" spans="1:7" ht="15" x14ac:dyDescent="0.2">
      <c r="A1088" s="87">
        <v>1085</v>
      </c>
      <c r="B1088" s="165" t="s">
        <v>11</v>
      </c>
      <c r="C1088" s="192" t="s">
        <v>395</v>
      </c>
      <c r="D1088" s="192" t="s">
        <v>396</v>
      </c>
      <c r="E1088" s="205">
        <v>41591.368055555555</v>
      </c>
      <c r="F1088" s="205">
        <v>41591.613888888889</v>
      </c>
      <c r="G1088" s="30" t="str">
        <f t="shared" si="19"/>
        <v>Süresinde Tamamlandı</v>
      </c>
    </row>
    <row r="1089" spans="1:7" ht="15" x14ac:dyDescent="0.2">
      <c r="A1089" s="87">
        <v>1086</v>
      </c>
      <c r="B1089" s="165" t="s">
        <v>11</v>
      </c>
      <c r="C1089" s="192" t="s">
        <v>4712</v>
      </c>
      <c r="D1089" s="192" t="s">
        <v>4713</v>
      </c>
      <c r="E1089" s="205">
        <v>41591.368055555555</v>
      </c>
      <c r="F1089" s="205">
        <v>41591.624305555553</v>
      </c>
      <c r="G1089" s="30" t="str">
        <f t="shared" si="19"/>
        <v>Süresinde Tamamlandı</v>
      </c>
    </row>
    <row r="1090" spans="1:7" ht="15" x14ac:dyDescent="0.2">
      <c r="A1090" s="87">
        <v>1087</v>
      </c>
      <c r="B1090" s="165" t="s">
        <v>11</v>
      </c>
      <c r="C1090" s="192" t="s">
        <v>4714</v>
      </c>
      <c r="D1090" s="192" t="s">
        <v>4715</v>
      </c>
      <c r="E1090" s="205">
        <v>41591.368055555555</v>
      </c>
      <c r="F1090" s="205">
        <v>41591.652777777774</v>
      </c>
      <c r="G1090" s="30" t="str">
        <f t="shared" si="19"/>
        <v>Süresinde Tamamlandı</v>
      </c>
    </row>
    <row r="1091" spans="1:7" ht="15" x14ac:dyDescent="0.2">
      <c r="A1091" s="87">
        <v>1088</v>
      </c>
      <c r="B1091" s="165" t="s">
        <v>11</v>
      </c>
      <c r="C1091" s="192" t="s">
        <v>397</v>
      </c>
      <c r="D1091" s="192" t="s">
        <v>398</v>
      </c>
      <c r="E1091" s="205">
        <v>41591.368055555555</v>
      </c>
      <c r="F1091" s="205">
        <v>41591.613888888889</v>
      </c>
      <c r="G1091" s="30" t="str">
        <f t="shared" si="19"/>
        <v>Süresinde Tamamlandı</v>
      </c>
    </row>
    <row r="1092" spans="1:7" ht="15" x14ac:dyDescent="0.2">
      <c r="A1092" s="87">
        <v>1089</v>
      </c>
      <c r="B1092" s="165" t="s">
        <v>11</v>
      </c>
      <c r="C1092" s="192" t="s">
        <v>4716</v>
      </c>
      <c r="D1092" s="192" t="s">
        <v>4717</v>
      </c>
      <c r="E1092" s="205">
        <v>41591.368055555555</v>
      </c>
      <c r="F1092" s="205">
        <v>41591.613888888889</v>
      </c>
      <c r="G1092" s="30" t="str">
        <f t="shared" si="19"/>
        <v>Süresinde Tamamlandı</v>
      </c>
    </row>
    <row r="1093" spans="1:7" ht="15" x14ac:dyDescent="0.2">
      <c r="A1093" s="87">
        <v>1090</v>
      </c>
      <c r="B1093" s="165" t="s">
        <v>11</v>
      </c>
      <c r="C1093" s="192" t="s">
        <v>4718</v>
      </c>
      <c r="D1093" s="192" t="s">
        <v>4719</v>
      </c>
      <c r="E1093" s="205">
        <v>41593.692361111112</v>
      </c>
      <c r="F1093" s="205">
        <v>41593.692361111112</v>
      </c>
      <c r="G1093" s="30" t="str">
        <f t="shared" si="19"/>
        <v>Süresinde Tamamlandı</v>
      </c>
    </row>
    <row r="1094" spans="1:7" ht="15" x14ac:dyDescent="0.2">
      <c r="A1094" s="87">
        <v>1091</v>
      </c>
      <c r="B1094" s="165" t="s">
        <v>11</v>
      </c>
      <c r="C1094" s="192" t="s">
        <v>4720</v>
      </c>
      <c r="D1094" s="192" t="s">
        <v>4721</v>
      </c>
      <c r="E1094" s="205">
        <v>41592.597222222219</v>
      </c>
      <c r="F1094" s="205">
        <v>41592.597222222219</v>
      </c>
      <c r="G1094" s="30" t="str">
        <f t="shared" si="19"/>
        <v>Süresinde Tamamlandı</v>
      </c>
    </row>
    <row r="1095" spans="1:7" ht="15" x14ac:dyDescent="0.2">
      <c r="A1095" s="87">
        <v>1092</v>
      </c>
      <c r="B1095" s="165" t="s">
        <v>11</v>
      </c>
      <c r="C1095" s="192" t="s">
        <v>401</v>
      </c>
      <c r="D1095" s="192" t="s">
        <v>402</v>
      </c>
      <c r="E1095" s="205">
        <v>41605.683333333334</v>
      </c>
      <c r="F1095" s="205">
        <v>41605.683333333334</v>
      </c>
      <c r="G1095" s="30" t="str">
        <f t="shared" si="19"/>
        <v>Süresinde Tamamlandı</v>
      </c>
    </row>
    <row r="1096" spans="1:7" ht="15" x14ac:dyDescent="0.2">
      <c r="A1096" s="87">
        <v>1093</v>
      </c>
      <c r="B1096" s="165" t="s">
        <v>11</v>
      </c>
      <c r="C1096" s="192" t="s">
        <v>4722</v>
      </c>
      <c r="D1096" s="192" t="s">
        <v>4723</v>
      </c>
      <c r="E1096" s="205">
        <v>41592.597222222219</v>
      </c>
      <c r="F1096" s="205">
        <v>41592.597222222219</v>
      </c>
      <c r="G1096" s="30" t="str">
        <f t="shared" si="19"/>
        <v>Süresinde Tamamlandı</v>
      </c>
    </row>
    <row r="1097" spans="1:7" ht="15" x14ac:dyDescent="0.2">
      <c r="A1097" s="87">
        <v>1094</v>
      </c>
      <c r="B1097" s="165" t="s">
        <v>11</v>
      </c>
      <c r="C1097" s="192" t="s">
        <v>4724</v>
      </c>
      <c r="D1097" s="192" t="s">
        <v>4725</v>
      </c>
      <c r="E1097" s="205">
        <v>41586.601388888885</v>
      </c>
      <c r="F1097" s="205">
        <v>41586.601388888885</v>
      </c>
      <c r="G1097" s="30" t="str">
        <f t="shared" si="19"/>
        <v>Süresinde Tamamlandı</v>
      </c>
    </row>
    <row r="1098" spans="1:7" ht="15" x14ac:dyDescent="0.2">
      <c r="A1098" s="87">
        <v>1095</v>
      </c>
      <c r="B1098" s="165" t="s">
        <v>11</v>
      </c>
      <c r="C1098" s="192" t="s">
        <v>4726</v>
      </c>
      <c r="D1098" s="192" t="s">
        <v>4727</v>
      </c>
      <c r="E1098" s="205">
        <v>41592.597222222219</v>
      </c>
      <c r="F1098" s="205">
        <v>41592.597222222219</v>
      </c>
      <c r="G1098" s="30" t="str">
        <f t="shared" si="19"/>
        <v>Süresinde Tamamlandı</v>
      </c>
    </row>
    <row r="1099" spans="1:7" ht="15" x14ac:dyDescent="0.2">
      <c r="A1099" s="87">
        <v>1096</v>
      </c>
      <c r="B1099" s="165" t="s">
        <v>11</v>
      </c>
      <c r="C1099" s="192" t="s">
        <v>4728</v>
      </c>
      <c r="D1099" s="192" t="s">
        <v>4729</v>
      </c>
      <c r="E1099" s="205">
        <v>41593.692361111112</v>
      </c>
      <c r="F1099" s="205">
        <v>41593.692361111112</v>
      </c>
      <c r="G1099" s="30" t="str">
        <f t="shared" si="19"/>
        <v>Süresinde Tamamlandı</v>
      </c>
    </row>
    <row r="1100" spans="1:7" ht="15" x14ac:dyDescent="0.2">
      <c r="A1100" s="87">
        <v>1097</v>
      </c>
      <c r="B1100" s="165" t="s">
        <v>11</v>
      </c>
      <c r="C1100" s="192" t="s">
        <v>4730</v>
      </c>
      <c r="D1100" s="192" t="s">
        <v>4731</v>
      </c>
      <c r="E1100" s="205">
        <v>41592.381944444445</v>
      </c>
      <c r="F1100" s="205">
        <v>41592.597222222219</v>
      </c>
      <c r="G1100" s="30" t="str">
        <f t="shared" si="19"/>
        <v>Süresinde Tamamlandı</v>
      </c>
    </row>
    <row r="1101" spans="1:7" ht="15" x14ac:dyDescent="0.2">
      <c r="A1101" s="87">
        <v>1098</v>
      </c>
      <c r="B1101" s="165" t="s">
        <v>11</v>
      </c>
      <c r="C1101" s="192" t="s">
        <v>197</v>
      </c>
      <c r="D1101" s="192" t="s">
        <v>4732</v>
      </c>
      <c r="E1101" s="205">
        <v>41592.381944444445</v>
      </c>
      <c r="F1101" s="205">
        <v>41592.597222222219</v>
      </c>
      <c r="G1101" s="30" t="str">
        <f t="shared" si="19"/>
        <v>Süresinde Tamamlandı</v>
      </c>
    </row>
    <row r="1102" spans="1:7" ht="15" x14ac:dyDescent="0.2">
      <c r="A1102" s="87">
        <v>1099</v>
      </c>
      <c r="B1102" s="165" t="s">
        <v>11</v>
      </c>
      <c r="C1102" s="192" t="s">
        <v>4733</v>
      </c>
      <c r="D1102" s="192" t="s">
        <v>4734</v>
      </c>
      <c r="E1102" s="205">
        <v>41592.381944444445</v>
      </c>
      <c r="F1102" s="205">
        <v>41592.727777777778</v>
      </c>
      <c r="G1102" s="30" t="str">
        <f t="shared" si="19"/>
        <v>Süresinde Tamamlandı</v>
      </c>
    </row>
    <row r="1103" spans="1:7" ht="15" x14ac:dyDescent="0.2">
      <c r="A1103" s="87">
        <v>1100</v>
      </c>
      <c r="B1103" s="165" t="s">
        <v>11</v>
      </c>
      <c r="C1103" s="192" t="s">
        <v>447</v>
      </c>
      <c r="D1103" s="192" t="s">
        <v>4735</v>
      </c>
      <c r="E1103" s="205">
        <v>41592.597222222219</v>
      </c>
      <c r="F1103" s="205">
        <v>41592.597222222219</v>
      </c>
      <c r="G1103" s="30" t="str">
        <f t="shared" si="19"/>
        <v>Süresinde Tamamlandı</v>
      </c>
    </row>
    <row r="1104" spans="1:7" ht="15" x14ac:dyDescent="0.2">
      <c r="A1104" s="87">
        <v>1101</v>
      </c>
      <c r="B1104" s="165" t="s">
        <v>11</v>
      </c>
      <c r="C1104" s="192" t="s">
        <v>4736</v>
      </c>
      <c r="D1104" s="192" t="s">
        <v>4737</v>
      </c>
      <c r="E1104" s="205">
        <v>41592.597222222219</v>
      </c>
      <c r="F1104" s="205">
        <v>41592.597222222219</v>
      </c>
      <c r="G1104" s="30" t="str">
        <f t="shared" si="19"/>
        <v>Süresinde Tamamlandı</v>
      </c>
    </row>
    <row r="1105" spans="1:7" ht="15" x14ac:dyDescent="0.2">
      <c r="A1105" s="87">
        <v>1102</v>
      </c>
      <c r="B1105" s="165" t="s">
        <v>11</v>
      </c>
      <c r="C1105" s="192" t="s">
        <v>405</v>
      </c>
      <c r="D1105" s="192" t="s">
        <v>406</v>
      </c>
      <c r="E1105" s="205">
        <v>41592.381944444445</v>
      </c>
      <c r="F1105" s="205">
        <v>41592.597222222219</v>
      </c>
      <c r="G1105" s="30" t="str">
        <f t="shared" si="19"/>
        <v>Süresinde Tamamlandı</v>
      </c>
    </row>
    <row r="1106" spans="1:7" ht="15" x14ac:dyDescent="0.2">
      <c r="A1106" s="87">
        <v>1103</v>
      </c>
      <c r="B1106" s="165" t="s">
        <v>11</v>
      </c>
      <c r="C1106" s="192" t="s">
        <v>4738</v>
      </c>
      <c r="D1106" s="192" t="s">
        <v>4739</v>
      </c>
      <c r="E1106" s="205">
        <v>41592.381944444445</v>
      </c>
      <c r="F1106" s="205">
        <v>41592.597222222219</v>
      </c>
      <c r="G1106" s="30" t="str">
        <f t="shared" si="19"/>
        <v>Süresinde Tamamlandı</v>
      </c>
    </row>
    <row r="1107" spans="1:7" ht="15" x14ac:dyDescent="0.2">
      <c r="A1107" s="87">
        <v>1104</v>
      </c>
      <c r="B1107" s="165" t="s">
        <v>11</v>
      </c>
      <c r="C1107" s="192" t="s">
        <v>4740</v>
      </c>
      <c r="D1107" s="192" t="s">
        <v>4741</v>
      </c>
      <c r="E1107" s="205">
        <v>41592.381944444445</v>
      </c>
      <c r="F1107" s="205">
        <v>41592.597222222219</v>
      </c>
      <c r="G1107" s="30" t="str">
        <f t="shared" si="19"/>
        <v>Süresinde Tamamlandı</v>
      </c>
    </row>
    <row r="1108" spans="1:7" ht="15" x14ac:dyDescent="0.2">
      <c r="A1108" s="87">
        <v>1105</v>
      </c>
      <c r="B1108" s="165" t="s">
        <v>11</v>
      </c>
      <c r="C1108" s="192" t="s">
        <v>4742</v>
      </c>
      <c r="D1108" s="192" t="s">
        <v>4743</v>
      </c>
      <c r="E1108" s="205">
        <v>41592.381944444445</v>
      </c>
      <c r="F1108" s="205">
        <v>41592.597222222219</v>
      </c>
      <c r="G1108" s="30" t="str">
        <f t="shared" ref="G1108:G1171" si="20">IF(F1108-E1108&lt;=3,"Süresinde Tamamlandı",3-(F1108-E1108))</f>
        <v>Süresinde Tamamlandı</v>
      </c>
    </row>
    <row r="1109" spans="1:7" ht="15" x14ac:dyDescent="0.2">
      <c r="A1109" s="87">
        <v>1106</v>
      </c>
      <c r="B1109" s="165" t="s">
        <v>11</v>
      </c>
      <c r="C1109" s="192" t="s">
        <v>4744</v>
      </c>
      <c r="D1109" s="192" t="s">
        <v>4745</v>
      </c>
      <c r="E1109" s="205">
        <v>41592.381944444445</v>
      </c>
      <c r="F1109" s="205">
        <v>41592.597222222219</v>
      </c>
      <c r="G1109" s="30" t="str">
        <f t="shared" si="20"/>
        <v>Süresinde Tamamlandı</v>
      </c>
    </row>
    <row r="1110" spans="1:7" ht="15" x14ac:dyDescent="0.2">
      <c r="A1110" s="87">
        <v>1107</v>
      </c>
      <c r="B1110" s="165" t="s">
        <v>11</v>
      </c>
      <c r="C1110" s="192" t="s">
        <v>4746</v>
      </c>
      <c r="D1110" s="192" t="s">
        <v>4747</v>
      </c>
      <c r="E1110" s="205">
        <v>41590.594444444439</v>
      </c>
      <c r="F1110" s="205">
        <v>41590.594444444439</v>
      </c>
      <c r="G1110" s="30" t="str">
        <f t="shared" si="20"/>
        <v>Süresinde Tamamlandı</v>
      </c>
    </row>
    <row r="1111" spans="1:7" ht="15" x14ac:dyDescent="0.2">
      <c r="A1111" s="87">
        <v>1108</v>
      </c>
      <c r="B1111" s="165" t="s">
        <v>11</v>
      </c>
      <c r="C1111" s="192" t="s">
        <v>407</v>
      </c>
      <c r="D1111" s="192" t="s">
        <v>408</v>
      </c>
      <c r="E1111" s="205">
        <v>41598.59375</v>
      </c>
      <c r="F1111" s="205">
        <v>41598.59375</v>
      </c>
      <c r="G1111" s="30" t="str">
        <f t="shared" si="20"/>
        <v>Süresinde Tamamlandı</v>
      </c>
    </row>
    <row r="1112" spans="1:7" ht="15" x14ac:dyDescent="0.2">
      <c r="A1112" s="87">
        <v>1109</v>
      </c>
      <c r="B1112" s="165" t="s">
        <v>11</v>
      </c>
      <c r="C1112" s="192" t="s">
        <v>105</v>
      </c>
      <c r="D1112" s="192" t="s">
        <v>4748</v>
      </c>
      <c r="E1112" s="205">
        <v>41589.384722222218</v>
      </c>
      <c r="F1112" s="205">
        <v>41589.677083333328</v>
      </c>
      <c r="G1112" s="30" t="str">
        <f t="shared" si="20"/>
        <v>Süresinde Tamamlandı</v>
      </c>
    </row>
    <row r="1113" spans="1:7" ht="15" x14ac:dyDescent="0.2">
      <c r="A1113" s="87">
        <v>1110</v>
      </c>
      <c r="B1113" s="165" t="s">
        <v>11</v>
      </c>
      <c r="C1113" s="192" t="s">
        <v>4749</v>
      </c>
      <c r="D1113" s="192" t="s">
        <v>4750</v>
      </c>
      <c r="E1113" s="205">
        <v>41589.384722222218</v>
      </c>
      <c r="F1113" s="205">
        <v>41589.598611111112</v>
      </c>
      <c r="G1113" s="30" t="str">
        <f t="shared" si="20"/>
        <v>Süresinde Tamamlandı</v>
      </c>
    </row>
    <row r="1114" spans="1:7" ht="15" x14ac:dyDescent="0.2">
      <c r="A1114" s="87">
        <v>1111</v>
      </c>
      <c r="B1114" s="165" t="s">
        <v>11</v>
      </c>
      <c r="C1114" s="192" t="s">
        <v>410</v>
      </c>
      <c r="D1114" s="192" t="s">
        <v>411</v>
      </c>
      <c r="E1114" s="205">
        <v>41589.384722222218</v>
      </c>
      <c r="F1114" s="205">
        <v>41589.598611111112</v>
      </c>
      <c r="G1114" s="30" t="str">
        <f t="shared" si="20"/>
        <v>Süresinde Tamamlandı</v>
      </c>
    </row>
    <row r="1115" spans="1:7" ht="15" x14ac:dyDescent="0.2">
      <c r="A1115" s="87">
        <v>1112</v>
      </c>
      <c r="B1115" s="165" t="s">
        <v>11</v>
      </c>
      <c r="C1115" s="192" t="s">
        <v>412</v>
      </c>
      <c r="D1115" s="192" t="s">
        <v>413</v>
      </c>
      <c r="E1115" s="205">
        <v>41589.384722222218</v>
      </c>
      <c r="F1115" s="205">
        <v>41589.598611111112</v>
      </c>
      <c r="G1115" s="30" t="str">
        <f t="shared" si="20"/>
        <v>Süresinde Tamamlandı</v>
      </c>
    </row>
    <row r="1116" spans="1:7" ht="15" x14ac:dyDescent="0.2">
      <c r="A1116" s="87">
        <v>1113</v>
      </c>
      <c r="B1116" s="165" t="s">
        <v>11</v>
      </c>
      <c r="C1116" s="192" t="s">
        <v>4751</v>
      </c>
      <c r="D1116" s="192" t="s">
        <v>4752</v>
      </c>
      <c r="E1116" s="205">
        <v>41590.377083333333</v>
      </c>
      <c r="F1116" s="205">
        <v>41590.594444444439</v>
      </c>
      <c r="G1116" s="30" t="str">
        <f t="shared" si="20"/>
        <v>Süresinde Tamamlandı</v>
      </c>
    </row>
    <row r="1117" spans="1:7" ht="15" x14ac:dyDescent="0.2">
      <c r="A1117" s="87">
        <v>1114</v>
      </c>
      <c r="B1117" s="165" t="s">
        <v>11</v>
      </c>
      <c r="C1117" s="192" t="s">
        <v>4753</v>
      </c>
      <c r="D1117" s="192" t="s">
        <v>4754</v>
      </c>
      <c r="E1117" s="205">
        <v>41590.377083333333</v>
      </c>
      <c r="F1117" s="205">
        <v>41590.686805555553</v>
      </c>
      <c r="G1117" s="30" t="str">
        <f t="shared" si="20"/>
        <v>Süresinde Tamamlandı</v>
      </c>
    </row>
    <row r="1118" spans="1:7" ht="15" x14ac:dyDescent="0.2">
      <c r="A1118" s="87">
        <v>1115</v>
      </c>
      <c r="B1118" s="165" t="s">
        <v>11</v>
      </c>
      <c r="C1118" s="192" t="s">
        <v>4755</v>
      </c>
      <c r="D1118" s="192" t="s">
        <v>4756</v>
      </c>
      <c r="E1118" s="205">
        <v>41590.377083333333</v>
      </c>
      <c r="F1118" s="205">
        <v>41590.594444444439</v>
      </c>
      <c r="G1118" s="30" t="str">
        <f t="shared" si="20"/>
        <v>Süresinde Tamamlandı</v>
      </c>
    </row>
    <row r="1119" spans="1:7" ht="15" x14ac:dyDescent="0.2">
      <c r="A1119" s="87">
        <v>1116</v>
      </c>
      <c r="B1119" s="165" t="s">
        <v>11</v>
      </c>
      <c r="C1119" s="192" t="s">
        <v>4757</v>
      </c>
      <c r="D1119" s="192" t="s">
        <v>4758</v>
      </c>
      <c r="E1119" s="205">
        <v>41590.377083333333</v>
      </c>
      <c r="F1119" s="205">
        <v>41590.686805555553</v>
      </c>
      <c r="G1119" s="30" t="str">
        <f t="shared" si="20"/>
        <v>Süresinde Tamamlandı</v>
      </c>
    </row>
    <row r="1120" spans="1:7" ht="15" x14ac:dyDescent="0.2">
      <c r="A1120" s="87">
        <v>1117</v>
      </c>
      <c r="B1120" s="165" t="s">
        <v>11</v>
      </c>
      <c r="C1120" s="192" t="s">
        <v>4068</v>
      </c>
      <c r="D1120" s="192" t="s">
        <v>4759</v>
      </c>
      <c r="E1120" s="205">
        <v>41589.384722222218</v>
      </c>
      <c r="F1120" s="205">
        <v>41589.598611111112</v>
      </c>
      <c r="G1120" s="30" t="str">
        <f t="shared" si="20"/>
        <v>Süresinde Tamamlandı</v>
      </c>
    </row>
    <row r="1121" spans="1:7" ht="15" x14ac:dyDescent="0.2">
      <c r="A1121" s="87">
        <v>1118</v>
      </c>
      <c r="B1121" s="165" t="s">
        <v>11</v>
      </c>
      <c r="C1121" s="192" t="s">
        <v>4760</v>
      </c>
      <c r="D1121" s="192" t="s">
        <v>4761</v>
      </c>
      <c r="E1121" s="205">
        <v>41590.377083333333</v>
      </c>
      <c r="F1121" s="205">
        <v>41590.594444444439</v>
      </c>
      <c r="G1121" s="30" t="str">
        <f t="shared" si="20"/>
        <v>Süresinde Tamamlandı</v>
      </c>
    </row>
    <row r="1122" spans="1:7" ht="15" x14ac:dyDescent="0.2">
      <c r="A1122" s="87">
        <v>1119</v>
      </c>
      <c r="B1122" s="165" t="s">
        <v>11</v>
      </c>
      <c r="C1122" s="192" t="s">
        <v>403</v>
      </c>
      <c r="D1122" s="192" t="s">
        <v>4762</v>
      </c>
      <c r="E1122" s="205">
        <v>41590.377083333333</v>
      </c>
      <c r="F1122" s="205">
        <v>41590.594444444439</v>
      </c>
      <c r="G1122" s="30" t="str">
        <f t="shared" si="20"/>
        <v>Süresinde Tamamlandı</v>
      </c>
    </row>
    <row r="1123" spans="1:7" ht="15" x14ac:dyDescent="0.2">
      <c r="A1123" s="87">
        <v>1120</v>
      </c>
      <c r="B1123" s="165" t="s">
        <v>11</v>
      </c>
      <c r="C1123" s="192" t="s">
        <v>4763</v>
      </c>
      <c r="D1123" s="192" t="s">
        <v>4764</v>
      </c>
      <c r="E1123" s="205">
        <v>41590.377083333333</v>
      </c>
      <c r="F1123" s="205">
        <v>41590.686805555553</v>
      </c>
      <c r="G1123" s="30" t="str">
        <f t="shared" si="20"/>
        <v>Süresinde Tamamlandı</v>
      </c>
    </row>
    <row r="1124" spans="1:7" ht="15" x14ac:dyDescent="0.2">
      <c r="A1124" s="87">
        <v>1121</v>
      </c>
      <c r="B1124" s="165" t="s">
        <v>11</v>
      </c>
      <c r="C1124" s="192" t="s">
        <v>414</v>
      </c>
      <c r="D1124" s="192" t="s">
        <v>415</v>
      </c>
      <c r="E1124" s="205">
        <v>41590.377083333333</v>
      </c>
      <c r="F1124" s="205">
        <v>41591.613888888889</v>
      </c>
      <c r="G1124" s="30" t="str">
        <f t="shared" si="20"/>
        <v>Süresinde Tamamlandı</v>
      </c>
    </row>
    <row r="1125" spans="1:7" ht="15" x14ac:dyDescent="0.2">
      <c r="A1125" s="87">
        <v>1122</v>
      </c>
      <c r="B1125" s="165" t="s">
        <v>11</v>
      </c>
      <c r="C1125" s="192" t="s">
        <v>4765</v>
      </c>
      <c r="D1125" s="192" t="s">
        <v>4766</v>
      </c>
      <c r="E1125" s="205">
        <v>41590.377083333333</v>
      </c>
      <c r="F1125" s="205">
        <v>41590.594444444439</v>
      </c>
      <c r="G1125" s="30" t="str">
        <f t="shared" si="20"/>
        <v>Süresinde Tamamlandı</v>
      </c>
    </row>
    <row r="1126" spans="1:7" ht="15" x14ac:dyDescent="0.2">
      <c r="A1126" s="87">
        <v>1123</v>
      </c>
      <c r="B1126" s="165" t="s">
        <v>11</v>
      </c>
      <c r="C1126" s="192" t="s">
        <v>4767</v>
      </c>
      <c r="D1126" s="192" t="s">
        <v>4768</v>
      </c>
      <c r="E1126" s="205">
        <v>41590.377083333333</v>
      </c>
      <c r="F1126" s="205">
        <v>41590.686805555553</v>
      </c>
      <c r="G1126" s="30" t="str">
        <f t="shared" si="20"/>
        <v>Süresinde Tamamlandı</v>
      </c>
    </row>
    <row r="1127" spans="1:7" ht="15" x14ac:dyDescent="0.2">
      <c r="A1127" s="87">
        <v>1124</v>
      </c>
      <c r="B1127" s="165" t="s">
        <v>11</v>
      </c>
      <c r="C1127" s="192" t="s">
        <v>4769</v>
      </c>
      <c r="D1127" s="192" t="s">
        <v>4770</v>
      </c>
      <c r="E1127" s="205">
        <v>41590.377083333333</v>
      </c>
      <c r="F1127" s="205">
        <v>41590.594444444439</v>
      </c>
      <c r="G1127" s="30" t="str">
        <f t="shared" si="20"/>
        <v>Süresinde Tamamlandı</v>
      </c>
    </row>
    <row r="1128" spans="1:7" ht="15" x14ac:dyDescent="0.2">
      <c r="A1128" s="87">
        <v>1125</v>
      </c>
      <c r="B1128" s="165" t="s">
        <v>11</v>
      </c>
      <c r="C1128" s="192" t="s">
        <v>4771</v>
      </c>
      <c r="D1128" s="192" t="s">
        <v>4772</v>
      </c>
      <c r="E1128" s="205">
        <v>41590.377083333333</v>
      </c>
      <c r="F1128" s="205">
        <v>41591.62222222222</v>
      </c>
      <c r="G1128" s="30" t="str">
        <f t="shared" si="20"/>
        <v>Süresinde Tamamlandı</v>
      </c>
    </row>
    <row r="1129" spans="1:7" ht="15" x14ac:dyDescent="0.2">
      <c r="A1129" s="87">
        <v>1126</v>
      </c>
      <c r="B1129" s="165" t="s">
        <v>11</v>
      </c>
      <c r="C1129" s="192" t="s">
        <v>2927</v>
      </c>
      <c r="D1129" s="192" t="s">
        <v>4773</v>
      </c>
      <c r="E1129" s="205">
        <v>41590.377083333333</v>
      </c>
      <c r="F1129" s="205">
        <v>41590.594444444439</v>
      </c>
      <c r="G1129" s="30" t="str">
        <f t="shared" si="20"/>
        <v>Süresinde Tamamlandı</v>
      </c>
    </row>
    <row r="1130" spans="1:7" ht="15" x14ac:dyDescent="0.2">
      <c r="A1130" s="87">
        <v>1127</v>
      </c>
      <c r="B1130" s="165" t="s">
        <v>11</v>
      </c>
      <c r="C1130" s="192" t="s">
        <v>4774</v>
      </c>
      <c r="D1130" s="192" t="s">
        <v>4775</v>
      </c>
      <c r="E1130" s="205">
        <v>41590.377083333333</v>
      </c>
      <c r="F1130" s="205">
        <v>41590.594444444439</v>
      </c>
      <c r="G1130" s="30" t="str">
        <f t="shared" si="20"/>
        <v>Süresinde Tamamlandı</v>
      </c>
    </row>
    <row r="1131" spans="1:7" ht="15" x14ac:dyDescent="0.2">
      <c r="A1131" s="87">
        <v>1128</v>
      </c>
      <c r="B1131" s="165" t="s">
        <v>11</v>
      </c>
      <c r="C1131" s="192" t="s">
        <v>4776</v>
      </c>
      <c r="D1131" s="192" t="s">
        <v>4777</v>
      </c>
      <c r="E1131" s="205">
        <v>41590.377083333333</v>
      </c>
      <c r="F1131" s="205">
        <v>41590.594444444439</v>
      </c>
      <c r="G1131" s="30" t="str">
        <f t="shared" si="20"/>
        <v>Süresinde Tamamlandı</v>
      </c>
    </row>
    <row r="1132" spans="1:7" ht="15" x14ac:dyDescent="0.2">
      <c r="A1132" s="87">
        <v>1129</v>
      </c>
      <c r="B1132" s="165" t="s">
        <v>11</v>
      </c>
      <c r="C1132" s="192" t="s">
        <v>4778</v>
      </c>
      <c r="D1132" s="192" t="s">
        <v>4779</v>
      </c>
      <c r="E1132" s="205">
        <v>41590.377083333333</v>
      </c>
      <c r="F1132" s="205">
        <v>41590.594444444439</v>
      </c>
      <c r="G1132" s="30" t="str">
        <f t="shared" si="20"/>
        <v>Süresinde Tamamlandı</v>
      </c>
    </row>
    <row r="1133" spans="1:7" ht="15" x14ac:dyDescent="0.2">
      <c r="A1133" s="87">
        <v>1130</v>
      </c>
      <c r="B1133" s="165" t="s">
        <v>11</v>
      </c>
      <c r="C1133" s="192" t="s">
        <v>4780</v>
      </c>
      <c r="D1133" s="192" t="s">
        <v>4781</v>
      </c>
      <c r="E1133" s="205">
        <v>41590.377083333333</v>
      </c>
      <c r="F1133" s="205">
        <v>41590.594444444439</v>
      </c>
      <c r="G1133" s="30" t="str">
        <f t="shared" si="20"/>
        <v>Süresinde Tamamlandı</v>
      </c>
    </row>
    <row r="1134" spans="1:7" ht="15" x14ac:dyDescent="0.2">
      <c r="A1134" s="87">
        <v>1131</v>
      </c>
      <c r="B1134" s="165" t="s">
        <v>11</v>
      </c>
      <c r="C1134" s="192" t="s">
        <v>4782</v>
      </c>
      <c r="D1134" s="192" t="s">
        <v>4783</v>
      </c>
      <c r="E1134" s="205">
        <v>41590.377083333333</v>
      </c>
      <c r="F1134" s="205">
        <v>41590.594444444439</v>
      </c>
      <c r="G1134" s="30" t="str">
        <f t="shared" si="20"/>
        <v>Süresinde Tamamlandı</v>
      </c>
    </row>
    <row r="1135" spans="1:7" ht="15" x14ac:dyDescent="0.2">
      <c r="A1135" s="87">
        <v>1132</v>
      </c>
      <c r="B1135" s="165" t="s">
        <v>11</v>
      </c>
      <c r="C1135" s="192" t="s">
        <v>4784</v>
      </c>
      <c r="D1135" s="192" t="s">
        <v>4785</v>
      </c>
      <c r="E1135" s="205">
        <v>41590.377083333333</v>
      </c>
      <c r="F1135" s="205">
        <v>41590.686805555553</v>
      </c>
      <c r="G1135" s="30" t="str">
        <f t="shared" si="20"/>
        <v>Süresinde Tamamlandı</v>
      </c>
    </row>
    <row r="1136" spans="1:7" ht="15" x14ac:dyDescent="0.2">
      <c r="A1136" s="87">
        <v>1133</v>
      </c>
      <c r="B1136" s="165" t="s">
        <v>11</v>
      </c>
      <c r="C1136" s="192" t="s">
        <v>4786</v>
      </c>
      <c r="D1136" s="192" t="s">
        <v>4787</v>
      </c>
      <c r="E1136" s="205">
        <v>41590.377083333333</v>
      </c>
      <c r="F1136" s="205">
        <v>41590.594444444439</v>
      </c>
      <c r="G1136" s="30" t="str">
        <f t="shared" si="20"/>
        <v>Süresinde Tamamlandı</v>
      </c>
    </row>
    <row r="1137" spans="1:7" ht="15" x14ac:dyDescent="0.2">
      <c r="A1137" s="87">
        <v>1134</v>
      </c>
      <c r="B1137" s="165" t="s">
        <v>11</v>
      </c>
      <c r="C1137" s="192" t="s">
        <v>417</v>
      </c>
      <c r="D1137" s="192" t="s">
        <v>418</v>
      </c>
      <c r="E1137" s="205">
        <v>41589.384722222218</v>
      </c>
      <c r="F1137" s="205">
        <v>41589.598611111112</v>
      </c>
      <c r="G1137" s="30" t="str">
        <f t="shared" si="20"/>
        <v>Süresinde Tamamlandı</v>
      </c>
    </row>
    <row r="1138" spans="1:7" ht="15" x14ac:dyDescent="0.2">
      <c r="A1138" s="87">
        <v>1135</v>
      </c>
      <c r="B1138" s="165" t="s">
        <v>11</v>
      </c>
      <c r="C1138" s="192" t="s">
        <v>419</v>
      </c>
      <c r="D1138" s="192" t="s">
        <v>420</v>
      </c>
      <c r="E1138" s="205">
        <v>41589.384722222218</v>
      </c>
      <c r="F1138" s="205">
        <v>41589.598611111112</v>
      </c>
      <c r="G1138" s="30" t="str">
        <f t="shared" si="20"/>
        <v>Süresinde Tamamlandı</v>
      </c>
    </row>
    <row r="1139" spans="1:7" ht="15" x14ac:dyDescent="0.2">
      <c r="A1139" s="87">
        <v>1136</v>
      </c>
      <c r="B1139" s="165" t="s">
        <v>11</v>
      </c>
      <c r="C1139" s="192" t="s">
        <v>4788</v>
      </c>
      <c r="D1139" s="192" t="s">
        <v>4789</v>
      </c>
      <c r="E1139" s="205">
        <v>41589.384722222218</v>
      </c>
      <c r="F1139" s="205">
        <v>41589.606249999997</v>
      </c>
      <c r="G1139" s="30" t="str">
        <f t="shared" si="20"/>
        <v>Süresinde Tamamlandı</v>
      </c>
    </row>
    <row r="1140" spans="1:7" ht="15" x14ac:dyDescent="0.2">
      <c r="A1140" s="87">
        <v>1137</v>
      </c>
      <c r="B1140" s="165" t="s">
        <v>11</v>
      </c>
      <c r="C1140" s="192" t="s">
        <v>4790</v>
      </c>
      <c r="D1140" s="192" t="s">
        <v>4791</v>
      </c>
      <c r="E1140" s="205">
        <v>41589.384722222218</v>
      </c>
      <c r="F1140" s="205">
        <v>41589.598611111112</v>
      </c>
      <c r="G1140" s="30" t="str">
        <f t="shared" si="20"/>
        <v>Süresinde Tamamlandı</v>
      </c>
    </row>
    <row r="1141" spans="1:7" ht="15" x14ac:dyDescent="0.2">
      <c r="A1141" s="87">
        <v>1138</v>
      </c>
      <c r="B1141" s="165" t="s">
        <v>11</v>
      </c>
      <c r="C1141" s="192" t="s">
        <v>4792</v>
      </c>
      <c r="D1141" s="192" t="s">
        <v>4793</v>
      </c>
      <c r="E1141" s="205">
        <v>41589.384722222218</v>
      </c>
      <c r="F1141" s="205">
        <v>41589.598611111112</v>
      </c>
      <c r="G1141" s="30" t="str">
        <f t="shared" si="20"/>
        <v>Süresinde Tamamlandı</v>
      </c>
    </row>
    <row r="1142" spans="1:7" ht="15" x14ac:dyDescent="0.2">
      <c r="A1142" s="87">
        <v>1139</v>
      </c>
      <c r="B1142" s="165" t="s">
        <v>11</v>
      </c>
      <c r="C1142" s="192" t="s">
        <v>4794</v>
      </c>
      <c r="D1142" s="192" t="s">
        <v>4795</v>
      </c>
      <c r="E1142" s="205">
        <v>41589.384722222218</v>
      </c>
      <c r="F1142" s="205">
        <v>41589.598611111112</v>
      </c>
      <c r="G1142" s="30" t="str">
        <f t="shared" si="20"/>
        <v>Süresinde Tamamlandı</v>
      </c>
    </row>
    <row r="1143" spans="1:7" ht="15" x14ac:dyDescent="0.2">
      <c r="A1143" s="87">
        <v>1140</v>
      </c>
      <c r="B1143" s="165" t="s">
        <v>11</v>
      </c>
      <c r="C1143" s="192" t="s">
        <v>4796</v>
      </c>
      <c r="D1143" s="192" t="s">
        <v>4797</v>
      </c>
      <c r="E1143" s="205">
        <v>41589.384722222218</v>
      </c>
      <c r="F1143" s="205">
        <v>41589.677083333328</v>
      </c>
      <c r="G1143" s="30" t="str">
        <f t="shared" si="20"/>
        <v>Süresinde Tamamlandı</v>
      </c>
    </row>
    <row r="1144" spans="1:7" ht="15" x14ac:dyDescent="0.2">
      <c r="A1144" s="87">
        <v>1141</v>
      </c>
      <c r="B1144" s="165" t="s">
        <v>11</v>
      </c>
      <c r="C1144" s="192" t="s">
        <v>4798</v>
      </c>
      <c r="D1144" s="192" t="s">
        <v>4799</v>
      </c>
      <c r="E1144" s="205">
        <v>41605.582638888889</v>
      </c>
      <c r="F1144" s="205">
        <v>41605.582638888889</v>
      </c>
      <c r="G1144" s="30" t="str">
        <f t="shared" si="20"/>
        <v>Süresinde Tamamlandı</v>
      </c>
    </row>
    <row r="1145" spans="1:7" ht="15" x14ac:dyDescent="0.2">
      <c r="A1145" s="87">
        <v>1142</v>
      </c>
      <c r="B1145" s="165" t="s">
        <v>11</v>
      </c>
      <c r="C1145" s="192" t="s">
        <v>421</v>
      </c>
      <c r="D1145" s="192" t="s">
        <v>422</v>
      </c>
      <c r="E1145" s="205">
        <v>41589.677083333328</v>
      </c>
      <c r="F1145" s="205">
        <v>41589.677083333328</v>
      </c>
      <c r="G1145" s="30" t="str">
        <f t="shared" si="20"/>
        <v>Süresinde Tamamlandı</v>
      </c>
    </row>
    <row r="1146" spans="1:7" ht="15" x14ac:dyDescent="0.2">
      <c r="A1146" s="87">
        <v>1143</v>
      </c>
      <c r="B1146" s="165" t="s">
        <v>11</v>
      </c>
      <c r="C1146" s="192" t="s">
        <v>4800</v>
      </c>
      <c r="D1146" s="192" t="s">
        <v>4801</v>
      </c>
      <c r="E1146" s="205">
        <v>41598.59375</v>
      </c>
      <c r="F1146" s="205">
        <v>41598.59375</v>
      </c>
      <c r="G1146" s="30" t="str">
        <f t="shared" si="20"/>
        <v>Süresinde Tamamlandı</v>
      </c>
    </row>
    <row r="1147" spans="1:7" ht="15" x14ac:dyDescent="0.2">
      <c r="A1147" s="87">
        <v>1144</v>
      </c>
      <c r="B1147" s="165" t="s">
        <v>11</v>
      </c>
      <c r="C1147" s="192" t="s">
        <v>4802</v>
      </c>
      <c r="D1147" s="192" t="s">
        <v>4803</v>
      </c>
      <c r="E1147" s="205">
        <v>41589.598611111112</v>
      </c>
      <c r="F1147" s="205">
        <v>41589.598611111112</v>
      </c>
      <c r="G1147" s="30" t="str">
        <f t="shared" si="20"/>
        <v>Süresinde Tamamlandı</v>
      </c>
    </row>
    <row r="1148" spans="1:7" ht="15" x14ac:dyDescent="0.2">
      <c r="A1148" s="87">
        <v>1145</v>
      </c>
      <c r="B1148" s="165" t="s">
        <v>11</v>
      </c>
      <c r="C1148" s="192" t="s">
        <v>4804</v>
      </c>
      <c r="D1148" s="192" t="s">
        <v>4805</v>
      </c>
      <c r="E1148" s="205">
        <v>41590.594444444439</v>
      </c>
      <c r="F1148" s="205">
        <v>41590.594444444439</v>
      </c>
      <c r="G1148" s="30" t="str">
        <f t="shared" si="20"/>
        <v>Süresinde Tamamlandı</v>
      </c>
    </row>
    <row r="1149" spans="1:7" ht="15" x14ac:dyDescent="0.2">
      <c r="A1149" s="87">
        <v>1146</v>
      </c>
      <c r="B1149" s="165" t="s">
        <v>11</v>
      </c>
      <c r="C1149" s="192" t="s">
        <v>4806</v>
      </c>
      <c r="D1149" s="192" t="s">
        <v>4807</v>
      </c>
      <c r="E1149" s="205">
        <v>41591.681944444441</v>
      </c>
      <c r="F1149" s="205">
        <v>41591.681944444441</v>
      </c>
      <c r="G1149" s="30" t="str">
        <f t="shared" si="20"/>
        <v>Süresinde Tamamlandı</v>
      </c>
    </row>
    <row r="1150" spans="1:7" ht="15" x14ac:dyDescent="0.2">
      <c r="A1150" s="87">
        <v>1147</v>
      </c>
      <c r="B1150" s="165" t="s">
        <v>11</v>
      </c>
      <c r="C1150" s="192" t="s">
        <v>4808</v>
      </c>
      <c r="D1150" s="192" t="s">
        <v>4809</v>
      </c>
      <c r="E1150" s="205">
        <v>41590.594444444439</v>
      </c>
      <c r="F1150" s="205">
        <v>41590.594444444439</v>
      </c>
      <c r="G1150" s="30" t="str">
        <f t="shared" si="20"/>
        <v>Süresinde Tamamlandı</v>
      </c>
    </row>
    <row r="1151" spans="1:7" ht="15" x14ac:dyDescent="0.2">
      <c r="A1151" s="87">
        <v>1148</v>
      </c>
      <c r="B1151" s="165" t="s">
        <v>11</v>
      </c>
      <c r="C1151" s="192" t="s">
        <v>4810</v>
      </c>
      <c r="D1151" s="192" t="s">
        <v>4811</v>
      </c>
      <c r="E1151" s="205">
        <v>41590.594444444439</v>
      </c>
      <c r="F1151" s="205">
        <v>41590.594444444439</v>
      </c>
      <c r="G1151" s="30" t="str">
        <f t="shared" si="20"/>
        <v>Süresinde Tamamlandı</v>
      </c>
    </row>
    <row r="1152" spans="1:7" ht="15" x14ac:dyDescent="0.2">
      <c r="A1152" s="87">
        <v>1149</v>
      </c>
      <c r="B1152" s="165" t="s">
        <v>11</v>
      </c>
      <c r="C1152" s="192" t="s">
        <v>4812</v>
      </c>
      <c r="D1152" s="192" t="s">
        <v>4813</v>
      </c>
      <c r="E1152" s="205">
        <v>41579.563888888886</v>
      </c>
      <c r="F1152" s="205">
        <v>41579.563888888886</v>
      </c>
      <c r="G1152" s="30" t="str">
        <f t="shared" si="20"/>
        <v>Süresinde Tamamlandı</v>
      </c>
    </row>
    <row r="1153" spans="1:7" ht="15" x14ac:dyDescent="0.2">
      <c r="A1153" s="87">
        <v>1150</v>
      </c>
      <c r="B1153" s="165" t="s">
        <v>11</v>
      </c>
      <c r="C1153" s="192" t="s">
        <v>4814</v>
      </c>
      <c r="D1153" s="192" t="s">
        <v>4815</v>
      </c>
      <c r="E1153" s="205">
        <v>41593.613888888889</v>
      </c>
      <c r="F1153" s="205">
        <v>41593.613888888889</v>
      </c>
      <c r="G1153" s="30" t="str">
        <f t="shared" si="20"/>
        <v>Süresinde Tamamlandı</v>
      </c>
    </row>
    <row r="1154" spans="1:7" ht="15" x14ac:dyDescent="0.2">
      <c r="A1154" s="87">
        <v>1151</v>
      </c>
      <c r="B1154" s="165" t="s">
        <v>11</v>
      </c>
      <c r="C1154" s="192" t="s">
        <v>4816</v>
      </c>
      <c r="D1154" s="192" t="s">
        <v>4817</v>
      </c>
      <c r="E1154" s="205">
        <v>41590.594444444439</v>
      </c>
      <c r="F1154" s="205">
        <v>41590.594444444439</v>
      </c>
      <c r="G1154" s="30" t="str">
        <f t="shared" si="20"/>
        <v>Süresinde Tamamlandı</v>
      </c>
    </row>
    <row r="1155" spans="1:7" ht="15" x14ac:dyDescent="0.2">
      <c r="A1155" s="87">
        <v>1152</v>
      </c>
      <c r="B1155" s="165" t="s">
        <v>11</v>
      </c>
      <c r="C1155" s="192" t="s">
        <v>4818</v>
      </c>
      <c r="D1155" s="192" t="s">
        <v>4819</v>
      </c>
      <c r="E1155" s="205">
        <v>41589.598611111112</v>
      </c>
      <c r="F1155" s="205">
        <v>41589.598611111112</v>
      </c>
      <c r="G1155" s="30" t="str">
        <f t="shared" si="20"/>
        <v>Süresinde Tamamlandı</v>
      </c>
    </row>
    <row r="1156" spans="1:7" ht="15" x14ac:dyDescent="0.2">
      <c r="A1156" s="87">
        <v>1153</v>
      </c>
      <c r="B1156" s="165" t="s">
        <v>11</v>
      </c>
      <c r="C1156" s="192" t="s">
        <v>940</v>
      </c>
      <c r="D1156" s="192" t="s">
        <v>4820</v>
      </c>
      <c r="E1156" s="205">
        <v>41607.720138888886</v>
      </c>
      <c r="F1156" s="205">
        <v>41607.720138888886</v>
      </c>
      <c r="G1156" s="30" t="str">
        <f t="shared" si="20"/>
        <v>Süresinde Tamamlandı</v>
      </c>
    </row>
    <row r="1157" spans="1:7" ht="15" x14ac:dyDescent="0.2">
      <c r="A1157" s="87">
        <v>1154</v>
      </c>
      <c r="B1157" s="165" t="s">
        <v>11</v>
      </c>
      <c r="C1157" s="192" t="s">
        <v>4821</v>
      </c>
      <c r="D1157" s="192" t="s">
        <v>4822</v>
      </c>
      <c r="E1157" s="205">
        <v>41590.686805555553</v>
      </c>
      <c r="F1157" s="205">
        <v>41590.686805555553</v>
      </c>
      <c r="G1157" s="30" t="str">
        <f t="shared" si="20"/>
        <v>Süresinde Tamamlandı</v>
      </c>
    </row>
    <row r="1158" spans="1:7" ht="15" x14ac:dyDescent="0.2">
      <c r="A1158" s="87">
        <v>1155</v>
      </c>
      <c r="B1158" s="165" t="s">
        <v>11</v>
      </c>
      <c r="C1158" s="192" t="s">
        <v>423</v>
      </c>
      <c r="D1158" s="192" t="s">
        <v>424</v>
      </c>
      <c r="E1158" s="205">
        <v>41590.686805555553</v>
      </c>
      <c r="F1158" s="205">
        <v>41590.686805555553</v>
      </c>
      <c r="G1158" s="30" t="str">
        <f t="shared" si="20"/>
        <v>Süresinde Tamamlandı</v>
      </c>
    </row>
    <row r="1159" spans="1:7" ht="15" x14ac:dyDescent="0.2">
      <c r="A1159" s="87">
        <v>1156</v>
      </c>
      <c r="B1159" s="165" t="s">
        <v>11</v>
      </c>
      <c r="C1159" s="192" t="s">
        <v>4823</v>
      </c>
      <c r="D1159" s="192" t="s">
        <v>4824</v>
      </c>
      <c r="E1159" s="205">
        <v>41590.594444444439</v>
      </c>
      <c r="F1159" s="205">
        <v>41590.594444444439</v>
      </c>
      <c r="G1159" s="30" t="str">
        <f t="shared" si="20"/>
        <v>Süresinde Tamamlandı</v>
      </c>
    </row>
    <row r="1160" spans="1:7" ht="15" x14ac:dyDescent="0.2">
      <c r="A1160" s="87">
        <v>1157</v>
      </c>
      <c r="B1160" s="165" t="s">
        <v>11</v>
      </c>
      <c r="C1160" s="192" t="s">
        <v>4825</v>
      </c>
      <c r="D1160" s="192" t="s">
        <v>4826</v>
      </c>
      <c r="E1160" s="205">
        <v>41590.594444444439</v>
      </c>
      <c r="F1160" s="205">
        <v>41590.594444444439</v>
      </c>
      <c r="G1160" s="30" t="str">
        <f t="shared" si="20"/>
        <v>Süresinde Tamamlandı</v>
      </c>
    </row>
    <row r="1161" spans="1:7" ht="15" x14ac:dyDescent="0.2">
      <c r="A1161" s="87">
        <v>1158</v>
      </c>
      <c r="B1161" s="165" t="s">
        <v>11</v>
      </c>
      <c r="C1161" s="192" t="s">
        <v>2892</v>
      </c>
      <c r="D1161" s="192" t="s">
        <v>4827</v>
      </c>
      <c r="E1161" s="205">
        <v>41579.563888888886</v>
      </c>
      <c r="F1161" s="205">
        <v>41579.563888888886</v>
      </c>
      <c r="G1161" s="30" t="str">
        <f t="shared" si="20"/>
        <v>Süresinde Tamamlandı</v>
      </c>
    </row>
    <row r="1162" spans="1:7" ht="15" x14ac:dyDescent="0.2">
      <c r="A1162" s="87">
        <v>1159</v>
      </c>
      <c r="B1162" s="165" t="s">
        <v>11</v>
      </c>
      <c r="C1162" s="192" t="s">
        <v>4828</v>
      </c>
      <c r="D1162" s="192" t="s">
        <v>4829</v>
      </c>
      <c r="E1162" s="205">
        <v>41590.377083333333</v>
      </c>
      <c r="F1162" s="205">
        <v>41592.688888888886</v>
      </c>
      <c r="G1162" s="30" t="str">
        <f t="shared" si="20"/>
        <v>Süresinde Tamamlandı</v>
      </c>
    </row>
    <row r="1163" spans="1:7" ht="15" x14ac:dyDescent="0.2">
      <c r="A1163" s="87">
        <v>1160</v>
      </c>
      <c r="B1163" s="165" t="s">
        <v>11</v>
      </c>
      <c r="C1163" s="192" t="s">
        <v>4830</v>
      </c>
      <c r="D1163" s="192" t="s">
        <v>4831</v>
      </c>
      <c r="E1163" s="205">
        <v>41589.384722222218</v>
      </c>
      <c r="F1163" s="205">
        <v>41589.598611111112</v>
      </c>
      <c r="G1163" s="30" t="str">
        <f t="shared" si="20"/>
        <v>Süresinde Tamamlandı</v>
      </c>
    </row>
    <row r="1164" spans="1:7" ht="15" x14ac:dyDescent="0.2">
      <c r="A1164" s="87">
        <v>1161</v>
      </c>
      <c r="B1164" s="165" t="s">
        <v>11</v>
      </c>
      <c r="C1164" s="192" t="s">
        <v>4832</v>
      </c>
      <c r="D1164" s="192" t="s">
        <v>4833</v>
      </c>
      <c r="E1164" s="205">
        <v>41590.377083333333</v>
      </c>
      <c r="F1164" s="205">
        <v>41590.731249999997</v>
      </c>
      <c r="G1164" s="30" t="str">
        <f t="shared" si="20"/>
        <v>Süresinde Tamamlandı</v>
      </c>
    </row>
    <row r="1165" spans="1:7" ht="15" x14ac:dyDescent="0.2">
      <c r="A1165" s="87">
        <v>1162</v>
      </c>
      <c r="B1165" s="165" t="s">
        <v>11</v>
      </c>
      <c r="C1165" s="192" t="s">
        <v>4834</v>
      </c>
      <c r="D1165" s="192" t="s">
        <v>4835</v>
      </c>
      <c r="E1165" s="205">
        <v>41590.377083333333</v>
      </c>
      <c r="F1165" s="205">
        <v>41590.594444444439</v>
      </c>
      <c r="G1165" s="30" t="str">
        <f t="shared" si="20"/>
        <v>Süresinde Tamamlandı</v>
      </c>
    </row>
    <row r="1166" spans="1:7" ht="15" x14ac:dyDescent="0.2">
      <c r="A1166" s="87">
        <v>1163</v>
      </c>
      <c r="B1166" s="165" t="s">
        <v>11</v>
      </c>
      <c r="C1166" s="192" t="s">
        <v>4836</v>
      </c>
      <c r="D1166" s="192" t="s">
        <v>4837</v>
      </c>
      <c r="E1166" s="205">
        <v>41590.377083333333</v>
      </c>
      <c r="F1166" s="205">
        <v>41591.613888888889</v>
      </c>
      <c r="G1166" s="30" t="str">
        <f t="shared" si="20"/>
        <v>Süresinde Tamamlandı</v>
      </c>
    </row>
    <row r="1167" spans="1:7" ht="15" x14ac:dyDescent="0.2">
      <c r="A1167" s="87">
        <v>1164</v>
      </c>
      <c r="B1167" s="165" t="s">
        <v>11</v>
      </c>
      <c r="C1167" s="192" t="s">
        <v>4838</v>
      </c>
      <c r="D1167" s="192" t="s">
        <v>4839</v>
      </c>
      <c r="E1167" s="205">
        <v>41589.384722222218</v>
      </c>
      <c r="F1167" s="205">
        <v>41589.598611111112</v>
      </c>
      <c r="G1167" s="30" t="str">
        <f t="shared" si="20"/>
        <v>Süresinde Tamamlandı</v>
      </c>
    </row>
    <row r="1168" spans="1:7" ht="15" x14ac:dyDescent="0.2">
      <c r="A1168" s="87">
        <v>1165</v>
      </c>
      <c r="B1168" s="165" t="s">
        <v>11</v>
      </c>
      <c r="C1168" s="192" t="s">
        <v>4840</v>
      </c>
      <c r="D1168" s="192" t="s">
        <v>4841</v>
      </c>
      <c r="E1168" s="205">
        <v>41589.384722222218</v>
      </c>
      <c r="F1168" s="205">
        <v>41590.594444444439</v>
      </c>
      <c r="G1168" s="30" t="str">
        <f t="shared" si="20"/>
        <v>Süresinde Tamamlandı</v>
      </c>
    </row>
    <row r="1169" spans="1:7" ht="15" x14ac:dyDescent="0.2">
      <c r="A1169" s="87">
        <v>1166</v>
      </c>
      <c r="B1169" s="165" t="s">
        <v>11</v>
      </c>
      <c r="C1169" s="192" t="s">
        <v>4842</v>
      </c>
      <c r="D1169" s="192" t="s">
        <v>4843</v>
      </c>
      <c r="E1169" s="205">
        <v>41590.377083333333</v>
      </c>
      <c r="F1169" s="205">
        <v>41591.613888888889</v>
      </c>
      <c r="G1169" s="30" t="str">
        <f t="shared" si="20"/>
        <v>Süresinde Tamamlandı</v>
      </c>
    </row>
    <row r="1170" spans="1:7" ht="15" x14ac:dyDescent="0.2">
      <c r="A1170" s="87">
        <v>1167</v>
      </c>
      <c r="B1170" s="165" t="s">
        <v>11</v>
      </c>
      <c r="C1170" s="192" t="s">
        <v>4844</v>
      </c>
      <c r="D1170" s="192" t="s">
        <v>4845</v>
      </c>
      <c r="E1170" s="205">
        <v>41590.377083333333</v>
      </c>
      <c r="F1170" s="205">
        <v>41590.594444444439</v>
      </c>
      <c r="G1170" s="30" t="str">
        <f t="shared" si="20"/>
        <v>Süresinde Tamamlandı</v>
      </c>
    </row>
    <row r="1171" spans="1:7" ht="15" x14ac:dyDescent="0.2">
      <c r="A1171" s="87">
        <v>1168</v>
      </c>
      <c r="B1171" s="165" t="s">
        <v>11</v>
      </c>
      <c r="C1171" s="192" t="s">
        <v>2936</v>
      </c>
      <c r="D1171" s="192" t="s">
        <v>4846</v>
      </c>
      <c r="E1171" s="205">
        <v>41590.377083333333</v>
      </c>
      <c r="F1171" s="205">
        <v>41591.613888888889</v>
      </c>
      <c r="G1171" s="30" t="str">
        <f t="shared" si="20"/>
        <v>Süresinde Tamamlandı</v>
      </c>
    </row>
    <row r="1172" spans="1:7" ht="15" x14ac:dyDescent="0.2">
      <c r="A1172" s="87">
        <v>1169</v>
      </c>
      <c r="B1172" s="165" t="s">
        <v>11</v>
      </c>
      <c r="C1172" s="192" t="s">
        <v>4847</v>
      </c>
      <c r="D1172" s="192" t="s">
        <v>4848</v>
      </c>
      <c r="E1172" s="205">
        <v>41590.377083333333</v>
      </c>
      <c r="F1172" s="205">
        <v>41590.594444444439</v>
      </c>
      <c r="G1172" s="30" t="str">
        <f t="shared" ref="G1172:G1235" si="21">IF(F1172-E1172&lt;=3,"Süresinde Tamamlandı",3-(F1172-E1172))</f>
        <v>Süresinde Tamamlandı</v>
      </c>
    </row>
    <row r="1173" spans="1:7" ht="15" x14ac:dyDescent="0.2">
      <c r="A1173" s="87">
        <v>1170</v>
      </c>
      <c r="B1173" s="165" t="s">
        <v>11</v>
      </c>
      <c r="C1173" s="192" t="s">
        <v>425</v>
      </c>
      <c r="D1173" s="192" t="s">
        <v>426</v>
      </c>
      <c r="E1173" s="205">
        <v>41590.377083333333</v>
      </c>
      <c r="F1173" s="205">
        <v>41590.594444444439</v>
      </c>
      <c r="G1173" s="30" t="str">
        <f t="shared" si="21"/>
        <v>Süresinde Tamamlandı</v>
      </c>
    </row>
    <row r="1174" spans="1:7" ht="15" x14ac:dyDescent="0.2">
      <c r="A1174" s="87">
        <v>1171</v>
      </c>
      <c r="B1174" s="165" t="s">
        <v>11</v>
      </c>
      <c r="C1174" s="192" t="s">
        <v>427</v>
      </c>
      <c r="D1174" s="192" t="s">
        <v>428</v>
      </c>
      <c r="E1174" s="205">
        <v>41590.377083333333</v>
      </c>
      <c r="F1174" s="205">
        <v>41590.686805555553</v>
      </c>
      <c r="G1174" s="30" t="str">
        <f t="shared" si="21"/>
        <v>Süresinde Tamamlandı</v>
      </c>
    </row>
    <row r="1175" spans="1:7" ht="15" x14ac:dyDescent="0.2">
      <c r="A1175" s="87">
        <v>1172</v>
      </c>
      <c r="B1175" s="165" t="s">
        <v>11</v>
      </c>
      <c r="C1175" s="192" t="s">
        <v>4849</v>
      </c>
      <c r="D1175" s="192" t="s">
        <v>4850</v>
      </c>
      <c r="E1175" s="205">
        <v>41590.377083333333</v>
      </c>
      <c r="F1175" s="205">
        <v>41590.594444444439</v>
      </c>
      <c r="G1175" s="30" t="str">
        <f t="shared" si="21"/>
        <v>Süresinde Tamamlandı</v>
      </c>
    </row>
    <row r="1176" spans="1:7" ht="15" x14ac:dyDescent="0.2">
      <c r="A1176" s="87">
        <v>1173</v>
      </c>
      <c r="B1176" s="165" t="s">
        <v>11</v>
      </c>
      <c r="C1176" s="192" t="s">
        <v>430</v>
      </c>
      <c r="D1176" s="192" t="s">
        <v>431</v>
      </c>
      <c r="E1176" s="205">
        <v>41590.377083333333</v>
      </c>
      <c r="F1176" s="205">
        <v>41590.686805555553</v>
      </c>
      <c r="G1176" s="30" t="str">
        <f t="shared" si="21"/>
        <v>Süresinde Tamamlandı</v>
      </c>
    </row>
    <row r="1177" spans="1:7" ht="15" x14ac:dyDescent="0.2">
      <c r="A1177" s="87">
        <v>1174</v>
      </c>
      <c r="B1177" s="165" t="s">
        <v>11</v>
      </c>
      <c r="C1177" s="192" t="s">
        <v>430</v>
      </c>
      <c r="D1177" s="192" t="s">
        <v>432</v>
      </c>
      <c r="E1177" s="205">
        <v>41590.377083333333</v>
      </c>
      <c r="F1177" s="205">
        <v>41590.686805555553</v>
      </c>
      <c r="G1177" s="30" t="str">
        <f t="shared" si="21"/>
        <v>Süresinde Tamamlandı</v>
      </c>
    </row>
    <row r="1178" spans="1:7" ht="15" x14ac:dyDescent="0.2">
      <c r="A1178" s="87">
        <v>1175</v>
      </c>
      <c r="B1178" s="165" t="s">
        <v>11</v>
      </c>
      <c r="C1178" s="192" t="s">
        <v>433</v>
      </c>
      <c r="D1178" s="192" t="s">
        <v>434</v>
      </c>
      <c r="E1178" s="205">
        <v>41590.377083333333</v>
      </c>
      <c r="F1178" s="205">
        <v>41590.594444444439</v>
      </c>
      <c r="G1178" s="30" t="str">
        <f t="shared" si="21"/>
        <v>Süresinde Tamamlandı</v>
      </c>
    </row>
    <row r="1179" spans="1:7" ht="15" x14ac:dyDescent="0.2">
      <c r="A1179" s="87">
        <v>1176</v>
      </c>
      <c r="B1179" s="165" t="s">
        <v>11</v>
      </c>
      <c r="C1179" s="192" t="s">
        <v>4851</v>
      </c>
      <c r="D1179" s="192" t="s">
        <v>4852</v>
      </c>
      <c r="E1179" s="205">
        <v>41590.594444444439</v>
      </c>
      <c r="F1179" s="205">
        <v>41590.594444444439</v>
      </c>
      <c r="G1179" s="30" t="str">
        <f t="shared" si="21"/>
        <v>Süresinde Tamamlandı</v>
      </c>
    </row>
    <row r="1180" spans="1:7" ht="15" x14ac:dyDescent="0.2">
      <c r="A1180" s="87">
        <v>1177</v>
      </c>
      <c r="B1180" s="165" t="s">
        <v>11</v>
      </c>
      <c r="C1180" s="192" t="s">
        <v>4853</v>
      </c>
      <c r="D1180" s="192" t="s">
        <v>436</v>
      </c>
      <c r="E1180" s="205">
        <v>41604.595833333333</v>
      </c>
      <c r="F1180" s="205">
        <v>41604.595833333333</v>
      </c>
      <c r="G1180" s="30" t="str">
        <f t="shared" si="21"/>
        <v>Süresinde Tamamlandı</v>
      </c>
    </row>
    <row r="1181" spans="1:7" ht="15" x14ac:dyDescent="0.2">
      <c r="A1181" s="87">
        <v>1178</v>
      </c>
      <c r="B1181" s="165" t="s">
        <v>11</v>
      </c>
      <c r="C1181" s="192" t="s">
        <v>4854</v>
      </c>
      <c r="D1181" s="192" t="s">
        <v>4855</v>
      </c>
      <c r="E1181" s="205">
        <v>41590.377083333333</v>
      </c>
      <c r="F1181" s="205">
        <v>41590.594444444439</v>
      </c>
      <c r="G1181" s="30" t="str">
        <f t="shared" si="21"/>
        <v>Süresinde Tamamlandı</v>
      </c>
    </row>
    <row r="1182" spans="1:7" ht="15" x14ac:dyDescent="0.2">
      <c r="A1182" s="87">
        <v>1179</v>
      </c>
      <c r="B1182" s="165" t="s">
        <v>11</v>
      </c>
      <c r="C1182" s="192" t="s">
        <v>4856</v>
      </c>
      <c r="D1182" s="192" t="s">
        <v>4857</v>
      </c>
      <c r="E1182" s="205">
        <v>41590.377083333333</v>
      </c>
      <c r="F1182" s="205">
        <v>41590.594444444439</v>
      </c>
      <c r="G1182" s="30" t="str">
        <f t="shared" si="21"/>
        <v>Süresinde Tamamlandı</v>
      </c>
    </row>
    <row r="1183" spans="1:7" ht="15" x14ac:dyDescent="0.2">
      <c r="A1183" s="87">
        <v>1180</v>
      </c>
      <c r="B1183" s="165" t="s">
        <v>11</v>
      </c>
      <c r="C1183" s="192" t="s">
        <v>437</v>
      </c>
      <c r="D1183" s="192" t="s">
        <v>438</v>
      </c>
      <c r="E1183" s="205">
        <v>41590.377083333333</v>
      </c>
      <c r="F1183" s="205">
        <v>41590.594444444439</v>
      </c>
      <c r="G1183" s="30" t="str">
        <f t="shared" si="21"/>
        <v>Süresinde Tamamlandı</v>
      </c>
    </row>
    <row r="1184" spans="1:7" ht="15" x14ac:dyDescent="0.2">
      <c r="A1184" s="87">
        <v>1181</v>
      </c>
      <c r="B1184" s="165" t="s">
        <v>11</v>
      </c>
      <c r="C1184" s="192" t="s">
        <v>439</v>
      </c>
      <c r="D1184" s="192" t="s">
        <v>440</v>
      </c>
      <c r="E1184" s="205">
        <v>41590.377083333333</v>
      </c>
      <c r="F1184" s="205">
        <v>41590.686805555553</v>
      </c>
      <c r="G1184" s="30" t="str">
        <f t="shared" si="21"/>
        <v>Süresinde Tamamlandı</v>
      </c>
    </row>
    <row r="1185" spans="1:7" ht="15" x14ac:dyDescent="0.2">
      <c r="A1185" s="87">
        <v>1182</v>
      </c>
      <c r="B1185" s="165" t="s">
        <v>11</v>
      </c>
      <c r="C1185" s="192" t="s">
        <v>441</v>
      </c>
      <c r="D1185" s="192" t="s">
        <v>442</v>
      </c>
      <c r="E1185" s="205">
        <v>41590.377083333333</v>
      </c>
      <c r="F1185" s="205">
        <v>41590.594444444439</v>
      </c>
      <c r="G1185" s="30" t="str">
        <f t="shared" si="21"/>
        <v>Süresinde Tamamlandı</v>
      </c>
    </row>
    <row r="1186" spans="1:7" ht="15" x14ac:dyDescent="0.2">
      <c r="A1186" s="87">
        <v>1183</v>
      </c>
      <c r="B1186" s="165" t="s">
        <v>11</v>
      </c>
      <c r="C1186" s="192" t="s">
        <v>4858</v>
      </c>
      <c r="D1186" s="192" t="s">
        <v>4859</v>
      </c>
      <c r="E1186" s="205">
        <v>41590.594444444439</v>
      </c>
      <c r="F1186" s="205">
        <v>41590.594444444439</v>
      </c>
      <c r="G1186" s="30" t="str">
        <f t="shared" si="21"/>
        <v>Süresinde Tamamlandı</v>
      </c>
    </row>
    <row r="1187" spans="1:7" ht="15" x14ac:dyDescent="0.2">
      <c r="A1187" s="87">
        <v>1184</v>
      </c>
      <c r="B1187" s="165" t="s">
        <v>11</v>
      </c>
      <c r="C1187" s="192" t="s">
        <v>4860</v>
      </c>
      <c r="D1187" s="192" t="s">
        <v>4861</v>
      </c>
      <c r="E1187" s="205">
        <v>41597.602083333331</v>
      </c>
      <c r="F1187" s="205">
        <v>41597.602083333331</v>
      </c>
      <c r="G1187" s="30" t="str">
        <f t="shared" si="21"/>
        <v>Süresinde Tamamlandı</v>
      </c>
    </row>
    <row r="1188" spans="1:7" ht="15" x14ac:dyDescent="0.2">
      <c r="A1188" s="87">
        <v>1185</v>
      </c>
      <c r="B1188" s="165" t="s">
        <v>11</v>
      </c>
      <c r="C1188" s="192" t="s">
        <v>443</v>
      </c>
      <c r="D1188" s="192" t="s">
        <v>444</v>
      </c>
      <c r="E1188" s="205">
        <v>41590.377083333333</v>
      </c>
      <c r="F1188" s="205">
        <v>41590.594444444439</v>
      </c>
      <c r="G1188" s="30" t="str">
        <f t="shared" si="21"/>
        <v>Süresinde Tamamlandı</v>
      </c>
    </row>
    <row r="1189" spans="1:7" ht="15" x14ac:dyDescent="0.2">
      <c r="A1189" s="87">
        <v>1186</v>
      </c>
      <c r="B1189" s="165" t="s">
        <v>11</v>
      </c>
      <c r="C1189" s="192" t="s">
        <v>4862</v>
      </c>
      <c r="D1189" s="192" t="s">
        <v>4863</v>
      </c>
      <c r="E1189" s="205">
        <v>41590.377083333333</v>
      </c>
      <c r="F1189" s="205">
        <v>41590.686805555553</v>
      </c>
      <c r="G1189" s="30" t="str">
        <f t="shared" si="21"/>
        <v>Süresinde Tamamlandı</v>
      </c>
    </row>
    <row r="1190" spans="1:7" ht="15" x14ac:dyDescent="0.2">
      <c r="A1190" s="87">
        <v>1187</v>
      </c>
      <c r="B1190" s="165" t="s">
        <v>11</v>
      </c>
      <c r="C1190" s="192" t="s">
        <v>4864</v>
      </c>
      <c r="D1190" s="192" t="s">
        <v>4865</v>
      </c>
      <c r="E1190" s="205">
        <v>41590.377083333333</v>
      </c>
      <c r="F1190" s="205">
        <v>41591.613888888889</v>
      </c>
      <c r="G1190" s="30" t="str">
        <f t="shared" si="21"/>
        <v>Süresinde Tamamlandı</v>
      </c>
    </row>
    <row r="1191" spans="1:7" ht="15" x14ac:dyDescent="0.2">
      <c r="A1191" s="87">
        <v>1188</v>
      </c>
      <c r="B1191" s="165" t="s">
        <v>11</v>
      </c>
      <c r="C1191" s="192" t="s">
        <v>445</v>
      </c>
      <c r="D1191" s="192" t="s">
        <v>446</v>
      </c>
      <c r="E1191" s="205">
        <v>41590.377083333333</v>
      </c>
      <c r="F1191" s="205">
        <v>41590.686805555553</v>
      </c>
      <c r="G1191" s="30" t="str">
        <f t="shared" si="21"/>
        <v>Süresinde Tamamlandı</v>
      </c>
    </row>
    <row r="1192" spans="1:7" ht="15" x14ac:dyDescent="0.2">
      <c r="A1192" s="87">
        <v>1189</v>
      </c>
      <c r="B1192" s="165" t="s">
        <v>11</v>
      </c>
      <c r="C1192" s="192" t="s">
        <v>4866</v>
      </c>
      <c r="D1192" s="192" t="s">
        <v>4867</v>
      </c>
      <c r="E1192" s="205">
        <v>41590.377083333333</v>
      </c>
      <c r="F1192" s="205">
        <v>41590.594444444439</v>
      </c>
      <c r="G1192" s="30" t="str">
        <f t="shared" si="21"/>
        <v>Süresinde Tamamlandı</v>
      </c>
    </row>
    <row r="1193" spans="1:7" ht="15" x14ac:dyDescent="0.2">
      <c r="A1193" s="87">
        <v>1190</v>
      </c>
      <c r="B1193" s="165" t="s">
        <v>11</v>
      </c>
      <c r="C1193" s="192" t="s">
        <v>4868</v>
      </c>
      <c r="D1193" s="192" t="s">
        <v>4869</v>
      </c>
      <c r="E1193" s="205">
        <v>41590.377083333333</v>
      </c>
      <c r="F1193" s="205">
        <v>41591.613888888889</v>
      </c>
      <c r="G1193" s="30" t="str">
        <f t="shared" si="21"/>
        <v>Süresinde Tamamlandı</v>
      </c>
    </row>
    <row r="1194" spans="1:7" ht="15" x14ac:dyDescent="0.2">
      <c r="A1194" s="87">
        <v>1191</v>
      </c>
      <c r="B1194" s="165" t="s">
        <v>11</v>
      </c>
      <c r="C1194" s="192" t="s">
        <v>4870</v>
      </c>
      <c r="D1194" s="192" t="s">
        <v>4871</v>
      </c>
      <c r="E1194" s="205">
        <v>41590.377083333333</v>
      </c>
      <c r="F1194" s="205">
        <v>41590.686805555553</v>
      </c>
      <c r="G1194" s="30" t="str">
        <f t="shared" si="21"/>
        <v>Süresinde Tamamlandı</v>
      </c>
    </row>
    <row r="1195" spans="1:7" ht="15" x14ac:dyDescent="0.2">
      <c r="A1195" s="87">
        <v>1192</v>
      </c>
      <c r="B1195" s="165" t="s">
        <v>11</v>
      </c>
      <c r="C1195" s="192" t="s">
        <v>448</v>
      </c>
      <c r="D1195" s="192" t="s">
        <v>449</v>
      </c>
      <c r="E1195" s="205">
        <v>41590.377083333333</v>
      </c>
      <c r="F1195" s="205">
        <v>41590.731249999997</v>
      </c>
      <c r="G1195" s="30" t="str">
        <f t="shared" si="21"/>
        <v>Süresinde Tamamlandı</v>
      </c>
    </row>
    <row r="1196" spans="1:7" ht="15" x14ac:dyDescent="0.2">
      <c r="A1196" s="87">
        <v>1193</v>
      </c>
      <c r="B1196" s="165" t="s">
        <v>11</v>
      </c>
      <c r="C1196" s="192" t="s">
        <v>4872</v>
      </c>
      <c r="D1196" s="192" t="s">
        <v>4873</v>
      </c>
      <c r="E1196" s="205">
        <v>41590.377083333333</v>
      </c>
      <c r="F1196" s="205">
        <v>41590.686805555553</v>
      </c>
      <c r="G1196" s="30" t="str">
        <f t="shared" si="21"/>
        <v>Süresinde Tamamlandı</v>
      </c>
    </row>
    <row r="1197" spans="1:7" ht="15" x14ac:dyDescent="0.2">
      <c r="A1197" s="87">
        <v>1194</v>
      </c>
      <c r="B1197" s="165" t="s">
        <v>11</v>
      </c>
      <c r="C1197" s="192" t="s">
        <v>4874</v>
      </c>
      <c r="D1197" s="192" t="s">
        <v>4875</v>
      </c>
      <c r="E1197" s="205">
        <v>41590.377083333333</v>
      </c>
      <c r="F1197" s="205">
        <v>41590.594444444439</v>
      </c>
      <c r="G1197" s="30" t="str">
        <f t="shared" si="21"/>
        <v>Süresinde Tamamlandı</v>
      </c>
    </row>
    <row r="1198" spans="1:7" ht="15" x14ac:dyDescent="0.2">
      <c r="A1198" s="87">
        <v>1195</v>
      </c>
      <c r="B1198" s="165" t="s">
        <v>11</v>
      </c>
      <c r="C1198" s="192" t="s">
        <v>435</v>
      </c>
      <c r="D1198" s="192" t="s">
        <v>450</v>
      </c>
      <c r="E1198" s="205">
        <v>41590.377083333333</v>
      </c>
      <c r="F1198" s="205">
        <v>41590.686805555553</v>
      </c>
      <c r="G1198" s="30" t="str">
        <f t="shared" si="21"/>
        <v>Süresinde Tamamlandı</v>
      </c>
    </row>
    <row r="1199" spans="1:7" ht="15" x14ac:dyDescent="0.2">
      <c r="A1199" s="87">
        <v>1196</v>
      </c>
      <c r="B1199" s="165" t="s">
        <v>11</v>
      </c>
      <c r="C1199" s="192" t="s">
        <v>451</v>
      </c>
      <c r="D1199" s="192" t="s">
        <v>452</v>
      </c>
      <c r="E1199" s="205">
        <v>41606.378472222219</v>
      </c>
      <c r="F1199" s="205">
        <v>41606.595138888886</v>
      </c>
      <c r="G1199" s="30" t="str">
        <f t="shared" si="21"/>
        <v>Süresinde Tamamlandı</v>
      </c>
    </row>
    <row r="1200" spans="1:7" ht="15" x14ac:dyDescent="0.2">
      <c r="A1200" s="87">
        <v>1197</v>
      </c>
      <c r="B1200" s="165" t="s">
        <v>11</v>
      </c>
      <c r="C1200" s="192" t="s">
        <v>453</v>
      </c>
      <c r="D1200" s="192" t="s">
        <v>454</v>
      </c>
      <c r="E1200" s="205">
        <v>41606.378472222219</v>
      </c>
      <c r="F1200" s="205">
        <v>41606.676388888889</v>
      </c>
      <c r="G1200" s="30" t="str">
        <f t="shared" si="21"/>
        <v>Süresinde Tamamlandı</v>
      </c>
    </row>
    <row r="1201" spans="1:7" ht="15" x14ac:dyDescent="0.2">
      <c r="A1201" s="87">
        <v>1198</v>
      </c>
      <c r="B1201" s="165" t="s">
        <v>11</v>
      </c>
      <c r="C1201" s="192" t="s">
        <v>4876</v>
      </c>
      <c r="D1201" s="192" t="s">
        <v>4877</v>
      </c>
      <c r="E1201" s="205">
        <v>41606.378472222219</v>
      </c>
      <c r="F1201" s="205">
        <v>41606.595138888886</v>
      </c>
      <c r="G1201" s="30" t="str">
        <f t="shared" si="21"/>
        <v>Süresinde Tamamlandı</v>
      </c>
    </row>
    <row r="1202" spans="1:7" ht="15" x14ac:dyDescent="0.2">
      <c r="A1202" s="87">
        <v>1199</v>
      </c>
      <c r="B1202" s="165" t="s">
        <v>11</v>
      </c>
      <c r="C1202" s="192" t="s">
        <v>4878</v>
      </c>
      <c r="D1202" s="192" t="s">
        <v>4879</v>
      </c>
      <c r="E1202" s="205">
        <v>41606.378472222219</v>
      </c>
      <c r="F1202" s="205">
        <v>41606.722222222219</v>
      </c>
      <c r="G1202" s="30" t="str">
        <f t="shared" si="21"/>
        <v>Süresinde Tamamlandı</v>
      </c>
    </row>
    <row r="1203" spans="1:7" ht="15" x14ac:dyDescent="0.2">
      <c r="A1203" s="87">
        <v>1200</v>
      </c>
      <c r="B1203" s="165" t="s">
        <v>11</v>
      </c>
      <c r="C1203" s="192" t="s">
        <v>4880</v>
      </c>
      <c r="D1203" s="192" t="s">
        <v>4881</v>
      </c>
      <c r="E1203" s="205">
        <v>41606.378472222219</v>
      </c>
      <c r="F1203" s="205">
        <v>41606.676388888889</v>
      </c>
      <c r="G1203" s="30" t="str">
        <f t="shared" si="21"/>
        <v>Süresinde Tamamlandı</v>
      </c>
    </row>
    <row r="1204" spans="1:7" ht="15" x14ac:dyDescent="0.2">
      <c r="A1204" s="87">
        <v>1201</v>
      </c>
      <c r="B1204" s="165" t="s">
        <v>11</v>
      </c>
      <c r="C1204" s="192" t="s">
        <v>455</v>
      </c>
      <c r="D1204" s="192" t="s">
        <v>456</v>
      </c>
      <c r="E1204" s="205">
        <v>41606.378472222219</v>
      </c>
      <c r="F1204" s="205">
        <v>41606.676388888889</v>
      </c>
      <c r="G1204" s="30" t="str">
        <f t="shared" si="21"/>
        <v>Süresinde Tamamlandı</v>
      </c>
    </row>
    <row r="1205" spans="1:7" ht="15" x14ac:dyDescent="0.2">
      <c r="A1205" s="87">
        <v>1202</v>
      </c>
      <c r="B1205" s="165" t="s">
        <v>11</v>
      </c>
      <c r="C1205" s="192" t="s">
        <v>4882</v>
      </c>
      <c r="D1205" s="192" t="s">
        <v>4883</v>
      </c>
      <c r="E1205" s="205">
        <v>41606.378472222219</v>
      </c>
      <c r="F1205" s="205">
        <v>41606.595138888886</v>
      </c>
      <c r="G1205" s="30" t="str">
        <f t="shared" si="21"/>
        <v>Süresinde Tamamlandı</v>
      </c>
    </row>
    <row r="1206" spans="1:7" ht="15" x14ac:dyDescent="0.2">
      <c r="A1206" s="87">
        <v>1203</v>
      </c>
      <c r="B1206" s="165" t="s">
        <v>11</v>
      </c>
      <c r="C1206" s="192" t="s">
        <v>4884</v>
      </c>
      <c r="D1206" s="192" t="s">
        <v>4885</v>
      </c>
      <c r="E1206" s="205">
        <v>41583.370138888888</v>
      </c>
      <c r="F1206" s="205">
        <v>41583.713194444441</v>
      </c>
      <c r="G1206" s="30" t="str">
        <f t="shared" si="21"/>
        <v>Süresinde Tamamlandı</v>
      </c>
    </row>
    <row r="1207" spans="1:7" ht="15" x14ac:dyDescent="0.2">
      <c r="A1207" s="87">
        <v>1204</v>
      </c>
      <c r="B1207" s="165" t="s">
        <v>11</v>
      </c>
      <c r="C1207" s="192" t="s">
        <v>4886</v>
      </c>
      <c r="D1207" s="192" t="s">
        <v>4887</v>
      </c>
      <c r="E1207" s="205">
        <v>41606.378472222219</v>
      </c>
      <c r="F1207" s="205">
        <v>41606.595138888886</v>
      </c>
      <c r="G1207" s="30" t="str">
        <f t="shared" si="21"/>
        <v>Süresinde Tamamlandı</v>
      </c>
    </row>
    <row r="1208" spans="1:7" ht="15" x14ac:dyDescent="0.2">
      <c r="A1208" s="87">
        <v>1205</v>
      </c>
      <c r="B1208" s="165" t="s">
        <v>11</v>
      </c>
      <c r="C1208" s="192" t="s">
        <v>716</v>
      </c>
      <c r="D1208" s="192" t="s">
        <v>4888</v>
      </c>
      <c r="E1208" s="205">
        <v>41606.378472222219</v>
      </c>
      <c r="F1208" s="205">
        <v>41606.676388888889</v>
      </c>
      <c r="G1208" s="30" t="str">
        <f t="shared" si="21"/>
        <v>Süresinde Tamamlandı</v>
      </c>
    </row>
    <row r="1209" spans="1:7" ht="15" x14ac:dyDescent="0.2">
      <c r="A1209" s="87">
        <v>1206</v>
      </c>
      <c r="B1209" s="165" t="s">
        <v>11</v>
      </c>
      <c r="C1209" s="192" t="s">
        <v>4889</v>
      </c>
      <c r="D1209" s="192" t="s">
        <v>4890</v>
      </c>
      <c r="E1209" s="205">
        <v>41606.378472222219</v>
      </c>
      <c r="F1209" s="205">
        <v>41606.676388888889</v>
      </c>
      <c r="G1209" s="30" t="str">
        <f t="shared" si="21"/>
        <v>Süresinde Tamamlandı</v>
      </c>
    </row>
    <row r="1210" spans="1:7" ht="15" x14ac:dyDescent="0.2">
      <c r="A1210" s="87">
        <v>1207</v>
      </c>
      <c r="B1210" s="165" t="s">
        <v>11</v>
      </c>
      <c r="C1210" s="192" t="s">
        <v>4891</v>
      </c>
      <c r="D1210" s="192" t="s">
        <v>4892</v>
      </c>
      <c r="E1210" s="205">
        <v>41583.370138888888</v>
      </c>
      <c r="F1210" s="205">
        <v>41583.579861111109</v>
      </c>
      <c r="G1210" s="30" t="str">
        <f t="shared" si="21"/>
        <v>Süresinde Tamamlandı</v>
      </c>
    </row>
    <row r="1211" spans="1:7" ht="15" x14ac:dyDescent="0.2">
      <c r="A1211" s="87">
        <v>1208</v>
      </c>
      <c r="B1211" s="165" t="s">
        <v>11</v>
      </c>
      <c r="C1211" s="192" t="s">
        <v>457</v>
      </c>
      <c r="D1211" s="192" t="s">
        <v>458</v>
      </c>
      <c r="E1211" s="205">
        <v>41606.378472222219</v>
      </c>
      <c r="F1211" s="205">
        <v>41606.75277777778</v>
      </c>
      <c r="G1211" s="30" t="str">
        <f t="shared" si="21"/>
        <v>Süresinde Tamamlandı</v>
      </c>
    </row>
    <row r="1212" spans="1:7" ht="15" x14ac:dyDescent="0.2">
      <c r="A1212" s="87">
        <v>1209</v>
      </c>
      <c r="B1212" s="165" t="s">
        <v>11</v>
      </c>
      <c r="C1212" s="192" t="s">
        <v>459</v>
      </c>
      <c r="D1212" s="192" t="s">
        <v>460</v>
      </c>
      <c r="E1212" s="205">
        <v>41606.378472222219</v>
      </c>
      <c r="F1212" s="205">
        <v>41606.676388888889</v>
      </c>
      <c r="G1212" s="30" t="str">
        <f t="shared" si="21"/>
        <v>Süresinde Tamamlandı</v>
      </c>
    </row>
    <row r="1213" spans="1:7" ht="15" x14ac:dyDescent="0.2">
      <c r="A1213" s="87">
        <v>1210</v>
      </c>
      <c r="B1213" s="165" t="s">
        <v>11</v>
      </c>
      <c r="C1213" s="192" t="s">
        <v>4893</v>
      </c>
      <c r="D1213" s="192" t="s">
        <v>4894</v>
      </c>
      <c r="E1213" s="205">
        <v>41606.378472222219</v>
      </c>
      <c r="F1213" s="205">
        <v>41607.597916666666</v>
      </c>
      <c r="G1213" s="30" t="str">
        <f t="shared" si="21"/>
        <v>Süresinde Tamamlandı</v>
      </c>
    </row>
    <row r="1214" spans="1:7" ht="15" x14ac:dyDescent="0.2">
      <c r="A1214" s="87">
        <v>1211</v>
      </c>
      <c r="B1214" s="165" t="s">
        <v>11</v>
      </c>
      <c r="C1214" s="192" t="s">
        <v>4895</v>
      </c>
      <c r="D1214" s="192" t="s">
        <v>4896</v>
      </c>
      <c r="E1214" s="205">
        <v>41606.378472222219</v>
      </c>
      <c r="F1214" s="205">
        <v>41607.597916666666</v>
      </c>
      <c r="G1214" s="30" t="str">
        <f t="shared" si="21"/>
        <v>Süresinde Tamamlandı</v>
      </c>
    </row>
    <row r="1215" spans="1:7" ht="15" x14ac:dyDescent="0.2">
      <c r="A1215" s="87">
        <v>1212</v>
      </c>
      <c r="B1215" s="165" t="s">
        <v>11</v>
      </c>
      <c r="C1215" s="192" t="s">
        <v>4897</v>
      </c>
      <c r="D1215" s="192" t="s">
        <v>4898</v>
      </c>
      <c r="E1215" s="205">
        <v>41606.595138888886</v>
      </c>
      <c r="F1215" s="205">
        <v>41606.595138888886</v>
      </c>
      <c r="G1215" s="30" t="str">
        <f t="shared" si="21"/>
        <v>Süresinde Tamamlandı</v>
      </c>
    </row>
    <row r="1216" spans="1:7" ht="15" x14ac:dyDescent="0.2">
      <c r="A1216" s="87">
        <v>1213</v>
      </c>
      <c r="B1216" s="165" t="s">
        <v>11</v>
      </c>
      <c r="C1216" s="192" t="s">
        <v>4899</v>
      </c>
      <c r="D1216" s="192" t="s">
        <v>4900</v>
      </c>
      <c r="E1216" s="205">
        <v>41583.579861111109</v>
      </c>
      <c r="F1216" s="205">
        <v>41583.579861111109</v>
      </c>
      <c r="G1216" s="30" t="str">
        <f t="shared" si="21"/>
        <v>Süresinde Tamamlandı</v>
      </c>
    </row>
    <row r="1217" spans="1:7" ht="15" x14ac:dyDescent="0.2">
      <c r="A1217" s="87">
        <v>1214</v>
      </c>
      <c r="B1217" s="165" t="s">
        <v>11</v>
      </c>
      <c r="C1217" s="192" t="s">
        <v>4901</v>
      </c>
      <c r="D1217" s="192" t="s">
        <v>4902</v>
      </c>
      <c r="E1217" s="205">
        <v>41607.597916666666</v>
      </c>
      <c r="F1217" s="205">
        <v>41607.597916666666</v>
      </c>
      <c r="G1217" s="30" t="str">
        <f t="shared" si="21"/>
        <v>Süresinde Tamamlandı</v>
      </c>
    </row>
    <row r="1218" spans="1:7" ht="15" x14ac:dyDescent="0.2">
      <c r="A1218" s="87">
        <v>1215</v>
      </c>
      <c r="B1218" s="165" t="s">
        <v>11</v>
      </c>
      <c r="C1218" s="192" t="s">
        <v>4903</v>
      </c>
      <c r="D1218" s="192" t="s">
        <v>4904</v>
      </c>
      <c r="E1218" s="205">
        <v>41606.378472222219</v>
      </c>
      <c r="F1218" s="205">
        <v>41606.676388888889</v>
      </c>
      <c r="G1218" s="30" t="str">
        <f t="shared" si="21"/>
        <v>Süresinde Tamamlandı</v>
      </c>
    </row>
    <row r="1219" spans="1:7" ht="15" x14ac:dyDescent="0.2">
      <c r="A1219" s="87">
        <v>1216</v>
      </c>
      <c r="B1219" s="165" t="s">
        <v>11</v>
      </c>
      <c r="C1219" s="192" t="s">
        <v>4903</v>
      </c>
      <c r="D1219" s="192" t="s">
        <v>4905</v>
      </c>
      <c r="E1219" s="205">
        <v>41606.378472222219</v>
      </c>
      <c r="F1219" s="205">
        <v>41606.676388888889</v>
      </c>
      <c r="G1219" s="30" t="str">
        <f t="shared" si="21"/>
        <v>Süresinde Tamamlandı</v>
      </c>
    </row>
    <row r="1220" spans="1:7" ht="15" x14ac:dyDescent="0.2">
      <c r="A1220" s="87">
        <v>1217</v>
      </c>
      <c r="B1220" s="165" t="s">
        <v>11</v>
      </c>
      <c r="C1220" s="192" t="s">
        <v>461</v>
      </c>
      <c r="D1220" s="192" t="s">
        <v>462</v>
      </c>
      <c r="E1220" s="205">
        <v>41606.378472222219</v>
      </c>
      <c r="F1220" s="205">
        <v>41606.749305555553</v>
      </c>
      <c r="G1220" s="30" t="str">
        <f t="shared" si="21"/>
        <v>Süresinde Tamamlandı</v>
      </c>
    </row>
    <row r="1221" spans="1:7" ht="15" x14ac:dyDescent="0.2">
      <c r="A1221" s="87">
        <v>1218</v>
      </c>
      <c r="B1221" s="165" t="s">
        <v>11</v>
      </c>
      <c r="C1221" s="192" t="s">
        <v>4906</v>
      </c>
      <c r="D1221" s="192" t="s">
        <v>4907</v>
      </c>
      <c r="E1221" s="205">
        <v>41606.378472222219</v>
      </c>
      <c r="F1221" s="205">
        <v>41606.595138888886</v>
      </c>
      <c r="G1221" s="30" t="str">
        <f t="shared" si="21"/>
        <v>Süresinde Tamamlandı</v>
      </c>
    </row>
    <row r="1222" spans="1:7" ht="15" x14ac:dyDescent="0.2">
      <c r="A1222" s="87">
        <v>1219</v>
      </c>
      <c r="B1222" s="165" t="s">
        <v>11</v>
      </c>
      <c r="C1222" s="192" t="s">
        <v>4908</v>
      </c>
      <c r="D1222" s="192" t="s">
        <v>4909</v>
      </c>
      <c r="E1222" s="205">
        <v>41593.375694444439</v>
      </c>
      <c r="F1222" s="205">
        <v>41593.613888888889</v>
      </c>
      <c r="G1222" s="30" t="str">
        <f t="shared" si="21"/>
        <v>Süresinde Tamamlandı</v>
      </c>
    </row>
    <row r="1223" spans="1:7" ht="15" x14ac:dyDescent="0.2">
      <c r="A1223" s="87">
        <v>1220</v>
      </c>
      <c r="B1223" s="165" t="s">
        <v>11</v>
      </c>
      <c r="C1223" s="192" t="s">
        <v>4910</v>
      </c>
      <c r="D1223" s="192" t="s">
        <v>4911</v>
      </c>
      <c r="E1223" s="205">
        <v>41603.379166666666</v>
      </c>
      <c r="F1223" s="205">
        <v>41603.6875</v>
      </c>
      <c r="G1223" s="30" t="str">
        <f t="shared" si="21"/>
        <v>Süresinde Tamamlandı</v>
      </c>
    </row>
    <row r="1224" spans="1:7" ht="15" x14ac:dyDescent="0.2">
      <c r="A1224" s="87">
        <v>1221</v>
      </c>
      <c r="B1224" s="165" t="s">
        <v>11</v>
      </c>
      <c r="C1224" s="192" t="s">
        <v>4910</v>
      </c>
      <c r="D1224" s="192" t="s">
        <v>4912</v>
      </c>
      <c r="E1224" s="205">
        <v>41603.379166666666</v>
      </c>
      <c r="F1224" s="205">
        <v>41603.6875</v>
      </c>
      <c r="G1224" s="30" t="str">
        <f t="shared" si="21"/>
        <v>Süresinde Tamamlandı</v>
      </c>
    </row>
    <row r="1225" spans="1:7" ht="15" x14ac:dyDescent="0.2">
      <c r="A1225" s="87">
        <v>1222</v>
      </c>
      <c r="B1225" s="165" t="s">
        <v>11</v>
      </c>
      <c r="C1225" s="192" t="s">
        <v>4913</v>
      </c>
      <c r="D1225" s="192" t="s">
        <v>4914</v>
      </c>
      <c r="E1225" s="205">
        <v>41583.370138888888</v>
      </c>
      <c r="F1225" s="205">
        <v>41583.579861111109</v>
      </c>
      <c r="G1225" s="30" t="str">
        <f t="shared" si="21"/>
        <v>Süresinde Tamamlandı</v>
      </c>
    </row>
    <row r="1226" spans="1:7" ht="15" x14ac:dyDescent="0.2">
      <c r="A1226" s="87">
        <v>1223</v>
      </c>
      <c r="B1226" s="165" t="s">
        <v>11</v>
      </c>
      <c r="C1226" s="192" t="s">
        <v>4915</v>
      </c>
      <c r="D1226" s="192" t="s">
        <v>4916</v>
      </c>
      <c r="E1226" s="205">
        <v>41582.390277777777</v>
      </c>
      <c r="F1226" s="205">
        <v>41582.686805555553</v>
      </c>
      <c r="G1226" s="30" t="str">
        <f t="shared" si="21"/>
        <v>Süresinde Tamamlandı</v>
      </c>
    </row>
    <row r="1227" spans="1:7" ht="15" x14ac:dyDescent="0.2">
      <c r="A1227" s="87">
        <v>1224</v>
      </c>
      <c r="B1227" s="165" t="s">
        <v>11</v>
      </c>
      <c r="C1227" s="192" t="s">
        <v>4917</v>
      </c>
      <c r="D1227" s="192" t="s">
        <v>4918</v>
      </c>
      <c r="E1227" s="205">
        <v>41583.370138888888</v>
      </c>
      <c r="F1227" s="205">
        <v>41583.579861111109</v>
      </c>
      <c r="G1227" s="30" t="str">
        <f t="shared" si="21"/>
        <v>Süresinde Tamamlandı</v>
      </c>
    </row>
    <row r="1228" spans="1:7" ht="15" x14ac:dyDescent="0.2">
      <c r="A1228" s="87">
        <v>1225</v>
      </c>
      <c r="B1228" s="165" t="s">
        <v>11</v>
      </c>
      <c r="C1228" s="192" t="s">
        <v>465</v>
      </c>
      <c r="D1228" s="192" t="s">
        <v>466</v>
      </c>
      <c r="E1228" s="205">
        <v>41606.378472222219</v>
      </c>
      <c r="F1228" s="205">
        <v>41606.595138888886</v>
      </c>
      <c r="G1228" s="30" t="str">
        <f t="shared" si="21"/>
        <v>Süresinde Tamamlandı</v>
      </c>
    </row>
    <row r="1229" spans="1:7" ht="15" x14ac:dyDescent="0.2">
      <c r="A1229" s="87">
        <v>1226</v>
      </c>
      <c r="B1229" s="165" t="s">
        <v>11</v>
      </c>
      <c r="C1229" s="192" t="s">
        <v>4919</v>
      </c>
      <c r="D1229" s="192" t="s">
        <v>4920</v>
      </c>
      <c r="E1229" s="205">
        <v>41606.378472222219</v>
      </c>
      <c r="F1229" s="205">
        <v>41606.595138888886</v>
      </c>
      <c r="G1229" s="30" t="str">
        <f t="shared" si="21"/>
        <v>Süresinde Tamamlandı</v>
      </c>
    </row>
    <row r="1230" spans="1:7" ht="15" x14ac:dyDescent="0.2">
      <c r="A1230" s="87">
        <v>1227</v>
      </c>
      <c r="B1230" s="165" t="s">
        <v>11</v>
      </c>
      <c r="C1230" s="192" t="s">
        <v>4921</v>
      </c>
      <c r="D1230" s="192" t="s">
        <v>4922</v>
      </c>
      <c r="E1230" s="205">
        <v>41606.378472222219</v>
      </c>
      <c r="F1230" s="205">
        <v>41606.722222222219</v>
      </c>
      <c r="G1230" s="30" t="str">
        <f t="shared" si="21"/>
        <v>Süresinde Tamamlandı</v>
      </c>
    </row>
    <row r="1231" spans="1:7" ht="15" x14ac:dyDescent="0.2">
      <c r="A1231" s="87">
        <v>1228</v>
      </c>
      <c r="B1231" s="165" t="s">
        <v>11</v>
      </c>
      <c r="C1231" s="192" t="s">
        <v>4923</v>
      </c>
      <c r="D1231" s="192" t="s">
        <v>4924</v>
      </c>
      <c r="E1231" s="205">
        <v>41606.378472222219</v>
      </c>
      <c r="F1231" s="205">
        <v>41606.595138888886</v>
      </c>
      <c r="G1231" s="30" t="str">
        <f t="shared" si="21"/>
        <v>Süresinde Tamamlandı</v>
      </c>
    </row>
    <row r="1232" spans="1:7" ht="15" x14ac:dyDescent="0.2">
      <c r="A1232" s="87">
        <v>1229</v>
      </c>
      <c r="B1232" s="165" t="s">
        <v>11</v>
      </c>
      <c r="C1232" s="192" t="s">
        <v>4925</v>
      </c>
      <c r="D1232" s="192" t="s">
        <v>4926</v>
      </c>
      <c r="E1232" s="205">
        <v>41583.370138888888</v>
      </c>
      <c r="F1232" s="205">
        <v>41583.62777777778</v>
      </c>
      <c r="G1232" s="30" t="str">
        <f t="shared" si="21"/>
        <v>Süresinde Tamamlandı</v>
      </c>
    </row>
    <row r="1233" spans="1:7" ht="15" x14ac:dyDescent="0.2">
      <c r="A1233" s="87">
        <v>1230</v>
      </c>
      <c r="B1233" s="165" t="s">
        <v>11</v>
      </c>
      <c r="C1233" s="192" t="s">
        <v>467</v>
      </c>
      <c r="D1233" s="192" t="s">
        <v>468</v>
      </c>
      <c r="E1233" s="205">
        <v>41606.378472222219</v>
      </c>
      <c r="F1233" s="205">
        <v>41606.676388888889</v>
      </c>
      <c r="G1233" s="30" t="str">
        <f t="shared" si="21"/>
        <v>Süresinde Tamamlandı</v>
      </c>
    </row>
    <row r="1234" spans="1:7" ht="15" x14ac:dyDescent="0.2">
      <c r="A1234" s="87">
        <v>1231</v>
      </c>
      <c r="B1234" s="165" t="s">
        <v>11</v>
      </c>
      <c r="C1234" s="192" t="s">
        <v>4927</v>
      </c>
      <c r="D1234" s="192" t="s">
        <v>4928</v>
      </c>
      <c r="E1234" s="205">
        <v>41606.378472222219</v>
      </c>
      <c r="F1234" s="205">
        <v>41607.597916666666</v>
      </c>
      <c r="G1234" s="30" t="str">
        <f t="shared" si="21"/>
        <v>Süresinde Tamamlandı</v>
      </c>
    </row>
    <row r="1235" spans="1:7" ht="15" x14ac:dyDescent="0.2">
      <c r="A1235" s="87">
        <v>1232</v>
      </c>
      <c r="B1235" s="165" t="s">
        <v>11</v>
      </c>
      <c r="C1235" s="192" t="s">
        <v>469</v>
      </c>
      <c r="D1235" s="192" t="s">
        <v>470</v>
      </c>
      <c r="E1235" s="205">
        <v>41606.378472222219</v>
      </c>
      <c r="F1235" s="205">
        <v>41606.676388888889</v>
      </c>
      <c r="G1235" s="30" t="str">
        <f t="shared" si="21"/>
        <v>Süresinde Tamamlandı</v>
      </c>
    </row>
    <row r="1236" spans="1:7" ht="15" x14ac:dyDescent="0.2">
      <c r="A1236" s="87">
        <v>1233</v>
      </c>
      <c r="B1236" s="165" t="s">
        <v>11</v>
      </c>
      <c r="C1236" s="192" t="s">
        <v>4929</v>
      </c>
      <c r="D1236" s="192" t="s">
        <v>4930</v>
      </c>
      <c r="E1236" s="205">
        <v>41606.378472222219</v>
      </c>
      <c r="F1236" s="205">
        <v>41606.595138888886</v>
      </c>
      <c r="G1236" s="30" t="str">
        <f t="shared" ref="G1236:G1299" si="22">IF(F1236-E1236&lt;=3,"Süresinde Tamamlandı",3-(F1236-E1236))</f>
        <v>Süresinde Tamamlandı</v>
      </c>
    </row>
    <row r="1237" spans="1:7" ht="15" x14ac:dyDescent="0.2">
      <c r="A1237" s="87">
        <v>1234</v>
      </c>
      <c r="B1237" s="165" t="s">
        <v>11</v>
      </c>
      <c r="C1237" s="192" t="s">
        <v>4931</v>
      </c>
      <c r="D1237" s="192" t="s">
        <v>4932</v>
      </c>
      <c r="E1237" s="205">
        <v>41583.370138888888</v>
      </c>
      <c r="F1237" s="205">
        <v>41583.579861111109</v>
      </c>
      <c r="G1237" s="30" t="str">
        <f t="shared" si="22"/>
        <v>Süresinde Tamamlandı</v>
      </c>
    </row>
    <row r="1238" spans="1:7" ht="15" x14ac:dyDescent="0.2">
      <c r="A1238" s="87">
        <v>1235</v>
      </c>
      <c r="B1238" s="165" t="s">
        <v>11</v>
      </c>
      <c r="C1238" s="192" t="s">
        <v>4933</v>
      </c>
      <c r="D1238" s="192" t="s">
        <v>4934</v>
      </c>
      <c r="E1238" s="205">
        <v>41606.378472222219</v>
      </c>
      <c r="F1238" s="205">
        <v>41606.595138888886</v>
      </c>
      <c r="G1238" s="30" t="str">
        <f t="shared" si="22"/>
        <v>Süresinde Tamamlandı</v>
      </c>
    </row>
    <row r="1239" spans="1:7" ht="15" x14ac:dyDescent="0.2">
      <c r="A1239" s="87">
        <v>1236</v>
      </c>
      <c r="B1239" s="165" t="s">
        <v>11</v>
      </c>
      <c r="C1239" s="192" t="s">
        <v>4935</v>
      </c>
      <c r="D1239" s="192" t="s">
        <v>4936</v>
      </c>
      <c r="E1239" s="205">
        <v>41583.370138888888</v>
      </c>
      <c r="F1239" s="205">
        <v>41583.579861111109</v>
      </c>
      <c r="G1239" s="30" t="str">
        <f t="shared" si="22"/>
        <v>Süresinde Tamamlandı</v>
      </c>
    </row>
    <row r="1240" spans="1:7" ht="15" x14ac:dyDescent="0.2">
      <c r="A1240" s="87">
        <v>1237</v>
      </c>
      <c r="B1240" s="165" t="s">
        <v>11</v>
      </c>
      <c r="C1240" s="192" t="s">
        <v>4937</v>
      </c>
      <c r="D1240" s="192" t="s">
        <v>4938</v>
      </c>
      <c r="E1240" s="205">
        <v>41606.378472222219</v>
      </c>
      <c r="F1240" s="205">
        <v>41606.595138888886</v>
      </c>
      <c r="G1240" s="30" t="str">
        <f t="shared" si="22"/>
        <v>Süresinde Tamamlandı</v>
      </c>
    </row>
    <row r="1241" spans="1:7" ht="15" x14ac:dyDescent="0.2">
      <c r="A1241" s="87">
        <v>1238</v>
      </c>
      <c r="B1241" s="165" t="s">
        <v>11</v>
      </c>
      <c r="C1241" s="192" t="s">
        <v>24</v>
      </c>
      <c r="D1241" s="192" t="s">
        <v>4939</v>
      </c>
      <c r="E1241" s="205">
        <v>41583.370138888888</v>
      </c>
      <c r="F1241" s="205">
        <v>41583.579861111109</v>
      </c>
      <c r="G1241" s="30" t="str">
        <f t="shared" si="22"/>
        <v>Süresinde Tamamlandı</v>
      </c>
    </row>
    <row r="1242" spans="1:7" ht="15" x14ac:dyDescent="0.2">
      <c r="A1242" s="87">
        <v>1239</v>
      </c>
      <c r="B1242" s="165" t="s">
        <v>11</v>
      </c>
      <c r="C1242" s="192" t="s">
        <v>4940</v>
      </c>
      <c r="D1242" s="192" t="s">
        <v>4941</v>
      </c>
      <c r="E1242" s="205">
        <v>41606.378472222219</v>
      </c>
      <c r="F1242" s="205">
        <v>41606.595138888886</v>
      </c>
      <c r="G1242" s="30" t="str">
        <f t="shared" si="22"/>
        <v>Süresinde Tamamlandı</v>
      </c>
    </row>
    <row r="1243" spans="1:7" ht="15" x14ac:dyDescent="0.2">
      <c r="A1243" s="87">
        <v>1240</v>
      </c>
      <c r="B1243" s="165" t="s">
        <v>11</v>
      </c>
      <c r="C1243" s="192" t="s">
        <v>471</v>
      </c>
      <c r="D1243" s="192" t="s">
        <v>472</v>
      </c>
      <c r="E1243" s="205">
        <v>41606.378472222219</v>
      </c>
      <c r="F1243" s="205">
        <v>41606.595138888886</v>
      </c>
      <c r="G1243" s="30" t="str">
        <f t="shared" si="22"/>
        <v>Süresinde Tamamlandı</v>
      </c>
    </row>
    <row r="1244" spans="1:7" ht="15" x14ac:dyDescent="0.2">
      <c r="A1244" s="87">
        <v>1241</v>
      </c>
      <c r="B1244" s="165" t="s">
        <v>11</v>
      </c>
      <c r="C1244" s="192" t="s">
        <v>473</v>
      </c>
      <c r="D1244" s="192" t="s">
        <v>474</v>
      </c>
      <c r="E1244" s="205">
        <v>41606.378472222219</v>
      </c>
      <c r="F1244" s="205">
        <v>41606.595138888886</v>
      </c>
      <c r="G1244" s="30" t="str">
        <f t="shared" si="22"/>
        <v>Süresinde Tamamlandı</v>
      </c>
    </row>
    <row r="1245" spans="1:7" ht="15" x14ac:dyDescent="0.2">
      <c r="A1245" s="87">
        <v>1242</v>
      </c>
      <c r="B1245" s="165" t="s">
        <v>11</v>
      </c>
      <c r="C1245" s="192" t="s">
        <v>4942</v>
      </c>
      <c r="D1245" s="192" t="s">
        <v>4943</v>
      </c>
      <c r="E1245" s="205">
        <v>41583.370138888888</v>
      </c>
      <c r="F1245" s="205">
        <v>41583.684027777774</v>
      </c>
      <c r="G1245" s="30" t="str">
        <f t="shared" si="22"/>
        <v>Süresinde Tamamlandı</v>
      </c>
    </row>
    <row r="1246" spans="1:7" ht="15" x14ac:dyDescent="0.2">
      <c r="A1246" s="87">
        <v>1243</v>
      </c>
      <c r="B1246" s="165" t="s">
        <v>11</v>
      </c>
      <c r="C1246" s="192" t="s">
        <v>4944</v>
      </c>
      <c r="D1246" s="192" t="s">
        <v>4945</v>
      </c>
      <c r="E1246" s="205">
        <v>41583.370138888888</v>
      </c>
      <c r="F1246" s="205">
        <v>41583.62777777778</v>
      </c>
      <c r="G1246" s="30" t="str">
        <f t="shared" si="22"/>
        <v>Süresinde Tamamlandı</v>
      </c>
    </row>
    <row r="1247" spans="1:7" ht="15" x14ac:dyDescent="0.2">
      <c r="A1247" s="87">
        <v>1244</v>
      </c>
      <c r="B1247" s="165" t="s">
        <v>11</v>
      </c>
      <c r="C1247" s="192" t="s">
        <v>4108</v>
      </c>
      <c r="D1247" s="192" t="s">
        <v>4946</v>
      </c>
      <c r="E1247" s="205">
        <v>41606.378472222219</v>
      </c>
      <c r="F1247" s="205">
        <v>41606.595138888886</v>
      </c>
      <c r="G1247" s="30" t="str">
        <f t="shared" si="22"/>
        <v>Süresinde Tamamlandı</v>
      </c>
    </row>
    <row r="1248" spans="1:7" ht="15" x14ac:dyDescent="0.2">
      <c r="A1248" s="87">
        <v>1245</v>
      </c>
      <c r="B1248" s="165" t="s">
        <v>11</v>
      </c>
      <c r="C1248" s="192" t="s">
        <v>4947</v>
      </c>
      <c r="D1248" s="192" t="s">
        <v>4948</v>
      </c>
      <c r="E1248" s="205">
        <v>41606.378472222219</v>
      </c>
      <c r="F1248" s="205">
        <v>41606.722222222219</v>
      </c>
      <c r="G1248" s="30" t="str">
        <f t="shared" si="22"/>
        <v>Süresinde Tamamlandı</v>
      </c>
    </row>
    <row r="1249" spans="1:7" ht="15" x14ac:dyDescent="0.2">
      <c r="A1249" s="87">
        <v>1246</v>
      </c>
      <c r="B1249" s="165" t="s">
        <v>11</v>
      </c>
      <c r="C1249" s="192" t="s">
        <v>4949</v>
      </c>
      <c r="D1249" s="192" t="s">
        <v>4950</v>
      </c>
      <c r="E1249" s="205">
        <v>41606.378472222219</v>
      </c>
      <c r="F1249" s="205">
        <v>41606.676388888889</v>
      </c>
      <c r="G1249" s="30" t="str">
        <f t="shared" si="22"/>
        <v>Süresinde Tamamlandı</v>
      </c>
    </row>
    <row r="1250" spans="1:7" ht="15" x14ac:dyDescent="0.2">
      <c r="A1250" s="87">
        <v>1247</v>
      </c>
      <c r="B1250" s="165" t="s">
        <v>11</v>
      </c>
      <c r="C1250" s="192" t="s">
        <v>4951</v>
      </c>
      <c r="D1250" s="192" t="s">
        <v>4952</v>
      </c>
      <c r="E1250" s="205">
        <v>41606.378472222219</v>
      </c>
      <c r="F1250" s="205">
        <v>41606.676388888889</v>
      </c>
      <c r="G1250" s="30" t="str">
        <f t="shared" si="22"/>
        <v>Süresinde Tamamlandı</v>
      </c>
    </row>
    <row r="1251" spans="1:7" ht="15" x14ac:dyDescent="0.2">
      <c r="A1251" s="87">
        <v>1248</v>
      </c>
      <c r="B1251" s="165" t="s">
        <v>11</v>
      </c>
      <c r="C1251" s="192" t="s">
        <v>4953</v>
      </c>
      <c r="D1251" s="192" t="s">
        <v>4954</v>
      </c>
      <c r="E1251" s="205">
        <v>41600.603472222218</v>
      </c>
      <c r="F1251" s="205">
        <v>41600.603472222218</v>
      </c>
      <c r="G1251" s="30" t="str">
        <f t="shared" si="22"/>
        <v>Süresinde Tamamlandı</v>
      </c>
    </row>
    <row r="1252" spans="1:7" ht="15" x14ac:dyDescent="0.2">
      <c r="A1252" s="87">
        <v>1249</v>
      </c>
      <c r="B1252" s="165" t="s">
        <v>11</v>
      </c>
      <c r="C1252" s="192" t="s">
        <v>475</v>
      </c>
      <c r="D1252" s="192" t="s">
        <v>476</v>
      </c>
      <c r="E1252" s="205">
        <v>41606.595138888886</v>
      </c>
      <c r="F1252" s="205">
        <v>41606.595138888886</v>
      </c>
      <c r="G1252" s="30" t="str">
        <f t="shared" si="22"/>
        <v>Süresinde Tamamlandı</v>
      </c>
    </row>
    <row r="1253" spans="1:7" ht="15" x14ac:dyDescent="0.2">
      <c r="A1253" s="87">
        <v>1250</v>
      </c>
      <c r="B1253" s="165" t="s">
        <v>11</v>
      </c>
      <c r="C1253" s="192" t="s">
        <v>4955</v>
      </c>
      <c r="D1253" s="192" t="s">
        <v>4956</v>
      </c>
      <c r="E1253" s="205">
        <v>41606.676388888889</v>
      </c>
      <c r="F1253" s="205">
        <v>41606.676388888889</v>
      </c>
      <c r="G1253" s="30" t="str">
        <f t="shared" si="22"/>
        <v>Süresinde Tamamlandı</v>
      </c>
    </row>
    <row r="1254" spans="1:7" ht="15" x14ac:dyDescent="0.2">
      <c r="A1254" s="87">
        <v>1251</v>
      </c>
      <c r="B1254" s="165" t="s">
        <v>11</v>
      </c>
      <c r="C1254" s="192" t="s">
        <v>4957</v>
      </c>
      <c r="D1254" s="192" t="s">
        <v>4958</v>
      </c>
      <c r="E1254" s="205">
        <v>41590.686805555553</v>
      </c>
      <c r="F1254" s="205">
        <v>41590.686805555553</v>
      </c>
      <c r="G1254" s="30" t="str">
        <f t="shared" si="22"/>
        <v>Süresinde Tamamlandı</v>
      </c>
    </row>
    <row r="1255" spans="1:7" ht="15" x14ac:dyDescent="0.2">
      <c r="A1255" s="87">
        <v>1252</v>
      </c>
      <c r="B1255" s="165" t="s">
        <v>11</v>
      </c>
      <c r="C1255" s="192" t="s">
        <v>4959</v>
      </c>
      <c r="D1255" s="192" t="s">
        <v>4960</v>
      </c>
      <c r="E1255" s="205">
        <v>41606.378472222219</v>
      </c>
      <c r="F1255" s="205">
        <v>41606.676388888889</v>
      </c>
      <c r="G1255" s="30" t="str">
        <f t="shared" si="22"/>
        <v>Süresinde Tamamlandı</v>
      </c>
    </row>
    <row r="1256" spans="1:7" ht="15" x14ac:dyDescent="0.2">
      <c r="A1256" s="87">
        <v>1253</v>
      </c>
      <c r="B1256" s="165" t="s">
        <v>11</v>
      </c>
      <c r="C1256" s="192" t="s">
        <v>4961</v>
      </c>
      <c r="D1256" s="192" t="s">
        <v>4962</v>
      </c>
      <c r="E1256" s="205">
        <v>41606.378472222219</v>
      </c>
      <c r="F1256" s="205">
        <v>41606.676388888889</v>
      </c>
      <c r="G1256" s="30" t="str">
        <f t="shared" si="22"/>
        <v>Süresinde Tamamlandı</v>
      </c>
    </row>
    <row r="1257" spans="1:7" ht="15" x14ac:dyDescent="0.2">
      <c r="A1257" s="87">
        <v>1254</v>
      </c>
      <c r="B1257" s="165" t="s">
        <v>11</v>
      </c>
      <c r="C1257" s="192" t="s">
        <v>477</v>
      </c>
      <c r="D1257" s="192" t="s">
        <v>478</v>
      </c>
      <c r="E1257" s="205">
        <v>41583.370138888888</v>
      </c>
      <c r="F1257" s="205">
        <v>41583.579861111109</v>
      </c>
      <c r="G1257" s="30" t="str">
        <f t="shared" si="22"/>
        <v>Süresinde Tamamlandı</v>
      </c>
    </row>
    <row r="1258" spans="1:7" ht="15" x14ac:dyDescent="0.2">
      <c r="A1258" s="87">
        <v>1255</v>
      </c>
      <c r="B1258" s="165" t="s">
        <v>11</v>
      </c>
      <c r="C1258" s="192" t="s">
        <v>4963</v>
      </c>
      <c r="D1258" s="192" t="s">
        <v>4964</v>
      </c>
      <c r="E1258" s="205">
        <v>41606.378472222219</v>
      </c>
      <c r="F1258" s="205">
        <v>41606.676388888889</v>
      </c>
      <c r="G1258" s="30" t="str">
        <f t="shared" si="22"/>
        <v>Süresinde Tamamlandı</v>
      </c>
    </row>
    <row r="1259" spans="1:7" ht="15" x14ac:dyDescent="0.2">
      <c r="A1259" s="87">
        <v>1256</v>
      </c>
      <c r="B1259" s="165" t="s">
        <v>11</v>
      </c>
      <c r="C1259" s="192" t="s">
        <v>4965</v>
      </c>
      <c r="D1259" s="192" t="s">
        <v>4966</v>
      </c>
      <c r="E1259" s="205">
        <v>41606.378472222219</v>
      </c>
      <c r="F1259" s="205">
        <v>41606.595138888886</v>
      </c>
      <c r="G1259" s="30" t="str">
        <f t="shared" si="22"/>
        <v>Süresinde Tamamlandı</v>
      </c>
    </row>
    <row r="1260" spans="1:7" ht="15" x14ac:dyDescent="0.2">
      <c r="A1260" s="87">
        <v>1257</v>
      </c>
      <c r="B1260" s="165" t="s">
        <v>11</v>
      </c>
      <c r="C1260" s="192" t="s">
        <v>479</v>
      </c>
      <c r="D1260" s="192" t="s">
        <v>480</v>
      </c>
      <c r="E1260" s="205">
        <v>41606.722222222219</v>
      </c>
      <c r="F1260" s="205">
        <v>41606.722222222219</v>
      </c>
      <c r="G1260" s="30" t="str">
        <f t="shared" si="22"/>
        <v>Süresinde Tamamlandı</v>
      </c>
    </row>
    <row r="1261" spans="1:7" ht="15" x14ac:dyDescent="0.2">
      <c r="A1261" s="87">
        <v>1258</v>
      </c>
      <c r="B1261" s="165" t="s">
        <v>11</v>
      </c>
      <c r="C1261" s="192" t="s">
        <v>4967</v>
      </c>
      <c r="D1261" s="192" t="s">
        <v>4968</v>
      </c>
      <c r="E1261" s="205">
        <v>41598.59375</v>
      </c>
      <c r="F1261" s="205">
        <v>41598.59375</v>
      </c>
      <c r="G1261" s="30" t="str">
        <f t="shared" si="22"/>
        <v>Süresinde Tamamlandı</v>
      </c>
    </row>
    <row r="1262" spans="1:7" ht="15" x14ac:dyDescent="0.2">
      <c r="A1262" s="87">
        <v>1259</v>
      </c>
      <c r="B1262" s="165" t="s">
        <v>11</v>
      </c>
      <c r="C1262" s="192" t="s">
        <v>4969</v>
      </c>
      <c r="D1262" s="192" t="s">
        <v>4970</v>
      </c>
      <c r="E1262" s="205">
        <v>41606.378472222219</v>
      </c>
      <c r="F1262" s="205">
        <v>41606.595138888886</v>
      </c>
      <c r="G1262" s="30" t="str">
        <f t="shared" si="22"/>
        <v>Süresinde Tamamlandı</v>
      </c>
    </row>
    <row r="1263" spans="1:7" ht="15" x14ac:dyDescent="0.2">
      <c r="A1263" s="87">
        <v>1260</v>
      </c>
      <c r="B1263" s="165" t="s">
        <v>11</v>
      </c>
      <c r="C1263" s="192" t="s">
        <v>4971</v>
      </c>
      <c r="D1263" s="192" t="s">
        <v>4972</v>
      </c>
      <c r="E1263" s="205">
        <v>41606.378472222219</v>
      </c>
      <c r="F1263" s="205">
        <v>41607.663194444445</v>
      </c>
      <c r="G1263" s="30" t="str">
        <f t="shared" si="22"/>
        <v>Süresinde Tamamlandı</v>
      </c>
    </row>
    <row r="1264" spans="1:7" ht="15" x14ac:dyDescent="0.2">
      <c r="A1264" s="87">
        <v>1261</v>
      </c>
      <c r="B1264" s="165" t="s">
        <v>11</v>
      </c>
      <c r="C1264" s="192" t="s">
        <v>481</v>
      </c>
      <c r="D1264" s="192" t="s">
        <v>482</v>
      </c>
      <c r="E1264" s="205">
        <v>41606.378472222219</v>
      </c>
      <c r="F1264" s="205">
        <v>41606.595138888886</v>
      </c>
      <c r="G1264" s="30" t="str">
        <f t="shared" si="22"/>
        <v>Süresinde Tamamlandı</v>
      </c>
    </row>
    <row r="1265" spans="1:7" ht="15" x14ac:dyDescent="0.2">
      <c r="A1265" s="87">
        <v>1262</v>
      </c>
      <c r="B1265" s="165" t="s">
        <v>11</v>
      </c>
      <c r="C1265" s="192" t="s">
        <v>4973</v>
      </c>
      <c r="D1265" s="192" t="s">
        <v>4974</v>
      </c>
      <c r="E1265" s="205">
        <v>41606.378472222219</v>
      </c>
      <c r="F1265" s="205">
        <v>41607.597916666666</v>
      </c>
      <c r="G1265" s="30" t="str">
        <f t="shared" si="22"/>
        <v>Süresinde Tamamlandı</v>
      </c>
    </row>
    <row r="1266" spans="1:7" ht="15" x14ac:dyDescent="0.2">
      <c r="A1266" s="87">
        <v>1263</v>
      </c>
      <c r="B1266" s="165" t="s">
        <v>11</v>
      </c>
      <c r="C1266" s="192" t="s">
        <v>4975</v>
      </c>
      <c r="D1266" s="192" t="s">
        <v>4976</v>
      </c>
      <c r="E1266" s="205">
        <v>41606.378472222219</v>
      </c>
      <c r="F1266" s="205">
        <v>41606.595138888886</v>
      </c>
      <c r="G1266" s="30" t="str">
        <f t="shared" si="22"/>
        <v>Süresinde Tamamlandı</v>
      </c>
    </row>
    <row r="1267" spans="1:7" ht="15" x14ac:dyDescent="0.2">
      <c r="A1267" s="87">
        <v>1264</v>
      </c>
      <c r="B1267" s="165" t="s">
        <v>11</v>
      </c>
      <c r="C1267" s="192" t="s">
        <v>4977</v>
      </c>
      <c r="D1267" s="192" t="s">
        <v>4978</v>
      </c>
      <c r="E1267" s="205">
        <v>41606.378472222219</v>
      </c>
      <c r="F1267" s="205">
        <v>41606.595138888886</v>
      </c>
      <c r="G1267" s="30" t="str">
        <f t="shared" si="22"/>
        <v>Süresinde Tamamlandı</v>
      </c>
    </row>
    <row r="1268" spans="1:7" ht="15" x14ac:dyDescent="0.2">
      <c r="A1268" s="87">
        <v>1265</v>
      </c>
      <c r="B1268" s="165" t="s">
        <v>11</v>
      </c>
      <c r="C1268" s="192" t="s">
        <v>4979</v>
      </c>
      <c r="D1268" s="192" t="s">
        <v>4980</v>
      </c>
      <c r="E1268" s="205">
        <v>41606.378472222219</v>
      </c>
      <c r="F1268" s="205">
        <v>41606.595138888886</v>
      </c>
      <c r="G1268" s="30" t="str">
        <f t="shared" si="22"/>
        <v>Süresinde Tamamlandı</v>
      </c>
    </row>
    <row r="1269" spans="1:7" ht="15" x14ac:dyDescent="0.2">
      <c r="A1269" s="87">
        <v>1266</v>
      </c>
      <c r="B1269" s="165" t="s">
        <v>11</v>
      </c>
      <c r="C1269" s="192" t="s">
        <v>4981</v>
      </c>
      <c r="D1269" s="192" t="s">
        <v>4982</v>
      </c>
      <c r="E1269" s="205">
        <v>41606.378472222219</v>
      </c>
      <c r="F1269" s="205">
        <v>41606.595138888886</v>
      </c>
      <c r="G1269" s="30" t="str">
        <f t="shared" si="22"/>
        <v>Süresinde Tamamlandı</v>
      </c>
    </row>
    <row r="1270" spans="1:7" ht="15" x14ac:dyDescent="0.2">
      <c r="A1270" s="87">
        <v>1267</v>
      </c>
      <c r="B1270" s="165" t="s">
        <v>11</v>
      </c>
      <c r="C1270" s="192" t="s">
        <v>4983</v>
      </c>
      <c r="D1270" s="192" t="s">
        <v>4984</v>
      </c>
      <c r="E1270" s="205">
        <v>41583.370138888888</v>
      </c>
      <c r="F1270" s="205">
        <v>41583.684027777774</v>
      </c>
      <c r="G1270" s="30" t="str">
        <f t="shared" si="22"/>
        <v>Süresinde Tamamlandı</v>
      </c>
    </row>
    <row r="1271" spans="1:7" ht="15" x14ac:dyDescent="0.2">
      <c r="A1271" s="87">
        <v>1268</v>
      </c>
      <c r="B1271" s="165" t="s">
        <v>11</v>
      </c>
      <c r="C1271" s="192" t="s">
        <v>475</v>
      </c>
      <c r="D1271" s="192" t="s">
        <v>483</v>
      </c>
      <c r="E1271" s="205">
        <v>41606.378472222219</v>
      </c>
      <c r="F1271" s="205">
        <v>41606.595138888886</v>
      </c>
      <c r="G1271" s="30" t="str">
        <f t="shared" si="22"/>
        <v>Süresinde Tamamlandı</v>
      </c>
    </row>
    <row r="1272" spans="1:7" ht="15" x14ac:dyDescent="0.2">
      <c r="A1272" s="87">
        <v>1269</v>
      </c>
      <c r="B1272" s="165" t="s">
        <v>11</v>
      </c>
      <c r="C1272" s="192" t="s">
        <v>4985</v>
      </c>
      <c r="D1272" s="192" t="s">
        <v>4986</v>
      </c>
      <c r="E1272" s="205">
        <v>41606.378472222219</v>
      </c>
      <c r="F1272" s="205">
        <v>41606.676388888889</v>
      </c>
      <c r="G1272" s="30" t="str">
        <f t="shared" si="22"/>
        <v>Süresinde Tamamlandı</v>
      </c>
    </row>
    <row r="1273" spans="1:7" ht="15" x14ac:dyDescent="0.2">
      <c r="A1273" s="87">
        <v>1270</v>
      </c>
      <c r="B1273" s="165" t="s">
        <v>11</v>
      </c>
      <c r="C1273" s="192" t="s">
        <v>4987</v>
      </c>
      <c r="D1273" s="192" t="s">
        <v>4988</v>
      </c>
      <c r="E1273" s="205">
        <v>41606.378472222219</v>
      </c>
      <c r="F1273" s="205">
        <v>41606.595138888886</v>
      </c>
      <c r="G1273" s="30" t="str">
        <f t="shared" si="22"/>
        <v>Süresinde Tamamlandı</v>
      </c>
    </row>
    <row r="1274" spans="1:7" ht="15" x14ac:dyDescent="0.2">
      <c r="A1274" s="87">
        <v>1271</v>
      </c>
      <c r="B1274" s="165" t="s">
        <v>11</v>
      </c>
      <c r="C1274" s="192" t="s">
        <v>4989</v>
      </c>
      <c r="D1274" s="192" t="s">
        <v>4990</v>
      </c>
      <c r="E1274" s="205">
        <v>41606.378472222219</v>
      </c>
      <c r="F1274" s="205">
        <v>41606.595138888886</v>
      </c>
      <c r="G1274" s="30" t="str">
        <f t="shared" si="22"/>
        <v>Süresinde Tamamlandı</v>
      </c>
    </row>
    <row r="1275" spans="1:7" ht="15" x14ac:dyDescent="0.2">
      <c r="A1275" s="87">
        <v>1272</v>
      </c>
      <c r="B1275" s="165" t="s">
        <v>11</v>
      </c>
      <c r="C1275" s="192" t="s">
        <v>4973</v>
      </c>
      <c r="D1275" s="192" t="s">
        <v>4991</v>
      </c>
      <c r="E1275" s="205">
        <v>41606.378472222219</v>
      </c>
      <c r="F1275" s="205">
        <v>41607.597916666666</v>
      </c>
      <c r="G1275" s="30" t="str">
        <f t="shared" si="22"/>
        <v>Süresinde Tamamlandı</v>
      </c>
    </row>
    <row r="1276" spans="1:7" ht="15" x14ac:dyDescent="0.2">
      <c r="A1276" s="87">
        <v>1273</v>
      </c>
      <c r="B1276" s="165" t="s">
        <v>11</v>
      </c>
      <c r="C1276" s="192" t="s">
        <v>4992</v>
      </c>
      <c r="D1276" s="192" t="s">
        <v>4993</v>
      </c>
      <c r="E1276" s="205">
        <v>41606.378472222219</v>
      </c>
      <c r="F1276" s="205">
        <v>41606.743055555555</v>
      </c>
      <c r="G1276" s="30" t="str">
        <f t="shared" si="22"/>
        <v>Süresinde Tamamlandı</v>
      </c>
    </row>
    <row r="1277" spans="1:7" ht="15" x14ac:dyDescent="0.2">
      <c r="A1277" s="87">
        <v>1274</v>
      </c>
      <c r="B1277" s="165" t="s">
        <v>11</v>
      </c>
      <c r="C1277" s="192" t="s">
        <v>287</v>
      </c>
      <c r="D1277" s="192" t="s">
        <v>484</v>
      </c>
      <c r="E1277" s="205">
        <v>41606.378472222219</v>
      </c>
      <c r="F1277" s="205">
        <v>41606.595138888886</v>
      </c>
      <c r="G1277" s="30" t="str">
        <f t="shared" si="22"/>
        <v>Süresinde Tamamlandı</v>
      </c>
    </row>
    <row r="1278" spans="1:7" ht="15" x14ac:dyDescent="0.2">
      <c r="A1278" s="87">
        <v>1275</v>
      </c>
      <c r="B1278" s="165" t="s">
        <v>11</v>
      </c>
      <c r="C1278" s="192" t="s">
        <v>4994</v>
      </c>
      <c r="D1278" s="192" t="s">
        <v>4995</v>
      </c>
      <c r="E1278" s="205">
        <v>41606.378472222219</v>
      </c>
      <c r="F1278" s="205">
        <v>41606.676388888889</v>
      </c>
      <c r="G1278" s="30" t="str">
        <f t="shared" si="22"/>
        <v>Süresinde Tamamlandı</v>
      </c>
    </row>
    <row r="1279" spans="1:7" ht="15" x14ac:dyDescent="0.2">
      <c r="A1279" s="87">
        <v>1276</v>
      </c>
      <c r="B1279" s="165" t="s">
        <v>11</v>
      </c>
      <c r="C1279" s="192" t="s">
        <v>4996</v>
      </c>
      <c r="D1279" s="192" t="s">
        <v>4997</v>
      </c>
      <c r="E1279" s="205">
        <v>41605.359027777777</v>
      </c>
      <c r="F1279" s="205">
        <v>41605.582638888889</v>
      </c>
      <c r="G1279" s="30" t="str">
        <f t="shared" si="22"/>
        <v>Süresinde Tamamlandı</v>
      </c>
    </row>
    <row r="1280" spans="1:7" ht="15" x14ac:dyDescent="0.2">
      <c r="A1280" s="87">
        <v>1277</v>
      </c>
      <c r="B1280" s="165" t="s">
        <v>11</v>
      </c>
      <c r="C1280" s="192" t="s">
        <v>4998</v>
      </c>
      <c r="D1280" s="192" t="s">
        <v>4999</v>
      </c>
      <c r="E1280" s="205">
        <v>41606.378472222219</v>
      </c>
      <c r="F1280" s="205">
        <v>41606.676388888889</v>
      </c>
      <c r="G1280" s="30" t="str">
        <f t="shared" si="22"/>
        <v>Süresinde Tamamlandı</v>
      </c>
    </row>
    <row r="1281" spans="1:7" ht="15" x14ac:dyDescent="0.2">
      <c r="A1281" s="87">
        <v>1278</v>
      </c>
      <c r="B1281" s="165" t="s">
        <v>11</v>
      </c>
      <c r="C1281" s="192" t="s">
        <v>5000</v>
      </c>
      <c r="D1281" s="192" t="s">
        <v>5001</v>
      </c>
      <c r="E1281" s="205">
        <v>41606.378472222219</v>
      </c>
      <c r="F1281" s="205">
        <v>41606.595138888886</v>
      </c>
      <c r="G1281" s="30" t="str">
        <f t="shared" si="22"/>
        <v>Süresinde Tamamlandı</v>
      </c>
    </row>
    <row r="1282" spans="1:7" ht="15" x14ac:dyDescent="0.2">
      <c r="A1282" s="87">
        <v>1279</v>
      </c>
      <c r="B1282" s="165" t="s">
        <v>11</v>
      </c>
      <c r="C1282" s="192" t="s">
        <v>5002</v>
      </c>
      <c r="D1282" s="192" t="s">
        <v>5003</v>
      </c>
      <c r="E1282" s="205">
        <v>41584.381249999999</v>
      </c>
      <c r="F1282" s="205">
        <v>41584.67083333333</v>
      </c>
      <c r="G1282" s="30" t="str">
        <f t="shared" si="22"/>
        <v>Süresinde Tamamlandı</v>
      </c>
    </row>
    <row r="1283" spans="1:7" ht="15" x14ac:dyDescent="0.2">
      <c r="A1283" s="87">
        <v>1280</v>
      </c>
      <c r="B1283" s="165" t="s">
        <v>11</v>
      </c>
      <c r="C1283" s="192" t="s">
        <v>5004</v>
      </c>
      <c r="D1283" s="192" t="s">
        <v>5005</v>
      </c>
      <c r="E1283" s="205">
        <v>41583.370138888888</v>
      </c>
      <c r="F1283" s="205">
        <v>41584.604166666664</v>
      </c>
      <c r="G1283" s="30" t="str">
        <f t="shared" si="22"/>
        <v>Süresinde Tamamlandı</v>
      </c>
    </row>
    <row r="1284" spans="1:7" ht="15" x14ac:dyDescent="0.2">
      <c r="A1284" s="87">
        <v>1281</v>
      </c>
      <c r="B1284" s="165" t="s">
        <v>11</v>
      </c>
      <c r="C1284" s="192" t="s">
        <v>32</v>
      </c>
      <c r="D1284" s="192" t="s">
        <v>5006</v>
      </c>
      <c r="E1284" s="205">
        <v>41606.378472222219</v>
      </c>
      <c r="F1284" s="205">
        <v>41606.595138888886</v>
      </c>
      <c r="G1284" s="30" t="str">
        <f t="shared" si="22"/>
        <v>Süresinde Tamamlandı</v>
      </c>
    </row>
    <row r="1285" spans="1:7" ht="15" x14ac:dyDescent="0.2">
      <c r="A1285" s="87">
        <v>1282</v>
      </c>
      <c r="B1285" s="165" t="s">
        <v>11</v>
      </c>
      <c r="C1285" s="192" t="s">
        <v>5007</v>
      </c>
      <c r="D1285" s="192" t="s">
        <v>5008</v>
      </c>
      <c r="E1285" s="205">
        <v>41606.378472222219</v>
      </c>
      <c r="F1285" s="205">
        <v>41606.73055555555</v>
      </c>
      <c r="G1285" s="30" t="str">
        <f t="shared" si="22"/>
        <v>Süresinde Tamamlandı</v>
      </c>
    </row>
    <row r="1286" spans="1:7" ht="15" x14ac:dyDescent="0.2">
      <c r="A1286" s="87">
        <v>1283</v>
      </c>
      <c r="B1286" s="165" t="s">
        <v>11</v>
      </c>
      <c r="C1286" s="192" t="s">
        <v>5009</v>
      </c>
      <c r="D1286" s="192" t="s">
        <v>5010</v>
      </c>
      <c r="E1286" s="205">
        <v>41606.378472222219</v>
      </c>
      <c r="F1286" s="205">
        <v>41606.595138888886</v>
      </c>
      <c r="G1286" s="30" t="str">
        <f t="shared" si="22"/>
        <v>Süresinde Tamamlandı</v>
      </c>
    </row>
    <row r="1287" spans="1:7" ht="15" x14ac:dyDescent="0.2">
      <c r="A1287" s="87">
        <v>1284</v>
      </c>
      <c r="B1287" s="165" t="s">
        <v>11</v>
      </c>
      <c r="C1287" s="192" t="s">
        <v>2977</v>
      </c>
      <c r="D1287" s="192" t="s">
        <v>5011</v>
      </c>
      <c r="E1287" s="205">
        <v>41606.378472222219</v>
      </c>
      <c r="F1287" s="205">
        <v>41606.676388888889</v>
      </c>
      <c r="G1287" s="30" t="str">
        <f t="shared" si="22"/>
        <v>Süresinde Tamamlandı</v>
      </c>
    </row>
    <row r="1288" spans="1:7" ht="15" x14ac:dyDescent="0.2">
      <c r="A1288" s="87">
        <v>1285</v>
      </c>
      <c r="B1288" s="165" t="s">
        <v>11</v>
      </c>
      <c r="C1288" s="192" t="s">
        <v>485</v>
      </c>
      <c r="D1288" s="192" t="s">
        <v>486</v>
      </c>
      <c r="E1288" s="205">
        <v>41584.618750000001</v>
      </c>
      <c r="F1288" s="205">
        <v>41584.618750000001</v>
      </c>
      <c r="G1288" s="30" t="str">
        <f t="shared" si="22"/>
        <v>Süresinde Tamamlandı</v>
      </c>
    </row>
    <row r="1289" spans="1:7" ht="15" x14ac:dyDescent="0.2">
      <c r="A1289" s="87">
        <v>1286</v>
      </c>
      <c r="B1289" s="165" t="s">
        <v>11</v>
      </c>
      <c r="C1289" s="192" t="s">
        <v>5012</v>
      </c>
      <c r="D1289" s="192" t="s">
        <v>5013</v>
      </c>
      <c r="E1289" s="205">
        <v>41599.611111111109</v>
      </c>
      <c r="F1289" s="205">
        <v>41599.611111111109</v>
      </c>
      <c r="G1289" s="30" t="str">
        <f t="shared" si="22"/>
        <v>Süresinde Tamamlandı</v>
      </c>
    </row>
    <row r="1290" spans="1:7" ht="15" x14ac:dyDescent="0.2">
      <c r="A1290" s="87">
        <v>1287</v>
      </c>
      <c r="B1290" s="165" t="s">
        <v>11</v>
      </c>
      <c r="C1290" s="192" t="s">
        <v>5014</v>
      </c>
      <c r="D1290" s="192" t="s">
        <v>5015</v>
      </c>
      <c r="E1290" s="205">
        <v>41607.388888888891</v>
      </c>
      <c r="F1290" s="205">
        <v>41607.597916666666</v>
      </c>
      <c r="G1290" s="30" t="str">
        <f t="shared" si="22"/>
        <v>Süresinde Tamamlandı</v>
      </c>
    </row>
    <row r="1291" spans="1:7" ht="15" x14ac:dyDescent="0.2">
      <c r="A1291" s="87">
        <v>1288</v>
      </c>
      <c r="B1291" s="165" t="s">
        <v>11</v>
      </c>
      <c r="C1291" s="192" t="s">
        <v>5016</v>
      </c>
      <c r="D1291" s="192" t="s">
        <v>5017</v>
      </c>
      <c r="E1291" s="205">
        <v>41583.370138888888</v>
      </c>
      <c r="F1291" s="205">
        <v>41583.62777777778</v>
      </c>
      <c r="G1291" s="30" t="str">
        <f t="shared" si="22"/>
        <v>Süresinde Tamamlandı</v>
      </c>
    </row>
    <row r="1292" spans="1:7" ht="15" x14ac:dyDescent="0.2">
      <c r="A1292" s="87">
        <v>1289</v>
      </c>
      <c r="B1292" s="165" t="s">
        <v>11</v>
      </c>
      <c r="C1292" s="192" t="s">
        <v>5018</v>
      </c>
      <c r="D1292" s="192" t="s">
        <v>5019</v>
      </c>
      <c r="E1292" s="205">
        <v>41606.378472222219</v>
      </c>
      <c r="F1292" s="205">
        <v>41606.676388888889</v>
      </c>
      <c r="G1292" s="30" t="str">
        <f t="shared" si="22"/>
        <v>Süresinde Tamamlandı</v>
      </c>
    </row>
    <row r="1293" spans="1:7" ht="15" x14ac:dyDescent="0.2">
      <c r="A1293" s="87">
        <v>1290</v>
      </c>
      <c r="B1293" s="165" t="s">
        <v>11</v>
      </c>
      <c r="C1293" s="192" t="s">
        <v>2056</v>
      </c>
      <c r="D1293" s="192" t="s">
        <v>5020</v>
      </c>
      <c r="E1293" s="205">
        <v>41607.388888888891</v>
      </c>
      <c r="F1293" s="205">
        <v>41607.597916666666</v>
      </c>
      <c r="G1293" s="30" t="str">
        <f t="shared" si="22"/>
        <v>Süresinde Tamamlandı</v>
      </c>
    </row>
    <row r="1294" spans="1:7" ht="15" x14ac:dyDescent="0.2">
      <c r="A1294" s="87">
        <v>1291</v>
      </c>
      <c r="B1294" s="165" t="s">
        <v>11</v>
      </c>
      <c r="C1294" s="192" t="s">
        <v>5021</v>
      </c>
      <c r="D1294" s="192" t="s">
        <v>5022</v>
      </c>
      <c r="E1294" s="205">
        <v>41607.388888888891</v>
      </c>
      <c r="F1294" s="205">
        <v>41607.597916666666</v>
      </c>
      <c r="G1294" s="30" t="str">
        <f t="shared" si="22"/>
        <v>Süresinde Tamamlandı</v>
      </c>
    </row>
    <row r="1295" spans="1:7" ht="15" x14ac:dyDescent="0.2">
      <c r="A1295" s="87">
        <v>1292</v>
      </c>
      <c r="B1295" s="165" t="s">
        <v>11</v>
      </c>
      <c r="C1295" s="192" t="s">
        <v>5023</v>
      </c>
      <c r="D1295" s="192" t="s">
        <v>5024</v>
      </c>
      <c r="E1295" s="205">
        <v>41606.378472222219</v>
      </c>
      <c r="F1295" s="205">
        <v>41607.663194444445</v>
      </c>
      <c r="G1295" s="30" t="str">
        <f t="shared" si="22"/>
        <v>Süresinde Tamamlandı</v>
      </c>
    </row>
    <row r="1296" spans="1:7" ht="15" x14ac:dyDescent="0.2">
      <c r="A1296" s="87">
        <v>1293</v>
      </c>
      <c r="B1296" s="165" t="s">
        <v>11</v>
      </c>
      <c r="C1296" s="192" t="s">
        <v>5025</v>
      </c>
      <c r="D1296" s="192" t="s">
        <v>5026</v>
      </c>
      <c r="E1296" s="205">
        <v>41606.378472222219</v>
      </c>
      <c r="F1296" s="205">
        <v>41606.676388888889</v>
      </c>
      <c r="G1296" s="30" t="str">
        <f t="shared" si="22"/>
        <v>Süresinde Tamamlandı</v>
      </c>
    </row>
    <row r="1297" spans="1:7" ht="15" x14ac:dyDescent="0.2">
      <c r="A1297" s="87">
        <v>1294</v>
      </c>
      <c r="B1297" s="165" t="s">
        <v>11</v>
      </c>
      <c r="C1297" s="192" t="s">
        <v>5023</v>
      </c>
      <c r="D1297" s="192" t="s">
        <v>5027</v>
      </c>
      <c r="E1297" s="205">
        <v>41606.378472222219</v>
      </c>
      <c r="F1297" s="205">
        <v>41607.663194444445</v>
      </c>
      <c r="G1297" s="30" t="str">
        <f t="shared" si="22"/>
        <v>Süresinde Tamamlandı</v>
      </c>
    </row>
    <row r="1298" spans="1:7" ht="15" x14ac:dyDescent="0.2">
      <c r="A1298" s="87">
        <v>1295</v>
      </c>
      <c r="B1298" s="165" t="s">
        <v>11</v>
      </c>
      <c r="C1298" s="192" t="s">
        <v>487</v>
      </c>
      <c r="D1298" s="192" t="s">
        <v>488</v>
      </c>
      <c r="E1298" s="205">
        <v>41606.378472222219</v>
      </c>
      <c r="F1298" s="205">
        <v>41606.73055555555</v>
      </c>
      <c r="G1298" s="30" t="str">
        <f t="shared" si="22"/>
        <v>Süresinde Tamamlandı</v>
      </c>
    </row>
    <row r="1299" spans="1:7" ht="15" x14ac:dyDescent="0.2">
      <c r="A1299" s="87">
        <v>1296</v>
      </c>
      <c r="B1299" s="165" t="s">
        <v>11</v>
      </c>
      <c r="C1299" s="192" t="s">
        <v>5028</v>
      </c>
      <c r="D1299" s="192" t="s">
        <v>5029</v>
      </c>
      <c r="E1299" s="205">
        <v>41583.370138888888</v>
      </c>
      <c r="F1299" s="205">
        <v>41583.62777777778</v>
      </c>
      <c r="G1299" s="30" t="str">
        <f t="shared" si="22"/>
        <v>Süresinde Tamamlandı</v>
      </c>
    </row>
    <row r="1300" spans="1:7" ht="15" x14ac:dyDescent="0.2">
      <c r="A1300" s="87">
        <v>1297</v>
      </c>
      <c r="B1300" s="165" t="s">
        <v>11</v>
      </c>
      <c r="C1300" s="192" t="s">
        <v>5030</v>
      </c>
      <c r="D1300" s="192" t="s">
        <v>5031</v>
      </c>
      <c r="E1300" s="205">
        <v>41607.373611111107</v>
      </c>
      <c r="F1300" s="205">
        <v>41607.597916666666</v>
      </c>
      <c r="G1300" s="30" t="str">
        <f t="shared" ref="G1300:G1363" si="23">IF(F1300-E1300&lt;=3,"Süresinde Tamamlandı",3-(F1300-E1300))</f>
        <v>Süresinde Tamamlandı</v>
      </c>
    </row>
    <row r="1301" spans="1:7" ht="15" x14ac:dyDescent="0.2">
      <c r="A1301" s="87">
        <v>1298</v>
      </c>
      <c r="B1301" s="165" t="s">
        <v>11</v>
      </c>
      <c r="C1301" s="192" t="s">
        <v>5032</v>
      </c>
      <c r="D1301" s="192" t="s">
        <v>5033</v>
      </c>
      <c r="E1301" s="205">
        <v>41607.373611111107</v>
      </c>
      <c r="F1301" s="205">
        <v>41607.597916666666</v>
      </c>
      <c r="G1301" s="30" t="str">
        <f t="shared" si="23"/>
        <v>Süresinde Tamamlandı</v>
      </c>
    </row>
    <row r="1302" spans="1:7" ht="15" x14ac:dyDescent="0.2">
      <c r="A1302" s="87">
        <v>1299</v>
      </c>
      <c r="B1302" s="165" t="s">
        <v>11</v>
      </c>
      <c r="C1302" s="192" t="s">
        <v>5034</v>
      </c>
      <c r="D1302" s="192" t="s">
        <v>5035</v>
      </c>
      <c r="E1302" s="205">
        <v>41607.373611111107</v>
      </c>
      <c r="F1302" s="205">
        <v>41607.597916666666</v>
      </c>
      <c r="G1302" s="30" t="str">
        <f t="shared" si="23"/>
        <v>Süresinde Tamamlandı</v>
      </c>
    </row>
    <row r="1303" spans="1:7" ht="15" x14ac:dyDescent="0.2">
      <c r="A1303" s="87">
        <v>1300</v>
      </c>
      <c r="B1303" s="165" t="s">
        <v>11</v>
      </c>
      <c r="C1303" s="192" t="s">
        <v>5036</v>
      </c>
      <c r="D1303" s="192" t="s">
        <v>5037</v>
      </c>
      <c r="E1303" s="205">
        <v>41584.381249999999</v>
      </c>
      <c r="F1303" s="205">
        <v>41584.67083333333</v>
      </c>
      <c r="G1303" s="30" t="str">
        <f t="shared" si="23"/>
        <v>Süresinde Tamamlandı</v>
      </c>
    </row>
    <row r="1304" spans="1:7" ht="15" x14ac:dyDescent="0.2">
      <c r="A1304" s="87">
        <v>1301</v>
      </c>
      <c r="B1304" s="165" t="s">
        <v>11</v>
      </c>
      <c r="C1304" s="192" t="s">
        <v>489</v>
      </c>
      <c r="D1304" s="192" t="s">
        <v>490</v>
      </c>
      <c r="E1304" s="205">
        <v>41584.381249999999</v>
      </c>
      <c r="F1304" s="205">
        <v>41584.604166666664</v>
      </c>
      <c r="G1304" s="30" t="str">
        <f t="shared" si="23"/>
        <v>Süresinde Tamamlandı</v>
      </c>
    </row>
    <row r="1305" spans="1:7" ht="15" x14ac:dyDescent="0.2">
      <c r="A1305" s="87">
        <v>1302</v>
      </c>
      <c r="B1305" s="165" t="s">
        <v>11</v>
      </c>
      <c r="C1305" s="192" t="s">
        <v>5038</v>
      </c>
      <c r="D1305" s="192" t="s">
        <v>5039</v>
      </c>
      <c r="E1305" s="205">
        <v>41607.373611111107</v>
      </c>
      <c r="F1305" s="205">
        <v>41607.663194444445</v>
      </c>
      <c r="G1305" s="30" t="str">
        <f t="shared" si="23"/>
        <v>Süresinde Tamamlandı</v>
      </c>
    </row>
    <row r="1306" spans="1:7" ht="15" x14ac:dyDescent="0.2">
      <c r="A1306" s="87">
        <v>1303</v>
      </c>
      <c r="B1306" s="165" t="s">
        <v>11</v>
      </c>
      <c r="C1306" s="192" t="s">
        <v>5040</v>
      </c>
      <c r="D1306" s="192" t="s">
        <v>5041</v>
      </c>
      <c r="E1306" s="205">
        <v>41607.373611111107</v>
      </c>
      <c r="F1306" s="205">
        <v>41607.597916666666</v>
      </c>
      <c r="G1306" s="30" t="str">
        <f t="shared" si="23"/>
        <v>Süresinde Tamamlandı</v>
      </c>
    </row>
    <row r="1307" spans="1:7" ht="15" x14ac:dyDescent="0.2">
      <c r="A1307" s="87">
        <v>1304</v>
      </c>
      <c r="B1307" s="165" t="s">
        <v>11</v>
      </c>
      <c r="C1307" s="192" t="s">
        <v>5042</v>
      </c>
      <c r="D1307" s="192" t="s">
        <v>5043</v>
      </c>
      <c r="E1307" s="205">
        <v>41607.373611111107</v>
      </c>
      <c r="F1307" s="205">
        <v>41607.597916666666</v>
      </c>
      <c r="G1307" s="30" t="str">
        <f t="shared" si="23"/>
        <v>Süresinde Tamamlandı</v>
      </c>
    </row>
    <row r="1308" spans="1:7" ht="15" x14ac:dyDescent="0.2">
      <c r="A1308" s="87">
        <v>1305</v>
      </c>
      <c r="B1308" s="165" t="s">
        <v>11</v>
      </c>
      <c r="C1308" s="192" t="s">
        <v>491</v>
      </c>
      <c r="D1308" s="192" t="s">
        <v>492</v>
      </c>
      <c r="E1308" s="205">
        <v>41607.373611111107</v>
      </c>
      <c r="F1308" s="205">
        <v>41607.663194444445</v>
      </c>
      <c r="G1308" s="30" t="str">
        <f t="shared" si="23"/>
        <v>Süresinde Tamamlandı</v>
      </c>
    </row>
    <row r="1309" spans="1:7" ht="15" x14ac:dyDescent="0.2">
      <c r="A1309" s="87">
        <v>1306</v>
      </c>
      <c r="B1309" s="165" t="s">
        <v>11</v>
      </c>
      <c r="C1309" s="192" t="s">
        <v>493</v>
      </c>
      <c r="D1309" s="192" t="s">
        <v>494</v>
      </c>
      <c r="E1309" s="205">
        <v>41607.663194444445</v>
      </c>
      <c r="F1309" s="205">
        <v>41607.663194444445</v>
      </c>
      <c r="G1309" s="30" t="str">
        <f t="shared" si="23"/>
        <v>Süresinde Tamamlandı</v>
      </c>
    </row>
    <row r="1310" spans="1:7" ht="15" x14ac:dyDescent="0.2">
      <c r="A1310" s="87">
        <v>1307</v>
      </c>
      <c r="B1310" s="165" t="s">
        <v>11</v>
      </c>
      <c r="C1310" s="192" t="s">
        <v>382</v>
      </c>
      <c r="D1310" s="192" t="s">
        <v>495</v>
      </c>
      <c r="E1310" s="205">
        <v>41589.677083333328</v>
      </c>
      <c r="F1310" s="205">
        <v>41589.677083333328</v>
      </c>
      <c r="G1310" s="30" t="str">
        <f t="shared" si="23"/>
        <v>Süresinde Tamamlandı</v>
      </c>
    </row>
    <row r="1311" spans="1:7" ht="15" x14ac:dyDescent="0.2">
      <c r="A1311" s="87">
        <v>1308</v>
      </c>
      <c r="B1311" s="165" t="s">
        <v>11</v>
      </c>
      <c r="C1311" s="192" t="s">
        <v>5044</v>
      </c>
      <c r="D1311" s="192" t="s">
        <v>5045</v>
      </c>
      <c r="E1311" s="205">
        <v>41607.373611111107</v>
      </c>
      <c r="F1311" s="205">
        <v>41607.597916666666</v>
      </c>
      <c r="G1311" s="30" t="str">
        <f t="shared" si="23"/>
        <v>Süresinde Tamamlandı</v>
      </c>
    </row>
    <row r="1312" spans="1:7" ht="15" x14ac:dyDescent="0.2">
      <c r="A1312" s="87">
        <v>1309</v>
      </c>
      <c r="B1312" s="165" t="s">
        <v>11</v>
      </c>
      <c r="C1312" s="192" t="s">
        <v>5046</v>
      </c>
      <c r="D1312" s="192" t="s">
        <v>5047</v>
      </c>
      <c r="E1312" s="205">
        <v>41607.373611111107</v>
      </c>
      <c r="F1312" s="205">
        <v>41607.597916666666</v>
      </c>
      <c r="G1312" s="30" t="str">
        <f t="shared" si="23"/>
        <v>Süresinde Tamamlandı</v>
      </c>
    </row>
    <row r="1313" spans="1:7" ht="15" x14ac:dyDescent="0.2">
      <c r="A1313" s="87">
        <v>1310</v>
      </c>
      <c r="B1313" s="165" t="s">
        <v>11</v>
      </c>
      <c r="C1313" s="192" t="s">
        <v>5048</v>
      </c>
      <c r="D1313" s="192" t="s">
        <v>5049</v>
      </c>
      <c r="E1313" s="205">
        <v>41607.373611111107</v>
      </c>
      <c r="F1313" s="205">
        <v>41607.720138888886</v>
      </c>
      <c r="G1313" s="30" t="str">
        <f t="shared" si="23"/>
        <v>Süresinde Tamamlandı</v>
      </c>
    </row>
    <row r="1314" spans="1:7" ht="15" x14ac:dyDescent="0.2">
      <c r="A1314" s="87">
        <v>1311</v>
      </c>
      <c r="B1314" s="165" t="s">
        <v>11</v>
      </c>
      <c r="C1314" s="192" t="s">
        <v>5050</v>
      </c>
      <c r="D1314" s="192" t="s">
        <v>5051</v>
      </c>
      <c r="E1314" s="205">
        <v>41584.381249999999</v>
      </c>
      <c r="F1314" s="205">
        <v>41584.604166666664</v>
      </c>
      <c r="G1314" s="30" t="str">
        <f t="shared" si="23"/>
        <v>Süresinde Tamamlandı</v>
      </c>
    </row>
    <row r="1315" spans="1:7" ht="15" x14ac:dyDescent="0.2">
      <c r="A1315" s="87">
        <v>1312</v>
      </c>
      <c r="B1315" s="165" t="s">
        <v>11</v>
      </c>
      <c r="C1315" s="192" t="s">
        <v>5052</v>
      </c>
      <c r="D1315" s="192" t="s">
        <v>5053</v>
      </c>
      <c r="E1315" s="205">
        <v>41607.373611111107</v>
      </c>
      <c r="F1315" s="205">
        <v>41607.663194444445</v>
      </c>
      <c r="G1315" s="30" t="str">
        <f t="shared" si="23"/>
        <v>Süresinde Tamamlandı</v>
      </c>
    </row>
    <row r="1316" spans="1:7" ht="15" x14ac:dyDescent="0.2">
      <c r="A1316" s="87">
        <v>1313</v>
      </c>
      <c r="B1316" s="165" t="s">
        <v>11</v>
      </c>
      <c r="C1316" s="192" t="s">
        <v>5054</v>
      </c>
      <c r="D1316" s="192" t="s">
        <v>5055</v>
      </c>
      <c r="E1316" s="205">
        <v>41584.381249999999</v>
      </c>
      <c r="F1316" s="205">
        <v>41585.615277777775</v>
      </c>
      <c r="G1316" s="30" t="str">
        <f t="shared" si="23"/>
        <v>Süresinde Tamamlandı</v>
      </c>
    </row>
    <row r="1317" spans="1:7" ht="15" x14ac:dyDescent="0.2">
      <c r="A1317" s="87">
        <v>1314</v>
      </c>
      <c r="B1317" s="165" t="s">
        <v>11</v>
      </c>
      <c r="C1317" s="192" t="s">
        <v>5056</v>
      </c>
      <c r="D1317" s="192" t="s">
        <v>5057</v>
      </c>
      <c r="E1317" s="205">
        <v>41607.373611111107</v>
      </c>
      <c r="F1317" s="205">
        <v>41607.663194444445</v>
      </c>
      <c r="G1317" s="30" t="str">
        <f t="shared" si="23"/>
        <v>Süresinde Tamamlandı</v>
      </c>
    </row>
    <row r="1318" spans="1:7" ht="15" x14ac:dyDescent="0.2">
      <c r="A1318" s="87">
        <v>1315</v>
      </c>
      <c r="B1318" s="165" t="s">
        <v>11</v>
      </c>
      <c r="C1318" s="192" t="s">
        <v>496</v>
      </c>
      <c r="D1318" s="192" t="s">
        <v>497</v>
      </c>
      <c r="E1318" s="205">
        <v>41584.381249999999</v>
      </c>
      <c r="F1318" s="205">
        <v>41584.725694444445</v>
      </c>
      <c r="G1318" s="30" t="str">
        <f t="shared" si="23"/>
        <v>Süresinde Tamamlandı</v>
      </c>
    </row>
    <row r="1319" spans="1:7" ht="15" x14ac:dyDescent="0.2">
      <c r="A1319" s="87">
        <v>1316</v>
      </c>
      <c r="B1319" s="165" t="s">
        <v>11</v>
      </c>
      <c r="C1319" s="192" t="s">
        <v>498</v>
      </c>
      <c r="D1319" s="192" t="s">
        <v>499</v>
      </c>
      <c r="E1319" s="205">
        <v>41607.597916666666</v>
      </c>
      <c r="F1319" s="205">
        <v>41607.597916666666</v>
      </c>
      <c r="G1319" s="30" t="str">
        <f t="shared" si="23"/>
        <v>Süresinde Tamamlandı</v>
      </c>
    </row>
    <row r="1320" spans="1:7" ht="15" x14ac:dyDescent="0.2">
      <c r="A1320" s="87">
        <v>1317</v>
      </c>
      <c r="B1320" s="165" t="s">
        <v>11</v>
      </c>
      <c r="C1320" s="192" t="s">
        <v>500</v>
      </c>
      <c r="D1320" s="192" t="s">
        <v>501</v>
      </c>
      <c r="E1320" s="205">
        <v>41584.604166666664</v>
      </c>
      <c r="F1320" s="205">
        <v>41584.604166666664</v>
      </c>
      <c r="G1320" s="30" t="str">
        <f t="shared" si="23"/>
        <v>Süresinde Tamamlandı</v>
      </c>
    </row>
    <row r="1321" spans="1:7" ht="15" x14ac:dyDescent="0.2">
      <c r="A1321" s="87">
        <v>1318</v>
      </c>
      <c r="B1321" s="165" t="s">
        <v>11</v>
      </c>
      <c r="C1321" s="192" t="s">
        <v>5058</v>
      </c>
      <c r="D1321" s="192" t="s">
        <v>5059</v>
      </c>
      <c r="E1321" s="205">
        <v>41607.373611111107</v>
      </c>
      <c r="F1321" s="205">
        <v>41607.597916666666</v>
      </c>
      <c r="G1321" s="30" t="str">
        <f t="shared" si="23"/>
        <v>Süresinde Tamamlandı</v>
      </c>
    </row>
    <row r="1322" spans="1:7" ht="15" x14ac:dyDescent="0.2">
      <c r="A1322" s="87">
        <v>1319</v>
      </c>
      <c r="B1322" s="165" t="s">
        <v>11</v>
      </c>
      <c r="C1322" s="192" t="s">
        <v>502</v>
      </c>
      <c r="D1322" s="192" t="s">
        <v>503</v>
      </c>
      <c r="E1322" s="205">
        <v>41607.373611111107</v>
      </c>
      <c r="F1322" s="205">
        <v>41607.663194444445</v>
      </c>
      <c r="G1322" s="30" t="str">
        <f t="shared" si="23"/>
        <v>Süresinde Tamamlandı</v>
      </c>
    </row>
    <row r="1323" spans="1:7" ht="15" x14ac:dyDescent="0.2">
      <c r="A1323" s="87">
        <v>1320</v>
      </c>
      <c r="B1323" s="165" t="s">
        <v>11</v>
      </c>
      <c r="C1323" s="192" t="s">
        <v>5060</v>
      </c>
      <c r="D1323" s="192" t="s">
        <v>5061</v>
      </c>
      <c r="E1323" s="205">
        <v>41607.373611111107</v>
      </c>
      <c r="F1323" s="205">
        <v>41607.597916666666</v>
      </c>
      <c r="G1323" s="30" t="str">
        <f t="shared" si="23"/>
        <v>Süresinde Tamamlandı</v>
      </c>
    </row>
    <row r="1324" spans="1:7" ht="15" x14ac:dyDescent="0.2">
      <c r="A1324" s="87">
        <v>1321</v>
      </c>
      <c r="B1324" s="165" t="s">
        <v>11</v>
      </c>
      <c r="C1324" s="192" t="s">
        <v>5062</v>
      </c>
      <c r="D1324" s="192" t="s">
        <v>5063</v>
      </c>
      <c r="E1324" s="205">
        <v>41607.373611111107</v>
      </c>
      <c r="F1324" s="205">
        <v>41607.597916666666</v>
      </c>
      <c r="G1324" s="30" t="str">
        <f t="shared" si="23"/>
        <v>Süresinde Tamamlandı</v>
      </c>
    </row>
    <row r="1325" spans="1:7" ht="15" x14ac:dyDescent="0.2">
      <c r="A1325" s="87">
        <v>1322</v>
      </c>
      <c r="B1325" s="165" t="s">
        <v>11</v>
      </c>
      <c r="C1325" s="192" t="s">
        <v>5064</v>
      </c>
      <c r="D1325" s="192" t="s">
        <v>5065</v>
      </c>
      <c r="E1325" s="205">
        <v>41607.373611111107</v>
      </c>
      <c r="F1325" s="205">
        <v>41607.663194444445</v>
      </c>
      <c r="G1325" s="30" t="str">
        <f t="shared" si="23"/>
        <v>Süresinde Tamamlandı</v>
      </c>
    </row>
    <row r="1326" spans="1:7" ht="15" x14ac:dyDescent="0.2">
      <c r="A1326" s="87">
        <v>1323</v>
      </c>
      <c r="B1326" s="165" t="s">
        <v>11</v>
      </c>
      <c r="C1326" s="192" t="s">
        <v>5066</v>
      </c>
      <c r="D1326" s="192" t="s">
        <v>5067</v>
      </c>
      <c r="E1326" s="205">
        <v>41584.381249999999</v>
      </c>
      <c r="F1326" s="205">
        <v>41585.615277777775</v>
      </c>
      <c r="G1326" s="30" t="str">
        <f t="shared" si="23"/>
        <v>Süresinde Tamamlandı</v>
      </c>
    </row>
    <row r="1327" spans="1:7" ht="15" x14ac:dyDescent="0.2">
      <c r="A1327" s="87">
        <v>1324</v>
      </c>
      <c r="B1327" s="165" t="s">
        <v>11</v>
      </c>
      <c r="C1327" s="192" t="s">
        <v>5068</v>
      </c>
      <c r="D1327" s="192" t="s">
        <v>5069</v>
      </c>
      <c r="E1327" s="205">
        <v>41607.373611111107</v>
      </c>
      <c r="F1327" s="205">
        <v>41607.597916666666</v>
      </c>
      <c r="G1327" s="30" t="str">
        <f t="shared" si="23"/>
        <v>Süresinde Tamamlandı</v>
      </c>
    </row>
    <row r="1328" spans="1:7" ht="15" x14ac:dyDescent="0.2">
      <c r="A1328" s="87">
        <v>1325</v>
      </c>
      <c r="B1328" s="165" t="s">
        <v>11</v>
      </c>
      <c r="C1328" s="192" t="s">
        <v>5070</v>
      </c>
      <c r="D1328" s="192" t="s">
        <v>5071</v>
      </c>
      <c r="E1328" s="205">
        <v>41607.720138888886</v>
      </c>
      <c r="F1328" s="205">
        <v>41607.720138888886</v>
      </c>
      <c r="G1328" s="30" t="str">
        <f t="shared" si="23"/>
        <v>Süresinde Tamamlandı</v>
      </c>
    </row>
    <row r="1329" spans="1:7" ht="15" x14ac:dyDescent="0.2">
      <c r="A1329" s="87">
        <v>1326</v>
      </c>
      <c r="B1329" s="165" t="s">
        <v>11</v>
      </c>
      <c r="C1329" s="192" t="s">
        <v>5072</v>
      </c>
      <c r="D1329" s="192" t="s">
        <v>5073</v>
      </c>
      <c r="E1329" s="205">
        <v>41605.683333333334</v>
      </c>
      <c r="F1329" s="205">
        <v>41605.683333333334</v>
      </c>
      <c r="G1329" s="30" t="str">
        <f t="shared" si="23"/>
        <v>Süresinde Tamamlandı</v>
      </c>
    </row>
    <row r="1330" spans="1:7" ht="15" x14ac:dyDescent="0.2">
      <c r="A1330" s="87">
        <v>1327</v>
      </c>
      <c r="B1330" s="165" t="s">
        <v>11</v>
      </c>
      <c r="C1330" s="192" t="s">
        <v>5074</v>
      </c>
      <c r="D1330" s="192" t="s">
        <v>5075</v>
      </c>
      <c r="E1330" s="205">
        <v>41607.373611111107</v>
      </c>
      <c r="F1330" s="205">
        <v>41607.663194444445</v>
      </c>
      <c r="G1330" s="30" t="str">
        <f t="shared" si="23"/>
        <v>Süresinde Tamamlandı</v>
      </c>
    </row>
    <row r="1331" spans="1:7" ht="15" x14ac:dyDescent="0.2">
      <c r="A1331" s="87">
        <v>1328</v>
      </c>
      <c r="B1331" s="165" t="s">
        <v>11</v>
      </c>
      <c r="C1331" s="192" t="s">
        <v>5076</v>
      </c>
      <c r="D1331" s="192" t="s">
        <v>5077</v>
      </c>
      <c r="E1331" s="205">
        <v>41582.390277777777</v>
      </c>
      <c r="F1331" s="205">
        <v>41582.601388888885</v>
      </c>
      <c r="G1331" s="30" t="str">
        <f t="shared" si="23"/>
        <v>Süresinde Tamamlandı</v>
      </c>
    </row>
    <row r="1332" spans="1:7" ht="15" x14ac:dyDescent="0.2">
      <c r="A1332" s="87">
        <v>1329</v>
      </c>
      <c r="B1332" s="165" t="s">
        <v>11</v>
      </c>
      <c r="C1332" s="192" t="s">
        <v>5078</v>
      </c>
      <c r="D1332" s="192" t="s">
        <v>5079</v>
      </c>
      <c r="E1332" s="205">
        <v>41589.384722222218</v>
      </c>
      <c r="F1332" s="205">
        <v>41589.598611111112</v>
      </c>
      <c r="G1332" s="30" t="str">
        <f t="shared" si="23"/>
        <v>Süresinde Tamamlandı</v>
      </c>
    </row>
    <row r="1333" spans="1:7" ht="15" x14ac:dyDescent="0.2">
      <c r="A1333" s="87">
        <v>1330</v>
      </c>
      <c r="B1333" s="165" t="s">
        <v>11</v>
      </c>
      <c r="C1333" s="192" t="s">
        <v>5080</v>
      </c>
      <c r="D1333" s="192" t="s">
        <v>5081</v>
      </c>
      <c r="E1333" s="205">
        <v>41589.384722222218</v>
      </c>
      <c r="F1333" s="205">
        <v>41589.677083333328</v>
      </c>
      <c r="G1333" s="30" t="str">
        <f t="shared" si="23"/>
        <v>Süresinde Tamamlandı</v>
      </c>
    </row>
    <row r="1334" spans="1:7" ht="15" x14ac:dyDescent="0.2">
      <c r="A1334" s="87">
        <v>1331</v>
      </c>
      <c r="B1334" s="165" t="s">
        <v>11</v>
      </c>
      <c r="C1334" s="192" t="s">
        <v>504</v>
      </c>
      <c r="D1334" s="192" t="s">
        <v>505</v>
      </c>
      <c r="E1334" s="205">
        <v>41589.384722222218</v>
      </c>
      <c r="F1334" s="205">
        <v>41589.694444444445</v>
      </c>
      <c r="G1334" s="30" t="str">
        <f t="shared" si="23"/>
        <v>Süresinde Tamamlandı</v>
      </c>
    </row>
    <row r="1335" spans="1:7" ht="15" x14ac:dyDescent="0.2">
      <c r="A1335" s="87">
        <v>1332</v>
      </c>
      <c r="B1335" s="165" t="s">
        <v>11</v>
      </c>
      <c r="C1335" s="192" t="s">
        <v>5082</v>
      </c>
      <c r="D1335" s="192" t="s">
        <v>5083</v>
      </c>
      <c r="E1335" s="205">
        <v>41589.384722222218</v>
      </c>
      <c r="F1335" s="205">
        <v>41589.598611111112</v>
      </c>
      <c r="G1335" s="30" t="str">
        <f t="shared" si="23"/>
        <v>Süresinde Tamamlandı</v>
      </c>
    </row>
    <row r="1336" spans="1:7" ht="15" x14ac:dyDescent="0.2">
      <c r="A1336" s="87">
        <v>1333</v>
      </c>
      <c r="B1336" s="165" t="s">
        <v>11</v>
      </c>
      <c r="C1336" s="192" t="s">
        <v>5084</v>
      </c>
      <c r="D1336" s="192" t="s">
        <v>5085</v>
      </c>
      <c r="E1336" s="205">
        <v>41589.384722222218</v>
      </c>
      <c r="F1336" s="205">
        <v>41593.692361111112</v>
      </c>
      <c r="G1336" s="30">
        <f t="shared" si="23"/>
        <v>-1.3076388888948713</v>
      </c>
    </row>
    <row r="1337" spans="1:7" ht="15" x14ac:dyDescent="0.2">
      <c r="A1337" s="87">
        <v>1334</v>
      </c>
      <c r="B1337" s="165" t="s">
        <v>11</v>
      </c>
      <c r="C1337" s="192" t="s">
        <v>5086</v>
      </c>
      <c r="D1337" s="192" t="s">
        <v>5087</v>
      </c>
      <c r="E1337" s="205">
        <v>41589.384722222218</v>
      </c>
      <c r="F1337" s="205">
        <v>41591.613888888889</v>
      </c>
      <c r="G1337" s="30" t="str">
        <f t="shared" si="23"/>
        <v>Süresinde Tamamlandı</v>
      </c>
    </row>
    <row r="1338" spans="1:7" ht="15" x14ac:dyDescent="0.2">
      <c r="A1338" s="87">
        <v>1335</v>
      </c>
      <c r="B1338" s="165" t="s">
        <v>11</v>
      </c>
      <c r="C1338" s="192" t="s">
        <v>5088</v>
      </c>
      <c r="D1338" s="192" t="s">
        <v>5089</v>
      </c>
      <c r="E1338" s="205">
        <v>41589.384722222218</v>
      </c>
      <c r="F1338" s="205">
        <v>41589.598611111112</v>
      </c>
      <c r="G1338" s="30" t="str">
        <f t="shared" si="23"/>
        <v>Süresinde Tamamlandı</v>
      </c>
    </row>
    <row r="1339" spans="1:7" ht="15" x14ac:dyDescent="0.2">
      <c r="A1339" s="87">
        <v>1336</v>
      </c>
      <c r="B1339" s="165" t="s">
        <v>11</v>
      </c>
      <c r="C1339" s="192" t="s">
        <v>5090</v>
      </c>
      <c r="D1339" s="192" t="s">
        <v>5091</v>
      </c>
      <c r="E1339" s="205">
        <v>41589.384722222218</v>
      </c>
      <c r="F1339" s="205">
        <v>41589.677083333328</v>
      </c>
      <c r="G1339" s="30" t="str">
        <f t="shared" si="23"/>
        <v>Süresinde Tamamlandı</v>
      </c>
    </row>
    <row r="1340" spans="1:7" ht="15" x14ac:dyDescent="0.2">
      <c r="A1340" s="87">
        <v>1337</v>
      </c>
      <c r="B1340" s="165" t="s">
        <v>11</v>
      </c>
      <c r="C1340" s="192" t="s">
        <v>5092</v>
      </c>
      <c r="D1340" s="192" t="s">
        <v>5093</v>
      </c>
      <c r="E1340" s="205">
        <v>41589.598611111112</v>
      </c>
      <c r="F1340" s="205">
        <v>41589.598611111112</v>
      </c>
      <c r="G1340" s="30" t="str">
        <f t="shared" si="23"/>
        <v>Süresinde Tamamlandı</v>
      </c>
    </row>
    <row r="1341" spans="1:7" ht="15" x14ac:dyDescent="0.2">
      <c r="A1341" s="87">
        <v>1338</v>
      </c>
      <c r="B1341" s="165" t="s">
        <v>11</v>
      </c>
      <c r="C1341" s="192" t="s">
        <v>5094</v>
      </c>
      <c r="D1341" s="192" t="s">
        <v>5095</v>
      </c>
      <c r="E1341" s="205">
        <v>41599.611111111109</v>
      </c>
      <c r="F1341" s="205">
        <v>41599.611111111109</v>
      </c>
      <c r="G1341" s="30" t="str">
        <f t="shared" si="23"/>
        <v>Süresinde Tamamlandı</v>
      </c>
    </row>
    <row r="1342" spans="1:7" ht="15" x14ac:dyDescent="0.2">
      <c r="A1342" s="87">
        <v>1339</v>
      </c>
      <c r="B1342" s="165" t="s">
        <v>11</v>
      </c>
      <c r="C1342" s="192" t="s">
        <v>5096</v>
      </c>
      <c r="D1342" s="192" t="s">
        <v>5097</v>
      </c>
      <c r="E1342" s="205">
        <v>41589.384722222218</v>
      </c>
      <c r="F1342" s="205">
        <v>41592.597222222219</v>
      </c>
      <c r="G1342" s="30">
        <f t="shared" si="23"/>
        <v>-0.21250000000145519</v>
      </c>
    </row>
    <row r="1343" spans="1:7" ht="15" x14ac:dyDescent="0.2">
      <c r="A1343" s="87">
        <v>1340</v>
      </c>
      <c r="B1343" s="165" t="s">
        <v>11</v>
      </c>
      <c r="C1343" s="192" t="s">
        <v>506</v>
      </c>
      <c r="D1343" s="192" t="s">
        <v>507</v>
      </c>
      <c r="E1343" s="205">
        <v>41589.384722222218</v>
      </c>
      <c r="F1343" s="205">
        <v>41591.613888888889</v>
      </c>
      <c r="G1343" s="30" t="str">
        <f t="shared" si="23"/>
        <v>Süresinde Tamamlandı</v>
      </c>
    </row>
    <row r="1344" spans="1:7" ht="15" x14ac:dyDescent="0.2">
      <c r="A1344" s="87">
        <v>1341</v>
      </c>
      <c r="B1344" s="165" t="s">
        <v>11</v>
      </c>
      <c r="C1344" s="192" t="s">
        <v>5098</v>
      </c>
      <c r="D1344" s="192" t="s">
        <v>5099</v>
      </c>
      <c r="E1344" s="205">
        <v>41589.384722222218</v>
      </c>
      <c r="F1344" s="205">
        <v>41589.677083333328</v>
      </c>
      <c r="G1344" s="30" t="str">
        <f t="shared" si="23"/>
        <v>Süresinde Tamamlandı</v>
      </c>
    </row>
    <row r="1345" spans="1:7" ht="15" x14ac:dyDescent="0.2">
      <c r="A1345" s="87">
        <v>1342</v>
      </c>
      <c r="B1345" s="165" t="s">
        <v>11</v>
      </c>
      <c r="C1345" s="192" t="s">
        <v>5100</v>
      </c>
      <c r="D1345" s="192" t="s">
        <v>5101</v>
      </c>
      <c r="E1345" s="205">
        <v>41589.384722222218</v>
      </c>
      <c r="F1345" s="205">
        <v>41591.62222222222</v>
      </c>
      <c r="G1345" s="30" t="str">
        <f t="shared" si="23"/>
        <v>Süresinde Tamamlandı</v>
      </c>
    </row>
    <row r="1346" spans="1:7" ht="15" x14ac:dyDescent="0.2">
      <c r="A1346" s="87">
        <v>1343</v>
      </c>
      <c r="B1346" s="165" t="s">
        <v>11</v>
      </c>
      <c r="C1346" s="192" t="s">
        <v>5102</v>
      </c>
      <c r="D1346" s="192" t="s">
        <v>5103</v>
      </c>
      <c r="E1346" s="205">
        <v>41589.384722222218</v>
      </c>
      <c r="F1346" s="205">
        <v>41590.594444444439</v>
      </c>
      <c r="G1346" s="30" t="str">
        <f t="shared" si="23"/>
        <v>Süresinde Tamamlandı</v>
      </c>
    </row>
    <row r="1347" spans="1:7" ht="15" x14ac:dyDescent="0.2">
      <c r="A1347" s="87">
        <v>1344</v>
      </c>
      <c r="B1347" s="165" t="s">
        <v>11</v>
      </c>
      <c r="C1347" s="192" t="s">
        <v>5104</v>
      </c>
      <c r="D1347" s="192" t="s">
        <v>5105</v>
      </c>
      <c r="E1347" s="205">
        <v>41589.384722222218</v>
      </c>
      <c r="F1347" s="205">
        <v>41589.598611111112</v>
      </c>
      <c r="G1347" s="30" t="str">
        <f t="shared" si="23"/>
        <v>Süresinde Tamamlandı</v>
      </c>
    </row>
    <row r="1348" spans="1:7" ht="15" x14ac:dyDescent="0.2">
      <c r="A1348" s="87">
        <v>1345</v>
      </c>
      <c r="B1348" s="165" t="s">
        <v>11</v>
      </c>
      <c r="C1348" s="192" t="s">
        <v>5106</v>
      </c>
      <c r="D1348" s="192" t="s">
        <v>5107</v>
      </c>
      <c r="E1348" s="205">
        <v>41589.384722222218</v>
      </c>
      <c r="F1348" s="205">
        <v>41589.598611111112</v>
      </c>
      <c r="G1348" s="30" t="str">
        <f t="shared" si="23"/>
        <v>Süresinde Tamamlandı</v>
      </c>
    </row>
    <row r="1349" spans="1:7" ht="15" x14ac:dyDescent="0.2">
      <c r="A1349" s="87">
        <v>1346</v>
      </c>
      <c r="B1349" s="165" t="s">
        <v>11</v>
      </c>
      <c r="C1349" s="192" t="s">
        <v>5108</v>
      </c>
      <c r="D1349" s="192" t="s">
        <v>5109</v>
      </c>
      <c r="E1349" s="205">
        <v>41585.380555555552</v>
      </c>
      <c r="F1349" s="205">
        <v>41585.615277777775</v>
      </c>
      <c r="G1349" s="30" t="str">
        <f t="shared" si="23"/>
        <v>Süresinde Tamamlandı</v>
      </c>
    </row>
    <row r="1350" spans="1:7" ht="15" x14ac:dyDescent="0.2">
      <c r="A1350" s="87">
        <v>1347</v>
      </c>
      <c r="B1350" s="165" t="s">
        <v>11</v>
      </c>
      <c r="C1350" s="192" t="s">
        <v>5110</v>
      </c>
      <c r="D1350" s="192" t="s">
        <v>5111</v>
      </c>
      <c r="E1350" s="205">
        <v>41585.380555555552</v>
      </c>
      <c r="F1350" s="205">
        <v>41585.615277777775</v>
      </c>
      <c r="G1350" s="30" t="str">
        <f t="shared" si="23"/>
        <v>Süresinde Tamamlandı</v>
      </c>
    </row>
    <row r="1351" spans="1:7" ht="15" x14ac:dyDescent="0.2">
      <c r="A1351" s="87">
        <v>1348</v>
      </c>
      <c r="B1351" s="165" t="s">
        <v>11</v>
      </c>
      <c r="C1351" s="192" t="s">
        <v>5112</v>
      </c>
      <c r="D1351" s="192" t="s">
        <v>5113</v>
      </c>
      <c r="E1351" s="205">
        <v>41585.380555555552</v>
      </c>
      <c r="F1351" s="205">
        <v>41589.598611111112</v>
      </c>
      <c r="G1351" s="30">
        <f t="shared" si="23"/>
        <v>-1.2180555555605679</v>
      </c>
    </row>
    <row r="1352" spans="1:7" ht="15" x14ac:dyDescent="0.2">
      <c r="A1352" s="87">
        <v>1349</v>
      </c>
      <c r="B1352" s="165" t="s">
        <v>11</v>
      </c>
      <c r="C1352" s="192" t="s">
        <v>5114</v>
      </c>
      <c r="D1352" s="192" t="s">
        <v>5115</v>
      </c>
      <c r="E1352" s="205">
        <v>41589.384722222218</v>
      </c>
      <c r="F1352" s="205">
        <v>41589.677083333328</v>
      </c>
      <c r="G1352" s="30" t="str">
        <f t="shared" si="23"/>
        <v>Süresinde Tamamlandı</v>
      </c>
    </row>
    <row r="1353" spans="1:7" ht="15" x14ac:dyDescent="0.2">
      <c r="A1353" s="87">
        <v>1350</v>
      </c>
      <c r="B1353" s="165" t="s">
        <v>11</v>
      </c>
      <c r="C1353" s="192" t="s">
        <v>5116</v>
      </c>
      <c r="D1353" s="192" t="s">
        <v>5117</v>
      </c>
      <c r="E1353" s="205">
        <v>41589.384722222218</v>
      </c>
      <c r="F1353" s="205">
        <v>41589.598611111112</v>
      </c>
      <c r="G1353" s="30" t="str">
        <f t="shared" si="23"/>
        <v>Süresinde Tamamlandı</v>
      </c>
    </row>
    <row r="1354" spans="1:7" ht="15" x14ac:dyDescent="0.2">
      <c r="A1354" s="87">
        <v>1351</v>
      </c>
      <c r="B1354" s="165" t="s">
        <v>11</v>
      </c>
      <c r="C1354" s="192" t="s">
        <v>781</v>
      </c>
      <c r="D1354" s="192" t="s">
        <v>5118</v>
      </c>
      <c r="E1354" s="205">
        <v>41589.384722222218</v>
      </c>
      <c r="F1354" s="205">
        <v>41590.594444444439</v>
      </c>
      <c r="G1354" s="30" t="str">
        <f t="shared" si="23"/>
        <v>Süresinde Tamamlandı</v>
      </c>
    </row>
    <row r="1355" spans="1:7" ht="15" x14ac:dyDescent="0.2">
      <c r="A1355" s="87">
        <v>1352</v>
      </c>
      <c r="B1355" s="165" t="s">
        <v>11</v>
      </c>
      <c r="C1355" s="192" t="s">
        <v>5119</v>
      </c>
      <c r="D1355" s="192" t="s">
        <v>5120</v>
      </c>
      <c r="E1355" s="205">
        <v>41589.384722222218</v>
      </c>
      <c r="F1355" s="205">
        <v>41591.613888888889</v>
      </c>
      <c r="G1355" s="30" t="str">
        <f t="shared" si="23"/>
        <v>Süresinde Tamamlandı</v>
      </c>
    </row>
    <row r="1356" spans="1:7" ht="15" x14ac:dyDescent="0.2">
      <c r="A1356" s="87">
        <v>1353</v>
      </c>
      <c r="B1356" s="165" t="s">
        <v>11</v>
      </c>
      <c r="C1356" s="192" t="s">
        <v>5121</v>
      </c>
      <c r="D1356" s="192" t="s">
        <v>5122</v>
      </c>
      <c r="E1356" s="205">
        <v>41589.384722222218</v>
      </c>
      <c r="F1356" s="205">
        <v>41589.598611111112</v>
      </c>
      <c r="G1356" s="30" t="str">
        <f t="shared" si="23"/>
        <v>Süresinde Tamamlandı</v>
      </c>
    </row>
    <row r="1357" spans="1:7" ht="15" x14ac:dyDescent="0.2">
      <c r="A1357" s="87">
        <v>1354</v>
      </c>
      <c r="B1357" s="165" t="s">
        <v>11</v>
      </c>
      <c r="C1357" s="192" t="s">
        <v>508</v>
      </c>
      <c r="D1357" s="192" t="s">
        <v>509</v>
      </c>
      <c r="E1357" s="205">
        <v>41589.384722222218</v>
      </c>
      <c r="F1357" s="205">
        <v>41591.613888888889</v>
      </c>
      <c r="G1357" s="30" t="str">
        <f t="shared" si="23"/>
        <v>Süresinde Tamamlandı</v>
      </c>
    </row>
    <row r="1358" spans="1:7" ht="15" x14ac:dyDescent="0.2">
      <c r="A1358" s="87">
        <v>1355</v>
      </c>
      <c r="B1358" s="165" t="s">
        <v>11</v>
      </c>
      <c r="C1358" s="192" t="s">
        <v>5123</v>
      </c>
      <c r="D1358" s="192" t="s">
        <v>5124</v>
      </c>
      <c r="E1358" s="205">
        <v>41589.384722222218</v>
      </c>
      <c r="F1358" s="205">
        <v>41589.677083333328</v>
      </c>
      <c r="G1358" s="30" t="str">
        <f t="shared" si="23"/>
        <v>Süresinde Tamamlandı</v>
      </c>
    </row>
    <row r="1359" spans="1:7" ht="15" x14ac:dyDescent="0.2">
      <c r="A1359" s="87">
        <v>1356</v>
      </c>
      <c r="B1359" s="165" t="s">
        <v>11</v>
      </c>
      <c r="C1359" s="192" t="s">
        <v>5125</v>
      </c>
      <c r="D1359" s="192" t="s">
        <v>5126</v>
      </c>
      <c r="E1359" s="205">
        <v>41589.384722222218</v>
      </c>
      <c r="F1359" s="205">
        <v>41589.677083333328</v>
      </c>
      <c r="G1359" s="30" t="str">
        <f t="shared" si="23"/>
        <v>Süresinde Tamamlandı</v>
      </c>
    </row>
    <row r="1360" spans="1:7" ht="15" x14ac:dyDescent="0.2">
      <c r="A1360" s="87">
        <v>1357</v>
      </c>
      <c r="B1360" s="165" t="s">
        <v>11</v>
      </c>
      <c r="C1360" s="192" t="s">
        <v>5127</v>
      </c>
      <c r="D1360" s="192" t="s">
        <v>5128</v>
      </c>
      <c r="E1360" s="205">
        <v>41589.384722222218</v>
      </c>
      <c r="F1360" s="205">
        <v>41589.677083333328</v>
      </c>
      <c r="G1360" s="30" t="str">
        <f t="shared" si="23"/>
        <v>Süresinde Tamamlandı</v>
      </c>
    </row>
    <row r="1361" spans="1:7" ht="15" x14ac:dyDescent="0.2">
      <c r="A1361" s="87">
        <v>1358</v>
      </c>
      <c r="B1361" s="165" t="s">
        <v>11</v>
      </c>
      <c r="C1361" s="192" t="s">
        <v>5129</v>
      </c>
      <c r="D1361" s="192" t="s">
        <v>5130</v>
      </c>
      <c r="E1361" s="205">
        <v>41585.380555555552</v>
      </c>
      <c r="F1361" s="205">
        <v>41589.598611111112</v>
      </c>
      <c r="G1361" s="30">
        <f t="shared" si="23"/>
        <v>-1.2180555555605679</v>
      </c>
    </row>
    <row r="1362" spans="1:7" ht="15" x14ac:dyDescent="0.2">
      <c r="A1362" s="87">
        <v>1359</v>
      </c>
      <c r="B1362" s="165" t="s">
        <v>11</v>
      </c>
      <c r="C1362" s="192" t="s">
        <v>5131</v>
      </c>
      <c r="D1362" s="192" t="s">
        <v>5132</v>
      </c>
      <c r="E1362" s="205">
        <v>41585.380555555552</v>
      </c>
      <c r="F1362" s="205">
        <v>41585.615277777775</v>
      </c>
      <c r="G1362" s="30" t="str">
        <f t="shared" si="23"/>
        <v>Süresinde Tamamlandı</v>
      </c>
    </row>
    <row r="1363" spans="1:7" ht="15" x14ac:dyDescent="0.2">
      <c r="A1363" s="87">
        <v>1360</v>
      </c>
      <c r="B1363" s="165" t="s">
        <v>11</v>
      </c>
      <c r="C1363" s="192" t="s">
        <v>5133</v>
      </c>
      <c r="D1363" s="192" t="s">
        <v>5134</v>
      </c>
      <c r="E1363" s="205">
        <v>41589.384722222218</v>
      </c>
      <c r="F1363" s="205">
        <v>41589.598611111112</v>
      </c>
      <c r="G1363" s="30" t="str">
        <f t="shared" si="23"/>
        <v>Süresinde Tamamlandı</v>
      </c>
    </row>
    <row r="1364" spans="1:7" ht="15" x14ac:dyDescent="0.2">
      <c r="A1364" s="87">
        <v>1361</v>
      </c>
      <c r="B1364" s="165" t="s">
        <v>11</v>
      </c>
      <c r="C1364" s="192" t="s">
        <v>2944</v>
      </c>
      <c r="D1364" s="192" t="s">
        <v>5135</v>
      </c>
      <c r="E1364" s="205">
        <v>41589.384722222218</v>
      </c>
      <c r="F1364" s="205">
        <v>41589.598611111112</v>
      </c>
      <c r="G1364" s="30" t="str">
        <f t="shared" ref="G1364:G1427" si="24">IF(F1364-E1364&lt;=3,"Süresinde Tamamlandı",3-(F1364-E1364))</f>
        <v>Süresinde Tamamlandı</v>
      </c>
    </row>
    <row r="1365" spans="1:7" ht="15" x14ac:dyDescent="0.2">
      <c r="A1365" s="87">
        <v>1362</v>
      </c>
      <c r="B1365" s="165" t="s">
        <v>11</v>
      </c>
      <c r="C1365" s="192" t="s">
        <v>5136</v>
      </c>
      <c r="D1365" s="192" t="s">
        <v>5137</v>
      </c>
      <c r="E1365" s="205">
        <v>41589.384722222218</v>
      </c>
      <c r="F1365" s="205">
        <v>41589.677083333328</v>
      </c>
      <c r="G1365" s="30" t="str">
        <f t="shared" si="24"/>
        <v>Süresinde Tamamlandı</v>
      </c>
    </row>
    <row r="1366" spans="1:7" ht="15" x14ac:dyDescent="0.2">
      <c r="A1366" s="87">
        <v>1363</v>
      </c>
      <c r="B1366" s="165" t="s">
        <v>11</v>
      </c>
      <c r="C1366" s="192" t="s">
        <v>510</v>
      </c>
      <c r="D1366" s="192" t="s">
        <v>511</v>
      </c>
      <c r="E1366" s="205">
        <v>41589.384722222218</v>
      </c>
      <c r="F1366" s="205">
        <v>41592.688888888886</v>
      </c>
      <c r="G1366" s="30">
        <f t="shared" si="24"/>
        <v>-0.30416666666860692</v>
      </c>
    </row>
    <row r="1367" spans="1:7" ht="15" x14ac:dyDescent="0.2">
      <c r="A1367" s="87">
        <v>1364</v>
      </c>
      <c r="B1367" s="165" t="s">
        <v>11</v>
      </c>
      <c r="C1367" s="192" t="s">
        <v>5138</v>
      </c>
      <c r="D1367" s="192" t="s">
        <v>5139</v>
      </c>
      <c r="E1367" s="205">
        <v>41585.380555555552</v>
      </c>
      <c r="F1367" s="205">
        <v>41585.615277777775</v>
      </c>
      <c r="G1367" s="30" t="str">
        <f t="shared" si="24"/>
        <v>Süresinde Tamamlandı</v>
      </c>
    </row>
    <row r="1368" spans="1:7" ht="15" x14ac:dyDescent="0.2">
      <c r="A1368" s="87">
        <v>1365</v>
      </c>
      <c r="B1368" s="165" t="s">
        <v>11</v>
      </c>
      <c r="C1368" s="192" t="s">
        <v>512</v>
      </c>
      <c r="D1368" s="192" t="s">
        <v>513</v>
      </c>
      <c r="E1368" s="205">
        <v>41585.380555555552</v>
      </c>
      <c r="F1368" s="205">
        <v>41585.615277777775</v>
      </c>
      <c r="G1368" s="30" t="str">
        <f t="shared" si="24"/>
        <v>Süresinde Tamamlandı</v>
      </c>
    </row>
    <row r="1369" spans="1:7" ht="15" x14ac:dyDescent="0.2">
      <c r="A1369" s="87">
        <v>1366</v>
      </c>
      <c r="B1369" s="165" t="s">
        <v>11</v>
      </c>
      <c r="C1369" s="192" t="s">
        <v>5140</v>
      </c>
      <c r="D1369" s="192" t="s">
        <v>5141</v>
      </c>
      <c r="E1369" s="205">
        <v>41585.380555555552</v>
      </c>
      <c r="F1369" s="205">
        <v>41585.615277777775</v>
      </c>
      <c r="G1369" s="30" t="str">
        <f t="shared" si="24"/>
        <v>Süresinde Tamamlandı</v>
      </c>
    </row>
    <row r="1370" spans="1:7" ht="15" x14ac:dyDescent="0.2">
      <c r="A1370" s="87">
        <v>1367</v>
      </c>
      <c r="B1370" s="165" t="s">
        <v>11</v>
      </c>
      <c r="C1370" s="192" t="s">
        <v>5142</v>
      </c>
      <c r="D1370" s="192" t="s">
        <v>5143</v>
      </c>
      <c r="E1370" s="205">
        <v>41589.384722222218</v>
      </c>
      <c r="F1370" s="205">
        <v>41590.686805555553</v>
      </c>
      <c r="G1370" s="30" t="str">
        <f t="shared" si="24"/>
        <v>Süresinde Tamamlandı</v>
      </c>
    </row>
    <row r="1371" spans="1:7" ht="15" x14ac:dyDescent="0.2">
      <c r="A1371" s="87">
        <v>1368</v>
      </c>
      <c r="B1371" s="165" t="s">
        <v>11</v>
      </c>
      <c r="C1371" s="192" t="s">
        <v>5144</v>
      </c>
      <c r="D1371" s="192" t="s">
        <v>5145</v>
      </c>
      <c r="E1371" s="205">
        <v>41585.380555555552</v>
      </c>
      <c r="F1371" s="205">
        <v>41585.67083333333</v>
      </c>
      <c r="G1371" s="30" t="str">
        <f t="shared" si="24"/>
        <v>Süresinde Tamamlandı</v>
      </c>
    </row>
    <row r="1372" spans="1:7" ht="15" x14ac:dyDescent="0.2">
      <c r="A1372" s="87">
        <v>1369</v>
      </c>
      <c r="B1372" s="165" t="s">
        <v>11</v>
      </c>
      <c r="C1372" s="192" t="s">
        <v>514</v>
      </c>
      <c r="D1372" s="192" t="s">
        <v>515</v>
      </c>
      <c r="E1372" s="205">
        <v>41586.372916666667</v>
      </c>
      <c r="F1372" s="205">
        <v>41586.676388888889</v>
      </c>
      <c r="G1372" s="30" t="str">
        <f t="shared" si="24"/>
        <v>Süresinde Tamamlandı</v>
      </c>
    </row>
    <row r="1373" spans="1:7" ht="15" x14ac:dyDescent="0.2">
      <c r="A1373" s="87">
        <v>1370</v>
      </c>
      <c r="B1373" s="165" t="s">
        <v>11</v>
      </c>
      <c r="C1373" s="192" t="s">
        <v>5146</v>
      </c>
      <c r="D1373" s="192" t="s">
        <v>5147</v>
      </c>
      <c r="E1373" s="205">
        <v>41585.380555555552</v>
      </c>
      <c r="F1373" s="205">
        <v>41589.598611111112</v>
      </c>
      <c r="G1373" s="30">
        <f t="shared" si="24"/>
        <v>-1.2180555555605679</v>
      </c>
    </row>
    <row r="1374" spans="1:7" ht="15" x14ac:dyDescent="0.2">
      <c r="A1374" s="87">
        <v>1371</v>
      </c>
      <c r="B1374" s="165" t="s">
        <v>11</v>
      </c>
      <c r="C1374" s="192" t="s">
        <v>5148</v>
      </c>
      <c r="D1374" s="192" t="s">
        <v>5149</v>
      </c>
      <c r="E1374" s="205">
        <v>41584.381249999999</v>
      </c>
      <c r="F1374" s="205">
        <v>41584.604166666664</v>
      </c>
      <c r="G1374" s="30" t="str">
        <f t="shared" si="24"/>
        <v>Süresinde Tamamlandı</v>
      </c>
    </row>
    <row r="1375" spans="1:7" ht="15" x14ac:dyDescent="0.2">
      <c r="A1375" s="87">
        <v>1372</v>
      </c>
      <c r="B1375" s="165" t="s">
        <v>11</v>
      </c>
      <c r="C1375" s="192" t="s">
        <v>5150</v>
      </c>
      <c r="D1375" s="192" t="s">
        <v>5151</v>
      </c>
      <c r="E1375" s="205">
        <v>41607.373611111107</v>
      </c>
      <c r="F1375" s="205">
        <v>41607.720138888886</v>
      </c>
      <c r="G1375" s="30" t="str">
        <f t="shared" si="24"/>
        <v>Süresinde Tamamlandı</v>
      </c>
    </row>
    <row r="1376" spans="1:7" ht="15" x14ac:dyDescent="0.2">
      <c r="A1376" s="87">
        <v>1373</v>
      </c>
      <c r="B1376" s="165" t="s">
        <v>11</v>
      </c>
      <c r="C1376" s="192" t="s">
        <v>5152</v>
      </c>
      <c r="D1376" s="192" t="s">
        <v>5153</v>
      </c>
      <c r="E1376" s="205">
        <v>41584.381249999999</v>
      </c>
      <c r="F1376" s="205">
        <v>41585.615277777775</v>
      </c>
      <c r="G1376" s="30" t="str">
        <f t="shared" si="24"/>
        <v>Süresinde Tamamlandı</v>
      </c>
    </row>
    <row r="1377" spans="1:7" ht="15" x14ac:dyDescent="0.2">
      <c r="A1377" s="87">
        <v>1374</v>
      </c>
      <c r="B1377" s="165" t="s">
        <v>11</v>
      </c>
      <c r="C1377" s="192" t="s">
        <v>5154</v>
      </c>
      <c r="D1377" s="192" t="s">
        <v>5155</v>
      </c>
      <c r="E1377" s="205">
        <v>41584.381249999999</v>
      </c>
      <c r="F1377" s="205">
        <v>41584.618750000001</v>
      </c>
      <c r="G1377" s="30" t="str">
        <f t="shared" si="24"/>
        <v>Süresinde Tamamlandı</v>
      </c>
    </row>
    <row r="1378" spans="1:7" ht="15" x14ac:dyDescent="0.2">
      <c r="A1378" s="87">
        <v>1375</v>
      </c>
      <c r="B1378" s="165" t="s">
        <v>11</v>
      </c>
      <c r="C1378" s="192" t="s">
        <v>516</v>
      </c>
      <c r="D1378" s="192"/>
      <c r="E1378" s="205">
        <v>41585.615277777775</v>
      </c>
      <c r="F1378" s="205">
        <v>41585.615277777775</v>
      </c>
      <c r="G1378" s="30" t="str">
        <f t="shared" si="24"/>
        <v>Süresinde Tamamlandı</v>
      </c>
    </row>
    <row r="1379" spans="1:7" ht="15" x14ac:dyDescent="0.2">
      <c r="A1379" s="87">
        <v>1376</v>
      </c>
      <c r="B1379" s="165" t="s">
        <v>11</v>
      </c>
      <c r="C1379" s="192" t="s">
        <v>5156</v>
      </c>
      <c r="D1379" s="192" t="s">
        <v>5157</v>
      </c>
      <c r="E1379" s="205">
        <v>41606.595138888886</v>
      </c>
      <c r="F1379" s="205">
        <v>41606.595138888886</v>
      </c>
      <c r="G1379" s="30" t="str">
        <f t="shared" si="24"/>
        <v>Süresinde Tamamlandı</v>
      </c>
    </row>
    <row r="1380" spans="1:7" ht="15" x14ac:dyDescent="0.2">
      <c r="A1380" s="87">
        <v>1377</v>
      </c>
      <c r="B1380" s="165" t="s">
        <v>11</v>
      </c>
      <c r="C1380" s="192" t="s">
        <v>5158</v>
      </c>
      <c r="D1380" s="192" t="s">
        <v>5159</v>
      </c>
      <c r="E1380" s="205">
        <v>41584.604166666664</v>
      </c>
      <c r="F1380" s="205">
        <v>41584.604166666664</v>
      </c>
      <c r="G1380" s="30" t="str">
        <f t="shared" si="24"/>
        <v>Süresinde Tamamlandı</v>
      </c>
    </row>
    <row r="1381" spans="1:7" ht="15" x14ac:dyDescent="0.2">
      <c r="A1381" s="87">
        <v>1378</v>
      </c>
      <c r="B1381" s="165" t="s">
        <v>11</v>
      </c>
      <c r="C1381" s="192" t="s">
        <v>5160</v>
      </c>
      <c r="D1381" s="192" t="s">
        <v>5161</v>
      </c>
      <c r="E1381" s="205">
        <v>41607.597916666666</v>
      </c>
      <c r="F1381" s="205">
        <v>41607.597916666666</v>
      </c>
      <c r="G1381" s="30" t="str">
        <f t="shared" si="24"/>
        <v>Süresinde Tamamlandı</v>
      </c>
    </row>
    <row r="1382" spans="1:7" ht="15" x14ac:dyDescent="0.2">
      <c r="A1382" s="87">
        <v>1379</v>
      </c>
      <c r="B1382" s="165" t="s">
        <v>11</v>
      </c>
      <c r="C1382" s="192" t="s">
        <v>5162</v>
      </c>
      <c r="D1382" s="192" t="s">
        <v>5163</v>
      </c>
      <c r="E1382" s="205">
        <v>41589.598611111112</v>
      </c>
      <c r="F1382" s="205">
        <v>41589.598611111112</v>
      </c>
      <c r="G1382" s="30" t="str">
        <f t="shared" si="24"/>
        <v>Süresinde Tamamlandı</v>
      </c>
    </row>
    <row r="1383" spans="1:7" ht="15" x14ac:dyDescent="0.2">
      <c r="A1383" s="87">
        <v>1380</v>
      </c>
      <c r="B1383" s="165" t="s">
        <v>11</v>
      </c>
      <c r="C1383" s="192" t="s">
        <v>5164</v>
      </c>
      <c r="D1383" s="192" t="s">
        <v>5165</v>
      </c>
      <c r="E1383" s="205">
        <v>41607.373611111107</v>
      </c>
      <c r="F1383" s="205">
        <v>41607.597916666666</v>
      </c>
      <c r="G1383" s="30" t="str">
        <f t="shared" si="24"/>
        <v>Süresinde Tamamlandı</v>
      </c>
    </row>
    <row r="1384" spans="1:7" ht="15" x14ac:dyDescent="0.2">
      <c r="A1384" s="87">
        <v>1381</v>
      </c>
      <c r="B1384" s="165" t="s">
        <v>11</v>
      </c>
      <c r="C1384" s="192" t="s">
        <v>517</v>
      </c>
      <c r="D1384" s="192" t="s">
        <v>518</v>
      </c>
      <c r="E1384" s="205">
        <v>41584.381249999999</v>
      </c>
      <c r="F1384" s="205">
        <v>41584.725694444445</v>
      </c>
      <c r="G1384" s="30" t="str">
        <f t="shared" si="24"/>
        <v>Süresinde Tamamlandı</v>
      </c>
    </row>
    <row r="1385" spans="1:7" ht="15" x14ac:dyDescent="0.2">
      <c r="A1385" s="87">
        <v>1382</v>
      </c>
      <c r="B1385" s="165" t="s">
        <v>11</v>
      </c>
      <c r="C1385" s="192" t="s">
        <v>519</v>
      </c>
      <c r="D1385" s="192" t="s">
        <v>520</v>
      </c>
      <c r="E1385" s="205">
        <v>41584.381249999999</v>
      </c>
      <c r="F1385" s="205">
        <v>41584.725694444445</v>
      </c>
      <c r="G1385" s="30" t="str">
        <f t="shared" si="24"/>
        <v>Süresinde Tamamlandı</v>
      </c>
    </row>
    <row r="1386" spans="1:7" ht="15" x14ac:dyDescent="0.2">
      <c r="A1386" s="87">
        <v>1383</v>
      </c>
      <c r="B1386" s="165" t="s">
        <v>11</v>
      </c>
      <c r="C1386" s="192" t="s">
        <v>139</v>
      </c>
      <c r="D1386" s="192" t="s">
        <v>5166</v>
      </c>
      <c r="E1386" s="205">
        <v>41584.381249999999</v>
      </c>
      <c r="F1386" s="205">
        <v>41585.67083333333</v>
      </c>
      <c r="G1386" s="30" t="str">
        <f t="shared" si="24"/>
        <v>Süresinde Tamamlandı</v>
      </c>
    </row>
    <row r="1387" spans="1:7" ht="15" x14ac:dyDescent="0.2">
      <c r="A1387" s="87">
        <v>1384</v>
      </c>
      <c r="B1387" s="165" t="s">
        <v>11</v>
      </c>
      <c r="C1387" s="192" t="s">
        <v>5167</v>
      </c>
      <c r="D1387" s="192" t="s">
        <v>5168</v>
      </c>
      <c r="E1387" s="205">
        <v>41607.373611111107</v>
      </c>
      <c r="F1387" s="205">
        <v>41607.597916666666</v>
      </c>
      <c r="G1387" s="30" t="str">
        <f t="shared" si="24"/>
        <v>Süresinde Tamamlandı</v>
      </c>
    </row>
    <row r="1388" spans="1:7" ht="15" x14ac:dyDescent="0.2">
      <c r="A1388" s="87">
        <v>1385</v>
      </c>
      <c r="B1388" s="165" t="s">
        <v>11</v>
      </c>
      <c r="C1388" s="192" t="s">
        <v>5169</v>
      </c>
      <c r="D1388" s="192" t="s">
        <v>5170</v>
      </c>
      <c r="E1388" s="205">
        <v>41607.373611111107</v>
      </c>
      <c r="F1388" s="205">
        <v>41607.727777777778</v>
      </c>
      <c r="G1388" s="30" t="str">
        <f t="shared" si="24"/>
        <v>Süresinde Tamamlandı</v>
      </c>
    </row>
    <row r="1389" spans="1:7" ht="15" x14ac:dyDescent="0.2">
      <c r="A1389" s="87">
        <v>1386</v>
      </c>
      <c r="B1389" s="165" t="s">
        <v>11</v>
      </c>
      <c r="C1389" s="192" t="s">
        <v>5171</v>
      </c>
      <c r="D1389" s="192" t="s">
        <v>5172</v>
      </c>
      <c r="E1389" s="205">
        <v>41607.373611111107</v>
      </c>
      <c r="F1389" s="205">
        <v>41607.663194444445</v>
      </c>
      <c r="G1389" s="30" t="str">
        <f t="shared" si="24"/>
        <v>Süresinde Tamamlandı</v>
      </c>
    </row>
    <row r="1390" spans="1:7" ht="15" x14ac:dyDescent="0.2">
      <c r="A1390" s="87">
        <v>1387</v>
      </c>
      <c r="B1390" s="165" t="s">
        <v>11</v>
      </c>
      <c r="C1390" s="192" t="s">
        <v>5173</v>
      </c>
      <c r="D1390" s="192" t="s">
        <v>5174</v>
      </c>
      <c r="E1390" s="205">
        <v>41607.373611111107</v>
      </c>
      <c r="F1390" s="205">
        <v>41607.720138888886</v>
      </c>
      <c r="G1390" s="30" t="str">
        <f t="shared" si="24"/>
        <v>Süresinde Tamamlandı</v>
      </c>
    </row>
    <row r="1391" spans="1:7" ht="15" x14ac:dyDescent="0.2">
      <c r="A1391" s="87">
        <v>1388</v>
      </c>
      <c r="B1391" s="165" t="s">
        <v>11</v>
      </c>
      <c r="C1391" s="192" t="s">
        <v>5175</v>
      </c>
      <c r="D1391" s="192" t="s">
        <v>5176</v>
      </c>
      <c r="E1391" s="205">
        <v>41584.381249999999</v>
      </c>
      <c r="F1391" s="205">
        <v>41585.615277777775</v>
      </c>
      <c r="G1391" s="30" t="str">
        <f t="shared" si="24"/>
        <v>Süresinde Tamamlandı</v>
      </c>
    </row>
    <row r="1392" spans="1:7" ht="15" x14ac:dyDescent="0.2">
      <c r="A1392" s="87">
        <v>1389</v>
      </c>
      <c r="B1392" s="165" t="s">
        <v>11</v>
      </c>
      <c r="C1392" s="192" t="s">
        <v>521</v>
      </c>
      <c r="D1392" s="192" t="s">
        <v>522</v>
      </c>
      <c r="E1392" s="205">
        <v>41584.381249999999</v>
      </c>
      <c r="F1392" s="205">
        <v>41584.604166666664</v>
      </c>
      <c r="G1392" s="30" t="str">
        <f t="shared" si="24"/>
        <v>Süresinde Tamamlandı</v>
      </c>
    </row>
    <row r="1393" spans="1:7" ht="15" x14ac:dyDescent="0.2">
      <c r="A1393" s="87">
        <v>1390</v>
      </c>
      <c r="B1393" s="165" t="s">
        <v>11</v>
      </c>
      <c r="C1393" s="192" t="s">
        <v>5177</v>
      </c>
      <c r="D1393" s="192" t="s">
        <v>5178</v>
      </c>
      <c r="E1393" s="205">
        <v>41607.373611111107</v>
      </c>
      <c r="F1393" s="205">
        <v>41607.663194444445</v>
      </c>
      <c r="G1393" s="30" t="str">
        <f t="shared" si="24"/>
        <v>Süresinde Tamamlandı</v>
      </c>
    </row>
    <row r="1394" spans="1:7" ht="15" x14ac:dyDescent="0.2">
      <c r="A1394" s="87">
        <v>1391</v>
      </c>
      <c r="B1394" s="165" t="s">
        <v>11</v>
      </c>
      <c r="C1394" s="192" t="s">
        <v>409</v>
      </c>
      <c r="D1394" s="192" t="s">
        <v>5179</v>
      </c>
      <c r="E1394" s="205">
        <v>41607.597916666666</v>
      </c>
      <c r="F1394" s="205">
        <v>41607.597916666666</v>
      </c>
      <c r="G1394" s="30" t="str">
        <f t="shared" si="24"/>
        <v>Süresinde Tamamlandı</v>
      </c>
    </row>
    <row r="1395" spans="1:7" ht="15" x14ac:dyDescent="0.2">
      <c r="A1395" s="87">
        <v>1392</v>
      </c>
      <c r="B1395" s="165" t="s">
        <v>11</v>
      </c>
      <c r="C1395" s="192" t="s">
        <v>5180</v>
      </c>
      <c r="D1395" s="192" t="s">
        <v>5181</v>
      </c>
      <c r="E1395" s="205">
        <v>41584.604166666664</v>
      </c>
      <c r="F1395" s="205">
        <v>41584.604166666664</v>
      </c>
      <c r="G1395" s="30" t="str">
        <f t="shared" si="24"/>
        <v>Süresinde Tamamlandı</v>
      </c>
    </row>
    <row r="1396" spans="1:7" ht="15" x14ac:dyDescent="0.2">
      <c r="A1396" s="87">
        <v>1393</v>
      </c>
      <c r="B1396" s="165" t="s">
        <v>11</v>
      </c>
      <c r="C1396" s="192" t="s">
        <v>5182</v>
      </c>
      <c r="D1396" s="192" t="s">
        <v>5183</v>
      </c>
      <c r="E1396" s="205">
        <v>41607.373611111107</v>
      </c>
      <c r="F1396" s="205">
        <v>41607.597916666666</v>
      </c>
      <c r="G1396" s="30" t="str">
        <f t="shared" si="24"/>
        <v>Süresinde Tamamlandı</v>
      </c>
    </row>
    <row r="1397" spans="1:7" ht="15" x14ac:dyDescent="0.2">
      <c r="A1397" s="87">
        <v>1394</v>
      </c>
      <c r="B1397" s="165" t="s">
        <v>11</v>
      </c>
      <c r="C1397" s="192" t="s">
        <v>523</v>
      </c>
      <c r="D1397" s="192" t="s">
        <v>524</v>
      </c>
      <c r="E1397" s="205">
        <v>41584.381249999999</v>
      </c>
      <c r="F1397" s="205">
        <v>41585.67083333333</v>
      </c>
      <c r="G1397" s="30" t="str">
        <f t="shared" si="24"/>
        <v>Süresinde Tamamlandı</v>
      </c>
    </row>
    <row r="1398" spans="1:7" ht="15" x14ac:dyDescent="0.2">
      <c r="A1398" s="87">
        <v>1395</v>
      </c>
      <c r="B1398" s="165" t="s">
        <v>11</v>
      </c>
      <c r="C1398" s="192" t="s">
        <v>5184</v>
      </c>
      <c r="D1398" s="192" t="s">
        <v>5185</v>
      </c>
      <c r="E1398" s="205">
        <v>41584.381249999999</v>
      </c>
      <c r="F1398" s="205">
        <v>41584.604166666664</v>
      </c>
      <c r="G1398" s="30" t="str">
        <f t="shared" si="24"/>
        <v>Süresinde Tamamlandı</v>
      </c>
    </row>
    <row r="1399" spans="1:7" ht="15" x14ac:dyDescent="0.2">
      <c r="A1399" s="87">
        <v>1396</v>
      </c>
      <c r="B1399" s="165" t="s">
        <v>11</v>
      </c>
      <c r="C1399" s="192" t="s">
        <v>5186</v>
      </c>
      <c r="D1399" s="192" t="s">
        <v>5187</v>
      </c>
      <c r="E1399" s="205">
        <v>41607.373611111107</v>
      </c>
      <c r="F1399" s="205">
        <v>41607.663194444445</v>
      </c>
      <c r="G1399" s="30" t="str">
        <f t="shared" si="24"/>
        <v>Süresinde Tamamlandı</v>
      </c>
    </row>
    <row r="1400" spans="1:7" ht="15" x14ac:dyDescent="0.2">
      <c r="A1400" s="87">
        <v>1397</v>
      </c>
      <c r="B1400" s="165" t="s">
        <v>11</v>
      </c>
      <c r="C1400" s="192" t="s">
        <v>5188</v>
      </c>
      <c r="D1400" s="192" t="s">
        <v>5189</v>
      </c>
      <c r="E1400" s="205">
        <v>41584.381249999999</v>
      </c>
      <c r="F1400" s="205">
        <v>41585.615277777775</v>
      </c>
      <c r="G1400" s="30" t="str">
        <f t="shared" si="24"/>
        <v>Süresinde Tamamlandı</v>
      </c>
    </row>
    <row r="1401" spans="1:7" ht="15" x14ac:dyDescent="0.2">
      <c r="A1401" s="87">
        <v>1398</v>
      </c>
      <c r="B1401" s="165" t="s">
        <v>11</v>
      </c>
      <c r="C1401" s="192" t="s">
        <v>5190</v>
      </c>
      <c r="D1401" s="192" t="s">
        <v>5191</v>
      </c>
      <c r="E1401" s="205">
        <v>41584.381249999999</v>
      </c>
      <c r="F1401" s="205">
        <v>41584.67083333333</v>
      </c>
      <c r="G1401" s="30" t="str">
        <f t="shared" si="24"/>
        <v>Süresinde Tamamlandı</v>
      </c>
    </row>
    <row r="1402" spans="1:7" ht="15" x14ac:dyDescent="0.2">
      <c r="A1402" s="87">
        <v>1399</v>
      </c>
      <c r="B1402" s="165" t="s">
        <v>11</v>
      </c>
      <c r="C1402" s="192" t="s">
        <v>5192</v>
      </c>
      <c r="D1402" s="192" t="s">
        <v>5193</v>
      </c>
      <c r="E1402" s="205">
        <v>41584.381249999999</v>
      </c>
      <c r="F1402" s="205">
        <v>41584.618750000001</v>
      </c>
      <c r="G1402" s="30" t="str">
        <f t="shared" si="24"/>
        <v>Süresinde Tamamlandı</v>
      </c>
    </row>
    <row r="1403" spans="1:7" ht="15" x14ac:dyDescent="0.2">
      <c r="A1403" s="87">
        <v>1400</v>
      </c>
      <c r="B1403" s="165" t="s">
        <v>11</v>
      </c>
      <c r="C1403" s="192" t="s">
        <v>5194</v>
      </c>
      <c r="D1403" s="192" t="s">
        <v>5195</v>
      </c>
      <c r="E1403" s="205">
        <v>41584.381249999999</v>
      </c>
      <c r="F1403" s="205">
        <v>41584.725694444445</v>
      </c>
      <c r="G1403" s="30" t="str">
        <f t="shared" si="24"/>
        <v>Süresinde Tamamlandı</v>
      </c>
    </row>
    <row r="1404" spans="1:7" ht="15" x14ac:dyDescent="0.2">
      <c r="A1404" s="87">
        <v>1401</v>
      </c>
      <c r="B1404" s="165" t="s">
        <v>11</v>
      </c>
      <c r="C1404" s="192" t="s">
        <v>5196</v>
      </c>
      <c r="D1404" s="192" t="s">
        <v>5197</v>
      </c>
      <c r="E1404" s="205">
        <v>41607.597916666666</v>
      </c>
      <c r="F1404" s="205">
        <v>41607.597916666666</v>
      </c>
      <c r="G1404" s="30" t="str">
        <f t="shared" si="24"/>
        <v>Süresinde Tamamlandı</v>
      </c>
    </row>
    <row r="1405" spans="1:7" ht="15" x14ac:dyDescent="0.2">
      <c r="A1405" s="87">
        <v>1402</v>
      </c>
      <c r="B1405" s="165" t="s">
        <v>11</v>
      </c>
      <c r="C1405" s="192" t="s">
        <v>5198</v>
      </c>
      <c r="D1405" s="192" t="s">
        <v>5199</v>
      </c>
      <c r="E1405" s="205">
        <v>41607.597916666666</v>
      </c>
      <c r="F1405" s="205">
        <v>41607.597916666666</v>
      </c>
      <c r="G1405" s="30" t="str">
        <f t="shared" si="24"/>
        <v>Süresinde Tamamlandı</v>
      </c>
    </row>
    <row r="1406" spans="1:7" ht="15" x14ac:dyDescent="0.2">
      <c r="A1406" s="87">
        <v>1403</v>
      </c>
      <c r="B1406" s="165" t="s">
        <v>11</v>
      </c>
      <c r="C1406" s="192" t="s">
        <v>5200</v>
      </c>
      <c r="D1406" s="192" t="s">
        <v>5201</v>
      </c>
      <c r="E1406" s="205">
        <v>41593.613888888889</v>
      </c>
      <c r="F1406" s="205">
        <v>41593.613888888889</v>
      </c>
      <c r="G1406" s="30" t="str">
        <f t="shared" si="24"/>
        <v>Süresinde Tamamlandı</v>
      </c>
    </row>
    <row r="1407" spans="1:7" ht="15" x14ac:dyDescent="0.2">
      <c r="A1407" s="87">
        <v>1404</v>
      </c>
      <c r="B1407" s="165" t="s">
        <v>11</v>
      </c>
      <c r="C1407" s="192" t="s">
        <v>5202</v>
      </c>
      <c r="D1407" s="192" t="s">
        <v>5203</v>
      </c>
      <c r="E1407" s="205">
        <v>41607.373611111107</v>
      </c>
      <c r="F1407" s="205">
        <v>41607.597916666666</v>
      </c>
      <c r="G1407" s="30" t="str">
        <f t="shared" si="24"/>
        <v>Süresinde Tamamlandı</v>
      </c>
    </row>
    <row r="1408" spans="1:7" ht="15" x14ac:dyDescent="0.2">
      <c r="A1408" s="87">
        <v>1405</v>
      </c>
      <c r="B1408" s="165" t="s">
        <v>11</v>
      </c>
      <c r="C1408" s="192" t="s">
        <v>2975</v>
      </c>
      <c r="D1408" s="192" t="s">
        <v>5204</v>
      </c>
      <c r="E1408" s="205">
        <v>41607.373611111107</v>
      </c>
      <c r="F1408" s="205">
        <v>41607.597916666666</v>
      </c>
      <c r="G1408" s="30" t="str">
        <f t="shared" si="24"/>
        <v>Süresinde Tamamlandı</v>
      </c>
    </row>
    <row r="1409" spans="1:7" ht="15" x14ac:dyDescent="0.2">
      <c r="A1409" s="87">
        <v>1406</v>
      </c>
      <c r="B1409" s="165" t="s">
        <v>11</v>
      </c>
      <c r="C1409" s="192" t="s">
        <v>5205</v>
      </c>
      <c r="D1409" s="192" t="s">
        <v>5206</v>
      </c>
      <c r="E1409" s="205">
        <v>41607.373611111107</v>
      </c>
      <c r="F1409" s="205">
        <v>41607.597916666666</v>
      </c>
      <c r="G1409" s="30" t="str">
        <f t="shared" si="24"/>
        <v>Süresinde Tamamlandı</v>
      </c>
    </row>
    <row r="1410" spans="1:7" ht="15" x14ac:dyDescent="0.2">
      <c r="A1410" s="87">
        <v>1407</v>
      </c>
      <c r="B1410" s="165" t="s">
        <v>11</v>
      </c>
      <c r="C1410" s="192" t="s">
        <v>5207</v>
      </c>
      <c r="D1410" s="192" t="s">
        <v>5208</v>
      </c>
      <c r="E1410" s="205">
        <v>41607.373611111107</v>
      </c>
      <c r="F1410" s="205">
        <v>41607.597916666666</v>
      </c>
      <c r="G1410" s="30" t="str">
        <f t="shared" si="24"/>
        <v>Süresinde Tamamlandı</v>
      </c>
    </row>
    <row r="1411" spans="1:7" ht="15" x14ac:dyDescent="0.2">
      <c r="A1411" s="87">
        <v>1408</v>
      </c>
      <c r="B1411" s="165" t="s">
        <v>11</v>
      </c>
      <c r="C1411" s="192" t="s">
        <v>5209</v>
      </c>
      <c r="D1411" s="192" t="s">
        <v>5210</v>
      </c>
      <c r="E1411" s="205">
        <v>41607.373611111107</v>
      </c>
      <c r="F1411" s="205">
        <v>41607.597916666666</v>
      </c>
      <c r="G1411" s="30" t="str">
        <f t="shared" si="24"/>
        <v>Süresinde Tamamlandı</v>
      </c>
    </row>
    <row r="1412" spans="1:7" ht="15" x14ac:dyDescent="0.2">
      <c r="A1412" s="87">
        <v>1409</v>
      </c>
      <c r="B1412" s="165" t="s">
        <v>11</v>
      </c>
      <c r="C1412" s="192" t="s">
        <v>5211</v>
      </c>
      <c r="D1412" s="192" t="s">
        <v>5212</v>
      </c>
      <c r="E1412" s="205">
        <v>41607.373611111107</v>
      </c>
      <c r="F1412" s="205">
        <v>41607.720138888886</v>
      </c>
      <c r="G1412" s="30" t="str">
        <f t="shared" si="24"/>
        <v>Süresinde Tamamlandı</v>
      </c>
    </row>
    <row r="1413" spans="1:7" ht="15" x14ac:dyDescent="0.2">
      <c r="A1413" s="87">
        <v>1410</v>
      </c>
      <c r="B1413" s="165" t="s">
        <v>11</v>
      </c>
      <c r="C1413" s="192" t="s">
        <v>5213</v>
      </c>
      <c r="D1413" s="192" t="s">
        <v>5214</v>
      </c>
      <c r="E1413" s="205">
        <v>41607.373611111107</v>
      </c>
      <c r="F1413" s="205">
        <v>41607.597916666666</v>
      </c>
      <c r="G1413" s="30" t="str">
        <f t="shared" si="24"/>
        <v>Süresinde Tamamlandı</v>
      </c>
    </row>
    <row r="1414" spans="1:7" ht="15" x14ac:dyDescent="0.2">
      <c r="A1414" s="87">
        <v>1411</v>
      </c>
      <c r="B1414" s="165" t="s">
        <v>11</v>
      </c>
      <c r="C1414" s="192" t="s">
        <v>5215</v>
      </c>
      <c r="D1414" s="192" t="s">
        <v>5216</v>
      </c>
      <c r="E1414" s="205">
        <v>41607.373611111107</v>
      </c>
      <c r="F1414" s="205">
        <v>41607.597916666666</v>
      </c>
      <c r="G1414" s="30" t="str">
        <f t="shared" si="24"/>
        <v>Süresinde Tamamlandı</v>
      </c>
    </row>
    <row r="1415" spans="1:7" ht="15" x14ac:dyDescent="0.2">
      <c r="A1415" s="87">
        <v>1412</v>
      </c>
      <c r="B1415" s="165" t="s">
        <v>11</v>
      </c>
      <c r="C1415" s="192" t="s">
        <v>5217</v>
      </c>
      <c r="D1415" s="192" t="s">
        <v>5218</v>
      </c>
      <c r="E1415" s="205">
        <v>41607.373611111107</v>
      </c>
      <c r="F1415" s="205">
        <v>41607.597916666666</v>
      </c>
      <c r="G1415" s="30" t="str">
        <f t="shared" si="24"/>
        <v>Süresinde Tamamlandı</v>
      </c>
    </row>
    <row r="1416" spans="1:7" ht="15" x14ac:dyDescent="0.2">
      <c r="A1416" s="87">
        <v>1413</v>
      </c>
      <c r="B1416" s="165" t="s">
        <v>11</v>
      </c>
      <c r="C1416" s="192" t="s">
        <v>5219</v>
      </c>
      <c r="D1416" s="192" t="s">
        <v>5220</v>
      </c>
      <c r="E1416" s="205">
        <v>41607.663194444445</v>
      </c>
      <c r="F1416" s="205">
        <v>41607.663194444445</v>
      </c>
      <c r="G1416" s="30" t="str">
        <f t="shared" si="24"/>
        <v>Süresinde Tamamlandı</v>
      </c>
    </row>
    <row r="1417" spans="1:7" ht="15" x14ac:dyDescent="0.2">
      <c r="A1417" s="87">
        <v>1414</v>
      </c>
      <c r="B1417" s="165" t="s">
        <v>11</v>
      </c>
      <c r="C1417" s="192" t="s">
        <v>5221</v>
      </c>
      <c r="D1417" s="192" t="s">
        <v>5222</v>
      </c>
      <c r="E1417" s="205">
        <v>41582.601388888885</v>
      </c>
      <c r="F1417" s="205">
        <v>41582.601388888885</v>
      </c>
      <c r="G1417" s="30" t="str">
        <f t="shared" si="24"/>
        <v>Süresinde Tamamlandı</v>
      </c>
    </row>
    <row r="1418" spans="1:7" ht="15" x14ac:dyDescent="0.2">
      <c r="A1418" s="87">
        <v>1415</v>
      </c>
      <c r="B1418" s="165" t="s">
        <v>11</v>
      </c>
      <c r="C1418" s="192" t="s">
        <v>5223</v>
      </c>
      <c r="D1418" s="192" t="s">
        <v>5224</v>
      </c>
      <c r="E1418" s="205">
        <v>41584.381249999999</v>
      </c>
      <c r="F1418" s="205">
        <v>41584.604166666664</v>
      </c>
      <c r="G1418" s="30" t="str">
        <f t="shared" si="24"/>
        <v>Süresinde Tamamlandı</v>
      </c>
    </row>
    <row r="1419" spans="1:7" ht="15" x14ac:dyDescent="0.2">
      <c r="A1419" s="87">
        <v>1416</v>
      </c>
      <c r="B1419" s="165" t="s">
        <v>11</v>
      </c>
      <c r="C1419" s="192" t="s">
        <v>5225</v>
      </c>
      <c r="D1419" s="192" t="s">
        <v>5226</v>
      </c>
      <c r="E1419" s="205">
        <v>41584.381249999999</v>
      </c>
      <c r="F1419" s="205">
        <v>41585.615277777775</v>
      </c>
      <c r="G1419" s="30" t="str">
        <f t="shared" si="24"/>
        <v>Süresinde Tamamlandı</v>
      </c>
    </row>
    <row r="1420" spans="1:7" ht="15" x14ac:dyDescent="0.2">
      <c r="A1420" s="87">
        <v>1417</v>
      </c>
      <c r="B1420" s="165" t="s">
        <v>11</v>
      </c>
      <c r="C1420" s="192" t="s">
        <v>5227</v>
      </c>
      <c r="D1420" s="192" t="s">
        <v>5228</v>
      </c>
      <c r="E1420" s="205">
        <v>41584.381249999999</v>
      </c>
      <c r="F1420" s="205">
        <v>41585.615277777775</v>
      </c>
      <c r="G1420" s="30" t="str">
        <f t="shared" si="24"/>
        <v>Süresinde Tamamlandı</v>
      </c>
    </row>
    <row r="1421" spans="1:7" ht="15" x14ac:dyDescent="0.2">
      <c r="A1421" s="87">
        <v>1418</v>
      </c>
      <c r="B1421" s="165" t="s">
        <v>11</v>
      </c>
      <c r="C1421" s="192" t="s">
        <v>973</v>
      </c>
      <c r="D1421" s="192" t="s">
        <v>5229</v>
      </c>
      <c r="E1421" s="205">
        <v>41584.381249999999</v>
      </c>
      <c r="F1421" s="205">
        <v>41584.604166666664</v>
      </c>
      <c r="G1421" s="30" t="str">
        <f t="shared" si="24"/>
        <v>Süresinde Tamamlandı</v>
      </c>
    </row>
    <row r="1422" spans="1:7" ht="15" x14ac:dyDescent="0.2">
      <c r="A1422" s="87">
        <v>1419</v>
      </c>
      <c r="B1422" s="165" t="s">
        <v>11</v>
      </c>
      <c r="C1422" s="192" t="s">
        <v>5230</v>
      </c>
      <c r="D1422" s="192" t="s">
        <v>5231</v>
      </c>
      <c r="E1422" s="205">
        <v>41607.373611111107</v>
      </c>
      <c r="F1422" s="205">
        <v>41607.720138888886</v>
      </c>
      <c r="G1422" s="30" t="str">
        <f t="shared" si="24"/>
        <v>Süresinde Tamamlandı</v>
      </c>
    </row>
    <row r="1423" spans="1:7" ht="15" x14ac:dyDescent="0.2">
      <c r="A1423" s="87">
        <v>1420</v>
      </c>
      <c r="B1423" s="165" t="s">
        <v>11</v>
      </c>
      <c r="C1423" s="192" t="s">
        <v>5232</v>
      </c>
      <c r="D1423" s="192" t="s">
        <v>5233</v>
      </c>
      <c r="E1423" s="205">
        <v>41586.676388888889</v>
      </c>
      <c r="F1423" s="205">
        <v>41586.676388888889</v>
      </c>
      <c r="G1423" s="30" t="str">
        <f t="shared" si="24"/>
        <v>Süresinde Tamamlandı</v>
      </c>
    </row>
    <row r="1424" spans="1:7" ht="15" x14ac:dyDescent="0.2">
      <c r="A1424" s="87">
        <v>1421</v>
      </c>
      <c r="B1424" s="165" t="s">
        <v>11</v>
      </c>
      <c r="C1424" s="192" t="s">
        <v>5234</v>
      </c>
      <c r="D1424" s="192" t="s">
        <v>5235</v>
      </c>
      <c r="E1424" s="205">
        <v>41584.604166666664</v>
      </c>
      <c r="F1424" s="205">
        <v>41584.604166666664</v>
      </c>
      <c r="G1424" s="30" t="str">
        <f t="shared" si="24"/>
        <v>Süresinde Tamamlandı</v>
      </c>
    </row>
    <row r="1425" spans="1:7" ht="15" x14ac:dyDescent="0.2">
      <c r="A1425" s="87">
        <v>1422</v>
      </c>
      <c r="B1425" s="165" t="s">
        <v>11</v>
      </c>
      <c r="C1425" s="192" t="s">
        <v>5236</v>
      </c>
      <c r="D1425" s="192" t="s">
        <v>5237</v>
      </c>
      <c r="E1425" s="205">
        <v>41584.604166666664</v>
      </c>
      <c r="F1425" s="205">
        <v>41584.604166666664</v>
      </c>
      <c r="G1425" s="30" t="str">
        <f t="shared" si="24"/>
        <v>Süresinde Tamamlandı</v>
      </c>
    </row>
    <row r="1426" spans="1:7" ht="15" x14ac:dyDescent="0.2">
      <c r="A1426" s="87">
        <v>1423</v>
      </c>
      <c r="B1426" s="165" t="s">
        <v>11</v>
      </c>
      <c r="C1426" s="192" t="s">
        <v>34</v>
      </c>
      <c r="D1426" s="192" t="s">
        <v>5238</v>
      </c>
      <c r="E1426" s="205">
        <v>41607.597916666666</v>
      </c>
      <c r="F1426" s="205">
        <v>41607.597916666666</v>
      </c>
      <c r="G1426" s="30" t="str">
        <f t="shared" si="24"/>
        <v>Süresinde Tamamlandı</v>
      </c>
    </row>
    <row r="1427" spans="1:7" ht="15" x14ac:dyDescent="0.2">
      <c r="A1427" s="87">
        <v>1424</v>
      </c>
      <c r="B1427" s="165" t="s">
        <v>11</v>
      </c>
      <c r="C1427" s="192" t="s">
        <v>525</v>
      </c>
      <c r="D1427" s="192" t="s">
        <v>526</v>
      </c>
      <c r="E1427" s="205">
        <v>41589.598611111112</v>
      </c>
      <c r="F1427" s="205">
        <v>41589.598611111112</v>
      </c>
      <c r="G1427" s="30" t="str">
        <f t="shared" si="24"/>
        <v>Süresinde Tamamlandı</v>
      </c>
    </row>
    <row r="1428" spans="1:7" ht="15" x14ac:dyDescent="0.2">
      <c r="A1428" s="87">
        <v>1425</v>
      </c>
      <c r="B1428" s="165" t="s">
        <v>11</v>
      </c>
      <c r="C1428" s="192" t="s">
        <v>5239</v>
      </c>
      <c r="D1428" s="192" t="s">
        <v>5240</v>
      </c>
      <c r="E1428" s="205">
        <v>41584.381249999999</v>
      </c>
      <c r="F1428" s="205">
        <v>41586.601388888885</v>
      </c>
      <c r="G1428" s="30" t="str">
        <f t="shared" ref="G1428:G1491" si="25">IF(F1428-E1428&lt;=3,"Süresinde Tamamlandı",3-(F1428-E1428))</f>
        <v>Süresinde Tamamlandı</v>
      </c>
    </row>
    <row r="1429" spans="1:7" ht="15" x14ac:dyDescent="0.2">
      <c r="A1429" s="87">
        <v>1426</v>
      </c>
      <c r="B1429" s="165" t="s">
        <v>11</v>
      </c>
      <c r="C1429" s="192" t="s">
        <v>527</v>
      </c>
      <c r="D1429" s="192" t="s">
        <v>528</v>
      </c>
      <c r="E1429" s="205">
        <v>41607.373611111107</v>
      </c>
      <c r="F1429" s="205">
        <v>41607.597916666666</v>
      </c>
      <c r="G1429" s="30" t="str">
        <f t="shared" si="25"/>
        <v>Süresinde Tamamlandı</v>
      </c>
    </row>
    <row r="1430" spans="1:7" ht="15" x14ac:dyDescent="0.2">
      <c r="A1430" s="87">
        <v>1427</v>
      </c>
      <c r="B1430" s="165" t="s">
        <v>11</v>
      </c>
      <c r="C1430" s="192" t="s">
        <v>529</v>
      </c>
      <c r="D1430" s="192" t="s">
        <v>530</v>
      </c>
      <c r="E1430" s="205">
        <v>41607.373611111107</v>
      </c>
      <c r="F1430" s="205">
        <v>41607.597916666666</v>
      </c>
      <c r="G1430" s="30" t="str">
        <f t="shared" si="25"/>
        <v>Süresinde Tamamlandı</v>
      </c>
    </row>
    <row r="1431" spans="1:7" ht="15" x14ac:dyDescent="0.2">
      <c r="A1431" s="87">
        <v>1428</v>
      </c>
      <c r="B1431" s="165" t="s">
        <v>11</v>
      </c>
      <c r="C1431" s="192" t="s">
        <v>5241</v>
      </c>
      <c r="D1431" s="192" t="s">
        <v>5242</v>
      </c>
      <c r="E1431" s="205">
        <v>41584.381249999999</v>
      </c>
      <c r="F1431" s="205">
        <v>41584.67083333333</v>
      </c>
      <c r="G1431" s="30" t="str">
        <f t="shared" si="25"/>
        <v>Süresinde Tamamlandı</v>
      </c>
    </row>
    <row r="1432" spans="1:7" ht="15" x14ac:dyDescent="0.2">
      <c r="A1432" s="87">
        <v>1429</v>
      </c>
      <c r="B1432" s="165" t="s">
        <v>11</v>
      </c>
      <c r="C1432" s="192" t="s">
        <v>531</v>
      </c>
      <c r="D1432" s="192" t="s">
        <v>532</v>
      </c>
      <c r="E1432" s="205">
        <v>41607.373611111107</v>
      </c>
      <c r="F1432" s="205">
        <v>41607.597916666666</v>
      </c>
      <c r="G1432" s="30" t="str">
        <f t="shared" si="25"/>
        <v>Süresinde Tamamlandı</v>
      </c>
    </row>
    <row r="1433" spans="1:7" ht="15" x14ac:dyDescent="0.2">
      <c r="A1433" s="87">
        <v>1430</v>
      </c>
      <c r="B1433" s="165" t="s">
        <v>11</v>
      </c>
      <c r="C1433" s="192" t="s">
        <v>5243</v>
      </c>
      <c r="D1433" s="192" t="s">
        <v>5244</v>
      </c>
      <c r="E1433" s="205">
        <v>41607.373611111107</v>
      </c>
      <c r="F1433" s="205">
        <v>41607.720138888886</v>
      </c>
      <c r="G1433" s="30" t="str">
        <f t="shared" si="25"/>
        <v>Süresinde Tamamlandı</v>
      </c>
    </row>
    <row r="1434" spans="1:7" ht="15" x14ac:dyDescent="0.2">
      <c r="A1434" s="87">
        <v>1431</v>
      </c>
      <c r="B1434" s="165" t="s">
        <v>11</v>
      </c>
      <c r="C1434" s="192" t="s">
        <v>758</v>
      </c>
      <c r="D1434" s="192" t="s">
        <v>5245</v>
      </c>
      <c r="E1434" s="205">
        <v>41607.373611111107</v>
      </c>
      <c r="F1434" s="205">
        <v>41607.597916666666</v>
      </c>
      <c r="G1434" s="30" t="str">
        <f t="shared" si="25"/>
        <v>Süresinde Tamamlandı</v>
      </c>
    </row>
    <row r="1435" spans="1:7" ht="15" x14ac:dyDescent="0.2">
      <c r="A1435" s="87">
        <v>1432</v>
      </c>
      <c r="B1435" s="165" t="s">
        <v>11</v>
      </c>
      <c r="C1435" s="192" t="s">
        <v>5246</v>
      </c>
      <c r="D1435" s="192" t="s">
        <v>5247</v>
      </c>
      <c r="E1435" s="205">
        <v>41607.373611111107</v>
      </c>
      <c r="F1435" s="205">
        <v>41607.597916666666</v>
      </c>
      <c r="G1435" s="30" t="str">
        <f t="shared" si="25"/>
        <v>Süresinde Tamamlandı</v>
      </c>
    </row>
    <row r="1436" spans="1:7" ht="15" x14ac:dyDescent="0.2">
      <c r="A1436" s="87">
        <v>1433</v>
      </c>
      <c r="B1436" s="165" t="s">
        <v>11</v>
      </c>
      <c r="C1436" s="192" t="s">
        <v>5248</v>
      </c>
      <c r="D1436" s="192" t="s">
        <v>5249</v>
      </c>
      <c r="E1436" s="205">
        <v>41607.373611111107</v>
      </c>
      <c r="F1436" s="205">
        <v>41607.597916666666</v>
      </c>
      <c r="G1436" s="30" t="str">
        <f t="shared" si="25"/>
        <v>Süresinde Tamamlandı</v>
      </c>
    </row>
    <row r="1437" spans="1:7" ht="15" x14ac:dyDescent="0.2">
      <c r="A1437" s="87">
        <v>1434</v>
      </c>
      <c r="B1437" s="165" t="s">
        <v>11</v>
      </c>
      <c r="C1437" s="192" t="s">
        <v>5250</v>
      </c>
      <c r="D1437" s="192" t="s">
        <v>5251</v>
      </c>
      <c r="E1437" s="205">
        <v>41607.597916666666</v>
      </c>
      <c r="F1437" s="205">
        <v>41607.597916666666</v>
      </c>
      <c r="G1437" s="30" t="str">
        <f t="shared" si="25"/>
        <v>Süresinde Tamamlandı</v>
      </c>
    </row>
    <row r="1438" spans="1:7" ht="15" x14ac:dyDescent="0.2">
      <c r="A1438" s="87">
        <v>1435</v>
      </c>
      <c r="B1438" s="165" t="s">
        <v>11</v>
      </c>
      <c r="C1438" s="192" t="s">
        <v>534</v>
      </c>
      <c r="D1438" s="192" t="s">
        <v>535</v>
      </c>
      <c r="E1438" s="205">
        <v>41603.610416666663</v>
      </c>
      <c r="F1438" s="205">
        <v>41603.610416666663</v>
      </c>
      <c r="G1438" s="30" t="str">
        <f t="shared" si="25"/>
        <v>Süresinde Tamamlandı</v>
      </c>
    </row>
    <row r="1439" spans="1:7" ht="15" x14ac:dyDescent="0.2">
      <c r="A1439" s="87">
        <v>1436</v>
      </c>
      <c r="B1439" s="165" t="s">
        <v>11</v>
      </c>
      <c r="C1439" s="192" t="s">
        <v>5252</v>
      </c>
      <c r="D1439" s="192" t="s">
        <v>5253</v>
      </c>
      <c r="E1439" s="205">
        <v>41606.378472222219</v>
      </c>
      <c r="F1439" s="205">
        <v>41606.676388888889</v>
      </c>
      <c r="G1439" s="30" t="str">
        <f t="shared" si="25"/>
        <v>Süresinde Tamamlandı</v>
      </c>
    </row>
    <row r="1440" spans="1:7" ht="15" x14ac:dyDescent="0.2">
      <c r="A1440" s="87">
        <v>1437</v>
      </c>
      <c r="B1440" s="165" t="s">
        <v>11</v>
      </c>
      <c r="C1440" s="192" t="s">
        <v>5254</v>
      </c>
      <c r="D1440" s="192" t="s">
        <v>5255</v>
      </c>
      <c r="E1440" s="205">
        <v>41606.378472222219</v>
      </c>
      <c r="F1440" s="205">
        <v>41606.595138888886</v>
      </c>
      <c r="G1440" s="30" t="str">
        <f t="shared" si="25"/>
        <v>Süresinde Tamamlandı</v>
      </c>
    </row>
    <row r="1441" spans="1:7" ht="15" x14ac:dyDescent="0.2">
      <c r="A1441" s="87">
        <v>1438</v>
      </c>
      <c r="B1441" s="165" t="s">
        <v>11</v>
      </c>
      <c r="C1441" s="192" t="s">
        <v>536</v>
      </c>
      <c r="D1441" s="192" t="s">
        <v>537</v>
      </c>
      <c r="E1441" s="205">
        <v>41606.378472222219</v>
      </c>
      <c r="F1441" s="205">
        <v>41607.597916666666</v>
      </c>
      <c r="G1441" s="30" t="str">
        <f t="shared" si="25"/>
        <v>Süresinde Tamamlandı</v>
      </c>
    </row>
    <row r="1442" spans="1:7" ht="15" x14ac:dyDescent="0.2">
      <c r="A1442" s="87">
        <v>1439</v>
      </c>
      <c r="B1442" s="165" t="s">
        <v>11</v>
      </c>
      <c r="C1442" s="192" t="s">
        <v>5256</v>
      </c>
      <c r="D1442" s="192" t="s">
        <v>5257</v>
      </c>
      <c r="E1442" s="205">
        <v>41606.378472222219</v>
      </c>
      <c r="F1442" s="205">
        <v>41606.595138888886</v>
      </c>
      <c r="G1442" s="30" t="str">
        <f t="shared" si="25"/>
        <v>Süresinde Tamamlandı</v>
      </c>
    </row>
    <row r="1443" spans="1:7" ht="15" x14ac:dyDescent="0.2">
      <c r="A1443" s="87">
        <v>1440</v>
      </c>
      <c r="B1443" s="165" t="s">
        <v>11</v>
      </c>
      <c r="C1443" s="192" t="s">
        <v>5258</v>
      </c>
      <c r="D1443" s="192" t="s">
        <v>5259</v>
      </c>
      <c r="E1443" s="205">
        <v>41606.378472222219</v>
      </c>
      <c r="F1443" s="205">
        <v>41606.595138888886</v>
      </c>
      <c r="G1443" s="30" t="str">
        <f t="shared" si="25"/>
        <v>Süresinde Tamamlandı</v>
      </c>
    </row>
    <row r="1444" spans="1:7" ht="15" x14ac:dyDescent="0.2">
      <c r="A1444" s="87">
        <v>1441</v>
      </c>
      <c r="B1444" s="165" t="s">
        <v>11</v>
      </c>
      <c r="C1444" s="192" t="s">
        <v>5260</v>
      </c>
      <c r="D1444" s="192" t="s">
        <v>5261</v>
      </c>
      <c r="E1444" s="205">
        <v>41606.378472222219</v>
      </c>
      <c r="F1444" s="205">
        <v>41606.676388888889</v>
      </c>
      <c r="G1444" s="30" t="str">
        <f t="shared" si="25"/>
        <v>Süresinde Tamamlandı</v>
      </c>
    </row>
    <row r="1445" spans="1:7" ht="15" x14ac:dyDescent="0.2">
      <c r="A1445" s="87">
        <v>1442</v>
      </c>
      <c r="B1445" s="165" t="s">
        <v>11</v>
      </c>
      <c r="C1445" s="192" t="s">
        <v>538</v>
      </c>
      <c r="D1445" s="192" t="s">
        <v>539</v>
      </c>
      <c r="E1445" s="205">
        <v>41582.395138888889</v>
      </c>
      <c r="F1445" s="205">
        <v>41582.601388888885</v>
      </c>
      <c r="G1445" s="30" t="str">
        <f t="shared" si="25"/>
        <v>Süresinde Tamamlandı</v>
      </c>
    </row>
    <row r="1446" spans="1:7" ht="15" x14ac:dyDescent="0.2">
      <c r="A1446" s="87">
        <v>1443</v>
      </c>
      <c r="B1446" s="165" t="s">
        <v>11</v>
      </c>
      <c r="C1446" s="192" t="s">
        <v>5262</v>
      </c>
      <c r="D1446" s="192" t="s">
        <v>5263</v>
      </c>
      <c r="E1446" s="205">
        <v>41606.378472222219</v>
      </c>
      <c r="F1446" s="205">
        <v>41606.595138888886</v>
      </c>
      <c r="G1446" s="30" t="str">
        <f t="shared" si="25"/>
        <v>Süresinde Tamamlandı</v>
      </c>
    </row>
    <row r="1447" spans="1:7" ht="15" x14ac:dyDescent="0.2">
      <c r="A1447" s="87">
        <v>1444</v>
      </c>
      <c r="B1447" s="165" t="s">
        <v>11</v>
      </c>
      <c r="C1447" s="192" t="s">
        <v>5264</v>
      </c>
      <c r="D1447" s="192" t="s">
        <v>5265</v>
      </c>
      <c r="E1447" s="205">
        <v>41582.395138888889</v>
      </c>
      <c r="F1447" s="205">
        <v>41583.579861111109</v>
      </c>
      <c r="G1447" s="30" t="str">
        <f t="shared" si="25"/>
        <v>Süresinde Tamamlandı</v>
      </c>
    </row>
    <row r="1448" spans="1:7" ht="15" x14ac:dyDescent="0.2">
      <c r="A1448" s="87">
        <v>1445</v>
      </c>
      <c r="B1448" s="165" t="s">
        <v>11</v>
      </c>
      <c r="C1448" s="192" t="s">
        <v>540</v>
      </c>
      <c r="D1448" s="192" t="s">
        <v>541</v>
      </c>
      <c r="E1448" s="205">
        <v>41606.378472222219</v>
      </c>
      <c r="F1448" s="205">
        <v>41606.722222222219</v>
      </c>
      <c r="G1448" s="30" t="str">
        <f t="shared" si="25"/>
        <v>Süresinde Tamamlandı</v>
      </c>
    </row>
    <row r="1449" spans="1:7" ht="15" x14ac:dyDescent="0.2">
      <c r="A1449" s="87">
        <v>1446</v>
      </c>
      <c r="B1449" s="165" t="s">
        <v>11</v>
      </c>
      <c r="C1449" s="192" t="s">
        <v>5266</v>
      </c>
      <c r="D1449" s="192" t="s">
        <v>5267</v>
      </c>
      <c r="E1449" s="205">
        <v>41582.395138888889</v>
      </c>
      <c r="F1449" s="205">
        <v>41582.601388888885</v>
      </c>
      <c r="G1449" s="30" t="str">
        <f t="shared" si="25"/>
        <v>Süresinde Tamamlandı</v>
      </c>
    </row>
    <row r="1450" spans="1:7" ht="15" x14ac:dyDescent="0.2">
      <c r="A1450" s="87">
        <v>1447</v>
      </c>
      <c r="B1450" s="165" t="s">
        <v>11</v>
      </c>
      <c r="C1450" s="192" t="s">
        <v>542</v>
      </c>
      <c r="D1450" s="192" t="s">
        <v>543</v>
      </c>
      <c r="E1450" s="205">
        <v>41582.395138888889</v>
      </c>
      <c r="F1450" s="205">
        <v>41582.601388888885</v>
      </c>
      <c r="G1450" s="30" t="str">
        <f t="shared" si="25"/>
        <v>Süresinde Tamamlandı</v>
      </c>
    </row>
    <row r="1451" spans="1:7" ht="15" x14ac:dyDescent="0.2">
      <c r="A1451" s="87">
        <v>1448</v>
      </c>
      <c r="B1451" s="165" t="s">
        <v>11</v>
      </c>
      <c r="C1451" s="192" t="s">
        <v>5268</v>
      </c>
      <c r="D1451" s="192" t="s">
        <v>5269</v>
      </c>
      <c r="E1451" s="205">
        <v>41582.395138888889</v>
      </c>
      <c r="F1451" s="205">
        <v>41582.601388888885</v>
      </c>
      <c r="G1451" s="30" t="str">
        <f t="shared" si="25"/>
        <v>Süresinde Tamamlandı</v>
      </c>
    </row>
    <row r="1452" spans="1:7" ht="15" x14ac:dyDescent="0.2">
      <c r="A1452" s="87">
        <v>1449</v>
      </c>
      <c r="B1452" s="165" t="s">
        <v>11</v>
      </c>
      <c r="C1452" s="192" t="s">
        <v>5270</v>
      </c>
      <c r="D1452" s="192" t="s">
        <v>5271</v>
      </c>
      <c r="E1452" s="205">
        <v>41606.378472222219</v>
      </c>
      <c r="F1452" s="205">
        <v>41606.676388888889</v>
      </c>
      <c r="G1452" s="30" t="str">
        <f t="shared" si="25"/>
        <v>Süresinde Tamamlandı</v>
      </c>
    </row>
    <row r="1453" spans="1:7" ht="15" x14ac:dyDescent="0.2">
      <c r="A1453" s="87">
        <v>1450</v>
      </c>
      <c r="B1453" s="165" t="s">
        <v>11</v>
      </c>
      <c r="C1453" s="192" t="s">
        <v>5272</v>
      </c>
      <c r="D1453" s="192" t="s">
        <v>5273</v>
      </c>
      <c r="E1453" s="205">
        <v>41606.378472222219</v>
      </c>
      <c r="F1453" s="205">
        <v>41606.722222222219</v>
      </c>
      <c r="G1453" s="30" t="str">
        <f t="shared" si="25"/>
        <v>Süresinde Tamamlandı</v>
      </c>
    </row>
    <row r="1454" spans="1:7" ht="15" x14ac:dyDescent="0.2">
      <c r="A1454" s="87">
        <v>1451</v>
      </c>
      <c r="B1454" s="165" t="s">
        <v>11</v>
      </c>
      <c r="C1454" s="192" t="s">
        <v>5274</v>
      </c>
      <c r="D1454" s="192" t="s">
        <v>5275</v>
      </c>
      <c r="E1454" s="205">
        <v>41582.395138888889</v>
      </c>
      <c r="F1454" s="205">
        <v>41582.716666666667</v>
      </c>
      <c r="G1454" s="30" t="str">
        <f t="shared" si="25"/>
        <v>Süresinde Tamamlandı</v>
      </c>
    </row>
    <row r="1455" spans="1:7" ht="15" x14ac:dyDescent="0.2">
      <c r="A1455" s="87">
        <v>1452</v>
      </c>
      <c r="B1455" s="165" t="s">
        <v>11</v>
      </c>
      <c r="C1455" s="192" t="s">
        <v>5276</v>
      </c>
      <c r="D1455" s="192" t="s">
        <v>5277</v>
      </c>
      <c r="E1455" s="205">
        <v>41582.395138888889</v>
      </c>
      <c r="F1455" s="205">
        <v>41582.670138888891</v>
      </c>
      <c r="G1455" s="30" t="str">
        <f t="shared" si="25"/>
        <v>Süresinde Tamamlandı</v>
      </c>
    </row>
    <row r="1456" spans="1:7" ht="15" x14ac:dyDescent="0.2">
      <c r="A1456" s="87">
        <v>1453</v>
      </c>
      <c r="B1456" s="165" t="s">
        <v>11</v>
      </c>
      <c r="C1456" s="192" t="s">
        <v>5278</v>
      </c>
      <c r="D1456" s="192" t="s">
        <v>5279</v>
      </c>
      <c r="E1456" s="205">
        <v>41606.378472222219</v>
      </c>
      <c r="F1456" s="205">
        <v>41606.595138888886</v>
      </c>
      <c r="G1456" s="30" t="str">
        <f t="shared" si="25"/>
        <v>Süresinde Tamamlandı</v>
      </c>
    </row>
    <row r="1457" spans="1:7" ht="15" x14ac:dyDescent="0.2">
      <c r="A1457" s="87">
        <v>1454</v>
      </c>
      <c r="B1457" s="165" t="s">
        <v>11</v>
      </c>
      <c r="C1457" s="192" t="s">
        <v>5280</v>
      </c>
      <c r="D1457" s="192" t="s">
        <v>5281</v>
      </c>
      <c r="E1457" s="205">
        <v>41606.378472222219</v>
      </c>
      <c r="F1457" s="205">
        <v>41606.595138888886</v>
      </c>
      <c r="G1457" s="30" t="str">
        <f t="shared" si="25"/>
        <v>Süresinde Tamamlandı</v>
      </c>
    </row>
    <row r="1458" spans="1:7" ht="15" x14ac:dyDescent="0.2">
      <c r="A1458" s="87">
        <v>1455</v>
      </c>
      <c r="B1458" s="165" t="s">
        <v>11</v>
      </c>
      <c r="C1458" s="192" t="s">
        <v>5282</v>
      </c>
      <c r="D1458" s="192" t="s">
        <v>5283</v>
      </c>
      <c r="E1458" s="205">
        <v>41606.378472222219</v>
      </c>
      <c r="F1458" s="205">
        <v>41606.676388888889</v>
      </c>
      <c r="G1458" s="30" t="str">
        <f t="shared" si="25"/>
        <v>Süresinde Tamamlandı</v>
      </c>
    </row>
    <row r="1459" spans="1:7" ht="15" x14ac:dyDescent="0.2">
      <c r="A1459" s="87">
        <v>1456</v>
      </c>
      <c r="B1459" s="165" t="s">
        <v>11</v>
      </c>
      <c r="C1459" s="192" t="s">
        <v>5284</v>
      </c>
      <c r="D1459" s="192" t="s">
        <v>5285</v>
      </c>
      <c r="E1459" s="205">
        <v>41582.395138888889</v>
      </c>
      <c r="F1459" s="205">
        <v>41582.601388888885</v>
      </c>
      <c r="G1459" s="30" t="str">
        <f t="shared" si="25"/>
        <v>Süresinde Tamamlandı</v>
      </c>
    </row>
    <row r="1460" spans="1:7" ht="15" x14ac:dyDescent="0.2">
      <c r="A1460" s="87">
        <v>1457</v>
      </c>
      <c r="B1460" s="165" t="s">
        <v>11</v>
      </c>
      <c r="C1460" s="192" t="s">
        <v>5286</v>
      </c>
      <c r="D1460" s="192" t="s">
        <v>5287</v>
      </c>
      <c r="E1460" s="205">
        <v>41606.378472222219</v>
      </c>
      <c r="F1460" s="205">
        <v>41607.597916666666</v>
      </c>
      <c r="G1460" s="30" t="str">
        <f t="shared" si="25"/>
        <v>Süresinde Tamamlandı</v>
      </c>
    </row>
    <row r="1461" spans="1:7" ht="15" x14ac:dyDescent="0.2">
      <c r="A1461" s="87">
        <v>1458</v>
      </c>
      <c r="B1461" s="165" t="s">
        <v>11</v>
      </c>
      <c r="C1461" s="192" t="s">
        <v>5288</v>
      </c>
      <c r="D1461" s="192" t="s">
        <v>5289</v>
      </c>
      <c r="E1461" s="205">
        <v>41606.378472222219</v>
      </c>
      <c r="F1461" s="205">
        <v>41606.722222222219</v>
      </c>
      <c r="G1461" s="30" t="str">
        <f t="shared" si="25"/>
        <v>Süresinde Tamamlandı</v>
      </c>
    </row>
    <row r="1462" spans="1:7" ht="15" x14ac:dyDescent="0.2">
      <c r="A1462" s="87">
        <v>1459</v>
      </c>
      <c r="B1462" s="165" t="s">
        <v>11</v>
      </c>
      <c r="C1462" s="192" t="s">
        <v>544</v>
      </c>
      <c r="D1462" s="192" t="s">
        <v>545</v>
      </c>
      <c r="E1462" s="205">
        <v>41606.595138888886</v>
      </c>
      <c r="F1462" s="205">
        <v>41606.595138888886</v>
      </c>
      <c r="G1462" s="30" t="str">
        <f t="shared" si="25"/>
        <v>Süresinde Tamamlandı</v>
      </c>
    </row>
    <row r="1463" spans="1:7" ht="15" x14ac:dyDescent="0.2">
      <c r="A1463" s="87">
        <v>1460</v>
      </c>
      <c r="B1463" s="165" t="s">
        <v>11</v>
      </c>
      <c r="C1463" s="192" t="s">
        <v>5290</v>
      </c>
      <c r="D1463" s="192" t="s">
        <v>5291</v>
      </c>
      <c r="E1463" s="205">
        <v>41589.677083333328</v>
      </c>
      <c r="F1463" s="205">
        <v>41589.677083333328</v>
      </c>
      <c r="G1463" s="30" t="str">
        <f t="shared" si="25"/>
        <v>Süresinde Tamamlandı</v>
      </c>
    </row>
    <row r="1464" spans="1:7" ht="15" x14ac:dyDescent="0.2">
      <c r="A1464" s="87">
        <v>1461</v>
      </c>
      <c r="B1464" s="165" t="s">
        <v>11</v>
      </c>
      <c r="C1464" s="192" t="s">
        <v>5292</v>
      </c>
      <c r="D1464" s="192" t="s">
        <v>5293</v>
      </c>
      <c r="E1464" s="205">
        <v>41606.378472222219</v>
      </c>
      <c r="F1464" s="205">
        <v>41606.676388888889</v>
      </c>
      <c r="G1464" s="30" t="str">
        <f t="shared" si="25"/>
        <v>Süresinde Tamamlandı</v>
      </c>
    </row>
    <row r="1465" spans="1:7" ht="15" x14ac:dyDescent="0.2">
      <c r="A1465" s="87">
        <v>1462</v>
      </c>
      <c r="B1465" s="165" t="s">
        <v>11</v>
      </c>
      <c r="C1465" s="192" t="s">
        <v>5294</v>
      </c>
      <c r="D1465" s="192" t="s">
        <v>5295</v>
      </c>
      <c r="E1465" s="205">
        <v>41606.378472222219</v>
      </c>
      <c r="F1465" s="205">
        <v>41606.595138888886</v>
      </c>
      <c r="G1465" s="30" t="str">
        <f t="shared" si="25"/>
        <v>Süresinde Tamamlandı</v>
      </c>
    </row>
    <row r="1466" spans="1:7" ht="15" x14ac:dyDescent="0.2">
      <c r="A1466" s="87">
        <v>1463</v>
      </c>
      <c r="B1466" s="165" t="s">
        <v>11</v>
      </c>
      <c r="C1466" s="192" t="s">
        <v>5296</v>
      </c>
      <c r="D1466" s="192" t="s">
        <v>5297</v>
      </c>
      <c r="E1466" s="205">
        <v>41606.378472222219</v>
      </c>
      <c r="F1466" s="205">
        <v>41606.595138888886</v>
      </c>
      <c r="G1466" s="30" t="str">
        <f t="shared" si="25"/>
        <v>Süresinde Tamamlandı</v>
      </c>
    </row>
    <row r="1467" spans="1:7" ht="15" x14ac:dyDescent="0.2">
      <c r="A1467" s="87">
        <v>1464</v>
      </c>
      <c r="B1467" s="165" t="s">
        <v>11</v>
      </c>
      <c r="C1467" s="192" t="s">
        <v>546</v>
      </c>
      <c r="D1467" s="192" t="s">
        <v>547</v>
      </c>
      <c r="E1467" s="205">
        <v>41593.375694444439</v>
      </c>
      <c r="F1467" s="205">
        <v>41593.613888888889</v>
      </c>
      <c r="G1467" s="30" t="str">
        <f t="shared" si="25"/>
        <v>Süresinde Tamamlandı</v>
      </c>
    </row>
    <row r="1468" spans="1:7" ht="15" x14ac:dyDescent="0.2">
      <c r="A1468" s="87">
        <v>1465</v>
      </c>
      <c r="B1468" s="165" t="s">
        <v>11</v>
      </c>
      <c r="C1468" s="192" t="s">
        <v>5298</v>
      </c>
      <c r="D1468" s="192" t="s">
        <v>5299</v>
      </c>
      <c r="E1468" s="205">
        <v>41593.375694444439</v>
      </c>
      <c r="F1468" s="205">
        <v>41593.692361111112</v>
      </c>
      <c r="G1468" s="30" t="str">
        <f t="shared" si="25"/>
        <v>Süresinde Tamamlandı</v>
      </c>
    </row>
    <row r="1469" spans="1:7" ht="15" x14ac:dyDescent="0.2">
      <c r="A1469" s="87">
        <v>1466</v>
      </c>
      <c r="B1469" s="165" t="s">
        <v>11</v>
      </c>
      <c r="C1469" s="192" t="s">
        <v>5300</v>
      </c>
      <c r="D1469" s="192" t="s">
        <v>5301</v>
      </c>
      <c r="E1469" s="205">
        <v>41593.375694444439</v>
      </c>
      <c r="F1469" s="205">
        <v>41593.613888888889</v>
      </c>
      <c r="G1469" s="30" t="str">
        <f t="shared" si="25"/>
        <v>Süresinde Tamamlandı</v>
      </c>
    </row>
    <row r="1470" spans="1:7" ht="15" x14ac:dyDescent="0.2">
      <c r="A1470" s="87">
        <v>1467</v>
      </c>
      <c r="B1470" s="165" t="s">
        <v>11</v>
      </c>
      <c r="C1470" s="192" t="s">
        <v>5302</v>
      </c>
      <c r="D1470" s="192" t="s">
        <v>5303</v>
      </c>
      <c r="E1470" s="205">
        <v>41593.375694444439</v>
      </c>
      <c r="F1470" s="205">
        <v>41593.613888888889</v>
      </c>
      <c r="G1470" s="30" t="str">
        <f t="shared" si="25"/>
        <v>Süresinde Tamamlandı</v>
      </c>
    </row>
    <row r="1471" spans="1:7" ht="15" x14ac:dyDescent="0.2">
      <c r="A1471" s="87">
        <v>1468</v>
      </c>
      <c r="B1471" s="165" t="s">
        <v>11</v>
      </c>
      <c r="C1471" s="192" t="s">
        <v>548</v>
      </c>
      <c r="D1471" s="192" t="s">
        <v>549</v>
      </c>
      <c r="E1471" s="205">
        <v>41607.663194444445</v>
      </c>
      <c r="F1471" s="205">
        <v>41607.663194444445</v>
      </c>
      <c r="G1471" s="30" t="str">
        <f t="shared" si="25"/>
        <v>Süresinde Tamamlandı</v>
      </c>
    </row>
    <row r="1472" spans="1:7" ht="15" x14ac:dyDescent="0.2">
      <c r="A1472" s="87">
        <v>1469</v>
      </c>
      <c r="B1472" s="165" t="s">
        <v>11</v>
      </c>
      <c r="C1472" s="192" t="s">
        <v>550</v>
      </c>
      <c r="D1472" s="192" t="s">
        <v>551</v>
      </c>
      <c r="E1472" s="205">
        <v>41583.62777777778</v>
      </c>
      <c r="F1472" s="205">
        <v>41583.62777777778</v>
      </c>
      <c r="G1472" s="30" t="str">
        <f t="shared" si="25"/>
        <v>Süresinde Tamamlandı</v>
      </c>
    </row>
    <row r="1473" spans="1:7" ht="15" x14ac:dyDescent="0.2">
      <c r="A1473" s="87">
        <v>1470</v>
      </c>
      <c r="B1473" s="165" t="s">
        <v>11</v>
      </c>
      <c r="C1473" s="192" t="s">
        <v>5304</v>
      </c>
      <c r="D1473" s="192" t="s">
        <v>5305</v>
      </c>
      <c r="E1473" s="205">
        <v>41593.375694444439</v>
      </c>
      <c r="F1473" s="205">
        <v>41593.613888888889</v>
      </c>
      <c r="G1473" s="30" t="str">
        <f t="shared" si="25"/>
        <v>Süresinde Tamamlandı</v>
      </c>
    </row>
    <row r="1474" spans="1:7" ht="15" x14ac:dyDescent="0.2">
      <c r="A1474" s="87">
        <v>1471</v>
      </c>
      <c r="B1474" s="165" t="s">
        <v>11</v>
      </c>
      <c r="C1474" s="192" t="s">
        <v>5306</v>
      </c>
      <c r="D1474" s="192" t="s">
        <v>5307</v>
      </c>
      <c r="E1474" s="205">
        <v>41593.375694444439</v>
      </c>
      <c r="F1474" s="205">
        <v>41597.602083333331</v>
      </c>
      <c r="G1474" s="30">
        <f t="shared" si="25"/>
        <v>-1.226388888891961</v>
      </c>
    </row>
    <row r="1475" spans="1:7" ht="15" x14ac:dyDescent="0.2">
      <c r="A1475" s="87">
        <v>1472</v>
      </c>
      <c r="B1475" s="165" t="s">
        <v>11</v>
      </c>
      <c r="C1475" s="192" t="s">
        <v>5308</v>
      </c>
      <c r="D1475" s="192" t="s">
        <v>5309</v>
      </c>
      <c r="E1475" s="205">
        <v>41593.375694444439</v>
      </c>
      <c r="F1475" s="205">
        <v>41593.613888888889</v>
      </c>
      <c r="G1475" s="30" t="str">
        <f t="shared" si="25"/>
        <v>Süresinde Tamamlandı</v>
      </c>
    </row>
    <row r="1476" spans="1:7" ht="15" x14ac:dyDescent="0.2">
      <c r="A1476" s="87">
        <v>1473</v>
      </c>
      <c r="B1476" s="165" t="s">
        <v>11</v>
      </c>
      <c r="C1476" s="192" t="s">
        <v>5310</v>
      </c>
      <c r="D1476" s="192" t="s">
        <v>5311</v>
      </c>
      <c r="E1476" s="205">
        <v>41593.375694444439</v>
      </c>
      <c r="F1476" s="205">
        <v>41596.716666666667</v>
      </c>
      <c r="G1476" s="30">
        <f t="shared" si="25"/>
        <v>-0.34097222222771961</v>
      </c>
    </row>
    <row r="1477" spans="1:7" ht="15" x14ac:dyDescent="0.2">
      <c r="A1477" s="87">
        <v>1474</v>
      </c>
      <c r="B1477" s="165" t="s">
        <v>11</v>
      </c>
      <c r="C1477" s="192" t="s">
        <v>5312</v>
      </c>
      <c r="D1477" s="192" t="s">
        <v>5313</v>
      </c>
      <c r="E1477" s="205">
        <v>41593.375694444439</v>
      </c>
      <c r="F1477" s="205">
        <v>41596.716666666667</v>
      </c>
      <c r="G1477" s="30">
        <f t="shared" si="25"/>
        <v>-0.34097222222771961</v>
      </c>
    </row>
    <row r="1478" spans="1:7" ht="15" x14ac:dyDescent="0.2">
      <c r="A1478" s="87">
        <v>1475</v>
      </c>
      <c r="B1478" s="165" t="s">
        <v>11</v>
      </c>
      <c r="C1478" s="192" t="s">
        <v>5314</v>
      </c>
      <c r="D1478" s="192" t="s">
        <v>5315</v>
      </c>
      <c r="E1478" s="205">
        <v>41593.375694444439</v>
      </c>
      <c r="F1478" s="205">
        <v>41593.613888888889</v>
      </c>
      <c r="G1478" s="30" t="str">
        <f t="shared" si="25"/>
        <v>Süresinde Tamamlandı</v>
      </c>
    </row>
    <row r="1479" spans="1:7" ht="15" x14ac:dyDescent="0.2">
      <c r="A1479" s="87">
        <v>1476</v>
      </c>
      <c r="B1479" s="165" t="s">
        <v>11</v>
      </c>
      <c r="C1479" s="192" t="s">
        <v>5316</v>
      </c>
      <c r="D1479" s="192" t="s">
        <v>5317</v>
      </c>
      <c r="E1479" s="205">
        <v>41593.375694444439</v>
      </c>
      <c r="F1479" s="205">
        <v>41593.613888888889</v>
      </c>
      <c r="G1479" s="30" t="str">
        <f t="shared" si="25"/>
        <v>Süresinde Tamamlandı</v>
      </c>
    </row>
    <row r="1480" spans="1:7" ht="15" x14ac:dyDescent="0.2">
      <c r="A1480" s="87">
        <v>1477</v>
      </c>
      <c r="B1480" s="165" t="s">
        <v>11</v>
      </c>
      <c r="C1480" s="192" t="s">
        <v>5318</v>
      </c>
      <c r="D1480" s="192" t="s">
        <v>5319</v>
      </c>
      <c r="E1480" s="205">
        <v>41593.375694444439</v>
      </c>
      <c r="F1480" s="205">
        <v>41593.613888888889</v>
      </c>
      <c r="G1480" s="30" t="str">
        <f t="shared" si="25"/>
        <v>Süresinde Tamamlandı</v>
      </c>
    </row>
    <row r="1481" spans="1:7" ht="15" x14ac:dyDescent="0.2">
      <c r="A1481" s="87">
        <v>1478</v>
      </c>
      <c r="B1481" s="165" t="s">
        <v>11</v>
      </c>
      <c r="C1481" s="192" t="s">
        <v>5320</v>
      </c>
      <c r="D1481" s="192" t="s">
        <v>5321</v>
      </c>
      <c r="E1481" s="205">
        <v>41596.716666666667</v>
      </c>
      <c r="F1481" s="205">
        <v>41596.716666666667</v>
      </c>
      <c r="G1481" s="30" t="str">
        <f t="shared" si="25"/>
        <v>Süresinde Tamamlandı</v>
      </c>
    </row>
    <row r="1482" spans="1:7" ht="15" x14ac:dyDescent="0.2">
      <c r="A1482" s="87">
        <v>1479</v>
      </c>
      <c r="B1482" s="165" t="s">
        <v>11</v>
      </c>
      <c r="C1482" s="192" t="s">
        <v>552</v>
      </c>
      <c r="D1482" s="192" t="s">
        <v>553</v>
      </c>
      <c r="E1482" s="205">
        <v>41598.59375</v>
      </c>
      <c r="F1482" s="205">
        <v>41598.59375</v>
      </c>
      <c r="G1482" s="30" t="str">
        <f t="shared" si="25"/>
        <v>Süresinde Tamamlandı</v>
      </c>
    </row>
    <row r="1483" spans="1:7" ht="15" x14ac:dyDescent="0.2">
      <c r="A1483" s="87">
        <v>1480</v>
      </c>
      <c r="B1483" s="165" t="s">
        <v>11</v>
      </c>
      <c r="C1483" s="192" t="s">
        <v>554</v>
      </c>
      <c r="D1483" s="192" t="s">
        <v>555</v>
      </c>
      <c r="E1483" s="205">
        <v>41593.375694444439</v>
      </c>
      <c r="F1483" s="205">
        <v>41593.692361111112</v>
      </c>
      <c r="G1483" s="30" t="str">
        <f t="shared" si="25"/>
        <v>Süresinde Tamamlandı</v>
      </c>
    </row>
    <row r="1484" spans="1:7" ht="15" x14ac:dyDescent="0.2">
      <c r="A1484" s="87">
        <v>1481</v>
      </c>
      <c r="B1484" s="165" t="s">
        <v>11</v>
      </c>
      <c r="C1484" s="192" t="s">
        <v>5322</v>
      </c>
      <c r="D1484" s="192" t="s">
        <v>5323</v>
      </c>
      <c r="E1484" s="205">
        <v>41606.378472222219</v>
      </c>
      <c r="F1484" s="205">
        <v>41607.597916666666</v>
      </c>
      <c r="G1484" s="30" t="str">
        <f t="shared" si="25"/>
        <v>Süresinde Tamamlandı</v>
      </c>
    </row>
    <row r="1485" spans="1:7" ht="15" x14ac:dyDescent="0.2">
      <c r="A1485" s="87">
        <v>1482</v>
      </c>
      <c r="B1485" s="165" t="s">
        <v>11</v>
      </c>
      <c r="C1485" s="192" t="s">
        <v>556</v>
      </c>
      <c r="D1485" s="192" t="s">
        <v>557</v>
      </c>
      <c r="E1485" s="205">
        <v>41593.375694444439</v>
      </c>
      <c r="F1485" s="205">
        <v>41593.613888888889</v>
      </c>
      <c r="G1485" s="30" t="str">
        <f t="shared" si="25"/>
        <v>Süresinde Tamamlandı</v>
      </c>
    </row>
    <row r="1486" spans="1:7" ht="15" x14ac:dyDescent="0.2">
      <c r="A1486" s="87">
        <v>1483</v>
      </c>
      <c r="B1486" s="165" t="s">
        <v>11</v>
      </c>
      <c r="C1486" s="192" t="s">
        <v>5324</v>
      </c>
      <c r="D1486" s="192" t="s">
        <v>5325</v>
      </c>
      <c r="E1486" s="205">
        <v>41593.375694444439</v>
      </c>
      <c r="F1486" s="205">
        <v>41593.613888888889</v>
      </c>
      <c r="G1486" s="30" t="str">
        <f t="shared" si="25"/>
        <v>Süresinde Tamamlandı</v>
      </c>
    </row>
    <row r="1487" spans="1:7" ht="15" x14ac:dyDescent="0.2">
      <c r="A1487" s="87">
        <v>1484</v>
      </c>
      <c r="B1487" s="165" t="s">
        <v>11</v>
      </c>
      <c r="C1487" s="192" t="s">
        <v>5326</v>
      </c>
      <c r="D1487" s="192" t="s">
        <v>5327</v>
      </c>
      <c r="E1487" s="205">
        <v>41603.379166666666</v>
      </c>
      <c r="F1487" s="205">
        <v>41603.610416666663</v>
      </c>
      <c r="G1487" s="30" t="str">
        <f t="shared" si="25"/>
        <v>Süresinde Tamamlandı</v>
      </c>
    </row>
    <row r="1488" spans="1:7" ht="15" x14ac:dyDescent="0.2">
      <c r="A1488" s="87">
        <v>1485</v>
      </c>
      <c r="B1488" s="165" t="s">
        <v>11</v>
      </c>
      <c r="C1488" s="192" t="s">
        <v>5328</v>
      </c>
      <c r="D1488" s="192" t="s">
        <v>5329</v>
      </c>
      <c r="E1488" s="205">
        <v>41593.375694444439</v>
      </c>
      <c r="F1488" s="205">
        <v>41597.602083333331</v>
      </c>
      <c r="G1488" s="30">
        <f t="shared" si="25"/>
        <v>-1.226388888891961</v>
      </c>
    </row>
    <row r="1489" spans="1:7" ht="15" x14ac:dyDescent="0.2">
      <c r="A1489" s="87">
        <v>1486</v>
      </c>
      <c r="B1489" s="165" t="s">
        <v>11</v>
      </c>
      <c r="C1489" s="192" t="s">
        <v>5330</v>
      </c>
      <c r="D1489" s="192" t="s">
        <v>5331</v>
      </c>
      <c r="E1489" s="205">
        <v>41593.375694444439</v>
      </c>
      <c r="F1489" s="205">
        <v>41593.613888888889</v>
      </c>
      <c r="G1489" s="30" t="str">
        <f t="shared" si="25"/>
        <v>Süresinde Tamamlandı</v>
      </c>
    </row>
    <row r="1490" spans="1:7" ht="15" x14ac:dyDescent="0.2">
      <c r="A1490" s="87">
        <v>1487</v>
      </c>
      <c r="B1490" s="165" t="s">
        <v>11</v>
      </c>
      <c r="C1490" s="192" t="s">
        <v>5332</v>
      </c>
      <c r="D1490" s="192" t="s">
        <v>5333</v>
      </c>
      <c r="E1490" s="205">
        <v>41593.613888888889</v>
      </c>
      <c r="F1490" s="205">
        <v>41593.613888888889</v>
      </c>
      <c r="G1490" s="30" t="str">
        <f t="shared" si="25"/>
        <v>Süresinde Tamamlandı</v>
      </c>
    </row>
    <row r="1491" spans="1:7" ht="15" x14ac:dyDescent="0.2">
      <c r="A1491" s="87">
        <v>1488</v>
      </c>
      <c r="B1491" s="165" t="s">
        <v>11</v>
      </c>
      <c r="C1491" s="192" t="s">
        <v>5334</v>
      </c>
      <c r="D1491" s="192" t="s">
        <v>5335</v>
      </c>
      <c r="E1491" s="205">
        <v>41583.579861111109</v>
      </c>
      <c r="F1491" s="205">
        <v>41583.579861111109</v>
      </c>
      <c r="G1491" s="30" t="str">
        <f t="shared" si="25"/>
        <v>Süresinde Tamamlandı</v>
      </c>
    </row>
    <row r="1492" spans="1:7" ht="15" x14ac:dyDescent="0.2">
      <c r="A1492" s="87">
        <v>1489</v>
      </c>
      <c r="B1492" s="165" t="s">
        <v>11</v>
      </c>
      <c r="C1492" s="192" t="s">
        <v>5336</v>
      </c>
      <c r="D1492" s="192" t="s">
        <v>5337</v>
      </c>
      <c r="E1492" s="205">
        <v>41593.375694444439</v>
      </c>
      <c r="F1492" s="205">
        <v>41593.729166666664</v>
      </c>
      <c r="G1492" s="30" t="str">
        <f t="shared" ref="G1492:G1555" si="26">IF(F1492-E1492&lt;=3,"Süresinde Tamamlandı",3-(F1492-E1492))</f>
        <v>Süresinde Tamamlandı</v>
      </c>
    </row>
    <row r="1493" spans="1:7" ht="15" x14ac:dyDescent="0.2">
      <c r="A1493" s="87">
        <v>1490</v>
      </c>
      <c r="B1493" s="165" t="s">
        <v>11</v>
      </c>
      <c r="C1493" s="192" t="s">
        <v>3011</v>
      </c>
      <c r="D1493" s="192" t="s">
        <v>5338</v>
      </c>
      <c r="E1493" s="205">
        <v>41593.375694444439</v>
      </c>
      <c r="F1493" s="205">
        <v>41593.692361111112</v>
      </c>
      <c r="G1493" s="30" t="str">
        <f t="shared" si="26"/>
        <v>Süresinde Tamamlandı</v>
      </c>
    </row>
    <row r="1494" spans="1:7" ht="15" x14ac:dyDescent="0.2">
      <c r="A1494" s="87">
        <v>1491</v>
      </c>
      <c r="B1494" s="165" t="s">
        <v>11</v>
      </c>
      <c r="C1494" s="192" t="s">
        <v>558</v>
      </c>
      <c r="D1494" s="192" t="s">
        <v>559</v>
      </c>
      <c r="E1494" s="205">
        <v>41593.375694444439</v>
      </c>
      <c r="F1494" s="205">
        <v>41593.613888888889</v>
      </c>
      <c r="G1494" s="30" t="str">
        <f t="shared" si="26"/>
        <v>Süresinde Tamamlandı</v>
      </c>
    </row>
    <row r="1495" spans="1:7" ht="15" x14ac:dyDescent="0.2">
      <c r="A1495" s="87">
        <v>1492</v>
      </c>
      <c r="B1495" s="165" t="s">
        <v>11</v>
      </c>
      <c r="C1495" s="192" t="s">
        <v>5339</v>
      </c>
      <c r="D1495" s="192" t="s">
        <v>5340</v>
      </c>
      <c r="E1495" s="205">
        <v>41593.375694444439</v>
      </c>
      <c r="F1495" s="205">
        <v>41593.729166666664</v>
      </c>
      <c r="G1495" s="30" t="str">
        <f t="shared" si="26"/>
        <v>Süresinde Tamamlandı</v>
      </c>
    </row>
    <row r="1496" spans="1:7" ht="15" x14ac:dyDescent="0.2">
      <c r="A1496" s="87">
        <v>1493</v>
      </c>
      <c r="B1496" s="165" t="s">
        <v>11</v>
      </c>
      <c r="C1496" s="192" t="s">
        <v>5341</v>
      </c>
      <c r="D1496" s="192" t="s">
        <v>5342</v>
      </c>
      <c r="E1496" s="205">
        <v>41593.375694444439</v>
      </c>
      <c r="F1496" s="205">
        <v>41593.729166666664</v>
      </c>
      <c r="G1496" s="30" t="str">
        <f t="shared" si="26"/>
        <v>Süresinde Tamamlandı</v>
      </c>
    </row>
    <row r="1497" spans="1:7" ht="15" x14ac:dyDescent="0.2">
      <c r="A1497" s="87">
        <v>1494</v>
      </c>
      <c r="B1497" s="165" t="s">
        <v>11</v>
      </c>
      <c r="C1497" s="192" t="s">
        <v>5343</v>
      </c>
      <c r="D1497" s="192" t="s">
        <v>5344</v>
      </c>
      <c r="E1497" s="205">
        <v>41593.375694444439</v>
      </c>
      <c r="F1497" s="205">
        <v>41593.613888888889</v>
      </c>
      <c r="G1497" s="30" t="str">
        <f t="shared" si="26"/>
        <v>Süresinde Tamamlandı</v>
      </c>
    </row>
    <row r="1498" spans="1:7" ht="15" x14ac:dyDescent="0.2">
      <c r="A1498" s="87">
        <v>1495</v>
      </c>
      <c r="B1498" s="165" t="s">
        <v>11</v>
      </c>
      <c r="C1498" s="192" t="s">
        <v>560</v>
      </c>
      <c r="D1498" s="192" t="s">
        <v>561</v>
      </c>
      <c r="E1498" s="205">
        <v>41593.375694444439</v>
      </c>
      <c r="F1498" s="205">
        <v>41593.613888888889</v>
      </c>
      <c r="G1498" s="30" t="str">
        <f t="shared" si="26"/>
        <v>Süresinde Tamamlandı</v>
      </c>
    </row>
    <row r="1499" spans="1:7" ht="15" x14ac:dyDescent="0.2">
      <c r="A1499" s="87">
        <v>1496</v>
      </c>
      <c r="B1499" s="165" t="s">
        <v>11</v>
      </c>
      <c r="C1499" s="192" t="s">
        <v>5345</v>
      </c>
      <c r="D1499" s="192" t="s">
        <v>5346</v>
      </c>
      <c r="E1499" s="205">
        <v>41593.375694444439</v>
      </c>
      <c r="F1499" s="205">
        <v>41593.692361111112</v>
      </c>
      <c r="G1499" s="30" t="str">
        <f t="shared" si="26"/>
        <v>Süresinde Tamamlandı</v>
      </c>
    </row>
    <row r="1500" spans="1:7" ht="15" x14ac:dyDescent="0.2">
      <c r="A1500" s="87">
        <v>1497</v>
      </c>
      <c r="B1500" s="165" t="s">
        <v>11</v>
      </c>
      <c r="C1500" s="192" t="s">
        <v>5347</v>
      </c>
      <c r="D1500" s="192" t="s">
        <v>5348</v>
      </c>
      <c r="E1500" s="205">
        <v>41593.375694444439</v>
      </c>
      <c r="F1500" s="205">
        <v>41593.613888888889</v>
      </c>
      <c r="G1500" s="30" t="str">
        <f t="shared" si="26"/>
        <v>Süresinde Tamamlandı</v>
      </c>
    </row>
    <row r="1501" spans="1:7" ht="15" x14ac:dyDescent="0.2">
      <c r="A1501" s="87">
        <v>1498</v>
      </c>
      <c r="B1501" s="165" t="s">
        <v>11</v>
      </c>
      <c r="C1501" s="192" t="s">
        <v>5349</v>
      </c>
      <c r="D1501" s="192" t="s">
        <v>5350</v>
      </c>
      <c r="E1501" s="205">
        <v>41593.375694444439</v>
      </c>
      <c r="F1501" s="205">
        <v>41593.613888888889</v>
      </c>
      <c r="G1501" s="30" t="str">
        <f t="shared" si="26"/>
        <v>Süresinde Tamamlandı</v>
      </c>
    </row>
    <row r="1502" spans="1:7" ht="15" x14ac:dyDescent="0.2">
      <c r="A1502" s="87">
        <v>1499</v>
      </c>
      <c r="B1502" s="165" t="s">
        <v>11</v>
      </c>
      <c r="C1502" s="192" t="s">
        <v>5351</v>
      </c>
      <c r="D1502" s="192" t="s">
        <v>5352</v>
      </c>
      <c r="E1502" s="205">
        <v>41597.373611111107</v>
      </c>
      <c r="F1502" s="205">
        <v>41598.59375</v>
      </c>
      <c r="G1502" s="30" t="str">
        <f t="shared" si="26"/>
        <v>Süresinde Tamamlandı</v>
      </c>
    </row>
    <row r="1503" spans="1:7" ht="15" x14ac:dyDescent="0.2">
      <c r="A1503" s="87">
        <v>1500</v>
      </c>
      <c r="B1503" s="165" t="s">
        <v>11</v>
      </c>
      <c r="C1503" s="192" t="s">
        <v>5353</v>
      </c>
      <c r="D1503" s="192" t="s">
        <v>5354</v>
      </c>
      <c r="E1503" s="205">
        <v>41597.373611111107</v>
      </c>
      <c r="F1503" s="205">
        <v>41597.666666666664</v>
      </c>
      <c r="G1503" s="30" t="str">
        <f t="shared" si="26"/>
        <v>Süresinde Tamamlandı</v>
      </c>
    </row>
    <row r="1504" spans="1:7" ht="15" x14ac:dyDescent="0.2">
      <c r="A1504" s="87">
        <v>1501</v>
      </c>
      <c r="B1504" s="165" t="s">
        <v>11</v>
      </c>
      <c r="C1504" s="192" t="s">
        <v>562</v>
      </c>
      <c r="D1504" s="192" t="s">
        <v>563</v>
      </c>
      <c r="E1504" s="205">
        <v>41597.373611111107</v>
      </c>
      <c r="F1504" s="205">
        <v>41597.602083333331</v>
      </c>
      <c r="G1504" s="30" t="str">
        <f t="shared" si="26"/>
        <v>Süresinde Tamamlandı</v>
      </c>
    </row>
    <row r="1505" spans="1:7" ht="15" x14ac:dyDescent="0.2">
      <c r="A1505" s="87">
        <v>1502</v>
      </c>
      <c r="B1505" s="165" t="s">
        <v>11</v>
      </c>
      <c r="C1505" s="192" t="s">
        <v>5355</v>
      </c>
      <c r="D1505" s="192" t="s">
        <v>5356</v>
      </c>
      <c r="E1505" s="205">
        <v>41597.373611111107</v>
      </c>
      <c r="F1505" s="205">
        <v>41597.602083333331</v>
      </c>
      <c r="G1505" s="30" t="str">
        <f t="shared" si="26"/>
        <v>Süresinde Tamamlandı</v>
      </c>
    </row>
    <row r="1506" spans="1:7" ht="15" x14ac:dyDescent="0.2">
      <c r="A1506" s="87">
        <v>1503</v>
      </c>
      <c r="B1506" s="165" t="s">
        <v>11</v>
      </c>
      <c r="C1506" s="192" t="s">
        <v>5357</v>
      </c>
      <c r="D1506" s="192" t="s">
        <v>5358</v>
      </c>
      <c r="E1506" s="205">
        <v>41597.373611111107</v>
      </c>
      <c r="F1506" s="205">
        <v>41597.666666666664</v>
      </c>
      <c r="G1506" s="30" t="str">
        <f t="shared" si="26"/>
        <v>Süresinde Tamamlandı</v>
      </c>
    </row>
    <row r="1507" spans="1:7" ht="15" x14ac:dyDescent="0.2">
      <c r="A1507" s="87">
        <v>1504</v>
      </c>
      <c r="B1507" s="165" t="s">
        <v>11</v>
      </c>
      <c r="C1507" s="192" t="s">
        <v>5359</v>
      </c>
      <c r="D1507" s="192" t="s">
        <v>5360</v>
      </c>
      <c r="E1507" s="205">
        <v>41597.373611111107</v>
      </c>
      <c r="F1507" s="205">
        <v>41597.602083333331</v>
      </c>
      <c r="G1507" s="30" t="str">
        <f t="shared" si="26"/>
        <v>Süresinde Tamamlandı</v>
      </c>
    </row>
    <row r="1508" spans="1:7" ht="15" x14ac:dyDescent="0.2">
      <c r="A1508" s="87">
        <v>1505</v>
      </c>
      <c r="B1508" s="165" t="s">
        <v>11</v>
      </c>
      <c r="C1508" s="192" t="s">
        <v>5361</v>
      </c>
      <c r="D1508" s="192" t="s">
        <v>5362</v>
      </c>
      <c r="E1508" s="205">
        <v>41606.378472222219</v>
      </c>
      <c r="F1508" s="205">
        <v>41607.597916666666</v>
      </c>
      <c r="G1508" s="30" t="str">
        <f t="shared" si="26"/>
        <v>Süresinde Tamamlandı</v>
      </c>
    </row>
    <row r="1509" spans="1:7" ht="15" x14ac:dyDescent="0.2">
      <c r="A1509" s="87">
        <v>1506</v>
      </c>
      <c r="B1509" s="165" t="s">
        <v>11</v>
      </c>
      <c r="C1509" s="192" t="s">
        <v>564</v>
      </c>
      <c r="D1509" s="192" t="s">
        <v>565</v>
      </c>
      <c r="E1509" s="205">
        <v>41579.693055555552</v>
      </c>
      <c r="F1509" s="205">
        <v>41579.693055555552</v>
      </c>
      <c r="G1509" s="30" t="str">
        <f t="shared" si="26"/>
        <v>Süresinde Tamamlandı</v>
      </c>
    </row>
    <row r="1510" spans="1:7" ht="15" x14ac:dyDescent="0.2">
      <c r="A1510" s="87">
        <v>1507</v>
      </c>
      <c r="B1510" s="165" t="s">
        <v>11</v>
      </c>
      <c r="C1510" s="192" t="s">
        <v>5363</v>
      </c>
      <c r="D1510" s="192" t="s">
        <v>5364</v>
      </c>
      <c r="E1510" s="205">
        <v>41597.722222222219</v>
      </c>
      <c r="F1510" s="205">
        <v>41597.722222222219</v>
      </c>
      <c r="G1510" s="30" t="str">
        <f t="shared" si="26"/>
        <v>Süresinde Tamamlandı</v>
      </c>
    </row>
    <row r="1511" spans="1:7" ht="15" x14ac:dyDescent="0.2">
      <c r="A1511" s="87">
        <v>1508</v>
      </c>
      <c r="B1511" s="165" t="s">
        <v>11</v>
      </c>
      <c r="C1511" s="192" t="s">
        <v>5365</v>
      </c>
      <c r="D1511" s="192" t="s">
        <v>5366</v>
      </c>
      <c r="E1511" s="205">
        <v>41598.59375</v>
      </c>
      <c r="F1511" s="205">
        <v>41598.59375</v>
      </c>
      <c r="G1511" s="30" t="str">
        <f t="shared" si="26"/>
        <v>Süresinde Tamamlandı</v>
      </c>
    </row>
    <row r="1512" spans="1:7" ht="15" x14ac:dyDescent="0.2">
      <c r="A1512" s="87">
        <v>1509</v>
      </c>
      <c r="B1512" s="165" t="s">
        <v>11</v>
      </c>
      <c r="C1512" s="192" t="s">
        <v>566</v>
      </c>
      <c r="D1512" s="192" t="s">
        <v>567</v>
      </c>
      <c r="E1512" s="205">
        <v>41604.595833333333</v>
      </c>
      <c r="F1512" s="205">
        <v>41604.595833333333</v>
      </c>
      <c r="G1512" s="30" t="str">
        <f t="shared" si="26"/>
        <v>Süresinde Tamamlandı</v>
      </c>
    </row>
    <row r="1513" spans="1:7" ht="15" x14ac:dyDescent="0.2">
      <c r="A1513" s="87">
        <v>1510</v>
      </c>
      <c r="B1513" s="165" t="s">
        <v>11</v>
      </c>
      <c r="C1513" s="192" t="s">
        <v>5367</v>
      </c>
      <c r="D1513" s="192" t="s">
        <v>5368</v>
      </c>
      <c r="E1513" s="205">
        <v>41598.365972222222</v>
      </c>
      <c r="F1513" s="205">
        <v>41598.59375</v>
      </c>
      <c r="G1513" s="30" t="str">
        <f t="shared" si="26"/>
        <v>Süresinde Tamamlandı</v>
      </c>
    </row>
    <row r="1514" spans="1:7" ht="15" x14ac:dyDescent="0.2">
      <c r="A1514" s="87">
        <v>1511</v>
      </c>
      <c r="B1514" s="165" t="s">
        <v>11</v>
      </c>
      <c r="C1514" s="192" t="s">
        <v>5369</v>
      </c>
      <c r="D1514" s="192" t="s">
        <v>5370</v>
      </c>
      <c r="E1514" s="205">
        <v>41598.365972222222</v>
      </c>
      <c r="F1514" s="205">
        <v>41599.611111111109</v>
      </c>
      <c r="G1514" s="30" t="str">
        <f t="shared" si="26"/>
        <v>Süresinde Tamamlandı</v>
      </c>
    </row>
    <row r="1515" spans="1:7" ht="15" x14ac:dyDescent="0.2">
      <c r="A1515" s="87">
        <v>1512</v>
      </c>
      <c r="B1515" s="165" t="s">
        <v>11</v>
      </c>
      <c r="C1515" s="192" t="s">
        <v>5371</v>
      </c>
      <c r="D1515" s="192" t="s">
        <v>5372</v>
      </c>
      <c r="E1515" s="205">
        <v>41598.365972222222</v>
      </c>
      <c r="F1515" s="205">
        <v>41598.59375</v>
      </c>
      <c r="G1515" s="30" t="str">
        <f t="shared" si="26"/>
        <v>Süresinde Tamamlandı</v>
      </c>
    </row>
    <row r="1516" spans="1:7" ht="15" x14ac:dyDescent="0.2">
      <c r="A1516" s="87">
        <v>1513</v>
      </c>
      <c r="B1516" s="165" t="s">
        <v>11</v>
      </c>
      <c r="C1516" s="192" t="s">
        <v>5373</v>
      </c>
      <c r="D1516" s="192" t="s">
        <v>5374</v>
      </c>
      <c r="E1516" s="205">
        <v>41598.365972222222</v>
      </c>
      <c r="F1516" s="205">
        <v>41598.673611111109</v>
      </c>
      <c r="G1516" s="30" t="str">
        <f t="shared" si="26"/>
        <v>Süresinde Tamamlandı</v>
      </c>
    </row>
    <row r="1517" spans="1:7" ht="15" x14ac:dyDescent="0.2">
      <c r="A1517" s="87">
        <v>1514</v>
      </c>
      <c r="B1517" s="165" t="s">
        <v>11</v>
      </c>
      <c r="C1517" s="192" t="s">
        <v>5375</v>
      </c>
      <c r="D1517" s="192" t="s">
        <v>5376</v>
      </c>
      <c r="E1517" s="205">
        <v>41598.365972222222</v>
      </c>
      <c r="F1517" s="205">
        <v>41598.726388888885</v>
      </c>
      <c r="G1517" s="30" t="str">
        <f t="shared" si="26"/>
        <v>Süresinde Tamamlandı</v>
      </c>
    </row>
    <row r="1518" spans="1:7" ht="15" x14ac:dyDescent="0.2">
      <c r="A1518" s="87">
        <v>1515</v>
      </c>
      <c r="B1518" s="165" t="s">
        <v>11</v>
      </c>
      <c r="C1518" s="192" t="s">
        <v>568</v>
      </c>
      <c r="D1518" s="192" t="s">
        <v>569</v>
      </c>
      <c r="E1518" s="205">
        <v>41584.381249999999</v>
      </c>
      <c r="F1518" s="205">
        <v>41585.67083333333</v>
      </c>
      <c r="G1518" s="30" t="str">
        <f t="shared" si="26"/>
        <v>Süresinde Tamamlandı</v>
      </c>
    </row>
    <row r="1519" spans="1:7" ht="15" x14ac:dyDescent="0.2">
      <c r="A1519" s="87">
        <v>1516</v>
      </c>
      <c r="B1519" s="165" t="s">
        <v>11</v>
      </c>
      <c r="C1519" s="192" t="s">
        <v>5377</v>
      </c>
      <c r="D1519" s="192" t="s">
        <v>5378</v>
      </c>
      <c r="E1519" s="205">
        <v>41598.365972222222</v>
      </c>
      <c r="F1519" s="205">
        <v>41598.673611111109</v>
      </c>
      <c r="G1519" s="30" t="str">
        <f t="shared" si="26"/>
        <v>Süresinde Tamamlandı</v>
      </c>
    </row>
    <row r="1520" spans="1:7" ht="15" x14ac:dyDescent="0.2">
      <c r="A1520" s="87">
        <v>1517</v>
      </c>
      <c r="B1520" s="165" t="s">
        <v>11</v>
      </c>
      <c r="C1520" s="192" t="s">
        <v>5379</v>
      </c>
      <c r="D1520" s="192" t="s">
        <v>5380</v>
      </c>
      <c r="E1520" s="205">
        <v>41598.365972222222</v>
      </c>
      <c r="F1520" s="205">
        <v>41598.59375</v>
      </c>
      <c r="G1520" s="30" t="str">
        <f t="shared" si="26"/>
        <v>Süresinde Tamamlandı</v>
      </c>
    </row>
    <row r="1521" spans="1:7" ht="15" x14ac:dyDescent="0.2">
      <c r="A1521" s="87">
        <v>1518</v>
      </c>
      <c r="B1521" s="165" t="s">
        <v>11</v>
      </c>
      <c r="C1521" s="192" t="s">
        <v>5381</v>
      </c>
      <c r="D1521" s="192" t="s">
        <v>5382</v>
      </c>
      <c r="E1521" s="205">
        <v>41598.365972222222</v>
      </c>
      <c r="F1521" s="205">
        <v>41599.611111111109</v>
      </c>
      <c r="G1521" s="30" t="str">
        <f t="shared" si="26"/>
        <v>Süresinde Tamamlandı</v>
      </c>
    </row>
    <row r="1522" spans="1:7" ht="15" x14ac:dyDescent="0.2">
      <c r="A1522" s="87">
        <v>1519</v>
      </c>
      <c r="B1522" s="165" t="s">
        <v>11</v>
      </c>
      <c r="C1522" s="192" t="s">
        <v>5383</v>
      </c>
      <c r="D1522" s="192" t="s">
        <v>5384</v>
      </c>
      <c r="E1522" s="205">
        <v>41597.373611111107</v>
      </c>
      <c r="F1522" s="205">
        <v>41597.602083333331</v>
      </c>
      <c r="G1522" s="30" t="str">
        <f t="shared" si="26"/>
        <v>Süresinde Tamamlandı</v>
      </c>
    </row>
    <row r="1523" spans="1:7" ht="15" x14ac:dyDescent="0.2">
      <c r="A1523" s="87">
        <v>1520</v>
      </c>
      <c r="B1523" s="165" t="s">
        <v>11</v>
      </c>
      <c r="C1523" s="192" t="s">
        <v>5385</v>
      </c>
      <c r="D1523" s="192" t="s">
        <v>5386</v>
      </c>
      <c r="E1523" s="205">
        <v>41598.365972222222</v>
      </c>
      <c r="F1523" s="205">
        <v>41598.59375</v>
      </c>
      <c r="G1523" s="30" t="str">
        <f t="shared" si="26"/>
        <v>Süresinde Tamamlandı</v>
      </c>
    </row>
    <row r="1524" spans="1:7" ht="15" x14ac:dyDescent="0.2">
      <c r="A1524" s="87">
        <v>1521</v>
      </c>
      <c r="B1524" s="165" t="s">
        <v>11</v>
      </c>
      <c r="C1524" s="192" t="s">
        <v>571</v>
      </c>
      <c r="D1524" s="192" t="s">
        <v>572</v>
      </c>
      <c r="E1524" s="205">
        <v>41598.365972222222</v>
      </c>
      <c r="F1524" s="205">
        <v>41598.59375</v>
      </c>
      <c r="G1524" s="30" t="str">
        <f t="shared" si="26"/>
        <v>Süresinde Tamamlandı</v>
      </c>
    </row>
    <row r="1525" spans="1:7" ht="15" x14ac:dyDescent="0.2">
      <c r="A1525" s="87">
        <v>1522</v>
      </c>
      <c r="B1525" s="165" t="s">
        <v>11</v>
      </c>
      <c r="C1525" s="192" t="s">
        <v>5387</v>
      </c>
      <c r="D1525" s="192"/>
      <c r="E1525" s="205">
        <v>41598.365972222222</v>
      </c>
      <c r="F1525" s="205">
        <v>41598.59375</v>
      </c>
      <c r="G1525" s="30" t="str">
        <f t="shared" si="26"/>
        <v>Süresinde Tamamlandı</v>
      </c>
    </row>
    <row r="1526" spans="1:7" ht="15" x14ac:dyDescent="0.2">
      <c r="A1526" s="87">
        <v>1523</v>
      </c>
      <c r="B1526" s="165" t="s">
        <v>11</v>
      </c>
      <c r="C1526" s="192" t="s">
        <v>5388</v>
      </c>
      <c r="D1526" s="192" t="s">
        <v>5389</v>
      </c>
      <c r="E1526" s="205">
        <v>41597.373611111107</v>
      </c>
      <c r="F1526" s="205">
        <v>41597.761111111111</v>
      </c>
      <c r="G1526" s="30" t="str">
        <f t="shared" si="26"/>
        <v>Süresinde Tamamlandı</v>
      </c>
    </row>
    <row r="1527" spans="1:7" ht="15" x14ac:dyDescent="0.2">
      <c r="A1527" s="87">
        <v>1524</v>
      </c>
      <c r="B1527" s="165" t="s">
        <v>11</v>
      </c>
      <c r="C1527" s="192" t="s">
        <v>573</v>
      </c>
      <c r="D1527" s="192" t="s">
        <v>574</v>
      </c>
      <c r="E1527" s="205">
        <v>41598.365972222222</v>
      </c>
      <c r="F1527" s="205">
        <v>41598.59375</v>
      </c>
      <c r="G1527" s="30" t="str">
        <f t="shared" si="26"/>
        <v>Süresinde Tamamlandı</v>
      </c>
    </row>
    <row r="1528" spans="1:7" ht="15" x14ac:dyDescent="0.2">
      <c r="A1528" s="87">
        <v>1525</v>
      </c>
      <c r="B1528" s="165" t="s">
        <v>11</v>
      </c>
      <c r="C1528" s="192" t="s">
        <v>5390</v>
      </c>
      <c r="D1528" s="192" t="s">
        <v>5391</v>
      </c>
      <c r="E1528" s="205">
        <v>41597.373611111107</v>
      </c>
      <c r="F1528" s="205">
        <v>41598.673611111109</v>
      </c>
      <c r="G1528" s="30" t="str">
        <f t="shared" si="26"/>
        <v>Süresinde Tamamlandı</v>
      </c>
    </row>
    <row r="1529" spans="1:7" ht="15" x14ac:dyDescent="0.2">
      <c r="A1529" s="87">
        <v>1526</v>
      </c>
      <c r="B1529" s="165" t="s">
        <v>11</v>
      </c>
      <c r="C1529" s="192" t="s">
        <v>5392</v>
      </c>
      <c r="D1529" s="192" t="s">
        <v>5393</v>
      </c>
      <c r="E1529" s="205">
        <v>41598.365972222222</v>
      </c>
      <c r="F1529" s="205">
        <v>41598.59375</v>
      </c>
      <c r="G1529" s="30" t="str">
        <f t="shared" si="26"/>
        <v>Süresinde Tamamlandı</v>
      </c>
    </row>
    <row r="1530" spans="1:7" ht="15" x14ac:dyDescent="0.2">
      <c r="A1530" s="87">
        <v>1527</v>
      </c>
      <c r="B1530" s="165" t="s">
        <v>11</v>
      </c>
      <c r="C1530" s="192" t="s">
        <v>575</v>
      </c>
      <c r="D1530" s="192" t="s">
        <v>576</v>
      </c>
      <c r="E1530" s="205">
        <v>41597.373611111107</v>
      </c>
      <c r="F1530" s="205">
        <v>41597.722222222219</v>
      </c>
      <c r="G1530" s="30" t="str">
        <f t="shared" si="26"/>
        <v>Süresinde Tamamlandı</v>
      </c>
    </row>
    <row r="1531" spans="1:7" ht="15" x14ac:dyDescent="0.2">
      <c r="A1531" s="87">
        <v>1528</v>
      </c>
      <c r="B1531" s="165" t="s">
        <v>11</v>
      </c>
      <c r="C1531" s="192" t="s">
        <v>5394</v>
      </c>
      <c r="D1531" s="192" t="s">
        <v>5395</v>
      </c>
      <c r="E1531" s="205">
        <v>41598.365972222222</v>
      </c>
      <c r="F1531" s="205">
        <v>41598.59375</v>
      </c>
      <c r="G1531" s="30" t="str">
        <f t="shared" si="26"/>
        <v>Süresinde Tamamlandı</v>
      </c>
    </row>
    <row r="1532" spans="1:7" ht="15" x14ac:dyDescent="0.2">
      <c r="A1532" s="87">
        <v>1529</v>
      </c>
      <c r="B1532" s="165" t="s">
        <v>11</v>
      </c>
      <c r="C1532" s="192" t="s">
        <v>117</v>
      </c>
      <c r="D1532" s="192" t="s">
        <v>5396</v>
      </c>
      <c r="E1532" s="205">
        <v>41597.373611111107</v>
      </c>
      <c r="F1532" s="205">
        <v>41597.602083333331</v>
      </c>
      <c r="G1532" s="30" t="str">
        <f t="shared" si="26"/>
        <v>Süresinde Tamamlandı</v>
      </c>
    </row>
    <row r="1533" spans="1:7" ht="15" x14ac:dyDescent="0.2">
      <c r="A1533" s="87">
        <v>1530</v>
      </c>
      <c r="B1533" s="165" t="s">
        <v>11</v>
      </c>
      <c r="C1533" s="192" t="s">
        <v>5397</v>
      </c>
      <c r="D1533" s="192" t="s">
        <v>5398</v>
      </c>
      <c r="E1533" s="205">
        <v>41598.365972222222</v>
      </c>
      <c r="F1533" s="205">
        <v>41598.59375</v>
      </c>
      <c r="G1533" s="30" t="str">
        <f t="shared" si="26"/>
        <v>Süresinde Tamamlandı</v>
      </c>
    </row>
    <row r="1534" spans="1:7" ht="15" x14ac:dyDescent="0.2">
      <c r="A1534" s="87">
        <v>1531</v>
      </c>
      <c r="B1534" s="165" t="s">
        <v>11</v>
      </c>
      <c r="C1534" s="192" t="s">
        <v>577</v>
      </c>
      <c r="D1534" s="192" t="s">
        <v>578</v>
      </c>
      <c r="E1534" s="205">
        <v>41598.365972222222</v>
      </c>
      <c r="F1534" s="205">
        <v>41598.59375</v>
      </c>
      <c r="G1534" s="30" t="str">
        <f t="shared" si="26"/>
        <v>Süresinde Tamamlandı</v>
      </c>
    </row>
    <row r="1535" spans="1:7" ht="15" x14ac:dyDescent="0.2">
      <c r="A1535" s="87">
        <v>1532</v>
      </c>
      <c r="B1535" s="165" t="s">
        <v>11</v>
      </c>
      <c r="C1535" s="192" t="s">
        <v>5399</v>
      </c>
      <c r="D1535" s="192" t="s">
        <v>5400</v>
      </c>
      <c r="E1535" s="205">
        <v>41597.373611111107</v>
      </c>
      <c r="F1535" s="205">
        <v>41597.731944444444</v>
      </c>
      <c r="G1535" s="30" t="str">
        <f t="shared" si="26"/>
        <v>Süresinde Tamamlandı</v>
      </c>
    </row>
    <row r="1536" spans="1:7" ht="15" x14ac:dyDescent="0.2">
      <c r="A1536" s="87">
        <v>1533</v>
      </c>
      <c r="B1536" s="165" t="s">
        <v>11</v>
      </c>
      <c r="C1536" s="192" t="s">
        <v>5401</v>
      </c>
      <c r="D1536" s="192" t="s">
        <v>5402</v>
      </c>
      <c r="E1536" s="205">
        <v>41597.373611111107</v>
      </c>
      <c r="F1536" s="205">
        <v>41597.602083333331</v>
      </c>
      <c r="G1536" s="30" t="str">
        <f t="shared" si="26"/>
        <v>Süresinde Tamamlandı</v>
      </c>
    </row>
    <row r="1537" spans="1:7" ht="15" x14ac:dyDescent="0.2">
      <c r="A1537" s="87">
        <v>1534</v>
      </c>
      <c r="B1537" s="165" t="s">
        <v>11</v>
      </c>
      <c r="C1537" s="192" t="s">
        <v>1050</v>
      </c>
      <c r="D1537" s="192" t="s">
        <v>5403</v>
      </c>
      <c r="E1537" s="205">
        <v>41597.373611111107</v>
      </c>
      <c r="F1537" s="205">
        <v>41597.666666666664</v>
      </c>
      <c r="G1537" s="30" t="str">
        <f t="shared" si="26"/>
        <v>Süresinde Tamamlandı</v>
      </c>
    </row>
    <row r="1538" spans="1:7" ht="15" x14ac:dyDescent="0.2">
      <c r="A1538" s="87">
        <v>1535</v>
      </c>
      <c r="B1538" s="165" t="s">
        <v>11</v>
      </c>
      <c r="C1538" s="192" t="s">
        <v>5404</v>
      </c>
      <c r="D1538" s="192" t="s">
        <v>5405</v>
      </c>
      <c r="E1538" s="205">
        <v>41598.365972222222</v>
      </c>
      <c r="F1538" s="205">
        <v>41598.59375</v>
      </c>
      <c r="G1538" s="30" t="str">
        <f t="shared" si="26"/>
        <v>Süresinde Tamamlandı</v>
      </c>
    </row>
    <row r="1539" spans="1:7" ht="15" x14ac:dyDescent="0.2">
      <c r="A1539" s="87">
        <v>1536</v>
      </c>
      <c r="B1539" s="165" t="s">
        <v>11</v>
      </c>
      <c r="C1539" s="192" t="s">
        <v>579</v>
      </c>
      <c r="D1539" s="192" t="s">
        <v>580</v>
      </c>
      <c r="E1539" s="205">
        <v>41598.365972222222</v>
      </c>
      <c r="F1539" s="205">
        <v>41598.726388888885</v>
      </c>
      <c r="G1539" s="30" t="str">
        <f t="shared" si="26"/>
        <v>Süresinde Tamamlandı</v>
      </c>
    </row>
    <row r="1540" spans="1:7" ht="15" x14ac:dyDescent="0.2">
      <c r="A1540" s="87">
        <v>1537</v>
      </c>
      <c r="B1540" s="165" t="s">
        <v>11</v>
      </c>
      <c r="C1540" s="192" t="s">
        <v>570</v>
      </c>
      <c r="D1540" s="192" t="s">
        <v>5406</v>
      </c>
      <c r="E1540" s="205">
        <v>41597.373611111107</v>
      </c>
      <c r="F1540" s="205">
        <v>41597.602083333331</v>
      </c>
      <c r="G1540" s="30" t="str">
        <f t="shared" si="26"/>
        <v>Süresinde Tamamlandı</v>
      </c>
    </row>
    <row r="1541" spans="1:7" ht="15" x14ac:dyDescent="0.2">
      <c r="A1541" s="87">
        <v>1538</v>
      </c>
      <c r="B1541" s="165" t="s">
        <v>11</v>
      </c>
      <c r="C1541" s="192" t="s">
        <v>5407</v>
      </c>
      <c r="D1541" s="192" t="s">
        <v>5408</v>
      </c>
      <c r="E1541" s="205">
        <v>41598.365972222222</v>
      </c>
      <c r="F1541" s="205">
        <v>41599.674999999996</v>
      </c>
      <c r="G1541" s="30" t="str">
        <f t="shared" si="26"/>
        <v>Süresinde Tamamlandı</v>
      </c>
    </row>
    <row r="1542" spans="1:7" ht="15" x14ac:dyDescent="0.2">
      <c r="A1542" s="87">
        <v>1539</v>
      </c>
      <c r="B1542" s="165" t="s">
        <v>11</v>
      </c>
      <c r="C1542" s="192" t="s">
        <v>581</v>
      </c>
      <c r="D1542" s="192" t="s">
        <v>582</v>
      </c>
      <c r="E1542" s="205">
        <v>41597.373611111107</v>
      </c>
      <c r="F1542" s="205">
        <v>41597.602083333331</v>
      </c>
      <c r="G1542" s="30" t="str">
        <f t="shared" si="26"/>
        <v>Süresinde Tamamlandı</v>
      </c>
    </row>
    <row r="1543" spans="1:7" ht="15" x14ac:dyDescent="0.2">
      <c r="A1543" s="87">
        <v>1540</v>
      </c>
      <c r="B1543" s="165" t="s">
        <v>11</v>
      </c>
      <c r="C1543" s="192" t="s">
        <v>5409</v>
      </c>
      <c r="D1543" s="192" t="s">
        <v>5410</v>
      </c>
      <c r="E1543" s="205">
        <v>41598.365972222222</v>
      </c>
      <c r="F1543" s="205">
        <v>41599.611111111109</v>
      </c>
      <c r="G1543" s="30" t="str">
        <f t="shared" si="26"/>
        <v>Süresinde Tamamlandı</v>
      </c>
    </row>
    <row r="1544" spans="1:7" ht="15" x14ac:dyDescent="0.2">
      <c r="A1544" s="87">
        <v>1541</v>
      </c>
      <c r="B1544" s="165" t="s">
        <v>11</v>
      </c>
      <c r="C1544" s="192" t="s">
        <v>5411</v>
      </c>
      <c r="D1544" s="192" t="s">
        <v>5412</v>
      </c>
      <c r="E1544" s="205">
        <v>41599.406944444439</v>
      </c>
      <c r="F1544" s="205">
        <v>41599.611111111109</v>
      </c>
      <c r="G1544" s="30" t="str">
        <f t="shared" si="26"/>
        <v>Süresinde Tamamlandı</v>
      </c>
    </row>
    <row r="1545" spans="1:7" ht="15" x14ac:dyDescent="0.2">
      <c r="A1545" s="87">
        <v>1542</v>
      </c>
      <c r="B1545" s="165" t="s">
        <v>11</v>
      </c>
      <c r="C1545" s="192" t="s">
        <v>5413</v>
      </c>
      <c r="D1545" s="192" t="s">
        <v>5414</v>
      </c>
      <c r="E1545" s="205">
        <v>41599.406944444439</v>
      </c>
      <c r="F1545" s="205">
        <v>41600.722916666666</v>
      </c>
      <c r="G1545" s="30" t="str">
        <f t="shared" si="26"/>
        <v>Süresinde Tamamlandı</v>
      </c>
    </row>
    <row r="1546" spans="1:7" ht="15" x14ac:dyDescent="0.2">
      <c r="A1546" s="87">
        <v>1543</v>
      </c>
      <c r="B1546" s="165" t="s">
        <v>11</v>
      </c>
      <c r="C1546" s="192" t="s">
        <v>5415</v>
      </c>
      <c r="D1546" s="192" t="s">
        <v>5416</v>
      </c>
      <c r="E1546" s="205">
        <v>41589.720833333333</v>
      </c>
      <c r="F1546" s="205">
        <v>41589.720833333333</v>
      </c>
      <c r="G1546" s="30" t="str">
        <f t="shared" si="26"/>
        <v>Süresinde Tamamlandı</v>
      </c>
    </row>
    <row r="1547" spans="1:7" ht="15" x14ac:dyDescent="0.2">
      <c r="A1547" s="87">
        <v>1544</v>
      </c>
      <c r="B1547" s="165" t="s">
        <v>11</v>
      </c>
      <c r="C1547" s="192" t="s">
        <v>5417</v>
      </c>
      <c r="D1547" s="192" t="s">
        <v>5418</v>
      </c>
      <c r="E1547" s="205">
        <v>41600.603472222218</v>
      </c>
      <c r="F1547" s="205">
        <v>41600.603472222218</v>
      </c>
      <c r="G1547" s="30" t="str">
        <f t="shared" si="26"/>
        <v>Süresinde Tamamlandı</v>
      </c>
    </row>
    <row r="1548" spans="1:7" ht="15" x14ac:dyDescent="0.2">
      <c r="A1548" s="87">
        <v>1545</v>
      </c>
      <c r="B1548" s="165" t="s">
        <v>11</v>
      </c>
      <c r="C1548" s="192" t="s">
        <v>583</v>
      </c>
      <c r="D1548" s="192" t="s">
        <v>584</v>
      </c>
      <c r="E1548" s="205">
        <v>41583.579861111109</v>
      </c>
      <c r="F1548" s="205">
        <v>41583.579861111109</v>
      </c>
      <c r="G1548" s="30" t="str">
        <f t="shared" si="26"/>
        <v>Süresinde Tamamlandı</v>
      </c>
    </row>
    <row r="1549" spans="1:7" ht="15" x14ac:dyDescent="0.2">
      <c r="A1549" s="87">
        <v>1546</v>
      </c>
      <c r="B1549" s="165" t="s">
        <v>11</v>
      </c>
      <c r="C1549" s="192" t="s">
        <v>5419</v>
      </c>
      <c r="D1549" s="192" t="s">
        <v>5420</v>
      </c>
      <c r="E1549" s="205">
        <v>41599.406944444439</v>
      </c>
      <c r="F1549" s="205">
        <v>41599.611111111109</v>
      </c>
      <c r="G1549" s="30" t="str">
        <f t="shared" si="26"/>
        <v>Süresinde Tamamlandı</v>
      </c>
    </row>
    <row r="1550" spans="1:7" ht="15" x14ac:dyDescent="0.2">
      <c r="A1550" s="87">
        <v>1547</v>
      </c>
      <c r="B1550" s="165" t="s">
        <v>11</v>
      </c>
      <c r="C1550" s="192" t="s">
        <v>585</v>
      </c>
      <c r="D1550" s="192" t="s">
        <v>586</v>
      </c>
      <c r="E1550" s="205">
        <v>41599.406944444439</v>
      </c>
      <c r="F1550" s="205">
        <v>41600.603472222218</v>
      </c>
      <c r="G1550" s="30" t="str">
        <f t="shared" si="26"/>
        <v>Süresinde Tamamlandı</v>
      </c>
    </row>
    <row r="1551" spans="1:7" ht="15" x14ac:dyDescent="0.2">
      <c r="A1551" s="87">
        <v>1548</v>
      </c>
      <c r="B1551" s="165" t="s">
        <v>11</v>
      </c>
      <c r="C1551" s="192" t="s">
        <v>587</v>
      </c>
      <c r="D1551" s="192" t="s">
        <v>588</v>
      </c>
      <c r="E1551" s="205">
        <v>41599.406944444439</v>
      </c>
      <c r="F1551" s="205">
        <v>41600.603472222218</v>
      </c>
      <c r="G1551" s="30" t="str">
        <f t="shared" si="26"/>
        <v>Süresinde Tamamlandı</v>
      </c>
    </row>
    <row r="1552" spans="1:7" ht="15" x14ac:dyDescent="0.2">
      <c r="A1552" s="87">
        <v>1549</v>
      </c>
      <c r="B1552" s="165" t="s">
        <v>11</v>
      </c>
      <c r="C1552" s="192" t="s">
        <v>589</v>
      </c>
      <c r="D1552" s="192" t="s">
        <v>590</v>
      </c>
      <c r="E1552" s="205">
        <v>41599.406944444439</v>
      </c>
      <c r="F1552" s="205">
        <v>41599.611111111109</v>
      </c>
      <c r="G1552" s="30" t="str">
        <f t="shared" si="26"/>
        <v>Süresinde Tamamlandı</v>
      </c>
    </row>
    <row r="1553" spans="1:7" ht="15" x14ac:dyDescent="0.2">
      <c r="A1553" s="87">
        <v>1550</v>
      </c>
      <c r="B1553" s="165" t="s">
        <v>11</v>
      </c>
      <c r="C1553" s="192" t="s">
        <v>5421</v>
      </c>
      <c r="D1553" s="192" t="s">
        <v>5422</v>
      </c>
      <c r="E1553" s="205">
        <v>41599.406944444439</v>
      </c>
      <c r="F1553" s="205">
        <v>41599.724305555552</v>
      </c>
      <c r="G1553" s="30" t="str">
        <f t="shared" si="26"/>
        <v>Süresinde Tamamlandı</v>
      </c>
    </row>
    <row r="1554" spans="1:7" ht="15" x14ac:dyDescent="0.2">
      <c r="A1554" s="87">
        <v>1551</v>
      </c>
      <c r="B1554" s="165" t="s">
        <v>11</v>
      </c>
      <c r="C1554" s="192" t="s">
        <v>5423</v>
      </c>
      <c r="D1554" s="192" t="s">
        <v>5424</v>
      </c>
      <c r="E1554" s="205">
        <v>41599.406944444439</v>
      </c>
      <c r="F1554" s="205">
        <v>41600.603472222218</v>
      </c>
      <c r="G1554" s="30" t="str">
        <f t="shared" si="26"/>
        <v>Süresinde Tamamlandı</v>
      </c>
    </row>
    <row r="1555" spans="1:7" ht="15" x14ac:dyDescent="0.2">
      <c r="A1555" s="87">
        <v>1552</v>
      </c>
      <c r="B1555" s="165" t="s">
        <v>11</v>
      </c>
      <c r="C1555" s="192" t="s">
        <v>5425</v>
      </c>
      <c r="D1555" s="192" t="s">
        <v>5426</v>
      </c>
      <c r="E1555" s="205">
        <v>41599.406944444439</v>
      </c>
      <c r="F1555" s="205">
        <v>41600.665972222218</v>
      </c>
      <c r="G1555" s="30" t="str">
        <f t="shared" si="26"/>
        <v>Süresinde Tamamlandı</v>
      </c>
    </row>
    <row r="1556" spans="1:7" ht="15" x14ac:dyDescent="0.2">
      <c r="A1556" s="87">
        <v>1553</v>
      </c>
      <c r="B1556" s="165" t="s">
        <v>11</v>
      </c>
      <c r="C1556" s="192" t="s">
        <v>5427</v>
      </c>
      <c r="D1556" s="192" t="s">
        <v>5428</v>
      </c>
      <c r="E1556" s="205">
        <v>41599.406944444439</v>
      </c>
      <c r="F1556" s="205">
        <v>41599.611111111109</v>
      </c>
      <c r="G1556" s="30" t="str">
        <f t="shared" ref="G1556:G1619" si="27">IF(F1556-E1556&lt;=3,"Süresinde Tamamlandı",3-(F1556-E1556))</f>
        <v>Süresinde Tamamlandı</v>
      </c>
    </row>
    <row r="1557" spans="1:7" ht="15" x14ac:dyDescent="0.2">
      <c r="A1557" s="87">
        <v>1554</v>
      </c>
      <c r="B1557" s="165" t="s">
        <v>11</v>
      </c>
      <c r="C1557" s="192" t="s">
        <v>5429</v>
      </c>
      <c r="D1557" s="192" t="s">
        <v>5430</v>
      </c>
      <c r="E1557" s="205">
        <v>41599.406944444439</v>
      </c>
      <c r="F1557" s="205">
        <v>41599.611111111109</v>
      </c>
      <c r="G1557" s="30" t="str">
        <f t="shared" si="27"/>
        <v>Süresinde Tamamlandı</v>
      </c>
    </row>
    <row r="1558" spans="1:7" ht="15" x14ac:dyDescent="0.2">
      <c r="A1558" s="87">
        <v>1555</v>
      </c>
      <c r="B1558" s="165" t="s">
        <v>11</v>
      </c>
      <c r="C1558" s="192" t="s">
        <v>5431</v>
      </c>
      <c r="D1558" s="192" t="s">
        <v>5432</v>
      </c>
      <c r="E1558" s="205">
        <v>41599.406944444439</v>
      </c>
      <c r="F1558" s="205">
        <v>41603.610416666663</v>
      </c>
      <c r="G1558" s="30">
        <f t="shared" si="27"/>
        <v>-1.203472222223354</v>
      </c>
    </row>
    <row r="1559" spans="1:7" ht="15" x14ac:dyDescent="0.2">
      <c r="A1559" s="87">
        <v>1556</v>
      </c>
      <c r="B1559" s="165" t="s">
        <v>11</v>
      </c>
      <c r="C1559" s="192" t="s">
        <v>5433</v>
      </c>
      <c r="D1559" s="192" t="s">
        <v>5434</v>
      </c>
      <c r="E1559" s="205">
        <v>41599.406944444439</v>
      </c>
      <c r="F1559" s="205">
        <v>41599.674999999996</v>
      </c>
      <c r="G1559" s="30" t="str">
        <f t="shared" si="27"/>
        <v>Süresinde Tamamlandı</v>
      </c>
    </row>
    <row r="1560" spans="1:7" ht="15" x14ac:dyDescent="0.2">
      <c r="A1560" s="87">
        <v>1557</v>
      </c>
      <c r="B1560" s="165" t="s">
        <v>11</v>
      </c>
      <c r="C1560" s="192" t="s">
        <v>5435</v>
      </c>
      <c r="D1560" s="192" t="s">
        <v>5436</v>
      </c>
      <c r="E1560" s="205">
        <v>41599.406944444439</v>
      </c>
      <c r="F1560" s="205">
        <v>41599.674999999996</v>
      </c>
      <c r="G1560" s="30" t="str">
        <f t="shared" si="27"/>
        <v>Süresinde Tamamlandı</v>
      </c>
    </row>
    <row r="1561" spans="1:7" ht="15" x14ac:dyDescent="0.2">
      <c r="A1561" s="87">
        <v>1558</v>
      </c>
      <c r="B1561" s="165" t="s">
        <v>11</v>
      </c>
      <c r="C1561" s="192" t="s">
        <v>5437</v>
      </c>
      <c r="D1561" s="192" t="s">
        <v>5438</v>
      </c>
      <c r="E1561" s="205">
        <v>41599.406944444439</v>
      </c>
      <c r="F1561" s="205">
        <v>41599.611111111109</v>
      </c>
      <c r="G1561" s="30" t="str">
        <f t="shared" si="27"/>
        <v>Süresinde Tamamlandı</v>
      </c>
    </row>
    <row r="1562" spans="1:7" ht="15" x14ac:dyDescent="0.2">
      <c r="A1562" s="87">
        <v>1559</v>
      </c>
      <c r="B1562" s="165" t="s">
        <v>11</v>
      </c>
      <c r="C1562" s="192" t="s">
        <v>5439</v>
      </c>
      <c r="D1562" s="192" t="s">
        <v>5440</v>
      </c>
      <c r="E1562" s="205">
        <v>41599.406944444439</v>
      </c>
      <c r="F1562" s="205">
        <v>41599.611111111109</v>
      </c>
      <c r="G1562" s="30" t="str">
        <f t="shared" si="27"/>
        <v>Süresinde Tamamlandı</v>
      </c>
    </row>
    <row r="1563" spans="1:7" ht="15" x14ac:dyDescent="0.2">
      <c r="A1563" s="87">
        <v>1560</v>
      </c>
      <c r="B1563" s="165" t="s">
        <v>11</v>
      </c>
      <c r="C1563" s="192" t="s">
        <v>5441</v>
      </c>
      <c r="D1563" s="192" t="s">
        <v>5442</v>
      </c>
      <c r="E1563" s="205">
        <v>41599.406944444439</v>
      </c>
      <c r="F1563" s="205">
        <v>41600.603472222218</v>
      </c>
      <c r="G1563" s="30" t="str">
        <f t="shared" si="27"/>
        <v>Süresinde Tamamlandı</v>
      </c>
    </row>
    <row r="1564" spans="1:7" ht="15" x14ac:dyDescent="0.2">
      <c r="A1564" s="87">
        <v>1561</v>
      </c>
      <c r="B1564" s="165" t="s">
        <v>11</v>
      </c>
      <c r="C1564" s="192" t="s">
        <v>5443</v>
      </c>
      <c r="D1564" s="192" t="s">
        <v>5444</v>
      </c>
      <c r="E1564" s="205">
        <v>41599.724305555552</v>
      </c>
      <c r="F1564" s="205">
        <v>41599.724305555552</v>
      </c>
      <c r="G1564" s="30" t="str">
        <f t="shared" si="27"/>
        <v>Süresinde Tamamlandı</v>
      </c>
    </row>
    <row r="1565" spans="1:7" ht="15" x14ac:dyDescent="0.2">
      <c r="A1565" s="87">
        <v>1562</v>
      </c>
      <c r="B1565" s="165" t="s">
        <v>11</v>
      </c>
      <c r="C1565" s="192" t="s">
        <v>5445</v>
      </c>
      <c r="D1565" s="192" t="s">
        <v>5446</v>
      </c>
      <c r="E1565" s="205">
        <v>41604.738194444442</v>
      </c>
      <c r="F1565" s="205">
        <v>41604.738194444442</v>
      </c>
      <c r="G1565" s="30" t="str">
        <f t="shared" si="27"/>
        <v>Süresinde Tamamlandı</v>
      </c>
    </row>
    <row r="1566" spans="1:7" ht="15" x14ac:dyDescent="0.2">
      <c r="A1566" s="87">
        <v>1563</v>
      </c>
      <c r="B1566" s="165" t="s">
        <v>11</v>
      </c>
      <c r="C1566" s="192" t="s">
        <v>5447</v>
      </c>
      <c r="D1566" s="192" t="s">
        <v>5448</v>
      </c>
      <c r="E1566" s="205">
        <v>41599.406944444439</v>
      </c>
      <c r="F1566" s="205">
        <v>41599.724305555552</v>
      </c>
      <c r="G1566" s="30" t="str">
        <f t="shared" si="27"/>
        <v>Süresinde Tamamlandı</v>
      </c>
    </row>
    <row r="1567" spans="1:7" ht="15" x14ac:dyDescent="0.2">
      <c r="A1567" s="87">
        <v>1564</v>
      </c>
      <c r="B1567" s="165" t="s">
        <v>11</v>
      </c>
      <c r="C1567" s="192" t="s">
        <v>5449</v>
      </c>
      <c r="D1567" s="192" t="s">
        <v>5450</v>
      </c>
      <c r="E1567" s="205">
        <v>41599.406944444439</v>
      </c>
      <c r="F1567" s="205">
        <v>41599.674999999996</v>
      </c>
      <c r="G1567" s="30" t="str">
        <f t="shared" si="27"/>
        <v>Süresinde Tamamlandı</v>
      </c>
    </row>
    <row r="1568" spans="1:7" ht="15" x14ac:dyDescent="0.2">
      <c r="A1568" s="87">
        <v>1565</v>
      </c>
      <c r="B1568" s="165" t="s">
        <v>11</v>
      </c>
      <c r="C1568" s="192" t="s">
        <v>5451</v>
      </c>
      <c r="D1568" s="192" t="s">
        <v>5452</v>
      </c>
      <c r="E1568" s="205">
        <v>41578.374305555553</v>
      </c>
      <c r="F1568" s="205">
        <v>41582.601388888885</v>
      </c>
      <c r="G1568" s="30">
        <f t="shared" si="27"/>
        <v>-1.2270833333313931</v>
      </c>
    </row>
    <row r="1569" spans="1:7" ht="15" x14ac:dyDescent="0.2">
      <c r="A1569" s="87">
        <v>1566</v>
      </c>
      <c r="B1569" s="165" t="s">
        <v>11</v>
      </c>
      <c r="C1569" s="192" t="s">
        <v>5453</v>
      </c>
      <c r="D1569" s="192" t="s">
        <v>5454</v>
      </c>
      <c r="E1569" s="205">
        <v>41599.406944444439</v>
      </c>
      <c r="F1569" s="205">
        <v>41603.610416666663</v>
      </c>
      <c r="G1569" s="30">
        <f t="shared" si="27"/>
        <v>-1.203472222223354</v>
      </c>
    </row>
    <row r="1570" spans="1:7" ht="15" x14ac:dyDescent="0.2">
      <c r="A1570" s="87">
        <v>1567</v>
      </c>
      <c r="B1570" s="165" t="s">
        <v>11</v>
      </c>
      <c r="C1570" s="192" t="s">
        <v>591</v>
      </c>
      <c r="D1570" s="192" t="s">
        <v>592</v>
      </c>
      <c r="E1570" s="205">
        <v>41599.406944444439</v>
      </c>
      <c r="F1570" s="205">
        <v>41599.611111111109</v>
      </c>
      <c r="G1570" s="30" t="str">
        <f t="shared" si="27"/>
        <v>Süresinde Tamamlandı</v>
      </c>
    </row>
    <row r="1571" spans="1:7" ht="15" x14ac:dyDescent="0.2">
      <c r="A1571" s="87">
        <v>1568</v>
      </c>
      <c r="B1571" s="165" t="s">
        <v>11</v>
      </c>
      <c r="C1571" s="192" t="s">
        <v>1020</v>
      </c>
      <c r="D1571" s="192" t="s">
        <v>5455</v>
      </c>
      <c r="E1571" s="205">
        <v>41599.406944444439</v>
      </c>
      <c r="F1571" s="205">
        <v>41599.724305555552</v>
      </c>
      <c r="G1571" s="30" t="str">
        <f t="shared" si="27"/>
        <v>Süresinde Tamamlandı</v>
      </c>
    </row>
    <row r="1572" spans="1:7" ht="15" x14ac:dyDescent="0.2">
      <c r="A1572" s="87">
        <v>1569</v>
      </c>
      <c r="B1572" s="165" t="s">
        <v>11</v>
      </c>
      <c r="C1572" s="192" t="s">
        <v>5456</v>
      </c>
      <c r="D1572" s="192" t="s">
        <v>5457</v>
      </c>
      <c r="E1572" s="205">
        <v>41599.406944444439</v>
      </c>
      <c r="F1572" s="205">
        <v>41599.611111111109</v>
      </c>
      <c r="G1572" s="30" t="str">
        <f t="shared" si="27"/>
        <v>Süresinde Tamamlandı</v>
      </c>
    </row>
    <row r="1573" spans="1:7" ht="15" x14ac:dyDescent="0.2">
      <c r="A1573" s="87">
        <v>1570</v>
      </c>
      <c r="B1573" s="165" t="s">
        <v>11</v>
      </c>
      <c r="C1573" s="192" t="s">
        <v>5458</v>
      </c>
      <c r="D1573" s="192" t="s">
        <v>5459</v>
      </c>
      <c r="E1573" s="205">
        <v>41599.406944444439</v>
      </c>
      <c r="F1573" s="205">
        <v>41599.611111111109</v>
      </c>
      <c r="G1573" s="30" t="str">
        <f t="shared" si="27"/>
        <v>Süresinde Tamamlandı</v>
      </c>
    </row>
    <row r="1574" spans="1:7" ht="15" x14ac:dyDescent="0.2">
      <c r="A1574" s="87">
        <v>1571</v>
      </c>
      <c r="B1574" s="165" t="s">
        <v>11</v>
      </c>
      <c r="C1574" s="192" t="s">
        <v>5460</v>
      </c>
      <c r="D1574" s="192" t="s">
        <v>5461</v>
      </c>
      <c r="E1574" s="205">
        <v>41599.406944444439</v>
      </c>
      <c r="F1574" s="205">
        <v>41599.724305555552</v>
      </c>
      <c r="G1574" s="30" t="str">
        <f t="shared" si="27"/>
        <v>Süresinde Tamamlandı</v>
      </c>
    </row>
    <row r="1575" spans="1:7" ht="15" x14ac:dyDescent="0.2">
      <c r="A1575" s="87">
        <v>1572</v>
      </c>
      <c r="B1575" s="165" t="s">
        <v>11</v>
      </c>
      <c r="C1575" s="192" t="s">
        <v>5462</v>
      </c>
      <c r="D1575" s="192" t="s">
        <v>5463</v>
      </c>
      <c r="E1575" s="205">
        <v>41599.611111111109</v>
      </c>
      <c r="F1575" s="205">
        <v>41599.611111111109</v>
      </c>
      <c r="G1575" s="30" t="str">
        <f t="shared" si="27"/>
        <v>Süresinde Tamamlandı</v>
      </c>
    </row>
    <row r="1576" spans="1:7" ht="15" x14ac:dyDescent="0.2">
      <c r="A1576" s="87">
        <v>1573</v>
      </c>
      <c r="B1576" s="165" t="s">
        <v>11</v>
      </c>
      <c r="C1576" s="192" t="s">
        <v>5464</v>
      </c>
      <c r="D1576" s="192" t="s">
        <v>5465</v>
      </c>
      <c r="E1576" s="205">
        <v>41591.724999999999</v>
      </c>
      <c r="F1576" s="205">
        <v>41591.724999999999</v>
      </c>
      <c r="G1576" s="30" t="str">
        <f t="shared" si="27"/>
        <v>Süresinde Tamamlandı</v>
      </c>
    </row>
    <row r="1577" spans="1:7" ht="15" x14ac:dyDescent="0.2">
      <c r="A1577" s="87">
        <v>1574</v>
      </c>
      <c r="B1577" s="165" t="s">
        <v>11</v>
      </c>
      <c r="C1577" s="192" t="s">
        <v>593</v>
      </c>
      <c r="D1577" s="192" t="s">
        <v>594</v>
      </c>
      <c r="E1577" s="205">
        <v>41599.406944444439</v>
      </c>
      <c r="F1577" s="205">
        <v>41599.611111111109</v>
      </c>
      <c r="G1577" s="30" t="str">
        <f t="shared" si="27"/>
        <v>Süresinde Tamamlandı</v>
      </c>
    </row>
    <row r="1578" spans="1:7" ht="15" x14ac:dyDescent="0.2">
      <c r="A1578" s="87">
        <v>1575</v>
      </c>
      <c r="B1578" s="165" t="s">
        <v>11</v>
      </c>
      <c r="C1578" s="192" t="s">
        <v>5466</v>
      </c>
      <c r="D1578" s="192" t="s">
        <v>5467</v>
      </c>
      <c r="E1578" s="205">
        <v>41599.406944444439</v>
      </c>
      <c r="F1578" s="205">
        <v>41599.611111111109</v>
      </c>
      <c r="G1578" s="30" t="str">
        <f t="shared" si="27"/>
        <v>Süresinde Tamamlandı</v>
      </c>
    </row>
    <row r="1579" spans="1:7" ht="15" x14ac:dyDescent="0.2">
      <c r="A1579" s="87">
        <v>1576</v>
      </c>
      <c r="B1579" s="165" t="s">
        <v>11</v>
      </c>
      <c r="C1579" s="192" t="s">
        <v>5468</v>
      </c>
      <c r="D1579" s="192" t="s">
        <v>5469</v>
      </c>
      <c r="E1579" s="205">
        <v>41600.378472222219</v>
      </c>
      <c r="F1579" s="205">
        <v>41600.603472222218</v>
      </c>
      <c r="G1579" s="30" t="str">
        <f t="shared" si="27"/>
        <v>Süresinde Tamamlandı</v>
      </c>
    </row>
    <row r="1580" spans="1:7" ht="15" x14ac:dyDescent="0.2">
      <c r="A1580" s="87">
        <v>1577</v>
      </c>
      <c r="B1580" s="165" t="s">
        <v>11</v>
      </c>
      <c r="C1580" s="192" t="s">
        <v>5470</v>
      </c>
      <c r="D1580" s="192" t="s">
        <v>5471</v>
      </c>
      <c r="E1580" s="205">
        <v>41600.378472222219</v>
      </c>
      <c r="F1580" s="205">
        <v>41600.665972222218</v>
      </c>
      <c r="G1580" s="30" t="str">
        <f t="shared" si="27"/>
        <v>Süresinde Tamamlandı</v>
      </c>
    </row>
    <row r="1581" spans="1:7" ht="15" x14ac:dyDescent="0.2">
      <c r="A1581" s="87">
        <v>1578</v>
      </c>
      <c r="B1581" s="165" t="s">
        <v>11</v>
      </c>
      <c r="C1581" s="192" t="s">
        <v>5472</v>
      </c>
      <c r="D1581" s="192" t="s">
        <v>5473</v>
      </c>
      <c r="E1581" s="205">
        <v>41600.378472222219</v>
      </c>
      <c r="F1581" s="205">
        <v>41600.603472222218</v>
      </c>
      <c r="G1581" s="30" t="str">
        <f t="shared" si="27"/>
        <v>Süresinde Tamamlandı</v>
      </c>
    </row>
    <row r="1582" spans="1:7" ht="15" x14ac:dyDescent="0.2">
      <c r="A1582" s="87">
        <v>1579</v>
      </c>
      <c r="B1582" s="165" t="s">
        <v>11</v>
      </c>
      <c r="C1582" s="192" t="s">
        <v>5474</v>
      </c>
      <c r="D1582" s="192" t="s">
        <v>5475</v>
      </c>
      <c r="E1582" s="205">
        <v>41582.390277777777</v>
      </c>
      <c r="F1582" s="205">
        <v>41582.601388888885</v>
      </c>
      <c r="G1582" s="30" t="str">
        <f t="shared" si="27"/>
        <v>Süresinde Tamamlandı</v>
      </c>
    </row>
    <row r="1583" spans="1:7" ht="15" x14ac:dyDescent="0.2">
      <c r="A1583" s="87">
        <v>1580</v>
      </c>
      <c r="B1583" s="165" t="s">
        <v>11</v>
      </c>
      <c r="C1583" s="192" t="s">
        <v>5476</v>
      </c>
      <c r="D1583" s="192" t="s">
        <v>5477</v>
      </c>
      <c r="E1583" s="205">
        <v>41600.378472222219</v>
      </c>
      <c r="F1583" s="205">
        <v>41603.610416666663</v>
      </c>
      <c r="G1583" s="30">
        <f t="shared" si="27"/>
        <v>-0.23194444444379769</v>
      </c>
    </row>
    <row r="1584" spans="1:7" ht="15" x14ac:dyDescent="0.2">
      <c r="A1584" s="87">
        <v>1581</v>
      </c>
      <c r="B1584" s="165" t="s">
        <v>11</v>
      </c>
      <c r="C1584" s="192" t="s">
        <v>595</v>
      </c>
      <c r="D1584" s="192" t="s">
        <v>596</v>
      </c>
      <c r="E1584" s="205">
        <v>41600.378472222219</v>
      </c>
      <c r="F1584" s="205">
        <v>41600.603472222218</v>
      </c>
      <c r="G1584" s="30" t="str">
        <f t="shared" si="27"/>
        <v>Süresinde Tamamlandı</v>
      </c>
    </row>
    <row r="1585" spans="1:7" ht="15" x14ac:dyDescent="0.2">
      <c r="A1585" s="87">
        <v>1582</v>
      </c>
      <c r="B1585" s="165" t="s">
        <v>11</v>
      </c>
      <c r="C1585" s="192" t="s">
        <v>5478</v>
      </c>
      <c r="D1585" s="192" t="s">
        <v>5479</v>
      </c>
      <c r="E1585" s="205">
        <v>41600.378472222219</v>
      </c>
      <c r="F1585" s="205">
        <v>41600.799999999996</v>
      </c>
      <c r="G1585" s="30" t="str">
        <f t="shared" si="27"/>
        <v>Süresinde Tamamlandı</v>
      </c>
    </row>
    <row r="1586" spans="1:7" ht="15" x14ac:dyDescent="0.2">
      <c r="A1586" s="87">
        <v>1583</v>
      </c>
      <c r="B1586" s="165" t="s">
        <v>11</v>
      </c>
      <c r="C1586" s="192" t="s">
        <v>597</v>
      </c>
      <c r="D1586" s="192" t="s">
        <v>598</v>
      </c>
      <c r="E1586" s="205">
        <v>41599.406944444439</v>
      </c>
      <c r="F1586" s="205">
        <v>41599.611111111109</v>
      </c>
      <c r="G1586" s="30" t="str">
        <f t="shared" si="27"/>
        <v>Süresinde Tamamlandı</v>
      </c>
    </row>
    <row r="1587" spans="1:7" ht="15" x14ac:dyDescent="0.2">
      <c r="A1587" s="87">
        <v>1584</v>
      </c>
      <c r="B1587" s="165" t="s">
        <v>11</v>
      </c>
      <c r="C1587" s="192" t="s">
        <v>5480</v>
      </c>
      <c r="D1587" s="192" t="s">
        <v>5481</v>
      </c>
      <c r="E1587" s="205">
        <v>41599.406944444439</v>
      </c>
      <c r="F1587" s="205">
        <v>41599.611111111109</v>
      </c>
      <c r="G1587" s="30" t="str">
        <f t="shared" si="27"/>
        <v>Süresinde Tamamlandı</v>
      </c>
    </row>
    <row r="1588" spans="1:7" ht="15" x14ac:dyDescent="0.2">
      <c r="A1588" s="87">
        <v>1585</v>
      </c>
      <c r="B1588" s="165" t="s">
        <v>11</v>
      </c>
      <c r="C1588" s="192" t="s">
        <v>5482</v>
      </c>
      <c r="D1588" s="192" t="s">
        <v>5483</v>
      </c>
      <c r="E1588" s="205">
        <v>41600.378472222219</v>
      </c>
      <c r="F1588" s="205">
        <v>41600.603472222218</v>
      </c>
      <c r="G1588" s="30" t="str">
        <f t="shared" si="27"/>
        <v>Süresinde Tamamlandı</v>
      </c>
    </row>
    <row r="1589" spans="1:7" ht="15" x14ac:dyDescent="0.2">
      <c r="A1589" s="87">
        <v>1586</v>
      </c>
      <c r="B1589" s="165" t="s">
        <v>11</v>
      </c>
      <c r="C1589" s="192" t="s">
        <v>5484</v>
      </c>
      <c r="D1589" s="192" t="s">
        <v>5485</v>
      </c>
      <c r="E1589" s="205">
        <v>41600.378472222219</v>
      </c>
      <c r="F1589" s="205">
        <v>41600.603472222218</v>
      </c>
      <c r="G1589" s="30" t="str">
        <f t="shared" si="27"/>
        <v>Süresinde Tamamlandı</v>
      </c>
    </row>
    <row r="1590" spans="1:7" ht="15" x14ac:dyDescent="0.2">
      <c r="A1590" s="87">
        <v>1587</v>
      </c>
      <c r="B1590" s="165" t="s">
        <v>11</v>
      </c>
      <c r="C1590" s="192" t="s">
        <v>5486</v>
      </c>
      <c r="D1590" s="192" t="s">
        <v>5487</v>
      </c>
      <c r="E1590" s="205">
        <v>41600.378472222219</v>
      </c>
      <c r="F1590" s="205">
        <v>41600.722916666666</v>
      </c>
      <c r="G1590" s="30" t="str">
        <f t="shared" si="27"/>
        <v>Süresinde Tamamlandı</v>
      </c>
    </row>
    <row r="1591" spans="1:7" ht="15" x14ac:dyDescent="0.2">
      <c r="A1591" s="87">
        <v>1588</v>
      </c>
      <c r="B1591" s="165" t="s">
        <v>11</v>
      </c>
      <c r="C1591" s="192" t="s">
        <v>599</v>
      </c>
      <c r="D1591" s="192" t="s">
        <v>600</v>
      </c>
      <c r="E1591" s="205">
        <v>41582.390277777777</v>
      </c>
      <c r="F1591" s="205">
        <v>41583.684027777774</v>
      </c>
      <c r="G1591" s="30" t="str">
        <f t="shared" si="27"/>
        <v>Süresinde Tamamlandı</v>
      </c>
    </row>
    <row r="1592" spans="1:7" ht="15" x14ac:dyDescent="0.2">
      <c r="A1592" s="87">
        <v>1589</v>
      </c>
      <c r="B1592" s="165" t="s">
        <v>11</v>
      </c>
      <c r="C1592" s="192" t="s">
        <v>5488</v>
      </c>
      <c r="D1592" s="192" t="s">
        <v>5489</v>
      </c>
      <c r="E1592" s="205">
        <v>41600.378472222219</v>
      </c>
      <c r="F1592" s="205">
        <v>41603.610416666663</v>
      </c>
      <c r="G1592" s="30">
        <f t="shared" si="27"/>
        <v>-0.23194444444379769</v>
      </c>
    </row>
    <row r="1593" spans="1:7" ht="15" x14ac:dyDescent="0.2">
      <c r="A1593" s="87">
        <v>1590</v>
      </c>
      <c r="B1593" s="165" t="s">
        <v>11</v>
      </c>
      <c r="C1593" s="192" t="s">
        <v>5490</v>
      </c>
      <c r="D1593" s="192" t="s">
        <v>5491</v>
      </c>
      <c r="E1593" s="205">
        <v>41600.378472222219</v>
      </c>
      <c r="F1593" s="205">
        <v>41600.665972222218</v>
      </c>
      <c r="G1593" s="30" t="str">
        <f t="shared" si="27"/>
        <v>Süresinde Tamamlandı</v>
      </c>
    </row>
    <row r="1594" spans="1:7" ht="15" x14ac:dyDescent="0.2">
      <c r="A1594" s="87">
        <v>1591</v>
      </c>
      <c r="B1594" s="165" t="s">
        <v>11</v>
      </c>
      <c r="C1594" s="192" t="s">
        <v>5492</v>
      </c>
      <c r="D1594" s="192" t="s">
        <v>5493</v>
      </c>
      <c r="E1594" s="205">
        <v>41600.378472222219</v>
      </c>
      <c r="F1594" s="205">
        <v>41600.603472222218</v>
      </c>
      <c r="G1594" s="30" t="str">
        <f t="shared" si="27"/>
        <v>Süresinde Tamamlandı</v>
      </c>
    </row>
    <row r="1595" spans="1:7" ht="15" x14ac:dyDescent="0.2">
      <c r="A1595" s="87">
        <v>1592</v>
      </c>
      <c r="B1595" s="165" t="s">
        <v>11</v>
      </c>
      <c r="C1595" s="192" t="s">
        <v>5494</v>
      </c>
      <c r="D1595" s="192" t="s">
        <v>5495</v>
      </c>
      <c r="E1595" s="205">
        <v>41600.378472222219</v>
      </c>
      <c r="F1595" s="205">
        <v>41600.603472222218</v>
      </c>
      <c r="G1595" s="30" t="str">
        <f t="shared" si="27"/>
        <v>Süresinde Tamamlandı</v>
      </c>
    </row>
    <row r="1596" spans="1:7" ht="15" x14ac:dyDescent="0.2">
      <c r="A1596" s="87">
        <v>1593</v>
      </c>
      <c r="B1596" s="165" t="s">
        <v>11</v>
      </c>
      <c r="C1596" s="192" t="s">
        <v>601</v>
      </c>
      <c r="D1596" s="192" t="s">
        <v>602</v>
      </c>
      <c r="E1596" s="205">
        <v>41599.406944444439</v>
      </c>
      <c r="F1596" s="205">
        <v>41599.611111111109</v>
      </c>
      <c r="G1596" s="30" t="str">
        <f t="shared" si="27"/>
        <v>Süresinde Tamamlandı</v>
      </c>
    </row>
    <row r="1597" spans="1:7" ht="15" x14ac:dyDescent="0.2">
      <c r="A1597" s="87">
        <v>1594</v>
      </c>
      <c r="B1597" s="165" t="s">
        <v>11</v>
      </c>
      <c r="C1597" s="192" t="s">
        <v>5496</v>
      </c>
      <c r="D1597" s="192" t="s">
        <v>5497</v>
      </c>
      <c r="E1597" s="205">
        <v>41599.406944444439</v>
      </c>
      <c r="F1597" s="205">
        <v>41599.724305555552</v>
      </c>
      <c r="G1597" s="30" t="str">
        <f t="shared" si="27"/>
        <v>Süresinde Tamamlandı</v>
      </c>
    </row>
    <row r="1598" spans="1:7" ht="15" x14ac:dyDescent="0.2">
      <c r="A1598" s="87">
        <v>1595</v>
      </c>
      <c r="B1598" s="165" t="s">
        <v>11</v>
      </c>
      <c r="C1598" s="192" t="s">
        <v>5498</v>
      </c>
      <c r="D1598" s="192" t="s">
        <v>5499</v>
      </c>
      <c r="E1598" s="205">
        <v>41599.406944444439</v>
      </c>
      <c r="F1598" s="205">
        <v>41599.611111111109</v>
      </c>
      <c r="G1598" s="30" t="str">
        <f t="shared" si="27"/>
        <v>Süresinde Tamamlandı</v>
      </c>
    </row>
    <row r="1599" spans="1:7" ht="15" x14ac:dyDescent="0.2">
      <c r="A1599" s="87">
        <v>1596</v>
      </c>
      <c r="B1599" s="165" t="s">
        <v>11</v>
      </c>
      <c r="C1599" s="192" t="s">
        <v>603</v>
      </c>
      <c r="D1599" s="192" t="s">
        <v>604</v>
      </c>
      <c r="E1599" s="205">
        <v>41582.390277777777</v>
      </c>
      <c r="F1599" s="205">
        <v>41583.713194444441</v>
      </c>
      <c r="G1599" s="30" t="str">
        <f t="shared" si="27"/>
        <v>Süresinde Tamamlandı</v>
      </c>
    </row>
    <row r="1600" spans="1:7" ht="15" x14ac:dyDescent="0.2">
      <c r="A1600" s="87">
        <v>1597</v>
      </c>
      <c r="B1600" s="165" t="s">
        <v>11</v>
      </c>
      <c r="C1600" s="192" t="s">
        <v>5500</v>
      </c>
      <c r="D1600" s="192" t="s">
        <v>5501</v>
      </c>
      <c r="E1600" s="205">
        <v>41599.406944444439</v>
      </c>
      <c r="F1600" s="205">
        <v>41599.611111111109</v>
      </c>
      <c r="G1600" s="30" t="str">
        <f t="shared" si="27"/>
        <v>Süresinde Tamamlandı</v>
      </c>
    </row>
    <row r="1601" spans="1:7" ht="15" x14ac:dyDescent="0.2">
      <c r="A1601" s="87">
        <v>1598</v>
      </c>
      <c r="B1601" s="165" t="s">
        <v>11</v>
      </c>
      <c r="C1601" s="192" t="s">
        <v>605</v>
      </c>
      <c r="D1601" s="192" t="s">
        <v>606</v>
      </c>
      <c r="E1601" s="205">
        <v>41606.378472222219</v>
      </c>
      <c r="F1601" s="205">
        <v>41606.676388888889</v>
      </c>
      <c r="G1601" s="30" t="str">
        <f t="shared" si="27"/>
        <v>Süresinde Tamamlandı</v>
      </c>
    </row>
    <row r="1602" spans="1:7" ht="15" x14ac:dyDescent="0.2">
      <c r="A1602" s="87">
        <v>1599</v>
      </c>
      <c r="B1602" s="165" t="s">
        <v>11</v>
      </c>
      <c r="C1602" s="192" t="s">
        <v>5502</v>
      </c>
      <c r="D1602" s="192" t="s">
        <v>5503</v>
      </c>
      <c r="E1602" s="205">
        <v>41583.370138888888</v>
      </c>
      <c r="F1602" s="205">
        <v>41583.579861111109</v>
      </c>
      <c r="G1602" s="30" t="str">
        <f t="shared" si="27"/>
        <v>Süresinde Tamamlandı</v>
      </c>
    </row>
    <row r="1603" spans="1:7" ht="15" x14ac:dyDescent="0.2">
      <c r="A1603" s="87">
        <v>1600</v>
      </c>
      <c r="B1603" s="165" t="s">
        <v>11</v>
      </c>
      <c r="C1603" s="192" t="s">
        <v>5504</v>
      </c>
      <c r="D1603" s="192" t="s">
        <v>5505</v>
      </c>
      <c r="E1603" s="205">
        <v>41583.370138888888</v>
      </c>
      <c r="F1603" s="205">
        <v>41583.579861111109</v>
      </c>
      <c r="G1603" s="30" t="str">
        <f t="shared" si="27"/>
        <v>Süresinde Tamamlandı</v>
      </c>
    </row>
    <row r="1604" spans="1:7" ht="15" x14ac:dyDescent="0.2">
      <c r="A1604" s="87">
        <v>1601</v>
      </c>
      <c r="B1604" s="165" t="s">
        <v>11</v>
      </c>
      <c r="C1604" s="192" t="s">
        <v>5504</v>
      </c>
      <c r="D1604" s="192" t="s">
        <v>5505</v>
      </c>
      <c r="E1604" s="205">
        <v>41583.370138888888</v>
      </c>
      <c r="F1604" s="205">
        <v>41583.579861111109</v>
      </c>
      <c r="G1604" s="30" t="str">
        <f t="shared" si="27"/>
        <v>Süresinde Tamamlandı</v>
      </c>
    </row>
    <row r="1605" spans="1:7" ht="15" x14ac:dyDescent="0.2">
      <c r="A1605" s="87">
        <v>1602</v>
      </c>
      <c r="B1605" s="165" t="s">
        <v>11</v>
      </c>
      <c r="C1605" s="192" t="s">
        <v>5506</v>
      </c>
      <c r="D1605" s="192" t="s">
        <v>5507</v>
      </c>
      <c r="E1605" s="205">
        <v>41606.378472222219</v>
      </c>
      <c r="F1605" s="205">
        <v>41606.676388888889</v>
      </c>
      <c r="G1605" s="30" t="str">
        <f t="shared" si="27"/>
        <v>Süresinde Tamamlandı</v>
      </c>
    </row>
    <row r="1606" spans="1:7" ht="15" x14ac:dyDescent="0.2">
      <c r="A1606" s="87">
        <v>1603</v>
      </c>
      <c r="B1606" s="165" t="s">
        <v>11</v>
      </c>
      <c r="C1606" s="192" t="s">
        <v>5508</v>
      </c>
      <c r="D1606" s="192" t="s">
        <v>5509</v>
      </c>
      <c r="E1606" s="205">
        <v>41583.370138888888</v>
      </c>
      <c r="F1606" s="205">
        <v>41583.579861111109</v>
      </c>
      <c r="G1606" s="30" t="str">
        <f t="shared" si="27"/>
        <v>Süresinde Tamamlandı</v>
      </c>
    </row>
    <row r="1607" spans="1:7" ht="15" x14ac:dyDescent="0.2">
      <c r="A1607" s="87">
        <v>1604</v>
      </c>
      <c r="B1607" s="165" t="s">
        <v>11</v>
      </c>
      <c r="C1607" s="192" t="s">
        <v>5510</v>
      </c>
      <c r="D1607" s="192" t="s">
        <v>5511</v>
      </c>
      <c r="E1607" s="205">
        <v>41606.378472222219</v>
      </c>
      <c r="F1607" s="205">
        <v>41606.722222222219</v>
      </c>
      <c r="G1607" s="30" t="str">
        <f t="shared" si="27"/>
        <v>Süresinde Tamamlandı</v>
      </c>
    </row>
    <row r="1608" spans="1:7" ht="15" x14ac:dyDescent="0.2">
      <c r="A1608" s="87">
        <v>1605</v>
      </c>
      <c r="B1608" s="165" t="s">
        <v>11</v>
      </c>
      <c r="C1608" s="192" t="s">
        <v>5512</v>
      </c>
      <c r="D1608" s="192" t="s">
        <v>5513</v>
      </c>
      <c r="E1608" s="205">
        <v>41583.370138888888</v>
      </c>
      <c r="F1608" s="205">
        <v>41583.62777777778</v>
      </c>
      <c r="G1608" s="30" t="str">
        <f t="shared" si="27"/>
        <v>Süresinde Tamamlandı</v>
      </c>
    </row>
    <row r="1609" spans="1:7" ht="15" x14ac:dyDescent="0.2">
      <c r="A1609" s="87">
        <v>1606</v>
      </c>
      <c r="B1609" s="165" t="s">
        <v>11</v>
      </c>
      <c r="C1609" s="192" t="s">
        <v>5514</v>
      </c>
      <c r="D1609" s="192" t="s">
        <v>5515</v>
      </c>
      <c r="E1609" s="205">
        <v>41606.378472222219</v>
      </c>
      <c r="F1609" s="205">
        <v>41606.595138888886</v>
      </c>
      <c r="G1609" s="30" t="str">
        <f t="shared" si="27"/>
        <v>Süresinde Tamamlandı</v>
      </c>
    </row>
    <row r="1610" spans="1:7" ht="15" x14ac:dyDescent="0.2">
      <c r="A1610" s="87">
        <v>1607</v>
      </c>
      <c r="B1610" s="165" t="s">
        <v>11</v>
      </c>
      <c r="C1610" s="192" t="s">
        <v>5516</v>
      </c>
      <c r="D1610" s="192" t="s">
        <v>5517</v>
      </c>
      <c r="E1610" s="205">
        <v>41606.378472222219</v>
      </c>
      <c r="F1610" s="205">
        <v>41606.676388888889</v>
      </c>
      <c r="G1610" s="30" t="str">
        <f t="shared" si="27"/>
        <v>Süresinde Tamamlandı</v>
      </c>
    </row>
    <row r="1611" spans="1:7" ht="15" x14ac:dyDescent="0.2">
      <c r="A1611" s="87">
        <v>1608</v>
      </c>
      <c r="B1611" s="165" t="s">
        <v>11</v>
      </c>
      <c r="C1611" s="192" t="s">
        <v>5518</v>
      </c>
      <c r="D1611" s="192" t="s">
        <v>5519</v>
      </c>
      <c r="E1611" s="205">
        <v>41606.378472222219</v>
      </c>
      <c r="F1611" s="205">
        <v>41606.676388888889</v>
      </c>
      <c r="G1611" s="30" t="str">
        <f t="shared" si="27"/>
        <v>Süresinde Tamamlandı</v>
      </c>
    </row>
    <row r="1612" spans="1:7" ht="15" x14ac:dyDescent="0.2">
      <c r="A1612" s="87">
        <v>1609</v>
      </c>
      <c r="B1612" s="165" t="s">
        <v>11</v>
      </c>
      <c r="C1612" s="192" t="s">
        <v>5520</v>
      </c>
      <c r="D1612" s="192" t="s">
        <v>5521</v>
      </c>
      <c r="E1612" s="205">
        <v>41606.378472222219</v>
      </c>
      <c r="F1612" s="205">
        <v>41606.676388888889</v>
      </c>
      <c r="G1612" s="30" t="str">
        <f t="shared" si="27"/>
        <v>Süresinde Tamamlandı</v>
      </c>
    </row>
    <row r="1613" spans="1:7" ht="15" x14ac:dyDescent="0.2">
      <c r="A1613" s="87">
        <v>1610</v>
      </c>
      <c r="B1613" s="165" t="s">
        <v>11</v>
      </c>
      <c r="C1613" s="192" t="s">
        <v>5522</v>
      </c>
      <c r="D1613" s="192" t="s">
        <v>5523</v>
      </c>
      <c r="E1613" s="205">
        <v>41606.378472222219</v>
      </c>
      <c r="F1613" s="205">
        <v>41606.676388888889</v>
      </c>
      <c r="G1613" s="30" t="str">
        <f t="shared" si="27"/>
        <v>Süresinde Tamamlandı</v>
      </c>
    </row>
    <row r="1614" spans="1:7" ht="15" x14ac:dyDescent="0.2">
      <c r="A1614" s="87">
        <v>1611</v>
      </c>
      <c r="B1614" s="165" t="s">
        <v>11</v>
      </c>
      <c r="C1614" s="192" t="s">
        <v>5524</v>
      </c>
      <c r="D1614" s="192" t="s">
        <v>5525</v>
      </c>
      <c r="E1614" s="205">
        <v>41606.378472222219</v>
      </c>
      <c r="F1614" s="205">
        <v>41606.595138888886</v>
      </c>
      <c r="G1614" s="30" t="str">
        <f t="shared" si="27"/>
        <v>Süresinde Tamamlandı</v>
      </c>
    </row>
    <row r="1615" spans="1:7" ht="15" x14ac:dyDescent="0.2">
      <c r="A1615" s="87">
        <v>1612</v>
      </c>
      <c r="B1615" s="165" t="s">
        <v>11</v>
      </c>
      <c r="C1615" s="192" t="s">
        <v>607</v>
      </c>
      <c r="D1615" s="192" t="s">
        <v>608</v>
      </c>
      <c r="E1615" s="205">
        <v>41606.378472222219</v>
      </c>
      <c r="F1615" s="205">
        <v>41606.676388888889</v>
      </c>
      <c r="G1615" s="30" t="str">
        <f t="shared" si="27"/>
        <v>Süresinde Tamamlandı</v>
      </c>
    </row>
    <row r="1616" spans="1:7" ht="15" x14ac:dyDescent="0.2">
      <c r="A1616" s="87">
        <v>1613</v>
      </c>
      <c r="B1616" s="165" t="s">
        <v>11</v>
      </c>
      <c r="C1616" s="192" t="s">
        <v>609</v>
      </c>
      <c r="D1616" s="192" t="s">
        <v>610</v>
      </c>
      <c r="E1616" s="205">
        <v>41583.370138888888</v>
      </c>
      <c r="F1616" s="205">
        <v>41584.604166666664</v>
      </c>
      <c r="G1616" s="30" t="str">
        <f t="shared" si="27"/>
        <v>Süresinde Tamamlandı</v>
      </c>
    </row>
    <row r="1617" spans="1:7" ht="15" x14ac:dyDescent="0.2">
      <c r="A1617" s="87">
        <v>1614</v>
      </c>
      <c r="B1617" s="165" t="s">
        <v>11</v>
      </c>
      <c r="C1617" s="192" t="s">
        <v>5526</v>
      </c>
      <c r="D1617" s="192" t="s">
        <v>5527</v>
      </c>
      <c r="E1617" s="205">
        <v>41606.378472222219</v>
      </c>
      <c r="F1617" s="205">
        <v>41606.676388888889</v>
      </c>
      <c r="G1617" s="30" t="str">
        <f t="shared" si="27"/>
        <v>Süresinde Tamamlandı</v>
      </c>
    </row>
    <row r="1618" spans="1:7" ht="15" x14ac:dyDescent="0.2">
      <c r="A1618" s="87">
        <v>1615</v>
      </c>
      <c r="B1618" s="165" t="s">
        <v>11</v>
      </c>
      <c r="C1618" s="192" t="s">
        <v>5528</v>
      </c>
      <c r="D1618" s="192" t="s">
        <v>5529</v>
      </c>
      <c r="E1618" s="205">
        <v>41583.370138888888</v>
      </c>
      <c r="F1618" s="205">
        <v>41584.725694444445</v>
      </c>
      <c r="G1618" s="30" t="str">
        <f t="shared" si="27"/>
        <v>Süresinde Tamamlandı</v>
      </c>
    </row>
    <row r="1619" spans="1:7" ht="15" x14ac:dyDescent="0.2">
      <c r="A1619" s="87">
        <v>1616</v>
      </c>
      <c r="B1619" s="165" t="s">
        <v>11</v>
      </c>
      <c r="C1619" s="192" t="s">
        <v>5530</v>
      </c>
      <c r="D1619" s="192" t="s">
        <v>5531</v>
      </c>
      <c r="E1619" s="205">
        <v>41606.378472222219</v>
      </c>
      <c r="F1619" s="205">
        <v>41606.595138888886</v>
      </c>
      <c r="G1619" s="30" t="str">
        <f t="shared" si="27"/>
        <v>Süresinde Tamamlandı</v>
      </c>
    </row>
    <row r="1620" spans="1:7" ht="15" x14ac:dyDescent="0.2">
      <c r="A1620" s="87">
        <v>1617</v>
      </c>
      <c r="B1620" s="165" t="s">
        <v>11</v>
      </c>
      <c r="C1620" s="192" t="s">
        <v>5532</v>
      </c>
      <c r="D1620" s="192" t="s">
        <v>5533</v>
      </c>
      <c r="E1620" s="205">
        <v>41606.378472222219</v>
      </c>
      <c r="F1620" s="205">
        <v>41606.595138888886</v>
      </c>
      <c r="G1620" s="30" t="str">
        <f t="shared" ref="G1620:G1683" si="28">IF(F1620-E1620&lt;=3,"Süresinde Tamamlandı",3-(F1620-E1620))</f>
        <v>Süresinde Tamamlandı</v>
      </c>
    </row>
    <row r="1621" spans="1:7" ht="15" x14ac:dyDescent="0.2">
      <c r="A1621" s="87">
        <v>1618</v>
      </c>
      <c r="B1621" s="165" t="s">
        <v>11</v>
      </c>
      <c r="C1621" s="192" t="s">
        <v>5534</v>
      </c>
      <c r="D1621" s="192" t="s">
        <v>5535</v>
      </c>
      <c r="E1621" s="205">
        <v>41603.6875</v>
      </c>
      <c r="F1621" s="205">
        <v>41603.6875</v>
      </c>
      <c r="G1621" s="30" t="str">
        <f t="shared" si="28"/>
        <v>Süresinde Tamamlandı</v>
      </c>
    </row>
    <row r="1622" spans="1:7" ht="15" x14ac:dyDescent="0.2">
      <c r="A1622" s="87">
        <v>1619</v>
      </c>
      <c r="B1622" s="165" t="s">
        <v>11</v>
      </c>
      <c r="C1622" s="192" t="s">
        <v>5536</v>
      </c>
      <c r="D1622" s="192" t="s">
        <v>5537</v>
      </c>
      <c r="E1622" s="205">
        <v>41604.595833333333</v>
      </c>
      <c r="F1622" s="205">
        <v>41604.595833333333</v>
      </c>
      <c r="G1622" s="30" t="str">
        <f t="shared" si="28"/>
        <v>Süresinde Tamamlandı</v>
      </c>
    </row>
    <row r="1623" spans="1:7" ht="15" x14ac:dyDescent="0.2">
      <c r="A1623" s="87">
        <v>1620</v>
      </c>
      <c r="B1623" s="165" t="s">
        <v>11</v>
      </c>
      <c r="C1623" s="192" t="s">
        <v>611</v>
      </c>
      <c r="D1623" s="192" t="s">
        <v>612</v>
      </c>
      <c r="E1623" s="205">
        <v>41603.379166666666</v>
      </c>
      <c r="F1623" s="205">
        <v>41604.595833333333</v>
      </c>
      <c r="G1623" s="30" t="str">
        <f t="shared" si="28"/>
        <v>Süresinde Tamamlandı</v>
      </c>
    </row>
    <row r="1624" spans="1:7" ht="15" x14ac:dyDescent="0.2">
      <c r="A1624" s="87">
        <v>1621</v>
      </c>
      <c r="B1624" s="165" t="s">
        <v>11</v>
      </c>
      <c r="C1624" s="192" t="s">
        <v>5538</v>
      </c>
      <c r="D1624" s="192" t="s">
        <v>5539</v>
      </c>
      <c r="E1624" s="205">
        <v>41603.379166666666</v>
      </c>
      <c r="F1624" s="205">
        <v>41605.683333333334</v>
      </c>
      <c r="G1624" s="30" t="str">
        <f t="shared" si="28"/>
        <v>Süresinde Tamamlandı</v>
      </c>
    </row>
    <row r="1625" spans="1:7" ht="15" x14ac:dyDescent="0.2">
      <c r="A1625" s="87">
        <v>1622</v>
      </c>
      <c r="B1625" s="165" t="s">
        <v>11</v>
      </c>
      <c r="C1625" s="192" t="s">
        <v>5540</v>
      </c>
      <c r="D1625" s="192" t="s">
        <v>5541</v>
      </c>
      <c r="E1625" s="205">
        <v>41603.379166666666</v>
      </c>
      <c r="F1625" s="205">
        <v>41603.610416666663</v>
      </c>
      <c r="G1625" s="30" t="str">
        <f t="shared" si="28"/>
        <v>Süresinde Tamamlandı</v>
      </c>
    </row>
    <row r="1626" spans="1:7" ht="15" x14ac:dyDescent="0.2">
      <c r="A1626" s="87">
        <v>1623</v>
      </c>
      <c r="B1626" s="165" t="s">
        <v>11</v>
      </c>
      <c r="C1626" s="192" t="s">
        <v>5542</v>
      </c>
      <c r="D1626" s="192"/>
      <c r="E1626" s="205">
        <v>41603.379166666666</v>
      </c>
      <c r="F1626" s="205">
        <v>41603.610416666663</v>
      </c>
      <c r="G1626" s="30" t="str">
        <f t="shared" si="28"/>
        <v>Süresinde Tamamlandı</v>
      </c>
    </row>
    <row r="1627" spans="1:7" ht="15" x14ac:dyDescent="0.2">
      <c r="A1627" s="87">
        <v>1624</v>
      </c>
      <c r="B1627" s="165" t="s">
        <v>11</v>
      </c>
      <c r="C1627" s="192" t="s">
        <v>5543</v>
      </c>
      <c r="D1627" s="192" t="s">
        <v>5544</v>
      </c>
      <c r="E1627" s="205">
        <v>41603.379166666666</v>
      </c>
      <c r="F1627" s="205">
        <v>41603.610416666663</v>
      </c>
      <c r="G1627" s="30" t="str">
        <f t="shared" si="28"/>
        <v>Süresinde Tamamlandı</v>
      </c>
    </row>
    <row r="1628" spans="1:7" ht="15" x14ac:dyDescent="0.2">
      <c r="A1628" s="87">
        <v>1625</v>
      </c>
      <c r="B1628" s="165" t="s">
        <v>11</v>
      </c>
      <c r="C1628" s="192" t="s">
        <v>613</v>
      </c>
      <c r="D1628" s="192" t="s">
        <v>614</v>
      </c>
      <c r="E1628" s="205">
        <v>41603.610416666663</v>
      </c>
      <c r="F1628" s="205">
        <v>41603.610416666663</v>
      </c>
      <c r="G1628" s="30" t="str">
        <f t="shared" si="28"/>
        <v>Süresinde Tamamlandı</v>
      </c>
    </row>
    <row r="1629" spans="1:7" ht="15" x14ac:dyDescent="0.2">
      <c r="A1629" s="87">
        <v>1626</v>
      </c>
      <c r="B1629" s="165" t="s">
        <v>11</v>
      </c>
      <c r="C1629" s="192" t="s">
        <v>5545</v>
      </c>
      <c r="D1629" s="192" t="s">
        <v>5546</v>
      </c>
      <c r="E1629" s="205">
        <v>41593.613888888889</v>
      </c>
      <c r="F1629" s="205">
        <v>41593.613888888889</v>
      </c>
      <c r="G1629" s="30" t="str">
        <f t="shared" si="28"/>
        <v>Süresinde Tamamlandı</v>
      </c>
    </row>
    <row r="1630" spans="1:7" ht="15" x14ac:dyDescent="0.2">
      <c r="A1630" s="87">
        <v>1627</v>
      </c>
      <c r="B1630" s="165" t="s">
        <v>11</v>
      </c>
      <c r="C1630" s="192" t="s">
        <v>5547</v>
      </c>
      <c r="D1630" s="192" t="s">
        <v>5548</v>
      </c>
      <c r="E1630" s="205">
        <v>41582.390277777777</v>
      </c>
      <c r="F1630" s="205">
        <v>41583.62777777778</v>
      </c>
      <c r="G1630" s="30" t="str">
        <f t="shared" si="28"/>
        <v>Süresinde Tamamlandı</v>
      </c>
    </row>
    <row r="1631" spans="1:7" ht="15" x14ac:dyDescent="0.2">
      <c r="A1631" s="87">
        <v>1628</v>
      </c>
      <c r="B1631" s="165" t="s">
        <v>11</v>
      </c>
      <c r="C1631" s="192" t="s">
        <v>5549</v>
      </c>
      <c r="D1631" s="192" t="s">
        <v>5550</v>
      </c>
      <c r="E1631" s="205">
        <v>41603.379166666666</v>
      </c>
      <c r="F1631" s="205">
        <v>41603.610416666663</v>
      </c>
      <c r="G1631" s="30" t="str">
        <f t="shared" si="28"/>
        <v>Süresinde Tamamlandı</v>
      </c>
    </row>
    <row r="1632" spans="1:7" ht="15" x14ac:dyDescent="0.2">
      <c r="A1632" s="87">
        <v>1629</v>
      </c>
      <c r="B1632" s="165" t="s">
        <v>11</v>
      </c>
      <c r="C1632" s="192" t="s">
        <v>615</v>
      </c>
      <c r="D1632" s="192" t="s">
        <v>616</v>
      </c>
      <c r="E1632" s="205">
        <v>41582.390277777777</v>
      </c>
      <c r="F1632" s="205">
        <v>41582.670138888891</v>
      </c>
      <c r="G1632" s="30" t="str">
        <f t="shared" si="28"/>
        <v>Süresinde Tamamlandı</v>
      </c>
    </row>
    <row r="1633" spans="1:7" ht="15" x14ac:dyDescent="0.2">
      <c r="A1633" s="87">
        <v>1630</v>
      </c>
      <c r="B1633" s="165" t="s">
        <v>11</v>
      </c>
      <c r="C1633" s="192" t="s">
        <v>5551</v>
      </c>
      <c r="D1633" s="192" t="s">
        <v>5552</v>
      </c>
      <c r="E1633" s="205">
        <v>41603.379166666666</v>
      </c>
      <c r="F1633" s="205">
        <v>41603.610416666663</v>
      </c>
      <c r="G1633" s="30" t="str">
        <f t="shared" si="28"/>
        <v>Süresinde Tamamlandı</v>
      </c>
    </row>
    <row r="1634" spans="1:7" ht="15" x14ac:dyDescent="0.2">
      <c r="A1634" s="87">
        <v>1631</v>
      </c>
      <c r="B1634" s="165" t="s">
        <v>11</v>
      </c>
      <c r="C1634" s="192" t="s">
        <v>5553</v>
      </c>
      <c r="D1634" s="192" t="s">
        <v>5554</v>
      </c>
      <c r="E1634" s="205">
        <v>41603.379166666666</v>
      </c>
      <c r="F1634" s="205">
        <v>41603.6875</v>
      </c>
      <c r="G1634" s="30" t="str">
        <f t="shared" si="28"/>
        <v>Süresinde Tamamlandı</v>
      </c>
    </row>
    <row r="1635" spans="1:7" ht="15" x14ac:dyDescent="0.2">
      <c r="A1635" s="87">
        <v>1632</v>
      </c>
      <c r="B1635" s="165" t="s">
        <v>11</v>
      </c>
      <c r="C1635" s="192" t="s">
        <v>5555</v>
      </c>
      <c r="D1635" s="192" t="s">
        <v>5556</v>
      </c>
      <c r="E1635" s="205">
        <v>41582.390277777777</v>
      </c>
      <c r="F1635" s="205">
        <v>41582.601388888885</v>
      </c>
      <c r="G1635" s="30" t="str">
        <f t="shared" si="28"/>
        <v>Süresinde Tamamlandı</v>
      </c>
    </row>
    <row r="1636" spans="1:7" ht="15" x14ac:dyDescent="0.2">
      <c r="A1636" s="87">
        <v>1633</v>
      </c>
      <c r="B1636" s="165" t="s">
        <v>11</v>
      </c>
      <c r="C1636" s="192" t="s">
        <v>5557</v>
      </c>
      <c r="D1636" s="192" t="s">
        <v>5558</v>
      </c>
      <c r="E1636" s="205">
        <v>41603.379166666666</v>
      </c>
      <c r="F1636" s="205">
        <v>41603.610416666663</v>
      </c>
      <c r="G1636" s="30" t="str">
        <f t="shared" si="28"/>
        <v>Süresinde Tamamlandı</v>
      </c>
    </row>
    <row r="1637" spans="1:7" ht="15" x14ac:dyDescent="0.2">
      <c r="A1637" s="87">
        <v>1634</v>
      </c>
      <c r="B1637" s="165" t="s">
        <v>11</v>
      </c>
      <c r="C1637" s="192" t="s">
        <v>5559</v>
      </c>
      <c r="D1637" s="192" t="s">
        <v>5560</v>
      </c>
      <c r="E1637" s="205">
        <v>41603.379166666666</v>
      </c>
      <c r="F1637" s="205">
        <v>41603.610416666663</v>
      </c>
      <c r="G1637" s="30" t="str">
        <f t="shared" si="28"/>
        <v>Süresinde Tamamlandı</v>
      </c>
    </row>
    <row r="1638" spans="1:7" ht="15" x14ac:dyDescent="0.2">
      <c r="A1638" s="87">
        <v>1635</v>
      </c>
      <c r="B1638" s="165" t="s">
        <v>11</v>
      </c>
      <c r="C1638" s="192" t="s">
        <v>5561</v>
      </c>
      <c r="D1638" s="192" t="s">
        <v>5562</v>
      </c>
      <c r="E1638" s="205">
        <v>41603.379166666666</v>
      </c>
      <c r="F1638" s="205">
        <v>41603.610416666663</v>
      </c>
      <c r="G1638" s="30" t="str">
        <f t="shared" si="28"/>
        <v>Süresinde Tamamlandı</v>
      </c>
    </row>
    <row r="1639" spans="1:7" ht="15" x14ac:dyDescent="0.2">
      <c r="A1639" s="87">
        <v>1636</v>
      </c>
      <c r="B1639" s="165" t="s">
        <v>11</v>
      </c>
      <c r="C1639" s="192" t="s">
        <v>5563</v>
      </c>
      <c r="D1639" s="192" t="s">
        <v>5564</v>
      </c>
      <c r="E1639" s="205">
        <v>41603.379166666666</v>
      </c>
      <c r="F1639" s="205">
        <v>41605.59375</v>
      </c>
      <c r="G1639" s="30" t="str">
        <f t="shared" si="28"/>
        <v>Süresinde Tamamlandı</v>
      </c>
    </row>
    <row r="1640" spans="1:7" ht="15" x14ac:dyDescent="0.2">
      <c r="A1640" s="87">
        <v>1637</v>
      </c>
      <c r="B1640" s="165" t="s">
        <v>11</v>
      </c>
      <c r="C1640" s="192" t="s">
        <v>5565</v>
      </c>
      <c r="D1640" s="192" t="s">
        <v>5566</v>
      </c>
      <c r="E1640" s="205">
        <v>41603.379166666666</v>
      </c>
      <c r="F1640" s="205">
        <v>41603.719444444439</v>
      </c>
      <c r="G1640" s="30" t="str">
        <f t="shared" si="28"/>
        <v>Süresinde Tamamlandı</v>
      </c>
    </row>
    <row r="1641" spans="1:7" ht="15" x14ac:dyDescent="0.2">
      <c r="A1641" s="87">
        <v>1638</v>
      </c>
      <c r="B1641" s="165" t="s">
        <v>11</v>
      </c>
      <c r="C1641" s="192" t="s">
        <v>5567</v>
      </c>
      <c r="D1641" s="192" t="s">
        <v>5568</v>
      </c>
      <c r="E1641" s="205">
        <v>41603.610416666663</v>
      </c>
      <c r="F1641" s="205">
        <v>41603.610416666663</v>
      </c>
      <c r="G1641" s="30" t="str">
        <f t="shared" si="28"/>
        <v>Süresinde Tamamlandı</v>
      </c>
    </row>
    <row r="1642" spans="1:7" ht="15" x14ac:dyDescent="0.2">
      <c r="A1642" s="87">
        <v>1639</v>
      </c>
      <c r="B1642" s="165" t="s">
        <v>11</v>
      </c>
      <c r="C1642" s="192" t="s">
        <v>5569</v>
      </c>
      <c r="D1642" s="192" t="s">
        <v>5570</v>
      </c>
      <c r="E1642" s="205">
        <v>41598.59375</v>
      </c>
      <c r="F1642" s="205">
        <v>41598.59375</v>
      </c>
      <c r="G1642" s="30" t="str">
        <f t="shared" si="28"/>
        <v>Süresinde Tamamlandı</v>
      </c>
    </row>
    <row r="1643" spans="1:7" ht="15" x14ac:dyDescent="0.2">
      <c r="A1643" s="87">
        <v>1640</v>
      </c>
      <c r="B1643" s="165" t="s">
        <v>11</v>
      </c>
      <c r="C1643" s="192" t="s">
        <v>617</v>
      </c>
      <c r="D1643" s="192" t="s">
        <v>618</v>
      </c>
      <c r="E1643" s="205">
        <v>41603.379166666666</v>
      </c>
      <c r="F1643" s="205">
        <v>41603.610416666663</v>
      </c>
      <c r="G1643" s="30" t="str">
        <f t="shared" si="28"/>
        <v>Süresinde Tamamlandı</v>
      </c>
    </row>
    <row r="1644" spans="1:7" ht="15" x14ac:dyDescent="0.2">
      <c r="A1644" s="87">
        <v>1641</v>
      </c>
      <c r="B1644" s="165" t="s">
        <v>11</v>
      </c>
      <c r="C1644" s="192" t="s">
        <v>5571</v>
      </c>
      <c r="D1644" s="192" t="s">
        <v>5572</v>
      </c>
      <c r="E1644" s="205">
        <v>41603.379166666666</v>
      </c>
      <c r="F1644" s="205">
        <v>41604.595833333333</v>
      </c>
      <c r="G1644" s="30" t="str">
        <f t="shared" si="28"/>
        <v>Süresinde Tamamlandı</v>
      </c>
    </row>
    <row r="1645" spans="1:7" ht="15" x14ac:dyDescent="0.2">
      <c r="A1645" s="87">
        <v>1642</v>
      </c>
      <c r="B1645" s="165" t="s">
        <v>11</v>
      </c>
      <c r="C1645" s="192" t="s">
        <v>619</v>
      </c>
      <c r="D1645" s="192" t="s">
        <v>620</v>
      </c>
      <c r="E1645" s="205">
        <v>41598.365972222222</v>
      </c>
      <c r="F1645" s="205">
        <v>41598.673611111109</v>
      </c>
      <c r="G1645" s="30" t="str">
        <f t="shared" si="28"/>
        <v>Süresinde Tamamlandı</v>
      </c>
    </row>
    <row r="1646" spans="1:7" ht="15" x14ac:dyDescent="0.2">
      <c r="A1646" s="87">
        <v>1643</v>
      </c>
      <c r="B1646" s="165" t="s">
        <v>11</v>
      </c>
      <c r="C1646" s="192" t="s">
        <v>5573</v>
      </c>
      <c r="D1646" s="192" t="s">
        <v>5574</v>
      </c>
      <c r="E1646" s="205">
        <v>41603.379166666666</v>
      </c>
      <c r="F1646" s="205">
        <v>41603.610416666663</v>
      </c>
      <c r="G1646" s="30" t="str">
        <f t="shared" si="28"/>
        <v>Süresinde Tamamlandı</v>
      </c>
    </row>
    <row r="1647" spans="1:7" ht="15" x14ac:dyDescent="0.2">
      <c r="A1647" s="87">
        <v>1644</v>
      </c>
      <c r="B1647" s="165" t="s">
        <v>11</v>
      </c>
      <c r="C1647" s="192" t="s">
        <v>5575</v>
      </c>
      <c r="D1647" s="192" t="s">
        <v>5576</v>
      </c>
      <c r="E1647" s="205">
        <v>41603.379166666666</v>
      </c>
      <c r="F1647" s="205">
        <v>41603.610416666663</v>
      </c>
      <c r="G1647" s="30" t="str">
        <f t="shared" si="28"/>
        <v>Süresinde Tamamlandı</v>
      </c>
    </row>
    <row r="1648" spans="1:7" ht="15" x14ac:dyDescent="0.2">
      <c r="A1648" s="87">
        <v>1645</v>
      </c>
      <c r="B1648" s="165" t="s">
        <v>11</v>
      </c>
      <c r="C1648" s="192" t="s">
        <v>5577</v>
      </c>
      <c r="D1648" s="192" t="s">
        <v>5578</v>
      </c>
      <c r="E1648" s="205">
        <v>41603.379166666666</v>
      </c>
      <c r="F1648" s="205">
        <v>41603.610416666663</v>
      </c>
      <c r="G1648" s="30" t="str">
        <f t="shared" si="28"/>
        <v>Süresinde Tamamlandı</v>
      </c>
    </row>
    <row r="1649" spans="1:7" ht="15" x14ac:dyDescent="0.2">
      <c r="A1649" s="87">
        <v>1646</v>
      </c>
      <c r="B1649" s="165" t="s">
        <v>11</v>
      </c>
      <c r="C1649" s="192" t="s">
        <v>252</v>
      </c>
      <c r="D1649" s="192" t="s">
        <v>5579</v>
      </c>
      <c r="E1649" s="205">
        <v>41603.379166666666</v>
      </c>
      <c r="F1649" s="205">
        <v>41603.610416666663</v>
      </c>
      <c r="G1649" s="30" t="str">
        <f t="shared" si="28"/>
        <v>Süresinde Tamamlandı</v>
      </c>
    </row>
    <row r="1650" spans="1:7" ht="15" x14ac:dyDescent="0.2">
      <c r="A1650" s="87">
        <v>1647</v>
      </c>
      <c r="B1650" s="165" t="s">
        <v>11</v>
      </c>
      <c r="C1650" s="192" t="s">
        <v>5580</v>
      </c>
      <c r="D1650" s="192" t="s">
        <v>5581</v>
      </c>
      <c r="E1650" s="205">
        <v>41603.379166666666</v>
      </c>
      <c r="F1650" s="205">
        <v>41603.610416666663</v>
      </c>
      <c r="G1650" s="30" t="str">
        <f t="shared" si="28"/>
        <v>Süresinde Tamamlandı</v>
      </c>
    </row>
    <row r="1651" spans="1:7" ht="15" x14ac:dyDescent="0.2">
      <c r="A1651" s="87">
        <v>1648</v>
      </c>
      <c r="B1651" s="165" t="s">
        <v>11</v>
      </c>
      <c r="C1651" s="192" t="s">
        <v>5582</v>
      </c>
      <c r="D1651" s="192" t="s">
        <v>5583</v>
      </c>
      <c r="E1651" s="205">
        <v>41584.381249999999</v>
      </c>
      <c r="F1651" s="205">
        <v>41584.604166666664</v>
      </c>
      <c r="G1651" s="30" t="str">
        <f t="shared" si="28"/>
        <v>Süresinde Tamamlandı</v>
      </c>
    </row>
    <row r="1652" spans="1:7" ht="15" x14ac:dyDescent="0.2">
      <c r="A1652" s="87">
        <v>1649</v>
      </c>
      <c r="B1652" s="165" t="s">
        <v>11</v>
      </c>
      <c r="C1652" s="192" t="s">
        <v>5584</v>
      </c>
      <c r="D1652" s="192" t="s">
        <v>5585</v>
      </c>
      <c r="E1652" s="205">
        <v>41584.381249999999</v>
      </c>
      <c r="F1652" s="205">
        <v>41584.725694444445</v>
      </c>
      <c r="G1652" s="30" t="str">
        <f t="shared" si="28"/>
        <v>Süresinde Tamamlandı</v>
      </c>
    </row>
    <row r="1653" spans="1:7" ht="15" x14ac:dyDescent="0.2">
      <c r="A1653" s="87">
        <v>1650</v>
      </c>
      <c r="B1653" s="165" t="s">
        <v>11</v>
      </c>
      <c r="C1653" s="192" t="s">
        <v>5586</v>
      </c>
      <c r="D1653" s="192" t="s">
        <v>5587</v>
      </c>
      <c r="E1653" s="205">
        <v>41584.381249999999</v>
      </c>
      <c r="F1653" s="205">
        <v>41584.604166666664</v>
      </c>
      <c r="G1653" s="30" t="str">
        <f t="shared" si="28"/>
        <v>Süresinde Tamamlandı</v>
      </c>
    </row>
    <row r="1654" spans="1:7" ht="15" x14ac:dyDescent="0.2">
      <c r="A1654" s="87">
        <v>1651</v>
      </c>
      <c r="B1654" s="165" t="s">
        <v>11</v>
      </c>
      <c r="C1654" s="192" t="s">
        <v>3027</v>
      </c>
      <c r="D1654" s="192" t="s">
        <v>5588</v>
      </c>
      <c r="E1654" s="205">
        <v>41584.381249999999</v>
      </c>
      <c r="F1654" s="205">
        <v>41585.615277777775</v>
      </c>
      <c r="G1654" s="30" t="str">
        <f t="shared" si="28"/>
        <v>Süresinde Tamamlandı</v>
      </c>
    </row>
    <row r="1655" spans="1:7" ht="15" x14ac:dyDescent="0.2">
      <c r="A1655" s="87">
        <v>1652</v>
      </c>
      <c r="B1655" s="165" t="s">
        <v>11</v>
      </c>
      <c r="C1655" s="192" t="s">
        <v>5589</v>
      </c>
      <c r="D1655" s="192" t="s">
        <v>5590</v>
      </c>
      <c r="E1655" s="205">
        <v>41585.380555555552</v>
      </c>
      <c r="F1655" s="205">
        <v>41585.615277777775</v>
      </c>
      <c r="G1655" s="30" t="str">
        <f t="shared" si="28"/>
        <v>Süresinde Tamamlandı</v>
      </c>
    </row>
    <row r="1656" spans="1:7" ht="15" x14ac:dyDescent="0.2">
      <c r="A1656" s="87">
        <v>1653</v>
      </c>
      <c r="B1656" s="165" t="s">
        <v>11</v>
      </c>
      <c r="C1656" s="192" t="s">
        <v>5591</v>
      </c>
      <c r="D1656" s="192" t="s">
        <v>5592</v>
      </c>
      <c r="E1656" s="205">
        <v>41584.381249999999</v>
      </c>
      <c r="F1656" s="205">
        <v>41584.67083333333</v>
      </c>
      <c r="G1656" s="30" t="str">
        <f t="shared" si="28"/>
        <v>Süresinde Tamamlandı</v>
      </c>
    </row>
    <row r="1657" spans="1:7" ht="15" x14ac:dyDescent="0.2">
      <c r="A1657" s="87">
        <v>1654</v>
      </c>
      <c r="B1657" s="165" t="s">
        <v>11</v>
      </c>
      <c r="C1657" s="192" t="s">
        <v>5593</v>
      </c>
      <c r="D1657" s="192" t="s">
        <v>5594</v>
      </c>
      <c r="E1657" s="205">
        <v>41584.381249999999</v>
      </c>
      <c r="F1657" s="205">
        <v>41586.601388888885</v>
      </c>
      <c r="G1657" s="30" t="str">
        <f t="shared" si="28"/>
        <v>Süresinde Tamamlandı</v>
      </c>
    </row>
    <row r="1658" spans="1:7" ht="15" x14ac:dyDescent="0.2">
      <c r="A1658" s="87">
        <v>1655</v>
      </c>
      <c r="B1658" s="165" t="s">
        <v>11</v>
      </c>
      <c r="C1658" s="192" t="s">
        <v>73</v>
      </c>
      <c r="D1658" s="192" t="s">
        <v>5595</v>
      </c>
      <c r="E1658" s="205">
        <v>41585.380555555552</v>
      </c>
      <c r="F1658" s="205">
        <v>41585.615277777775</v>
      </c>
      <c r="G1658" s="30" t="str">
        <f t="shared" si="28"/>
        <v>Süresinde Tamamlandı</v>
      </c>
    </row>
    <row r="1659" spans="1:7" ht="15" x14ac:dyDescent="0.2">
      <c r="A1659" s="87">
        <v>1656</v>
      </c>
      <c r="B1659" s="165" t="s">
        <v>11</v>
      </c>
      <c r="C1659" s="192" t="s">
        <v>5596</v>
      </c>
      <c r="D1659" s="192" t="s">
        <v>5597</v>
      </c>
      <c r="E1659" s="205">
        <v>41584.381249999999</v>
      </c>
      <c r="F1659" s="205">
        <v>41584.604166666664</v>
      </c>
      <c r="G1659" s="30" t="str">
        <f t="shared" si="28"/>
        <v>Süresinde Tamamlandı</v>
      </c>
    </row>
    <row r="1660" spans="1:7" ht="15" x14ac:dyDescent="0.2">
      <c r="A1660" s="87">
        <v>1657</v>
      </c>
      <c r="B1660" s="165" t="s">
        <v>11</v>
      </c>
      <c r="C1660" s="192" t="s">
        <v>5598</v>
      </c>
      <c r="D1660" s="192" t="s">
        <v>5599</v>
      </c>
      <c r="E1660" s="205">
        <v>41584.381249999999</v>
      </c>
      <c r="F1660" s="205">
        <v>41584.604166666664</v>
      </c>
      <c r="G1660" s="30" t="str">
        <f t="shared" si="28"/>
        <v>Süresinde Tamamlandı</v>
      </c>
    </row>
    <row r="1661" spans="1:7" ht="15" x14ac:dyDescent="0.2">
      <c r="A1661" s="87">
        <v>1658</v>
      </c>
      <c r="B1661" s="165" t="s">
        <v>11</v>
      </c>
      <c r="C1661" s="192" t="s">
        <v>5600</v>
      </c>
      <c r="D1661" s="192" t="s">
        <v>5601</v>
      </c>
      <c r="E1661" s="205">
        <v>41585.380555555552</v>
      </c>
      <c r="F1661" s="205">
        <v>41585.615277777775</v>
      </c>
      <c r="G1661" s="30" t="str">
        <f t="shared" si="28"/>
        <v>Süresinde Tamamlandı</v>
      </c>
    </row>
    <row r="1662" spans="1:7" ht="15" x14ac:dyDescent="0.2">
      <c r="A1662" s="87">
        <v>1659</v>
      </c>
      <c r="B1662" s="165" t="s">
        <v>11</v>
      </c>
      <c r="C1662" s="192" t="s">
        <v>5602</v>
      </c>
      <c r="D1662" s="192" t="s">
        <v>5603</v>
      </c>
      <c r="E1662" s="205">
        <v>41585.380555555552</v>
      </c>
      <c r="F1662" s="205">
        <v>41585.615277777775</v>
      </c>
      <c r="G1662" s="30" t="str">
        <f t="shared" si="28"/>
        <v>Süresinde Tamamlandı</v>
      </c>
    </row>
    <row r="1663" spans="1:7" ht="15" x14ac:dyDescent="0.2">
      <c r="A1663" s="87">
        <v>1660</v>
      </c>
      <c r="B1663" s="165" t="s">
        <v>11</v>
      </c>
      <c r="C1663" s="192" t="s">
        <v>621</v>
      </c>
      <c r="D1663" s="192" t="s">
        <v>622</v>
      </c>
      <c r="E1663" s="205">
        <v>41585.380555555552</v>
      </c>
      <c r="F1663" s="205">
        <v>41585.615277777775</v>
      </c>
      <c r="G1663" s="30" t="str">
        <f t="shared" si="28"/>
        <v>Süresinde Tamamlandı</v>
      </c>
    </row>
    <row r="1664" spans="1:7" ht="15" x14ac:dyDescent="0.2">
      <c r="A1664" s="87">
        <v>1661</v>
      </c>
      <c r="B1664" s="165" t="s">
        <v>11</v>
      </c>
      <c r="C1664" s="192" t="s">
        <v>5604</v>
      </c>
      <c r="D1664" s="192" t="s">
        <v>5605</v>
      </c>
      <c r="E1664" s="205">
        <v>41585.380555555552</v>
      </c>
      <c r="F1664" s="205">
        <v>41585.615277777775</v>
      </c>
      <c r="G1664" s="30" t="str">
        <f t="shared" si="28"/>
        <v>Süresinde Tamamlandı</v>
      </c>
    </row>
    <row r="1665" spans="1:7" ht="15" x14ac:dyDescent="0.2">
      <c r="A1665" s="87">
        <v>1662</v>
      </c>
      <c r="B1665" s="165" t="s">
        <v>11</v>
      </c>
      <c r="C1665" s="192" t="s">
        <v>5606</v>
      </c>
      <c r="D1665" s="192" t="s">
        <v>5607</v>
      </c>
      <c r="E1665" s="205">
        <v>41585.380555555552</v>
      </c>
      <c r="F1665" s="205">
        <v>41585.67083333333</v>
      </c>
      <c r="G1665" s="30" t="str">
        <f t="shared" si="28"/>
        <v>Süresinde Tamamlandı</v>
      </c>
    </row>
    <row r="1666" spans="1:7" ht="15" x14ac:dyDescent="0.2">
      <c r="A1666" s="87">
        <v>1663</v>
      </c>
      <c r="B1666" s="165" t="s">
        <v>11</v>
      </c>
      <c r="C1666" s="192" t="s">
        <v>5608</v>
      </c>
      <c r="D1666" s="192" t="s">
        <v>5609</v>
      </c>
      <c r="E1666" s="205">
        <v>41585.380555555552</v>
      </c>
      <c r="F1666" s="205">
        <v>41585.615277777775</v>
      </c>
      <c r="G1666" s="30" t="str">
        <f t="shared" si="28"/>
        <v>Süresinde Tamamlandı</v>
      </c>
    </row>
    <row r="1667" spans="1:7" ht="15" x14ac:dyDescent="0.2">
      <c r="A1667" s="87">
        <v>1664</v>
      </c>
      <c r="B1667" s="165" t="s">
        <v>11</v>
      </c>
      <c r="C1667" s="192" t="s">
        <v>5610</v>
      </c>
      <c r="D1667" s="192" t="s">
        <v>5611</v>
      </c>
      <c r="E1667" s="205">
        <v>41599.406944444439</v>
      </c>
      <c r="F1667" s="205">
        <v>41599.724305555552</v>
      </c>
      <c r="G1667" s="30" t="str">
        <f t="shared" si="28"/>
        <v>Süresinde Tamamlandı</v>
      </c>
    </row>
    <row r="1668" spans="1:7" ht="15" x14ac:dyDescent="0.2">
      <c r="A1668" s="87">
        <v>1665</v>
      </c>
      <c r="B1668" s="165" t="s">
        <v>11</v>
      </c>
      <c r="C1668" s="192" t="s">
        <v>5612</v>
      </c>
      <c r="D1668" s="192" t="s">
        <v>5613</v>
      </c>
      <c r="E1668" s="205">
        <v>41599.406944444439</v>
      </c>
      <c r="F1668" s="205">
        <v>41599.611111111109</v>
      </c>
      <c r="G1668" s="30" t="str">
        <f t="shared" si="28"/>
        <v>Süresinde Tamamlandı</v>
      </c>
    </row>
    <row r="1669" spans="1:7" ht="15" x14ac:dyDescent="0.2">
      <c r="A1669" s="87">
        <v>1666</v>
      </c>
      <c r="B1669" s="165" t="s">
        <v>11</v>
      </c>
      <c r="C1669" s="192" t="s">
        <v>5614</v>
      </c>
      <c r="D1669" s="192" t="s">
        <v>5615</v>
      </c>
      <c r="E1669" s="205">
        <v>41578.374305555553</v>
      </c>
      <c r="F1669" s="205">
        <v>41582.670138888891</v>
      </c>
      <c r="G1669" s="30">
        <f t="shared" si="28"/>
        <v>-1.2958333333372138</v>
      </c>
    </row>
    <row r="1670" spans="1:7" ht="15" x14ac:dyDescent="0.2">
      <c r="A1670" s="87">
        <v>1667</v>
      </c>
      <c r="B1670" s="165" t="s">
        <v>11</v>
      </c>
      <c r="C1670" s="192" t="s">
        <v>5616</v>
      </c>
      <c r="D1670" s="192" t="s">
        <v>5617</v>
      </c>
      <c r="E1670" s="205">
        <v>41599.611111111109</v>
      </c>
      <c r="F1670" s="205">
        <v>41599.611111111109</v>
      </c>
      <c r="G1670" s="30" t="str">
        <f t="shared" si="28"/>
        <v>Süresinde Tamamlandı</v>
      </c>
    </row>
    <row r="1671" spans="1:7" ht="15" x14ac:dyDescent="0.2">
      <c r="A1671" s="87">
        <v>1668</v>
      </c>
      <c r="B1671" s="165" t="s">
        <v>11</v>
      </c>
      <c r="C1671" s="192" t="s">
        <v>623</v>
      </c>
      <c r="D1671" s="192" t="s">
        <v>624</v>
      </c>
      <c r="E1671" s="205">
        <v>41599.674999999996</v>
      </c>
      <c r="F1671" s="205">
        <v>41599.674999999996</v>
      </c>
      <c r="G1671" s="30" t="str">
        <f t="shared" si="28"/>
        <v>Süresinde Tamamlandı</v>
      </c>
    </row>
    <row r="1672" spans="1:7" ht="15" x14ac:dyDescent="0.2">
      <c r="A1672" s="87">
        <v>1669</v>
      </c>
      <c r="B1672" s="165" t="s">
        <v>11</v>
      </c>
      <c r="C1672" s="192" t="s">
        <v>5618</v>
      </c>
      <c r="D1672" s="192" t="s">
        <v>5619</v>
      </c>
      <c r="E1672" s="205">
        <v>41599.406944444439</v>
      </c>
      <c r="F1672" s="205">
        <v>41603.610416666663</v>
      </c>
      <c r="G1672" s="30">
        <f t="shared" si="28"/>
        <v>-1.203472222223354</v>
      </c>
    </row>
    <row r="1673" spans="1:7" ht="15" x14ac:dyDescent="0.2">
      <c r="A1673" s="87">
        <v>1670</v>
      </c>
      <c r="B1673" s="165" t="s">
        <v>11</v>
      </c>
      <c r="C1673" s="192" t="s">
        <v>5620</v>
      </c>
      <c r="D1673" s="192" t="s">
        <v>5621</v>
      </c>
      <c r="E1673" s="205">
        <v>41599.406944444439</v>
      </c>
      <c r="F1673" s="205">
        <v>41600.722916666666</v>
      </c>
      <c r="G1673" s="30" t="str">
        <f t="shared" si="28"/>
        <v>Süresinde Tamamlandı</v>
      </c>
    </row>
    <row r="1674" spans="1:7" ht="15" x14ac:dyDescent="0.2">
      <c r="A1674" s="87">
        <v>1671</v>
      </c>
      <c r="B1674" s="165" t="s">
        <v>11</v>
      </c>
      <c r="C1674" s="192" t="s">
        <v>5622</v>
      </c>
      <c r="D1674" s="192" t="s">
        <v>5623</v>
      </c>
      <c r="E1674" s="205">
        <v>41599.406944444439</v>
      </c>
      <c r="F1674" s="205">
        <v>41599.76180555555</v>
      </c>
      <c r="G1674" s="30" t="str">
        <f t="shared" si="28"/>
        <v>Süresinde Tamamlandı</v>
      </c>
    </row>
    <row r="1675" spans="1:7" ht="15" x14ac:dyDescent="0.2">
      <c r="A1675" s="87">
        <v>1672</v>
      </c>
      <c r="B1675" s="165" t="s">
        <v>11</v>
      </c>
      <c r="C1675" s="192" t="s">
        <v>603</v>
      </c>
      <c r="D1675" s="192" t="s">
        <v>5624</v>
      </c>
      <c r="E1675" s="205">
        <v>41599.406944444439</v>
      </c>
      <c r="F1675" s="205">
        <v>41599.611111111109</v>
      </c>
      <c r="G1675" s="30" t="str">
        <f t="shared" si="28"/>
        <v>Süresinde Tamamlandı</v>
      </c>
    </row>
    <row r="1676" spans="1:7" ht="15" x14ac:dyDescent="0.2">
      <c r="A1676" s="87">
        <v>1673</v>
      </c>
      <c r="B1676" s="165" t="s">
        <v>11</v>
      </c>
      <c r="C1676" s="192" t="s">
        <v>5625</v>
      </c>
      <c r="D1676" s="192" t="s">
        <v>5626</v>
      </c>
      <c r="E1676" s="205">
        <v>41600.603472222218</v>
      </c>
      <c r="F1676" s="205">
        <v>41600.603472222218</v>
      </c>
      <c r="G1676" s="30" t="str">
        <f t="shared" si="28"/>
        <v>Süresinde Tamamlandı</v>
      </c>
    </row>
    <row r="1677" spans="1:7" ht="15" x14ac:dyDescent="0.2">
      <c r="A1677" s="87">
        <v>1674</v>
      </c>
      <c r="B1677" s="165" t="s">
        <v>11</v>
      </c>
      <c r="C1677" s="192" t="s">
        <v>5627</v>
      </c>
      <c r="D1677" s="192" t="s">
        <v>5628</v>
      </c>
      <c r="E1677" s="205">
        <v>41589.598611111112</v>
      </c>
      <c r="F1677" s="205">
        <v>41589.598611111112</v>
      </c>
      <c r="G1677" s="30" t="str">
        <f t="shared" si="28"/>
        <v>Süresinde Tamamlandı</v>
      </c>
    </row>
    <row r="1678" spans="1:7" ht="15" x14ac:dyDescent="0.2">
      <c r="A1678" s="87">
        <v>1675</v>
      </c>
      <c r="B1678" s="165" t="s">
        <v>11</v>
      </c>
      <c r="C1678" s="192" t="s">
        <v>5629</v>
      </c>
      <c r="D1678" s="192" t="s">
        <v>5630</v>
      </c>
      <c r="E1678" s="205">
        <v>41600.378472222219</v>
      </c>
      <c r="F1678" s="205">
        <v>41600.603472222218</v>
      </c>
      <c r="G1678" s="30" t="str">
        <f t="shared" si="28"/>
        <v>Süresinde Tamamlandı</v>
      </c>
    </row>
    <row r="1679" spans="1:7" ht="15" x14ac:dyDescent="0.2">
      <c r="A1679" s="87">
        <v>1676</v>
      </c>
      <c r="B1679" s="165" t="s">
        <v>11</v>
      </c>
      <c r="C1679" s="192" t="s">
        <v>5631</v>
      </c>
      <c r="D1679" s="192" t="s">
        <v>5632</v>
      </c>
      <c r="E1679" s="205">
        <v>41600.378472222219</v>
      </c>
      <c r="F1679" s="205">
        <v>41603.610416666663</v>
      </c>
      <c r="G1679" s="30">
        <f t="shared" si="28"/>
        <v>-0.23194444444379769</v>
      </c>
    </row>
    <row r="1680" spans="1:7" ht="15" x14ac:dyDescent="0.2">
      <c r="A1680" s="87">
        <v>1677</v>
      </c>
      <c r="B1680" s="165" t="s">
        <v>11</v>
      </c>
      <c r="C1680" s="192" t="s">
        <v>5633</v>
      </c>
      <c r="D1680" s="192" t="s">
        <v>5634</v>
      </c>
      <c r="E1680" s="205">
        <v>41582.390277777777</v>
      </c>
      <c r="F1680" s="205">
        <v>41582.670138888891</v>
      </c>
      <c r="G1680" s="30" t="str">
        <f t="shared" si="28"/>
        <v>Süresinde Tamamlandı</v>
      </c>
    </row>
    <row r="1681" spans="1:7" ht="15" x14ac:dyDescent="0.2">
      <c r="A1681" s="87">
        <v>1678</v>
      </c>
      <c r="B1681" s="165" t="s">
        <v>11</v>
      </c>
      <c r="C1681" s="192" t="s">
        <v>625</v>
      </c>
      <c r="D1681" s="192" t="s">
        <v>626</v>
      </c>
      <c r="E1681" s="205">
        <v>41600.378472222219</v>
      </c>
      <c r="F1681" s="205">
        <v>41600.603472222218</v>
      </c>
      <c r="G1681" s="30" t="str">
        <f t="shared" si="28"/>
        <v>Süresinde Tamamlandı</v>
      </c>
    </row>
    <row r="1682" spans="1:7" ht="15" x14ac:dyDescent="0.2">
      <c r="A1682" s="87">
        <v>1679</v>
      </c>
      <c r="B1682" s="165" t="s">
        <v>11</v>
      </c>
      <c r="C1682" s="192" t="s">
        <v>3016</v>
      </c>
      <c r="D1682" s="192" t="s">
        <v>5635</v>
      </c>
      <c r="E1682" s="205">
        <v>41600.378472222219</v>
      </c>
      <c r="F1682" s="205">
        <v>41600.603472222218</v>
      </c>
      <c r="G1682" s="30" t="str">
        <f t="shared" si="28"/>
        <v>Süresinde Tamamlandı</v>
      </c>
    </row>
    <row r="1683" spans="1:7" ht="15" x14ac:dyDescent="0.2">
      <c r="A1683" s="87">
        <v>1680</v>
      </c>
      <c r="B1683" s="165" t="s">
        <v>11</v>
      </c>
      <c r="C1683" s="192" t="s">
        <v>5636</v>
      </c>
      <c r="D1683" s="192" t="s">
        <v>5637</v>
      </c>
      <c r="E1683" s="205">
        <v>41600.378472222219</v>
      </c>
      <c r="F1683" s="205">
        <v>41600.603472222218</v>
      </c>
      <c r="G1683" s="30" t="str">
        <f t="shared" si="28"/>
        <v>Süresinde Tamamlandı</v>
      </c>
    </row>
    <row r="1684" spans="1:7" ht="15" x14ac:dyDescent="0.2">
      <c r="A1684" s="87">
        <v>1681</v>
      </c>
      <c r="B1684" s="165" t="s">
        <v>11</v>
      </c>
      <c r="C1684" s="192" t="s">
        <v>5638</v>
      </c>
      <c r="D1684" s="192" t="s">
        <v>5639</v>
      </c>
      <c r="E1684" s="205">
        <v>41600.378472222219</v>
      </c>
      <c r="F1684" s="205">
        <v>41600.603472222218</v>
      </c>
      <c r="G1684" s="30" t="str">
        <f t="shared" ref="G1684:G1747" si="29">IF(F1684-E1684&lt;=3,"Süresinde Tamamlandı",3-(F1684-E1684))</f>
        <v>Süresinde Tamamlandı</v>
      </c>
    </row>
    <row r="1685" spans="1:7" ht="15" x14ac:dyDescent="0.2">
      <c r="A1685" s="87">
        <v>1682</v>
      </c>
      <c r="B1685" s="165" t="s">
        <v>11</v>
      </c>
      <c r="C1685" s="192" t="s">
        <v>5640</v>
      </c>
      <c r="D1685" s="192" t="s">
        <v>5641</v>
      </c>
      <c r="E1685" s="205">
        <v>41600.378472222219</v>
      </c>
      <c r="F1685" s="205">
        <v>41600.603472222218</v>
      </c>
      <c r="G1685" s="30" t="str">
        <f t="shared" si="29"/>
        <v>Süresinde Tamamlandı</v>
      </c>
    </row>
    <row r="1686" spans="1:7" ht="15" x14ac:dyDescent="0.2">
      <c r="A1686" s="87">
        <v>1683</v>
      </c>
      <c r="B1686" s="165" t="s">
        <v>11</v>
      </c>
      <c r="C1686" s="192" t="s">
        <v>5642</v>
      </c>
      <c r="D1686" s="192"/>
      <c r="E1686" s="205">
        <v>41600.378472222219</v>
      </c>
      <c r="F1686" s="205">
        <v>41600.665972222218</v>
      </c>
      <c r="G1686" s="30" t="str">
        <f t="shared" si="29"/>
        <v>Süresinde Tamamlandı</v>
      </c>
    </row>
    <row r="1687" spans="1:7" ht="15" x14ac:dyDescent="0.2">
      <c r="A1687" s="87">
        <v>1684</v>
      </c>
      <c r="B1687" s="165" t="s">
        <v>11</v>
      </c>
      <c r="C1687" s="192" t="s">
        <v>5643</v>
      </c>
      <c r="D1687" s="192" t="s">
        <v>5644</v>
      </c>
      <c r="E1687" s="205">
        <v>41605.582638888889</v>
      </c>
      <c r="F1687" s="205">
        <v>41605.582638888889</v>
      </c>
      <c r="G1687" s="30" t="str">
        <f t="shared" si="29"/>
        <v>Süresinde Tamamlandı</v>
      </c>
    </row>
    <row r="1688" spans="1:7" ht="15" x14ac:dyDescent="0.2">
      <c r="A1688" s="87">
        <v>1685</v>
      </c>
      <c r="B1688" s="165" t="s">
        <v>11</v>
      </c>
      <c r="C1688" s="192" t="s">
        <v>5645</v>
      </c>
      <c r="D1688" s="192" t="s">
        <v>5646</v>
      </c>
      <c r="E1688" s="205">
        <v>41600.722916666666</v>
      </c>
      <c r="F1688" s="205">
        <v>41600.722916666666</v>
      </c>
      <c r="G1688" s="30" t="str">
        <f t="shared" si="29"/>
        <v>Süresinde Tamamlandı</v>
      </c>
    </row>
    <row r="1689" spans="1:7" ht="15" x14ac:dyDescent="0.2">
      <c r="A1689" s="87">
        <v>1686</v>
      </c>
      <c r="B1689" s="165" t="s">
        <v>11</v>
      </c>
      <c r="C1689" s="192" t="s">
        <v>5647</v>
      </c>
      <c r="D1689" s="192" t="s">
        <v>5648</v>
      </c>
      <c r="E1689" s="205">
        <v>41600.722916666666</v>
      </c>
      <c r="F1689" s="205">
        <v>41600.722916666666</v>
      </c>
      <c r="G1689" s="30" t="str">
        <f t="shared" si="29"/>
        <v>Süresinde Tamamlandı</v>
      </c>
    </row>
    <row r="1690" spans="1:7" ht="15" x14ac:dyDescent="0.2">
      <c r="A1690" s="87">
        <v>1687</v>
      </c>
      <c r="B1690" s="165" t="s">
        <v>11</v>
      </c>
      <c r="C1690" s="192" t="s">
        <v>5649</v>
      </c>
      <c r="D1690" s="192" t="s">
        <v>5650</v>
      </c>
      <c r="E1690" s="205">
        <v>41599.611111111109</v>
      </c>
      <c r="F1690" s="205">
        <v>41599.611111111109</v>
      </c>
      <c r="G1690" s="30" t="str">
        <f t="shared" si="29"/>
        <v>Süresinde Tamamlandı</v>
      </c>
    </row>
    <row r="1691" spans="1:7" ht="15" x14ac:dyDescent="0.2">
      <c r="A1691" s="87">
        <v>1688</v>
      </c>
      <c r="B1691" s="165" t="s">
        <v>11</v>
      </c>
      <c r="C1691" s="192" t="s">
        <v>5651</v>
      </c>
      <c r="D1691" s="192" t="s">
        <v>5652</v>
      </c>
      <c r="E1691" s="205">
        <v>41599.674999999996</v>
      </c>
      <c r="F1691" s="205">
        <v>41599.674999999996</v>
      </c>
      <c r="G1691" s="30" t="str">
        <f t="shared" si="29"/>
        <v>Süresinde Tamamlandı</v>
      </c>
    </row>
    <row r="1692" spans="1:7" ht="15" x14ac:dyDescent="0.2">
      <c r="A1692" s="87">
        <v>1689</v>
      </c>
      <c r="B1692" s="165" t="s">
        <v>11</v>
      </c>
      <c r="C1692" s="192" t="s">
        <v>5653</v>
      </c>
      <c r="D1692" s="192" t="s">
        <v>5654</v>
      </c>
      <c r="E1692" s="205">
        <v>41582.601388888885</v>
      </c>
      <c r="F1692" s="205">
        <v>41582.601388888885</v>
      </c>
      <c r="G1692" s="30" t="str">
        <f t="shared" si="29"/>
        <v>Süresinde Tamamlandı</v>
      </c>
    </row>
    <row r="1693" spans="1:7" ht="15" x14ac:dyDescent="0.2">
      <c r="A1693" s="87">
        <v>1690</v>
      </c>
      <c r="B1693" s="165" t="s">
        <v>11</v>
      </c>
      <c r="C1693" s="192" t="s">
        <v>5655</v>
      </c>
      <c r="D1693" s="192" t="s">
        <v>5656</v>
      </c>
      <c r="E1693" s="205">
        <v>41599.611111111109</v>
      </c>
      <c r="F1693" s="205">
        <v>41599.611111111109</v>
      </c>
      <c r="G1693" s="30" t="str">
        <f t="shared" si="29"/>
        <v>Süresinde Tamamlandı</v>
      </c>
    </row>
    <row r="1694" spans="1:7" ht="15" x14ac:dyDescent="0.2">
      <c r="A1694" s="87">
        <v>1691</v>
      </c>
      <c r="B1694" s="165" t="s">
        <v>11</v>
      </c>
      <c r="C1694" s="192" t="s">
        <v>5657</v>
      </c>
      <c r="D1694" s="192" t="s">
        <v>5658</v>
      </c>
      <c r="E1694" s="205">
        <v>41603.610416666663</v>
      </c>
      <c r="F1694" s="205">
        <v>41603.610416666663</v>
      </c>
      <c r="G1694" s="30" t="str">
        <f t="shared" si="29"/>
        <v>Süresinde Tamamlandı</v>
      </c>
    </row>
    <row r="1695" spans="1:7" ht="15" x14ac:dyDescent="0.2">
      <c r="A1695" s="87">
        <v>1692</v>
      </c>
      <c r="B1695" s="165" t="s">
        <v>11</v>
      </c>
      <c r="C1695" s="192" t="s">
        <v>5659</v>
      </c>
      <c r="D1695" s="192" t="s">
        <v>5660</v>
      </c>
      <c r="E1695" s="205">
        <v>41607.720138888886</v>
      </c>
      <c r="F1695" s="205">
        <v>41607.720138888886</v>
      </c>
      <c r="G1695" s="30" t="str">
        <f t="shared" si="29"/>
        <v>Süresinde Tamamlandı</v>
      </c>
    </row>
    <row r="1696" spans="1:7" ht="15" x14ac:dyDescent="0.2">
      <c r="A1696" s="87">
        <v>1693</v>
      </c>
      <c r="B1696" s="165" t="s">
        <v>11</v>
      </c>
      <c r="C1696" s="192" t="s">
        <v>5661</v>
      </c>
      <c r="D1696" s="192" t="s">
        <v>5662</v>
      </c>
      <c r="E1696" s="205">
        <v>41599.406944444439</v>
      </c>
      <c r="F1696" s="205">
        <v>41599.674999999996</v>
      </c>
      <c r="G1696" s="30" t="str">
        <f t="shared" si="29"/>
        <v>Süresinde Tamamlandı</v>
      </c>
    </row>
    <row r="1697" spans="1:7" ht="15" x14ac:dyDescent="0.2">
      <c r="A1697" s="87">
        <v>1694</v>
      </c>
      <c r="B1697" s="165" t="s">
        <v>11</v>
      </c>
      <c r="C1697" s="192" t="s">
        <v>5663</v>
      </c>
      <c r="D1697" s="192" t="s">
        <v>5664</v>
      </c>
      <c r="E1697" s="205">
        <v>41599.406944444439</v>
      </c>
      <c r="F1697" s="205">
        <v>41603.6875</v>
      </c>
      <c r="G1697" s="30">
        <f t="shared" si="29"/>
        <v>-1.2805555555605679</v>
      </c>
    </row>
    <row r="1698" spans="1:7" ht="15" x14ac:dyDescent="0.2">
      <c r="A1698" s="87">
        <v>1695</v>
      </c>
      <c r="B1698" s="165" t="s">
        <v>11</v>
      </c>
      <c r="C1698" s="192" t="s">
        <v>5320</v>
      </c>
      <c r="D1698" s="192" t="s">
        <v>5665</v>
      </c>
      <c r="E1698" s="205">
        <v>41599.406944444439</v>
      </c>
      <c r="F1698" s="205">
        <v>41600.603472222218</v>
      </c>
      <c r="G1698" s="30" t="str">
        <f t="shared" si="29"/>
        <v>Süresinde Tamamlandı</v>
      </c>
    </row>
    <row r="1699" spans="1:7" ht="15" x14ac:dyDescent="0.2">
      <c r="A1699" s="87">
        <v>1696</v>
      </c>
      <c r="B1699" s="165" t="s">
        <v>11</v>
      </c>
      <c r="C1699" s="192" t="s">
        <v>5666</v>
      </c>
      <c r="D1699" s="192" t="s">
        <v>5667</v>
      </c>
      <c r="E1699" s="205">
        <v>41599.406944444439</v>
      </c>
      <c r="F1699" s="205">
        <v>41599.611111111109</v>
      </c>
      <c r="G1699" s="30" t="str">
        <f t="shared" si="29"/>
        <v>Süresinde Tamamlandı</v>
      </c>
    </row>
    <row r="1700" spans="1:7" ht="15" x14ac:dyDescent="0.2">
      <c r="A1700" s="87">
        <v>1697</v>
      </c>
      <c r="B1700" s="165" t="s">
        <v>11</v>
      </c>
      <c r="C1700" s="192" t="s">
        <v>627</v>
      </c>
      <c r="D1700" s="192"/>
      <c r="E1700" s="205">
        <v>41599.406944444439</v>
      </c>
      <c r="F1700" s="205">
        <v>41603.610416666663</v>
      </c>
      <c r="G1700" s="30">
        <f t="shared" si="29"/>
        <v>-1.203472222223354</v>
      </c>
    </row>
    <row r="1701" spans="1:7" ht="15" x14ac:dyDescent="0.2">
      <c r="A1701" s="87">
        <v>1698</v>
      </c>
      <c r="B1701" s="165" t="s">
        <v>11</v>
      </c>
      <c r="C1701" s="192" t="s">
        <v>5668</v>
      </c>
      <c r="D1701" s="192" t="s">
        <v>5669</v>
      </c>
      <c r="E1701" s="205">
        <v>41603.379166666666</v>
      </c>
      <c r="F1701" s="205">
        <v>41604.595833333333</v>
      </c>
      <c r="G1701" s="30" t="str">
        <f t="shared" si="29"/>
        <v>Süresinde Tamamlandı</v>
      </c>
    </row>
    <row r="1702" spans="1:7" ht="15" x14ac:dyDescent="0.2">
      <c r="A1702" s="87">
        <v>1699</v>
      </c>
      <c r="B1702" s="165" t="s">
        <v>11</v>
      </c>
      <c r="C1702" s="192" t="s">
        <v>5670</v>
      </c>
      <c r="D1702" s="192" t="s">
        <v>5671</v>
      </c>
      <c r="E1702" s="205">
        <v>41603.379166666666</v>
      </c>
      <c r="F1702" s="205">
        <v>41603.6875</v>
      </c>
      <c r="G1702" s="30" t="str">
        <f t="shared" si="29"/>
        <v>Süresinde Tamamlandı</v>
      </c>
    </row>
    <row r="1703" spans="1:7" ht="15" x14ac:dyDescent="0.2">
      <c r="A1703" s="87">
        <v>1700</v>
      </c>
      <c r="B1703" s="165" t="s">
        <v>11</v>
      </c>
      <c r="C1703" s="192" t="s">
        <v>5672</v>
      </c>
      <c r="D1703" s="192" t="s">
        <v>5673</v>
      </c>
      <c r="E1703" s="205">
        <v>41603.379166666666</v>
      </c>
      <c r="F1703" s="205">
        <v>41603.610416666663</v>
      </c>
      <c r="G1703" s="30" t="str">
        <f t="shared" si="29"/>
        <v>Süresinde Tamamlandı</v>
      </c>
    </row>
    <row r="1704" spans="1:7" ht="15" x14ac:dyDescent="0.2">
      <c r="A1704" s="87">
        <v>1701</v>
      </c>
      <c r="B1704" s="165" t="s">
        <v>11</v>
      </c>
      <c r="C1704" s="192" t="s">
        <v>5674</v>
      </c>
      <c r="D1704" s="192" t="s">
        <v>5675</v>
      </c>
      <c r="E1704" s="205">
        <v>41603.379166666666</v>
      </c>
      <c r="F1704" s="205">
        <v>41603.610416666663</v>
      </c>
      <c r="G1704" s="30" t="str">
        <f t="shared" si="29"/>
        <v>Süresinde Tamamlandı</v>
      </c>
    </row>
    <row r="1705" spans="1:7" ht="15" x14ac:dyDescent="0.2">
      <c r="A1705" s="87">
        <v>1702</v>
      </c>
      <c r="B1705" s="165" t="s">
        <v>11</v>
      </c>
      <c r="C1705" s="192" t="s">
        <v>5676</v>
      </c>
      <c r="D1705" s="192" t="s">
        <v>5677</v>
      </c>
      <c r="E1705" s="205">
        <v>41603.379166666666</v>
      </c>
      <c r="F1705" s="205">
        <v>41606.595138888886</v>
      </c>
      <c r="G1705" s="30">
        <f t="shared" si="29"/>
        <v>-0.21597222222044365</v>
      </c>
    </row>
    <row r="1706" spans="1:7" ht="15" x14ac:dyDescent="0.2">
      <c r="A1706" s="87">
        <v>1703</v>
      </c>
      <c r="B1706" s="165" t="s">
        <v>11</v>
      </c>
      <c r="C1706" s="192" t="s">
        <v>5678</v>
      </c>
      <c r="D1706" s="192" t="s">
        <v>5679</v>
      </c>
      <c r="E1706" s="205">
        <v>41603.379166666666</v>
      </c>
      <c r="F1706" s="205">
        <v>41603.610416666663</v>
      </c>
      <c r="G1706" s="30" t="str">
        <f t="shared" si="29"/>
        <v>Süresinde Tamamlandı</v>
      </c>
    </row>
    <row r="1707" spans="1:7" ht="15" x14ac:dyDescent="0.2">
      <c r="A1707" s="87">
        <v>1704</v>
      </c>
      <c r="B1707" s="165" t="s">
        <v>11</v>
      </c>
      <c r="C1707" s="192" t="s">
        <v>628</v>
      </c>
      <c r="D1707" s="192" t="s">
        <v>629</v>
      </c>
      <c r="E1707" s="205">
        <v>41603.379166666666</v>
      </c>
      <c r="F1707" s="205">
        <v>41603.6875</v>
      </c>
      <c r="G1707" s="30" t="str">
        <f t="shared" si="29"/>
        <v>Süresinde Tamamlandı</v>
      </c>
    </row>
    <row r="1708" spans="1:7" ht="15" x14ac:dyDescent="0.2">
      <c r="A1708" s="87">
        <v>1705</v>
      </c>
      <c r="B1708" s="165" t="s">
        <v>11</v>
      </c>
      <c r="C1708" s="192" t="s">
        <v>5680</v>
      </c>
      <c r="D1708" s="192" t="s">
        <v>5681</v>
      </c>
      <c r="E1708" s="205">
        <v>41603.379166666666</v>
      </c>
      <c r="F1708" s="205">
        <v>41603.610416666663</v>
      </c>
      <c r="G1708" s="30" t="str">
        <f t="shared" si="29"/>
        <v>Süresinde Tamamlandı</v>
      </c>
    </row>
    <row r="1709" spans="1:7" ht="15" x14ac:dyDescent="0.2">
      <c r="A1709" s="87">
        <v>1706</v>
      </c>
      <c r="B1709" s="165" t="s">
        <v>11</v>
      </c>
      <c r="C1709" s="192" t="s">
        <v>5682</v>
      </c>
      <c r="D1709" s="192" t="s">
        <v>5683</v>
      </c>
      <c r="E1709" s="205">
        <v>41582.390277777777</v>
      </c>
      <c r="F1709" s="205">
        <v>41584.725694444445</v>
      </c>
      <c r="G1709" s="30" t="str">
        <f t="shared" si="29"/>
        <v>Süresinde Tamamlandı</v>
      </c>
    </row>
    <row r="1710" spans="1:7" ht="15" x14ac:dyDescent="0.2">
      <c r="A1710" s="87">
        <v>1707</v>
      </c>
      <c r="B1710" s="165" t="s">
        <v>11</v>
      </c>
      <c r="C1710" s="192" t="s">
        <v>5684</v>
      </c>
      <c r="D1710" s="192" t="s">
        <v>5685</v>
      </c>
      <c r="E1710" s="205">
        <v>41603.379166666666</v>
      </c>
      <c r="F1710" s="205">
        <v>41603.610416666663</v>
      </c>
      <c r="G1710" s="30" t="str">
        <f t="shared" si="29"/>
        <v>Süresinde Tamamlandı</v>
      </c>
    </row>
    <row r="1711" spans="1:7" ht="15" x14ac:dyDescent="0.2">
      <c r="A1711" s="87">
        <v>1708</v>
      </c>
      <c r="B1711" s="165" t="s">
        <v>11</v>
      </c>
      <c r="C1711" s="192" t="s">
        <v>2949</v>
      </c>
      <c r="D1711" s="192" t="s">
        <v>5686</v>
      </c>
      <c r="E1711" s="205">
        <v>41603.379166666666</v>
      </c>
      <c r="F1711" s="205">
        <v>41603.6875</v>
      </c>
      <c r="G1711" s="30" t="str">
        <f t="shared" si="29"/>
        <v>Süresinde Tamamlandı</v>
      </c>
    </row>
    <row r="1712" spans="1:7" ht="15" x14ac:dyDescent="0.2">
      <c r="A1712" s="87">
        <v>1709</v>
      </c>
      <c r="B1712" s="165" t="s">
        <v>11</v>
      </c>
      <c r="C1712" s="192" t="s">
        <v>5687</v>
      </c>
      <c r="D1712" s="192" t="s">
        <v>5688</v>
      </c>
      <c r="E1712" s="205">
        <v>41603.379166666666</v>
      </c>
      <c r="F1712" s="205">
        <v>41603.610416666663</v>
      </c>
      <c r="G1712" s="30" t="str">
        <f t="shared" si="29"/>
        <v>Süresinde Tamamlandı</v>
      </c>
    </row>
    <row r="1713" spans="1:7" ht="15" x14ac:dyDescent="0.2">
      <c r="A1713" s="87">
        <v>1710</v>
      </c>
      <c r="B1713" s="165" t="s">
        <v>11</v>
      </c>
      <c r="C1713" s="192" t="s">
        <v>5689</v>
      </c>
      <c r="D1713" s="192" t="s">
        <v>5690</v>
      </c>
      <c r="E1713" s="205">
        <v>41603.379166666666</v>
      </c>
      <c r="F1713" s="205">
        <v>41603.6875</v>
      </c>
      <c r="G1713" s="30" t="str">
        <f t="shared" si="29"/>
        <v>Süresinde Tamamlandı</v>
      </c>
    </row>
    <row r="1714" spans="1:7" ht="15" x14ac:dyDescent="0.2">
      <c r="A1714" s="87">
        <v>1711</v>
      </c>
      <c r="B1714" s="165" t="s">
        <v>11</v>
      </c>
      <c r="C1714" s="192" t="s">
        <v>2946</v>
      </c>
      <c r="D1714" s="192" t="s">
        <v>5691</v>
      </c>
      <c r="E1714" s="205">
        <v>41603.379166666666</v>
      </c>
      <c r="F1714" s="205">
        <v>41603.610416666663</v>
      </c>
      <c r="G1714" s="30" t="str">
        <f t="shared" si="29"/>
        <v>Süresinde Tamamlandı</v>
      </c>
    </row>
    <row r="1715" spans="1:7" ht="15" x14ac:dyDescent="0.2">
      <c r="A1715" s="87">
        <v>1712</v>
      </c>
      <c r="B1715" s="165" t="s">
        <v>11</v>
      </c>
      <c r="C1715" s="192" t="s">
        <v>630</v>
      </c>
      <c r="D1715" s="192" t="s">
        <v>631</v>
      </c>
      <c r="E1715" s="205">
        <v>41603.379166666666</v>
      </c>
      <c r="F1715" s="205">
        <v>41604.720138888886</v>
      </c>
      <c r="G1715" s="30" t="str">
        <f t="shared" si="29"/>
        <v>Süresinde Tamamlandı</v>
      </c>
    </row>
    <row r="1716" spans="1:7" ht="15" x14ac:dyDescent="0.2">
      <c r="A1716" s="87">
        <v>1713</v>
      </c>
      <c r="B1716" s="165" t="s">
        <v>11</v>
      </c>
      <c r="C1716" s="192" t="s">
        <v>5692</v>
      </c>
      <c r="D1716" s="192" t="s">
        <v>5693</v>
      </c>
      <c r="E1716" s="205">
        <v>41603.379166666666</v>
      </c>
      <c r="F1716" s="205">
        <v>41603.6875</v>
      </c>
      <c r="G1716" s="30" t="str">
        <f t="shared" si="29"/>
        <v>Süresinde Tamamlandı</v>
      </c>
    </row>
    <row r="1717" spans="1:7" ht="15" x14ac:dyDescent="0.2">
      <c r="A1717" s="87">
        <v>1714</v>
      </c>
      <c r="B1717" s="165" t="s">
        <v>11</v>
      </c>
      <c r="C1717" s="192" t="s">
        <v>5694</v>
      </c>
      <c r="D1717" s="192" t="s">
        <v>5695</v>
      </c>
      <c r="E1717" s="205">
        <v>41603.379166666666</v>
      </c>
      <c r="F1717" s="205">
        <v>41603.610416666663</v>
      </c>
      <c r="G1717" s="30" t="str">
        <f t="shared" si="29"/>
        <v>Süresinde Tamamlandı</v>
      </c>
    </row>
    <row r="1718" spans="1:7" ht="15" x14ac:dyDescent="0.2">
      <c r="A1718" s="87">
        <v>1715</v>
      </c>
      <c r="B1718" s="165" t="s">
        <v>11</v>
      </c>
      <c r="C1718" s="192" t="s">
        <v>5696</v>
      </c>
      <c r="D1718" s="192" t="s">
        <v>5697</v>
      </c>
      <c r="E1718" s="205">
        <v>41603.379166666666</v>
      </c>
      <c r="F1718" s="205">
        <v>41605.720833333333</v>
      </c>
      <c r="G1718" s="30" t="str">
        <f t="shared" si="29"/>
        <v>Süresinde Tamamlandı</v>
      </c>
    </row>
    <row r="1719" spans="1:7" ht="15" x14ac:dyDescent="0.2">
      <c r="A1719" s="87">
        <v>1716</v>
      </c>
      <c r="B1719" s="165" t="s">
        <v>11</v>
      </c>
      <c r="C1719" s="192" t="s">
        <v>5698</v>
      </c>
      <c r="D1719" s="192" t="s">
        <v>5699</v>
      </c>
      <c r="E1719" s="205">
        <v>41603.379166666666</v>
      </c>
      <c r="F1719" s="205">
        <v>41603.6875</v>
      </c>
      <c r="G1719" s="30" t="str">
        <f t="shared" si="29"/>
        <v>Süresinde Tamamlandı</v>
      </c>
    </row>
    <row r="1720" spans="1:7" ht="15" x14ac:dyDescent="0.2">
      <c r="A1720" s="87">
        <v>1717</v>
      </c>
      <c r="B1720" s="165" t="s">
        <v>11</v>
      </c>
      <c r="C1720" s="192" t="s">
        <v>5700</v>
      </c>
      <c r="D1720" s="192" t="s">
        <v>5701</v>
      </c>
      <c r="E1720" s="205">
        <v>41603.383333333331</v>
      </c>
      <c r="F1720" s="205">
        <v>41603.610416666663</v>
      </c>
      <c r="G1720" s="30" t="str">
        <f t="shared" si="29"/>
        <v>Süresinde Tamamlandı</v>
      </c>
    </row>
    <row r="1721" spans="1:7" ht="15" x14ac:dyDescent="0.2">
      <c r="A1721" s="87">
        <v>1718</v>
      </c>
      <c r="B1721" s="165" t="s">
        <v>11</v>
      </c>
      <c r="C1721" s="192" t="s">
        <v>5702</v>
      </c>
      <c r="D1721" s="192" t="s">
        <v>5703</v>
      </c>
      <c r="E1721" s="205">
        <v>41591.368055555555</v>
      </c>
      <c r="F1721" s="205">
        <v>41592.65347222222</v>
      </c>
      <c r="G1721" s="30" t="str">
        <f t="shared" si="29"/>
        <v>Süresinde Tamamlandı</v>
      </c>
    </row>
    <row r="1722" spans="1:7" ht="15" x14ac:dyDescent="0.2">
      <c r="A1722" s="87">
        <v>1719</v>
      </c>
      <c r="B1722" s="165" t="s">
        <v>11</v>
      </c>
      <c r="C1722" s="192" t="s">
        <v>5704</v>
      </c>
      <c r="D1722" s="192" t="s">
        <v>5705</v>
      </c>
      <c r="E1722" s="205">
        <v>41591.368055555555</v>
      </c>
      <c r="F1722" s="205">
        <v>41591.613888888889</v>
      </c>
      <c r="G1722" s="30" t="str">
        <f t="shared" si="29"/>
        <v>Süresinde Tamamlandı</v>
      </c>
    </row>
    <row r="1723" spans="1:7" ht="15" x14ac:dyDescent="0.2">
      <c r="A1723" s="87">
        <v>1720</v>
      </c>
      <c r="B1723" s="165" t="s">
        <v>11</v>
      </c>
      <c r="C1723" s="192" t="s">
        <v>632</v>
      </c>
      <c r="D1723" s="192" t="s">
        <v>633</v>
      </c>
      <c r="E1723" s="205">
        <v>41600.722916666666</v>
      </c>
      <c r="F1723" s="205">
        <v>41600.722916666666</v>
      </c>
      <c r="G1723" s="30" t="str">
        <f t="shared" si="29"/>
        <v>Süresinde Tamamlandı</v>
      </c>
    </row>
    <row r="1724" spans="1:7" ht="15" x14ac:dyDescent="0.2">
      <c r="A1724" s="87">
        <v>1721</v>
      </c>
      <c r="B1724" s="165" t="s">
        <v>11</v>
      </c>
      <c r="C1724" s="192" t="s">
        <v>5706</v>
      </c>
      <c r="D1724" s="192" t="s">
        <v>5707</v>
      </c>
      <c r="E1724" s="205">
        <v>41591.613888888889</v>
      </c>
      <c r="F1724" s="205">
        <v>41591.613888888889</v>
      </c>
      <c r="G1724" s="30" t="str">
        <f t="shared" si="29"/>
        <v>Süresinde Tamamlandı</v>
      </c>
    </row>
    <row r="1725" spans="1:7" ht="15" x14ac:dyDescent="0.2">
      <c r="A1725" s="87">
        <v>1722</v>
      </c>
      <c r="B1725" s="165" t="s">
        <v>11</v>
      </c>
      <c r="C1725" s="192" t="s">
        <v>5708</v>
      </c>
      <c r="D1725" s="192" t="s">
        <v>5709</v>
      </c>
      <c r="E1725" s="205">
        <v>41591.613888888889</v>
      </c>
      <c r="F1725" s="205">
        <v>41591.613888888889</v>
      </c>
      <c r="G1725" s="30" t="str">
        <f t="shared" si="29"/>
        <v>Süresinde Tamamlandı</v>
      </c>
    </row>
    <row r="1726" spans="1:7" ht="15" x14ac:dyDescent="0.2">
      <c r="A1726" s="87">
        <v>1723</v>
      </c>
      <c r="B1726" s="165" t="s">
        <v>11</v>
      </c>
      <c r="C1726" s="192" t="s">
        <v>5710</v>
      </c>
      <c r="D1726" s="192" t="s">
        <v>5711</v>
      </c>
      <c r="E1726" s="205">
        <v>41591.613888888889</v>
      </c>
      <c r="F1726" s="205">
        <v>41591.613888888889</v>
      </c>
      <c r="G1726" s="30" t="str">
        <f t="shared" si="29"/>
        <v>Süresinde Tamamlandı</v>
      </c>
    </row>
    <row r="1727" spans="1:7" ht="15" x14ac:dyDescent="0.2">
      <c r="A1727" s="87">
        <v>1724</v>
      </c>
      <c r="B1727" s="165" t="s">
        <v>11</v>
      </c>
      <c r="C1727" s="192" t="s">
        <v>5712</v>
      </c>
      <c r="D1727" s="192" t="s">
        <v>5713</v>
      </c>
      <c r="E1727" s="205">
        <v>41591.613888888889</v>
      </c>
      <c r="F1727" s="205">
        <v>41591.613888888889</v>
      </c>
      <c r="G1727" s="30" t="str">
        <f t="shared" si="29"/>
        <v>Süresinde Tamamlandı</v>
      </c>
    </row>
    <row r="1728" spans="1:7" ht="15" x14ac:dyDescent="0.2">
      <c r="A1728" s="87">
        <v>1725</v>
      </c>
      <c r="B1728" s="165" t="s">
        <v>11</v>
      </c>
      <c r="C1728" s="192" t="s">
        <v>634</v>
      </c>
      <c r="D1728" s="192" t="s">
        <v>635</v>
      </c>
      <c r="E1728" s="205">
        <v>41583.579861111109</v>
      </c>
      <c r="F1728" s="205">
        <v>41583.579861111109</v>
      </c>
      <c r="G1728" s="30" t="str">
        <f t="shared" si="29"/>
        <v>Süresinde Tamamlandı</v>
      </c>
    </row>
    <row r="1729" spans="1:7" ht="15" x14ac:dyDescent="0.2">
      <c r="A1729" s="87">
        <v>1726</v>
      </c>
      <c r="B1729" s="165" t="s">
        <v>11</v>
      </c>
      <c r="C1729" s="192" t="s">
        <v>5714</v>
      </c>
      <c r="D1729" s="192" t="s">
        <v>5715</v>
      </c>
      <c r="E1729" s="205">
        <v>41590.377083333333</v>
      </c>
      <c r="F1729" s="205">
        <v>41591.681944444441</v>
      </c>
      <c r="G1729" s="30" t="str">
        <f t="shared" si="29"/>
        <v>Süresinde Tamamlandı</v>
      </c>
    </row>
    <row r="1730" spans="1:7" ht="15" x14ac:dyDescent="0.2">
      <c r="A1730" s="87">
        <v>1727</v>
      </c>
      <c r="B1730" s="165" t="s">
        <v>11</v>
      </c>
      <c r="C1730" s="192" t="s">
        <v>5716</v>
      </c>
      <c r="D1730" s="192" t="s">
        <v>5717</v>
      </c>
      <c r="E1730" s="205">
        <v>41590.377083333333</v>
      </c>
      <c r="F1730" s="205">
        <v>41590.594444444439</v>
      </c>
      <c r="G1730" s="30" t="str">
        <f t="shared" si="29"/>
        <v>Süresinde Tamamlandı</v>
      </c>
    </row>
    <row r="1731" spans="1:7" ht="15" x14ac:dyDescent="0.2">
      <c r="A1731" s="87">
        <v>1728</v>
      </c>
      <c r="B1731" s="165" t="s">
        <v>11</v>
      </c>
      <c r="C1731" s="192" t="s">
        <v>5718</v>
      </c>
      <c r="D1731" s="192" t="s">
        <v>5719</v>
      </c>
      <c r="E1731" s="205">
        <v>41590.377083333333</v>
      </c>
      <c r="F1731" s="205">
        <v>41590.594444444439</v>
      </c>
      <c r="G1731" s="30" t="str">
        <f t="shared" si="29"/>
        <v>Süresinde Tamamlandı</v>
      </c>
    </row>
    <row r="1732" spans="1:7" ht="15" x14ac:dyDescent="0.2">
      <c r="A1732" s="87">
        <v>1729</v>
      </c>
      <c r="B1732" s="165" t="s">
        <v>11</v>
      </c>
      <c r="C1732" s="192" t="s">
        <v>636</v>
      </c>
      <c r="D1732" s="192" t="s">
        <v>637</v>
      </c>
      <c r="E1732" s="205">
        <v>41590.377083333333</v>
      </c>
      <c r="F1732" s="205">
        <v>41590.594444444439</v>
      </c>
      <c r="G1732" s="30" t="str">
        <f t="shared" si="29"/>
        <v>Süresinde Tamamlandı</v>
      </c>
    </row>
    <row r="1733" spans="1:7" ht="15" x14ac:dyDescent="0.2">
      <c r="A1733" s="87">
        <v>1730</v>
      </c>
      <c r="B1733" s="165" t="s">
        <v>11</v>
      </c>
      <c r="C1733" s="192" t="s">
        <v>5720</v>
      </c>
      <c r="D1733" s="192" t="s">
        <v>5721</v>
      </c>
      <c r="E1733" s="205">
        <v>41590.377083333333</v>
      </c>
      <c r="F1733" s="205">
        <v>41590.686805555553</v>
      </c>
      <c r="G1733" s="30" t="str">
        <f t="shared" si="29"/>
        <v>Süresinde Tamamlandı</v>
      </c>
    </row>
    <row r="1734" spans="1:7" ht="15" x14ac:dyDescent="0.2">
      <c r="A1734" s="87">
        <v>1731</v>
      </c>
      <c r="B1734" s="165" t="s">
        <v>11</v>
      </c>
      <c r="C1734" s="192" t="s">
        <v>5722</v>
      </c>
      <c r="D1734" s="192" t="s">
        <v>5723</v>
      </c>
      <c r="E1734" s="205">
        <v>41590.377083333333</v>
      </c>
      <c r="F1734" s="205">
        <v>41590.594444444439</v>
      </c>
      <c r="G1734" s="30" t="str">
        <f t="shared" si="29"/>
        <v>Süresinde Tamamlandı</v>
      </c>
    </row>
    <row r="1735" spans="1:7" ht="15" x14ac:dyDescent="0.2">
      <c r="A1735" s="87">
        <v>1732</v>
      </c>
      <c r="B1735" s="165" t="s">
        <v>11</v>
      </c>
      <c r="C1735" s="192" t="s">
        <v>638</v>
      </c>
      <c r="D1735" s="192" t="s">
        <v>639</v>
      </c>
      <c r="E1735" s="205">
        <v>41590.377083333333</v>
      </c>
      <c r="F1735" s="205">
        <v>41590.686805555553</v>
      </c>
      <c r="G1735" s="30" t="str">
        <f t="shared" si="29"/>
        <v>Süresinde Tamamlandı</v>
      </c>
    </row>
    <row r="1736" spans="1:7" ht="15" x14ac:dyDescent="0.2">
      <c r="A1736" s="87">
        <v>1733</v>
      </c>
      <c r="B1736" s="165" t="s">
        <v>11</v>
      </c>
      <c r="C1736" s="192" t="s">
        <v>640</v>
      </c>
      <c r="D1736" s="192" t="s">
        <v>641</v>
      </c>
      <c r="E1736" s="205">
        <v>41590.377083333333</v>
      </c>
      <c r="F1736" s="205">
        <v>41590.686805555553</v>
      </c>
      <c r="G1736" s="30" t="str">
        <f t="shared" si="29"/>
        <v>Süresinde Tamamlandı</v>
      </c>
    </row>
    <row r="1737" spans="1:7" ht="15" x14ac:dyDescent="0.2">
      <c r="A1737" s="87">
        <v>1734</v>
      </c>
      <c r="B1737" s="165" t="s">
        <v>11</v>
      </c>
      <c r="C1737" s="192" t="s">
        <v>5724</v>
      </c>
      <c r="D1737" s="192" t="s">
        <v>5725</v>
      </c>
      <c r="E1737" s="205">
        <v>41590.377083333333</v>
      </c>
      <c r="F1737" s="205">
        <v>41592.688888888886</v>
      </c>
      <c r="G1737" s="30" t="str">
        <f t="shared" si="29"/>
        <v>Süresinde Tamamlandı</v>
      </c>
    </row>
    <row r="1738" spans="1:7" ht="15" x14ac:dyDescent="0.2">
      <c r="A1738" s="87">
        <v>1735</v>
      </c>
      <c r="B1738" s="165" t="s">
        <v>11</v>
      </c>
      <c r="C1738" s="192" t="s">
        <v>5726</v>
      </c>
      <c r="D1738" s="192" t="s">
        <v>5727</v>
      </c>
      <c r="E1738" s="205">
        <v>41590.377083333333</v>
      </c>
      <c r="F1738" s="205">
        <v>41592.597222222219</v>
      </c>
      <c r="G1738" s="30" t="str">
        <f t="shared" si="29"/>
        <v>Süresinde Tamamlandı</v>
      </c>
    </row>
    <row r="1739" spans="1:7" ht="15" x14ac:dyDescent="0.2">
      <c r="A1739" s="87">
        <v>1736</v>
      </c>
      <c r="B1739" s="165" t="s">
        <v>11</v>
      </c>
      <c r="C1739" s="192" t="s">
        <v>5728</v>
      </c>
      <c r="D1739" s="192" t="s">
        <v>5729</v>
      </c>
      <c r="E1739" s="205">
        <v>41590.377083333333</v>
      </c>
      <c r="F1739" s="205">
        <v>41590.686805555553</v>
      </c>
      <c r="G1739" s="30" t="str">
        <f t="shared" si="29"/>
        <v>Süresinde Tamamlandı</v>
      </c>
    </row>
    <row r="1740" spans="1:7" ht="15" x14ac:dyDescent="0.2">
      <c r="A1740" s="87">
        <v>1737</v>
      </c>
      <c r="B1740" s="165" t="s">
        <v>11</v>
      </c>
      <c r="C1740" s="192" t="s">
        <v>156</v>
      </c>
      <c r="D1740" s="192" t="s">
        <v>5730</v>
      </c>
      <c r="E1740" s="205">
        <v>41606.378472222219</v>
      </c>
      <c r="F1740" s="205">
        <v>41606.595138888886</v>
      </c>
      <c r="G1740" s="30" t="str">
        <f t="shared" si="29"/>
        <v>Süresinde Tamamlandı</v>
      </c>
    </row>
    <row r="1741" spans="1:7" ht="15" x14ac:dyDescent="0.2">
      <c r="A1741" s="87">
        <v>1738</v>
      </c>
      <c r="B1741" s="165" t="s">
        <v>11</v>
      </c>
      <c r="C1741" s="192" t="s">
        <v>5731</v>
      </c>
      <c r="D1741" s="192" t="s">
        <v>5732</v>
      </c>
      <c r="E1741" s="205">
        <v>41582.395138888889</v>
      </c>
      <c r="F1741" s="205">
        <v>41583.579861111109</v>
      </c>
      <c r="G1741" s="30" t="str">
        <f t="shared" si="29"/>
        <v>Süresinde Tamamlandı</v>
      </c>
    </row>
    <row r="1742" spans="1:7" ht="15" x14ac:dyDescent="0.2">
      <c r="A1742" s="87">
        <v>1739</v>
      </c>
      <c r="B1742" s="165" t="s">
        <v>11</v>
      </c>
      <c r="C1742" s="192" t="s">
        <v>5733</v>
      </c>
      <c r="D1742" s="192" t="s">
        <v>5734</v>
      </c>
      <c r="E1742" s="205">
        <v>41606.378472222219</v>
      </c>
      <c r="F1742" s="205">
        <v>41606.595138888886</v>
      </c>
      <c r="G1742" s="30" t="str">
        <f t="shared" si="29"/>
        <v>Süresinde Tamamlandı</v>
      </c>
    </row>
    <row r="1743" spans="1:7" ht="15" x14ac:dyDescent="0.2">
      <c r="A1743" s="87">
        <v>1740</v>
      </c>
      <c r="B1743" s="165" t="s">
        <v>11</v>
      </c>
      <c r="C1743" s="192" t="s">
        <v>642</v>
      </c>
      <c r="D1743" s="192" t="s">
        <v>643</v>
      </c>
      <c r="E1743" s="205">
        <v>41582.395138888889</v>
      </c>
      <c r="F1743" s="205">
        <v>41582.601388888885</v>
      </c>
      <c r="G1743" s="30" t="str">
        <f t="shared" si="29"/>
        <v>Süresinde Tamamlandı</v>
      </c>
    </row>
    <row r="1744" spans="1:7" ht="15" x14ac:dyDescent="0.2">
      <c r="A1744" s="87">
        <v>1741</v>
      </c>
      <c r="B1744" s="165" t="s">
        <v>11</v>
      </c>
      <c r="C1744" s="192" t="s">
        <v>5735</v>
      </c>
      <c r="D1744" s="192" t="s">
        <v>5736</v>
      </c>
      <c r="E1744" s="205">
        <v>41606.378472222219</v>
      </c>
      <c r="F1744" s="205">
        <v>41606.595138888886</v>
      </c>
      <c r="G1744" s="30" t="str">
        <f t="shared" si="29"/>
        <v>Süresinde Tamamlandı</v>
      </c>
    </row>
    <row r="1745" spans="1:7" ht="15" x14ac:dyDescent="0.2">
      <c r="A1745" s="87">
        <v>1742</v>
      </c>
      <c r="B1745" s="165" t="s">
        <v>11</v>
      </c>
      <c r="C1745" s="192" t="s">
        <v>644</v>
      </c>
      <c r="D1745" s="192" t="s">
        <v>645</v>
      </c>
      <c r="E1745" s="205">
        <v>41606.378472222219</v>
      </c>
      <c r="F1745" s="205">
        <v>41606.676388888889</v>
      </c>
      <c r="G1745" s="30" t="str">
        <f t="shared" si="29"/>
        <v>Süresinde Tamamlandı</v>
      </c>
    </row>
    <row r="1746" spans="1:7" ht="15" x14ac:dyDescent="0.2">
      <c r="A1746" s="87">
        <v>1743</v>
      </c>
      <c r="B1746" s="165" t="s">
        <v>11</v>
      </c>
      <c r="C1746" s="192" t="s">
        <v>5737</v>
      </c>
      <c r="D1746" s="192" t="s">
        <v>5738</v>
      </c>
      <c r="E1746" s="205">
        <v>41582.395138888889</v>
      </c>
      <c r="F1746" s="205">
        <v>41582.716666666667</v>
      </c>
      <c r="G1746" s="30" t="str">
        <f t="shared" si="29"/>
        <v>Süresinde Tamamlandı</v>
      </c>
    </row>
    <row r="1747" spans="1:7" ht="15" x14ac:dyDescent="0.2">
      <c r="A1747" s="87">
        <v>1744</v>
      </c>
      <c r="B1747" s="165" t="s">
        <v>11</v>
      </c>
      <c r="C1747" s="192" t="s">
        <v>5739</v>
      </c>
      <c r="D1747" s="192" t="s">
        <v>5740</v>
      </c>
      <c r="E1747" s="205">
        <v>41606.378472222219</v>
      </c>
      <c r="F1747" s="205">
        <v>41606.595138888886</v>
      </c>
      <c r="G1747" s="30" t="str">
        <f t="shared" si="29"/>
        <v>Süresinde Tamamlandı</v>
      </c>
    </row>
    <row r="1748" spans="1:7" ht="15" x14ac:dyDescent="0.2">
      <c r="A1748" s="87">
        <v>1745</v>
      </c>
      <c r="B1748" s="165" t="s">
        <v>11</v>
      </c>
      <c r="C1748" s="192" t="s">
        <v>5741</v>
      </c>
      <c r="D1748" s="192" t="s">
        <v>5742</v>
      </c>
      <c r="E1748" s="205">
        <v>41606.378472222219</v>
      </c>
      <c r="F1748" s="205">
        <v>41606.595138888886</v>
      </c>
      <c r="G1748" s="30" t="str">
        <f t="shared" ref="G1748:G1811" si="30">IF(F1748-E1748&lt;=3,"Süresinde Tamamlandı",3-(F1748-E1748))</f>
        <v>Süresinde Tamamlandı</v>
      </c>
    </row>
    <row r="1749" spans="1:7" ht="15" x14ac:dyDescent="0.2">
      <c r="A1749" s="87">
        <v>1746</v>
      </c>
      <c r="B1749" s="165" t="s">
        <v>11</v>
      </c>
      <c r="C1749" s="192" t="s">
        <v>5743</v>
      </c>
      <c r="D1749" s="192" t="s">
        <v>5744</v>
      </c>
      <c r="E1749" s="205">
        <v>41606.378472222219</v>
      </c>
      <c r="F1749" s="205">
        <v>41606.722222222219</v>
      </c>
      <c r="G1749" s="30" t="str">
        <f t="shared" si="30"/>
        <v>Süresinde Tamamlandı</v>
      </c>
    </row>
    <row r="1750" spans="1:7" ht="15" x14ac:dyDescent="0.2">
      <c r="A1750" s="87">
        <v>1747</v>
      </c>
      <c r="B1750" s="165" t="s">
        <v>11</v>
      </c>
      <c r="C1750" s="192" t="s">
        <v>5745</v>
      </c>
      <c r="D1750" s="192" t="s">
        <v>5746</v>
      </c>
      <c r="E1750" s="205">
        <v>41582.395138888889</v>
      </c>
      <c r="F1750" s="205">
        <v>41583.579861111109</v>
      </c>
      <c r="G1750" s="30" t="str">
        <f t="shared" si="30"/>
        <v>Süresinde Tamamlandı</v>
      </c>
    </row>
    <row r="1751" spans="1:7" ht="15" x14ac:dyDescent="0.2">
      <c r="A1751" s="87">
        <v>1748</v>
      </c>
      <c r="B1751" s="165" t="s">
        <v>11</v>
      </c>
      <c r="C1751" s="192" t="s">
        <v>5747</v>
      </c>
      <c r="D1751" s="192" t="s">
        <v>5748</v>
      </c>
      <c r="E1751" s="205">
        <v>41606.378472222219</v>
      </c>
      <c r="F1751" s="205">
        <v>41606.595138888886</v>
      </c>
      <c r="G1751" s="30" t="str">
        <f t="shared" si="30"/>
        <v>Süresinde Tamamlandı</v>
      </c>
    </row>
    <row r="1752" spans="1:7" ht="15" x14ac:dyDescent="0.2">
      <c r="A1752" s="87">
        <v>1749</v>
      </c>
      <c r="B1752" s="165" t="s">
        <v>11</v>
      </c>
      <c r="C1752" s="192" t="s">
        <v>5749</v>
      </c>
      <c r="D1752" s="192" t="s">
        <v>5750</v>
      </c>
      <c r="E1752" s="205">
        <v>41582.395138888889</v>
      </c>
      <c r="F1752" s="205">
        <v>41585.722222222219</v>
      </c>
      <c r="G1752" s="30">
        <f t="shared" si="30"/>
        <v>-0.32708333332993789</v>
      </c>
    </row>
    <row r="1753" spans="1:7" ht="15" x14ac:dyDescent="0.2">
      <c r="A1753" s="87">
        <v>1750</v>
      </c>
      <c r="B1753" s="165" t="s">
        <v>11</v>
      </c>
      <c r="C1753" s="192" t="s">
        <v>5751</v>
      </c>
      <c r="D1753" s="192" t="s">
        <v>5752</v>
      </c>
      <c r="E1753" s="205">
        <v>41582.395138888889</v>
      </c>
      <c r="F1753" s="205">
        <v>41582.670138888891</v>
      </c>
      <c r="G1753" s="30" t="str">
        <f t="shared" si="30"/>
        <v>Süresinde Tamamlandı</v>
      </c>
    </row>
    <row r="1754" spans="1:7" ht="15" x14ac:dyDescent="0.2">
      <c r="A1754" s="87">
        <v>1751</v>
      </c>
      <c r="B1754" s="165" t="s">
        <v>11</v>
      </c>
      <c r="C1754" s="192" t="s">
        <v>646</v>
      </c>
      <c r="D1754" s="192" t="s">
        <v>647</v>
      </c>
      <c r="E1754" s="205">
        <v>41606.378472222219</v>
      </c>
      <c r="F1754" s="205">
        <v>41607.597916666666</v>
      </c>
      <c r="G1754" s="30" t="str">
        <f t="shared" si="30"/>
        <v>Süresinde Tamamlandı</v>
      </c>
    </row>
    <row r="1755" spans="1:7" ht="15" x14ac:dyDescent="0.2">
      <c r="A1755" s="87">
        <v>1752</v>
      </c>
      <c r="B1755" s="165" t="s">
        <v>11</v>
      </c>
      <c r="C1755" s="192" t="s">
        <v>5753</v>
      </c>
      <c r="D1755" s="192" t="s">
        <v>5754</v>
      </c>
      <c r="E1755" s="205">
        <v>41606.378472222219</v>
      </c>
      <c r="F1755" s="205">
        <v>41606.595138888886</v>
      </c>
      <c r="G1755" s="30" t="str">
        <f t="shared" si="30"/>
        <v>Süresinde Tamamlandı</v>
      </c>
    </row>
    <row r="1756" spans="1:7" ht="15" x14ac:dyDescent="0.2">
      <c r="A1756" s="87">
        <v>1753</v>
      </c>
      <c r="B1756" s="165" t="s">
        <v>11</v>
      </c>
      <c r="C1756" s="192" t="s">
        <v>5755</v>
      </c>
      <c r="D1756" s="192" t="s">
        <v>5756</v>
      </c>
      <c r="E1756" s="205">
        <v>41606.378472222219</v>
      </c>
      <c r="F1756" s="205">
        <v>41606.676388888889</v>
      </c>
      <c r="G1756" s="30" t="str">
        <f t="shared" si="30"/>
        <v>Süresinde Tamamlandı</v>
      </c>
    </row>
    <row r="1757" spans="1:7" ht="15" x14ac:dyDescent="0.2">
      <c r="A1757" s="87">
        <v>1754</v>
      </c>
      <c r="B1757" s="165" t="s">
        <v>11</v>
      </c>
      <c r="C1757" s="192" t="s">
        <v>648</v>
      </c>
      <c r="D1757" s="192" t="s">
        <v>649</v>
      </c>
      <c r="E1757" s="205">
        <v>41582.395138888889</v>
      </c>
      <c r="F1757" s="205">
        <v>41582.601388888885</v>
      </c>
      <c r="G1757" s="30" t="str">
        <f t="shared" si="30"/>
        <v>Süresinde Tamamlandı</v>
      </c>
    </row>
    <row r="1758" spans="1:7" ht="15" x14ac:dyDescent="0.2">
      <c r="A1758" s="87">
        <v>1755</v>
      </c>
      <c r="B1758" s="165" t="s">
        <v>11</v>
      </c>
      <c r="C1758" s="192" t="s">
        <v>5757</v>
      </c>
      <c r="D1758" s="192" t="s">
        <v>5758</v>
      </c>
      <c r="E1758" s="205">
        <v>41606.378472222219</v>
      </c>
      <c r="F1758" s="205">
        <v>41606.595138888886</v>
      </c>
      <c r="G1758" s="30" t="str">
        <f t="shared" si="30"/>
        <v>Süresinde Tamamlandı</v>
      </c>
    </row>
    <row r="1759" spans="1:7" ht="15" x14ac:dyDescent="0.2">
      <c r="A1759" s="87">
        <v>1756</v>
      </c>
      <c r="B1759" s="165" t="s">
        <v>11</v>
      </c>
      <c r="C1759" s="192" t="s">
        <v>5759</v>
      </c>
      <c r="D1759" s="192" t="s">
        <v>5754</v>
      </c>
      <c r="E1759" s="205">
        <v>41583.579861111109</v>
      </c>
      <c r="F1759" s="205">
        <v>41583.579861111109</v>
      </c>
      <c r="G1759" s="30" t="str">
        <f t="shared" si="30"/>
        <v>Süresinde Tamamlandı</v>
      </c>
    </row>
    <row r="1760" spans="1:7" ht="15" x14ac:dyDescent="0.2">
      <c r="A1760" s="87">
        <v>1757</v>
      </c>
      <c r="B1760" s="165" t="s">
        <v>11</v>
      </c>
      <c r="C1760" s="192" t="s">
        <v>5760</v>
      </c>
      <c r="D1760" s="192" t="s">
        <v>5761</v>
      </c>
      <c r="E1760" s="205">
        <v>41603.610416666663</v>
      </c>
      <c r="F1760" s="205">
        <v>41603.610416666663</v>
      </c>
      <c r="G1760" s="30" t="str">
        <f t="shared" si="30"/>
        <v>Süresinde Tamamlandı</v>
      </c>
    </row>
    <row r="1761" spans="1:7" ht="15" x14ac:dyDescent="0.2">
      <c r="A1761" s="87">
        <v>1758</v>
      </c>
      <c r="B1761" s="165" t="s">
        <v>11</v>
      </c>
      <c r="C1761" s="192" t="s">
        <v>650</v>
      </c>
      <c r="D1761" s="192" t="s">
        <v>651</v>
      </c>
      <c r="E1761" s="205">
        <v>41598.365972222222</v>
      </c>
      <c r="F1761" s="205">
        <v>41598.59375</v>
      </c>
      <c r="G1761" s="30" t="str">
        <f t="shared" si="30"/>
        <v>Süresinde Tamamlandı</v>
      </c>
    </row>
    <row r="1762" spans="1:7" ht="15" x14ac:dyDescent="0.2">
      <c r="A1762" s="87">
        <v>1759</v>
      </c>
      <c r="B1762" s="165" t="s">
        <v>11</v>
      </c>
      <c r="C1762" s="192" t="s">
        <v>5762</v>
      </c>
      <c r="D1762" s="192" t="s">
        <v>5763</v>
      </c>
      <c r="E1762" s="205">
        <v>41598.365972222222</v>
      </c>
      <c r="F1762" s="205">
        <v>41599.611111111109</v>
      </c>
      <c r="G1762" s="30" t="str">
        <f t="shared" si="30"/>
        <v>Süresinde Tamamlandı</v>
      </c>
    </row>
    <row r="1763" spans="1:7" ht="15" x14ac:dyDescent="0.2">
      <c r="A1763" s="87">
        <v>1760</v>
      </c>
      <c r="B1763" s="165" t="s">
        <v>11</v>
      </c>
      <c r="C1763" s="192" t="s">
        <v>652</v>
      </c>
      <c r="D1763" s="192" t="s">
        <v>653</v>
      </c>
      <c r="E1763" s="205">
        <v>41598.365972222222</v>
      </c>
      <c r="F1763" s="205">
        <v>41598.59375</v>
      </c>
      <c r="G1763" s="30" t="str">
        <f t="shared" si="30"/>
        <v>Süresinde Tamamlandı</v>
      </c>
    </row>
    <row r="1764" spans="1:7" ht="15" x14ac:dyDescent="0.2">
      <c r="A1764" s="87">
        <v>1761</v>
      </c>
      <c r="B1764" s="165" t="s">
        <v>11</v>
      </c>
      <c r="C1764" s="192" t="s">
        <v>2088</v>
      </c>
      <c r="D1764" s="192" t="s">
        <v>5764</v>
      </c>
      <c r="E1764" s="205">
        <v>41598.365972222222</v>
      </c>
      <c r="F1764" s="205">
        <v>41598.59375</v>
      </c>
      <c r="G1764" s="30" t="str">
        <f t="shared" si="30"/>
        <v>Süresinde Tamamlandı</v>
      </c>
    </row>
    <row r="1765" spans="1:7" ht="15" x14ac:dyDescent="0.2">
      <c r="A1765" s="87">
        <v>1762</v>
      </c>
      <c r="B1765" s="165" t="s">
        <v>11</v>
      </c>
      <c r="C1765" s="192" t="s">
        <v>5765</v>
      </c>
      <c r="D1765" s="192" t="s">
        <v>5766</v>
      </c>
      <c r="E1765" s="205">
        <v>41598.673611111109</v>
      </c>
      <c r="F1765" s="205">
        <v>41598.673611111109</v>
      </c>
      <c r="G1765" s="30" t="str">
        <f t="shared" si="30"/>
        <v>Süresinde Tamamlandı</v>
      </c>
    </row>
    <row r="1766" spans="1:7" ht="15" x14ac:dyDescent="0.2">
      <c r="A1766" s="87">
        <v>1763</v>
      </c>
      <c r="B1766" s="165" t="s">
        <v>11</v>
      </c>
      <c r="C1766" s="192" t="s">
        <v>654</v>
      </c>
      <c r="D1766" s="192" t="s">
        <v>655</v>
      </c>
      <c r="E1766" s="205">
        <v>41579.693055555552</v>
      </c>
      <c r="F1766" s="205">
        <v>41579.693055555552</v>
      </c>
      <c r="G1766" s="30" t="str">
        <f t="shared" si="30"/>
        <v>Süresinde Tamamlandı</v>
      </c>
    </row>
    <row r="1767" spans="1:7" ht="15" x14ac:dyDescent="0.2">
      <c r="A1767" s="87">
        <v>1764</v>
      </c>
      <c r="B1767" s="165" t="s">
        <v>11</v>
      </c>
      <c r="C1767" s="192" t="s">
        <v>5767</v>
      </c>
      <c r="D1767" s="192" t="s">
        <v>5768</v>
      </c>
      <c r="E1767" s="205">
        <v>41597.373611111107</v>
      </c>
      <c r="F1767" s="205">
        <v>41597.602083333331</v>
      </c>
      <c r="G1767" s="30" t="str">
        <f t="shared" si="30"/>
        <v>Süresinde Tamamlandı</v>
      </c>
    </row>
    <row r="1768" spans="1:7" ht="15" x14ac:dyDescent="0.2">
      <c r="A1768" s="87">
        <v>1765</v>
      </c>
      <c r="B1768" s="165" t="s">
        <v>11</v>
      </c>
      <c r="C1768" s="192" t="s">
        <v>5769</v>
      </c>
      <c r="D1768" s="192" t="s">
        <v>5770</v>
      </c>
      <c r="E1768" s="205">
        <v>41597.373611111107</v>
      </c>
      <c r="F1768" s="205">
        <v>41597.602083333331</v>
      </c>
      <c r="G1768" s="30" t="str">
        <f t="shared" si="30"/>
        <v>Süresinde Tamamlandı</v>
      </c>
    </row>
    <row r="1769" spans="1:7" ht="15" x14ac:dyDescent="0.2">
      <c r="A1769" s="87">
        <v>1766</v>
      </c>
      <c r="B1769" s="165" t="s">
        <v>11</v>
      </c>
      <c r="C1769" s="192" t="s">
        <v>5771</v>
      </c>
      <c r="D1769" s="192" t="s">
        <v>5772</v>
      </c>
      <c r="E1769" s="205">
        <v>41597.373611111107</v>
      </c>
      <c r="F1769" s="205">
        <v>41597.602083333331</v>
      </c>
      <c r="G1769" s="30" t="str">
        <f t="shared" si="30"/>
        <v>Süresinde Tamamlandı</v>
      </c>
    </row>
    <row r="1770" spans="1:7" ht="15" x14ac:dyDescent="0.2">
      <c r="A1770" s="87">
        <v>1767</v>
      </c>
      <c r="B1770" s="165" t="s">
        <v>11</v>
      </c>
      <c r="C1770" s="192" t="s">
        <v>5773</v>
      </c>
      <c r="D1770" s="192" t="s">
        <v>5774</v>
      </c>
      <c r="E1770" s="205">
        <v>41597.373611111107</v>
      </c>
      <c r="F1770" s="205">
        <v>41597.602083333331</v>
      </c>
      <c r="G1770" s="30" t="str">
        <f t="shared" si="30"/>
        <v>Süresinde Tamamlandı</v>
      </c>
    </row>
    <row r="1771" spans="1:7" ht="15" x14ac:dyDescent="0.2">
      <c r="A1771" s="87">
        <v>1768</v>
      </c>
      <c r="B1771" s="165" t="s">
        <v>11</v>
      </c>
      <c r="C1771" s="192" t="s">
        <v>656</v>
      </c>
      <c r="D1771" s="192" t="s">
        <v>657</v>
      </c>
      <c r="E1771" s="205">
        <v>41597.373611111107</v>
      </c>
      <c r="F1771" s="205">
        <v>41597.602083333331</v>
      </c>
      <c r="G1771" s="30" t="str">
        <f t="shared" si="30"/>
        <v>Süresinde Tamamlandı</v>
      </c>
    </row>
    <row r="1772" spans="1:7" ht="15" x14ac:dyDescent="0.2">
      <c r="A1772" s="87">
        <v>1769</v>
      </c>
      <c r="B1772" s="165" t="s">
        <v>11</v>
      </c>
      <c r="C1772" s="192" t="s">
        <v>5775</v>
      </c>
      <c r="D1772" s="192" t="s">
        <v>5776</v>
      </c>
      <c r="E1772" s="205">
        <v>41597.373611111107</v>
      </c>
      <c r="F1772" s="205">
        <v>41599.611111111109</v>
      </c>
      <c r="G1772" s="30" t="str">
        <f t="shared" si="30"/>
        <v>Süresinde Tamamlandı</v>
      </c>
    </row>
    <row r="1773" spans="1:7" ht="15" x14ac:dyDescent="0.2">
      <c r="A1773" s="87">
        <v>1770</v>
      </c>
      <c r="B1773" s="165" t="s">
        <v>11</v>
      </c>
      <c r="C1773" s="192" t="s">
        <v>5777</v>
      </c>
      <c r="D1773" s="192" t="s">
        <v>5778</v>
      </c>
      <c r="E1773" s="205">
        <v>41597.602083333331</v>
      </c>
      <c r="F1773" s="205">
        <v>41597.602083333331</v>
      </c>
      <c r="G1773" s="30" t="str">
        <f t="shared" si="30"/>
        <v>Süresinde Tamamlandı</v>
      </c>
    </row>
    <row r="1774" spans="1:7" ht="15" x14ac:dyDescent="0.2">
      <c r="A1774" s="87">
        <v>1771</v>
      </c>
      <c r="B1774" s="165" t="s">
        <v>11</v>
      </c>
      <c r="C1774" s="192" t="s">
        <v>5779</v>
      </c>
      <c r="D1774" s="192" t="s">
        <v>5780</v>
      </c>
      <c r="E1774" s="205">
        <v>41586.601388888885</v>
      </c>
      <c r="F1774" s="205">
        <v>41586.601388888885</v>
      </c>
      <c r="G1774" s="30" t="str">
        <f t="shared" si="30"/>
        <v>Süresinde Tamamlandı</v>
      </c>
    </row>
    <row r="1775" spans="1:7" ht="15" x14ac:dyDescent="0.2">
      <c r="A1775" s="87">
        <v>1772</v>
      </c>
      <c r="B1775" s="165" t="s">
        <v>11</v>
      </c>
      <c r="C1775" s="192" t="s">
        <v>658</v>
      </c>
      <c r="D1775" s="192" t="s">
        <v>659</v>
      </c>
      <c r="E1775" s="205">
        <v>41597.373611111107</v>
      </c>
      <c r="F1775" s="205">
        <v>41597.602083333331</v>
      </c>
      <c r="G1775" s="30" t="str">
        <f t="shared" si="30"/>
        <v>Süresinde Tamamlandı</v>
      </c>
    </row>
    <row r="1776" spans="1:7" ht="15" x14ac:dyDescent="0.2">
      <c r="A1776" s="87">
        <v>1773</v>
      </c>
      <c r="B1776" s="165" t="s">
        <v>11</v>
      </c>
      <c r="C1776" s="192" t="s">
        <v>5781</v>
      </c>
      <c r="D1776" s="192" t="s">
        <v>5782</v>
      </c>
      <c r="E1776" s="205">
        <v>41597.373611111107</v>
      </c>
      <c r="F1776" s="205">
        <v>41598.59375</v>
      </c>
      <c r="G1776" s="30" t="str">
        <f t="shared" si="30"/>
        <v>Süresinde Tamamlandı</v>
      </c>
    </row>
    <row r="1777" spans="1:7" ht="15" x14ac:dyDescent="0.2">
      <c r="A1777" s="87">
        <v>1774</v>
      </c>
      <c r="B1777" s="165" t="s">
        <v>11</v>
      </c>
      <c r="C1777" s="192" t="s">
        <v>5783</v>
      </c>
      <c r="D1777" s="192" t="s">
        <v>5784</v>
      </c>
      <c r="E1777" s="205">
        <v>41593.375694444439</v>
      </c>
      <c r="F1777" s="205">
        <v>41593.613888888889</v>
      </c>
      <c r="G1777" s="30" t="str">
        <f t="shared" si="30"/>
        <v>Süresinde Tamamlandı</v>
      </c>
    </row>
    <row r="1778" spans="1:7" ht="15" x14ac:dyDescent="0.2">
      <c r="A1778" s="87">
        <v>1775</v>
      </c>
      <c r="B1778" s="165" t="s">
        <v>11</v>
      </c>
      <c r="C1778" s="192" t="s">
        <v>5785</v>
      </c>
      <c r="D1778" s="192" t="s">
        <v>5786</v>
      </c>
      <c r="E1778" s="205">
        <v>41597.373611111107</v>
      </c>
      <c r="F1778" s="205">
        <v>41597.602083333331</v>
      </c>
      <c r="G1778" s="30" t="str">
        <f t="shared" si="30"/>
        <v>Süresinde Tamamlandı</v>
      </c>
    </row>
    <row r="1779" spans="1:7" ht="15" x14ac:dyDescent="0.2">
      <c r="A1779" s="87">
        <v>1776</v>
      </c>
      <c r="B1779" s="165" t="s">
        <v>11</v>
      </c>
      <c r="C1779" s="192" t="s">
        <v>5787</v>
      </c>
      <c r="D1779" s="192" t="s">
        <v>5788</v>
      </c>
      <c r="E1779" s="205">
        <v>41597.373611111107</v>
      </c>
      <c r="F1779" s="205">
        <v>41598.59375</v>
      </c>
      <c r="G1779" s="30" t="str">
        <f t="shared" si="30"/>
        <v>Süresinde Tamamlandı</v>
      </c>
    </row>
    <row r="1780" spans="1:7" ht="15" x14ac:dyDescent="0.2">
      <c r="A1780" s="87">
        <v>1777</v>
      </c>
      <c r="B1780" s="165" t="s">
        <v>11</v>
      </c>
      <c r="C1780" s="192" t="s">
        <v>5789</v>
      </c>
      <c r="D1780" s="192" t="s">
        <v>5790</v>
      </c>
      <c r="E1780" s="205">
        <v>41598.59375</v>
      </c>
      <c r="F1780" s="205">
        <v>41598.59375</v>
      </c>
      <c r="G1780" s="30" t="str">
        <f t="shared" si="30"/>
        <v>Süresinde Tamamlandı</v>
      </c>
    </row>
    <row r="1781" spans="1:7" ht="15" x14ac:dyDescent="0.2">
      <c r="A1781" s="87">
        <v>1778</v>
      </c>
      <c r="B1781" s="165" t="s">
        <v>11</v>
      </c>
      <c r="C1781" s="192" t="s">
        <v>5791</v>
      </c>
      <c r="D1781" s="192" t="s">
        <v>5792</v>
      </c>
      <c r="E1781" s="205">
        <v>41593.613888888889</v>
      </c>
      <c r="F1781" s="205">
        <v>41593.613888888889</v>
      </c>
      <c r="G1781" s="30" t="str">
        <f t="shared" si="30"/>
        <v>Süresinde Tamamlandı</v>
      </c>
    </row>
    <row r="1782" spans="1:7" ht="15" x14ac:dyDescent="0.2">
      <c r="A1782" s="87">
        <v>1779</v>
      </c>
      <c r="B1782" s="165" t="s">
        <v>11</v>
      </c>
      <c r="C1782" s="192" t="s">
        <v>5793</v>
      </c>
      <c r="D1782" s="192" t="s">
        <v>5794</v>
      </c>
      <c r="E1782" s="205">
        <v>41597.602083333331</v>
      </c>
      <c r="F1782" s="205">
        <v>41597.602083333331</v>
      </c>
      <c r="G1782" s="30" t="str">
        <f t="shared" si="30"/>
        <v>Süresinde Tamamlandı</v>
      </c>
    </row>
    <row r="1783" spans="1:7" ht="15" x14ac:dyDescent="0.2">
      <c r="A1783" s="87">
        <v>1780</v>
      </c>
      <c r="B1783" s="165" t="s">
        <v>11</v>
      </c>
      <c r="C1783" s="192" t="s">
        <v>660</v>
      </c>
      <c r="D1783" s="192" t="s">
        <v>661</v>
      </c>
      <c r="E1783" s="205">
        <v>41597.722222222219</v>
      </c>
      <c r="F1783" s="205">
        <v>41597.722222222219</v>
      </c>
      <c r="G1783" s="30" t="str">
        <f t="shared" si="30"/>
        <v>Süresinde Tamamlandı</v>
      </c>
    </row>
    <row r="1784" spans="1:7" ht="15" x14ac:dyDescent="0.2">
      <c r="A1784" s="87">
        <v>1781</v>
      </c>
      <c r="B1784" s="165" t="s">
        <v>11</v>
      </c>
      <c r="C1784" s="192" t="s">
        <v>5795</v>
      </c>
      <c r="D1784" s="192" t="s">
        <v>5796</v>
      </c>
      <c r="E1784" s="205">
        <v>41589.677083333328</v>
      </c>
      <c r="F1784" s="205">
        <v>41589.677083333328</v>
      </c>
      <c r="G1784" s="30" t="str">
        <f t="shared" si="30"/>
        <v>Süresinde Tamamlandı</v>
      </c>
    </row>
    <row r="1785" spans="1:7" ht="15" x14ac:dyDescent="0.2">
      <c r="A1785" s="87">
        <v>1782</v>
      </c>
      <c r="B1785" s="165" t="s">
        <v>11</v>
      </c>
      <c r="C1785" s="192" t="s">
        <v>5797</v>
      </c>
      <c r="D1785" s="192" t="s">
        <v>5798</v>
      </c>
      <c r="E1785" s="205">
        <v>41597.602083333331</v>
      </c>
      <c r="F1785" s="205">
        <v>41597.602083333331</v>
      </c>
      <c r="G1785" s="30" t="str">
        <f t="shared" si="30"/>
        <v>Süresinde Tamamlandı</v>
      </c>
    </row>
    <row r="1786" spans="1:7" ht="15" x14ac:dyDescent="0.2">
      <c r="A1786" s="87">
        <v>1783</v>
      </c>
      <c r="B1786" s="165" t="s">
        <v>11</v>
      </c>
      <c r="C1786" s="192" t="s">
        <v>662</v>
      </c>
      <c r="D1786" s="192" t="s">
        <v>663</v>
      </c>
      <c r="E1786" s="205">
        <v>41598.59375</v>
      </c>
      <c r="F1786" s="205">
        <v>41598.59375</v>
      </c>
      <c r="G1786" s="30" t="str">
        <f t="shared" si="30"/>
        <v>Süresinde Tamamlandı</v>
      </c>
    </row>
    <row r="1787" spans="1:7" ht="15" x14ac:dyDescent="0.2">
      <c r="A1787" s="87">
        <v>1784</v>
      </c>
      <c r="B1787" s="165" t="s">
        <v>11</v>
      </c>
      <c r="C1787" s="192" t="s">
        <v>5799</v>
      </c>
      <c r="D1787" s="192" t="s">
        <v>5800</v>
      </c>
      <c r="E1787" s="205">
        <v>41597.602083333331</v>
      </c>
      <c r="F1787" s="205">
        <v>41597.602083333331</v>
      </c>
      <c r="G1787" s="30" t="str">
        <f t="shared" si="30"/>
        <v>Süresinde Tamamlandı</v>
      </c>
    </row>
    <row r="1788" spans="1:7" ht="15" x14ac:dyDescent="0.2">
      <c r="A1788" s="87">
        <v>1785</v>
      </c>
      <c r="B1788" s="165" t="s">
        <v>11</v>
      </c>
      <c r="C1788" s="192" t="s">
        <v>5801</v>
      </c>
      <c r="D1788" s="192" t="s">
        <v>5802</v>
      </c>
      <c r="E1788" s="205">
        <v>41597.602083333331</v>
      </c>
      <c r="F1788" s="205">
        <v>41597.602083333331</v>
      </c>
      <c r="G1788" s="30" t="str">
        <f t="shared" si="30"/>
        <v>Süresinde Tamamlandı</v>
      </c>
    </row>
    <row r="1789" spans="1:7" ht="15" x14ac:dyDescent="0.2">
      <c r="A1789" s="87">
        <v>1786</v>
      </c>
      <c r="B1789" s="165" t="s">
        <v>11</v>
      </c>
      <c r="C1789" s="192" t="s">
        <v>5803</v>
      </c>
      <c r="D1789" s="192" t="s">
        <v>5804</v>
      </c>
      <c r="E1789" s="205">
        <v>41598.673611111109</v>
      </c>
      <c r="F1789" s="205">
        <v>41598.673611111109</v>
      </c>
      <c r="G1789" s="30" t="str">
        <f t="shared" si="30"/>
        <v>Süresinde Tamamlandı</v>
      </c>
    </row>
    <row r="1790" spans="1:7" ht="15" x14ac:dyDescent="0.2">
      <c r="A1790" s="87">
        <v>1787</v>
      </c>
      <c r="B1790" s="165" t="s">
        <v>11</v>
      </c>
      <c r="C1790" s="192" t="s">
        <v>664</v>
      </c>
      <c r="D1790" s="192" t="s">
        <v>665</v>
      </c>
      <c r="E1790" s="205">
        <v>41599.611111111109</v>
      </c>
      <c r="F1790" s="205">
        <v>41599.611111111109</v>
      </c>
      <c r="G1790" s="30" t="str">
        <f t="shared" si="30"/>
        <v>Süresinde Tamamlandı</v>
      </c>
    </row>
    <row r="1791" spans="1:7" ht="15" x14ac:dyDescent="0.2">
      <c r="A1791" s="87">
        <v>1788</v>
      </c>
      <c r="B1791" s="165" t="s">
        <v>11</v>
      </c>
      <c r="C1791" s="192" t="s">
        <v>5805</v>
      </c>
      <c r="D1791" s="192" t="s">
        <v>5806</v>
      </c>
      <c r="E1791" s="205">
        <v>41598.59375</v>
      </c>
      <c r="F1791" s="205">
        <v>41598.59375</v>
      </c>
      <c r="G1791" s="30" t="str">
        <f t="shared" si="30"/>
        <v>Süresinde Tamamlandı</v>
      </c>
    </row>
    <row r="1792" spans="1:7" ht="15" x14ac:dyDescent="0.2">
      <c r="A1792" s="87">
        <v>1789</v>
      </c>
      <c r="B1792" s="165" t="s">
        <v>11</v>
      </c>
      <c r="C1792" s="192" t="s">
        <v>666</v>
      </c>
      <c r="D1792" s="192" t="s">
        <v>667</v>
      </c>
      <c r="E1792" s="205">
        <v>41597.602083333331</v>
      </c>
      <c r="F1792" s="205">
        <v>41597.602083333331</v>
      </c>
      <c r="G1792" s="30" t="str">
        <f t="shared" si="30"/>
        <v>Süresinde Tamamlandı</v>
      </c>
    </row>
    <row r="1793" spans="1:7" ht="15" x14ac:dyDescent="0.2">
      <c r="A1793" s="87">
        <v>1790</v>
      </c>
      <c r="B1793" s="165" t="s">
        <v>11</v>
      </c>
      <c r="C1793" s="192" t="s">
        <v>5807</v>
      </c>
      <c r="D1793" s="192" t="s">
        <v>5808</v>
      </c>
      <c r="E1793" s="205">
        <v>41593.613888888889</v>
      </c>
      <c r="F1793" s="205">
        <v>41593.613888888889</v>
      </c>
      <c r="G1793" s="30" t="str">
        <f t="shared" si="30"/>
        <v>Süresinde Tamamlandı</v>
      </c>
    </row>
    <row r="1794" spans="1:7" ht="15" x14ac:dyDescent="0.2">
      <c r="A1794" s="87">
        <v>1791</v>
      </c>
      <c r="B1794" s="165" t="s">
        <v>11</v>
      </c>
      <c r="C1794" s="192" t="s">
        <v>5809</v>
      </c>
      <c r="D1794" s="192" t="s">
        <v>5810</v>
      </c>
      <c r="E1794" s="205">
        <v>41579.693055555552</v>
      </c>
      <c r="F1794" s="205">
        <v>41579.693055555552</v>
      </c>
      <c r="G1794" s="30" t="str">
        <f t="shared" si="30"/>
        <v>Süresinde Tamamlandı</v>
      </c>
    </row>
    <row r="1795" spans="1:7" ht="15" x14ac:dyDescent="0.2">
      <c r="A1795" s="87">
        <v>1792</v>
      </c>
      <c r="B1795" s="165" t="s">
        <v>11</v>
      </c>
      <c r="C1795" s="192" t="s">
        <v>5811</v>
      </c>
      <c r="D1795" s="192" t="s">
        <v>5812</v>
      </c>
      <c r="E1795" s="205">
        <v>41597.373611111107</v>
      </c>
      <c r="F1795" s="205">
        <v>41597.602083333331</v>
      </c>
      <c r="G1795" s="30" t="str">
        <f t="shared" si="30"/>
        <v>Süresinde Tamamlandı</v>
      </c>
    </row>
    <row r="1796" spans="1:7" ht="15" x14ac:dyDescent="0.2">
      <c r="A1796" s="87">
        <v>1793</v>
      </c>
      <c r="B1796" s="165" t="s">
        <v>11</v>
      </c>
      <c r="C1796" s="192" t="s">
        <v>5813</v>
      </c>
      <c r="D1796" s="192" t="s">
        <v>5814</v>
      </c>
      <c r="E1796" s="205">
        <v>41598.365972222222</v>
      </c>
      <c r="F1796" s="205">
        <v>41598.59375</v>
      </c>
      <c r="G1796" s="30" t="str">
        <f t="shared" si="30"/>
        <v>Süresinde Tamamlandı</v>
      </c>
    </row>
    <row r="1797" spans="1:7" ht="15" x14ac:dyDescent="0.2">
      <c r="A1797" s="87">
        <v>1794</v>
      </c>
      <c r="B1797" s="165" t="s">
        <v>11</v>
      </c>
      <c r="C1797" s="192" t="s">
        <v>5815</v>
      </c>
      <c r="D1797" s="192" t="s">
        <v>5816</v>
      </c>
      <c r="E1797" s="205">
        <v>41597.373611111107</v>
      </c>
      <c r="F1797" s="205">
        <v>41597.602083333331</v>
      </c>
      <c r="G1797" s="30" t="str">
        <f t="shared" si="30"/>
        <v>Süresinde Tamamlandı</v>
      </c>
    </row>
    <row r="1798" spans="1:7" ht="15" x14ac:dyDescent="0.2">
      <c r="A1798" s="87">
        <v>1795</v>
      </c>
      <c r="B1798" s="165" t="s">
        <v>11</v>
      </c>
      <c r="C1798" s="192" t="s">
        <v>5817</v>
      </c>
      <c r="D1798" s="192" t="s">
        <v>5818</v>
      </c>
      <c r="E1798" s="205">
        <v>41597.373611111107</v>
      </c>
      <c r="F1798" s="205">
        <v>41597.602083333331</v>
      </c>
      <c r="G1798" s="30" t="str">
        <f t="shared" si="30"/>
        <v>Süresinde Tamamlandı</v>
      </c>
    </row>
    <row r="1799" spans="1:7" ht="15" x14ac:dyDescent="0.2">
      <c r="A1799" s="87">
        <v>1796</v>
      </c>
      <c r="B1799" s="165" t="s">
        <v>11</v>
      </c>
      <c r="C1799" s="192" t="s">
        <v>5819</v>
      </c>
      <c r="D1799" s="192" t="s">
        <v>5820</v>
      </c>
      <c r="E1799" s="205">
        <v>41597.373611111107</v>
      </c>
      <c r="F1799" s="205">
        <v>41598.59375</v>
      </c>
      <c r="G1799" s="30" t="str">
        <f t="shared" si="30"/>
        <v>Süresinde Tamamlandı</v>
      </c>
    </row>
    <row r="1800" spans="1:7" ht="15" x14ac:dyDescent="0.2">
      <c r="A1800" s="87">
        <v>1797</v>
      </c>
      <c r="B1800" s="165" t="s">
        <v>11</v>
      </c>
      <c r="C1800" s="192" t="s">
        <v>5821</v>
      </c>
      <c r="D1800" s="192" t="s">
        <v>5822</v>
      </c>
      <c r="E1800" s="205">
        <v>41598.365972222222</v>
      </c>
      <c r="F1800" s="205">
        <v>41598.59375</v>
      </c>
      <c r="G1800" s="30" t="str">
        <f t="shared" si="30"/>
        <v>Süresinde Tamamlandı</v>
      </c>
    </row>
    <row r="1801" spans="1:7" ht="15" x14ac:dyDescent="0.2">
      <c r="A1801" s="87">
        <v>1798</v>
      </c>
      <c r="B1801" s="165" t="s">
        <v>11</v>
      </c>
      <c r="C1801" s="192" t="s">
        <v>5823</v>
      </c>
      <c r="D1801" s="192" t="s">
        <v>5824</v>
      </c>
      <c r="E1801" s="205">
        <v>41597.373611111107</v>
      </c>
      <c r="F1801" s="205">
        <v>41600.722916666666</v>
      </c>
      <c r="G1801" s="30">
        <f t="shared" si="30"/>
        <v>-0.34930555555911269</v>
      </c>
    </row>
    <row r="1802" spans="1:7" ht="15" x14ac:dyDescent="0.2">
      <c r="A1802" s="87">
        <v>1799</v>
      </c>
      <c r="B1802" s="165" t="s">
        <v>11</v>
      </c>
      <c r="C1802" s="192" t="s">
        <v>668</v>
      </c>
      <c r="D1802" s="192" t="s">
        <v>669</v>
      </c>
      <c r="E1802" s="205">
        <v>41593.375694444439</v>
      </c>
      <c r="F1802" s="205">
        <v>41593.613888888889</v>
      </c>
      <c r="G1802" s="30" t="str">
        <f t="shared" si="30"/>
        <v>Süresinde Tamamlandı</v>
      </c>
    </row>
    <row r="1803" spans="1:7" ht="15" x14ac:dyDescent="0.2">
      <c r="A1803" s="87">
        <v>1800</v>
      </c>
      <c r="B1803" s="165" t="s">
        <v>11</v>
      </c>
      <c r="C1803" s="192" t="s">
        <v>5825</v>
      </c>
      <c r="D1803" s="192" t="s">
        <v>5826</v>
      </c>
      <c r="E1803" s="205">
        <v>41598.365972222222</v>
      </c>
      <c r="F1803" s="205">
        <v>41598.59375</v>
      </c>
      <c r="G1803" s="30" t="str">
        <f t="shared" si="30"/>
        <v>Süresinde Tamamlandı</v>
      </c>
    </row>
    <row r="1804" spans="1:7" ht="15" x14ac:dyDescent="0.2">
      <c r="A1804" s="87">
        <v>1801</v>
      </c>
      <c r="B1804" s="165" t="s">
        <v>11</v>
      </c>
      <c r="C1804" s="192" t="s">
        <v>5827</v>
      </c>
      <c r="D1804" s="192" t="s">
        <v>5828</v>
      </c>
      <c r="E1804" s="205">
        <v>41598.365972222222</v>
      </c>
      <c r="F1804" s="205">
        <v>41598.59375</v>
      </c>
      <c r="G1804" s="30" t="str">
        <f t="shared" si="30"/>
        <v>Süresinde Tamamlandı</v>
      </c>
    </row>
    <row r="1805" spans="1:7" ht="15" x14ac:dyDescent="0.2">
      <c r="A1805" s="87">
        <v>1802</v>
      </c>
      <c r="B1805" s="165" t="s">
        <v>11</v>
      </c>
      <c r="C1805" s="192" t="s">
        <v>5829</v>
      </c>
      <c r="D1805" s="192" t="s">
        <v>5830</v>
      </c>
      <c r="E1805" s="205">
        <v>41598.365972222222</v>
      </c>
      <c r="F1805" s="205">
        <v>41598.59375</v>
      </c>
      <c r="G1805" s="30" t="str">
        <f t="shared" si="30"/>
        <v>Süresinde Tamamlandı</v>
      </c>
    </row>
    <row r="1806" spans="1:7" ht="15" x14ac:dyDescent="0.2">
      <c r="A1806" s="87">
        <v>1803</v>
      </c>
      <c r="B1806" s="165" t="s">
        <v>11</v>
      </c>
      <c r="C1806" s="192" t="s">
        <v>5831</v>
      </c>
      <c r="D1806" s="192" t="s">
        <v>5832</v>
      </c>
      <c r="E1806" s="205">
        <v>41598.365972222222</v>
      </c>
      <c r="F1806" s="205">
        <v>41598.59375</v>
      </c>
      <c r="G1806" s="30" t="str">
        <f t="shared" si="30"/>
        <v>Süresinde Tamamlandı</v>
      </c>
    </row>
    <row r="1807" spans="1:7" ht="15" x14ac:dyDescent="0.2">
      <c r="A1807" s="87">
        <v>1804</v>
      </c>
      <c r="B1807" s="165" t="s">
        <v>11</v>
      </c>
      <c r="C1807" s="192" t="s">
        <v>670</v>
      </c>
      <c r="D1807" s="192" t="s">
        <v>671</v>
      </c>
      <c r="E1807" s="205">
        <v>41598.365972222222</v>
      </c>
      <c r="F1807" s="205">
        <v>41598.59375</v>
      </c>
      <c r="G1807" s="30" t="str">
        <f t="shared" si="30"/>
        <v>Süresinde Tamamlandı</v>
      </c>
    </row>
    <row r="1808" spans="1:7" ht="15" x14ac:dyDescent="0.2">
      <c r="A1808" s="87">
        <v>1805</v>
      </c>
      <c r="B1808" s="165" t="s">
        <v>11</v>
      </c>
      <c r="C1808" s="192" t="s">
        <v>5833</v>
      </c>
      <c r="D1808" s="192" t="s">
        <v>5834</v>
      </c>
      <c r="E1808" s="205">
        <v>41597.373611111107</v>
      </c>
      <c r="F1808" s="205">
        <v>41597.602083333331</v>
      </c>
      <c r="G1808" s="30" t="str">
        <f t="shared" si="30"/>
        <v>Süresinde Tamamlandı</v>
      </c>
    </row>
    <row r="1809" spans="1:7" ht="15" x14ac:dyDescent="0.2">
      <c r="A1809" s="87">
        <v>1806</v>
      </c>
      <c r="B1809" s="165" t="s">
        <v>11</v>
      </c>
      <c r="C1809" s="192" t="s">
        <v>672</v>
      </c>
      <c r="D1809" s="192" t="s">
        <v>673</v>
      </c>
      <c r="E1809" s="205">
        <v>41598.365972222222</v>
      </c>
      <c r="F1809" s="205">
        <v>41598.59375</v>
      </c>
      <c r="G1809" s="30" t="str">
        <f t="shared" si="30"/>
        <v>Süresinde Tamamlandı</v>
      </c>
    </row>
    <row r="1810" spans="1:7" ht="15" x14ac:dyDescent="0.2">
      <c r="A1810" s="87">
        <v>1807</v>
      </c>
      <c r="B1810" s="165" t="s">
        <v>11</v>
      </c>
      <c r="C1810" s="192" t="s">
        <v>674</v>
      </c>
      <c r="D1810" s="192" t="s">
        <v>675</v>
      </c>
      <c r="E1810" s="205">
        <v>41597.373611111107</v>
      </c>
      <c r="F1810" s="205">
        <v>41598.59375</v>
      </c>
      <c r="G1810" s="30" t="str">
        <f t="shared" si="30"/>
        <v>Süresinde Tamamlandı</v>
      </c>
    </row>
    <row r="1811" spans="1:7" ht="15" x14ac:dyDescent="0.2">
      <c r="A1811" s="87">
        <v>1808</v>
      </c>
      <c r="B1811" s="165" t="s">
        <v>11</v>
      </c>
      <c r="C1811" s="192" t="s">
        <v>676</v>
      </c>
      <c r="D1811" s="192" t="s">
        <v>677</v>
      </c>
      <c r="E1811" s="205">
        <v>41597.373611111107</v>
      </c>
      <c r="F1811" s="205">
        <v>41597.666666666664</v>
      </c>
      <c r="G1811" s="30" t="str">
        <f t="shared" si="30"/>
        <v>Süresinde Tamamlandı</v>
      </c>
    </row>
    <row r="1812" spans="1:7" ht="15" x14ac:dyDescent="0.2">
      <c r="A1812" s="87">
        <v>1809</v>
      </c>
      <c r="B1812" s="165" t="s">
        <v>11</v>
      </c>
      <c r="C1812" s="192" t="s">
        <v>5835</v>
      </c>
      <c r="D1812" s="192" t="s">
        <v>5836</v>
      </c>
      <c r="E1812" s="205">
        <v>41584.381249999999</v>
      </c>
      <c r="F1812" s="205">
        <v>41584.604166666664</v>
      </c>
      <c r="G1812" s="30" t="str">
        <f t="shared" ref="G1812:G1875" si="31">IF(F1812-E1812&lt;=3,"Süresinde Tamamlandı",3-(F1812-E1812))</f>
        <v>Süresinde Tamamlandı</v>
      </c>
    </row>
    <row r="1813" spans="1:7" ht="15" x14ac:dyDescent="0.2">
      <c r="A1813" s="87">
        <v>1810</v>
      </c>
      <c r="B1813" s="165" t="s">
        <v>11</v>
      </c>
      <c r="C1813" s="192" t="s">
        <v>678</v>
      </c>
      <c r="D1813" s="192" t="s">
        <v>679</v>
      </c>
      <c r="E1813" s="205">
        <v>41584.381249999999</v>
      </c>
      <c r="F1813" s="205">
        <v>41584.67083333333</v>
      </c>
      <c r="G1813" s="30" t="str">
        <f t="shared" si="31"/>
        <v>Süresinde Tamamlandı</v>
      </c>
    </row>
    <row r="1814" spans="1:7" ht="15" x14ac:dyDescent="0.2">
      <c r="A1814" s="87">
        <v>1811</v>
      </c>
      <c r="B1814" s="165" t="s">
        <v>11</v>
      </c>
      <c r="C1814" s="192" t="s">
        <v>5837</v>
      </c>
      <c r="D1814" s="192" t="s">
        <v>5838</v>
      </c>
      <c r="E1814" s="205">
        <v>41584.381249999999</v>
      </c>
      <c r="F1814" s="205">
        <v>41584.67083333333</v>
      </c>
      <c r="G1814" s="30" t="str">
        <f t="shared" si="31"/>
        <v>Süresinde Tamamlandı</v>
      </c>
    </row>
    <row r="1815" spans="1:7" ht="15" x14ac:dyDescent="0.2">
      <c r="A1815" s="87">
        <v>1812</v>
      </c>
      <c r="B1815" s="165" t="s">
        <v>11</v>
      </c>
      <c r="C1815" s="192" t="s">
        <v>5839</v>
      </c>
      <c r="D1815" s="192" t="s">
        <v>5840</v>
      </c>
      <c r="E1815" s="205">
        <v>41584.381249999999</v>
      </c>
      <c r="F1815" s="205">
        <v>41584.604166666664</v>
      </c>
      <c r="G1815" s="30" t="str">
        <f t="shared" si="31"/>
        <v>Süresinde Tamamlandı</v>
      </c>
    </row>
    <row r="1816" spans="1:7" ht="15" x14ac:dyDescent="0.2">
      <c r="A1816" s="87">
        <v>1813</v>
      </c>
      <c r="B1816" s="165" t="s">
        <v>11</v>
      </c>
      <c r="C1816" s="192" t="s">
        <v>681</v>
      </c>
      <c r="D1816" s="192" t="s">
        <v>682</v>
      </c>
      <c r="E1816" s="205">
        <v>41584.381249999999</v>
      </c>
      <c r="F1816" s="205">
        <v>41584.604166666664</v>
      </c>
      <c r="G1816" s="30" t="str">
        <f t="shared" si="31"/>
        <v>Süresinde Tamamlandı</v>
      </c>
    </row>
    <row r="1817" spans="1:7" ht="15" x14ac:dyDescent="0.2">
      <c r="A1817" s="87">
        <v>1814</v>
      </c>
      <c r="B1817" s="165" t="s">
        <v>11</v>
      </c>
      <c r="C1817" s="192" t="s">
        <v>5841</v>
      </c>
      <c r="D1817" s="192" t="s">
        <v>5842</v>
      </c>
      <c r="E1817" s="205">
        <v>41584.381249999999</v>
      </c>
      <c r="F1817" s="205">
        <v>41584.67083333333</v>
      </c>
      <c r="G1817" s="30" t="str">
        <f t="shared" si="31"/>
        <v>Süresinde Tamamlandı</v>
      </c>
    </row>
    <row r="1818" spans="1:7" ht="15" x14ac:dyDescent="0.2">
      <c r="A1818" s="87">
        <v>1815</v>
      </c>
      <c r="B1818" s="165" t="s">
        <v>11</v>
      </c>
      <c r="C1818" s="192" t="s">
        <v>5841</v>
      </c>
      <c r="D1818" s="192" t="s">
        <v>5842</v>
      </c>
      <c r="E1818" s="205">
        <v>41584.381249999999</v>
      </c>
      <c r="F1818" s="205">
        <v>41584.67083333333</v>
      </c>
      <c r="G1818" s="30" t="str">
        <f t="shared" si="31"/>
        <v>Süresinde Tamamlandı</v>
      </c>
    </row>
    <row r="1819" spans="1:7" ht="15" x14ac:dyDescent="0.2">
      <c r="A1819" s="87">
        <v>1816</v>
      </c>
      <c r="B1819" s="165" t="s">
        <v>11</v>
      </c>
      <c r="C1819" s="192" t="s">
        <v>5843</v>
      </c>
      <c r="D1819" s="192" t="s">
        <v>5844</v>
      </c>
      <c r="E1819" s="205">
        <v>41584.381249999999</v>
      </c>
      <c r="F1819" s="205">
        <v>41584.604166666664</v>
      </c>
      <c r="G1819" s="30" t="str">
        <f t="shared" si="31"/>
        <v>Süresinde Tamamlandı</v>
      </c>
    </row>
    <row r="1820" spans="1:7" ht="15" x14ac:dyDescent="0.2">
      <c r="A1820" s="87">
        <v>1817</v>
      </c>
      <c r="B1820" s="165" t="s">
        <v>11</v>
      </c>
      <c r="C1820" s="192" t="s">
        <v>5845</v>
      </c>
      <c r="D1820" s="192" t="s">
        <v>5846</v>
      </c>
      <c r="E1820" s="205">
        <v>41584.381249999999</v>
      </c>
      <c r="F1820" s="205">
        <v>41584.604166666664</v>
      </c>
      <c r="G1820" s="30" t="str">
        <f t="shared" si="31"/>
        <v>Süresinde Tamamlandı</v>
      </c>
    </row>
    <row r="1821" spans="1:7" ht="15" x14ac:dyDescent="0.2">
      <c r="A1821" s="87">
        <v>1818</v>
      </c>
      <c r="B1821" s="165" t="s">
        <v>11</v>
      </c>
      <c r="C1821" s="192" t="s">
        <v>683</v>
      </c>
      <c r="D1821" s="192" t="s">
        <v>684</v>
      </c>
      <c r="E1821" s="205">
        <v>41584.381249999999</v>
      </c>
      <c r="F1821" s="205">
        <v>41584.604166666664</v>
      </c>
      <c r="G1821" s="30" t="str">
        <f t="shared" si="31"/>
        <v>Süresinde Tamamlandı</v>
      </c>
    </row>
    <row r="1822" spans="1:7" ht="15" x14ac:dyDescent="0.2">
      <c r="A1822" s="87">
        <v>1819</v>
      </c>
      <c r="B1822" s="165" t="s">
        <v>11</v>
      </c>
      <c r="C1822" s="192" t="s">
        <v>5847</v>
      </c>
      <c r="D1822" s="192" t="s">
        <v>5848</v>
      </c>
      <c r="E1822" s="205">
        <v>41584.381249999999</v>
      </c>
      <c r="F1822" s="205">
        <v>41584.604166666664</v>
      </c>
      <c r="G1822" s="30" t="str">
        <f t="shared" si="31"/>
        <v>Süresinde Tamamlandı</v>
      </c>
    </row>
    <row r="1823" spans="1:7" ht="15" x14ac:dyDescent="0.2">
      <c r="A1823" s="87">
        <v>1820</v>
      </c>
      <c r="B1823" s="165" t="s">
        <v>11</v>
      </c>
      <c r="C1823" s="192" t="s">
        <v>685</v>
      </c>
      <c r="D1823" s="192" t="s">
        <v>686</v>
      </c>
      <c r="E1823" s="205">
        <v>41584.381249999999</v>
      </c>
      <c r="F1823" s="205">
        <v>41584.618750000001</v>
      </c>
      <c r="G1823" s="30" t="str">
        <f t="shared" si="31"/>
        <v>Süresinde Tamamlandı</v>
      </c>
    </row>
    <row r="1824" spans="1:7" ht="15" x14ac:dyDescent="0.2">
      <c r="A1824" s="87">
        <v>1821</v>
      </c>
      <c r="B1824" s="165" t="s">
        <v>11</v>
      </c>
      <c r="C1824" s="192" t="s">
        <v>5849</v>
      </c>
      <c r="D1824" s="192" t="s">
        <v>5850</v>
      </c>
      <c r="E1824" s="205">
        <v>41593.375694444439</v>
      </c>
      <c r="F1824" s="205">
        <v>41593.613888888889</v>
      </c>
      <c r="G1824" s="30" t="str">
        <f t="shared" si="31"/>
        <v>Süresinde Tamamlandı</v>
      </c>
    </row>
    <row r="1825" spans="1:7" ht="15" x14ac:dyDescent="0.2">
      <c r="A1825" s="87">
        <v>1822</v>
      </c>
      <c r="B1825" s="165" t="s">
        <v>11</v>
      </c>
      <c r="C1825" s="192" t="s">
        <v>1069</v>
      </c>
      <c r="D1825" s="192" t="s">
        <v>5851</v>
      </c>
      <c r="E1825" s="205">
        <v>41589.384722222218</v>
      </c>
      <c r="F1825" s="205">
        <v>41589.677083333328</v>
      </c>
      <c r="G1825" s="30" t="str">
        <f t="shared" si="31"/>
        <v>Süresinde Tamamlandı</v>
      </c>
    </row>
    <row r="1826" spans="1:7" ht="15" x14ac:dyDescent="0.2">
      <c r="A1826" s="87">
        <v>1823</v>
      </c>
      <c r="B1826" s="165" t="s">
        <v>11</v>
      </c>
      <c r="C1826" s="192" t="s">
        <v>5852</v>
      </c>
      <c r="D1826" s="192" t="s">
        <v>5853</v>
      </c>
      <c r="E1826" s="205">
        <v>41592.381944444445</v>
      </c>
      <c r="F1826" s="205">
        <v>41592.65347222222</v>
      </c>
      <c r="G1826" s="30" t="str">
        <f t="shared" si="31"/>
        <v>Süresinde Tamamlandı</v>
      </c>
    </row>
    <row r="1827" spans="1:7" ht="15" x14ac:dyDescent="0.2">
      <c r="A1827" s="87">
        <v>1824</v>
      </c>
      <c r="B1827" s="165" t="s">
        <v>11</v>
      </c>
      <c r="C1827" s="192" t="s">
        <v>5854</v>
      </c>
      <c r="D1827" s="192" t="s">
        <v>5855</v>
      </c>
      <c r="E1827" s="205">
        <v>41596.716666666667</v>
      </c>
      <c r="F1827" s="205">
        <v>41596.716666666667</v>
      </c>
      <c r="G1827" s="30" t="str">
        <f t="shared" si="31"/>
        <v>Süresinde Tamamlandı</v>
      </c>
    </row>
    <row r="1828" spans="1:7" ht="15" x14ac:dyDescent="0.2">
      <c r="A1828" s="87">
        <v>1825</v>
      </c>
      <c r="B1828" s="165" t="s">
        <v>11</v>
      </c>
      <c r="C1828" s="192" t="s">
        <v>5856</v>
      </c>
      <c r="D1828" s="192" t="s">
        <v>5857</v>
      </c>
      <c r="E1828" s="205">
        <v>41592.597222222219</v>
      </c>
      <c r="F1828" s="205">
        <v>41592.597222222219</v>
      </c>
      <c r="G1828" s="30" t="str">
        <f t="shared" si="31"/>
        <v>Süresinde Tamamlandı</v>
      </c>
    </row>
    <row r="1829" spans="1:7" ht="15" x14ac:dyDescent="0.2">
      <c r="A1829" s="87">
        <v>1826</v>
      </c>
      <c r="B1829" s="165" t="s">
        <v>11</v>
      </c>
      <c r="C1829" s="192" t="s">
        <v>5858</v>
      </c>
      <c r="D1829" s="192" t="s">
        <v>5859</v>
      </c>
      <c r="E1829" s="205">
        <v>41592.597222222219</v>
      </c>
      <c r="F1829" s="205">
        <v>41592.597222222219</v>
      </c>
      <c r="G1829" s="30" t="str">
        <f t="shared" si="31"/>
        <v>Süresinde Tamamlandı</v>
      </c>
    </row>
    <row r="1830" spans="1:7" ht="15" x14ac:dyDescent="0.2">
      <c r="A1830" s="87">
        <v>1827</v>
      </c>
      <c r="B1830" s="165" t="s">
        <v>11</v>
      </c>
      <c r="C1830" s="192" t="s">
        <v>5860</v>
      </c>
      <c r="D1830" s="192" t="s">
        <v>5861</v>
      </c>
      <c r="E1830" s="205">
        <v>41592.597222222219</v>
      </c>
      <c r="F1830" s="205">
        <v>41592.597222222219</v>
      </c>
      <c r="G1830" s="30" t="str">
        <f t="shared" si="31"/>
        <v>Süresinde Tamamlandı</v>
      </c>
    </row>
    <row r="1831" spans="1:7" ht="15" x14ac:dyDescent="0.2">
      <c r="A1831" s="87">
        <v>1828</v>
      </c>
      <c r="B1831" s="165" t="s">
        <v>11</v>
      </c>
      <c r="C1831" s="192" t="s">
        <v>5862</v>
      </c>
      <c r="D1831" s="192" t="s">
        <v>5863</v>
      </c>
      <c r="E1831" s="205">
        <v>41592.597222222219</v>
      </c>
      <c r="F1831" s="205">
        <v>41592.597222222219</v>
      </c>
      <c r="G1831" s="30" t="str">
        <f t="shared" si="31"/>
        <v>Süresinde Tamamlandı</v>
      </c>
    </row>
    <row r="1832" spans="1:7" ht="15" x14ac:dyDescent="0.2">
      <c r="A1832" s="87">
        <v>1829</v>
      </c>
      <c r="B1832" s="165" t="s">
        <v>11</v>
      </c>
      <c r="C1832" s="192" t="s">
        <v>5864</v>
      </c>
      <c r="D1832" s="192" t="s">
        <v>5865</v>
      </c>
      <c r="E1832" s="205">
        <v>41603.6875</v>
      </c>
      <c r="F1832" s="205">
        <v>41603.6875</v>
      </c>
      <c r="G1832" s="30" t="str">
        <f t="shared" si="31"/>
        <v>Süresinde Tamamlandı</v>
      </c>
    </row>
    <row r="1833" spans="1:7" ht="15" x14ac:dyDescent="0.2">
      <c r="A1833" s="87">
        <v>1830</v>
      </c>
      <c r="B1833" s="165" t="s">
        <v>11</v>
      </c>
      <c r="C1833" s="192" t="s">
        <v>5866</v>
      </c>
      <c r="D1833" s="192" t="s">
        <v>5867</v>
      </c>
      <c r="E1833" s="205">
        <v>41590.377083333333</v>
      </c>
      <c r="F1833" s="205">
        <v>41590.594444444439</v>
      </c>
      <c r="G1833" s="30" t="str">
        <f t="shared" si="31"/>
        <v>Süresinde Tamamlandı</v>
      </c>
    </row>
    <row r="1834" spans="1:7" ht="15" x14ac:dyDescent="0.2">
      <c r="A1834" s="87">
        <v>1831</v>
      </c>
      <c r="B1834" s="165" t="s">
        <v>11</v>
      </c>
      <c r="C1834" s="192" t="s">
        <v>5868</v>
      </c>
      <c r="D1834" s="192" t="s">
        <v>5869</v>
      </c>
      <c r="E1834" s="205">
        <v>41590.377083333333</v>
      </c>
      <c r="F1834" s="205">
        <v>41590.686805555553</v>
      </c>
      <c r="G1834" s="30" t="str">
        <f t="shared" si="31"/>
        <v>Süresinde Tamamlandı</v>
      </c>
    </row>
    <row r="1835" spans="1:7" ht="15" x14ac:dyDescent="0.2">
      <c r="A1835" s="87">
        <v>1832</v>
      </c>
      <c r="B1835" s="165" t="s">
        <v>11</v>
      </c>
      <c r="C1835" s="192" t="s">
        <v>5870</v>
      </c>
      <c r="D1835" s="192" t="s">
        <v>5871</v>
      </c>
      <c r="E1835" s="205">
        <v>41589.384722222218</v>
      </c>
      <c r="F1835" s="205">
        <v>41589.677083333328</v>
      </c>
      <c r="G1835" s="30" t="str">
        <f t="shared" si="31"/>
        <v>Süresinde Tamamlandı</v>
      </c>
    </row>
    <row r="1836" spans="1:7" ht="15" x14ac:dyDescent="0.2">
      <c r="A1836" s="87">
        <v>1833</v>
      </c>
      <c r="B1836" s="165" t="s">
        <v>11</v>
      </c>
      <c r="C1836" s="192" t="s">
        <v>5872</v>
      </c>
      <c r="D1836" s="192" t="s">
        <v>5873</v>
      </c>
      <c r="E1836" s="205">
        <v>41583.370138888888</v>
      </c>
      <c r="F1836" s="205">
        <v>41583.579861111109</v>
      </c>
      <c r="G1836" s="30" t="str">
        <f t="shared" si="31"/>
        <v>Süresinde Tamamlandı</v>
      </c>
    </row>
    <row r="1837" spans="1:7" ht="15" x14ac:dyDescent="0.2">
      <c r="A1837" s="87">
        <v>1834</v>
      </c>
      <c r="B1837" s="165" t="s">
        <v>11</v>
      </c>
      <c r="C1837" s="192" t="s">
        <v>687</v>
      </c>
      <c r="D1837" s="192" t="s">
        <v>688</v>
      </c>
      <c r="E1837" s="205">
        <v>41583.370138888888</v>
      </c>
      <c r="F1837" s="205">
        <v>41583.579861111109</v>
      </c>
      <c r="G1837" s="30" t="str">
        <f t="shared" si="31"/>
        <v>Süresinde Tamamlandı</v>
      </c>
    </row>
    <row r="1838" spans="1:7" ht="15" x14ac:dyDescent="0.2">
      <c r="A1838" s="87">
        <v>1835</v>
      </c>
      <c r="B1838" s="165" t="s">
        <v>11</v>
      </c>
      <c r="C1838" s="192" t="s">
        <v>689</v>
      </c>
      <c r="D1838" s="192" t="s">
        <v>690</v>
      </c>
      <c r="E1838" s="205">
        <v>41606.378472222219</v>
      </c>
      <c r="F1838" s="205">
        <v>41606.676388888889</v>
      </c>
      <c r="G1838" s="30" t="str">
        <f t="shared" si="31"/>
        <v>Süresinde Tamamlandı</v>
      </c>
    </row>
    <row r="1839" spans="1:7" ht="15" x14ac:dyDescent="0.2">
      <c r="A1839" s="87">
        <v>1836</v>
      </c>
      <c r="B1839" s="165" t="s">
        <v>11</v>
      </c>
      <c r="C1839" s="192" t="s">
        <v>5874</v>
      </c>
      <c r="D1839" s="192" t="s">
        <v>5875</v>
      </c>
      <c r="E1839" s="205">
        <v>41584.381249999999</v>
      </c>
      <c r="F1839" s="205">
        <v>41584.725694444445</v>
      </c>
      <c r="G1839" s="30" t="str">
        <f t="shared" si="31"/>
        <v>Süresinde Tamamlandı</v>
      </c>
    </row>
    <row r="1840" spans="1:7" ht="15" x14ac:dyDescent="0.2">
      <c r="A1840" s="87">
        <v>1837</v>
      </c>
      <c r="B1840" s="165" t="s">
        <v>11</v>
      </c>
      <c r="C1840" s="192" t="s">
        <v>691</v>
      </c>
      <c r="D1840" s="192" t="s">
        <v>692</v>
      </c>
      <c r="E1840" s="205">
        <v>41607.373611111107</v>
      </c>
      <c r="F1840" s="205">
        <v>41607.597916666666</v>
      </c>
      <c r="G1840" s="30" t="str">
        <f t="shared" si="31"/>
        <v>Süresinde Tamamlandı</v>
      </c>
    </row>
    <row r="1841" spans="1:7" ht="15" x14ac:dyDescent="0.2">
      <c r="A1841" s="87">
        <v>1838</v>
      </c>
      <c r="B1841" s="165" t="s">
        <v>11</v>
      </c>
      <c r="C1841" s="192" t="s">
        <v>5876</v>
      </c>
      <c r="D1841" s="192" t="s">
        <v>5877</v>
      </c>
      <c r="E1841" s="205">
        <v>41589.384722222218</v>
      </c>
      <c r="F1841" s="205">
        <v>41589.677083333328</v>
      </c>
      <c r="G1841" s="30" t="str">
        <f t="shared" si="31"/>
        <v>Süresinde Tamamlandı</v>
      </c>
    </row>
    <row r="1842" spans="1:7" ht="15" x14ac:dyDescent="0.2">
      <c r="A1842" s="87">
        <v>1839</v>
      </c>
      <c r="B1842" s="165" t="s">
        <v>11</v>
      </c>
      <c r="C1842" s="192" t="s">
        <v>5878</v>
      </c>
      <c r="D1842" s="192" t="s">
        <v>5879</v>
      </c>
      <c r="E1842" s="205">
        <v>41589.384722222218</v>
      </c>
      <c r="F1842" s="205">
        <v>41589.598611111112</v>
      </c>
      <c r="G1842" s="30" t="str">
        <f t="shared" si="31"/>
        <v>Süresinde Tamamlandı</v>
      </c>
    </row>
    <row r="1843" spans="1:7" ht="15" x14ac:dyDescent="0.2">
      <c r="A1843" s="87">
        <v>1840</v>
      </c>
      <c r="B1843" s="165" t="s">
        <v>11</v>
      </c>
      <c r="C1843" s="192" t="s">
        <v>5880</v>
      </c>
      <c r="D1843" s="192"/>
      <c r="E1843" s="205">
        <v>41593.375694444439</v>
      </c>
      <c r="F1843" s="205">
        <v>41593.613888888889</v>
      </c>
      <c r="G1843" s="30" t="str">
        <f t="shared" si="31"/>
        <v>Süresinde Tamamlandı</v>
      </c>
    </row>
    <row r="1844" spans="1:7" ht="15" x14ac:dyDescent="0.2">
      <c r="A1844" s="87">
        <v>1841</v>
      </c>
      <c r="B1844" s="165" t="s">
        <v>11</v>
      </c>
      <c r="C1844" s="192" t="s">
        <v>5881</v>
      </c>
      <c r="D1844" s="192" t="s">
        <v>5882</v>
      </c>
      <c r="E1844" s="205">
        <v>41589.384722222218</v>
      </c>
      <c r="F1844" s="205">
        <v>41589.598611111112</v>
      </c>
      <c r="G1844" s="30" t="str">
        <f t="shared" si="31"/>
        <v>Süresinde Tamamlandı</v>
      </c>
    </row>
    <row r="1845" spans="1:7" ht="15" x14ac:dyDescent="0.2">
      <c r="A1845" s="87">
        <v>1842</v>
      </c>
      <c r="B1845" s="165" t="s">
        <v>11</v>
      </c>
      <c r="C1845" s="192" t="s">
        <v>5883</v>
      </c>
      <c r="D1845" s="192" t="s">
        <v>5884</v>
      </c>
      <c r="E1845" s="205">
        <v>41585.380555555552</v>
      </c>
      <c r="F1845" s="205">
        <v>41585.615277777775</v>
      </c>
      <c r="G1845" s="30" t="str">
        <f t="shared" si="31"/>
        <v>Süresinde Tamamlandı</v>
      </c>
    </row>
    <row r="1846" spans="1:7" ht="15" x14ac:dyDescent="0.2">
      <c r="A1846" s="87">
        <v>1843</v>
      </c>
      <c r="B1846" s="165" t="s">
        <v>11</v>
      </c>
      <c r="C1846" s="192" t="s">
        <v>5885</v>
      </c>
      <c r="D1846" s="192" t="s">
        <v>5886</v>
      </c>
      <c r="E1846" s="205">
        <v>41585.380555555552</v>
      </c>
      <c r="F1846" s="205">
        <v>41586.601388888885</v>
      </c>
      <c r="G1846" s="30" t="str">
        <f t="shared" si="31"/>
        <v>Süresinde Tamamlandı</v>
      </c>
    </row>
    <row r="1847" spans="1:7" ht="15" x14ac:dyDescent="0.2">
      <c r="A1847" s="87">
        <v>1844</v>
      </c>
      <c r="B1847" s="165" t="s">
        <v>11</v>
      </c>
      <c r="C1847" s="192" t="s">
        <v>693</v>
      </c>
      <c r="D1847" s="192" t="s">
        <v>694</v>
      </c>
      <c r="E1847" s="205">
        <v>41586.372916666667</v>
      </c>
      <c r="F1847" s="205">
        <v>41586.601388888885</v>
      </c>
      <c r="G1847" s="30" t="str">
        <f t="shared" si="31"/>
        <v>Süresinde Tamamlandı</v>
      </c>
    </row>
    <row r="1848" spans="1:7" ht="15" x14ac:dyDescent="0.2">
      <c r="A1848" s="87">
        <v>1845</v>
      </c>
      <c r="B1848" s="165" t="s">
        <v>11</v>
      </c>
      <c r="C1848" s="192" t="s">
        <v>695</v>
      </c>
      <c r="D1848" s="192" t="s">
        <v>696</v>
      </c>
      <c r="E1848" s="205">
        <v>41585.380555555552</v>
      </c>
      <c r="F1848" s="205">
        <v>41586.676388888889</v>
      </c>
      <c r="G1848" s="30" t="str">
        <f t="shared" si="31"/>
        <v>Süresinde Tamamlandı</v>
      </c>
    </row>
    <row r="1849" spans="1:7" ht="15" x14ac:dyDescent="0.2">
      <c r="A1849" s="87">
        <v>1846</v>
      </c>
      <c r="B1849" s="165" t="s">
        <v>11</v>
      </c>
      <c r="C1849" s="192" t="s">
        <v>5887</v>
      </c>
      <c r="D1849" s="192" t="s">
        <v>5888</v>
      </c>
      <c r="E1849" s="205">
        <v>41585.380555555552</v>
      </c>
      <c r="F1849" s="205">
        <v>41585.722222222219</v>
      </c>
      <c r="G1849" s="30" t="str">
        <f t="shared" si="31"/>
        <v>Süresinde Tamamlandı</v>
      </c>
    </row>
    <row r="1850" spans="1:7" ht="15" x14ac:dyDescent="0.2">
      <c r="A1850" s="87">
        <v>1847</v>
      </c>
      <c r="B1850" s="165" t="s">
        <v>11</v>
      </c>
      <c r="C1850" s="192" t="s">
        <v>5889</v>
      </c>
      <c r="D1850" s="192" t="s">
        <v>5890</v>
      </c>
      <c r="E1850" s="205">
        <v>41589.384722222218</v>
      </c>
      <c r="F1850" s="205">
        <v>41589.598611111112</v>
      </c>
      <c r="G1850" s="30" t="str">
        <f t="shared" si="31"/>
        <v>Süresinde Tamamlandı</v>
      </c>
    </row>
    <row r="1851" spans="1:7" ht="15" x14ac:dyDescent="0.2">
      <c r="A1851" s="87">
        <v>1848</v>
      </c>
      <c r="B1851" s="165" t="s">
        <v>11</v>
      </c>
      <c r="C1851" s="192" t="s">
        <v>5891</v>
      </c>
      <c r="D1851" s="192" t="s">
        <v>5892</v>
      </c>
      <c r="E1851" s="205">
        <v>41589.384722222218</v>
      </c>
      <c r="F1851" s="205">
        <v>41589.677083333328</v>
      </c>
      <c r="G1851" s="30" t="str">
        <f t="shared" si="31"/>
        <v>Süresinde Tamamlandı</v>
      </c>
    </row>
    <row r="1852" spans="1:7" ht="15" x14ac:dyDescent="0.2">
      <c r="A1852" s="87">
        <v>1849</v>
      </c>
      <c r="B1852" s="165" t="s">
        <v>11</v>
      </c>
      <c r="C1852" s="192" t="s">
        <v>5893</v>
      </c>
      <c r="D1852" s="192" t="s">
        <v>5894</v>
      </c>
      <c r="E1852" s="205">
        <v>41589.384722222218</v>
      </c>
      <c r="F1852" s="205">
        <v>41589.598611111112</v>
      </c>
      <c r="G1852" s="30" t="str">
        <f t="shared" si="31"/>
        <v>Süresinde Tamamlandı</v>
      </c>
    </row>
    <row r="1853" spans="1:7" ht="15" x14ac:dyDescent="0.2">
      <c r="A1853" s="87">
        <v>1850</v>
      </c>
      <c r="B1853" s="165" t="s">
        <v>11</v>
      </c>
      <c r="C1853" s="192" t="s">
        <v>697</v>
      </c>
      <c r="D1853" s="192" t="s">
        <v>698</v>
      </c>
      <c r="E1853" s="205">
        <v>41589.384722222218</v>
      </c>
      <c r="F1853" s="205">
        <v>41589.694444444445</v>
      </c>
      <c r="G1853" s="30" t="str">
        <f t="shared" si="31"/>
        <v>Süresinde Tamamlandı</v>
      </c>
    </row>
    <row r="1854" spans="1:7" ht="15" x14ac:dyDescent="0.2">
      <c r="A1854" s="87">
        <v>1851</v>
      </c>
      <c r="B1854" s="165" t="s">
        <v>11</v>
      </c>
      <c r="C1854" s="192" t="s">
        <v>5895</v>
      </c>
      <c r="D1854" s="192" t="s">
        <v>5896</v>
      </c>
      <c r="E1854" s="205">
        <v>41589.384722222218</v>
      </c>
      <c r="F1854" s="205">
        <v>41592.727777777778</v>
      </c>
      <c r="G1854" s="30">
        <f t="shared" si="31"/>
        <v>-0.34305555556056788</v>
      </c>
    </row>
    <row r="1855" spans="1:7" ht="15" x14ac:dyDescent="0.2">
      <c r="A1855" s="87">
        <v>1852</v>
      </c>
      <c r="B1855" s="165" t="s">
        <v>11</v>
      </c>
      <c r="C1855" s="192" t="s">
        <v>5897</v>
      </c>
      <c r="D1855" s="192" t="s">
        <v>5898</v>
      </c>
      <c r="E1855" s="205">
        <v>41589.384722222218</v>
      </c>
      <c r="F1855" s="205">
        <v>41589.694444444445</v>
      </c>
      <c r="G1855" s="30" t="str">
        <f t="shared" si="31"/>
        <v>Süresinde Tamamlandı</v>
      </c>
    </row>
    <row r="1856" spans="1:7" ht="15" x14ac:dyDescent="0.2">
      <c r="A1856" s="87">
        <v>1853</v>
      </c>
      <c r="B1856" s="165" t="s">
        <v>11</v>
      </c>
      <c r="C1856" s="192" t="s">
        <v>699</v>
      </c>
      <c r="D1856" s="192" t="s">
        <v>700</v>
      </c>
      <c r="E1856" s="205">
        <v>41589.384722222218</v>
      </c>
      <c r="F1856" s="205">
        <v>41589.677083333328</v>
      </c>
      <c r="G1856" s="30" t="str">
        <f t="shared" si="31"/>
        <v>Süresinde Tamamlandı</v>
      </c>
    </row>
    <row r="1857" spans="1:7" ht="15" x14ac:dyDescent="0.2">
      <c r="A1857" s="87">
        <v>1854</v>
      </c>
      <c r="B1857" s="165" t="s">
        <v>11</v>
      </c>
      <c r="C1857" s="192" t="s">
        <v>5899</v>
      </c>
      <c r="D1857" s="192" t="s">
        <v>5900</v>
      </c>
      <c r="E1857" s="205">
        <v>41589.384722222218</v>
      </c>
      <c r="F1857" s="205">
        <v>41589.598611111112</v>
      </c>
      <c r="G1857" s="30" t="str">
        <f t="shared" si="31"/>
        <v>Süresinde Tamamlandı</v>
      </c>
    </row>
    <row r="1858" spans="1:7" ht="15" x14ac:dyDescent="0.2">
      <c r="A1858" s="87">
        <v>1855</v>
      </c>
      <c r="B1858" s="165" t="s">
        <v>11</v>
      </c>
      <c r="C1858" s="192" t="s">
        <v>5901</v>
      </c>
      <c r="D1858" s="192" t="s">
        <v>5902</v>
      </c>
      <c r="E1858" s="205">
        <v>41585.380555555552</v>
      </c>
      <c r="F1858" s="205">
        <v>41586.601388888885</v>
      </c>
      <c r="G1858" s="30" t="str">
        <f t="shared" si="31"/>
        <v>Süresinde Tamamlandı</v>
      </c>
    </row>
    <row r="1859" spans="1:7" ht="15" x14ac:dyDescent="0.2">
      <c r="A1859" s="87">
        <v>1856</v>
      </c>
      <c r="B1859" s="165" t="s">
        <v>11</v>
      </c>
      <c r="C1859" s="192" t="s">
        <v>5903</v>
      </c>
      <c r="D1859" s="192" t="s">
        <v>5904</v>
      </c>
      <c r="E1859" s="205">
        <v>41585.380555555552</v>
      </c>
      <c r="F1859" s="205">
        <v>41586.601388888885</v>
      </c>
      <c r="G1859" s="30" t="str">
        <f t="shared" si="31"/>
        <v>Süresinde Tamamlandı</v>
      </c>
    </row>
    <row r="1860" spans="1:7" ht="15" x14ac:dyDescent="0.2">
      <c r="A1860" s="87">
        <v>1857</v>
      </c>
      <c r="B1860" s="165" t="s">
        <v>11</v>
      </c>
      <c r="C1860" s="192" t="s">
        <v>5905</v>
      </c>
      <c r="D1860" s="192" t="s">
        <v>5906</v>
      </c>
      <c r="E1860" s="205">
        <v>41585.380555555552</v>
      </c>
      <c r="F1860" s="205">
        <v>41586.601388888885</v>
      </c>
      <c r="G1860" s="30" t="str">
        <f t="shared" si="31"/>
        <v>Süresinde Tamamlandı</v>
      </c>
    </row>
    <row r="1861" spans="1:7" ht="15" x14ac:dyDescent="0.2">
      <c r="A1861" s="87">
        <v>1858</v>
      </c>
      <c r="B1861" s="165" t="s">
        <v>11</v>
      </c>
      <c r="C1861" s="192" t="s">
        <v>112</v>
      </c>
      <c r="D1861" s="192" t="s">
        <v>5907</v>
      </c>
      <c r="E1861" s="205">
        <v>41585.380555555552</v>
      </c>
      <c r="F1861" s="205">
        <v>41585.615277777775</v>
      </c>
      <c r="G1861" s="30" t="str">
        <f t="shared" si="31"/>
        <v>Süresinde Tamamlandı</v>
      </c>
    </row>
    <row r="1862" spans="1:7" ht="15" x14ac:dyDescent="0.2">
      <c r="A1862" s="87">
        <v>1859</v>
      </c>
      <c r="B1862" s="165" t="s">
        <v>11</v>
      </c>
      <c r="C1862" s="192" t="s">
        <v>5908</v>
      </c>
      <c r="D1862" s="192" t="s">
        <v>5909</v>
      </c>
      <c r="E1862" s="205">
        <v>41585.380555555552</v>
      </c>
      <c r="F1862" s="205">
        <v>41586.601388888885</v>
      </c>
      <c r="G1862" s="30" t="str">
        <f t="shared" si="31"/>
        <v>Süresinde Tamamlandı</v>
      </c>
    </row>
    <row r="1863" spans="1:7" ht="15" x14ac:dyDescent="0.2">
      <c r="A1863" s="87">
        <v>1860</v>
      </c>
      <c r="B1863" s="165" t="s">
        <v>11</v>
      </c>
      <c r="C1863" s="192" t="s">
        <v>5910</v>
      </c>
      <c r="D1863" s="192" t="s">
        <v>5911</v>
      </c>
      <c r="E1863" s="205">
        <v>41585.380555555552</v>
      </c>
      <c r="F1863" s="205">
        <v>41585.67083333333</v>
      </c>
      <c r="G1863" s="30" t="str">
        <f t="shared" si="31"/>
        <v>Süresinde Tamamlandı</v>
      </c>
    </row>
    <row r="1864" spans="1:7" ht="15" x14ac:dyDescent="0.2">
      <c r="A1864" s="87">
        <v>1861</v>
      </c>
      <c r="B1864" s="165" t="s">
        <v>11</v>
      </c>
      <c r="C1864" s="192" t="s">
        <v>5912</v>
      </c>
      <c r="D1864" s="192" t="s">
        <v>5913</v>
      </c>
      <c r="E1864" s="205">
        <v>41589.384722222218</v>
      </c>
      <c r="F1864" s="205">
        <v>41590.594444444439</v>
      </c>
      <c r="G1864" s="30" t="str">
        <f t="shared" si="31"/>
        <v>Süresinde Tamamlandı</v>
      </c>
    </row>
    <row r="1865" spans="1:7" ht="15" x14ac:dyDescent="0.2">
      <c r="A1865" s="87">
        <v>1862</v>
      </c>
      <c r="B1865" s="165" t="s">
        <v>11</v>
      </c>
      <c r="C1865" s="192" t="s">
        <v>5914</v>
      </c>
      <c r="D1865" s="192" t="s">
        <v>5915</v>
      </c>
      <c r="E1865" s="205">
        <v>41589.384722222218</v>
      </c>
      <c r="F1865" s="205">
        <v>41589.598611111112</v>
      </c>
      <c r="G1865" s="30" t="str">
        <f t="shared" si="31"/>
        <v>Süresinde Tamamlandı</v>
      </c>
    </row>
    <row r="1866" spans="1:7" ht="15" x14ac:dyDescent="0.2">
      <c r="A1866" s="87">
        <v>1863</v>
      </c>
      <c r="B1866" s="165" t="s">
        <v>11</v>
      </c>
      <c r="C1866" s="192" t="s">
        <v>5916</v>
      </c>
      <c r="D1866" s="192" t="s">
        <v>5917</v>
      </c>
      <c r="E1866" s="205">
        <v>41589.384722222218</v>
      </c>
      <c r="F1866" s="205">
        <v>41589.598611111112</v>
      </c>
      <c r="G1866" s="30" t="str">
        <f t="shared" si="31"/>
        <v>Süresinde Tamamlandı</v>
      </c>
    </row>
    <row r="1867" spans="1:7" ht="15" x14ac:dyDescent="0.2">
      <c r="A1867" s="87">
        <v>1864</v>
      </c>
      <c r="B1867" s="165" t="s">
        <v>11</v>
      </c>
      <c r="C1867" s="192" t="s">
        <v>5918</v>
      </c>
      <c r="D1867" s="192" t="s">
        <v>5919</v>
      </c>
      <c r="E1867" s="205">
        <v>41589.677083333328</v>
      </c>
      <c r="F1867" s="205">
        <v>41589.677083333328</v>
      </c>
      <c r="G1867" s="30" t="str">
        <f t="shared" si="31"/>
        <v>Süresinde Tamamlandı</v>
      </c>
    </row>
    <row r="1868" spans="1:7" ht="15" x14ac:dyDescent="0.2">
      <c r="A1868" s="87">
        <v>1865</v>
      </c>
      <c r="B1868" s="165" t="s">
        <v>11</v>
      </c>
      <c r="C1868" s="192" t="s">
        <v>5920</v>
      </c>
      <c r="D1868" s="192" t="s">
        <v>5921</v>
      </c>
      <c r="E1868" s="205">
        <v>41589.677083333328</v>
      </c>
      <c r="F1868" s="205">
        <v>41589.677083333328</v>
      </c>
      <c r="G1868" s="30" t="str">
        <f t="shared" si="31"/>
        <v>Süresinde Tamamlandı</v>
      </c>
    </row>
    <row r="1869" spans="1:7" ht="15" x14ac:dyDescent="0.2">
      <c r="A1869" s="87">
        <v>1866</v>
      </c>
      <c r="B1869" s="165" t="s">
        <v>11</v>
      </c>
      <c r="C1869" s="192" t="s">
        <v>5922</v>
      </c>
      <c r="D1869" s="192" t="s">
        <v>5923</v>
      </c>
      <c r="E1869" s="205">
        <v>41586.601388888885</v>
      </c>
      <c r="F1869" s="205">
        <v>41586.601388888885</v>
      </c>
      <c r="G1869" s="30" t="str">
        <f t="shared" si="31"/>
        <v>Süresinde Tamamlandı</v>
      </c>
    </row>
    <row r="1870" spans="1:7" ht="15" x14ac:dyDescent="0.2">
      <c r="A1870" s="87">
        <v>1867</v>
      </c>
      <c r="B1870" s="165" t="s">
        <v>11</v>
      </c>
      <c r="C1870" s="192" t="s">
        <v>5924</v>
      </c>
      <c r="D1870" s="192" t="s">
        <v>5925</v>
      </c>
      <c r="E1870" s="205">
        <v>41589.598611111112</v>
      </c>
      <c r="F1870" s="205">
        <v>41589.598611111112</v>
      </c>
      <c r="G1870" s="30" t="str">
        <f t="shared" si="31"/>
        <v>Süresinde Tamamlandı</v>
      </c>
    </row>
    <row r="1871" spans="1:7" ht="15" x14ac:dyDescent="0.2">
      <c r="A1871" s="87">
        <v>1868</v>
      </c>
      <c r="B1871" s="165" t="s">
        <v>11</v>
      </c>
      <c r="C1871" s="192" t="s">
        <v>5926</v>
      </c>
      <c r="D1871" s="192" t="s">
        <v>5927</v>
      </c>
      <c r="E1871" s="205">
        <v>41599.674999999996</v>
      </c>
      <c r="F1871" s="205">
        <v>41599.674999999996</v>
      </c>
      <c r="G1871" s="30" t="str">
        <f t="shared" si="31"/>
        <v>Süresinde Tamamlandı</v>
      </c>
    </row>
    <row r="1872" spans="1:7" ht="15" x14ac:dyDescent="0.2">
      <c r="A1872" s="87">
        <v>1869</v>
      </c>
      <c r="B1872" s="165" t="s">
        <v>11</v>
      </c>
      <c r="C1872" s="192" t="s">
        <v>5928</v>
      </c>
      <c r="D1872" s="192" t="s">
        <v>5929</v>
      </c>
      <c r="E1872" s="205">
        <v>41585.380555555552</v>
      </c>
      <c r="F1872" s="205">
        <v>41585.615277777775</v>
      </c>
      <c r="G1872" s="30" t="str">
        <f t="shared" si="31"/>
        <v>Süresinde Tamamlandı</v>
      </c>
    </row>
    <row r="1873" spans="1:7" ht="15" x14ac:dyDescent="0.2">
      <c r="A1873" s="87">
        <v>1870</v>
      </c>
      <c r="B1873" s="165" t="s">
        <v>11</v>
      </c>
      <c r="C1873" s="192" t="s">
        <v>5930</v>
      </c>
      <c r="D1873" s="192" t="s">
        <v>5931</v>
      </c>
      <c r="E1873" s="205">
        <v>41585.380555555552</v>
      </c>
      <c r="F1873" s="205">
        <v>41585.67083333333</v>
      </c>
      <c r="G1873" s="30" t="str">
        <f t="shared" si="31"/>
        <v>Süresinde Tamamlandı</v>
      </c>
    </row>
    <row r="1874" spans="1:7" ht="15" x14ac:dyDescent="0.2">
      <c r="A1874" s="87">
        <v>1871</v>
      </c>
      <c r="B1874" s="165" t="s">
        <v>11</v>
      </c>
      <c r="C1874" s="192" t="s">
        <v>5932</v>
      </c>
      <c r="D1874" s="192" t="s">
        <v>5933</v>
      </c>
      <c r="E1874" s="205">
        <v>41585.380555555552</v>
      </c>
      <c r="F1874" s="205">
        <v>41585.722222222219</v>
      </c>
      <c r="G1874" s="30" t="str">
        <f t="shared" si="31"/>
        <v>Süresinde Tamamlandı</v>
      </c>
    </row>
    <row r="1875" spans="1:7" ht="15" x14ac:dyDescent="0.2">
      <c r="A1875" s="87">
        <v>1872</v>
      </c>
      <c r="B1875" s="165" t="s">
        <v>11</v>
      </c>
      <c r="C1875" s="192" t="s">
        <v>5934</v>
      </c>
      <c r="D1875" s="192" t="s">
        <v>5935</v>
      </c>
      <c r="E1875" s="205">
        <v>41589.384722222218</v>
      </c>
      <c r="F1875" s="205">
        <v>41592.597222222219</v>
      </c>
      <c r="G1875" s="30">
        <f t="shared" si="31"/>
        <v>-0.21250000000145519</v>
      </c>
    </row>
    <row r="1876" spans="1:7" ht="15" x14ac:dyDescent="0.2">
      <c r="A1876" s="87">
        <v>1873</v>
      </c>
      <c r="B1876" s="165" t="s">
        <v>11</v>
      </c>
      <c r="C1876" s="192" t="s">
        <v>5464</v>
      </c>
      <c r="D1876" s="192" t="s">
        <v>5936</v>
      </c>
      <c r="E1876" s="205">
        <v>41589.384722222218</v>
      </c>
      <c r="F1876" s="205">
        <v>41589.694444444445</v>
      </c>
      <c r="G1876" s="30" t="str">
        <f t="shared" ref="G1876:G1939" si="32">IF(F1876-E1876&lt;=3,"Süresinde Tamamlandı",3-(F1876-E1876))</f>
        <v>Süresinde Tamamlandı</v>
      </c>
    </row>
    <row r="1877" spans="1:7" ht="15" x14ac:dyDescent="0.2">
      <c r="A1877" s="87">
        <v>1874</v>
      </c>
      <c r="B1877" s="165" t="s">
        <v>11</v>
      </c>
      <c r="C1877" s="192" t="s">
        <v>5937</v>
      </c>
      <c r="D1877" s="192" t="s">
        <v>5938</v>
      </c>
      <c r="E1877" s="205">
        <v>41585.380555555552</v>
      </c>
      <c r="F1877" s="205">
        <v>41585.750694444439</v>
      </c>
      <c r="G1877" s="30" t="str">
        <f t="shared" si="32"/>
        <v>Süresinde Tamamlandı</v>
      </c>
    </row>
    <row r="1878" spans="1:7" ht="15" x14ac:dyDescent="0.2">
      <c r="A1878" s="87">
        <v>1875</v>
      </c>
      <c r="B1878" s="165" t="s">
        <v>11</v>
      </c>
      <c r="C1878" s="192" t="s">
        <v>5939</v>
      </c>
      <c r="D1878" s="192" t="s">
        <v>5940</v>
      </c>
      <c r="E1878" s="205">
        <v>41585.380555555552</v>
      </c>
      <c r="F1878" s="205">
        <v>41585.722222222219</v>
      </c>
      <c r="G1878" s="30" t="str">
        <f t="shared" si="32"/>
        <v>Süresinde Tamamlandı</v>
      </c>
    </row>
    <row r="1879" spans="1:7" ht="15" x14ac:dyDescent="0.2">
      <c r="A1879" s="87">
        <v>1876</v>
      </c>
      <c r="B1879" s="165" t="s">
        <v>11</v>
      </c>
      <c r="C1879" s="192" t="s">
        <v>5941</v>
      </c>
      <c r="D1879" s="192" t="s">
        <v>5942</v>
      </c>
      <c r="E1879" s="205">
        <v>41585.380555555552</v>
      </c>
      <c r="F1879" s="205">
        <v>41585.67083333333</v>
      </c>
      <c r="G1879" s="30" t="str">
        <f t="shared" si="32"/>
        <v>Süresinde Tamamlandı</v>
      </c>
    </row>
    <row r="1880" spans="1:7" ht="15" x14ac:dyDescent="0.2">
      <c r="A1880" s="87">
        <v>1877</v>
      </c>
      <c r="B1880" s="165" t="s">
        <v>11</v>
      </c>
      <c r="C1880" s="192" t="s">
        <v>5943</v>
      </c>
      <c r="D1880" s="192" t="s">
        <v>5944</v>
      </c>
      <c r="E1880" s="205">
        <v>41579.693055555552</v>
      </c>
      <c r="F1880" s="205">
        <v>41579.693055555552</v>
      </c>
      <c r="G1880" s="30" t="str">
        <f t="shared" si="32"/>
        <v>Süresinde Tamamlandı</v>
      </c>
    </row>
    <row r="1881" spans="1:7" ht="15" x14ac:dyDescent="0.2">
      <c r="A1881" s="87">
        <v>1878</v>
      </c>
      <c r="B1881" s="165" t="s">
        <v>11</v>
      </c>
      <c r="C1881" s="192" t="s">
        <v>5945</v>
      </c>
      <c r="D1881" s="192" t="s">
        <v>5946</v>
      </c>
      <c r="E1881" s="205">
        <v>41585.615277777775</v>
      </c>
      <c r="F1881" s="205">
        <v>41585.615277777775</v>
      </c>
      <c r="G1881" s="30" t="str">
        <f t="shared" si="32"/>
        <v>Süresinde Tamamlandı</v>
      </c>
    </row>
    <row r="1882" spans="1:7" ht="15" x14ac:dyDescent="0.2">
      <c r="A1882" s="87">
        <v>1879</v>
      </c>
      <c r="B1882" s="165" t="s">
        <v>11</v>
      </c>
      <c r="C1882" s="192" t="s">
        <v>701</v>
      </c>
      <c r="D1882" s="192" t="s">
        <v>702</v>
      </c>
      <c r="E1882" s="205">
        <v>41585.615277777775</v>
      </c>
      <c r="F1882" s="205">
        <v>41585.615277777775</v>
      </c>
      <c r="G1882" s="30" t="str">
        <f t="shared" si="32"/>
        <v>Süresinde Tamamlandı</v>
      </c>
    </row>
    <row r="1883" spans="1:7" ht="15" x14ac:dyDescent="0.2">
      <c r="A1883" s="87">
        <v>1880</v>
      </c>
      <c r="B1883" s="165" t="s">
        <v>11</v>
      </c>
      <c r="C1883" s="192" t="s">
        <v>703</v>
      </c>
      <c r="D1883" s="192" t="s">
        <v>704</v>
      </c>
      <c r="E1883" s="205">
        <v>41585.615277777775</v>
      </c>
      <c r="F1883" s="205">
        <v>41585.615277777775</v>
      </c>
      <c r="G1883" s="30" t="str">
        <f t="shared" si="32"/>
        <v>Süresinde Tamamlandı</v>
      </c>
    </row>
    <row r="1884" spans="1:7" ht="15" x14ac:dyDescent="0.2">
      <c r="A1884" s="87">
        <v>1881</v>
      </c>
      <c r="B1884" s="165" t="s">
        <v>11</v>
      </c>
      <c r="C1884" s="192" t="s">
        <v>705</v>
      </c>
      <c r="D1884" s="192" t="s">
        <v>706</v>
      </c>
      <c r="E1884" s="205">
        <v>41596.716666666667</v>
      </c>
      <c r="F1884" s="205">
        <v>41596.716666666667</v>
      </c>
      <c r="G1884" s="30" t="str">
        <f t="shared" si="32"/>
        <v>Süresinde Tamamlandı</v>
      </c>
    </row>
    <row r="1885" spans="1:7" ht="15" x14ac:dyDescent="0.2">
      <c r="A1885" s="87">
        <v>1882</v>
      </c>
      <c r="B1885" s="165" t="s">
        <v>11</v>
      </c>
      <c r="C1885" s="192" t="s">
        <v>707</v>
      </c>
      <c r="D1885" s="192" t="s">
        <v>708</v>
      </c>
      <c r="E1885" s="205">
        <v>41593.613888888889</v>
      </c>
      <c r="F1885" s="205">
        <v>41593.613888888889</v>
      </c>
      <c r="G1885" s="30" t="str">
        <f t="shared" si="32"/>
        <v>Süresinde Tamamlandı</v>
      </c>
    </row>
    <row r="1886" spans="1:7" ht="15" x14ac:dyDescent="0.2">
      <c r="A1886" s="87">
        <v>1883</v>
      </c>
      <c r="B1886" s="165" t="s">
        <v>11</v>
      </c>
      <c r="C1886" s="192" t="s">
        <v>5947</v>
      </c>
      <c r="D1886" s="192" t="s">
        <v>5948</v>
      </c>
      <c r="E1886" s="205">
        <v>41586.372916666667</v>
      </c>
      <c r="F1886" s="205">
        <v>41586.601388888885</v>
      </c>
      <c r="G1886" s="30" t="str">
        <f t="shared" si="32"/>
        <v>Süresinde Tamamlandı</v>
      </c>
    </row>
    <row r="1887" spans="1:7" ht="15" x14ac:dyDescent="0.2">
      <c r="A1887" s="87">
        <v>1884</v>
      </c>
      <c r="B1887" s="165" t="s">
        <v>11</v>
      </c>
      <c r="C1887" s="192" t="s">
        <v>709</v>
      </c>
      <c r="D1887" s="192" t="s">
        <v>710</v>
      </c>
      <c r="E1887" s="205">
        <v>41589.384722222218</v>
      </c>
      <c r="F1887" s="205">
        <v>41589.677083333328</v>
      </c>
      <c r="G1887" s="30" t="str">
        <f t="shared" si="32"/>
        <v>Süresinde Tamamlandı</v>
      </c>
    </row>
    <row r="1888" spans="1:7" ht="15" x14ac:dyDescent="0.2">
      <c r="A1888" s="87">
        <v>1885</v>
      </c>
      <c r="B1888" s="165" t="s">
        <v>11</v>
      </c>
      <c r="C1888" s="192" t="s">
        <v>5949</v>
      </c>
      <c r="D1888" s="192" t="s">
        <v>5950</v>
      </c>
      <c r="E1888" s="205">
        <v>41589.384722222218</v>
      </c>
      <c r="F1888" s="205">
        <v>41589.705555555556</v>
      </c>
      <c r="G1888" s="30" t="str">
        <f t="shared" si="32"/>
        <v>Süresinde Tamamlandı</v>
      </c>
    </row>
    <row r="1889" spans="1:7" ht="15" x14ac:dyDescent="0.2">
      <c r="A1889" s="87">
        <v>1886</v>
      </c>
      <c r="B1889" s="165" t="s">
        <v>11</v>
      </c>
      <c r="C1889" s="192" t="s">
        <v>5951</v>
      </c>
      <c r="D1889" s="192" t="s">
        <v>5952</v>
      </c>
      <c r="E1889" s="205">
        <v>41589.384722222218</v>
      </c>
      <c r="F1889" s="205">
        <v>41590.686805555553</v>
      </c>
      <c r="G1889" s="30" t="str">
        <f t="shared" si="32"/>
        <v>Süresinde Tamamlandı</v>
      </c>
    </row>
    <row r="1890" spans="1:7" ht="15" x14ac:dyDescent="0.2">
      <c r="A1890" s="87">
        <v>1887</v>
      </c>
      <c r="B1890" s="165" t="s">
        <v>11</v>
      </c>
      <c r="C1890" s="192" t="s">
        <v>5953</v>
      </c>
      <c r="D1890" s="192" t="s">
        <v>5954</v>
      </c>
      <c r="E1890" s="205">
        <v>41585.380555555552</v>
      </c>
      <c r="F1890" s="205">
        <v>41589.598611111112</v>
      </c>
      <c r="G1890" s="30">
        <f t="shared" si="32"/>
        <v>-1.2180555555605679</v>
      </c>
    </row>
    <row r="1891" spans="1:7" ht="15" x14ac:dyDescent="0.2">
      <c r="A1891" s="87">
        <v>1888</v>
      </c>
      <c r="B1891" s="165" t="s">
        <v>11</v>
      </c>
      <c r="C1891" s="192" t="s">
        <v>711</v>
      </c>
      <c r="D1891" s="192" t="s">
        <v>712</v>
      </c>
      <c r="E1891" s="205">
        <v>41585.380555555552</v>
      </c>
      <c r="F1891" s="205">
        <v>41585.722222222219</v>
      </c>
      <c r="G1891" s="30" t="str">
        <f t="shared" si="32"/>
        <v>Süresinde Tamamlandı</v>
      </c>
    </row>
    <row r="1892" spans="1:7" ht="15" x14ac:dyDescent="0.2">
      <c r="A1892" s="87">
        <v>1889</v>
      </c>
      <c r="B1892" s="165" t="s">
        <v>11</v>
      </c>
      <c r="C1892" s="192" t="s">
        <v>5955</v>
      </c>
      <c r="D1892" s="192" t="s">
        <v>5956</v>
      </c>
      <c r="E1892" s="205">
        <v>41585.380555555552</v>
      </c>
      <c r="F1892" s="205">
        <v>41586.676388888889</v>
      </c>
      <c r="G1892" s="30" t="str">
        <f t="shared" si="32"/>
        <v>Süresinde Tamamlandı</v>
      </c>
    </row>
    <row r="1893" spans="1:7" ht="15" x14ac:dyDescent="0.2">
      <c r="A1893" s="87">
        <v>1890</v>
      </c>
      <c r="B1893" s="165" t="s">
        <v>11</v>
      </c>
      <c r="C1893" s="192" t="s">
        <v>713</v>
      </c>
      <c r="D1893" s="192" t="s">
        <v>714</v>
      </c>
      <c r="E1893" s="205">
        <v>41585.380555555552</v>
      </c>
      <c r="F1893" s="205">
        <v>41585.615277777775</v>
      </c>
      <c r="G1893" s="30" t="str">
        <f t="shared" si="32"/>
        <v>Süresinde Tamamlandı</v>
      </c>
    </row>
    <row r="1894" spans="1:7" ht="15" x14ac:dyDescent="0.2">
      <c r="A1894" s="87">
        <v>1891</v>
      </c>
      <c r="B1894" s="165" t="s">
        <v>11</v>
      </c>
      <c r="C1894" s="192" t="s">
        <v>5957</v>
      </c>
      <c r="D1894" s="192" t="s">
        <v>5958</v>
      </c>
      <c r="E1894" s="205">
        <v>41585.380555555552</v>
      </c>
      <c r="F1894" s="205">
        <v>41585.615277777775</v>
      </c>
      <c r="G1894" s="30" t="str">
        <f t="shared" si="32"/>
        <v>Süresinde Tamamlandı</v>
      </c>
    </row>
    <row r="1895" spans="1:7" ht="15" x14ac:dyDescent="0.2">
      <c r="A1895" s="87">
        <v>1892</v>
      </c>
      <c r="B1895" s="165" t="s">
        <v>11</v>
      </c>
      <c r="C1895" s="192" t="s">
        <v>5959</v>
      </c>
      <c r="D1895" s="192" t="s">
        <v>5960</v>
      </c>
      <c r="E1895" s="205">
        <v>41585.380555555552</v>
      </c>
      <c r="F1895" s="205">
        <v>41586.601388888885</v>
      </c>
      <c r="G1895" s="30" t="str">
        <f t="shared" si="32"/>
        <v>Süresinde Tamamlandı</v>
      </c>
    </row>
    <row r="1896" spans="1:7" ht="15" x14ac:dyDescent="0.2">
      <c r="A1896" s="87">
        <v>1893</v>
      </c>
      <c r="B1896" s="165" t="s">
        <v>11</v>
      </c>
      <c r="C1896" s="192" t="s">
        <v>5961</v>
      </c>
      <c r="D1896" s="192" t="s">
        <v>5962</v>
      </c>
      <c r="E1896" s="205">
        <v>41585.380555555552</v>
      </c>
      <c r="F1896" s="205">
        <v>41585.722222222219</v>
      </c>
      <c r="G1896" s="30" t="str">
        <f t="shared" si="32"/>
        <v>Süresinde Tamamlandı</v>
      </c>
    </row>
    <row r="1897" spans="1:7" ht="15" x14ac:dyDescent="0.2">
      <c r="A1897" s="87">
        <v>1894</v>
      </c>
      <c r="B1897" s="165" t="s">
        <v>11</v>
      </c>
      <c r="C1897" s="192" t="s">
        <v>5963</v>
      </c>
      <c r="D1897" s="192" t="s">
        <v>5964</v>
      </c>
      <c r="E1897" s="205">
        <v>41585.380555555552</v>
      </c>
      <c r="F1897" s="205">
        <v>41585.615277777775</v>
      </c>
      <c r="G1897" s="30" t="str">
        <f t="shared" si="32"/>
        <v>Süresinde Tamamlandı</v>
      </c>
    </row>
    <row r="1898" spans="1:7" ht="15" x14ac:dyDescent="0.2">
      <c r="A1898" s="87">
        <v>1895</v>
      </c>
      <c r="B1898" s="165" t="s">
        <v>11</v>
      </c>
      <c r="C1898" s="192" t="s">
        <v>5965</v>
      </c>
      <c r="D1898" s="192" t="s">
        <v>5966</v>
      </c>
      <c r="E1898" s="205">
        <v>41585.380555555552</v>
      </c>
      <c r="F1898" s="205">
        <v>41585.722222222219</v>
      </c>
      <c r="G1898" s="30" t="str">
        <f t="shared" si="32"/>
        <v>Süresinde Tamamlandı</v>
      </c>
    </row>
    <row r="1899" spans="1:7" ht="15" x14ac:dyDescent="0.2">
      <c r="A1899" s="87">
        <v>1896</v>
      </c>
      <c r="B1899" s="165" t="s">
        <v>11</v>
      </c>
      <c r="C1899" s="192" t="s">
        <v>5967</v>
      </c>
      <c r="D1899" s="192" t="s">
        <v>5968</v>
      </c>
      <c r="E1899" s="205">
        <v>41585.380555555552</v>
      </c>
      <c r="F1899" s="205">
        <v>41586.676388888889</v>
      </c>
      <c r="G1899" s="30" t="str">
        <f t="shared" si="32"/>
        <v>Süresinde Tamamlandı</v>
      </c>
    </row>
    <row r="1900" spans="1:7" ht="15" x14ac:dyDescent="0.2">
      <c r="A1900" s="87">
        <v>1897</v>
      </c>
      <c r="B1900" s="165" t="s">
        <v>11</v>
      </c>
      <c r="C1900" s="192" t="s">
        <v>5969</v>
      </c>
      <c r="D1900" s="192" t="s">
        <v>5970</v>
      </c>
      <c r="E1900" s="205">
        <v>41585.380555555552</v>
      </c>
      <c r="F1900" s="205">
        <v>41585.615277777775</v>
      </c>
      <c r="G1900" s="30" t="str">
        <f t="shared" si="32"/>
        <v>Süresinde Tamamlandı</v>
      </c>
    </row>
    <row r="1901" spans="1:7" ht="15" x14ac:dyDescent="0.2">
      <c r="A1901" s="87">
        <v>1898</v>
      </c>
      <c r="B1901" s="165" t="s">
        <v>11</v>
      </c>
      <c r="C1901" s="192" t="s">
        <v>5971</v>
      </c>
      <c r="D1901" s="192" t="s">
        <v>5972</v>
      </c>
      <c r="E1901" s="205">
        <v>41585.380555555552</v>
      </c>
      <c r="F1901" s="205">
        <v>41585.67083333333</v>
      </c>
      <c r="G1901" s="30" t="str">
        <f t="shared" si="32"/>
        <v>Süresinde Tamamlandı</v>
      </c>
    </row>
    <row r="1902" spans="1:7" ht="15" x14ac:dyDescent="0.2">
      <c r="A1902" s="87">
        <v>1899</v>
      </c>
      <c r="B1902" s="165" t="s">
        <v>11</v>
      </c>
      <c r="C1902" s="192" t="s">
        <v>5973</v>
      </c>
      <c r="D1902" s="192" t="s">
        <v>5974</v>
      </c>
      <c r="E1902" s="205">
        <v>41585.380555555552</v>
      </c>
      <c r="F1902" s="205">
        <v>41586.601388888885</v>
      </c>
      <c r="G1902" s="30" t="str">
        <f t="shared" si="32"/>
        <v>Süresinde Tamamlandı</v>
      </c>
    </row>
    <row r="1903" spans="1:7" ht="15" x14ac:dyDescent="0.2">
      <c r="A1903" s="87">
        <v>1900</v>
      </c>
      <c r="B1903" s="165" t="s">
        <v>11</v>
      </c>
      <c r="C1903" s="192" t="s">
        <v>5975</v>
      </c>
      <c r="D1903" s="192" t="s">
        <v>5976</v>
      </c>
      <c r="E1903" s="205">
        <v>41589.384722222218</v>
      </c>
      <c r="F1903" s="205">
        <v>41589.677083333328</v>
      </c>
      <c r="G1903" s="30" t="str">
        <f t="shared" si="32"/>
        <v>Süresinde Tamamlandı</v>
      </c>
    </row>
    <row r="1904" spans="1:7" ht="15" x14ac:dyDescent="0.2">
      <c r="A1904" s="87">
        <v>1901</v>
      </c>
      <c r="B1904" s="165" t="s">
        <v>11</v>
      </c>
      <c r="C1904" s="192" t="s">
        <v>717</v>
      </c>
      <c r="D1904" s="192" t="s">
        <v>718</v>
      </c>
      <c r="E1904" s="205">
        <v>41586.372916666667</v>
      </c>
      <c r="F1904" s="205">
        <v>41586.601388888885</v>
      </c>
      <c r="G1904" s="30" t="str">
        <f t="shared" si="32"/>
        <v>Süresinde Tamamlandı</v>
      </c>
    </row>
    <row r="1905" spans="1:7" ht="15" x14ac:dyDescent="0.2">
      <c r="A1905" s="87">
        <v>1902</v>
      </c>
      <c r="B1905" s="165" t="s">
        <v>11</v>
      </c>
      <c r="C1905" s="192" t="s">
        <v>719</v>
      </c>
      <c r="D1905" s="192" t="s">
        <v>720</v>
      </c>
      <c r="E1905" s="205">
        <v>41585.380555555552</v>
      </c>
      <c r="F1905" s="205">
        <v>41585.615277777775</v>
      </c>
      <c r="G1905" s="30" t="str">
        <f t="shared" si="32"/>
        <v>Süresinde Tamamlandı</v>
      </c>
    </row>
    <row r="1906" spans="1:7" ht="15" x14ac:dyDescent="0.2">
      <c r="A1906" s="87">
        <v>1903</v>
      </c>
      <c r="B1906" s="165" t="s">
        <v>11</v>
      </c>
      <c r="C1906" s="192" t="s">
        <v>5977</v>
      </c>
      <c r="D1906" s="192" t="s">
        <v>5978</v>
      </c>
      <c r="E1906" s="205">
        <v>41589.384722222218</v>
      </c>
      <c r="F1906" s="205">
        <v>41590.594444444439</v>
      </c>
      <c r="G1906" s="30" t="str">
        <f t="shared" si="32"/>
        <v>Süresinde Tamamlandı</v>
      </c>
    </row>
    <row r="1907" spans="1:7" ht="15" x14ac:dyDescent="0.2">
      <c r="A1907" s="87">
        <v>1904</v>
      </c>
      <c r="B1907" s="165" t="s">
        <v>11</v>
      </c>
      <c r="C1907" s="192" t="s">
        <v>5979</v>
      </c>
      <c r="D1907" s="192" t="s">
        <v>5980</v>
      </c>
      <c r="E1907" s="205">
        <v>41606.595138888886</v>
      </c>
      <c r="F1907" s="205">
        <v>41606.595138888886</v>
      </c>
      <c r="G1907" s="30" t="str">
        <f t="shared" si="32"/>
        <v>Süresinde Tamamlandı</v>
      </c>
    </row>
    <row r="1908" spans="1:7" ht="15" x14ac:dyDescent="0.2">
      <c r="A1908" s="87">
        <v>1905</v>
      </c>
      <c r="B1908" s="165" t="s">
        <v>11</v>
      </c>
      <c r="C1908" s="192" t="s">
        <v>721</v>
      </c>
      <c r="D1908" s="192" t="s">
        <v>722</v>
      </c>
      <c r="E1908" s="205">
        <v>41586.676388888889</v>
      </c>
      <c r="F1908" s="205">
        <v>41586.676388888889</v>
      </c>
      <c r="G1908" s="30" t="str">
        <f t="shared" si="32"/>
        <v>Süresinde Tamamlandı</v>
      </c>
    </row>
    <row r="1909" spans="1:7" ht="15" x14ac:dyDescent="0.2">
      <c r="A1909" s="87">
        <v>1906</v>
      </c>
      <c r="B1909" s="165" t="s">
        <v>11</v>
      </c>
      <c r="C1909" s="192" t="s">
        <v>5981</v>
      </c>
      <c r="D1909" s="192" t="s">
        <v>5982</v>
      </c>
      <c r="E1909" s="205">
        <v>41586.676388888889</v>
      </c>
      <c r="F1909" s="205">
        <v>41586.676388888889</v>
      </c>
      <c r="G1909" s="30" t="str">
        <f t="shared" si="32"/>
        <v>Süresinde Tamamlandı</v>
      </c>
    </row>
    <row r="1910" spans="1:7" ht="15" x14ac:dyDescent="0.2">
      <c r="A1910" s="87">
        <v>1907</v>
      </c>
      <c r="B1910" s="165" t="s">
        <v>11</v>
      </c>
      <c r="C1910" s="192" t="s">
        <v>59</v>
      </c>
      <c r="D1910" s="192" t="s">
        <v>5983</v>
      </c>
      <c r="E1910" s="205">
        <v>41586.676388888889</v>
      </c>
      <c r="F1910" s="205">
        <v>41586.676388888889</v>
      </c>
      <c r="G1910" s="30" t="str">
        <f t="shared" si="32"/>
        <v>Süresinde Tamamlandı</v>
      </c>
    </row>
    <row r="1911" spans="1:7" ht="15" x14ac:dyDescent="0.2">
      <c r="A1911" s="87">
        <v>1908</v>
      </c>
      <c r="B1911" s="165" t="s">
        <v>11</v>
      </c>
      <c r="C1911" s="192" t="s">
        <v>5984</v>
      </c>
      <c r="D1911" s="192" t="s">
        <v>5985</v>
      </c>
      <c r="E1911" s="205">
        <v>41586.729166666664</v>
      </c>
      <c r="F1911" s="205">
        <v>41586.729166666664</v>
      </c>
      <c r="G1911" s="30" t="str">
        <f t="shared" si="32"/>
        <v>Süresinde Tamamlandı</v>
      </c>
    </row>
    <row r="1912" spans="1:7" ht="15" x14ac:dyDescent="0.2">
      <c r="A1912" s="87">
        <v>1909</v>
      </c>
      <c r="B1912" s="165" t="s">
        <v>11</v>
      </c>
      <c r="C1912" s="192" t="s">
        <v>5986</v>
      </c>
      <c r="D1912" s="192" t="s">
        <v>5987</v>
      </c>
      <c r="E1912" s="205">
        <v>41591.613888888889</v>
      </c>
      <c r="F1912" s="205">
        <v>41591.613888888889</v>
      </c>
      <c r="G1912" s="30" t="str">
        <f t="shared" si="32"/>
        <v>Süresinde Tamamlandı</v>
      </c>
    </row>
    <row r="1913" spans="1:7" ht="15" x14ac:dyDescent="0.2">
      <c r="A1913" s="87">
        <v>1910</v>
      </c>
      <c r="B1913" s="165" t="s">
        <v>11</v>
      </c>
      <c r="C1913" s="192" t="s">
        <v>5988</v>
      </c>
      <c r="D1913" s="192" t="s">
        <v>5989</v>
      </c>
      <c r="E1913" s="205">
        <v>41603.610416666663</v>
      </c>
      <c r="F1913" s="205">
        <v>41603.610416666663</v>
      </c>
      <c r="G1913" s="30" t="str">
        <f t="shared" si="32"/>
        <v>Süresinde Tamamlandı</v>
      </c>
    </row>
    <row r="1914" spans="1:7" ht="15" x14ac:dyDescent="0.2">
      <c r="A1914" s="87">
        <v>1911</v>
      </c>
      <c r="B1914" s="165" t="s">
        <v>11</v>
      </c>
      <c r="C1914" s="192" t="s">
        <v>5990</v>
      </c>
      <c r="D1914" s="192" t="s">
        <v>5991</v>
      </c>
      <c r="E1914" s="205">
        <v>41585.615277777775</v>
      </c>
      <c r="F1914" s="205">
        <v>41585.615277777775</v>
      </c>
      <c r="G1914" s="30" t="str">
        <f t="shared" si="32"/>
        <v>Süresinde Tamamlandı</v>
      </c>
    </row>
    <row r="1915" spans="1:7" ht="15" x14ac:dyDescent="0.2">
      <c r="A1915" s="87">
        <v>1912</v>
      </c>
      <c r="B1915" s="165" t="s">
        <v>11</v>
      </c>
      <c r="C1915" s="192" t="s">
        <v>723</v>
      </c>
      <c r="D1915" s="192" t="s">
        <v>724</v>
      </c>
      <c r="E1915" s="205">
        <v>41586.601388888885</v>
      </c>
      <c r="F1915" s="205">
        <v>41586.601388888885</v>
      </c>
      <c r="G1915" s="30" t="str">
        <f t="shared" si="32"/>
        <v>Süresinde Tamamlandı</v>
      </c>
    </row>
    <row r="1916" spans="1:7" ht="15" x14ac:dyDescent="0.2">
      <c r="A1916" s="87">
        <v>1913</v>
      </c>
      <c r="B1916" s="165" t="s">
        <v>11</v>
      </c>
      <c r="C1916" s="192" t="s">
        <v>5992</v>
      </c>
      <c r="D1916" s="192" t="s">
        <v>5993</v>
      </c>
      <c r="E1916" s="205">
        <v>41591.613888888889</v>
      </c>
      <c r="F1916" s="205">
        <v>41591.613888888889</v>
      </c>
      <c r="G1916" s="30" t="str">
        <f t="shared" si="32"/>
        <v>Süresinde Tamamlandı</v>
      </c>
    </row>
    <row r="1917" spans="1:7" ht="15" x14ac:dyDescent="0.2">
      <c r="A1917" s="87">
        <v>1914</v>
      </c>
      <c r="B1917" s="165" t="s">
        <v>11</v>
      </c>
      <c r="C1917" s="192" t="s">
        <v>5994</v>
      </c>
      <c r="D1917" s="192" t="s">
        <v>5995</v>
      </c>
      <c r="E1917" s="205">
        <v>41589.384722222218</v>
      </c>
      <c r="F1917" s="205">
        <v>41589.598611111112</v>
      </c>
      <c r="G1917" s="30" t="str">
        <f t="shared" si="32"/>
        <v>Süresinde Tamamlandı</v>
      </c>
    </row>
    <row r="1918" spans="1:7" ht="15" x14ac:dyDescent="0.2">
      <c r="A1918" s="87">
        <v>1915</v>
      </c>
      <c r="B1918" s="165" t="s">
        <v>11</v>
      </c>
      <c r="C1918" s="192" t="s">
        <v>5996</v>
      </c>
      <c r="D1918" s="192" t="s">
        <v>5997</v>
      </c>
      <c r="E1918" s="205">
        <v>41585.380555555552</v>
      </c>
      <c r="F1918" s="205">
        <v>41585.615277777775</v>
      </c>
      <c r="G1918" s="30" t="str">
        <f t="shared" si="32"/>
        <v>Süresinde Tamamlandı</v>
      </c>
    </row>
    <row r="1919" spans="1:7" ht="15" x14ac:dyDescent="0.2">
      <c r="A1919" s="87">
        <v>1916</v>
      </c>
      <c r="B1919" s="165" t="s">
        <v>11</v>
      </c>
      <c r="C1919" s="192" t="s">
        <v>5998</v>
      </c>
      <c r="D1919" s="192" t="s">
        <v>5999</v>
      </c>
      <c r="E1919" s="205">
        <v>41600.378472222219</v>
      </c>
      <c r="F1919" s="205">
        <v>41600.665972222218</v>
      </c>
      <c r="G1919" s="30" t="str">
        <f t="shared" si="32"/>
        <v>Süresinde Tamamlandı</v>
      </c>
    </row>
    <row r="1920" spans="1:7" ht="15" x14ac:dyDescent="0.2">
      <c r="A1920" s="87">
        <v>1917</v>
      </c>
      <c r="B1920" s="165" t="s">
        <v>11</v>
      </c>
      <c r="C1920" s="192" t="s">
        <v>6000</v>
      </c>
      <c r="D1920" s="192" t="s">
        <v>6001</v>
      </c>
      <c r="E1920" s="205">
        <v>41586.372916666667</v>
      </c>
      <c r="F1920" s="205">
        <v>41586.676388888889</v>
      </c>
      <c r="G1920" s="30" t="str">
        <f t="shared" si="32"/>
        <v>Süresinde Tamamlandı</v>
      </c>
    </row>
    <row r="1921" spans="1:7" ht="15" x14ac:dyDescent="0.2">
      <c r="A1921" s="87">
        <v>1918</v>
      </c>
      <c r="B1921" s="165" t="s">
        <v>11</v>
      </c>
      <c r="C1921" s="192" t="s">
        <v>6002</v>
      </c>
      <c r="D1921" s="192" t="s">
        <v>6003</v>
      </c>
      <c r="E1921" s="205">
        <v>41585.380555555552</v>
      </c>
      <c r="F1921" s="205">
        <v>41585.615277777775</v>
      </c>
      <c r="G1921" s="30" t="str">
        <f t="shared" si="32"/>
        <v>Süresinde Tamamlandı</v>
      </c>
    </row>
    <row r="1922" spans="1:7" ht="15" x14ac:dyDescent="0.2">
      <c r="A1922" s="87">
        <v>1919</v>
      </c>
      <c r="B1922" s="165" t="s">
        <v>11</v>
      </c>
      <c r="C1922" s="192" t="s">
        <v>6004</v>
      </c>
      <c r="D1922" s="192" t="s">
        <v>6005</v>
      </c>
      <c r="E1922" s="205">
        <v>41585.380555555552</v>
      </c>
      <c r="F1922" s="205">
        <v>41585.615277777775</v>
      </c>
      <c r="G1922" s="30" t="str">
        <f t="shared" si="32"/>
        <v>Süresinde Tamamlandı</v>
      </c>
    </row>
    <row r="1923" spans="1:7" ht="15" x14ac:dyDescent="0.2">
      <c r="A1923" s="87">
        <v>1920</v>
      </c>
      <c r="B1923" s="165" t="s">
        <v>11</v>
      </c>
      <c r="C1923" s="192" t="s">
        <v>6006</v>
      </c>
      <c r="D1923" s="192" t="s">
        <v>6007</v>
      </c>
      <c r="E1923" s="205">
        <v>41585.380555555552</v>
      </c>
      <c r="F1923" s="205">
        <v>41585.615277777775</v>
      </c>
      <c r="G1923" s="30" t="str">
        <f t="shared" si="32"/>
        <v>Süresinde Tamamlandı</v>
      </c>
    </row>
    <row r="1924" spans="1:7" ht="15" x14ac:dyDescent="0.2">
      <c r="A1924" s="87">
        <v>1921</v>
      </c>
      <c r="B1924" s="165" t="s">
        <v>11</v>
      </c>
      <c r="C1924" s="192" t="s">
        <v>151</v>
      </c>
      <c r="D1924" s="192" t="s">
        <v>6008</v>
      </c>
      <c r="E1924" s="205">
        <v>41584.604166666664</v>
      </c>
      <c r="F1924" s="205">
        <v>41584.604166666664</v>
      </c>
      <c r="G1924" s="30" t="str">
        <f t="shared" si="32"/>
        <v>Süresinde Tamamlandı</v>
      </c>
    </row>
    <row r="1925" spans="1:7" ht="15" x14ac:dyDescent="0.2">
      <c r="A1925" s="87">
        <v>1922</v>
      </c>
      <c r="B1925" s="165" t="s">
        <v>11</v>
      </c>
      <c r="C1925" s="192" t="s">
        <v>725</v>
      </c>
      <c r="D1925" s="192" t="s">
        <v>726</v>
      </c>
      <c r="E1925" s="205">
        <v>41585.722222222219</v>
      </c>
      <c r="F1925" s="205">
        <v>41585.722222222219</v>
      </c>
      <c r="G1925" s="30" t="str">
        <f t="shared" si="32"/>
        <v>Süresinde Tamamlandı</v>
      </c>
    </row>
    <row r="1926" spans="1:7" ht="15" x14ac:dyDescent="0.2">
      <c r="A1926" s="87">
        <v>1923</v>
      </c>
      <c r="B1926" s="165" t="s">
        <v>11</v>
      </c>
      <c r="C1926" s="192" t="s">
        <v>70</v>
      </c>
      <c r="D1926" s="192" t="s">
        <v>727</v>
      </c>
      <c r="E1926" s="205">
        <v>41585.67083333333</v>
      </c>
      <c r="F1926" s="205">
        <v>41585.67083333333</v>
      </c>
      <c r="G1926" s="30" t="str">
        <f t="shared" si="32"/>
        <v>Süresinde Tamamlandı</v>
      </c>
    </row>
    <row r="1927" spans="1:7" ht="15" x14ac:dyDescent="0.2">
      <c r="A1927" s="87">
        <v>1924</v>
      </c>
      <c r="B1927" s="165" t="s">
        <v>11</v>
      </c>
      <c r="C1927" s="192" t="s">
        <v>6009</v>
      </c>
      <c r="D1927" s="192" t="s">
        <v>6010</v>
      </c>
      <c r="E1927" s="205">
        <v>41589.598611111112</v>
      </c>
      <c r="F1927" s="205">
        <v>41589.598611111112</v>
      </c>
      <c r="G1927" s="30" t="str">
        <f t="shared" si="32"/>
        <v>Süresinde Tamamlandı</v>
      </c>
    </row>
    <row r="1928" spans="1:7" ht="15" x14ac:dyDescent="0.2">
      <c r="A1928" s="87">
        <v>1925</v>
      </c>
      <c r="B1928" s="165" t="s">
        <v>11</v>
      </c>
      <c r="C1928" s="192" t="s">
        <v>6011</v>
      </c>
      <c r="D1928" s="192" t="s">
        <v>6012</v>
      </c>
      <c r="E1928" s="205">
        <v>41593.613888888889</v>
      </c>
      <c r="F1928" s="205">
        <v>41593.613888888889</v>
      </c>
      <c r="G1928" s="30" t="str">
        <f t="shared" si="32"/>
        <v>Süresinde Tamamlandı</v>
      </c>
    </row>
    <row r="1929" spans="1:7" ht="15" x14ac:dyDescent="0.2">
      <c r="A1929" s="87">
        <v>1926</v>
      </c>
      <c r="B1929" s="165" t="s">
        <v>11</v>
      </c>
      <c r="C1929" s="192" t="s">
        <v>728</v>
      </c>
      <c r="D1929" s="192" t="s">
        <v>729</v>
      </c>
      <c r="E1929" s="205">
        <v>41586.372916666667</v>
      </c>
      <c r="F1929" s="205">
        <v>41589.598611111112</v>
      </c>
      <c r="G1929" s="30">
        <f t="shared" si="32"/>
        <v>-0.22569444444525288</v>
      </c>
    </row>
    <row r="1930" spans="1:7" ht="15" x14ac:dyDescent="0.2">
      <c r="A1930" s="87">
        <v>1927</v>
      </c>
      <c r="B1930" s="165" t="s">
        <v>11</v>
      </c>
      <c r="C1930" s="192" t="s">
        <v>6013</v>
      </c>
      <c r="D1930" s="192" t="s">
        <v>6014</v>
      </c>
      <c r="E1930" s="205">
        <v>41585.380555555552</v>
      </c>
      <c r="F1930" s="205">
        <v>41585.67083333333</v>
      </c>
      <c r="G1930" s="30" t="str">
        <f t="shared" si="32"/>
        <v>Süresinde Tamamlandı</v>
      </c>
    </row>
    <row r="1931" spans="1:7" ht="15" x14ac:dyDescent="0.2">
      <c r="A1931" s="87">
        <v>1928</v>
      </c>
      <c r="B1931" s="165" t="s">
        <v>11</v>
      </c>
      <c r="C1931" s="192" t="s">
        <v>6015</v>
      </c>
      <c r="D1931" s="192" t="s">
        <v>6016</v>
      </c>
      <c r="E1931" s="205">
        <v>41585.380555555552</v>
      </c>
      <c r="F1931" s="205">
        <v>41585.615277777775</v>
      </c>
      <c r="G1931" s="30" t="str">
        <f t="shared" si="32"/>
        <v>Süresinde Tamamlandı</v>
      </c>
    </row>
    <row r="1932" spans="1:7" ht="15" x14ac:dyDescent="0.2">
      <c r="A1932" s="87">
        <v>1929</v>
      </c>
      <c r="B1932" s="165" t="s">
        <v>11</v>
      </c>
      <c r="C1932" s="192" t="s">
        <v>730</v>
      </c>
      <c r="D1932" s="192" t="s">
        <v>731</v>
      </c>
      <c r="E1932" s="205">
        <v>41585.380555555552</v>
      </c>
      <c r="F1932" s="205">
        <v>41585.615277777775</v>
      </c>
      <c r="G1932" s="30" t="str">
        <f t="shared" si="32"/>
        <v>Süresinde Tamamlandı</v>
      </c>
    </row>
    <row r="1933" spans="1:7" ht="15" x14ac:dyDescent="0.2">
      <c r="A1933" s="87">
        <v>1930</v>
      </c>
      <c r="B1933" s="165" t="s">
        <v>11</v>
      </c>
      <c r="C1933" s="192" t="s">
        <v>732</v>
      </c>
      <c r="D1933" s="192" t="s">
        <v>733</v>
      </c>
      <c r="E1933" s="205">
        <v>41589.384722222218</v>
      </c>
      <c r="F1933" s="205">
        <v>41589.598611111112</v>
      </c>
      <c r="G1933" s="30" t="str">
        <f t="shared" si="32"/>
        <v>Süresinde Tamamlandı</v>
      </c>
    </row>
    <row r="1934" spans="1:7" ht="15" x14ac:dyDescent="0.2">
      <c r="A1934" s="87">
        <v>1931</v>
      </c>
      <c r="B1934" s="165" t="s">
        <v>11</v>
      </c>
      <c r="C1934" s="192" t="s">
        <v>6017</v>
      </c>
      <c r="D1934" s="192" t="s">
        <v>6018</v>
      </c>
      <c r="E1934" s="205">
        <v>41585.615277777775</v>
      </c>
      <c r="F1934" s="205">
        <v>41585.615277777775</v>
      </c>
      <c r="G1934" s="30" t="str">
        <f t="shared" si="32"/>
        <v>Süresinde Tamamlandı</v>
      </c>
    </row>
    <row r="1935" spans="1:7" ht="15" x14ac:dyDescent="0.2">
      <c r="A1935" s="87">
        <v>1932</v>
      </c>
      <c r="B1935" s="165" t="s">
        <v>11</v>
      </c>
      <c r="C1935" s="192" t="s">
        <v>6019</v>
      </c>
      <c r="D1935" s="192" t="s">
        <v>6020</v>
      </c>
      <c r="E1935" s="205">
        <v>41597.666666666664</v>
      </c>
      <c r="F1935" s="205">
        <v>41597.666666666664</v>
      </c>
      <c r="G1935" s="30" t="str">
        <f t="shared" si="32"/>
        <v>Süresinde Tamamlandı</v>
      </c>
    </row>
    <row r="1936" spans="1:7" ht="15" x14ac:dyDescent="0.2">
      <c r="A1936" s="87">
        <v>1933</v>
      </c>
      <c r="B1936" s="165" t="s">
        <v>11</v>
      </c>
      <c r="C1936" s="192" t="s">
        <v>6021</v>
      </c>
      <c r="D1936" s="192" t="s">
        <v>6022</v>
      </c>
      <c r="E1936" s="205">
        <v>41586.372916666667</v>
      </c>
      <c r="F1936" s="205">
        <v>41586.601388888885</v>
      </c>
      <c r="G1936" s="30" t="str">
        <f t="shared" si="32"/>
        <v>Süresinde Tamamlandı</v>
      </c>
    </row>
    <row r="1937" spans="1:7" ht="15" x14ac:dyDescent="0.2">
      <c r="A1937" s="87">
        <v>1934</v>
      </c>
      <c r="B1937" s="165" t="s">
        <v>11</v>
      </c>
      <c r="C1937" s="192" t="s">
        <v>6023</v>
      </c>
      <c r="D1937" s="192" t="s">
        <v>6024</v>
      </c>
      <c r="E1937" s="205">
        <v>41589.384722222218</v>
      </c>
      <c r="F1937" s="205">
        <v>41589.598611111112</v>
      </c>
      <c r="G1937" s="30" t="str">
        <f t="shared" si="32"/>
        <v>Süresinde Tamamlandı</v>
      </c>
    </row>
    <row r="1938" spans="1:7" ht="15" x14ac:dyDescent="0.2">
      <c r="A1938" s="87">
        <v>1935</v>
      </c>
      <c r="B1938" s="165" t="s">
        <v>11</v>
      </c>
      <c r="C1938" s="192" t="s">
        <v>6025</v>
      </c>
      <c r="D1938" s="192" t="s">
        <v>6026</v>
      </c>
      <c r="E1938" s="205">
        <v>41585.380555555552</v>
      </c>
      <c r="F1938" s="205">
        <v>41585.722222222219</v>
      </c>
      <c r="G1938" s="30" t="str">
        <f t="shared" si="32"/>
        <v>Süresinde Tamamlandı</v>
      </c>
    </row>
    <row r="1939" spans="1:7" ht="15" x14ac:dyDescent="0.2">
      <c r="A1939" s="87">
        <v>1936</v>
      </c>
      <c r="B1939" s="165" t="s">
        <v>11</v>
      </c>
      <c r="C1939" s="192" t="s">
        <v>6027</v>
      </c>
      <c r="D1939" s="192" t="s">
        <v>6028</v>
      </c>
      <c r="E1939" s="205">
        <v>41585.380555555552</v>
      </c>
      <c r="F1939" s="205">
        <v>41585.615277777775</v>
      </c>
      <c r="G1939" s="30" t="str">
        <f t="shared" si="32"/>
        <v>Süresinde Tamamlandı</v>
      </c>
    </row>
    <row r="1940" spans="1:7" ht="15" x14ac:dyDescent="0.2">
      <c r="A1940" s="87">
        <v>1937</v>
      </c>
      <c r="B1940" s="165" t="s">
        <v>11</v>
      </c>
      <c r="C1940" s="192" t="s">
        <v>6029</v>
      </c>
      <c r="D1940" s="192" t="s">
        <v>6030</v>
      </c>
      <c r="E1940" s="205">
        <v>41585.380555555552</v>
      </c>
      <c r="F1940" s="205">
        <v>41585.722222222219</v>
      </c>
      <c r="G1940" s="30" t="str">
        <f t="shared" ref="G1940:G2003" si="33">IF(F1940-E1940&lt;=3,"Süresinde Tamamlandı",3-(F1940-E1940))</f>
        <v>Süresinde Tamamlandı</v>
      </c>
    </row>
    <row r="1941" spans="1:7" ht="15" x14ac:dyDescent="0.2">
      <c r="A1941" s="87">
        <v>1938</v>
      </c>
      <c r="B1941" s="165" t="s">
        <v>11</v>
      </c>
      <c r="C1941" s="192" t="s">
        <v>6031</v>
      </c>
      <c r="D1941" s="192" t="s">
        <v>6032</v>
      </c>
      <c r="E1941" s="205">
        <v>41586.372916666667</v>
      </c>
      <c r="F1941" s="205">
        <v>41589.598611111112</v>
      </c>
      <c r="G1941" s="30">
        <f t="shared" si="33"/>
        <v>-0.22569444444525288</v>
      </c>
    </row>
    <row r="1942" spans="1:7" ht="15" x14ac:dyDescent="0.2">
      <c r="A1942" s="87">
        <v>1939</v>
      </c>
      <c r="B1942" s="165" t="s">
        <v>11</v>
      </c>
      <c r="C1942" s="192" t="s">
        <v>6033</v>
      </c>
      <c r="D1942" s="192" t="s">
        <v>6034</v>
      </c>
      <c r="E1942" s="205">
        <v>41586.372916666667</v>
      </c>
      <c r="F1942" s="205">
        <v>41586.729166666664</v>
      </c>
      <c r="G1942" s="30" t="str">
        <f t="shared" si="33"/>
        <v>Süresinde Tamamlandı</v>
      </c>
    </row>
    <row r="1943" spans="1:7" ht="15" x14ac:dyDescent="0.2">
      <c r="A1943" s="87">
        <v>1940</v>
      </c>
      <c r="B1943" s="165" t="s">
        <v>11</v>
      </c>
      <c r="C1943" s="192" t="s">
        <v>6035</v>
      </c>
      <c r="D1943" s="192" t="s">
        <v>6036</v>
      </c>
      <c r="E1943" s="205">
        <v>41586.372916666667</v>
      </c>
      <c r="F1943" s="205">
        <v>41586.601388888885</v>
      </c>
      <c r="G1943" s="30" t="str">
        <f t="shared" si="33"/>
        <v>Süresinde Tamamlandı</v>
      </c>
    </row>
    <row r="1944" spans="1:7" ht="15" x14ac:dyDescent="0.2">
      <c r="A1944" s="87">
        <v>1941</v>
      </c>
      <c r="B1944" s="165" t="s">
        <v>11</v>
      </c>
      <c r="C1944" s="192" t="s">
        <v>6037</v>
      </c>
      <c r="D1944" s="192" t="s">
        <v>6038</v>
      </c>
      <c r="E1944" s="205">
        <v>41585.380555555552</v>
      </c>
      <c r="F1944" s="205">
        <v>41585.615277777775</v>
      </c>
      <c r="G1944" s="30" t="str">
        <f t="shared" si="33"/>
        <v>Süresinde Tamamlandı</v>
      </c>
    </row>
    <row r="1945" spans="1:7" ht="15" x14ac:dyDescent="0.2">
      <c r="A1945" s="87">
        <v>1942</v>
      </c>
      <c r="B1945" s="165" t="s">
        <v>11</v>
      </c>
      <c r="C1945" s="192" t="s">
        <v>6039</v>
      </c>
      <c r="D1945" s="192" t="s">
        <v>6040</v>
      </c>
      <c r="E1945" s="205">
        <v>41589.384722222218</v>
      </c>
      <c r="F1945" s="205">
        <v>41589.598611111112</v>
      </c>
      <c r="G1945" s="30" t="str">
        <f t="shared" si="33"/>
        <v>Süresinde Tamamlandı</v>
      </c>
    </row>
    <row r="1946" spans="1:7" ht="15" x14ac:dyDescent="0.2">
      <c r="A1946" s="87">
        <v>1943</v>
      </c>
      <c r="B1946" s="165" t="s">
        <v>11</v>
      </c>
      <c r="C1946" s="192" t="s">
        <v>6041</v>
      </c>
      <c r="D1946" s="192" t="s">
        <v>6042</v>
      </c>
      <c r="E1946" s="205">
        <v>41585.380555555552</v>
      </c>
      <c r="F1946" s="205">
        <v>41585.615277777775</v>
      </c>
      <c r="G1946" s="30" t="str">
        <f t="shared" si="33"/>
        <v>Süresinde Tamamlandı</v>
      </c>
    </row>
    <row r="1947" spans="1:7" ht="15" x14ac:dyDescent="0.2">
      <c r="A1947" s="87">
        <v>1944</v>
      </c>
      <c r="B1947" s="165" t="s">
        <v>11</v>
      </c>
      <c r="C1947" s="192" t="s">
        <v>6043</v>
      </c>
      <c r="D1947" s="192" t="s">
        <v>6044</v>
      </c>
      <c r="E1947" s="205">
        <v>41585.615277777775</v>
      </c>
      <c r="F1947" s="205">
        <v>41585.615277777775</v>
      </c>
      <c r="G1947" s="30" t="str">
        <f t="shared" si="33"/>
        <v>Süresinde Tamamlandı</v>
      </c>
    </row>
    <row r="1948" spans="1:7" ht="15" x14ac:dyDescent="0.2">
      <c r="A1948" s="87">
        <v>1945</v>
      </c>
      <c r="B1948" s="165" t="s">
        <v>11</v>
      </c>
      <c r="C1948" s="192" t="s">
        <v>6045</v>
      </c>
      <c r="D1948" s="192" t="s">
        <v>6046</v>
      </c>
      <c r="E1948" s="205">
        <v>41579.574999999997</v>
      </c>
      <c r="F1948" s="205">
        <v>41579.574999999997</v>
      </c>
      <c r="G1948" s="30" t="str">
        <f t="shared" si="33"/>
        <v>Süresinde Tamamlandı</v>
      </c>
    </row>
    <row r="1949" spans="1:7" ht="15" x14ac:dyDescent="0.2">
      <c r="A1949" s="87">
        <v>1946</v>
      </c>
      <c r="B1949" s="165" t="s">
        <v>11</v>
      </c>
      <c r="C1949" s="192" t="s">
        <v>6047</v>
      </c>
      <c r="D1949" s="192" t="s">
        <v>6048</v>
      </c>
      <c r="E1949" s="205">
        <v>41607.373611111107</v>
      </c>
      <c r="F1949" s="205">
        <v>41607.597916666666</v>
      </c>
      <c r="G1949" s="30" t="str">
        <f t="shared" si="33"/>
        <v>Süresinde Tamamlandı</v>
      </c>
    </row>
    <row r="1950" spans="1:7" ht="15" x14ac:dyDescent="0.2">
      <c r="A1950" s="87">
        <v>1947</v>
      </c>
      <c r="B1950" s="165" t="s">
        <v>11</v>
      </c>
      <c r="C1950" s="192" t="s">
        <v>734</v>
      </c>
      <c r="D1950" s="192" t="s">
        <v>735</v>
      </c>
      <c r="E1950" s="205">
        <v>41607.373611111107</v>
      </c>
      <c r="F1950" s="205">
        <v>41607.720138888886</v>
      </c>
      <c r="G1950" s="30" t="str">
        <f t="shared" si="33"/>
        <v>Süresinde Tamamlandı</v>
      </c>
    </row>
    <row r="1951" spans="1:7" ht="15" x14ac:dyDescent="0.2">
      <c r="A1951" s="87">
        <v>1948</v>
      </c>
      <c r="B1951" s="165" t="s">
        <v>11</v>
      </c>
      <c r="C1951" s="192" t="s">
        <v>6049</v>
      </c>
      <c r="D1951" s="192" t="s">
        <v>6050</v>
      </c>
      <c r="E1951" s="205">
        <v>41584.381249999999</v>
      </c>
      <c r="F1951" s="205">
        <v>41584.604166666664</v>
      </c>
      <c r="G1951" s="30" t="str">
        <f t="shared" si="33"/>
        <v>Süresinde Tamamlandı</v>
      </c>
    </row>
    <row r="1952" spans="1:7" ht="15" x14ac:dyDescent="0.2">
      <c r="A1952" s="87">
        <v>1949</v>
      </c>
      <c r="B1952" s="165" t="s">
        <v>11</v>
      </c>
      <c r="C1952" s="192" t="s">
        <v>2976</v>
      </c>
      <c r="D1952" s="192" t="s">
        <v>6051</v>
      </c>
      <c r="E1952" s="205">
        <v>41584.381249999999</v>
      </c>
      <c r="F1952" s="205">
        <v>41584.604166666664</v>
      </c>
      <c r="G1952" s="30" t="str">
        <f t="shared" si="33"/>
        <v>Süresinde Tamamlandı</v>
      </c>
    </row>
    <row r="1953" spans="1:7" ht="15" x14ac:dyDescent="0.2">
      <c r="A1953" s="87">
        <v>1950</v>
      </c>
      <c r="B1953" s="165" t="s">
        <v>11</v>
      </c>
      <c r="C1953" s="192" t="s">
        <v>178</v>
      </c>
      <c r="D1953" s="192" t="s">
        <v>6052</v>
      </c>
      <c r="E1953" s="205">
        <v>41584.381249999999</v>
      </c>
      <c r="F1953" s="205">
        <v>41584.604166666664</v>
      </c>
      <c r="G1953" s="30" t="str">
        <f t="shared" si="33"/>
        <v>Süresinde Tamamlandı</v>
      </c>
    </row>
    <row r="1954" spans="1:7" ht="15" x14ac:dyDescent="0.2">
      <c r="A1954" s="87">
        <v>1951</v>
      </c>
      <c r="B1954" s="165" t="s">
        <v>11</v>
      </c>
      <c r="C1954" s="192" t="s">
        <v>6053</v>
      </c>
      <c r="D1954" s="192" t="s">
        <v>6054</v>
      </c>
      <c r="E1954" s="205">
        <v>41585.380555555552</v>
      </c>
      <c r="F1954" s="205">
        <v>41585.722222222219</v>
      </c>
      <c r="G1954" s="30" t="str">
        <f t="shared" si="33"/>
        <v>Süresinde Tamamlandı</v>
      </c>
    </row>
    <row r="1955" spans="1:7" ht="15" x14ac:dyDescent="0.2">
      <c r="A1955" s="87">
        <v>1952</v>
      </c>
      <c r="B1955" s="165" t="s">
        <v>11</v>
      </c>
      <c r="C1955" s="192" t="s">
        <v>736</v>
      </c>
      <c r="D1955" s="192" t="s">
        <v>737</v>
      </c>
      <c r="E1955" s="205">
        <v>41584.381249999999</v>
      </c>
      <c r="F1955" s="205">
        <v>41584.67083333333</v>
      </c>
      <c r="G1955" s="30" t="str">
        <f t="shared" si="33"/>
        <v>Süresinde Tamamlandı</v>
      </c>
    </row>
    <row r="1956" spans="1:7" ht="15" x14ac:dyDescent="0.2">
      <c r="A1956" s="87">
        <v>1953</v>
      </c>
      <c r="B1956" s="165" t="s">
        <v>11</v>
      </c>
      <c r="C1956" s="192" t="s">
        <v>6055</v>
      </c>
      <c r="D1956" s="192" t="s">
        <v>6056</v>
      </c>
      <c r="E1956" s="205">
        <v>41598.365972222222</v>
      </c>
      <c r="F1956" s="205">
        <v>41598.59375</v>
      </c>
      <c r="G1956" s="30" t="str">
        <f t="shared" si="33"/>
        <v>Süresinde Tamamlandı</v>
      </c>
    </row>
    <row r="1957" spans="1:7" ht="15" x14ac:dyDescent="0.2">
      <c r="A1957" s="87">
        <v>1954</v>
      </c>
      <c r="B1957" s="165" t="s">
        <v>11</v>
      </c>
      <c r="C1957" s="192" t="s">
        <v>6057</v>
      </c>
      <c r="D1957" s="192" t="s">
        <v>6058</v>
      </c>
      <c r="E1957" s="205">
        <v>41598.59375</v>
      </c>
      <c r="F1957" s="205">
        <v>41598.59375</v>
      </c>
      <c r="G1957" s="30" t="str">
        <f t="shared" si="33"/>
        <v>Süresinde Tamamlandı</v>
      </c>
    </row>
    <row r="1958" spans="1:7" ht="15" x14ac:dyDescent="0.2">
      <c r="A1958" s="87">
        <v>1955</v>
      </c>
      <c r="B1958" s="165" t="s">
        <v>11</v>
      </c>
      <c r="C1958" s="192" t="s">
        <v>6059</v>
      </c>
      <c r="D1958" s="192" t="s">
        <v>6060</v>
      </c>
      <c r="E1958" s="205">
        <v>41597.602083333331</v>
      </c>
      <c r="F1958" s="205">
        <v>41597.602083333331</v>
      </c>
      <c r="G1958" s="30" t="str">
        <f t="shared" si="33"/>
        <v>Süresinde Tamamlandı</v>
      </c>
    </row>
    <row r="1959" spans="1:7" ht="15" x14ac:dyDescent="0.2">
      <c r="A1959" s="87">
        <v>1956</v>
      </c>
      <c r="B1959" s="165" t="s">
        <v>11</v>
      </c>
      <c r="C1959" s="192" t="s">
        <v>738</v>
      </c>
      <c r="D1959" s="192" t="s">
        <v>739</v>
      </c>
      <c r="E1959" s="205">
        <v>41593.375694444439</v>
      </c>
      <c r="F1959" s="205">
        <v>41593.613888888889</v>
      </c>
      <c r="G1959" s="30" t="str">
        <f t="shared" si="33"/>
        <v>Süresinde Tamamlandı</v>
      </c>
    </row>
    <row r="1960" spans="1:7" ht="15" x14ac:dyDescent="0.2">
      <c r="A1960" s="87">
        <v>1957</v>
      </c>
      <c r="B1960" s="165" t="s">
        <v>11</v>
      </c>
      <c r="C1960" s="192" t="s">
        <v>6061</v>
      </c>
      <c r="D1960" s="192" t="s">
        <v>6062</v>
      </c>
      <c r="E1960" s="205">
        <v>41578.374305555553</v>
      </c>
      <c r="F1960" s="205">
        <v>41579.693055555552</v>
      </c>
      <c r="G1960" s="30" t="str">
        <f t="shared" si="33"/>
        <v>Süresinde Tamamlandı</v>
      </c>
    </row>
    <row r="1961" spans="1:7" ht="15" x14ac:dyDescent="0.2">
      <c r="A1961" s="87">
        <v>1958</v>
      </c>
      <c r="B1961" s="165" t="s">
        <v>11</v>
      </c>
      <c r="C1961" s="192" t="s">
        <v>6063</v>
      </c>
      <c r="D1961" s="192" t="s">
        <v>6064</v>
      </c>
      <c r="E1961" s="205">
        <v>41605.359027777777</v>
      </c>
      <c r="F1961" s="205">
        <v>41607.597916666666</v>
      </c>
      <c r="G1961" s="30" t="str">
        <f t="shared" si="33"/>
        <v>Süresinde Tamamlandı</v>
      </c>
    </row>
    <row r="1962" spans="1:7" ht="15" x14ac:dyDescent="0.2">
      <c r="A1962" s="87">
        <v>1959</v>
      </c>
      <c r="B1962" s="165" t="s">
        <v>11</v>
      </c>
      <c r="C1962" s="192" t="s">
        <v>740</v>
      </c>
      <c r="D1962" s="192" t="s">
        <v>741</v>
      </c>
      <c r="E1962" s="205">
        <v>41606.378472222219</v>
      </c>
      <c r="F1962" s="205">
        <v>41606.676388888889</v>
      </c>
      <c r="G1962" s="30" t="str">
        <f t="shared" si="33"/>
        <v>Süresinde Tamamlandı</v>
      </c>
    </row>
    <row r="1963" spans="1:7" ht="15" x14ac:dyDescent="0.2">
      <c r="A1963" s="87">
        <v>1960</v>
      </c>
      <c r="B1963" s="165" t="s">
        <v>11</v>
      </c>
      <c r="C1963" s="192" t="s">
        <v>6065</v>
      </c>
      <c r="D1963" s="192" t="s">
        <v>6066</v>
      </c>
      <c r="E1963" s="205">
        <v>41597.373611111107</v>
      </c>
      <c r="F1963" s="205">
        <v>41597.722222222219</v>
      </c>
      <c r="G1963" s="30" t="str">
        <f t="shared" si="33"/>
        <v>Süresinde Tamamlandı</v>
      </c>
    </row>
    <row r="1964" spans="1:7" ht="15" x14ac:dyDescent="0.2">
      <c r="A1964" s="87">
        <v>1961</v>
      </c>
      <c r="B1964" s="165" t="s">
        <v>11</v>
      </c>
      <c r="C1964" s="192" t="s">
        <v>6067</v>
      </c>
      <c r="D1964" s="192" t="s">
        <v>6068</v>
      </c>
      <c r="E1964" s="205">
        <v>41598.365972222222</v>
      </c>
      <c r="F1964" s="205">
        <v>41598.59375</v>
      </c>
      <c r="G1964" s="30" t="str">
        <f t="shared" si="33"/>
        <v>Süresinde Tamamlandı</v>
      </c>
    </row>
    <row r="1965" spans="1:7" ht="15" x14ac:dyDescent="0.2">
      <c r="A1965" s="87">
        <v>1962</v>
      </c>
      <c r="B1965" s="165" t="s">
        <v>11</v>
      </c>
      <c r="C1965" s="192" t="s">
        <v>742</v>
      </c>
      <c r="D1965" s="192" t="s">
        <v>743</v>
      </c>
      <c r="E1965" s="205">
        <v>41599.406944444439</v>
      </c>
      <c r="F1965" s="205">
        <v>41599.611111111109</v>
      </c>
      <c r="G1965" s="30" t="str">
        <f t="shared" si="33"/>
        <v>Süresinde Tamamlandı</v>
      </c>
    </row>
    <row r="1966" spans="1:7" ht="15" x14ac:dyDescent="0.2">
      <c r="A1966" s="87">
        <v>1963</v>
      </c>
      <c r="B1966" s="165" t="s">
        <v>11</v>
      </c>
      <c r="C1966" s="192" t="s">
        <v>6069</v>
      </c>
      <c r="D1966" s="192" t="s">
        <v>6070</v>
      </c>
      <c r="E1966" s="205">
        <v>41599.406944444439</v>
      </c>
      <c r="F1966" s="205">
        <v>41599.724305555552</v>
      </c>
      <c r="G1966" s="30" t="str">
        <f t="shared" si="33"/>
        <v>Süresinde Tamamlandı</v>
      </c>
    </row>
    <row r="1967" spans="1:7" ht="15" x14ac:dyDescent="0.2">
      <c r="A1967" s="87">
        <v>1964</v>
      </c>
      <c r="B1967" s="165" t="s">
        <v>11</v>
      </c>
      <c r="C1967" s="192" t="s">
        <v>6071</v>
      </c>
      <c r="D1967" s="192" t="s">
        <v>6072</v>
      </c>
      <c r="E1967" s="205">
        <v>41603.379166666666</v>
      </c>
      <c r="F1967" s="205">
        <v>41603.610416666663</v>
      </c>
      <c r="G1967" s="30" t="str">
        <f t="shared" si="33"/>
        <v>Süresinde Tamamlandı</v>
      </c>
    </row>
    <row r="1968" spans="1:7" ht="15" x14ac:dyDescent="0.2">
      <c r="A1968" s="87">
        <v>1965</v>
      </c>
      <c r="B1968" s="165" t="s">
        <v>11</v>
      </c>
      <c r="C1968" s="192" t="s">
        <v>6073</v>
      </c>
      <c r="D1968" s="192" t="s">
        <v>6074</v>
      </c>
      <c r="E1968" s="205">
        <v>41603.379166666666</v>
      </c>
      <c r="F1968" s="205">
        <v>41603.610416666663</v>
      </c>
      <c r="G1968" s="30" t="str">
        <f t="shared" si="33"/>
        <v>Süresinde Tamamlandı</v>
      </c>
    </row>
    <row r="1969" spans="1:7" ht="15" x14ac:dyDescent="0.2">
      <c r="A1969" s="87">
        <v>1966</v>
      </c>
      <c r="B1969" s="165" t="s">
        <v>11</v>
      </c>
      <c r="C1969" s="192" t="s">
        <v>6075</v>
      </c>
      <c r="D1969" s="192" t="s">
        <v>6076</v>
      </c>
      <c r="E1969" s="205">
        <v>41603.379166666666</v>
      </c>
      <c r="F1969" s="205">
        <v>41603.610416666663</v>
      </c>
      <c r="G1969" s="30" t="str">
        <f t="shared" si="33"/>
        <v>Süresinde Tamamlandı</v>
      </c>
    </row>
    <row r="1970" spans="1:7" ht="15" x14ac:dyDescent="0.2">
      <c r="A1970" s="87">
        <v>1967</v>
      </c>
      <c r="B1970" s="165" t="s">
        <v>11</v>
      </c>
      <c r="C1970" s="192" t="s">
        <v>6077</v>
      </c>
      <c r="D1970" s="192" t="s">
        <v>6078</v>
      </c>
      <c r="E1970" s="205">
        <v>41603.379166666666</v>
      </c>
      <c r="F1970" s="205">
        <v>41603.6875</v>
      </c>
      <c r="G1970" s="30" t="str">
        <f t="shared" si="33"/>
        <v>Süresinde Tamamlandı</v>
      </c>
    </row>
    <row r="1971" spans="1:7" ht="15" x14ac:dyDescent="0.2">
      <c r="A1971" s="87">
        <v>1968</v>
      </c>
      <c r="B1971" s="165" t="s">
        <v>11</v>
      </c>
      <c r="C1971" s="192" t="s">
        <v>6079</v>
      </c>
      <c r="D1971" s="192" t="s">
        <v>6080</v>
      </c>
      <c r="E1971" s="205">
        <v>41603.379166666666</v>
      </c>
      <c r="F1971" s="205">
        <v>41603.6875</v>
      </c>
      <c r="G1971" s="30" t="str">
        <f t="shared" si="33"/>
        <v>Süresinde Tamamlandı</v>
      </c>
    </row>
    <row r="1972" spans="1:7" ht="15" x14ac:dyDescent="0.2">
      <c r="A1972" s="87">
        <v>1969</v>
      </c>
      <c r="B1972" s="165" t="s">
        <v>11</v>
      </c>
      <c r="C1972" s="192" t="s">
        <v>6081</v>
      </c>
      <c r="D1972" s="192" t="s">
        <v>6082</v>
      </c>
      <c r="E1972" s="205">
        <v>41584.381249999999</v>
      </c>
      <c r="F1972" s="205">
        <v>41584.67083333333</v>
      </c>
      <c r="G1972" s="30" t="str">
        <f t="shared" si="33"/>
        <v>Süresinde Tamamlandı</v>
      </c>
    </row>
    <row r="1973" spans="1:7" ht="15" x14ac:dyDescent="0.2">
      <c r="A1973" s="87">
        <v>1970</v>
      </c>
      <c r="B1973" s="165" t="s">
        <v>11</v>
      </c>
      <c r="C1973" s="192" t="s">
        <v>6083</v>
      </c>
      <c r="D1973" s="192" t="s">
        <v>6084</v>
      </c>
      <c r="E1973" s="205">
        <v>41600.378472222219</v>
      </c>
      <c r="F1973" s="205">
        <v>41600.603472222218</v>
      </c>
      <c r="G1973" s="30" t="str">
        <f t="shared" si="33"/>
        <v>Süresinde Tamamlandı</v>
      </c>
    </row>
    <row r="1974" spans="1:7" ht="15" x14ac:dyDescent="0.2">
      <c r="A1974" s="87">
        <v>1971</v>
      </c>
      <c r="B1974" s="165" t="s">
        <v>11</v>
      </c>
      <c r="C1974" s="192" t="s">
        <v>6085</v>
      </c>
      <c r="D1974" s="192" t="s">
        <v>6086</v>
      </c>
      <c r="E1974" s="205">
        <v>41600.378472222219</v>
      </c>
      <c r="F1974" s="205">
        <v>41603.610416666663</v>
      </c>
      <c r="G1974" s="30">
        <f t="shared" si="33"/>
        <v>-0.23194444444379769</v>
      </c>
    </row>
    <row r="1975" spans="1:7" ht="15" x14ac:dyDescent="0.2">
      <c r="A1975" s="87">
        <v>1972</v>
      </c>
      <c r="B1975" s="165" t="s">
        <v>11</v>
      </c>
      <c r="C1975" s="192" t="s">
        <v>6087</v>
      </c>
      <c r="D1975" s="192" t="s">
        <v>6088</v>
      </c>
      <c r="E1975" s="205">
        <v>41593.375694444439</v>
      </c>
      <c r="F1975" s="205">
        <v>41593.613888888889</v>
      </c>
      <c r="G1975" s="30" t="str">
        <f t="shared" si="33"/>
        <v>Süresinde Tamamlandı</v>
      </c>
    </row>
    <row r="1976" spans="1:7" ht="15" x14ac:dyDescent="0.2">
      <c r="A1976" s="87">
        <v>1973</v>
      </c>
      <c r="B1976" s="165" t="s">
        <v>11</v>
      </c>
      <c r="C1976" s="192" t="s">
        <v>6089</v>
      </c>
      <c r="D1976" s="192" t="s">
        <v>6090</v>
      </c>
      <c r="E1976" s="205">
        <v>41584.381249999999</v>
      </c>
      <c r="F1976" s="205">
        <v>41584.725694444445</v>
      </c>
      <c r="G1976" s="30" t="str">
        <f t="shared" si="33"/>
        <v>Süresinde Tamamlandı</v>
      </c>
    </row>
    <row r="1977" spans="1:7" ht="15" x14ac:dyDescent="0.2">
      <c r="A1977" s="87">
        <v>1974</v>
      </c>
      <c r="B1977" s="165" t="s">
        <v>11</v>
      </c>
      <c r="C1977" s="192" t="s">
        <v>744</v>
      </c>
      <c r="D1977" s="192" t="s">
        <v>745</v>
      </c>
      <c r="E1977" s="205">
        <v>41584.381249999999</v>
      </c>
      <c r="F1977" s="205">
        <v>41586.676388888889</v>
      </c>
      <c r="G1977" s="30" t="str">
        <f t="shared" si="33"/>
        <v>Süresinde Tamamlandı</v>
      </c>
    </row>
    <row r="1978" spans="1:7" ht="15" x14ac:dyDescent="0.2">
      <c r="A1978" s="87">
        <v>1975</v>
      </c>
      <c r="B1978" s="165" t="s">
        <v>11</v>
      </c>
      <c r="C1978" s="192" t="s">
        <v>6091</v>
      </c>
      <c r="D1978" s="192" t="s">
        <v>6092</v>
      </c>
      <c r="E1978" s="205">
        <v>41593.375694444439</v>
      </c>
      <c r="F1978" s="205">
        <v>41593.692361111112</v>
      </c>
      <c r="G1978" s="30" t="str">
        <f t="shared" si="33"/>
        <v>Süresinde Tamamlandı</v>
      </c>
    </row>
    <row r="1979" spans="1:7" ht="15" x14ac:dyDescent="0.2">
      <c r="A1979" s="87">
        <v>1976</v>
      </c>
      <c r="B1979" s="165" t="s">
        <v>11</v>
      </c>
      <c r="C1979" s="192" t="s">
        <v>6093</v>
      </c>
      <c r="D1979" s="192" t="s">
        <v>6094</v>
      </c>
      <c r="E1979" s="205">
        <v>41592.384722222218</v>
      </c>
      <c r="F1979" s="205">
        <v>41592.597222222219</v>
      </c>
      <c r="G1979" s="30" t="str">
        <f t="shared" si="33"/>
        <v>Süresinde Tamamlandı</v>
      </c>
    </row>
    <row r="1980" spans="1:7" ht="15" x14ac:dyDescent="0.2">
      <c r="A1980" s="87">
        <v>1977</v>
      </c>
      <c r="B1980" s="165" t="s">
        <v>11</v>
      </c>
      <c r="C1980" s="192" t="s">
        <v>6095</v>
      </c>
      <c r="D1980" s="192"/>
      <c r="E1980" s="205">
        <v>41603.383333333331</v>
      </c>
      <c r="F1980" s="205">
        <v>41603.610416666663</v>
      </c>
      <c r="G1980" s="30" t="str">
        <f t="shared" si="33"/>
        <v>Süresinde Tamamlandı</v>
      </c>
    </row>
    <row r="1981" spans="1:7" ht="15" x14ac:dyDescent="0.2">
      <c r="A1981" s="87">
        <v>1978</v>
      </c>
      <c r="B1981" s="165" t="s">
        <v>11</v>
      </c>
      <c r="C1981" s="192" t="s">
        <v>746</v>
      </c>
      <c r="D1981" s="192" t="s">
        <v>747</v>
      </c>
      <c r="E1981" s="205">
        <v>41590.377083333333</v>
      </c>
      <c r="F1981" s="205">
        <v>41591.613888888889</v>
      </c>
      <c r="G1981" s="30" t="str">
        <f t="shared" si="33"/>
        <v>Süresinde Tamamlandı</v>
      </c>
    </row>
    <row r="1982" spans="1:7" ht="15" x14ac:dyDescent="0.2">
      <c r="A1982" s="87">
        <v>1979</v>
      </c>
      <c r="B1982" s="165" t="s">
        <v>11</v>
      </c>
      <c r="C1982" s="192" t="s">
        <v>748</v>
      </c>
      <c r="D1982" s="192" t="s">
        <v>749</v>
      </c>
      <c r="E1982" s="205">
        <v>41590.377083333333</v>
      </c>
      <c r="F1982" s="205">
        <v>41590.594444444439</v>
      </c>
      <c r="G1982" s="30" t="str">
        <f t="shared" si="33"/>
        <v>Süresinde Tamamlandı</v>
      </c>
    </row>
    <row r="1983" spans="1:7" ht="15" x14ac:dyDescent="0.2">
      <c r="A1983" s="87">
        <v>1980</v>
      </c>
      <c r="B1983" s="165" t="s">
        <v>11</v>
      </c>
      <c r="C1983" s="192" t="s">
        <v>750</v>
      </c>
      <c r="D1983" s="192" t="s">
        <v>751</v>
      </c>
      <c r="E1983" s="205">
        <v>41590.377083333333</v>
      </c>
      <c r="F1983" s="205">
        <v>41590.686805555553</v>
      </c>
      <c r="G1983" s="30" t="str">
        <f t="shared" si="33"/>
        <v>Süresinde Tamamlandı</v>
      </c>
    </row>
    <row r="1984" spans="1:7" ht="15" x14ac:dyDescent="0.2">
      <c r="A1984" s="87">
        <v>1981</v>
      </c>
      <c r="B1984" s="165" t="s">
        <v>11</v>
      </c>
      <c r="C1984" s="192" t="s">
        <v>26</v>
      </c>
      <c r="D1984" s="192"/>
      <c r="E1984" s="205">
        <v>41589.384722222218</v>
      </c>
      <c r="F1984" s="205">
        <v>41589.598611111112</v>
      </c>
      <c r="G1984" s="30" t="str">
        <f t="shared" si="33"/>
        <v>Süresinde Tamamlandı</v>
      </c>
    </row>
    <row r="1985" spans="1:7" ht="15" x14ac:dyDescent="0.2">
      <c r="A1985" s="87">
        <v>1982</v>
      </c>
      <c r="B1985" s="165" t="s">
        <v>11</v>
      </c>
      <c r="C1985" s="192" t="s">
        <v>6096</v>
      </c>
      <c r="D1985" s="192" t="s">
        <v>6097</v>
      </c>
      <c r="E1985" s="205">
        <v>41590.377083333333</v>
      </c>
      <c r="F1985" s="205">
        <v>41590.594444444439</v>
      </c>
      <c r="G1985" s="30" t="str">
        <f t="shared" si="33"/>
        <v>Süresinde Tamamlandı</v>
      </c>
    </row>
    <row r="1986" spans="1:7" ht="15" x14ac:dyDescent="0.2">
      <c r="A1986" s="87">
        <v>1983</v>
      </c>
      <c r="B1986" s="165" t="s">
        <v>11</v>
      </c>
      <c r="C1986" s="192" t="s">
        <v>752</v>
      </c>
      <c r="D1986" s="192" t="s">
        <v>753</v>
      </c>
      <c r="E1986" s="205">
        <v>41606.378472222219</v>
      </c>
      <c r="F1986" s="205">
        <v>41606.676388888889</v>
      </c>
      <c r="G1986" s="30" t="str">
        <f t="shared" si="33"/>
        <v>Süresinde Tamamlandı</v>
      </c>
    </row>
    <row r="1987" spans="1:7" ht="15" x14ac:dyDescent="0.2">
      <c r="A1987" s="87">
        <v>1984</v>
      </c>
      <c r="B1987" s="165" t="s">
        <v>11</v>
      </c>
      <c r="C1987" s="192" t="s">
        <v>6098</v>
      </c>
      <c r="D1987" s="192" t="s">
        <v>6099</v>
      </c>
      <c r="E1987" s="205">
        <v>41589.384722222218</v>
      </c>
      <c r="F1987" s="205">
        <v>41589.677083333328</v>
      </c>
      <c r="G1987" s="30" t="str">
        <f t="shared" si="33"/>
        <v>Süresinde Tamamlandı</v>
      </c>
    </row>
    <row r="1988" spans="1:7" ht="15" x14ac:dyDescent="0.2">
      <c r="A1988" s="87">
        <v>1985</v>
      </c>
      <c r="B1988" s="165" t="s">
        <v>11</v>
      </c>
      <c r="C1988" s="192" t="s">
        <v>754</v>
      </c>
      <c r="D1988" s="192" t="s">
        <v>755</v>
      </c>
      <c r="E1988" s="205">
        <v>41589.384722222218</v>
      </c>
      <c r="F1988" s="205">
        <v>41590.731249999997</v>
      </c>
      <c r="G1988" s="30" t="str">
        <f t="shared" si="33"/>
        <v>Süresinde Tamamlandı</v>
      </c>
    </row>
    <row r="1989" spans="1:7" ht="15" x14ac:dyDescent="0.2">
      <c r="A1989" s="87">
        <v>1986</v>
      </c>
      <c r="B1989" s="165" t="s">
        <v>11</v>
      </c>
      <c r="C1989" s="192" t="s">
        <v>6100</v>
      </c>
      <c r="D1989" s="192" t="s">
        <v>6101</v>
      </c>
      <c r="E1989" s="205">
        <v>41585.380555555552</v>
      </c>
      <c r="F1989" s="205">
        <v>41585.615277777775</v>
      </c>
      <c r="G1989" s="30" t="str">
        <f t="shared" si="33"/>
        <v>Süresinde Tamamlandı</v>
      </c>
    </row>
    <row r="1990" spans="1:7" ht="15" x14ac:dyDescent="0.2">
      <c r="A1990" s="87">
        <v>1987</v>
      </c>
      <c r="B1990" s="165" t="s">
        <v>11</v>
      </c>
      <c r="C1990" s="192" t="s">
        <v>756</v>
      </c>
      <c r="D1990" s="192" t="s">
        <v>757</v>
      </c>
      <c r="E1990" s="205">
        <v>41589.384722222218</v>
      </c>
      <c r="F1990" s="205">
        <v>41593.613888888889</v>
      </c>
      <c r="G1990" s="30">
        <f t="shared" si="33"/>
        <v>-1.2291666666715173</v>
      </c>
    </row>
    <row r="1991" spans="1:7" ht="15" x14ac:dyDescent="0.2">
      <c r="A1991" s="87">
        <v>1988</v>
      </c>
      <c r="B1991" s="165" t="s">
        <v>11</v>
      </c>
      <c r="C1991" s="192" t="s">
        <v>6102</v>
      </c>
      <c r="D1991" s="192" t="s">
        <v>6103</v>
      </c>
      <c r="E1991" s="205">
        <v>41606.378472222219</v>
      </c>
      <c r="F1991" s="205">
        <v>41606.676388888889</v>
      </c>
      <c r="G1991" s="30" t="str">
        <f t="shared" si="33"/>
        <v>Süresinde Tamamlandı</v>
      </c>
    </row>
    <row r="1992" spans="1:7" ht="15" x14ac:dyDescent="0.2">
      <c r="A1992" s="87">
        <v>1989</v>
      </c>
      <c r="B1992" s="165" t="s">
        <v>11</v>
      </c>
      <c r="C1992" s="192" t="s">
        <v>6104</v>
      </c>
      <c r="D1992" s="192" t="s">
        <v>6105</v>
      </c>
      <c r="E1992" s="205">
        <v>41585.380555555552</v>
      </c>
      <c r="F1992" s="205">
        <v>41589.677083333328</v>
      </c>
      <c r="G1992" s="30">
        <f t="shared" si="33"/>
        <v>-1.296527777776646</v>
      </c>
    </row>
    <row r="1993" spans="1:7" ht="15" x14ac:dyDescent="0.2">
      <c r="A1993" s="87">
        <v>1990</v>
      </c>
      <c r="B1993" s="165" t="s">
        <v>11</v>
      </c>
      <c r="C1993" s="192" t="s">
        <v>6106</v>
      </c>
      <c r="D1993" s="192" t="s">
        <v>6107</v>
      </c>
      <c r="E1993" s="205">
        <v>41589.384722222218</v>
      </c>
      <c r="F1993" s="205">
        <v>41589.677083333328</v>
      </c>
      <c r="G1993" s="30" t="str">
        <f t="shared" si="33"/>
        <v>Süresinde Tamamlandı</v>
      </c>
    </row>
    <row r="1994" spans="1:7" ht="15" x14ac:dyDescent="0.2">
      <c r="A1994" s="87">
        <v>1991</v>
      </c>
      <c r="B1994" s="165" t="s">
        <v>11</v>
      </c>
      <c r="C1994" s="192" t="s">
        <v>6108</v>
      </c>
      <c r="D1994" s="192" t="s">
        <v>6109</v>
      </c>
      <c r="E1994" s="205">
        <v>41590.377083333333</v>
      </c>
      <c r="F1994" s="205">
        <v>41590.594444444439</v>
      </c>
      <c r="G1994" s="30" t="str">
        <f t="shared" si="33"/>
        <v>Süresinde Tamamlandı</v>
      </c>
    </row>
    <row r="1995" spans="1:7" ht="15" x14ac:dyDescent="0.2">
      <c r="A1995" s="87">
        <v>1992</v>
      </c>
      <c r="B1995" s="165" t="s">
        <v>11</v>
      </c>
      <c r="C1995" s="192" t="s">
        <v>6110</v>
      </c>
      <c r="D1995" s="192" t="s">
        <v>6111</v>
      </c>
      <c r="E1995" s="205">
        <v>41585.380555555552</v>
      </c>
      <c r="F1995" s="205">
        <v>41586.601388888885</v>
      </c>
      <c r="G1995" s="30" t="str">
        <f t="shared" si="33"/>
        <v>Süresinde Tamamlandı</v>
      </c>
    </row>
    <row r="1996" spans="1:7" ht="15" x14ac:dyDescent="0.2">
      <c r="A1996" s="87">
        <v>1993</v>
      </c>
      <c r="B1996" s="165" t="s">
        <v>11</v>
      </c>
      <c r="C1996" s="192" t="s">
        <v>6112</v>
      </c>
      <c r="D1996" s="192" t="s">
        <v>6113</v>
      </c>
      <c r="E1996" s="205">
        <v>41585.380555555552</v>
      </c>
      <c r="F1996" s="205">
        <v>41585.615277777775</v>
      </c>
      <c r="G1996" s="30" t="str">
        <f t="shared" si="33"/>
        <v>Süresinde Tamamlandı</v>
      </c>
    </row>
    <row r="1997" spans="1:7" ht="15" x14ac:dyDescent="0.2">
      <c r="A1997" s="87">
        <v>1994</v>
      </c>
      <c r="B1997" s="165" t="s">
        <v>11</v>
      </c>
      <c r="C1997" s="192" t="s">
        <v>759</v>
      </c>
      <c r="D1997" s="192" t="s">
        <v>760</v>
      </c>
      <c r="E1997" s="205">
        <v>41589.384722222218</v>
      </c>
      <c r="F1997" s="205">
        <v>41589.598611111112</v>
      </c>
      <c r="G1997" s="30" t="str">
        <f t="shared" si="33"/>
        <v>Süresinde Tamamlandı</v>
      </c>
    </row>
    <row r="1998" spans="1:7" ht="15" x14ac:dyDescent="0.2">
      <c r="A1998" s="87">
        <v>1995</v>
      </c>
      <c r="B1998" s="165" t="s">
        <v>11</v>
      </c>
      <c r="C1998" s="192" t="s">
        <v>761</v>
      </c>
      <c r="D1998" s="192" t="s">
        <v>762</v>
      </c>
      <c r="E1998" s="205">
        <v>41592.381944444445</v>
      </c>
      <c r="F1998" s="205">
        <v>41592.688888888886</v>
      </c>
      <c r="G1998" s="30" t="str">
        <f t="shared" si="33"/>
        <v>Süresinde Tamamlandı</v>
      </c>
    </row>
    <row r="1999" spans="1:7" ht="15" x14ac:dyDescent="0.2">
      <c r="A1999" s="87">
        <v>1996</v>
      </c>
      <c r="B1999" s="165" t="s">
        <v>11</v>
      </c>
      <c r="C1999" s="192" t="s">
        <v>6114</v>
      </c>
      <c r="D1999" s="192"/>
      <c r="E1999" s="205">
        <v>41590.377083333333</v>
      </c>
      <c r="F1999" s="205">
        <v>41590.594444444439</v>
      </c>
      <c r="G1999" s="30" t="str">
        <f t="shared" si="33"/>
        <v>Süresinde Tamamlandı</v>
      </c>
    </row>
    <row r="2000" spans="1:7" ht="15" x14ac:dyDescent="0.2">
      <c r="A2000" s="87">
        <v>1997</v>
      </c>
      <c r="B2000" s="165" t="s">
        <v>11</v>
      </c>
      <c r="C2000" s="192" t="s">
        <v>6115</v>
      </c>
      <c r="D2000" s="192" t="s">
        <v>6116</v>
      </c>
      <c r="E2000" s="205">
        <v>41590.377083333333</v>
      </c>
      <c r="F2000" s="205">
        <v>41591.613888888889</v>
      </c>
      <c r="G2000" s="30" t="str">
        <f t="shared" si="33"/>
        <v>Süresinde Tamamlandı</v>
      </c>
    </row>
    <row r="2001" spans="1:7" ht="15" x14ac:dyDescent="0.2">
      <c r="A2001" s="87">
        <v>1998</v>
      </c>
      <c r="B2001" s="165" t="s">
        <v>11</v>
      </c>
      <c r="C2001" s="192" t="s">
        <v>6117</v>
      </c>
      <c r="D2001" s="192" t="s">
        <v>6118</v>
      </c>
      <c r="E2001" s="205">
        <v>41593.375694444439</v>
      </c>
      <c r="F2001" s="205">
        <v>41593.692361111112</v>
      </c>
      <c r="G2001" s="30" t="str">
        <f t="shared" si="33"/>
        <v>Süresinde Tamamlandı</v>
      </c>
    </row>
    <row r="2002" spans="1:7" ht="15" x14ac:dyDescent="0.2">
      <c r="A2002" s="87">
        <v>1999</v>
      </c>
      <c r="B2002" s="165" t="s">
        <v>11</v>
      </c>
      <c r="C2002" s="192" t="s">
        <v>6119</v>
      </c>
      <c r="D2002" s="192" t="s">
        <v>6120</v>
      </c>
      <c r="E2002" s="205">
        <v>41603.379166666666</v>
      </c>
      <c r="F2002" s="205">
        <v>41603.610416666663</v>
      </c>
      <c r="G2002" s="30" t="str">
        <f t="shared" si="33"/>
        <v>Süresinde Tamamlandı</v>
      </c>
    </row>
    <row r="2003" spans="1:7" ht="15" x14ac:dyDescent="0.2">
      <c r="A2003" s="87">
        <v>2000</v>
      </c>
      <c r="B2003" s="165" t="s">
        <v>11</v>
      </c>
      <c r="C2003" s="192" t="s">
        <v>6121</v>
      </c>
      <c r="D2003" s="192" t="s">
        <v>6122</v>
      </c>
      <c r="E2003" s="205">
        <v>41600.378472222219</v>
      </c>
      <c r="F2003" s="205">
        <v>41600.603472222218</v>
      </c>
      <c r="G2003" s="30" t="str">
        <f t="shared" si="33"/>
        <v>Süresinde Tamamlandı</v>
      </c>
    </row>
    <row r="2004" spans="1:7" ht="15" x14ac:dyDescent="0.2">
      <c r="A2004" s="87">
        <v>2001</v>
      </c>
      <c r="B2004" s="165" t="s">
        <v>11</v>
      </c>
      <c r="C2004" s="192" t="s">
        <v>763</v>
      </c>
      <c r="D2004" s="192" t="s">
        <v>764</v>
      </c>
      <c r="E2004" s="205">
        <v>41589.384722222218</v>
      </c>
      <c r="F2004" s="205">
        <v>41589.598611111112</v>
      </c>
      <c r="G2004" s="30" t="str">
        <f t="shared" ref="G2004:G2067" si="34">IF(F2004-E2004&lt;=3,"Süresinde Tamamlandı",3-(F2004-E2004))</f>
        <v>Süresinde Tamamlandı</v>
      </c>
    </row>
    <row r="2005" spans="1:7" ht="15" x14ac:dyDescent="0.2">
      <c r="A2005" s="87">
        <v>2002</v>
      </c>
      <c r="B2005" s="165" t="s">
        <v>11</v>
      </c>
      <c r="C2005" s="192" t="s">
        <v>6123</v>
      </c>
      <c r="D2005" s="192" t="s">
        <v>6124</v>
      </c>
      <c r="E2005" s="205">
        <v>41598.365972222222</v>
      </c>
      <c r="F2005" s="205">
        <v>41598.59375</v>
      </c>
      <c r="G2005" s="30" t="str">
        <f t="shared" si="34"/>
        <v>Süresinde Tamamlandı</v>
      </c>
    </row>
    <row r="2006" spans="1:7" ht="15" x14ac:dyDescent="0.2">
      <c r="A2006" s="87">
        <v>2003</v>
      </c>
      <c r="B2006" s="165" t="s">
        <v>11</v>
      </c>
      <c r="C2006" s="192" t="s">
        <v>765</v>
      </c>
      <c r="D2006" s="192" t="s">
        <v>766</v>
      </c>
      <c r="E2006" s="205">
        <v>41589.384722222218</v>
      </c>
      <c r="F2006" s="205">
        <v>41589.677083333328</v>
      </c>
      <c r="G2006" s="30" t="str">
        <f t="shared" si="34"/>
        <v>Süresinde Tamamlandı</v>
      </c>
    </row>
    <row r="2007" spans="1:7" ht="15" x14ac:dyDescent="0.2">
      <c r="A2007" s="87">
        <v>2004</v>
      </c>
      <c r="B2007" s="165" t="s">
        <v>11</v>
      </c>
      <c r="C2007" s="192" t="s">
        <v>6125</v>
      </c>
      <c r="D2007" s="192" t="s">
        <v>6126</v>
      </c>
      <c r="E2007" s="205">
        <v>41590.377083333333</v>
      </c>
      <c r="F2007" s="205">
        <v>41590.594444444439</v>
      </c>
      <c r="G2007" s="30" t="str">
        <f t="shared" si="34"/>
        <v>Süresinde Tamamlandı</v>
      </c>
    </row>
    <row r="2008" spans="1:7" ht="15" x14ac:dyDescent="0.2">
      <c r="A2008" s="87">
        <v>2005</v>
      </c>
      <c r="B2008" s="165" t="s">
        <v>11</v>
      </c>
      <c r="C2008" s="192" t="s">
        <v>6127</v>
      </c>
      <c r="D2008" s="192" t="s">
        <v>6128</v>
      </c>
      <c r="E2008" s="205">
        <v>41586.372916666667</v>
      </c>
      <c r="F2008" s="205">
        <v>41590.686805555553</v>
      </c>
      <c r="G2008" s="30">
        <f t="shared" si="34"/>
        <v>-1.3138888888861402</v>
      </c>
    </row>
    <row r="2009" spans="1:7" ht="15" x14ac:dyDescent="0.2">
      <c r="A2009" s="87">
        <v>2006</v>
      </c>
      <c r="B2009" s="165" t="s">
        <v>11</v>
      </c>
      <c r="C2009" s="192" t="s">
        <v>6129</v>
      </c>
      <c r="D2009" s="192" t="s">
        <v>6130</v>
      </c>
      <c r="E2009" s="205">
        <v>41582.390277777777</v>
      </c>
      <c r="F2009" s="205">
        <v>41582.601388888885</v>
      </c>
      <c r="G2009" s="30" t="str">
        <f t="shared" si="34"/>
        <v>Süresinde Tamamlandı</v>
      </c>
    </row>
    <row r="2010" spans="1:7" ht="15" x14ac:dyDescent="0.2">
      <c r="A2010" s="87">
        <v>2007</v>
      </c>
      <c r="B2010" s="165" t="s">
        <v>11</v>
      </c>
      <c r="C2010" s="192" t="s">
        <v>6131</v>
      </c>
      <c r="D2010" s="192" t="s">
        <v>6132</v>
      </c>
      <c r="E2010" s="205">
        <v>41600.378472222219</v>
      </c>
      <c r="F2010" s="205">
        <v>41600.665972222218</v>
      </c>
      <c r="G2010" s="30" t="str">
        <f t="shared" si="34"/>
        <v>Süresinde Tamamlandı</v>
      </c>
    </row>
    <row r="2011" spans="1:7" ht="15" x14ac:dyDescent="0.2">
      <c r="A2011" s="87">
        <v>2008</v>
      </c>
      <c r="B2011" s="165" t="s">
        <v>11</v>
      </c>
      <c r="C2011" s="192" t="s">
        <v>2928</v>
      </c>
      <c r="D2011" s="192" t="s">
        <v>6133</v>
      </c>
      <c r="E2011" s="205">
        <v>41600.378472222219</v>
      </c>
      <c r="F2011" s="205">
        <v>41600.603472222218</v>
      </c>
      <c r="G2011" s="30" t="str">
        <f t="shared" si="34"/>
        <v>Süresinde Tamamlandı</v>
      </c>
    </row>
    <row r="2012" spans="1:7" ht="15" x14ac:dyDescent="0.2">
      <c r="A2012" s="87">
        <v>2009</v>
      </c>
      <c r="B2012" s="165" t="s">
        <v>11</v>
      </c>
      <c r="C2012" s="192" t="s">
        <v>6134</v>
      </c>
      <c r="D2012" s="192" t="s">
        <v>6135</v>
      </c>
      <c r="E2012" s="205">
        <v>41599.611111111109</v>
      </c>
      <c r="F2012" s="205">
        <v>41599.611111111109</v>
      </c>
      <c r="G2012" s="30" t="str">
        <f t="shared" si="34"/>
        <v>Süresinde Tamamlandı</v>
      </c>
    </row>
    <row r="2013" spans="1:7" ht="15" x14ac:dyDescent="0.2">
      <c r="A2013" s="87">
        <v>2010</v>
      </c>
      <c r="B2013" s="165" t="s">
        <v>11</v>
      </c>
      <c r="C2013" s="192" t="s">
        <v>6136</v>
      </c>
      <c r="D2013" s="192" t="s">
        <v>6137</v>
      </c>
      <c r="E2013" s="205">
        <v>41604.595833333333</v>
      </c>
      <c r="F2013" s="205">
        <v>41604.595833333333</v>
      </c>
      <c r="G2013" s="30" t="str">
        <f t="shared" si="34"/>
        <v>Süresinde Tamamlandı</v>
      </c>
    </row>
    <row r="2014" spans="1:7" ht="15" x14ac:dyDescent="0.2">
      <c r="A2014" s="87">
        <v>2011</v>
      </c>
      <c r="B2014" s="165" t="s">
        <v>11</v>
      </c>
      <c r="C2014" s="192" t="s">
        <v>767</v>
      </c>
      <c r="D2014" s="192" t="s">
        <v>768</v>
      </c>
      <c r="E2014" s="205">
        <v>41584.381249999999</v>
      </c>
      <c r="F2014" s="205">
        <v>41584.67083333333</v>
      </c>
      <c r="G2014" s="30" t="str">
        <f t="shared" si="34"/>
        <v>Süresinde Tamamlandı</v>
      </c>
    </row>
    <row r="2015" spans="1:7" ht="15" x14ac:dyDescent="0.2">
      <c r="A2015" s="87">
        <v>2012</v>
      </c>
      <c r="B2015" s="165" t="s">
        <v>11</v>
      </c>
      <c r="C2015" s="192" t="s">
        <v>6138</v>
      </c>
      <c r="D2015" s="192" t="s">
        <v>6139</v>
      </c>
      <c r="E2015" s="205">
        <v>41584.381249999999</v>
      </c>
      <c r="F2015" s="205">
        <v>41584.67083333333</v>
      </c>
      <c r="G2015" s="30" t="str">
        <f t="shared" si="34"/>
        <v>Süresinde Tamamlandı</v>
      </c>
    </row>
    <row r="2016" spans="1:7" ht="15" x14ac:dyDescent="0.2">
      <c r="A2016" s="87">
        <v>2013</v>
      </c>
      <c r="B2016" s="165" t="s">
        <v>11</v>
      </c>
      <c r="C2016" s="192" t="s">
        <v>6140</v>
      </c>
      <c r="D2016" s="192" t="s">
        <v>6141</v>
      </c>
      <c r="E2016" s="205">
        <v>41607.373611111107</v>
      </c>
      <c r="F2016" s="205">
        <v>41607.597916666666</v>
      </c>
      <c r="G2016" s="30" t="str">
        <f t="shared" si="34"/>
        <v>Süresinde Tamamlandı</v>
      </c>
    </row>
    <row r="2017" spans="1:7" ht="15" x14ac:dyDescent="0.2">
      <c r="A2017" s="87">
        <v>2014</v>
      </c>
      <c r="B2017" s="165" t="s">
        <v>11</v>
      </c>
      <c r="C2017" s="192" t="s">
        <v>6142</v>
      </c>
      <c r="D2017" s="192" t="s">
        <v>6143</v>
      </c>
      <c r="E2017" s="205">
        <v>41585.380555555552</v>
      </c>
      <c r="F2017" s="205">
        <v>41585.615277777775</v>
      </c>
      <c r="G2017" s="30" t="str">
        <f t="shared" si="34"/>
        <v>Süresinde Tamamlandı</v>
      </c>
    </row>
    <row r="2018" spans="1:7" ht="15" x14ac:dyDescent="0.2">
      <c r="A2018" s="87">
        <v>2015</v>
      </c>
      <c r="B2018" s="165" t="s">
        <v>11</v>
      </c>
      <c r="C2018" s="192" t="s">
        <v>6144</v>
      </c>
      <c r="D2018" s="192" t="s">
        <v>6145</v>
      </c>
      <c r="E2018" s="205">
        <v>41584.381249999999</v>
      </c>
      <c r="F2018" s="205">
        <v>41584.604166666664</v>
      </c>
      <c r="G2018" s="30" t="str">
        <f t="shared" si="34"/>
        <v>Süresinde Tamamlandı</v>
      </c>
    </row>
    <row r="2019" spans="1:7" ht="15" x14ac:dyDescent="0.2">
      <c r="A2019" s="87">
        <v>2016</v>
      </c>
      <c r="B2019" s="165" t="s">
        <v>11</v>
      </c>
      <c r="C2019" s="192" t="s">
        <v>769</v>
      </c>
      <c r="D2019" s="192" t="s">
        <v>770</v>
      </c>
      <c r="E2019" s="205">
        <v>41584.381249999999</v>
      </c>
      <c r="F2019" s="205">
        <v>41584.725694444445</v>
      </c>
      <c r="G2019" s="30" t="str">
        <f t="shared" si="34"/>
        <v>Süresinde Tamamlandı</v>
      </c>
    </row>
    <row r="2020" spans="1:7" ht="15" x14ac:dyDescent="0.2">
      <c r="A2020" s="87">
        <v>2017</v>
      </c>
      <c r="B2020" s="165" t="s">
        <v>11</v>
      </c>
      <c r="C2020" s="192" t="s">
        <v>979</v>
      </c>
      <c r="D2020" s="192" t="s">
        <v>6146</v>
      </c>
      <c r="E2020" s="205">
        <v>41584.381249999999</v>
      </c>
      <c r="F2020" s="205">
        <v>41584.604166666664</v>
      </c>
      <c r="G2020" s="30" t="str">
        <f t="shared" si="34"/>
        <v>Süresinde Tamamlandı</v>
      </c>
    </row>
    <row r="2021" spans="1:7" ht="15" x14ac:dyDescent="0.2">
      <c r="A2021" s="87">
        <v>2018</v>
      </c>
      <c r="B2021" s="165" t="s">
        <v>11</v>
      </c>
      <c r="C2021" s="192" t="s">
        <v>6147</v>
      </c>
      <c r="D2021" s="192" t="s">
        <v>6148</v>
      </c>
      <c r="E2021" s="205">
        <v>41606.378472222219</v>
      </c>
      <c r="F2021" s="205">
        <v>41606.595138888886</v>
      </c>
      <c r="G2021" s="30" t="str">
        <f t="shared" si="34"/>
        <v>Süresinde Tamamlandı</v>
      </c>
    </row>
    <row r="2022" spans="1:7" ht="15" x14ac:dyDescent="0.2">
      <c r="A2022" s="87">
        <v>2019</v>
      </c>
      <c r="B2022" s="165" t="s">
        <v>11</v>
      </c>
      <c r="C2022" s="192" t="s">
        <v>6149</v>
      </c>
      <c r="D2022" s="192" t="s">
        <v>6150</v>
      </c>
      <c r="E2022" s="205">
        <v>41584.381249999999</v>
      </c>
      <c r="F2022" s="205">
        <v>41584.604166666664</v>
      </c>
      <c r="G2022" s="30" t="str">
        <f t="shared" si="34"/>
        <v>Süresinde Tamamlandı</v>
      </c>
    </row>
    <row r="2023" spans="1:7" ht="15" x14ac:dyDescent="0.2">
      <c r="A2023" s="87">
        <v>2020</v>
      </c>
      <c r="B2023" s="165" t="s">
        <v>11</v>
      </c>
      <c r="C2023" s="192" t="s">
        <v>6151</v>
      </c>
      <c r="D2023" s="192" t="s">
        <v>6152</v>
      </c>
      <c r="E2023" s="205">
        <v>41585.380555555552</v>
      </c>
      <c r="F2023" s="205">
        <v>41585.67083333333</v>
      </c>
      <c r="G2023" s="30" t="str">
        <f t="shared" si="34"/>
        <v>Süresinde Tamamlandı</v>
      </c>
    </row>
    <row r="2024" spans="1:7" ht="15" x14ac:dyDescent="0.2">
      <c r="A2024" s="87">
        <v>2021</v>
      </c>
      <c r="B2024" s="165" t="s">
        <v>11</v>
      </c>
      <c r="C2024" s="192" t="s">
        <v>771</v>
      </c>
      <c r="D2024" s="192" t="s">
        <v>772</v>
      </c>
      <c r="E2024" s="205">
        <v>41589.384722222218</v>
      </c>
      <c r="F2024" s="205">
        <v>41589.598611111112</v>
      </c>
      <c r="G2024" s="30" t="str">
        <f t="shared" si="34"/>
        <v>Süresinde Tamamlandı</v>
      </c>
    </row>
    <row r="2025" spans="1:7" ht="15" x14ac:dyDescent="0.2">
      <c r="A2025" s="87">
        <v>2022</v>
      </c>
      <c r="B2025" s="165" t="s">
        <v>11</v>
      </c>
      <c r="C2025" s="192" t="s">
        <v>763</v>
      </c>
      <c r="D2025" s="192" t="s">
        <v>773</v>
      </c>
      <c r="E2025" s="205">
        <v>41589.384722222218</v>
      </c>
      <c r="F2025" s="205">
        <v>41589.598611111112</v>
      </c>
      <c r="G2025" s="30" t="str">
        <f t="shared" si="34"/>
        <v>Süresinde Tamamlandı</v>
      </c>
    </row>
    <row r="2026" spans="1:7" ht="15" x14ac:dyDescent="0.2">
      <c r="A2026" s="87">
        <v>2023</v>
      </c>
      <c r="B2026" s="165" t="s">
        <v>11</v>
      </c>
      <c r="C2026" s="192" t="s">
        <v>763</v>
      </c>
      <c r="D2026" s="192" t="s">
        <v>774</v>
      </c>
      <c r="E2026" s="205">
        <v>41589.384722222218</v>
      </c>
      <c r="F2026" s="205">
        <v>41589.598611111112</v>
      </c>
      <c r="G2026" s="30" t="str">
        <f t="shared" si="34"/>
        <v>Süresinde Tamamlandı</v>
      </c>
    </row>
    <row r="2027" spans="1:7" ht="15" x14ac:dyDescent="0.2">
      <c r="A2027" s="87">
        <v>2024</v>
      </c>
      <c r="B2027" s="165" t="s">
        <v>11</v>
      </c>
      <c r="C2027" s="192" t="s">
        <v>763</v>
      </c>
      <c r="D2027" s="192" t="s">
        <v>775</v>
      </c>
      <c r="E2027" s="205">
        <v>41589.384722222218</v>
      </c>
      <c r="F2027" s="205">
        <v>41589.598611111112</v>
      </c>
      <c r="G2027" s="30" t="str">
        <f t="shared" si="34"/>
        <v>Süresinde Tamamlandı</v>
      </c>
    </row>
    <row r="2028" spans="1:7" ht="15" x14ac:dyDescent="0.2">
      <c r="A2028" s="87">
        <v>2025</v>
      </c>
      <c r="B2028" s="165" t="s">
        <v>11</v>
      </c>
      <c r="C2028" s="192" t="s">
        <v>6153</v>
      </c>
      <c r="D2028" s="192" t="s">
        <v>6154</v>
      </c>
      <c r="E2028" s="205">
        <v>41586.372916666667</v>
      </c>
      <c r="F2028" s="205">
        <v>41586.601388888885</v>
      </c>
      <c r="G2028" s="30" t="str">
        <f t="shared" si="34"/>
        <v>Süresinde Tamamlandı</v>
      </c>
    </row>
    <row r="2029" spans="1:7" ht="15" x14ac:dyDescent="0.2">
      <c r="A2029" s="87">
        <v>2026</v>
      </c>
      <c r="B2029" s="165" t="s">
        <v>11</v>
      </c>
      <c r="C2029" s="192" t="s">
        <v>6155</v>
      </c>
      <c r="D2029" s="192" t="s">
        <v>6156</v>
      </c>
      <c r="E2029" s="205">
        <v>41597.373611111107</v>
      </c>
      <c r="F2029" s="205">
        <v>41600.603472222218</v>
      </c>
      <c r="G2029" s="30">
        <f t="shared" si="34"/>
        <v>-0.22986111111094942</v>
      </c>
    </row>
    <row r="2030" spans="1:7" ht="15" x14ac:dyDescent="0.2">
      <c r="A2030" s="87">
        <v>2027</v>
      </c>
      <c r="B2030" s="165" t="s">
        <v>11</v>
      </c>
      <c r="C2030" s="192" t="s">
        <v>6157</v>
      </c>
      <c r="D2030" s="192" t="s">
        <v>6158</v>
      </c>
      <c r="E2030" s="205">
        <v>41585.380555555552</v>
      </c>
      <c r="F2030" s="205">
        <v>41585.615277777775</v>
      </c>
      <c r="G2030" s="30" t="str">
        <f t="shared" si="34"/>
        <v>Süresinde Tamamlandı</v>
      </c>
    </row>
    <row r="2031" spans="1:7" ht="15" x14ac:dyDescent="0.2">
      <c r="A2031" s="87">
        <v>2028</v>
      </c>
      <c r="B2031" s="165" t="s">
        <v>11</v>
      </c>
      <c r="C2031" s="192" t="s">
        <v>6159</v>
      </c>
      <c r="D2031" s="192" t="s">
        <v>6160</v>
      </c>
      <c r="E2031" s="205">
        <v>41586.372916666667</v>
      </c>
      <c r="F2031" s="205">
        <v>41586.676388888889</v>
      </c>
      <c r="G2031" s="30" t="str">
        <f t="shared" si="34"/>
        <v>Süresinde Tamamlandı</v>
      </c>
    </row>
    <row r="2032" spans="1:7" ht="15" x14ac:dyDescent="0.2">
      <c r="A2032" s="87">
        <v>2029</v>
      </c>
      <c r="B2032" s="165" t="s">
        <v>11</v>
      </c>
      <c r="C2032" s="192" t="s">
        <v>763</v>
      </c>
      <c r="D2032" s="192" t="s">
        <v>776</v>
      </c>
      <c r="E2032" s="205">
        <v>41589.384722222218</v>
      </c>
      <c r="F2032" s="205">
        <v>41589.598611111112</v>
      </c>
      <c r="G2032" s="30" t="str">
        <f t="shared" si="34"/>
        <v>Süresinde Tamamlandı</v>
      </c>
    </row>
    <row r="2033" spans="1:7" ht="15" x14ac:dyDescent="0.2">
      <c r="A2033" s="87">
        <v>2030</v>
      </c>
      <c r="B2033" s="165" t="s">
        <v>11</v>
      </c>
      <c r="C2033" s="192" t="s">
        <v>763</v>
      </c>
      <c r="D2033" s="192" t="s">
        <v>777</v>
      </c>
      <c r="E2033" s="205">
        <v>41589.384722222218</v>
      </c>
      <c r="F2033" s="205">
        <v>41589.598611111112</v>
      </c>
      <c r="G2033" s="30" t="str">
        <f t="shared" si="34"/>
        <v>Süresinde Tamamlandı</v>
      </c>
    </row>
    <row r="2034" spans="1:7" ht="15" x14ac:dyDescent="0.2">
      <c r="A2034" s="87">
        <v>2031</v>
      </c>
      <c r="B2034" s="165" t="s">
        <v>11</v>
      </c>
      <c r="C2034" s="192" t="s">
        <v>6161</v>
      </c>
      <c r="D2034" s="192" t="s">
        <v>6162</v>
      </c>
      <c r="E2034" s="205">
        <v>41605.359027777777</v>
      </c>
      <c r="F2034" s="205">
        <v>41607.597916666666</v>
      </c>
      <c r="G2034" s="30" t="str">
        <f t="shared" si="34"/>
        <v>Süresinde Tamamlandı</v>
      </c>
    </row>
    <row r="2035" spans="1:7" ht="15" x14ac:dyDescent="0.2">
      <c r="A2035" s="87">
        <v>2032</v>
      </c>
      <c r="B2035" s="165" t="s">
        <v>11</v>
      </c>
      <c r="C2035" s="192" t="s">
        <v>6163</v>
      </c>
      <c r="D2035" s="192" t="s">
        <v>6164</v>
      </c>
      <c r="E2035" s="205">
        <v>41583.370138888888</v>
      </c>
      <c r="F2035" s="205">
        <v>41585.615277777775</v>
      </c>
      <c r="G2035" s="30" t="str">
        <f t="shared" si="34"/>
        <v>Süresinde Tamamlandı</v>
      </c>
    </row>
    <row r="2036" spans="1:7" ht="15" x14ac:dyDescent="0.2">
      <c r="A2036" s="87">
        <v>2033</v>
      </c>
      <c r="B2036" s="165" t="s">
        <v>11</v>
      </c>
      <c r="C2036" s="192" t="s">
        <v>6165</v>
      </c>
      <c r="D2036" s="192" t="s">
        <v>6166</v>
      </c>
      <c r="E2036" s="205">
        <v>41585.380555555552</v>
      </c>
      <c r="F2036" s="205">
        <v>41585.615277777775</v>
      </c>
      <c r="G2036" s="30" t="str">
        <f t="shared" si="34"/>
        <v>Süresinde Tamamlandı</v>
      </c>
    </row>
    <row r="2037" spans="1:7" ht="15" x14ac:dyDescent="0.2">
      <c r="A2037" s="87">
        <v>2034</v>
      </c>
      <c r="B2037" s="165" t="s">
        <v>11</v>
      </c>
      <c r="C2037" s="192" t="s">
        <v>6167</v>
      </c>
      <c r="D2037" s="192" t="s">
        <v>6168</v>
      </c>
      <c r="E2037" s="205">
        <v>41585.380555555552</v>
      </c>
      <c r="F2037" s="205">
        <v>41585.615277777775</v>
      </c>
      <c r="G2037" s="30" t="str">
        <f t="shared" si="34"/>
        <v>Süresinde Tamamlandı</v>
      </c>
    </row>
    <row r="2038" spans="1:7" ht="15" x14ac:dyDescent="0.2">
      <c r="A2038" s="87">
        <v>2035</v>
      </c>
      <c r="B2038" s="165" t="s">
        <v>11</v>
      </c>
      <c r="C2038" s="192" t="s">
        <v>179</v>
      </c>
      <c r="D2038" s="192" t="s">
        <v>778</v>
      </c>
      <c r="E2038" s="205">
        <v>41600.378472222219</v>
      </c>
      <c r="F2038" s="205">
        <v>41600.665972222218</v>
      </c>
      <c r="G2038" s="30" t="str">
        <f t="shared" si="34"/>
        <v>Süresinde Tamamlandı</v>
      </c>
    </row>
    <row r="2039" spans="1:7" ht="15" x14ac:dyDescent="0.2">
      <c r="A2039" s="87">
        <v>2036</v>
      </c>
      <c r="B2039" s="165" t="s">
        <v>11</v>
      </c>
      <c r="C2039" s="192" t="s">
        <v>779</v>
      </c>
      <c r="D2039" s="192" t="s">
        <v>780</v>
      </c>
      <c r="E2039" s="205">
        <v>41586.372916666667</v>
      </c>
      <c r="F2039" s="205">
        <v>41586.601388888885</v>
      </c>
      <c r="G2039" s="30" t="str">
        <f t="shared" si="34"/>
        <v>Süresinde Tamamlandı</v>
      </c>
    </row>
    <row r="2040" spans="1:7" ht="15" x14ac:dyDescent="0.2">
      <c r="A2040" s="87">
        <v>2037</v>
      </c>
      <c r="B2040" s="165" t="s">
        <v>11</v>
      </c>
      <c r="C2040" s="192" t="s">
        <v>6169</v>
      </c>
      <c r="D2040" s="192" t="s">
        <v>6170</v>
      </c>
      <c r="E2040" s="205">
        <v>41590.377083333333</v>
      </c>
      <c r="F2040" s="205">
        <v>41590.594444444439</v>
      </c>
      <c r="G2040" s="30" t="str">
        <f t="shared" si="34"/>
        <v>Süresinde Tamamlandı</v>
      </c>
    </row>
    <row r="2041" spans="1:7" ht="15" x14ac:dyDescent="0.2">
      <c r="A2041" s="87">
        <v>2038</v>
      </c>
      <c r="B2041" s="165" t="s">
        <v>11</v>
      </c>
      <c r="C2041" s="192" t="s">
        <v>6171</v>
      </c>
      <c r="D2041" s="192" t="s">
        <v>6172</v>
      </c>
      <c r="E2041" s="205">
        <v>41583.370138888888</v>
      </c>
      <c r="F2041" s="205">
        <v>41583.579861111109</v>
      </c>
      <c r="G2041" s="30" t="str">
        <f t="shared" si="34"/>
        <v>Süresinde Tamamlandı</v>
      </c>
    </row>
    <row r="2042" spans="1:7" ht="15" x14ac:dyDescent="0.2">
      <c r="A2042" s="87">
        <v>2039</v>
      </c>
      <c r="B2042" s="165" t="s">
        <v>11</v>
      </c>
      <c r="C2042" s="192" t="s">
        <v>781</v>
      </c>
      <c r="D2042" s="192" t="s">
        <v>782</v>
      </c>
      <c r="E2042" s="205">
        <v>41606.378472222219</v>
      </c>
      <c r="F2042" s="205">
        <v>41607.597916666666</v>
      </c>
      <c r="G2042" s="30" t="str">
        <f t="shared" si="34"/>
        <v>Süresinde Tamamlandı</v>
      </c>
    </row>
    <row r="2043" spans="1:7" ht="15" x14ac:dyDescent="0.2">
      <c r="A2043" s="87">
        <v>2040</v>
      </c>
      <c r="B2043" s="165" t="s">
        <v>11</v>
      </c>
      <c r="C2043" s="192" t="s">
        <v>6173</v>
      </c>
      <c r="D2043" s="192" t="s">
        <v>6174</v>
      </c>
      <c r="E2043" s="205">
        <v>41600.378472222219</v>
      </c>
      <c r="F2043" s="205">
        <v>41600.603472222218</v>
      </c>
      <c r="G2043" s="30" t="str">
        <f t="shared" si="34"/>
        <v>Süresinde Tamamlandı</v>
      </c>
    </row>
    <row r="2044" spans="1:7" ht="15" x14ac:dyDescent="0.2">
      <c r="A2044" s="87">
        <v>2041</v>
      </c>
      <c r="B2044" s="165" t="s">
        <v>11</v>
      </c>
      <c r="C2044" s="192" t="s">
        <v>2916</v>
      </c>
      <c r="D2044" s="192" t="s">
        <v>6175</v>
      </c>
      <c r="E2044" s="205">
        <v>41589.384722222218</v>
      </c>
      <c r="F2044" s="205">
        <v>41589.598611111112</v>
      </c>
      <c r="G2044" s="30" t="str">
        <f t="shared" si="34"/>
        <v>Süresinde Tamamlandı</v>
      </c>
    </row>
    <row r="2045" spans="1:7" ht="15" x14ac:dyDescent="0.2">
      <c r="A2045" s="87">
        <v>2042</v>
      </c>
      <c r="B2045" s="165" t="s">
        <v>11</v>
      </c>
      <c r="C2045" s="192" t="s">
        <v>783</v>
      </c>
      <c r="D2045" s="192" t="s">
        <v>784</v>
      </c>
      <c r="E2045" s="205">
        <v>41598.365972222222</v>
      </c>
      <c r="F2045" s="205">
        <v>41598.59375</v>
      </c>
      <c r="G2045" s="30" t="str">
        <f t="shared" si="34"/>
        <v>Süresinde Tamamlandı</v>
      </c>
    </row>
    <row r="2046" spans="1:7" ht="15" x14ac:dyDescent="0.2">
      <c r="A2046" s="87">
        <v>2043</v>
      </c>
      <c r="B2046" s="165" t="s">
        <v>11</v>
      </c>
      <c r="C2046" s="192" t="s">
        <v>6176</v>
      </c>
      <c r="D2046" s="192" t="s">
        <v>6177</v>
      </c>
      <c r="E2046" s="205">
        <v>41603.751388888886</v>
      </c>
      <c r="F2046" s="205">
        <v>41603.751388888886</v>
      </c>
      <c r="G2046" s="30" t="str">
        <f t="shared" si="34"/>
        <v>Süresinde Tamamlandı</v>
      </c>
    </row>
    <row r="2047" spans="1:7" ht="15" x14ac:dyDescent="0.2">
      <c r="A2047" s="87">
        <v>2044</v>
      </c>
      <c r="B2047" s="165" t="s">
        <v>11</v>
      </c>
      <c r="C2047" s="192" t="s">
        <v>6178</v>
      </c>
      <c r="D2047" s="192" t="s">
        <v>6179</v>
      </c>
      <c r="E2047" s="205">
        <v>41606.595138888886</v>
      </c>
      <c r="F2047" s="205">
        <v>41606.595138888886</v>
      </c>
      <c r="G2047" s="30" t="str">
        <f t="shared" si="34"/>
        <v>Süresinde Tamamlandı</v>
      </c>
    </row>
    <row r="2048" spans="1:7" ht="15" x14ac:dyDescent="0.2">
      <c r="A2048" s="87">
        <v>2045</v>
      </c>
      <c r="B2048" s="165" t="s">
        <v>11</v>
      </c>
      <c r="C2048" s="192" t="s">
        <v>785</v>
      </c>
      <c r="D2048" s="192" t="s">
        <v>786</v>
      </c>
      <c r="E2048" s="205">
        <v>41584.381249999999</v>
      </c>
      <c r="F2048" s="205">
        <v>41584.604166666664</v>
      </c>
      <c r="G2048" s="30" t="str">
        <f t="shared" si="34"/>
        <v>Süresinde Tamamlandı</v>
      </c>
    </row>
    <row r="2049" spans="1:7" ht="15" x14ac:dyDescent="0.2">
      <c r="A2049" s="87">
        <v>2046</v>
      </c>
      <c r="B2049" s="165" t="s">
        <v>11</v>
      </c>
      <c r="C2049" s="192" t="s">
        <v>6180</v>
      </c>
      <c r="D2049" s="192" t="s">
        <v>6181</v>
      </c>
      <c r="E2049" s="205">
        <v>41585.380555555552</v>
      </c>
      <c r="F2049" s="205">
        <v>41585.615277777775</v>
      </c>
      <c r="G2049" s="30" t="str">
        <f t="shared" si="34"/>
        <v>Süresinde Tamamlandı</v>
      </c>
    </row>
    <row r="2050" spans="1:7" ht="15" x14ac:dyDescent="0.2">
      <c r="A2050" s="87">
        <v>2047</v>
      </c>
      <c r="B2050" s="165" t="s">
        <v>11</v>
      </c>
      <c r="C2050" s="192" t="s">
        <v>6182</v>
      </c>
      <c r="D2050" s="192" t="s">
        <v>6183</v>
      </c>
      <c r="E2050" s="205">
        <v>41597.373611111107</v>
      </c>
      <c r="F2050" s="205">
        <v>41597.666666666664</v>
      </c>
      <c r="G2050" s="30" t="str">
        <f t="shared" si="34"/>
        <v>Süresinde Tamamlandı</v>
      </c>
    </row>
    <row r="2051" spans="1:7" ht="15" x14ac:dyDescent="0.2">
      <c r="A2051" s="87">
        <v>2048</v>
      </c>
      <c r="B2051" s="165" t="s">
        <v>11</v>
      </c>
      <c r="C2051" s="192" t="s">
        <v>787</v>
      </c>
      <c r="D2051" s="192" t="s">
        <v>788</v>
      </c>
      <c r="E2051" s="205">
        <v>41607.373611111107</v>
      </c>
      <c r="F2051" s="205">
        <v>41607.663194444445</v>
      </c>
      <c r="G2051" s="30" t="str">
        <f t="shared" si="34"/>
        <v>Süresinde Tamamlandı</v>
      </c>
    </row>
    <row r="2052" spans="1:7" ht="15" x14ac:dyDescent="0.2">
      <c r="A2052" s="87">
        <v>2049</v>
      </c>
      <c r="B2052" s="165" t="s">
        <v>11</v>
      </c>
      <c r="C2052" s="192" t="s">
        <v>6184</v>
      </c>
      <c r="D2052" s="192" t="s">
        <v>6185</v>
      </c>
      <c r="E2052" s="205">
        <v>41607.373611111107</v>
      </c>
      <c r="F2052" s="205">
        <v>41607.597916666666</v>
      </c>
      <c r="G2052" s="30" t="str">
        <f t="shared" si="34"/>
        <v>Süresinde Tamamlandı</v>
      </c>
    </row>
    <row r="2053" spans="1:7" ht="15" x14ac:dyDescent="0.2">
      <c r="A2053" s="87">
        <v>2050</v>
      </c>
      <c r="B2053" s="165" t="s">
        <v>11</v>
      </c>
      <c r="C2053" s="192" t="s">
        <v>6186</v>
      </c>
      <c r="D2053" s="192" t="s">
        <v>6187</v>
      </c>
      <c r="E2053" s="205">
        <v>41607.373611111107</v>
      </c>
      <c r="F2053" s="205">
        <v>41607.597916666666</v>
      </c>
      <c r="G2053" s="30" t="str">
        <f t="shared" si="34"/>
        <v>Süresinde Tamamlandı</v>
      </c>
    </row>
    <row r="2054" spans="1:7" ht="15" x14ac:dyDescent="0.2">
      <c r="A2054" s="87">
        <v>2051</v>
      </c>
      <c r="B2054" s="165" t="s">
        <v>11</v>
      </c>
      <c r="C2054" s="192" t="s">
        <v>416</v>
      </c>
      <c r="D2054" s="192" t="s">
        <v>6188</v>
      </c>
      <c r="E2054" s="205">
        <v>41592.381944444445</v>
      </c>
      <c r="F2054" s="205">
        <v>41592.597222222219</v>
      </c>
      <c r="G2054" s="30" t="str">
        <f t="shared" si="34"/>
        <v>Süresinde Tamamlandı</v>
      </c>
    </row>
    <row r="2055" spans="1:7" ht="15" x14ac:dyDescent="0.2">
      <c r="A2055" s="87">
        <v>2052</v>
      </c>
      <c r="B2055" s="165" t="s">
        <v>11</v>
      </c>
      <c r="C2055" s="192" t="s">
        <v>416</v>
      </c>
      <c r="D2055" s="192" t="s">
        <v>6189</v>
      </c>
      <c r="E2055" s="205">
        <v>41592.381944444445</v>
      </c>
      <c r="F2055" s="205">
        <v>41592.597222222219</v>
      </c>
      <c r="G2055" s="30" t="str">
        <f t="shared" si="34"/>
        <v>Süresinde Tamamlandı</v>
      </c>
    </row>
    <row r="2056" spans="1:7" ht="15" x14ac:dyDescent="0.2">
      <c r="A2056" s="87">
        <v>2053</v>
      </c>
      <c r="B2056" s="165" t="s">
        <v>11</v>
      </c>
      <c r="C2056" s="192" t="s">
        <v>789</v>
      </c>
      <c r="D2056" s="192" t="s">
        <v>790</v>
      </c>
      <c r="E2056" s="205">
        <v>41590.377083333333</v>
      </c>
      <c r="F2056" s="205">
        <v>41590.731249999997</v>
      </c>
      <c r="G2056" s="30" t="str">
        <f t="shared" si="34"/>
        <v>Süresinde Tamamlandı</v>
      </c>
    </row>
    <row r="2057" spans="1:7" ht="15" x14ac:dyDescent="0.2">
      <c r="A2057" s="87">
        <v>2054</v>
      </c>
      <c r="B2057" s="165" t="s">
        <v>11</v>
      </c>
      <c r="C2057" s="192" t="s">
        <v>2953</v>
      </c>
      <c r="D2057" s="192" t="s">
        <v>6190</v>
      </c>
      <c r="E2057" s="205">
        <v>41605.359027777777</v>
      </c>
      <c r="F2057" s="205">
        <v>41605.582638888889</v>
      </c>
      <c r="G2057" s="30" t="str">
        <f t="shared" si="34"/>
        <v>Süresinde Tamamlandı</v>
      </c>
    </row>
    <row r="2058" spans="1:7" ht="15" x14ac:dyDescent="0.2">
      <c r="A2058" s="87">
        <v>2055</v>
      </c>
      <c r="B2058" s="165" t="s">
        <v>11</v>
      </c>
      <c r="C2058" s="192" t="s">
        <v>6191</v>
      </c>
      <c r="D2058" s="192" t="s">
        <v>6192</v>
      </c>
      <c r="E2058" s="205">
        <v>41589.384722222218</v>
      </c>
      <c r="F2058" s="205">
        <v>41589.720833333333</v>
      </c>
      <c r="G2058" s="30" t="str">
        <f t="shared" si="34"/>
        <v>Süresinde Tamamlandı</v>
      </c>
    </row>
    <row r="2059" spans="1:7" ht="15" x14ac:dyDescent="0.2">
      <c r="A2059" s="87">
        <v>2056</v>
      </c>
      <c r="B2059" s="165" t="s">
        <v>11</v>
      </c>
      <c r="C2059" s="192" t="s">
        <v>791</v>
      </c>
      <c r="D2059" s="192" t="s">
        <v>792</v>
      </c>
      <c r="E2059" s="205">
        <v>41589.384722222218</v>
      </c>
      <c r="F2059" s="205">
        <v>41590.594444444439</v>
      </c>
      <c r="G2059" s="30" t="str">
        <f t="shared" si="34"/>
        <v>Süresinde Tamamlandı</v>
      </c>
    </row>
    <row r="2060" spans="1:7" ht="15" x14ac:dyDescent="0.2">
      <c r="A2060" s="87">
        <v>2057</v>
      </c>
      <c r="B2060" s="165" t="s">
        <v>11</v>
      </c>
      <c r="C2060" s="192" t="s">
        <v>6193</v>
      </c>
      <c r="D2060" s="192" t="s">
        <v>6194</v>
      </c>
      <c r="E2060" s="205">
        <v>41599.724305555552</v>
      </c>
      <c r="F2060" s="205">
        <v>41599.724305555552</v>
      </c>
      <c r="G2060" s="30" t="str">
        <f t="shared" si="34"/>
        <v>Süresinde Tamamlandı</v>
      </c>
    </row>
    <row r="2061" spans="1:7" ht="15" x14ac:dyDescent="0.2">
      <c r="A2061" s="87">
        <v>2058</v>
      </c>
      <c r="B2061" s="165" t="s">
        <v>11</v>
      </c>
      <c r="C2061" s="192" t="s">
        <v>6195</v>
      </c>
      <c r="D2061" s="192" t="s">
        <v>6196</v>
      </c>
      <c r="E2061" s="205">
        <v>41604.595833333333</v>
      </c>
      <c r="F2061" s="205">
        <v>41604.595833333333</v>
      </c>
      <c r="G2061" s="30" t="str">
        <f t="shared" si="34"/>
        <v>Süresinde Tamamlandı</v>
      </c>
    </row>
    <row r="2062" spans="1:7" ht="15" x14ac:dyDescent="0.2">
      <c r="A2062" s="87">
        <v>2059</v>
      </c>
      <c r="B2062" s="165" t="s">
        <v>11</v>
      </c>
      <c r="C2062" s="192" t="s">
        <v>6197</v>
      </c>
      <c r="D2062" s="192" t="s">
        <v>6198</v>
      </c>
      <c r="E2062" s="205">
        <v>41598.673611111109</v>
      </c>
      <c r="F2062" s="205">
        <v>41598.673611111109</v>
      </c>
      <c r="G2062" s="30" t="str">
        <f t="shared" si="34"/>
        <v>Süresinde Tamamlandı</v>
      </c>
    </row>
    <row r="2063" spans="1:7" ht="15" x14ac:dyDescent="0.2">
      <c r="A2063" s="87">
        <v>2060</v>
      </c>
      <c r="B2063" s="165" t="s">
        <v>11</v>
      </c>
      <c r="C2063" s="192" t="s">
        <v>6199</v>
      </c>
      <c r="D2063" s="192" t="s">
        <v>6200</v>
      </c>
      <c r="E2063" s="205">
        <v>41604.595833333333</v>
      </c>
      <c r="F2063" s="205">
        <v>41604.595833333333</v>
      </c>
      <c r="G2063" s="30" t="str">
        <f t="shared" si="34"/>
        <v>Süresinde Tamamlandı</v>
      </c>
    </row>
    <row r="2064" spans="1:7" ht="15" x14ac:dyDescent="0.2">
      <c r="A2064" s="87">
        <v>2061</v>
      </c>
      <c r="B2064" s="165" t="s">
        <v>11</v>
      </c>
      <c r="C2064" s="192" t="s">
        <v>793</v>
      </c>
      <c r="D2064" s="192" t="s">
        <v>794</v>
      </c>
      <c r="E2064" s="205">
        <v>41593.613888888889</v>
      </c>
      <c r="F2064" s="205">
        <v>41593.613888888889</v>
      </c>
      <c r="G2064" s="30" t="str">
        <f t="shared" si="34"/>
        <v>Süresinde Tamamlandı</v>
      </c>
    </row>
    <row r="2065" spans="1:7" ht="15" x14ac:dyDescent="0.2">
      <c r="A2065" s="87">
        <v>2062</v>
      </c>
      <c r="B2065" s="165" t="s">
        <v>11</v>
      </c>
      <c r="C2065" s="192" t="s">
        <v>6201</v>
      </c>
      <c r="D2065" s="192" t="s">
        <v>6202</v>
      </c>
      <c r="E2065" s="205">
        <v>41596.716666666667</v>
      </c>
      <c r="F2065" s="205">
        <v>41596.716666666667</v>
      </c>
      <c r="G2065" s="30" t="str">
        <f t="shared" si="34"/>
        <v>Süresinde Tamamlandı</v>
      </c>
    </row>
    <row r="2066" spans="1:7" ht="15" x14ac:dyDescent="0.2">
      <c r="A2066" s="87">
        <v>2063</v>
      </c>
      <c r="B2066" s="165" t="s">
        <v>11</v>
      </c>
      <c r="C2066" s="192" t="s">
        <v>6203</v>
      </c>
      <c r="D2066" s="192" t="s">
        <v>6204</v>
      </c>
      <c r="E2066" s="205">
        <v>41606.378472222219</v>
      </c>
      <c r="F2066" s="205">
        <v>41607.597916666666</v>
      </c>
      <c r="G2066" s="30" t="str">
        <f t="shared" si="34"/>
        <v>Süresinde Tamamlandı</v>
      </c>
    </row>
    <row r="2067" spans="1:7" ht="15" x14ac:dyDescent="0.2">
      <c r="A2067" s="87">
        <v>2064</v>
      </c>
      <c r="B2067" s="165" t="s">
        <v>11</v>
      </c>
      <c r="C2067" s="192" t="s">
        <v>6205</v>
      </c>
      <c r="D2067" s="192" t="s">
        <v>6206</v>
      </c>
      <c r="E2067" s="205">
        <v>41586.372916666667</v>
      </c>
      <c r="F2067" s="205">
        <v>41586.601388888885</v>
      </c>
      <c r="G2067" s="30" t="str">
        <f t="shared" si="34"/>
        <v>Süresinde Tamamlandı</v>
      </c>
    </row>
    <row r="2068" spans="1:7" ht="15" x14ac:dyDescent="0.2">
      <c r="A2068" s="87">
        <v>2065</v>
      </c>
      <c r="B2068" s="165" t="s">
        <v>11</v>
      </c>
      <c r="C2068" s="192" t="s">
        <v>795</v>
      </c>
      <c r="D2068" s="192" t="s">
        <v>796</v>
      </c>
      <c r="E2068" s="205">
        <v>41584.381249999999</v>
      </c>
      <c r="F2068" s="205">
        <v>41584.67083333333</v>
      </c>
      <c r="G2068" s="30" t="str">
        <f t="shared" ref="G2068:G2131" si="35">IF(F2068-E2068&lt;=3,"Süresinde Tamamlandı",3-(F2068-E2068))</f>
        <v>Süresinde Tamamlandı</v>
      </c>
    </row>
    <row r="2069" spans="1:7" ht="15" x14ac:dyDescent="0.2">
      <c r="A2069" s="87">
        <v>2066</v>
      </c>
      <c r="B2069" s="165" t="s">
        <v>11</v>
      </c>
      <c r="C2069" s="192" t="s">
        <v>6207</v>
      </c>
      <c r="D2069" s="192" t="s">
        <v>6208</v>
      </c>
      <c r="E2069" s="205">
        <v>41590.377083333333</v>
      </c>
      <c r="F2069" s="205">
        <v>41590.686805555553</v>
      </c>
      <c r="G2069" s="30" t="str">
        <f t="shared" si="35"/>
        <v>Süresinde Tamamlandı</v>
      </c>
    </row>
    <row r="2070" spans="1:7" ht="15" x14ac:dyDescent="0.2">
      <c r="A2070" s="87">
        <v>2067</v>
      </c>
      <c r="B2070" s="165" t="s">
        <v>11</v>
      </c>
      <c r="C2070" s="192" t="s">
        <v>6209</v>
      </c>
      <c r="D2070" s="192" t="s">
        <v>6210</v>
      </c>
      <c r="E2070" s="205">
        <v>41589.384722222218</v>
      </c>
      <c r="F2070" s="205">
        <v>41589.598611111112</v>
      </c>
      <c r="G2070" s="30" t="str">
        <f t="shared" si="35"/>
        <v>Süresinde Tamamlandı</v>
      </c>
    </row>
    <row r="2071" spans="1:7" ht="15" x14ac:dyDescent="0.2">
      <c r="A2071" s="87">
        <v>2068</v>
      </c>
      <c r="B2071" s="165" t="s">
        <v>11</v>
      </c>
      <c r="C2071" s="192" t="s">
        <v>797</v>
      </c>
      <c r="D2071" s="192" t="s">
        <v>798</v>
      </c>
      <c r="E2071" s="205">
        <v>41584.381249999999</v>
      </c>
      <c r="F2071" s="205">
        <v>41584.67083333333</v>
      </c>
      <c r="G2071" s="30" t="str">
        <f t="shared" si="35"/>
        <v>Süresinde Tamamlandı</v>
      </c>
    </row>
    <row r="2072" spans="1:7" ht="15" x14ac:dyDescent="0.2">
      <c r="A2072" s="87">
        <v>2069</v>
      </c>
      <c r="B2072" s="165" t="s">
        <v>11</v>
      </c>
      <c r="C2072" s="192" t="s">
        <v>560</v>
      </c>
      <c r="D2072" s="192" t="s">
        <v>799</v>
      </c>
      <c r="E2072" s="205">
        <v>41593.375694444439</v>
      </c>
      <c r="F2072" s="205">
        <v>41593.613888888889</v>
      </c>
      <c r="G2072" s="30" t="str">
        <f t="shared" si="35"/>
        <v>Süresinde Tamamlandı</v>
      </c>
    </row>
    <row r="2073" spans="1:7" ht="15" x14ac:dyDescent="0.2">
      <c r="A2073" s="87">
        <v>2070</v>
      </c>
      <c r="B2073" s="165" t="s">
        <v>11</v>
      </c>
      <c r="C2073" s="192" t="s">
        <v>800</v>
      </c>
      <c r="D2073" s="192" t="s">
        <v>801</v>
      </c>
      <c r="E2073" s="205">
        <v>41586.372916666667</v>
      </c>
      <c r="F2073" s="205">
        <v>41586.601388888885</v>
      </c>
      <c r="G2073" s="30" t="str">
        <f t="shared" si="35"/>
        <v>Süresinde Tamamlandı</v>
      </c>
    </row>
    <row r="2074" spans="1:7" ht="15" x14ac:dyDescent="0.2">
      <c r="A2074" s="87">
        <v>2071</v>
      </c>
      <c r="B2074" s="165" t="s">
        <v>11</v>
      </c>
      <c r="C2074" s="192" t="s">
        <v>6211</v>
      </c>
      <c r="D2074" s="192" t="s">
        <v>6212</v>
      </c>
      <c r="E2074" s="205">
        <v>41590.377083333333</v>
      </c>
      <c r="F2074" s="205">
        <v>41590.594444444439</v>
      </c>
      <c r="G2074" s="30" t="str">
        <f t="shared" si="35"/>
        <v>Süresinde Tamamlandı</v>
      </c>
    </row>
    <row r="2075" spans="1:7" ht="15" x14ac:dyDescent="0.2">
      <c r="A2075" s="87">
        <v>2072</v>
      </c>
      <c r="B2075" s="165" t="s">
        <v>11</v>
      </c>
      <c r="C2075" s="192" t="s">
        <v>802</v>
      </c>
      <c r="D2075" s="192" t="s">
        <v>803</v>
      </c>
      <c r="E2075" s="205">
        <v>41597.373611111107</v>
      </c>
      <c r="F2075" s="205">
        <v>41597.666666666664</v>
      </c>
      <c r="G2075" s="30" t="str">
        <f t="shared" si="35"/>
        <v>Süresinde Tamamlandı</v>
      </c>
    </row>
    <row r="2076" spans="1:7" ht="15" x14ac:dyDescent="0.2">
      <c r="A2076" s="87">
        <v>2073</v>
      </c>
      <c r="B2076" s="165" t="s">
        <v>11</v>
      </c>
      <c r="C2076" s="192" t="s">
        <v>6213</v>
      </c>
      <c r="D2076" s="192" t="s">
        <v>6214</v>
      </c>
      <c r="E2076" s="205">
        <v>41592.384722222218</v>
      </c>
      <c r="F2076" s="205">
        <v>41592.597222222219</v>
      </c>
      <c r="G2076" s="30" t="str">
        <f t="shared" si="35"/>
        <v>Süresinde Tamamlandı</v>
      </c>
    </row>
    <row r="2077" spans="1:7" ht="15" x14ac:dyDescent="0.2">
      <c r="A2077" s="87">
        <v>2074</v>
      </c>
      <c r="B2077" s="165" t="s">
        <v>11</v>
      </c>
      <c r="C2077" s="192" t="s">
        <v>6215</v>
      </c>
      <c r="D2077" s="192" t="s">
        <v>6216</v>
      </c>
      <c r="E2077" s="205">
        <v>41585.380555555552</v>
      </c>
      <c r="F2077" s="205">
        <v>41585.615277777775</v>
      </c>
      <c r="G2077" s="30" t="str">
        <f t="shared" si="35"/>
        <v>Süresinde Tamamlandı</v>
      </c>
    </row>
    <row r="2078" spans="1:7" ht="15" x14ac:dyDescent="0.2">
      <c r="A2078" s="87">
        <v>2075</v>
      </c>
      <c r="B2078" s="165" t="s">
        <v>11</v>
      </c>
      <c r="C2078" s="192" t="s">
        <v>6217</v>
      </c>
      <c r="D2078" s="192" t="s">
        <v>6218</v>
      </c>
      <c r="E2078" s="205">
        <v>41585.380555555552</v>
      </c>
      <c r="F2078" s="205">
        <v>41585.615277777775</v>
      </c>
      <c r="G2078" s="30" t="str">
        <f t="shared" si="35"/>
        <v>Süresinde Tamamlandı</v>
      </c>
    </row>
    <row r="2079" spans="1:7" ht="15" x14ac:dyDescent="0.2">
      <c r="A2079" s="87">
        <v>2076</v>
      </c>
      <c r="B2079" s="165" t="s">
        <v>11</v>
      </c>
      <c r="C2079" s="192" t="s">
        <v>6219</v>
      </c>
      <c r="D2079" s="192" t="s">
        <v>6220</v>
      </c>
      <c r="E2079" s="205">
        <v>41586.372916666667</v>
      </c>
      <c r="F2079" s="205">
        <v>41586.601388888885</v>
      </c>
      <c r="G2079" s="30" t="str">
        <f t="shared" si="35"/>
        <v>Süresinde Tamamlandı</v>
      </c>
    </row>
    <row r="2080" spans="1:7" ht="15" x14ac:dyDescent="0.2">
      <c r="A2080" s="87">
        <v>2077</v>
      </c>
      <c r="B2080" s="165" t="s">
        <v>11</v>
      </c>
      <c r="C2080" s="192" t="s">
        <v>6221</v>
      </c>
      <c r="D2080" s="192" t="s">
        <v>6222</v>
      </c>
      <c r="E2080" s="205">
        <v>41598.365972222222</v>
      </c>
      <c r="F2080" s="205">
        <v>41598.59375</v>
      </c>
      <c r="G2080" s="30" t="str">
        <f t="shared" si="35"/>
        <v>Süresinde Tamamlandı</v>
      </c>
    </row>
    <row r="2081" spans="1:7" ht="15" x14ac:dyDescent="0.2">
      <c r="A2081" s="87">
        <v>2078</v>
      </c>
      <c r="B2081" s="165" t="s">
        <v>11</v>
      </c>
      <c r="C2081" s="192" t="s">
        <v>2943</v>
      </c>
      <c r="D2081" s="192" t="s">
        <v>6223</v>
      </c>
      <c r="E2081" s="205">
        <v>41589.384722222218</v>
      </c>
      <c r="F2081" s="205">
        <v>41590.594444444439</v>
      </c>
      <c r="G2081" s="30" t="str">
        <f t="shared" si="35"/>
        <v>Süresinde Tamamlandı</v>
      </c>
    </row>
    <row r="2082" spans="1:7" ht="15" x14ac:dyDescent="0.2">
      <c r="A2082" s="87">
        <v>2079</v>
      </c>
      <c r="B2082" s="165" t="s">
        <v>11</v>
      </c>
      <c r="C2082" s="192" t="s">
        <v>435</v>
      </c>
      <c r="D2082" s="192" t="s">
        <v>6224</v>
      </c>
      <c r="E2082" s="205">
        <v>41598.59375</v>
      </c>
      <c r="F2082" s="205">
        <v>41598.59375</v>
      </c>
      <c r="G2082" s="30" t="str">
        <f t="shared" si="35"/>
        <v>Süresinde Tamamlandı</v>
      </c>
    </row>
    <row r="2083" spans="1:7" ht="15" x14ac:dyDescent="0.2">
      <c r="A2083" s="87">
        <v>2080</v>
      </c>
      <c r="B2083" s="165" t="s">
        <v>11</v>
      </c>
      <c r="C2083" s="192" t="s">
        <v>6225</v>
      </c>
      <c r="D2083" s="192" t="s">
        <v>6226</v>
      </c>
      <c r="E2083" s="205">
        <v>41591.613888888889</v>
      </c>
      <c r="F2083" s="205">
        <v>41591.613888888889</v>
      </c>
      <c r="G2083" s="30" t="str">
        <f t="shared" si="35"/>
        <v>Süresinde Tamamlandı</v>
      </c>
    </row>
    <row r="2084" spans="1:7" ht="15" x14ac:dyDescent="0.2">
      <c r="A2084" s="87">
        <v>2081</v>
      </c>
      <c r="B2084" s="165" t="s">
        <v>11</v>
      </c>
      <c r="C2084" s="192" t="s">
        <v>6227</v>
      </c>
      <c r="D2084" s="192" t="s">
        <v>6228</v>
      </c>
      <c r="E2084" s="205">
        <v>41586.372916666667</v>
      </c>
      <c r="F2084" s="205">
        <v>41586.601388888885</v>
      </c>
      <c r="G2084" s="30" t="str">
        <f t="shared" si="35"/>
        <v>Süresinde Tamamlandı</v>
      </c>
    </row>
    <row r="2085" spans="1:7" ht="15" x14ac:dyDescent="0.2">
      <c r="A2085" s="87">
        <v>2082</v>
      </c>
      <c r="B2085" s="165" t="s">
        <v>11</v>
      </c>
      <c r="C2085" s="192" t="s">
        <v>804</v>
      </c>
      <c r="D2085" s="192" t="s">
        <v>805</v>
      </c>
      <c r="E2085" s="205">
        <v>41584.381249999999</v>
      </c>
      <c r="F2085" s="205">
        <v>41584.604166666664</v>
      </c>
      <c r="G2085" s="30" t="str">
        <f t="shared" si="35"/>
        <v>Süresinde Tamamlandı</v>
      </c>
    </row>
    <row r="2086" spans="1:7" ht="15" x14ac:dyDescent="0.2">
      <c r="A2086" s="87">
        <v>2083</v>
      </c>
      <c r="B2086" s="165" t="s">
        <v>11</v>
      </c>
      <c r="C2086" s="192" t="s">
        <v>6229</v>
      </c>
      <c r="D2086" s="192" t="s">
        <v>6230</v>
      </c>
      <c r="E2086" s="205">
        <v>41586.372916666667</v>
      </c>
      <c r="F2086" s="205">
        <v>41586.601388888885</v>
      </c>
      <c r="G2086" s="30" t="str">
        <f t="shared" si="35"/>
        <v>Süresinde Tamamlandı</v>
      </c>
    </row>
    <row r="2087" spans="1:7" ht="15" x14ac:dyDescent="0.2">
      <c r="A2087" s="87">
        <v>2084</v>
      </c>
      <c r="B2087" s="165" t="s">
        <v>11</v>
      </c>
      <c r="C2087" s="192" t="s">
        <v>806</v>
      </c>
      <c r="D2087" s="192" t="s">
        <v>807</v>
      </c>
      <c r="E2087" s="205">
        <v>41583.370138888888</v>
      </c>
      <c r="F2087" s="205">
        <v>41583.579861111109</v>
      </c>
      <c r="G2087" s="30" t="str">
        <f t="shared" si="35"/>
        <v>Süresinde Tamamlandı</v>
      </c>
    </row>
    <row r="2088" spans="1:7" ht="15" x14ac:dyDescent="0.2">
      <c r="A2088" s="87">
        <v>2085</v>
      </c>
      <c r="B2088" s="165" t="s">
        <v>11</v>
      </c>
      <c r="C2088" s="192" t="s">
        <v>808</v>
      </c>
      <c r="D2088" s="192" t="s">
        <v>809</v>
      </c>
      <c r="E2088" s="205">
        <v>41606.378472222219</v>
      </c>
      <c r="F2088" s="205">
        <v>41607.597916666666</v>
      </c>
      <c r="G2088" s="30" t="str">
        <f t="shared" si="35"/>
        <v>Süresinde Tamamlandı</v>
      </c>
    </row>
    <row r="2089" spans="1:7" ht="15" x14ac:dyDescent="0.2">
      <c r="A2089" s="87">
        <v>2086</v>
      </c>
      <c r="B2089" s="165" t="s">
        <v>11</v>
      </c>
      <c r="C2089" s="192" t="s">
        <v>6231</v>
      </c>
      <c r="D2089" s="192" t="s">
        <v>6232</v>
      </c>
      <c r="E2089" s="205">
        <v>41606.378472222219</v>
      </c>
      <c r="F2089" s="205">
        <v>41606.595138888886</v>
      </c>
      <c r="G2089" s="30" t="str">
        <f t="shared" si="35"/>
        <v>Süresinde Tamamlandı</v>
      </c>
    </row>
    <row r="2090" spans="1:7" ht="15" x14ac:dyDescent="0.2">
      <c r="A2090" s="87">
        <v>2087</v>
      </c>
      <c r="B2090" s="165" t="s">
        <v>11</v>
      </c>
      <c r="C2090" s="192" t="s">
        <v>810</v>
      </c>
      <c r="D2090" s="192" t="s">
        <v>811</v>
      </c>
      <c r="E2090" s="205">
        <v>41606.378472222219</v>
      </c>
      <c r="F2090" s="205">
        <v>41606.595138888886</v>
      </c>
      <c r="G2090" s="30" t="str">
        <f t="shared" si="35"/>
        <v>Süresinde Tamamlandı</v>
      </c>
    </row>
    <row r="2091" spans="1:7" ht="15" x14ac:dyDescent="0.2">
      <c r="A2091" s="87">
        <v>2088</v>
      </c>
      <c r="B2091" s="165" t="s">
        <v>11</v>
      </c>
      <c r="C2091" s="192" t="s">
        <v>6231</v>
      </c>
      <c r="D2091" s="192" t="s">
        <v>6233</v>
      </c>
      <c r="E2091" s="205">
        <v>41606.378472222219</v>
      </c>
      <c r="F2091" s="205">
        <v>41606.595138888886</v>
      </c>
      <c r="G2091" s="30" t="str">
        <f t="shared" si="35"/>
        <v>Süresinde Tamamlandı</v>
      </c>
    </row>
    <row r="2092" spans="1:7" ht="15" x14ac:dyDescent="0.2">
      <c r="A2092" s="87">
        <v>2089</v>
      </c>
      <c r="B2092" s="165" t="s">
        <v>11</v>
      </c>
      <c r="C2092" s="192" t="s">
        <v>6234</v>
      </c>
      <c r="D2092" s="192" t="s">
        <v>6235</v>
      </c>
      <c r="E2092" s="205">
        <v>41606.378472222219</v>
      </c>
      <c r="F2092" s="205">
        <v>41606.595138888886</v>
      </c>
      <c r="G2092" s="30" t="str">
        <f t="shared" si="35"/>
        <v>Süresinde Tamamlandı</v>
      </c>
    </row>
    <row r="2093" spans="1:7" ht="15" x14ac:dyDescent="0.2">
      <c r="A2093" s="87">
        <v>2090</v>
      </c>
      <c r="B2093" s="165" t="s">
        <v>11</v>
      </c>
      <c r="C2093" s="192" t="s">
        <v>813</v>
      </c>
      <c r="D2093" s="192" t="s">
        <v>814</v>
      </c>
      <c r="E2093" s="205">
        <v>41583.370138888888</v>
      </c>
      <c r="F2093" s="205">
        <v>41583.579861111109</v>
      </c>
      <c r="G2093" s="30" t="str">
        <f t="shared" si="35"/>
        <v>Süresinde Tamamlandı</v>
      </c>
    </row>
    <row r="2094" spans="1:7" ht="15" x14ac:dyDescent="0.2">
      <c r="A2094" s="87">
        <v>2091</v>
      </c>
      <c r="B2094" s="165" t="s">
        <v>11</v>
      </c>
      <c r="C2094" s="192" t="s">
        <v>6236</v>
      </c>
      <c r="D2094" s="192" t="s">
        <v>6237</v>
      </c>
      <c r="E2094" s="205">
        <v>41585.380555555552</v>
      </c>
      <c r="F2094" s="205">
        <v>41585.615277777775</v>
      </c>
      <c r="G2094" s="30" t="str">
        <f t="shared" si="35"/>
        <v>Süresinde Tamamlandı</v>
      </c>
    </row>
    <row r="2095" spans="1:7" ht="15" x14ac:dyDescent="0.2">
      <c r="A2095" s="87">
        <v>2092</v>
      </c>
      <c r="B2095" s="165" t="s">
        <v>11</v>
      </c>
      <c r="C2095" s="192" t="s">
        <v>6238</v>
      </c>
      <c r="D2095" s="192" t="s">
        <v>6239</v>
      </c>
      <c r="E2095" s="205">
        <v>41585.380555555552</v>
      </c>
      <c r="F2095" s="205">
        <v>41585.615277777775</v>
      </c>
      <c r="G2095" s="30" t="str">
        <f t="shared" si="35"/>
        <v>Süresinde Tamamlandı</v>
      </c>
    </row>
    <row r="2096" spans="1:7" ht="15" x14ac:dyDescent="0.2">
      <c r="A2096" s="87">
        <v>2093</v>
      </c>
      <c r="B2096" s="165" t="s">
        <v>11</v>
      </c>
      <c r="C2096" s="192" t="s">
        <v>6240</v>
      </c>
      <c r="D2096" s="192" t="s">
        <v>6241</v>
      </c>
      <c r="E2096" s="205">
        <v>41589.384722222218</v>
      </c>
      <c r="F2096" s="205">
        <v>41589.598611111112</v>
      </c>
      <c r="G2096" s="30" t="str">
        <f t="shared" si="35"/>
        <v>Süresinde Tamamlandı</v>
      </c>
    </row>
    <row r="2097" spans="1:7" ht="15" x14ac:dyDescent="0.2">
      <c r="A2097" s="87">
        <v>2094</v>
      </c>
      <c r="B2097" s="165" t="s">
        <v>11</v>
      </c>
      <c r="C2097" s="192" t="s">
        <v>6242</v>
      </c>
      <c r="D2097" s="192" t="s">
        <v>6243</v>
      </c>
      <c r="E2097" s="205">
        <v>41605.359027777777</v>
      </c>
      <c r="F2097" s="205">
        <v>41606.595138888886</v>
      </c>
      <c r="G2097" s="30" t="str">
        <f t="shared" si="35"/>
        <v>Süresinde Tamamlandı</v>
      </c>
    </row>
    <row r="2098" spans="1:7" ht="15" x14ac:dyDescent="0.2">
      <c r="A2098" s="87">
        <v>2095</v>
      </c>
      <c r="B2098" s="165" t="s">
        <v>11</v>
      </c>
      <c r="C2098" s="192" t="s">
        <v>6244</v>
      </c>
      <c r="D2098" s="192" t="s">
        <v>6245</v>
      </c>
      <c r="E2098" s="205">
        <v>41606.378472222219</v>
      </c>
      <c r="F2098" s="205">
        <v>41606.676388888889</v>
      </c>
      <c r="G2098" s="30" t="str">
        <f t="shared" si="35"/>
        <v>Süresinde Tamamlandı</v>
      </c>
    </row>
    <row r="2099" spans="1:7" ht="15" x14ac:dyDescent="0.2">
      <c r="A2099" s="87">
        <v>2096</v>
      </c>
      <c r="B2099" s="165" t="s">
        <v>11</v>
      </c>
      <c r="C2099" s="192" t="s">
        <v>815</v>
      </c>
      <c r="D2099" s="192" t="s">
        <v>816</v>
      </c>
      <c r="E2099" s="205">
        <v>41589.384722222218</v>
      </c>
      <c r="F2099" s="205">
        <v>41589.598611111112</v>
      </c>
      <c r="G2099" s="30" t="str">
        <f t="shared" si="35"/>
        <v>Süresinde Tamamlandı</v>
      </c>
    </row>
    <row r="2100" spans="1:7" ht="15" x14ac:dyDescent="0.2">
      <c r="A2100" s="87">
        <v>2097</v>
      </c>
      <c r="B2100" s="165" t="s">
        <v>11</v>
      </c>
      <c r="C2100" s="192" t="s">
        <v>6123</v>
      </c>
      <c r="D2100" s="192" t="s">
        <v>6246</v>
      </c>
      <c r="E2100" s="205">
        <v>41598.365972222222</v>
      </c>
      <c r="F2100" s="205">
        <v>41598.59375</v>
      </c>
      <c r="G2100" s="30" t="str">
        <f t="shared" si="35"/>
        <v>Süresinde Tamamlandı</v>
      </c>
    </row>
    <row r="2101" spans="1:7" ht="15" x14ac:dyDescent="0.2">
      <c r="A2101" s="87">
        <v>2098</v>
      </c>
      <c r="B2101" s="165" t="s">
        <v>11</v>
      </c>
      <c r="C2101" s="192" t="s">
        <v>1581</v>
      </c>
      <c r="D2101" s="192" t="s">
        <v>6247</v>
      </c>
      <c r="E2101" s="205">
        <v>41606.378472222219</v>
      </c>
      <c r="F2101" s="205">
        <v>41606.595138888886</v>
      </c>
      <c r="G2101" s="30" t="str">
        <f t="shared" si="35"/>
        <v>Süresinde Tamamlandı</v>
      </c>
    </row>
    <row r="2102" spans="1:7" ht="15" x14ac:dyDescent="0.2">
      <c r="A2102" s="87">
        <v>2099</v>
      </c>
      <c r="B2102" s="165" t="s">
        <v>11</v>
      </c>
      <c r="C2102" s="192" t="s">
        <v>6248</v>
      </c>
      <c r="D2102" s="192" t="s">
        <v>6249</v>
      </c>
      <c r="E2102" s="205">
        <v>41606.378472222219</v>
      </c>
      <c r="F2102" s="205">
        <v>41607.597916666666</v>
      </c>
      <c r="G2102" s="30" t="str">
        <f t="shared" si="35"/>
        <v>Süresinde Tamamlandı</v>
      </c>
    </row>
    <row r="2103" spans="1:7" ht="15" x14ac:dyDescent="0.2">
      <c r="A2103" s="87">
        <v>2100</v>
      </c>
      <c r="B2103" s="165" t="s">
        <v>11</v>
      </c>
      <c r="C2103" s="192" t="s">
        <v>6250</v>
      </c>
      <c r="D2103" s="192" t="s">
        <v>6251</v>
      </c>
      <c r="E2103" s="205">
        <v>41599.724305555552</v>
      </c>
      <c r="F2103" s="205">
        <v>41599.724305555552</v>
      </c>
      <c r="G2103" s="30" t="str">
        <f t="shared" si="35"/>
        <v>Süresinde Tamamlandı</v>
      </c>
    </row>
    <row r="2104" spans="1:7" ht="15" x14ac:dyDescent="0.2">
      <c r="A2104" s="87">
        <v>2101</v>
      </c>
      <c r="B2104" s="165" t="s">
        <v>11</v>
      </c>
      <c r="C2104" s="192" t="s">
        <v>817</v>
      </c>
      <c r="D2104" s="192" t="s">
        <v>818</v>
      </c>
      <c r="E2104" s="205">
        <v>41583.684027777774</v>
      </c>
      <c r="F2104" s="205">
        <v>41583.684027777774</v>
      </c>
      <c r="G2104" s="30" t="str">
        <f t="shared" si="35"/>
        <v>Süresinde Tamamlandı</v>
      </c>
    </row>
    <row r="2105" spans="1:7" ht="15" x14ac:dyDescent="0.2">
      <c r="A2105" s="87">
        <v>2102</v>
      </c>
      <c r="B2105" s="165" t="s">
        <v>11</v>
      </c>
      <c r="C2105" s="192" t="s">
        <v>6252</v>
      </c>
      <c r="D2105" s="192" t="s">
        <v>6253</v>
      </c>
      <c r="E2105" s="205">
        <v>41593.613888888889</v>
      </c>
      <c r="F2105" s="205">
        <v>41593.613888888889</v>
      </c>
      <c r="G2105" s="30" t="str">
        <f t="shared" si="35"/>
        <v>Süresinde Tamamlandı</v>
      </c>
    </row>
    <row r="2106" spans="1:7" ht="15" x14ac:dyDescent="0.2">
      <c r="A2106" s="87">
        <v>2103</v>
      </c>
      <c r="B2106" s="165" t="s">
        <v>11</v>
      </c>
      <c r="C2106" s="192" t="s">
        <v>6254</v>
      </c>
      <c r="D2106" s="192" t="s">
        <v>6255</v>
      </c>
      <c r="E2106" s="205">
        <v>41586.601388888885</v>
      </c>
      <c r="F2106" s="205">
        <v>41586.601388888885</v>
      </c>
      <c r="G2106" s="30" t="str">
        <f t="shared" si="35"/>
        <v>Süresinde Tamamlandı</v>
      </c>
    </row>
    <row r="2107" spans="1:7" ht="15" x14ac:dyDescent="0.2">
      <c r="A2107" s="87">
        <v>2104</v>
      </c>
      <c r="B2107" s="165" t="s">
        <v>11</v>
      </c>
      <c r="C2107" s="192" t="s">
        <v>6256</v>
      </c>
      <c r="D2107" s="192" t="s">
        <v>6257</v>
      </c>
      <c r="E2107" s="205">
        <v>41607.373611111107</v>
      </c>
      <c r="F2107" s="205">
        <v>41607.597916666666</v>
      </c>
      <c r="G2107" s="30" t="str">
        <f t="shared" si="35"/>
        <v>Süresinde Tamamlandı</v>
      </c>
    </row>
    <row r="2108" spans="1:7" ht="15" x14ac:dyDescent="0.2">
      <c r="A2108" s="87">
        <v>2105</v>
      </c>
      <c r="B2108" s="165" t="s">
        <v>11</v>
      </c>
      <c r="C2108" s="192" t="s">
        <v>819</v>
      </c>
      <c r="D2108" s="192" t="s">
        <v>820</v>
      </c>
      <c r="E2108" s="205">
        <v>41584.381249999999</v>
      </c>
      <c r="F2108" s="205">
        <v>41584.725694444445</v>
      </c>
      <c r="G2108" s="30" t="str">
        <f t="shared" si="35"/>
        <v>Süresinde Tamamlandı</v>
      </c>
    </row>
    <row r="2109" spans="1:7" ht="15" x14ac:dyDescent="0.2">
      <c r="A2109" s="87">
        <v>2106</v>
      </c>
      <c r="B2109" s="165" t="s">
        <v>11</v>
      </c>
      <c r="C2109" s="192" t="s">
        <v>6258</v>
      </c>
      <c r="D2109" s="192"/>
      <c r="E2109" s="205">
        <v>41582.395138888889</v>
      </c>
      <c r="F2109" s="205">
        <v>41582.601388888885</v>
      </c>
      <c r="G2109" s="30" t="str">
        <f t="shared" si="35"/>
        <v>Süresinde Tamamlandı</v>
      </c>
    </row>
    <row r="2110" spans="1:7" ht="15" x14ac:dyDescent="0.2">
      <c r="A2110" s="87">
        <v>2107</v>
      </c>
      <c r="B2110" s="165" t="s">
        <v>11</v>
      </c>
      <c r="C2110" s="192" t="s">
        <v>6259</v>
      </c>
      <c r="D2110" s="192" t="s">
        <v>6260</v>
      </c>
      <c r="E2110" s="205">
        <v>41592.384722222218</v>
      </c>
      <c r="F2110" s="205">
        <v>41592.65347222222</v>
      </c>
      <c r="G2110" s="30" t="str">
        <f t="shared" si="35"/>
        <v>Süresinde Tamamlandı</v>
      </c>
    </row>
    <row r="2111" spans="1:7" ht="15" x14ac:dyDescent="0.2">
      <c r="A2111" s="87">
        <v>2108</v>
      </c>
      <c r="B2111" s="165" t="s">
        <v>11</v>
      </c>
      <c r="C2111" s="192" t="s">
        <v>6261</v>
      </c>
      <c r="D2111" s="192" t="s">
        <v>6262</v>
      </c>
      <c r="E2111" s="205">
        <v>41605.359027777777</v>
      </c>
      <c r="F2111" s="205">
        <v>41605.683333333334</v>
      </c>
      <c r="G2111" s="30" t="str">
        <f t="shared" si="35"/>
        <v>Süresinde Tamamlandı</v>
      </c>
    </row>
    <row r="2112" spans="1:7" ht="15" x14ac:dyDescent="0.2">
      <c r="A2112" s="87">
        <v>2109</v>
      </c>
      <c r="B2112" s="165" t="s">
        <v>11</v>
      </c>
      <c r="C2112" s="192" t="s">
        <v>6263</v>
      </c>
      <c r="D2112" s="192" t="s">
        <v>6264</v>
      </c>
      <c r="E2112" s="205">
        <v>41589.384722222218</v>
      </c>
      <c r="F2112" s="205">
        <v>41589.598611111112</v>
      </c>
      <c r="G2112" s="30" t="str">
        <f t="shared" si="35"/>
        <v>Süresinde Tamamlandı</v>
      </c>
    </row>
    <row r="2113" spans="1:7" ht="15" x14ac:dyDescent="0.2">
      <c r="A2113" s="87">
        <v>2110</v>
      </c>
      <c r="B2113" s="165" t="s">
        <v>11</v>
      </c>
      <c r="C2113" s="192" t="s">
        <v>821</v>
      </c>
      <c r="D2113" s="192" t="s">
        <v>822</v>
      </c>
      <c r="E2113" s="205">
        <v>41590.377083333333</v>
      </c>
      <c r="F2113" s="205">
        <v>41591.652777777774</v>
      </c>
      <c r="G2113" s="30" t="str">
        <f t="shared" si="35"/>
        <v>Süresinde Tamamlandı</v>
      </c>
    </row>
    <row r="2114" spans="1:7" ht="15" x14ac:dyDescent="0.2">
      <c r="A2114" s="87">
        <v>2111</v>
      </c>
      <c r="B2114" s="165" t="s">
        <v>11</v>
      </c>
      <c r="C2114" s="192" t="s">
        <v>6265</v>
      </c>
      <c r="D2114" s="192" t="s">
        <v>6266</v>
      </c>
      <c r="E2114" s="205">
        <v>41586.372916666667</v>
      </c>
      <c r="F2114" s="205">
        <v>41586.601388888885</v>
      </c>
      <c r="G2114" s="30" t="str">
        <f t="shared" si="35"/>
        <v>Süresinde Tamamlandı</v>
      </c>
    </row>
    <row r="2115" spans="1:7" ht="15" x14ac:dyDescent="0.2">
      <c r="A2115" s="87">
        <v>2112</v>
      </c>
      <c r="B2115" s="165" t="s">
        <v>11</v>
      </c>
      <c r="C2115" s="192" t="s">
        <v>823</v>
      </c>
      <c r="D2115" s="192" t="s">
        <v>824</v>
      </c>
      <c r="E2115" s="205">
        <v>41607.373611111107</v>
      </c>
      <c r="F2115" s="205">
        <v>41607.597916666666</v>
      </c>
      <c r="G2115" s="30" t="str">
        <f t="shared" si="35"/>
        <v>Süresinde Tamamlandı</v>
      </c>
    </row>
    <row r="2116" spans="1:7" ht="15" x14ac:dyDescent="0.2">
      <c r="A2116" s="87">
        <v>2113</v>
      </c>
      <c r="B2116" s="165" t="s">
        <v>11</v>
      </c>
      <c r="C2116" s="192" t="s">
        <v>6267</v>
      </c>
      <c r="D2116" s="192" t="s">
        <v>6268</v>
      </c>
      <c r="E2116" s="205">
        <v>41583.370138888888</v>
      </c>
      <c r="F2116" s="205">
        <v>41583.62777777778</v>
      </c>
      <c r="G2116" s="30" t="str">
        <f t="shared" si="35"/>
        <v>Süresinde Tamamlandı</v>
      </c>
    </row>
    <row r="2117" spans="1:7" ht="15" x14ac:dyDescent="0.2">
      <c r="A2117" s="87">
        <v>2114</v>
      </c>
      <c r="B2117" s="165" t="s">
        <v>11</v>
      </c>
      <c r="C2117" s="192" t="s">
        <v>6269</v>
      </c>
      <c r="D2117" s="192" t="s">
        <v>6270</v>
      </c>
      <c r="E2117" s="205">
        <v>41590.377083333333</v>
      </c>
      <c r="F2117" s="205">
        <v>41590.731249999997</v>
      </c>
      <c r="G2117" s="30" t="str">
        <f t="shared" si="35"/>
        <v>Süresinde Tamamlandı</v>
      </c>
    </row>
    <row r="2118" spans="1:7" ht="15" x14ac:dyDescent="0.2">
      <c r="A2118" s="87">
        <v>2115</v>
      </c>
      <c r="B2118" s="165" t="s">
        <v>11</v>
      </c>
      <c r="C2118" s="192" t="s">
        <v>825</v>
      </c>
      <c r="D2118" s="192" t="s">
        <v>826</v>
      </c>
      <c r="E2118" s="205">
        <v>41590.377083333333</v>
      </c>
      <c r="F2118" s="205">
        <v>41590.594444444439</v>
      </c>
      <c r="G2118" s="30" t="str">
        <f t="shared" si="35"/>
        <v>Süresinde Tamamlandı</v>
      </c>
    </row>
    <row r="2119" spans="1:7" ht="15" x14ac:dyDescent="0.2">
      <c r="A2119" s="87">
        <v>2116</v>
      </c>
      <c r="B2119" s="165" t="s">
        <v>11</v>
      </c>
      <c r="C2119" s="192" t="s">
        <v>6271</v>
      </c>
      <c r="D2119" s="192" t="s">
        <v>6272</v>
      </c>
      <c r="E2119" s="205">
        <v>41593.375694444439</v>
      </c>
      <c r="F2119" s="205">
        <v>41593.613888888889</v>
      </c>
      <c r="G2119" s="30" t="str">
        <f t="shared" si="35"/>
        <v>Süresinde Tamamlandı</v>
      </c>
    </row>
    <row r="2120" spans="1:7" ht="15" x14ac:dyDescent="0.2">
      <c r="A2120" s="87">
        <v>2117</v>
      </c>
      <c r="B2120" s="165" t="s">
        <v>11</v>
      </c>
      <c r="C2120" s="192" t="s">
        <v>6273</v>
      </c>
      <c r="D2120" s="192" t="s">
        <v>6274</v>
      </c>
      <c r="E2120" s="205">
        <v>41590.377083333333</v>
      </c>
      <c r="F2120" s="205">
        <v>41590.686805555553</v>
      </c>
      <c r="G2120" s="30" t="str">
        <f t="shared" si="35"/>
        <v>Süresinde Tamamlandı</v>
      </c>
    </row>
    <row r="2121" spans="1:7" ht="15" x14ac:dyDescent="0.2">
      <c r="A2121" s="87">
        <v>2118</v>
      </c>
      <c r="B2121" s="165" t="s">
        <v>11</v>
      </c>
      <c r="C2121" s="192" t="s">
        <v>6275</v>
      </c>
      <c r="D2121" s="192" t="s">
        <v>6276</v>
      </c>
      <c r="E2121" s="205">
        <v>41585.380555555552</v>
      </c>
      <c r="F2121" s="205">
        <v>41585.615277777775</v>
      </c>
      <c r="G2121" s="30" t="str">
        <f t="shared" si="35"/>
        <v>Süresinde Tamamlandı</v>
      </c>
    </row>
    <row r="2122" spans="1:7" ht="15" x14ac:dyDescent="0.2">
      <c r="A2122" s="87">
        <v>2119</v>
      </c>
      <c r="B2122" s="165" t="s">
        <v>11</v>
      </c>
      <c r="C2122" s="192" t="s">
        <v>6277</v>
      </c>
      <c r="D2122" s="192" t="s">
        <v>6278</v>
      </c>
      <c r="E2122" s="205">
        <v>41589.384722222218</v>
      </c>
      <c r="F2122" s="205">
        <v>41590.594444444439</v>
      </c>
      <c r="G2122" s="30" t="str">
        <f t="shared" si="35"/>
        <v>Süresinde Tamamlandı</v>
      </c>
    </row>
    <row r="2123" spans="1:7" ht="15" x14ac:dyDescent="0.2">
      <c r="A2123" s="87">
        <v>2120</v>
      </c>
      <c r="B2123" s="165" t="s">
        <v>11</v>
      </c>
      <c r="C2123" s="192" t="s">
        <v>6279</v>
      </c>
      <c r="D2123" s="192" t="s">
        <v>6280</v>
      </c>
      <c r="E2123" s="205">
        <v>41589.384722222218</v>
      </c>
      <c r="F2123" s="205">
        <v>41589.598611111112</v>
      </c>
      <c r="G2123" s="30" t="str">
        <f t="shared" si="35"/>
        <v>Süresinde Tamamlandı</v>
      </c>
    </row>
    <row r="2124" spans="1:7" ht="15" x14ac:dyDescent="0.2">
      <c r="A2124" s="87">
        <v>2121</v>
      </c>
      <c r="B2124" s="165" t="s">
        <v>11</v>
      </c>
      <c r="C2124" s="192" t="s">
        <v>827</v>
      </c>
      <c r="D2124" s="192" t="s">
        <v>828</v>
      </c>
      <c r="E2124" s="205">
        <v>41585.380555555552</v>
      </c>
      <c r="F2124" s="205">
        <v>41586.676388888889</v>
      </c>
      <c r="G2124" s="30" t="str">
        <f t="shared" si="35"/>
        <v>Süresinde Tamamlandı</v>
      </c>
    </row>
    <row r="2125" spans="1:7" ht="15" x14ac:dyDescent="0.2">
      <c r="A2125" s="87">
        <v>2122</v>
      </c>
      <c r="B2125" s="165" t="s">
        <v>11</v>
      </c>
      <c r="C2125" s="192" t="s">
        <v>6281</v>
      </c>
      <c r="D2125" s="192" t="s">
        <v>6282</v>
      </c>
      <c r="E2125" s="205">
        <v>41586.372916666667</v>
      </c>
      <c r="F2125" s="205">
        <v>41586.601388888885</v>
      </c>
      <c r="G2125" s="30" t="str">
        <f t="shared" si="35"/>
        <v>Süresinde Tamamlandı</v>
      </c>
    </row>
    <row r="2126" spans="1:7" ht="15" x14ac:dyDescent="0.2">
      <c r="A2126" s="87">
        <v>2123</v>
      </c>
      <c r="B2126" s="165" t="s">
        <v>11</v>
      </c>
      <c r="C2126" s="192" t="s">
        <v>829</v>
      </c>
      <c r="D2126" s="192" t="s">
        <v>830</v>
      </c>
      <c r="E2126" s="205">
        <v>41590.377083333333</v>
      </c>
      <c r="F2126" s="205">
        <v>41590.594444444439</v>
      </c>
      <c r="G2126" s="30" t="str">
        <f t="shared" si="35"/>
        <v>Süresinde Tamamlandı</v>
      </c>
    </row>
    <row r="2127" spans="1:7" ht="15" x14ac:dyDescent="0.2">
      <c r="A2127" s="87">
        <v>2124</v>
      </c>
      <c r="B2127" s="165" t="s">
        <v>11</v>
      </c>
      <c r="C2127" s="192" t="s">
        <v>831</v>
      </c>
      <c r="D2127" s="192" t="s">
        <v>832</v>
      </c>
      <c r="E2127" s="205">
        <v>41586.372916666667</v>
      </c>
      <c r="F2127" s="205">
        <v>41586.601388888885</v>
      </c>
      <c r="G2127" s="30" t="str">
        <f t="shared" si="35"/>
        <v>Süresinde Tamamlandı</v>
      </c>
    </row>
    <row r="2128" spans="1:7" ht="15" x14ac:dyDescent="0.2">
      <c r="A2128" s="87">
        <v>2125</v>
      </c>
      <c r="B2128" s="165" t="s">
        <v>11</v>
      </c>
      <c r="C2128" s="192" t="s">
        <v>3001</v>
      </c>
      <c r="D2128" s="192" t="s">
        <v>6283</v>
      </c>
      <c r="E2128" s="205">
        <v>41592.597222222219</v>
      </c>
      <c r="F2128" s="205">
        <v>41592.597222222219</v>
      </c>
      <c r="G2128" s="30" t="str">
        <f t="shared" si="35"/>
        <v>Süresinde Tamamlandı</v>
      </c>
    </row>
    <row r="2129" spans="1:7" ht="15" x14ac:dyDescent="0.2">
      <c r="A2129" s="87">
        <v>2126</v>
      </c>
      <c r="B2129" s="165" t="s">
        <v>11</v>
      </c>
      <c r="C2129" s="192" t="s">
        <v>6284</v>
      </c>
      <c r="D2129" s="192" t="s">
        <v>6285</v>
      </c>
      <c r="E2129" s="205">
        <v>41584.620138888888</v>
      </c>
      <c r="F2129" s="205">
        <v>41584.620138888888</v>
      </c>
      <c r="G2129" s="30" t="str">
        <f t="shared" si="35"/>
        <v>Süresinde Tamamlandı</v>
      </c>
    </row>
    <row r="2130" spans="1:7" ht="15" x14ac:dyDescent="0.2">
      <c r="A2130" s="87">
        <v>2127</v>
      </c>
      <c r="B2130" s="165" t="s">
        <v>11</v>
      </c>
      <c r="C2130" s="192" t="s">
        <v>6286</v>
      </c>
      <c r="D2130" s="192" t="s">
        <v>6287</v>
      </c>
      <c r="E2130" s="205">
        <v>41607.597916666666</v>
      </c>
      <c r="F2130" s="205">
        <v>41607.597916666666</v>
      </c>
      <c r="G2130" s="30" t="str">
        <f t="shared" si="35"/>
        <v>Süresinde Tamamlandı</v>
      </c>
    </row>
    <row r="2131" spans="1:7" ht="15" x14ac:dyDescent="0.2">
      <c r="A2131" s="87">
        <v>2128</v>
      </c>
      <c r="B2131" s="165" t="s">
        <v>11</v>
      </c>
      <c r="C2131" s="192" t="s">
        <v>6288</v>
      </c>
      <c r="D2131" s="192" t="s">
        <v>6289</v>
      </c>
      <c r="E2131" s="205">
        <v>41585.67083333333</v>
      </c>
      <c r="F2131" s="205">
        <v>41585.67083333333</v>
      </c>
      <c r="G2131" s="30" t="str">
        <f t="shared" si="35"/>
        <v>Süresinde Tamamlandı</v>
      </c>
    </row>
    <row r="2132" spans="1:7" ht="15" x14ac:dyDescent="0.2">
      <c r="A2132" s="87">
        <v>2129</v>
      </c>
      <c r="B2132" s="165" t="s">
        <v>11</v>
      </c>
      <c r="C2132" s="192" t="s">
        <v>833</v>
      </c>
      <c r="D2132" s="192" t="s">
        <v>834</v>
      </c>
      <c r="E2132" s="205">
        <v>41585.615277777775</v>
      </c>
      <c r="F2132" s="205">
        <v>41585.615277777775</v>
      </c>
      <c r="G2132" s="30" t="str">
        <f t="shared" ref="G2132:G2195" si="36">IF(F2132-E2132&lt;=3,"Süresinde Tamamlandı",3-(F2132-E2132))</f>
        <v>Süresinde Tamamlandı</v>
      </c>
    </row>
    <row r="2133" spans="1:7" ht="15" x14ac:dyDescent="0.2">
      <c r="A2133" s="87">
        <v>2130</v>
      </c>
      <c r="B2133" s="165" t="s">
        <v>11</v>
      </c>
      <c r="C2133" s="192" t="s">
        <v>2914</v>
      </c>
      <c r="D2133" s="192" t="s">
        <v>6290</v>
      </c>
      <c r="E2133" s="205">
        <v>41585.722222222219</v>
      </c>
      <c r="F2133" s="205">
        <v>41585.722222222219</v>
      </c>
      <c r="G2133" s="30" t="str">
        <f t="shared" si="36"/>
        <v>Süresinde Tamamlandı</v>
      </c>
    </row>
    <row r="2134" spans="1:7" ht="15" x14ac:dyDescent="0.2">
      <c r="A2134" s="87">
        <v>2131</v>
      </c>
      <c r="B2134" s="165" t="s">
        <v>11</v>
      </c>
      <c r="C2134" s="192" t="s">
        <v>6291</v>
      </c>
      <c r="D2134" s="192" t="s">
        <v>6292</v>
      </c>
      <c r="E2134" s="205">
        <v>41586.601388888885</v>
      </c>
      <c r="F2134" s="205">
        <v>41586.601388888885</v>
      </c>
      <c r="G2134" s="30" t="str">
        <f t="shared" si="36"/>
        <v>Süresinde Tamamlandı</v>
      </c>
    </row>
    <row r="2135" spans="1:7" ht="15" x14ac:dyDescent="0.2">
      <c r="A2135" s="87">
        <v>2132</v>
      </c>
      <c r="B2135" s="165" t="s">
        <v>11</v>
      </c>
      <c r="C2135" s="192" t="s">
        <v>6293</v>
      </c>
      <c r="D2135" s="192" t="s">
        <v>6294</v>
      </c>
      <c r="E2135" s="205">
        <v>41585.615277777775</v>
      </c>
      <c r="F2135" s="205">
        <v>41585.615277777775</v>
      </c>
      <c r="G2135" s="30" t="str">
        <f t="shared" si="36"/>
        <v>Süresinde Tamamlandı</v>
      </c>
    </row>
    <row r="2136" spans="1:7" ht="15" x14ac:dyDescent="0.2">
      <c r="A2136" s="87">
        <v>2133</v>
      </c>
      <c r="B2136" s="165" t="s">
        <v>11</v>
      </c>
      <c r="C2136" s="192" t="s">
        <v>835</v>
      </c>
      <c r="D2136" s="192" t="s">
        <v>836</v>
      </c>
      <c r="E2136" s="205">
        <v>41586.729166666664</v>
      </c>
      <c r="F2136" s="205">
        <v>41586.729166666664</v>
      </c>
      <c r="G2136" s="30" t="str">
        <f t="shared" si="36"/>
        <v>Süresinde Tamamlandı</v>
      </c>
    </row>
    <row r="2137" spans="1:7" ht="15" x14ac:dyDescent="0.2">
      <c r="A2137" s="87">
        <v>2134</v>
      </c>
      <c r="B2137" s="165" t="s">
        <v>11</v>
      </c>
      <c r="C2137" s="192" t="s">
        <v>837</v>
      </c>
      <c r="D2137" s="192" t="s">
        <v>838</v>
      </c>
      <c r="E2137" s="205">
        <v>41590.594444444439</v>
      </c>
      <c r="F2137" s="205">
        <v>41590.594444444439</v>
      </c>
      <c r="G2137" s="30" t="str">
        <f t="shared" si="36"/>
        <v>Süresinde Tamamlandı</v>
      </c>
    </row>
    <row r="2138" spans="1:7" ht="15" x14ac:dyDescent="0.2">
      <c r="A2138" s="87">
        <v>2135</v>
      </c>
      <c r="B2138" s="165" t="s">
        <v>11</v>
      </c>
      <c r="C2138" s="192" t="s">
        <v>839</v>
      </c>
      <c r="D2138" s="192" t="s">
        <v>840</v>
      </c>
      <c r="E2138" s="205">
        <v>41591.613888888889</v>
      </c>
      <c r="F2138" s="205">
        <v>41591.613888888889</v>
      </c>
      <c r="G2138" s="30" t="str">
        <f t="shared" si="36"/>
        <v>Süresinde Tamamlandı</v>
      </c>
    </row>
    <row r="2139" spans="1:7" ht="15" x14ac:dyDescent="0.2">
      <c r="A2139" s="87">
        <v>2136</v>
      </c>
      <c r="B2139" s="165" t="s">
        <v>11</v>
      </c>
      <c r="C2139" s="192" t="s">
        <v>6295</v>
      </c>
      <c r="D2139" s="192" t="s">
        <v>6296</v>
      </c>
      <c r="E2139" s="205">
        <v>41586.601388888885</v>
      </c>
      <c r="F2139" s="205">
        <v>41586.601388888885</v>
      </c>
      <c r="G2139" s="30" t="str">
        <f t="shared" si="36"/>
        <v>Süresinde Tamamlandı</v>
      </c>
    </row>
    <row r="2140" spans="1:7" ht="15" x14ac:dyDescent="0.2">
      <c r="A2140" s="87">
        <v>2137</v>
      </c>
      <c r="B2140" s="165" t="s">
        <v>11</v>
      </c>
      <c r="C2140" s="192" t="s">
        <v>6297</v>
      </c>
      <c r="D2140" s="192" t="s">
        <v>6298</v>
      </c>
      <c r="E2140" s="205">
        <v>41593.692361111112</v>
      </c>
      <c r="F2140" s="205">
        <v>41593.692361111112</v>
      </c>
      <c r="G2140" s="30" t="str">
        <f t="shared" si="36"/>
        <v>Süresinde Tamamlandı</v>
      </c>
    </row>
    <row r="2141" spans="1:7" ht="15" x14ac:dyDescent="0.2">
      <c r="A2141" s="87">
        <v>2138</v>
      </c>
      <c r="B2141" s="165" t="s">
        <v>11</v>
      </c>
      <c r="C2141" s="192" t="s">
        <v>841</v>
      </c>
      <c r="D2141" s="192" t="s">
        <v>842</v>
      </c>
      <c r="E2141" s="205">
        <v>41585.380555555552</v>
      </c>
      <c r="F2141" s="205">
        <v>41585.615277777775</v>
      </c>
      <c r="G2141" s="30" t="str">
        <f t="shared" si="36"/>
        <v>Süresinde Tamamlandı</v>
      </c>
    </row>
    <row r="2142" spans="1:7" ht="15" x14ac:dyDescent="0.2">
      <c r="A2142" s="87">
        <v>2139</v>
      </c>
      <c r="B2142" s="165" t="s">
        <v>11</v>
      </c>
      <c r="C2142" s="192" t="s">
        <v>6299</v>
      </c>
      <c r="D2142" s="192" t="s">
        <v>6300</v>
      </c>
      <c r="E2142" s="205">
        <v>41585.380555555552</v>
      </c>
      <c r="F2142" s="205">
        <v>41585.615277777775</v>
      </c>
      <c r="G2142" s="30" t="str">
        <f t="shared" si="36"/>
        <v>Süresinde Tamamlandı</v>
      </c>
    </row>
    <row r="2143" spans="1:7" ht="15" x14ac:dyDescent="0.2">
      <c r="A2143" s="87">
        <v>2140</v>
      </c>
      <c r="B2143" s="165" t="s">
        <v>11</v>
      </c>
      <c r="C2143" s="192" t="s">
        <v>843</v>
      </c>
      <c r="D2143" s="192" t="s">
        <v>844</v>
      </c>
      <c r="E2143" s="205">
        <v>41585.380555555552</v>
      </c>
      <c r="F2143" s="205">
        <v>41585.615277777775</v>
      </c>
      <c r="G2143" s="30" t="str">
        <f t="shared" si="36"/>
        <v>Süresinde Tamamlandı</v>
      </c>
    </row>
    <row r="2144" spans="1:7" ht="15" x14ac:dyDescent="0.2">
      <c r="A2144" s="87">
        <v>2141</v>
      </c>
      <c r="B2144" s="165" t="s">
        <v>11</v>
      </c>
      <c r="C2144" s="192" t="s">
        <v>845</v>
      </c>
      <c r="D2144" s="192" t="s">
        <v>846</v>
      </c>
      <c r="E2144" s="205">
        <v>41585.380555555552</v>
      </c>
      <c r="F2144" s="205">
        <v>41585.615277777775</v>
      </c>
      <c r="G2144" s="30" t="str">
        <f t="shared" si="36"/>
        <v>Süresinde Tamamlandı</v>
      </c>
    </row>
    <row r="2145" spans="1:7" ht="15" x14ac:dyDescent="0.2">
      <c r="A2145" s="87">
        <v>2142</v>
      </c>
      <c r="B2145" s="165" t="s">
        <v>11</v>
      </c>
      <c r="C2145" s="192" t="s">
        <v>6301</v>
      </c>
      <c r="D2145" s="192" t="s">
        <v>6302</v>
      </c>
      <c r="E2145" s="205">
        <v>41605.359027777777</v>
      </c>
      <c r="F2145" s="205">
        <v>41606.676388888889</v>
      </c>
      <c r="G2145" s="30" t="str">
        <f t="shared" si="36"/>
        <v>Süresinde Tamamlandı</v>
      </c>
    </row>
    <row r="2146" spans="1:7" ht="15" x14ac:dyDescent="0.2">
      <c r="A2146" s="87">
        <v>2143</v>
      </c>
      <c r="B2146" s="165" t="s">
        <v>11</v>
      </c>
      <c r="C2146" s="192" t="s">
        <v>847</v>
      </c>
      <c r="D2146" s="192" t="s">
        <v>848</v>
      </c>
      <c r="E2146" s="205">
        <v>41585.380555555552</v>
      </c>
      <c r="F2146" s="205">
        <v>41586.729166666664</v>
      </c>
      <c r="G2146" s="30" t="str">
        <f t="shared" si="36"/>
        <v>Süresinde Tamamlandı</v>
      </c>
    </row>
    <row r="2147" spans="1:7" ht="15" x14ac:dyDescent="0.2">
      <c r="A2147" s="87">
        <v>2144</v>
      </c>
      <c r="B2147" s="165" t="s">
        <v>11</v>
      </c>
      <c r="C2147" s="192" t="s">
        <v>1101</v>
      </c>
      <c r="D2147" s="192" t="s">
        <v>6303</v>
      </c>
      <c r="E2147" s="205">
        <v>41589.384722222218</v>
      </c>
      <c r="F2147" s="205">
        <v>41589.598611111112</v>
      </c>
      <c r="G2147" s="30" t="str">
        <f t="shared" si="36"/>
        <v>Süresinde Tamamlandı</v>
      </c>
    </row>
    <row r="2148" spans="1:7" ht="15" x14ac:dyDescent="0.2">
      <c r="A2148" s="87">
        <v>2145</v>
      </c>
      <c r="B2148" s="165" t="s">
        <v>11</v>
      </c>
      <c r="C2148" s="192" t="s">
        <v>849</v>
      </c>
      <c r="D2148" s="192" t="s">
        <v>850</v>
      </c>
      <c r="E2148" s="205">
        <v>41584.381249999999</v>
      </c>
      <c r="F2148" s="205">
        <v>41584.67083333333</v>
      </c>
      <c r="G2148" s="30" t="str">
        <f t="shared" si="36"/>
        <v>Süresinde Tamamlandı</v>
      </c>
    </row>
    <row r="2149" spans="1:7" ht="15" x14ac:dyDescent="0.2">
      <c r="A2149" s="87">
        <v>2146</v>
      </c>
      <c r="B2149" s="165" t="s">
        <v>11</v>
      </c>
      <c r="C2149" s="192" t="s">
        <v>6304</v>
      </c>
      <c r="D2149" s="192" t="s">
        <v>6305</v>
      </c>
      <c r="E2149" s="205">
        <v>41586.372916666667</v>
      </c>
      <c r="F2149" s="205">
        <v>41586.601388888885</v>
      </c>
      <c r="G2149" s="30" t="str">
        <f t="shared" si="36"/>
        <v>Süresinde Tamamlandı</v>
      </c>
    </row>
    <row r="2150" spans="1:7" ht="15" x14ac:dyDescent="0.2">
      <c r="A2150" s="87">
        <v>2147</v>
      </c>
      <c r="B2150" s="165" t="s">
        <v>11</v>
      </c>
      <c r="C2150" s="192" t="s">
        <v>851</v>
      </c>
      <c r="D2150" s="192" t="s">
        <v>852</v>
      </c>
      <c r="E2150" s="205">
        <v>41586.372916666667</v>
      </c>
      <c r="F2150" s="205">
        <v>41586.729166666664</v>
      </c>
      <c r="G2150" s="30" t="str">
        <f t="shared" si="36"/>
        <v>Süresinde Tamamlandı</v>
      </c>
    </row>
    <row r="2151" spans="1:7" ht="15" x14ac:dyDescent="0.2">
      <c r="A2151" s="87">
        <v>2148</v>
      </c>
      <c r="B2151" s="165" t="s">
        <v>11</v>
      </c>
      <c r="C2151" s="192" t="s">
        <v>6306</v>
      </c>
      <c r="D2151" s="192" t="s">
        <v>6307</v>
      </c>
      <c r="E2151" s="205">
        <v>41606.378472222219</v>
      </c>
      <c r="F2151" s="205">
        <v>41606.595138888886</v>
      </c>
      <c r="G2151" s="30" t="str">
        <f t="shared" si="36"/>
        <v>Süresinde Tamamlandı</v>
      </c>
    </row>
    <row r="2152" spans="1:7" ht="15" x14ac:dyDescent="0.2">
      <c r="A2152" s="87">
        <v>2149</v>
      </c>
      <c r="B2152" s="165" t="s">
        <v>11</v>
      </c>
      <c r="C2152" s="192" t="s">
        <v>6308</v>
      </c>
      <c r="D2152" s="192" t="s">
        <v>6309</v>
      </c>
      <c r="E2152" s="205">
        <v>41585.380555555552</v>
      </c>
      <c r="F2152" s="205">
        <v>41585.615277777775</v>
      </c>
      <c r="G2152" s="30" t="str">
        <f t="shared" si="36"/>
        <v>Süresinde Tamamlandı</v>
      </c>
    </row>
    <row r="2153" spans="1:7" ht="15" x14ac:dyDescent="0.2">
      <c r="A2153" s="87">
        <v>2150</v>
      </c>
      <c r="B2153" s="165" t="s">
        <v>11</v>
      </c>
      <c r="C2153" s="192" t="s">
        <v>6310</v>
      </c>
      <c r="D2153" s="192" t="s">
        <v>6311</v>
      </c>
      <c r="E2153" s="205">
        <v>41603.379166666666</v>
      </c>
      <c r="F2153" s="205">
        <v>41603.610416666663</v>
      </c>
      <c r="G2153" s="30" t="str">
        <f t="shared" si="36"/>
        <v>Süresinde Tamamlandı</v>
      </c>
    </row>
    <row r="2154" spans="1:7" ht="15" x14ac:dyDescent="0.2">
      <c r="A2154" s="87">
        <v>2151</v>
      </c>
      <c r="B2154" s="165" t="s">
        <v>11</v>
      </c>
      <c r="C2154" s="192" t="s">
        <v>853</v>
      </c>
      <c r="D2154" s="192" t="s">
        <v>854</v>
      </c>
      <c r="E2154" s="205">
        <v>41585.380555555552</v>
      </c>
      <c r="F2154" s="205">
        <v>41585.615277777775</v>
      </c>
      <c r="G2154" s="30" t="str">
        <f t="shared" si="36"/>
        <v>Süresinde Tamamlandı</v>
      </c>
    </row>
    <row r="2155" spans="1:7" ht="15" x14ac:dyDescent="0.2">
      <c r="A2155" s="87">
        <v>2152</v>
      </c>
      <c r="B2155" s="165" t="s">
        <v>11</v>
      </c>
      <c r="C2155" s="192" t="s">
        <v>6312</v>
      </c>
      <c r="D2155" s="192" t="s">
        <v>6313</v>
      </c>
      <c r="E2155" s="205">
        <v>41596.716666666667</v>
      </c>
      <c r="F2155" s="205">
        <v>41596.716666666667</v>
      </c>
      <c r="G2155" s="30" t="str">
        <f t="shared" si="36"/>
        <v>Süresinde Tamamlandı</v>
      </c>
    </row>
    <row r="2156" spans="1:7" ht="15" x14ac:dyDescent="0.2">
      <c r="A2156" s="87">
        <v>2153</v>
      </c>
      <c r="B2156" s="165" t="s">
        <v>11</v>
      </c>
      <c r="C2156" s="192" t="s">
        <v>6314</v>
      </c>
      <c r="D2156" s="192" t="s">
        <v>6315</v>
      </c>
      <c r="E2156" s="205">
        <v>41607.663194444445</v>
      </c>
      <c r="F2156" s="205">
        <v>41607.663194444445</v>
      </c>
      <c r="G2156" s="30" t="str">
        <f t="shared" si="36"/>
        <v>Süresinde Tamamlandı</v>
      </c>
    </row>
    <row r="2157" spans="1:7" ht="15" x14ac:dyDescent="0.2">
      <c r="A2157" s="87">
        <v>2154</v>
      </c>
      <c r="B2157" s="165" t="s">
        <v>11</v>
      </c>
      <c r="C2157" s="192" t="s">
        <v>6316</v>
      </c>
      <c r="D2157" s="192" t="s">
        <v>6317</v>
      </c>
      <c r="E2157" s="205">
        <v>41579.563888888886</v>
      </c>
      <c r="F2157" s="205">
        <v>41579.563888888886</v>
      </c>
      <c r="G2157" s="30" t="str">
        <f t="shared" si="36"/>
        <v>Süresinde Tamamlandı</v>
      </c>
    </row>
    <row r="2158" spans="1:7" ht="15" x14ac:dyDescent="0.2">
      <c r="A2158" s="87">
        <v>2155</v>
      </c>
      <c r="B2158" s="165" t="s">
        <v>11</v>
      </c>
      <c r="C2158" s="192" t="s">
        <v>6318</v>
      </c>
      <c r="D2158" s="192" t="s">
        <v>6319</v>
      </c>
      <c r="E2158" s="205">
        <v>41583.62777777778</v>
      </c>
      <c r="F2158" s="205">
        <v>41583.62777777778</v>
      </c>
      <c r="G2158" s="30" t="str">
        <f t="shared" si="36"/>
        <v>Süresinde Tamamlandı</v>
      </c>
    </row>
    <row r="2159" spans="1:7" ht="15" x14ac:dyDescent="0.2">
      <c r="A2159" s="87">
        <v>2156</v>
      </c>
      <c r="B2159" s="165" t="s">
        <v>11</v>
      </c>
      <c r="C2159" s="192" t="s">
        <v>6320</v>
      </c>
      <c r="D2159" s="192" t="s">
        <v>6321</v>
      </c>
      <c r="E2159" s="205">
        <v>41606.595138888886</v>
      </c>
      <c r="F2159" s="205">
        <v>41606.595138888886</v>
      </c>
      <c r="G2159" s="30" t="str">
        <f t="shared" si="36"/>
        <v>Süresinde Tamamlandı</v>
      </c>
    </row>
    <row r="2160" spans="1:7" ht="15" x14ac:dyDescent="0.2">
      <c r="A2160" s="87">
        <v>2157</v>
      </c>
      <c r="B2160" s="165" t="s">
        <v>11</v>
      </c>
      <c r="C2160" s="192" t="s">
        <v>1378</v>
      </c>
      <c r="D2160" s="192" t="s">
        <v>6322</v>
      </c>
      <c r="E2160" s="205">
        <v>41605.582638888889</v>
      </c>
      <c r="F2160" s="205">
        <v>41605.582638888889</v>
      </c>
      <c r="G2160" s="30" t="str">
        <f t="shared" si="36"/>
        <v>Süresinde Tamamlandı</v>
      </c>
    </row>
    <row r="2161" spans="1:7" ht="15" x14ac:dyDescent="0.2">
      <c r="A2161" s="87">
        <v>2158</v>
      </c>
      <c r="B2161" s="165" t="s">
        <v>11</v>
      </c>
      <c r="C2161" s="192" t="s">
        <v>6323</v>
      </c>
      <c r="D2161" s="192" t="s">
        <v>6324</v>
      </c>
      <c r="E2161" s="205">
        <v>41592.597222222219</v>
      </c>
      <c r="F2161" s="205">
        <v>41592.597222222219</v>
      </c>
      <c r="G2161" s="30" t="str">
        <f t="shared" si="36"/>
        <v>Süresinde Tamamlandı</v>
      </c>
    </row>
    <row r="2162" spans="1:7" ht="15" x14ac:dyDescent="0.2">
      <c r="A2162" s="87">
        <v>2159</v>
      </c>
      <c r="B2162" s="165" t="s">
        <v>11</v>
      </c>
      <c r="C2162" s="192" t="s">
        <v>214</v>
      </c>
      <c r="D2162" s="192" t="s">
        <v>6325</v>
      </c>
      <c r="E2162" s="205">
        <v>41598.59375</v>
      </c>
      <c r="F2162" s="205">
        <v>41598.59375</v>
      </c>
      <c r="G2162" s="30" t="str">
        <f t="shared" si="36"/>
        <v>Süresinde Tamamlandı</v>
      </c>
    </row>
    <row r="2163" spans="1:7" ht="15" x14ac:dyDescent="0.2">
      <c r="A2163" s="87">
        <v>2160</v>
      </c>
      <c r="B2163" s="165" t="s">
        <v>11</v>
      </c>
      <c r="C2163" s="192" t="s">
        <v>6326</v>
      </c>
      <c r="D2163" s="192" t="s">
        <v>6327</v>
      </c>
      <c r="E2163" s="205">
        <v>41598.59375</v>
      </c>
      <c r="F2163" s="205">
        <v>41598.59375</v>
      </c>
      <c r="G2163" s="30" t="str">
        <f t="shared" si="36"/>
        <v>Süresinde Tamamlandı</v>
      </c>
    </row>
    <row r="2164" spans="1:7" ht="15" x14ac:dyDescent="0.2">
      <c r="A2164" s="87">
        <v>2161</v>
      </c>
      <c r="B2164" s="165" t="s">
        <v>11</v>
      </c>
      <c r="C2164" s="192" t="s">
        <v>855</v>
      </c>
      <c r="D2164" s="192" t="s">
        <v>856</v>
      </c>
      <c r="E2164" s="205">
        <v>41606.378472222219</v>
      </c>
      <c r="F2164" s="205">
        <v>41606.676388888889</v>
      </c>
      <c r="G2164" s="30" t="str">
        <f t="shared" si="36"/>
        <v>Süresinde Tamamlandı</v>
      </c>
    </row>
    <row r="2165" spans="1:7" ht="15" x14ac:dyDescent="0.2">
      <c r="A2165" s="87">
        <v>2162</v>
      </c>
      <c r="B2165" s="165" t="s">
        <v>11</v>
      </c>
      <c r="C2165" s="192" t="s">
        <v>6328</v>
      </c>
      <c r="D2165" s="192" t="s">
        <v>6329</v>
      </c>
      <c r="E2165" s="205">
        <v>41583.370138888888</v>
      </c>
      <c r="F2165" s="205">
        <v>41583.579861111109</v>
      </c>
      <c r="G2165" s="30" t="str">
        <f t="shared" si="36"/>
        <v>Süresinde Tamamlandı</v>
      </c>
    </row>
    <row r="2166" spans="1:7" ht="15" x14ac:dyDescent="0.2">
      <c r="A2166" s="87">
        <v>2163</v>
      </c>
      <c r="B2166" s="165" t="s">
        <v>11</v>
      </c>
      <c r="C2166" s="192" t="s">
        <v>6330</v>
      </c>
      <c r="D2166" s="192" t="s">
        <v>6331</v>
      </c>
      <c r="E2166" s="205">
        <v>41585.380555555552</v>
      </c>
      <c r="F2166" s="205">
        <v>41585.615277777775</v>
      </c>
      <c r="G2166" s="30" t="str">
        <f t="shared" si="36"/>
        <v>Süresinde Tamamlandı</v>
      </c>
    </row>
    <row r="2167" spans="1:7" ht="15" x14ac:dyDescent="0.2">
      <c r="A2167" s="87">
        <v>2164</v>
      </c>
      <c r="B2167" s="165" t="s">
        <v>11</v>
      </c>
      <c r="C2167" s="192" t="s">
        <v>6332</v>
      </c>
      <c r="D2167" s="192" t="s">
        <v>6333</v>
      </c>
      <c r="E2167" s="205">
        <v>41593.375694444439</v>
      </c>
      <c r="F2167" s="205">
        <v>41593.613888888889</v>
      </c>
      <c r="G2167" s="30" t="str">
        <f t="shared" si="36"/>
        <v>Süresinde Tamamlandı</v>
      </c>
    </row>
    <row r="2168" spans="1:7" ht="15" x14ac:dyDescent="0.2">
      <c r="A2168" s="87">
        <v>2165</v>
      </c>
      <c r="B2168" s="165" t="s">
        <v>11</v>
      </c>
      <c r="C2168" s="192" t="s">
        <v>6334</v>
      </c>
      <c r="D2168" s="192" t="s">
        <v>6335</v>
      </c>
      <c r="E2168" s="205">
        <v>41585.380555555552</v>
      </c>
      <c r="F2168" s="205">
        <v>41585.615277777775</v>
      </c>
      <c r="G2168" s="30" t="str">
        <f t="shared" si="36"/>
        <v>Süresinde Tamamlandı</v>
      </c>
    </row>
    <row r="2169" spans="1:7" ht="15" x14ac:dyDescent="0.2">
      <c r="A2169" s="87">
        <v>2166</v>
      </c>
      <c r="B2169" s="165" t="s">
        <v>11</v>
      </c>
      <c r="C2169" s="192" t="s">
        <v>6336</v>
      </c>
      <c r="D2169" s="192" t="s">
        <v>6337</v>
      </c>
      <c r="E2169" s="205">
        <v>41605.359027777777</v>
      </c>
      <c r="F2169" s="205">
        <v>41606.595138888886</v>
      </c>
      <c r="G2169" s="30" t="str">
        <f t="shared" si="36"/>
        <v>Süresinde Tamamlandı</v>
      </c>
    </row>
    <row r="2170" spans="1:7" ht="15" x14ac:dyDescent="0.2">
      <c r="A2170" s="87">
        <v>2167</v>
      </c>
      <c r="B2170" s="165" t="s">
        <v>11</v>
      </c>
      <c r="C2170" s="192" t="s">
        <v>857</v>
      </c>
      <c r="D2170" s="192" t="s">
        <v>858</v>
      </c>
      <c r="E2170" s="205">
        <v>41585.380555555552</v>
      </c>
      <c r="F2170" s="205">
        <v>41586.676388888889</v>
      </c>
      <c r="G2170" s="30" t="str">
        <f t="shared" si="36"/>
        <v>Süresinde Tamamlandı</v>
      </c>
    </row>
    <row r="2171" spans="1:7" ht="15" x14ac:dyDescent="0.2">
      <c r="A2171" s="87">
        <v>2168</v>
      </c>
      <c r="B2171" s="165" t="s">
        <v>11</v>
      </c>
      <c r="C2171" s="192" t="s">
        <v>6338</v>
      </c>
      <c r="D2171" s="192" t="s">
        <v>6339</v>
      </c>
      <c r="E2171" s="205">
        <v>41585.380555555552</v>
      </c>
      <c r="F2171" s="205">
        <v>41585.615277777775</v>
      </c>
      <c r="G2171" s="30" t="str">
        <f t="shared" si="36"/>
        <v>Süresinde Tamamlandı</v>
      </c>
    </row>
    <row r="2172" spans="1:7" ht="15" x14ac:dyDescent="0.2">
      <c r="A2172" s="87">
        <v>2169</v>
      </c>
      <c r="B2172" s="165" t="s">
        <v>11</v>
      </c>
      <c r="C2172" s="192" t="s">
        <v>6340</v>
      </c>
      <c r="D2172" s="192" t="s">
        <v>6341</v>
      </c>
      <c r="E2172" s="205">
        <v>41593.375694444439</v>
      </c>
      <c r="F2172" s="205">
        <v>41593.613888888889</v>
      </c>
      <c r="G2172" s="30" t="str">
        <f t="shared" si="36"/>
        <v>Süresinde Tamamlandı</v>
      </c>
    </row>
    <row r="2173" spans="1:7" ht="15" x14ac:dyDescent="0.2">
      <c r="A2173" s="87">
        <v>2170</v>
      </c>
      <c r="B2173" s="165" t="s">
        <v>11</v>
      </c>
      <c r="C2173" s="192" t="s">
        <v>859</v>
      </c>
      <c r="D2173" s="192" t="s">
        <v>860</v>
      </c>
      <c r="E2173" s="205">
        <v>41586.372916666667</v>
      </c>
      <c r="F2173" s="205">
        <v>41586.601388888885</v>
      </c>
      <c r="G2173" s="30" t="str">
        <f t="shared" si="36"/>
        <v>Süresinde Tamamlandı</v>
      </c>
    </row>
    <row r="2174" spans="1:7" ht="15" x14ac:dyDescent="0.2">
      <c r="A2174" s="87">
        <v>2171</v>
      </c>
      <c r="B2174" s="165" t="s">
        <v>11</v>
      </c>
      <c r="C2174" s="192" t="s">
        <v>6342</v>
      </c>
      <c r="D2174" s="192" t="s">
        <v>6343</v>
      </c>
      <c r="E2174" s="205">
        <v>41606.378472222219</v>
      </c>
      <c r="F2174" s="205">
        <v>41606.595138888886</v>
      </c>
      <c r="G2174" s="30" t="str">
        <f t="shared" si="36"/>
        <v>Süresinde Tamamlandı</v>
      </c>
    </row>
    <row r="2175" spans="1:7" ht="15" x14ac:dyDescent="0.2">
      <c r="A2175" s="87">
        <v>2172</v>
      </c>
      <c r="B2175" s="165" t="s">
        <v>11</v>
      </c>
      <c r="C2175" s="192" t="s">
        <v>6344</v>
      </c>
      <c r="D2175" s="192" t="s">
        <v>6345</v>
      </c>
      <c r="E2175" s="205">
        <v>41598.365972222222</v>
      </c>
      <c r="F2175" s="205">
        <v>41598.59375</v>
      </c>
      <c r="G2175" s="30" t="str">
        <f t="shared" si="36"/>
        <v>Süresinde Tamamlandı</v>
      </c>
    </row>
    <row r="2176" spans="1:7" ht="15" x14ac:dyDescent="0.2">
      <c r="A2176" s="87">
        <v>2173</v>
      </c>
      <c r="B2176" s="165" t="s">
        <v>11</v>
      </c>
      <c r="C2176" s="192" t="s">
        <v>6346</v>
      </c>
      <c r="D2176" s="192" t="s">
        <v>6347</v>
      </c>
      <c r="E2176" s="205">
        <v>41586.372916666667</v>
      </c>
      <c r="F2176" s="205">
        <v>41589.598611111112</v>
      </c>
      <c r="G2176" s="30">
        <f t="shared" si="36"/>
        <v>-0.22569444444525288</v>
      </c>
    </row>
    <row r="2177" spans="1:7" ht="15" x14ac:dyDescent="0.2">
      <c r="A2177" s="87">
        <v>2174</v>
      </c>
      <c r="B2177" s="165" t="s">
        <v>11</v>
      </c>
      <c r="C2177" s="192" t="s">
        <v>6348</v>
      </c>
      <c r="D2177" s="192" t="s">
        <v>6349</v>
      </c>
      <c r="E2177" s="205">
        <v>41593.375694444439</v>
      </c>
      <c r="F2177" s="205">
        <v>41593.613888888889</v>
      </c>
      <c r="G2177" s="30" t="str">
        <f t="shared" si="36"/>
        <v>Süresinde Tamamlandı</v>
      </c>
    </row>
    <row r="2178" spans="1:7" ht="15" x14ac:dyDescent="0.2">
      <c r="A2178" s="87">
        <v>2175</v>
      </c>
      <c r="B2178" s="165" t="s">
        <v>11</v>
      </c>
      <c r="C2178" s="192" t="s">
        <v>6350</v>
      </c>
      <c r="D2178" s="192" t="s">
        <v>6351</v>
      </c>
      <c r="E2178" s="205">
        <v>41593.375694444439</v>
      </c>
      <c r="F2178" s="205">
        <v>41593.613888888889</v>
      </c>
      <c r="G2178" s="30" t="str">
        <f t="shared" si="36"/>
        <v>Süresinde Tamamlandı</v>
      </c>
    </row>
    <row r="2179" spans="1:7" ht="15" x14ac:dyDescent="0.2">
      <c r="A2179" s="87">
        <v>2176</v>
      </c>
      <c r="B2179" s="165" t="s">
        <v>11</v>
      </c>
      <c r="C2179" s="192" t="s">
        <v>6352</v>
      </c>
      <c r="D2179" s="192" t="s">
        <v>6353</v>
      </c>
      <c r="E2179" s="205">
        <v>41605.359027777777</v>
      </c>
      <c r="F2179" s="205">
        <v>41606.722222222219</v>
      </c>
      <c r="G2179" s="30" t="str">
        <f t="shared" si="36"/>
        <v>Süresinde Tamamlandı</v>
      </c>
    </row>
    <row r="2180" spans="1:7" ht="15" x14ac:dyDescent="0.2">
      <c r="A2180" s="87">
        <v>2177</v>
      </c>
      <c r="B2180" s="165" t="s">
        <v>11</v>
      </c>
      <c r="C2180" s="192" t="s">
        <v>6354</v>
      </c>
      <c r="D2180" s="192" t="s">
        <v>6355</v>
      </c>
      <c r="E2180" s="205">
        <v>41589.694444444445</v>
      </c>
      <c r="F2180" s="205">
        <v>41589.694444444445</v>
      </c>
      <c r="G2180" s="30" t="str">
        <f t="shared" si="36"/>
        <v>Süresinde Tamamlandı</v>
      </c>
    </row>
    <row r="2181" spans="1:7" ht="15" x14ac:dyDescent="0.2">
      <c r="A2181" s="87">
        <v>2178</v>
      </c>
      <c r="B2181" s="165" t="s">
        <v>11</v>
      </c>
      <c r="C2181" s="192" t="s">
        <v>861</v>
      </c>
      <c r="D2181" s="192" t="s">
        <v>862</v>
      </c>
      <c r="E2181" s="205">
        <v>41586.601388888885</v>
      </c>
      <c r="F2181" s="205">
        <v>41586.601388888885</v>
      </c>
      <c r="G2181" s="30" t="str">
        <f t="shared" si="36"/>
        <v>Süresinde Tamamlandı</v>
      </c>
    </row>
    <row r="2182" spans="1:7" ht="15" x14ac:dyDescent="0.2">
      <c r="A2182" s="87">
        <v>2179</v>
      </c>
      <c r="B2182" s="165" t="s">
        <v>11</v>
      </c>
      <c r="C2182" s="192" t="s">
        <v>863</v>
      </c>
      <c r="D2182" s="192" t="s">
        <v>864</v>
      </c>
      <c r="E2182" s="205">
        <v>41590.377083333333</v>
      </c>
      <c r="F2182" s="205">
        <v>41591.613888888889</v>
      </c>
      <c r="G2182" s="30" t="str">
        <f t="shared" si="36"/>
        <v>Süresinde Tamamlandı</v>
      </c>
    </row>
    <row r="2183" spans="1:7" ht="15" x14ac:dyDescent="0.2">
      <c r="A2183" s="87">
        <v>2180</v>
      </c>
      <c r="B2183" s="165" t="s">
        <v>11</v>
      </c>
      <c r="C2183" s="192" t="s">
        <v>6356</v>
      </c>
      <c r="D2183" s="192" t="s">
        <v>6357</v>
      </c>
      <c r="E2183" s="205">
        <v>41593.375694444439</v>
      </c>
      <c r="F2183" s="205">
        <v>41593.613888888889</v>
      </c>
      <c r="G2183" s="30" t="str">
        <f t="shared" si="36"/>
        <v>Süresinde Tamamlandı</v>
      </c>
    </row>
    <row r="2184" spans="1:7" ht="15" x14ac:dyDescent="0.2">
      <c r="A2184" s="87">
        <v>2181</v>
      </c>
      <c r="B2184" s="165" t="s">
        <v>11</v>
      </c>
      <c r="C2184" s="192" t="s">
        <v>6358</v>
      </c>
      <c r="D2184" s="192" t="s">
        <v>6359</v>
      </c>
      <c r="E2184" s="205">
        <v>41600.378472222219</v>
      </c>
      <c r="F2184" s="205">
        <v>41600.722916666666</v>
      </c>
      <c r="G2184" s="30" t="str">
        <f t="shared" si="36"/>
        <v>Süresinde Tamamlandı</v>
      </c>
    </row>
    <row r="2185" spans="1:7" ht="15" x14ac:dyDescent="0.2">
      <c r="A2185" s="87">
        <v>2182</v>
      </c>
      <c r="B2185" s="165" t="s">
        <v>11</v>
      </c>
      <c r="C2185" s="192" t="s">
        <v>6360</v>
      </c>
      <c r="D2185" s="192" t="s">
        <v>6361</v>
      </c>
      <c r="E2185" s="205">
        <v>41582.395138888889</v>
      </c>
      <c r="F2185" s="205">
        <v>41582.670138888891</v>
      </c>
      <c r="G2185" s="30" t="str">
        <f t="shared" si="36"/>
        <v>Süresinde Tamamlandı</v>
      </c>
    </row>
    <row r="2186" spans="1:7" ht="15" x14ac:dyDescent="0.2">
      <c r="A2186" s="87">
        <v>2183</v>
      </c>
      <c r="B2186" s="165" t="s">
        <v>11</v>
      </c>
      <c r="C2186" s="192" t="s">
        <v>6362</v>
      </c>
      <c r="D2186" s="192" t="s">
        <v>6363</v>
      </c>
      <c r="E2186" s="205">
        <v>41585.380555555552</v>
      </c>
      <c r="F2186" s="205">
        <v>41585.67083333333</v>
      </c>
      <c r="G2186" s="30" t="str">
        <f t="shared" si="36"/>
        <v>Süresinde Tamamlandı</v>
      </c>
    </row>
    <row r="2187" spans="1:7" ht="15" x14ac:dyDescent="0.2">
      <c r="A2187" s="87">
        <v>2184</v>
      </c>
      <c r="B2187" s="165" t="s">
        <v>11</v>
      </c>
      <c r="C2187" s="192" t="s">
        <v>6362</v>
      </c>
      <c r="D2187" s="192" t="s">
        <v>6363</v>
      </c>
      <c r="E2187" s="205">
        <v>41585.380555555552</v>
      </c>
      <c r="F2187" s="205">
        <v>41585.67083333333</v>
      </c>
      <c r="G2187" s="30" t="str">
        <f t="shared" si="36"/>
        <v>Süresinde Tamamlandı</v>
      </c>
    </row>
    <row r="2188" spans="1:7" ht="15" x14ac:dyDescent="0.2">
      <c r="A2188" s="87">
        <v>2185</v>
      </c>
      <c r="B2188" s="165" t="s">
        <v>11</v>
      </c>
      <c r="C2188" s="192" t="s">
        <v>6364</v>
      </c>
      <c r="D2188" s="192" t="s">
        <v>6365</v>
      </c>
      <c r="E2188" s="205">
        <v>41589.384722222218</v>
      </c>
      <c r="F2188" s="205">
        <v>41589.598611111112</v>
      </c>
      <c r="G2188" s="30" t="str">
        <f t="shared" si="36"/>
        <v>Süresinde Tamamlandı</v>
      </c>
    </row>
    <row r="2189" spans="1:7" ht="15" x14ac:dyDescent="0.2">
      <c r="A2189" s="87">
        <v>2186</v>
      </c>
      <c r="B2189" s="165" t="s">
        <v>11</v>
      </c>
      <c r="C2189" s="192" t="s">
        <v>865</v>
      </c>
      <c r="D2189" s="192" t="s">
        <v>866</v>
      </c>
      <c r="E2189" s="205">
        <v>41585.380555555552</v>
      </c>
      <c r="F2189" s="205">
        <v>41586.601388888885</v>
      </c>
      <c r="G2189" s="30" t="str">
        <f t="shared" si="36"/>
        <v>Süresinde Tamamlandı</v>
      </c>
    </row>
    <row r="2190" spans="1:7" ht="15" x14ac:dyDescent="0.2">
      <c r="A2190" s="87">
        <v>2187</v>
      </c>
      <c r="B2190" s="165" t="s">
        <v>11</v>
      </c>
      <c r="C2190" s="192" t="s">
        <v>6366</v>
      </c>
      <c r="D2190" s="192" t="s">
        <v>6367</v>
      </c>
      <c r="E2190" s="205">
        <v>41589.384722222218</v>
      </c>
      <c r="F2190" s="205">
        <v>41589.598611111112</v>
      </c>
      <c r="G2190" s="30" t="str">
        <f t="shared" si="36"/>
        <v>Süresinde Tamamlandı</v>
      </c>
    </row>
    <row r="2191" spans="1:7" ht="15" x14ac:dyDescent="0.2">
      <c r="A2191" s="87">
        <v>2188</v>
      </c>
      <c r="B2191" s="165" t="s">
        <v>11</v>
      </c>
      <c r="C2191" s="192" t="s">
        <v>2980</v>
      </c>
      <c r="D2191" s="192" t="s">
        <v>6368</v>
      </c>
      <c r="E2191" s="205">
        <v>41589.384722222218</v>
      </c>
      <c r="F2191" s="205">
        <v>41589.677083333328</v>
      </c>
      <c r="G2191" s="30" t="str">
        <f t="shared" si="36"/>
        <v>Süresinde Tamamlandı</v>
      </c>
    </row>
    <row r="2192" spans="1:7" ht="15" x14ac:dyDescent="0.2">
      <c r="A2192" s="87">
        <v>2189</v>
      </c>
      <c r="B2192" s="165" t="s">
        <v>11</v>
      </c>
      <c r="C2192" s="192" t="s">
        <v>6369</v>
      </c>
      <c r="D2192" s="192" t="s">
        <v>6370</v>
      </c>
      <c r="E2192" s="205">
        <v>41586.372916666667</v>
      </c>
      <c r="F2192" s="205">
        <v>41586.729166666664</v>
      </c>
      <c r="G2192" s="30" t="str">
        <f t="shared" si="36"/>
        <v>Süresinde Tamamlandı</v>
      </c>
    </row>
    <row r="2193" spans="1:7" ht="15" x14ac:dyDescent="0.2">
      <c r="A2193" s="87">
        <v>2190</v>
      </c>
      <c r="B2193" s="165" t="s">
        <v>11</v>
      </c>
      <c r="C2193" s="192" t="s">
        <v>6371</v>
      </c>
      <c r="D2193" s="192" t="s">
        <v>6372</v>
      </c>
      <c r="E2193" s="205">
        <v>41585.380555555552</v>
      </c>
      <c r="F2193" s="205">
        <v>41586.676388888889</v>
      </c>
      <c r="G2193" s="30" t="str">
        <f t="shared" si="36"/>
        <v>Süresinde Tamamlandı</v>
      </c>
    </row>
    <row r="2194" spans="1:7" ht="15" x14ac:dyDescent="0.2">
      <c r="A2194" s="87">
        <v>2191</v>
      </c>
      <c r="B2194" s="165" t="s">
        <v>11</v>
      </c>
      <c r="C2194" s="192" t="s">
        <v>6373</v>
      </c>
      <c r="D2194" s="192" t="s">
        <v>6374</v>
      </c>
      <c r="E2194" s="205">
        <v>41586.372916666667</v>
      </c>
      <c r="F2194" s="205">
        <v>41586.601388888885</v>
      </c>
      <c r="G2194" s="30" t="str">
        <f t="shared" si="36"/>
        <v>Süresinde Tamamlandı</v>
      </c>
    </row>
    <row r="2195" spans="1:7" ht="15" x14ac:dyDescent="0.2">
      <c r="A2195" s="87">
        <v>2192</v>
      </c>
      <c r="B2195" s="165" t="s">
        <v>11</v>
      </c>
      <c r="C2195" s="192" t="s">
        <v>6375</v>
      </c>
      <c r="D2195" s="192" t="s">
        <v>6376</v>
      </c>
      <c r="E2195" s="205">
        <v>41585.380555555552</v>
      </c>
      <c r="F2195" s="205">
        <v>41585.615277777775</v>
      </c>
      <c r="G2195" s="30" t="str">
        <f t="shared" si="36"/>
        <v>Süresinde Tamamlandı</v>
      </c>
    </row>
    <row r="2196" spans="1:7" ht="15" x14ac:dyDescent="0.2">
      <c r="A2196" s="87">
        <v>2193</v>
      </c>
      <c r="B2196" s="165" t="s">
        <v>11</v>
      </c>
      <c r="C2196" s="192" t="s">
        <v>867</v>
      </c>
      <c r="D2196" s="192" t="s">
        <v>868</v>
      </c>
      <c r="E2196" s="205">
        <v>41585.380555555552</v>
      </c>
      <c r="F2196" s="205">
        <v>41585.615277777775</v>
      </c>
      <c r="G2196" s="30" t="str">
        <f t="shared" ref="G2196:G2259" si="37">IF(F2196-E2196&lt;=3,"Süresinde Tamamlandı",3-(F2196-E2196))</f>
        <v>Süresinde Tamamlandı</v>
      </c>
    </row>
    <row r="2197" spans="1:7" ht="15" x14ac:dyDescent="0.2">
      <c r="A2197" s="87">
        <v>2194</v>
      </c>
      <c r="B2197" s="165" t="s">
        <v>11</v>
      </c>
      <c r="C2197" s="192" t="s">
        <v>6377</v>
      </c>
      <c r="D2197" s="192" t="s">
        <v>6378</v>
      </c>
      <c r="E2197" s="205">
        <v>41585.380555555552</v>
      </c>
      <c r="F2197" s="205">
        <v>41586.601388888885</v>
      </c>
      <c r="G2197" s="30" t="str">
        <f t="shared" si="37"/>
        <v>Süresinde Tamamlandı</v>
      </c>
    </row>
    <row r="2198" spans="1:7" ht="15" x14ac:dyDescent="0.2">
      <c r="A2198" s="87">
        <v>2195</v>
      </c>
      <c r="B2198" s="165" t="s">
        <v>11</v>
      </c>
      <c r="C2198" s="192" t="s">
        <v>6379</v>
      </c>
      <c r="D2198" s="192" t="s">
        <v>6380</v>
      </c>
      <c r="E2198" s="205">
        <v>41585.380555555552</v>
      </c>
      <c r="F2198" s="205">
        <v>41585.722222222219</v>
      </c>
      <c r="G2198" s="30" t="str">
        <f t="shared" si="37"/>
        <v>Süresinde Tamamlandı</v>
      </c>
    </row>
    <row r="2199" spans="1:7" ht="15" x14ac:dyDescent="0.2">
      <c r="A2199" s="87">
        <v>2196</v>
      </c>
      <c r="B2199" s="165" t="s">
        <v>11</v>
      </c>
      <c r="C2199" s="192" t="s">
        <v>869</v>
      </c>
      <c r="D2199" s="192" t="s">
        <v>870</v>
      </c>
      <c r="E2199" s="205">
        <v>41585.380555555552</v>
      </c>
      <c r="F2199" s="205">
        <v>41585.615277777775</v>
      </c>
      <c r="G2199" s="30" t="str">
        <f t="shared" si="37"/>
        <v>Süresinde Tamamlandı</v>
      </c>
    </row>
    <row r="2200" spans="1:7" ht="15" x14ac:dyDescent="0.2">
      <c r="A2200" s="87">
        <v>2197</v>
      </c>
      <c r="B2200" s="165" t="s">
        <v>11</v>
      </c>
      <c r="C2200" s="192" t="s">
        <v>98</v>
      </c>
      <c r="D2200" s="192" t="s">
        <v>6381</v>
      </c>
      <c r="E2200" s="205">
        <v>41585.380555555552</v>
      </c>
      <c r="F2200" s="205">
        <v>41589.598611111112</v>
      </c>
      <c r="G2200" s="30">
        <f t="shared" si="37"/>
        <v>-1.2180555555605679</v>
      </c>
    </row>
    <row r="2201" spans="1:7" ht="15" x14ac:dyDescent="0.2">
      <c r="A2201" s="87">
        <v>2198</v>
      </c>
      <c r="B2201" s="165" t="s">
        <v>11</v>
      </c>
      <c r="C2201" s="192" t="s">
        <v>6382</v>
      </c>
      <c r="D2201" s="192" t="s">
        <v>6383</v>
      </c>
      <c r="E2201" s="205">
        <v>41585.380555555552</v>
      </c>
      <c r="F2201" s="205">
        <v>41585.67083333333</v>
      </c>
      <c r="G2201" s="30" t="str">
        <f t="shared" si="37"/>
        <v>Süresinde Tamamlandı</v>
      </c>
    </row>
    <row r="2202" spans="1:7" ht="15" x14ac:dyDescent="0.2">
      <c r="A2202" s="87">
        <v>2199</v>
      </c>
      <c r="B2202" s="165" t="s">
        <v>11</v>
      </c>
      <c r="C2202" s="192" t="s">
        <v>4345</v>
      </c>
      <c r="D2202" s="192" t="s">
        <v>6384</v>
      </c>
      <c r="E2202" s="205">
        <v>41605.359027777777</v>
      </c>
      <c r="F2202" s="205">
        <v>41605.582638888889</v>
      </c>
      <c r="G2202" s="30" t="str">
        <f t="shared" si="37"/>
        <v>Süresinde Tamamlandı</v>
      </c>
    </row>
    <row r="2203" spans="1:7" ht="15" x14ac:dyDescent="0.2">
      <c r="A2203" s="87">
        <v>2200</v>
      </c>
      <c r="B2203" s="165" t="s">
        <v>11</v>
      </c>
      <c r="C2203" s="192" t="s">
        <v>871</v>
      </c>
      <c r="D2203" s="192" t="s">
        <v>872</v>
      </c>
      <c r="E2203" s="205">
        <v>41590.377083333333</v>
      </c>
      <c r="F2203" s="205">
        <v>41591.724999999999</v>
      </c>
      <c r="G2203" s="30" t="str">
        <f t="shared" si="37"/>
        <v>Süresinde Tamamlandı</v>
      </c>
    </row>
    <row r="2204" spans="1:7" ht="15" x14ac:dyDescent="0.2">
      <c r="A2204" s="87">
        <v>2201</v>
      </c>
      <c r="B2204" s="165" t="s">
        <v>11</v>
      </c>
      <c r="C2204" s="192" t="s">
        <v>6385</v>
      </c>
      <c r="D2204" s="192" t="s">
        <v>6386</v>
      </c>
      <c r="E2204" s="205">
        <v>41593.375694444439</v>
      </c>
      <c r="F2204" s="205">
        <v>41593.729166666664</v>
      </c>
      <c r="G2204" s="30" t="str">
        <f t="shared" si="37"/>
        <v>Süresinde Tamamlandı</v>
      </c>
    </row>
    <row r="2205" spans="1:7" ht="15" x14ac:dyDescent="0.2">
      <c r="A2205" s="87">
        <v>2202</v>
      </c>
      <c r="B2205" s="165" t="s">
        <v>11</v>
      </c>
      <c r="C2205" s="192" t="s">
        <v>873</v>
      </c>
      <c r="D2205" s="192" t="s">
        <v>874</v>
      </c>
      <c r="E2205" s="205">
        <v>41586.601388888885</v>
      </c>
      <c r="F2205" s="205">
        <v>41586.601388888885</v>
      </c>
      <c r="G2205" s="30" t="str">
        <f t="shared" si="37"/>
        <v>Süresinde Tamamlandı</v>
      </c>
    </row>
    <row r="2206" spans="1:7" ht="15" x14ac:dyDescent="0.2">
      <c r="A2206" s="87">
        <v>2203</v>
      </c>
      <c r="B2206" s="165" t="s">
        <v>11</v>
      </c>
      <c r="C2206" s="192" t="s">
        <v>2301</v>
      </c>
      <c r="D2206" s="192" t="s">
        <v>6387</v>
      </c>
      <c r="E2206" s="205">
        <v>41599.611111111109</v>
      </c>
      <c r="F2206" s="205">
        <v>41599.611111111109</v>
      </c>
      <c r="G2206" s="30" t="str">
        <f t="shared" si="37"/>
        <v>Süresinde Tamamlandı</v>
      </c>
    </row>
    <row r="2207" spans="1:7" ht="15" x14ac:dyDescent="0.2">
      <c r="A2207" s="87">
        <v>2204</v>
      </c>
      <c r="B2207" s="165" t="s">
        <v>11</v>
      </c>
      <c r="C2207" s="192" t="s">
        <v>875</v>
      </c>
      <c r="D2207" s="192" t="s">
        <v>876</v>
      </c>
      <c r="E2207" s="205">
        <v>41590.686805555553</v>
      </c>
      <c r="F2207" s="205">
        <v>41590.686805555553</v>
      </c>
      <c r="G2207" s="30" t="str">
        <f t="shared" si="37"/>
        <v>Süresinde Tamamlandı</v>
      </c>
    </row>
    <row r="2208" spans="1:7" ht="15" x14ac:dyDescent="0.2">
      <c r="A2208" s="87">
        <v>2205</v>
      </c>
      <c r="B2208" s="165" t="s">
        <v>11</v>
      </c>
      <c r="C2208" s="192" t="s">
        <v>877</v>
      </c>
      <c r="D2208" s="192" t="s">
        <v>878</v>
      </c>
      <c r="E2208" s="205">
        <v>41584.725694444445</v>
      </c>
      <c r="F2208" s="205">
        <v>41584.725694444445</v>
      </c>
      <c r="G2208" s="30" t="str">
        <f t="shared" si="37"/>
        <v>Süresinde Tamamlandı</v>
      </c>
    </row>
    <row r="2209" spans="1:7" ht="15" x14ac:dyDescent="0.2">
      <c r="A2209" s="87">
        <v>2206</v>
      </c>
      <c r="B2209" s="165" t="s">
        <v>11</v>
      </c>
      <c r="C2209" s="192" t="s">
        <v>463</v>
      </c>
      <c r="D2209" s="192" t="s">
        <v>6388</v>
      </c>
      <c r="E2209" s="205">
        <v>41590.594444444439</v>
      </c>
      <c r="F2209" s="205">
        <v>41590.594444444439</v>
      </c>
      <c r="G2209" s="30" t="str">
        <f t="shared" si="37"/>
        <v>Süresinde Tamamlandı</v>
      </c>
    </row>
    <row r="2210" spans="1:7" ht="15" x14ac:dyDescent="0.2">
      <c r="A2210" s="87">
        <v>2207</v>
      </c>
      <c r="B2210" s="165" t="s">
        <v>11</v>
      </c>
      <c r="C2210" s="192" t="s">
        <v>6389</v>
      </c>
      <c r="D2210" s="192"/>
      <c r="E2210" s="205">
        <v>41585.615277777775</v>
      </c>
      <c r="F2210" s="205">
        <v>41585.615277777775</v>
      </c>
      <c r="G2210" s="30" t="str">
        <f t="shared" si="37"/>
        <v>Süresinde Tamamlandı</v>
      </c>
    </row>
    <row r="2211" spans="1:7" ht="15" x14ac:dyDescent="0.2">
      <c r="A2211" s="87">
        <v>2208</v>
      </c>
      <c r="B2211" s="165" t="s">
        <v>11</v>
      </c>
      <c r="C2211" s="192" t="s">
        <v>879</v>
      </c>
      <c r="D2211" s="192" t="s">
        <v>880</v>
      </c>
      <c r="E2211" s="205">
        <v>41606.676388888889</v>
      </c>
      <c r="F2211" s="205">
        <v>41606.676388888889</v>
      </c>
      <c r="G2211" s="30" t="str">
        <f t="shared" si="37"/>
        <v>Süresinde Tamamlandı</v>
      </c>
    </row>
    <row r="2212" spans="1:7" ht="15" x14ac:dyDescent="0.2">
      <c r="A2212" s="87">
        <v>2209</v>
      </c>
      <c r="B2212" s="165" t="s">
        <v>11</v>
      </c>
      <c r="C2212" s="192" t="s">
        <v>6390</v>
      </c>
      <c r="D2212" s="192" t="s">
        <v>6391</v>
      </c>
      <c r="E2212" s="205">
        <v>41607.663194444445</v>
      </c>
      <c r="F2212" s="205">
        <v>41607.663194444445</v>
      </c>
      <c r="G2212" s="30" t="str">
        <f t="shared" si="37"/>
        <v>Süresinde Tamamlandı</v>
      </c>
    </row>
    <row r="2213" spans="1:7" ht="15" x14ac:dyDescent="0.2">
      <c r="A2213" s="87">
        <v>2210</v>
      </c>
      <c r="B2213" s="165" t="s">
        <v>11</v>
      </c>
      <c r="C2213" s="192" t="s">
        <v>881</v>
      </c>
      <c r="D2213" s="192" t="s">
        <v>882</v>
      </c>
      <c r="E2213" s="205">
        <v>41590.594444444439</v>
      </c>
      <c r="F2213" s="205">
        <v>41590.594444444439</v>
      </c>
      <c r="G2213" s="30" t="str">
        <f t="shared" si="37"/>
        <v>Süresinde Tamamlandı</v>
      </c>
    </row>
    <row r="2214" spans="1:7" ht="15" x14ac:dyDescent="0.2">
      <c r="A2214" s="87">
        <v>2211</v>
      </c>
      <c r="B2214" s="165" t="s">
        <v>11</v>
      </c>
      <c r="C2214" s="192" t="s">
        <v>883</v>
      </c>
      <c r="D2214" s="192" t="s">
        <v>884</v>
      </c>
      <c r="E2214" s="205">
        <v>41593.375694444439</v>
      </c>
      <c r="F2214" s="205">
        <v>41593.613888888889</v>
      </c>
      <c r="G2214" s="30" t="str">
        <f t="shared" si="37"/>
        <v>Süresinde Tamamlandı</v>
      </c>
    </row>
    <row r="2215" spans="1:7" ht="15" x14ac:dyDescent="0.2">
      <c r="A2215" s="87">
        <v>2212</v>
      </c>
      <c r="B2215" s="165" t="s">
        <v>11</v>
      </c>
      <c r="C2215" s="192" t="s">
        <v>885</v>
      </c>
      <c r="D2215" s="192" t="s">
        <v>886</v>
      </c>
      <c r="E2215" s="205">
        <v>41584.381249999999</v>
      </c>
      <c r="F2215" s="205">
        <v>41584.725694444445</v>
      </c>
      <c r="G2215" s="30" t="str">
        <f t="shared" si="37"/>
        <v>Süresinde Tamamlandı</v>
      </c>
    </row>
    <row r="2216" spans="1:7" ht="15" x14ac:dyDescent="0.2">
      <c r="A2216" s="87">
        <v>2213</v>
      </c>
      <c r="B2216" s="165" t="s">
        <v>11</v>
      </c>
      <c r="C2216" s="192" t="s">
        <v>6392</v>
      </c>
      <c r="D2216" s="192" t="s">
        <v>6393</v>
      </c>
      <c r="E2216" s="205">
        <v>41586.372916666667</v>
      </c>
      <c r="F2216" s="205">
        <v>41586.676388888889</v>
      </c>
      <c r="G2216" s="30" t="str">
        <f t="shared" si="37"/>
        <v>Süresinde Tamamlandı</v>
      </c>
    </row>
    <row r="2217" spans="1:7" ht="15" x14ac:dyDescent="0.2">
      <c r="A2217" s="87">
        <v>2214</v>
      </c>
      <c r="B2217" s="165" t="s">
        <v>11</v>
      </c>
      <c r="C2217" s="192" t="s">
        <v>6394</v>
      </c>
      <c r="D2217" s="192" t="s">
        <v>6395</v>
      </c>
      <c r="E2217" s="205">
        <v>41585.380555555552</v>
      </c>
      <c r="F2217" s="205">
        <v>41585.722222222219</v>
      </c>
      <c r="G2217" s="30" t="str">
        <f t="shared" si="37"/>
        <v>Süresinde Tamamlandı</v>
      </c>
    </row>
    <row r="2218" spans="1:7" ht="15" x14ac:dyDescent="0.2">
      <c r="A2218" s="87">
        <v>2215</v>
      </c>
      <c r="B2218" s="165" t="s">
        <v>11</v>
      </c>
      <c r="C2218" s="192" t="s">
        <v>6396</v>
      </c>
      <c r="D2218" s="192" t="s">
        <v>6397</v>
      </c>
      <c r="E2218" s="205">
        <v>41590.377083333333</v>
      </c>
      <c r="F2218" s="205">
        <v>41590.686805555553</v>
      </c>
      <c r="G2218" s="30" t="str">
        <f t="shared" si="37"/>
        <v>Süresinde Tamamlandı</v>
      </c>
    </row>
    <row r="2219" spans="1:7" ht="15" x14ac:dyDescent="0.2">
      <c r="A2219" s="87">
        <v>2216</v>
      </c>
      <c r="B2219" s="165" t="s">
        <v>11</v>
      </c>
      <c r="C2219" s="192" t="s">
        <v>6398</v>
      </c>
      <c r="D2219" s="192" t="s">
        <v>6399</v>
      </c>
      <c r="E2219" s="205">
        <v>41586.372916666667</v>
      </c>
      <c r="F2219" s="205">
        <v>41590.594444444439</v>
      </c>
      <c r="G2219" s="30">
        <f t="shared" si="37"/>
        <v>-1.2215277777722804</v>
      </c>
    </row>
    <row r="2220" spans="1:7" ht="15" x14ac:dyDescent="0.2">
      <c r="A2220" s="87">
        <v>2217</v>
      </c>
      <c r="B2220" s="165" t="s">
        <v>11</v>
      </c>
      <c r="C2220" s="192" t="s">
        <v>6400</v>
      </c>
      <c r="D2220" s="192" t="s">
        <v>6401</v>
      </c>
      <c r="E2220" s="205">
        <v>41586.372916666667</v>
      </c>
      <c r="F2220" s="205">
        <v>41589.598611111112</v>
      </c>
      <c r="G2220" s="30">
        <f t="shared" si="37"/>
        <v>-0.22569444444525288</v>
      </c>
    </row>
    <row r="2221" spans="1:7" ht="15" x14ac:dyDescent="0.2">
      <c r="A2221" s="87">
        <v>2218</v>
      </c>
      <c r="B2221" s="165" t="s">
        <v>11</v>
      </c>
      <c r="C2221" s="192" t="s">
        <v>6402</v>
      </c>
      <c r="D2221" s="192" t="s">
        <v>6403</v>
      </c>
      <c r="E2221" s="205">
        <v>41585.380555555552</v>
      </c>
      <c r="F2221" s="205">
        <v>41585.67083333333</v>
      </c>
      <c r="G2221" s="30" t="str">
        <f t="shared" si="37"/>
        <v>Süresinde Tamamlandı</v>
      </c>
    </row>
    <row r="2222" spans="1:7" ht="15" x14ac:dyDescent="0.2">
      <c r="A2222" s="87">
        <v>2219</v>
      </c>
      <c r="B2222" s="165" t="s">
        <v>11</v>
      </c>
      <c r="C2222" s="192" t="s">
        <v>887</v>
      </c>
      <c r="D2222" s="192" t="s">
        <v>888</v>
      </c>
      <c r="E2222" s="205">
        <v>41600.378472222219</v>
      </c>
      <c r="F2222" s="205">
        <v>41603.610416666663</v>
      </c>
      <c r="G2222" s="30">
        <f t="shared" si="37"/>
        <v>-0.23194444444379769</v>
      </c>
    </row>
    <row r="2223" spans="1:7" ht="15" x14ac:dyDescent="0.2">
      <c r="A2223" s="87">
        <v>2220</v>
      </c>
      <c r="B2223" s="165" t="s">
        <v>11</v>
      </c>
      <c r="C2223" s="192" t="s">
        <v>889</v>
      </c>
      <c r="D2223" s="192" t="s">
        <v>890</v>
      </c>
      <c r="E2223" s="205">
        <v>41589.384722222218</v>
      </c>
      <c r="F2223" s="205">
        <v>41589.598611111112</v>
      </c>
      <c r="G2223" s="30" t="str">
        <f t="shared" si="37"/>
        <v>Süresinde Tamamlandı</v>
      </c>
    </row>
    <row r="2224" spans="1:7" ht="15" x14ac:dyDescent="0.2">
      <c r="A2224" s="87">
        <v>2221</v>
      </c>
      <c r="B2224" s="165" t="s">
        <v>11</v>
      </c>
      <c r="C2224" s="192" t="s">
        <v>6404</v>
      </c>
      <c r="D2224" s="192" t="s">
        <v>6405</v>
      </c>
      <c r="E2224" s="205">
        <v>41582.395138888889</v>
      </c>
      <c r="F2224" s="205">
        <v>41582.670138888891</v>
      </c>
      <c r="G2224" s="30" t="str">
        <f t="shared" si="37"/>
        <v>Süresinde Tamamlandı</v>
      </c>
    </row>
    <row r="2225" spans="1:7" ht="15" x14ac:dyDescent="0.2">
      <c r="A2225" s="87">
        <v>2222</v>
      </c>
      <c r="B2225" s="165" t="s">
        <v>11</v>
      </c>
      <c r="C2225" s="192" t="s">
        <v>891</v>
      </c>
      <c r="D2225" s="192" t="s">
        <v>892</v>
      </c>
      <c r="E2225" s="205">
        <v>41592.381944444445</v>
      </c>
      <c r="F2225" s="205">
        <v>41596.716666666667</v>
      </c>
      <c r="G2225" s="30">
        <f t="shared" si="37"/>
        <v>-1.3347222222218988</v>
      </c>
    </row>
    <row r="2226" spans="1:7" ht="15" x14ac:dyDescent="0.2">
      <c r="A2226" s="87">
        <v>2223</v>
      </c>
      <c r="B2226" s="165" t="s">
        <v>11</v>
      </c>
      <c r="C2226" s="192" t="s">
        <v>6406</v>
      </c>
      <c r="D2226" s="192" t="s">
        <v>6407</v>
      </c>
      <c r="E2226" s="205">
        <v>41578.374305555553</v>
      </c>
      <c r="F2226" s="205">
        <v>41579.563888888886</v>
      </c>
      <c r="G2226" s="30" t="str">
        <f t="shared" si="37"/>
        <v>Süresinde Tamamlandı</v>
      </c>
    </row>
    <row r="2227" spans="1:7" ht="15" x14ac:dyDescent="0.2">
      <c r="A2227" s="87">
        <v>2224</v>
      </c>
      <c r="B2227" s="165" t="s">
        <v>11</v>
      </c>
      <c r="C2227" s="192" t="s">
        <v>6408</v>
      </c>
      <c r="D2227" s="192" t="s">
        <v>6409</v>
      </c>
      <c r="E2227" s="205">
        <v>41586.372916666667</v>
      </c>
      <c r="F2227" s="205">
        <v>41589.694444444445</v>
      </c>
      <c r="G2227" s="30">
        <f t="shared" si="37"/>
        <v>-0.32152777777810115</v>
      </c>
    </row>
    <row r="2228" spans="1:7" ht="15" x14ac:dyDescent="0.2">
      <c r="A2228" s="87">
        <v>2225</v>
      </c>
      <c r="B2228" s="165" t="s">
        <v>11</v>
      </c>
      <c r="C2228" s="192" t="s">
        <v>6410</v>
      </c>
      <c r="D2228" s="192" t="s">
        <v>6411</v>
      </c>
      <c r="E2228" s="205">
        <v>41584.381249999999</v>
      </c>
      <c r="F2228" s="205">
        <v>41584.67083333333</v>
      </c>
      <c r="G2228" s="30" t="str">
        <f t="shared" si="37"/>
        <v>Süresinde Tamamlandı</v>
      </c>
    </row>
    <row r="2229" spans="1:7" ht="15" x14ac:dyDescent="0.2">
      <c r="A2229" s="87">
        <v>2226</v>
      </c>
      <c r="B2229" s="165" t="s">
        <v>11</v>
      </c>
      <c r="C2229" s="192" t="s">
        <v>6412</v>
      </c>
      <c r="D2229" s="192" t="s">
        <v>6413</v>
      </c>
      <c r="E2229" s="205">
        <v>41585.380555555552</v>
      </c>
      <c r="F2229" s="205">
        <v>41585.67083333333</v>
      </c>
      <c r="G2229" s="30" t="str">
        <f t="shared" si="37"/>
        <v>Süresinde Tamamlandı</v>
      </c>
    </row>
    <row r="2230" spans="1:7" ht="15" x14ac:dyDescent="0.2">
      <c r="A2230" s="87">
        <v>2227</v>
      </c>
      <c r="B2230" s="165" t="s">
        <v>11</v>
      </c>
      <c r="C2230" s="192" t="s">
        <v>6414</v>
      </c>
      <c r="D2230" s="192" t="s">
        <v>6415</v>
      </c>
      <c r="E2230" s="205">
        <v>41607.597916666666</v>
      </c>
      <c r="F2230" s="205">
        <v>41607.597916666666</v>
      </c>
      <c r="G2230" s="30" t="str">
        <f t="shared" si="37"/>
        <v>Süresinde Tamamlandı</v>
      </c>
    </row>
    <row r="2231" spans="1:7" ht="15" x14ac:dyDescent="0.2">
      <c r="A2231" s="87">
        <v>2228</v>
      </c>
      <c r="B2231" s="165" t="s">
        <v>11</v>
      </c>
      <c r="C2231" s="192" t="s">
        <v>6416</v>
      </c>
      <c r="D2231" s="192" t="s">
        <v>6417</v>
      </c>
      <c r="E2231" s="205">
        <v>41597.722222222219</v>
      </c>
      <c r="F2231" s="205">
        <v>41597.722222222219</v>
      </c>
      <c r="G2231" s="30" t="str">
        <f t="shared" si="37"/>
        <v>Süresinde Tamamlandı</v>
      </c>
    </row>
    <row r="2232" spans="1:7" ht="15" x14ac:dyDescent="0.2">
      <c r="A2232" s="87">
        <v>2229</v>
      </c>
      <c r="B2232" s="165" t="s">
        <v>11</v>
      </c>
      <c r="C2232" s="192" t="s">
        <v>6418</v>
      </c>
      <c r="D2232" s="192" t="s">
        <v>6419</v>
      </c>
      <c r="E2232" s="205">
        <v>41603.379166666666</v>
      </c>
      <c r="F2232" s="205">
        <v>41603.6875</v>
      </c>
      <c r="G2232" s="30" t="str">
        <f t="shared" si="37"/>
        <v>Süresinde Tamamlandı</v>
      </c>
    </row>
    <row r="2233" spans="1:7" ht="15" x14ac:dyDescent="0.2">
      <c r="A2233" s="87">
        <v>2230</v>
      </c>
      <c r="B2233" s="165" t="s">
        <v>11</v>
      </c>
      <c r="C2233" s="192" t="s">
        <v>6420</v>
      </c>
      <c r="D2233" s="192" t="s">
        <v>6421</v>
      </c>
      <c r="E2233" s="205">
        <v>41585.380555555552</v>
      </c>
      <c r="F2233" s="205">
        <v>41585.615277777775</v>
      </c>
      <c r="G2233" s="30" t="str">
        <f t="shared" si="37"/>
        <v>Süresinde Tamamlandı</v>
      </c>
    </row>
    <row r="2234" spans="1:7" ht="15" x14ac:dyDescent="0.2">
      <c r="A2234" s="87">
        <v>2231</v>
      </c>
      <c r="B2234" s="165" t="s">
        <v>11</v>
      </c>
      <c r="C2234" s="192" t="s">
        <v>6422</v>
      </c>
      <c r="D2234" s="192" t="s">
        <v>6423</v>
      </c>
      <c r="E2234" s="205">
        <v>41585.380555555552</v>
      </c>
      <c r="F2234" s="205">
        <v>41585.722222222219</v>
      </c>
      <c r="G2234" s="30" t="str">
        <f t="shared" si="37"/>
        <v>Süresinde Tamamlandı</v>
      </c>
    </row>
    <row r="2235" spans="1:7" ht="15" x14ac:dyDescent="0.2">
      <c r="A2235" s="87">
        <v>2232</v>
      </c>
      <c r="B2235" s="165" t="s">
        <v>11</v>
      </c>
      <c r="C2235" s="192" t="s">
        <v>6424</v>
      </c>
      <c r="D2235" s="192" t="s">
        <v>6425</v>
      </c>
      <c r="E2235" s="205">
        <v>41586.372916666667</v>
      </c>
      <c r="F2235" s="205">
        <v>41586.752083333333</v>
      </c>
      <c r="G2235" s="30" t="str">
        <f t="shared" si="37"/>
        <v>Süresinde Tamamlandı</v>
      </c>
    </row>
    <row r="2236" spans="1:7" ht="15" x14ac:dyDescent="0.2">
      <c r="A2236" s="87">
        <v>2233</v>
      </c>
      <c r="B2236" s="165" t="s">
        <v>11</v>
      </c>
      <c r="C2236" s="192" t="s">
        <v>893</v>
      </c>
      <c r="D2236" s="192" t="s">
        <v>894</v>
      </c>
      <c r="E2236" s="205">
        <v>41598.365972222222</v>
      </c>
      <c r="F2236" s="205">
        <v>41599.611111111109</v>
      </c>
      <c r="G2236" s="30" t="str">
        <f t="shared" si="37"/>
        <v>Süresinde Tamamlandı</v>
      </c>
    </row>
    <row r="2237" spans="1:7" ht="15" x14ac:dyDescent="0.2">
      <c r="A2237" s="87">
        <v>2234</v>
      </c>
      <c r="B2237" s="165" t="s">
        <v>11</v>
      </c>
      <c r="C2237" s="192" t="s">
        <v>2979</v>
      </c>
      <c r="D2237" s="192" t="s">
        <v>6426</v>
      </c>
      <c r="E2237" s="205">
        <v>41590.377083333333</v>
      </c>
      <c r="F2237" s="205">
        <v>41590.594444444439</v>
      </c>
      <c r="G2237" s="30" t="str">
        <f t="shared" si="37"/>
        <v>Süresinde Tamamlandı</v>
      </c>
    </row>
    <row r="2238" spans="1:7" ht="15" x14ac:dyDescent="0.2">
      <c r="A2238" s="87">
        <v>2235</v>
      </c>
      <c r="B2238" s="165" t="s">
        <v>11</v>
      </c>
      <c r="C2238" s="192" t="s">
        <v>6427</v>
      </c>
      <c r="D2238" s="192" t="s">
        <v>6428</v>
      </c>
      <c r="E2238" s="205">
        <v>41585.380555555552</v>
      </c>
      <c r="F2238" s="205">
        <v>41585.615277777775</v>
      </c>
      <c r="G2238" s="30" t="str">
        <f t="shared" si="37"/>
        <v>Süresinde Tamamlandı</v>
      </c>
    </row>
    <row r="2239" spans="1:7" ht="15" x14ac:dyDescent="0.2">
      <c r="A2239" s="87">
        <v>2236</v>
      </c>
      <c r="B2239" s="165" t="s">
        <v>11</v>
      </c>
      <c r="C2239" s="192" t="s">
        <v>6429</v>
      </c>
      <c r="D2239" s="192" t="s">
        <v>6430</v>
      </c>
      <c r="E2239" s="205">
        <v>41586.372916666667</v>
      </c>
      <c r="F2239" s="205">
        <v>41586.676388888889</v>
      </c>
      <c r="G2239" s="30" t="str">
        <f t="shared" si="37"/>
        <v>Süresinde Tamamlandı</v>
      </c>
    </row>
    <row r="2240" spans="1:7" ht="15" x14ac:dyDescent="0.2">
      <c r="A2240" s="87">
        <v>2237</v>
      </c>
      <c r="B2240" s="165" t="s">
        <v>11</v>
      </c>
      <c r="C2240" s="192" t="s">
        <v>6431</v>
      </c>
      <c r="D2240" s="192" t="s">
        <v>6432</v>
      </c>
      <c r="E2240" s="205">
        <v>41589.384722222218</v>
      </c>
      <c r="F2240" s="205">
        <v>41589.677083333328</v>
      </c>
      <c r="G2240" s="30" t="str">
        <f t="shared" si="37"/>
        <v>Süresinde Tamamlandı</v>
      </c>
    </row>
    <row r="2241" spans="1:7" ht="15" x14ac:dyDescent="0.2">
      <c r="A2241" s="87">
        <v>2238</v>
      </c>
      <c r="B2241" s="165" t="s">
        <v>11</v>
      </c>
      <c r="C2241" s="192" t="s">
        <v>6433</v>
      </c>
      <c r="D2241" s="192" t="s">
        <v>6434</v>
      </c>
      <c r="E2241" s="205">
        <v>41585.380555555552</v>
      </c>
      <c r="F2241" s="205">
        <v>41585.722222222219</v>
      </c>
      <c r="G2241" s="30" t="str">
        <f t="shared" si="37"/>
        <v>Süresinde Tamamlandı</v>
      </c>
    </row>
    <row r="2242" spans="1:7" ht="15" x14ac:dyDescent="0.2">
      <c r="A2242" s="87">
        <v>2239</v>
      </c>
      <c r="B2242" s="165" t="s">
        <v>11</v>
      </c>
      <c r="C2242" s="192" t="s">
        <v>895</v>
      </c>
      <c r="D2242" s="192" t="s">
        <v>896</v>
      </c>
      <c r="E2242" s="205">
        <v>41584.381249999999</v>
      </c>
      <c r="F2242" s="205">
        <v>41584.725694444445</v>
      </c>
      <c r="G2242" s="30" t="str">
        <f t="shared" si="37"/>
        <v>Süresinde Tamamlandı</v>
      </c>
    </row>
    <row r="2243" spans="1:7" ht="15" x14ac:dyDescent="0.2">
      <c r="A2243" s="87">
        <v>2240</v>
      </c>
      <c r="B2243" s="165" t="s">
        <v>11</v>
      </c>
      <c r="C2243" s="192" t="s">
        <v>897</v>
      </c>
      <c r="D2243" s="192" t="s">
        <v>898</v>
      </c>
      <c r="E2243" s="205">
        <v>41597.373611111107</v>
      </c>
      <c r="F2243" s="205">
        <v>41597.722222222219</v>
      </c>
      <c r="G2243" s="30" t="str">
        <f t="shared" si="37"/>
        <v>Süresinde Tamamlandı</v>
      </c>
    </row>
    <row r="2244" spans="1:7" ht="15" x14ac:dyDescent="0.2">
      <c r="A2244" s="87">
        <v>2241</v>
      </c>
      <c r="B2244" s="165" t="s">
        <v>11</v>
      </c>
      <c r="C2244" s="192" t="s">
        <v>6435</v>
      </c>
      <c r="D2244" s="192" t="s">
        <v>6436</v>
      </c>
      <c r="E2244" s="205">
        <v>41606.378472222219</v>
      </c>
      <c r="F2244" s="205">
        <v>41606.676388888889</v>
      </c>
      <c r="G2244" s="30" t="str">
        <f t="shared" si="37"/>
        <v>Süresinde Tamamlandı</v>
      </c>
    </row>
    <row r="2245" spans="1:7" ht="15" x14ac:dyDescent="0.2">
      <c r="A2245" s="87">
        <v>2242</v>
      </c>
      <c r="B2245" s="165" t="s">
        <v>11</v>
      </c>
      <c r="C2245" s="192" t="s">
        <v>899</v>
      </c>
      <c r="D2245" s="192" t="s">
        <v>900</v>
      </c>
      <c r="E2245" s="205">
        <v>41586.601388888885</v>
      </c>
      <c r="F2245" s="205">
        <v>41586.601388888885</v>
      </c>
      <c r="G2245" s="30" t="str">
        <f t="shared" si="37"/>
        <v>Süresinde Tamamlandı</v>
      </c>
    </row>
    <row r="2246" spans="1:7" ht="15" x14ac:dyDescent="0.2">
      <c r="A2246" s="87">
        <v>2243</v>
      </c>
      <c r="B2246" s="165" t="s">
        <v>11</v>
      </c>
      <c r="C2246" s="192" t="s">
        <v>6437</v>
      </c>
      <c r="D2246" s="192" t="s">
        <v>901</v>
      </c>
      <c r="E2246" s="205">
        <v>41606.722222222219</v>
      </c>
      <c r="F2246" s="205">
        <v>41606.722222222219</v>
      </c>
      <c r="G2246" s="30" t="str">
        <f t="shared" si="37"/>
        <v>Süresinde Tamamlandı</v>
      </c>
    </row>
    <row r="2247" spans="1:7" ht="15" x14ac:dyDescent="0.2">
      <c r="A2247" s="87">
        <v>2244</v>
      </c>
      <c r="B2247" s="165" t="s">
        <v>11</v>
      </c>
      <c r="C2247" s="192" t="s">
        <v>6438</v>
      </c>
      <c r="D2247" s="192" t="s">
        <v>6439</v>
      </c>
      <c r="E2247" s="205">
        <v>41596.716666666667</v>
      </c>
      <c r="F2247" s="205">
        <v>41596.716666666667</v>
      </c>
      <c r="G2247" s="30" t="str">
        <f t="shared" si="37"/>
        <v>Süresinde Tamamlandı</v>
      </c>
    </row>
    <row r="2248" spans="1:7" ht="15" x14ac:dyDescent="0.2">
      <c r="A2248" s="87">
        <v>2245</v>
      </c>
      <c r="B2248" s="165" t="s">
        <v>11</v>
      </c>
      <c r="C2248" s="192" t="s">
        <v>6440</v>
      </c>
      <c r="D2248" s="192" t="s">
        <v>6441</v>
      </c>
      <c r="E2248" s="205">
        <v>41584.381249999999</v>
      </c>
      <c r="F2248" s="205">
        <v>41584.618750000001</v>
      </c>
      <c r="G2248" s="30" t="str">
        <f t="shared" si="37"/>
        <v>Süresinde Tamamlandı</v>
      </c>
    </row>
    <row r="2249" spans="1:7" ht="15" x14ac:dyDescent="0.2">
      <c r="A2249" s="87">
        <v>2246</v>
      </c>
      <c r="B2249" s="165" t="s">
        <v>11</v>
      </c>
      <c r="C2249" s="192" t="s">
        <v>902</v>
      </c>
      <c r="D2249" s="192" t="s">
        <v>903</v>
      </c>
      <c r="E2249" s="205">
        <v>41593.375694444439</v>
      </c>
      <c r="F2249" s="205">
        <v>41596.716666666667</v>
      </c>
      <c r="G2249" s="30">
        <f t="shared" si="37"/>
        <v>-0.34097222222771961</v>
      </c>
    </row>
    <row r="2250" spans="1:7" ht="15" x14ac:dyDescent="0.2">
      <c r="A2250" s="87">
        <v>2247</v>
      </c>
      <c r="B2250" s="165" t="s">
        <v>11</v>
      </c>
      <c r="C2250" s="192" t="s">
        <v>6442</v>
      </c>
      <c r="D2250" s="192" t="s">
        <v>6443</v>
      </c>
      <c r="E2250" s="205">
        <v>41591.368055555555</v>
      </c>
      <c r="F2250" s="205">
        <v>41591.613888888889</v>
      </c>
      <c r="G2250" s="30" t="str">
        <f t="shared" si="37"/>
        <v>Süresinde Tamamlandı</v>
      </c>
    </row>
    <row r="2251" spans="1:7" ht="15" x14ac:dyDescent="0.2">
      <c r="A2251" s="87">
        <v>2248</v>
      </c>
      <c r="B2251" s="165" t="s">
        <v>11</v>
      </c>
      <c r="C2251" s="192" t="s">
        <v>6444</v>
      </c>
      <c r="D2251" s="192" t="s">
        <v>6445</v>
      </c>
      <c r="E2251" s="205">
        <v>41607.597916666666</v>
      </c>
      <c r="F2251" s="205">
        <v>41607.597916666666</v>
      </c>
      <c r="G2251" s="30" t="str">
        <f t="shared" si="37"/>
        <v>Süresinde Tamamlandı</v>
      </c>
    </row>
    <row r="2252" spans="1:7" ht="15" x14ac:dyDescent="0.2">
      <c r="A2252" s="87">
        <v>2249</v>
      </c>
      <c r="B2252" s="165" t="s">
        <v>11</v>
      </c>
      <c r="C2252" s="192" t="s">
        <v>6446</v>
      </c>
      <c r="D2252" s="192" t="s">
        <v>6447</v>
      </c>
      <c r="E2252" s="205">
        <v>41597.666666666664</v>
      </c>
      <c r="F2252" s="205">
        <v>41597.666666666664</v>
      </c>
      <c r="G2252" s="30" t="str">
        <f t="shared" si="37"/>
        <v>Süresinde Tamamlandı</v>
      </c>
    </row>
    <row r="2253" spans="1:7" ht="15" x14ac:dyDescent="0.2">
      <c r="A2253" s="87">
        <v>2250</v>
      </c>
      <c r="B2253" s="165" t="s">
        <v>11</v>
      </c>
      <c r="C2253" s="192" t="s">
        <v>6448</v>
      </c>
      <c r="D2253" s="192" t="s">
        <v>6449</v>
      </c>
      <c r="E2253" s="205">
        <v>41597.373611111107</v>
      </c>
      <c r="F2253" s="205">
        <v>41597.666666666664</v>
      </c>
      <c r="G2253" s="30" t="str">
        <f t="shared" si="37"/>
        <v>Süresinde Tamamlandı</v>
      </c>
    </row>
    <row r="2254" spans="1:7" ht="15" x14ac:dyDescent="0.2">
      <c r="A2254" s="87">
        <v>2251</v>
      </c>
      <c r="B2254" s="165" t="s">
        <v>11</v>
      </c>
      <c r="C2254" s="192" t="s">
        <v>904</v>
      </c>
      <c r="D2254" s="192"/>
      <c r="E2254" s="205">
        <v>41585.380555555552</v>
      </c>
      <c r="F2254" s="205">
        <v>41585.615277777775</v>
      </c>
      <c r="G2254" s="30" t="str">
        <f t="shared" si="37"/>
        <v>Süresinde Tamamlandı</v>
      </c>
    </row>
    <row r="2255" spans="1:7" ht="15" x14ac:dyDescent="0.2">
      <c r="A2255" s="87">
        <v>2252</v>
      </c>
      <c r="B2255" s="165" t="s">
        <v>11</v>
      </c>
      <c r="C2255" s="192" t="s">
        <v>6450</v>
      </c>
      <c r="D2255" s="192" t="s">
        <v>6451</v>
      </c>
      <c r="E2255" s="205">
        <v>41606.378472222219</v>
      </c>
      <c r="F2255" s="205">
        <v>41606.595138888886</v>
      </c>
      <c r="G2255" s="30" t="str">
        <f t="shared" si="37"/>
        <v>Süresinde Tamamlandı</v>
      </c>
    </row>
    <row r="2256" spans="1:7" ht="15" x14ac:dyDescent="0.2">
      <c r="A2256" s="87">
        <v>2253</v>
      </c>
      <c r="B2256" s="165" t="s">
        <v>11</v>
      </c>
      <c r="C2256" s="192" t="s">
        <v>6452</v>
      </c>
      <c r="D2256" s="192" t="s">
        <v>6453</v>
      </c>
      <c r="E2256" s="205">
        <v>41598.365972222222</v>
      </c>
      <c r="F2256" s="205">
        <v>41600.603472222218</v>
      </c>
      <c r="G2256" s="30" t="str">
        <f t="shared" si="37"/>
        <v>Süresinde Tamamlandı</v>
      </c>
    </row>
    <row r="2257" spans="1:7" ht="15" x14ac:dyDescent="0.2">
      <c r="A2257" s="87">
        <v>2254</v>
      </c>
      <c r="B2257" s="165" t="s">
        <v>11</v>
      </c>
      <c r="C2257" s="192" t="s">
        <v>905</v>
      </c>
      <c r="D2257" s="192" t="s">
        <v>906</v>
      </c>
      <c r="E2257" s="205">
        <v>41586.372916666667</v>
      </c>
      <c r="F2257" s="205">
        <v>41586.676388888889</v>
      </c>
      <c r="G2257" s="30" t="str">
        <f t="shared" si="37"/>
        <v>Süresinde Tamamlandı</v>
      </c>
    </row>
    <row r="2258" spans="1:7" ht="15" x14ac:dyDescent="0.2">
      <c r="A2258" s="87">
        <v>2255</v>
      </c>
      <c r="B2258" s="165" t="s">
        <v>11</v>
      </c>
      <c r="C2258" s="192" t="s">
        <v>907</v>
      </c>
      <c r="D2258" s="192" t="s">
        <v>908</v>
      </c>
      <c r="E2258" s="205">
        <v>41593.375694444439</v>
      </c>
      <c r="F2258" s="205">
        <v>41593.692361111112</v>
      </c>
      <c r="G2258" s="30" t="str">
        <f t="shared" si="37"/>
        <v>Süresinde Tamamlandı</v>
      </c>
    </row>
    <row r="2259" spans="1:7" ht="15" x14ac:dyDescent="0.2">
      <c r="A2259" s="87">
        <v>2256</v>
      </c>
      <c r="B2259" s="165" t="s">
        <v>11</v>
      </c>
      <c r="C2259" s="192" t="s">
        <v>6454</v>
      </c>
      <c r="D2259" s="192" t="s">
        <v>6455</v>
      </c>
      <c r="E2259" s="205">
        <v>41599.406944444439</v>
      </c>
      <c r="F2259" s="205">
        <v>41599.611111111109</v>
      </c>
      <c r="G2259" s="30" t="str">
        <f t="shared" si="37"/>
        <v>Süresinde Tamamlandı</v>
      </c>
    </row>
    <row r="2260" spans="1:7" ht="15" x14ac:dyDescent="0.2">
      <c r="A2260" s="87">
        <v>2257</v>
      </c>
      <c r="B2260" s="165" t="s">
        <v>11</v>
      </c>
      <c r="C2260" s="192" t="s">
        <v>6456</v>
      </c>
      <c r="D2260" s="192" t="s">
        <v>6457</v>
      </c>
      <c r="E2260" s="205">
        <v>41584.381249999999</v>
      </c>
      <c r="F2260" s="205">
        <v>41584.618750000001</v>
      </c>
      <c r="G2260" s="30" t="str">
        <f t="shared" ref="G2260:G2323" si="38">IF(F2260-E2260&lt;=3,"Süresinde Tamamlandı",3-(F2260-E2260))</f>
        <v>Süresinde Tamamlandı</v>
      </c>
    </row>
    <row r="2261" spans="1:7" ht="15" x14ac:dyDescent="0.2">
      <c r="A2261" s="87">
        <v>2258</v>
      </c>
      <c r="B2261" s="165" t="s">
        <v>11</v>
      </c>
      <c r="C2261" s="192" t="s">
        <v>6458</v>
      </c>
      <c r="D2261" s="192" t="s">
        <v>6459</v>
      </c>
      <c r="E2261" s="205">
        <v>41590.377083333333</v>
      </c>
      <c r="F2261" s="205">
        <v>41590.594444444439</v>
      </c>
      <c r="G2261" s="30" t="str">
        <f t="shared" si="38"/>
        <v>Süresinde Tamamlandı</v>
      </c>
    </row>
    <row r="2262" spans="1:7" ht="15" x14ac:dyDescent="0.2">
      <c r="A2262" s="87">
        <v>2259</v>
      </c>
      <c r="B2262" s="165" t="s">
        <v>11</v>
      </c>
      <c r="C2262" s="192" t="s">
        <v>6460</v>
      </c>
      <c r="D2262" s="192" t="s">
        <v>6461</v>
      </c>
      <c r="E2262" s="205">
        <v>41590.377083333333</v>
      </c>
      <c r="F2262" s="205">
        <v>41590.594444444439</v>
      </c>
      <c r="G2262" s="30" t="str">
        <f t="shared" si="38"/>
        <v>Süresinde Tamamlandı</v>
      </c>
    </row>
    <row r="2263" spans="1:7" ht="15" x14ac:dyDescent="0.2">
      <c r="A2263" s="87">
        <v>2260</v>
      </c>
      <c r="B2263" s="165" t="s">
        <v>11</v>
      </c>
      <c r="C2263" s="192" t="s">
        <v>909</v>
      </c>
      <c r="D2263" s="192" t="s">
        <v>910</v>
      </c>
      <c r="E2263" s="205">
        <v>41585.380555555552</v>
      </c>
      <c r="F2263" s="205">
        <v>41585.67083333333</v>
      </c>
      <c r="G2263" s="30" t="str">
        <f t="shared" si="38"/>
        <v>Süresinde Tamamlandı</v>
      </c>
    </row>
    <row r="2264" spans="1:7" ht="15" x14ac:dyDescent="0.2">
      <c r="A2264" s="87">
        <v>2261</v>
      </c>
      <c r="B2264" s="165" t="s">
        <v>11</v>
      </c>
      <c r="C2264" s="192" t="s">
        <v>6462</v>
      </c>
      <c r="D2264" s="192" t="s">
        <v>6463</v>
      </c>
      <c r="E2264" s="205">
        <v>41585.380555555552</v>
      </c>
      <c r="F2264" s="205">
        <v>41585.615277777775</v>
      </c>
      <c r="G2264" s="30" t="str">
        <f t="shared" si="38"/>
        <v>Süresinde Tamamlandı</v>
      </c>
    </row>
    <row r="2265" spans="1:7" ht="15" x14ac:dyDescent="0.2">
      <c r="A2265" s="87">
        <v>2262</v>
      </c>
      <c r="B2265" s="165" t="s">
        <v>11</v>
      </c>
      <c r="C2265" s="192" t="s">
        <v>912</v>
      </c>
      <c r="D2265" s="192" t="s">
        <v>533</v>
      </c>
      <c r="E2265" s="205">
        <v>41582.395138888889</v>
      </c>
      <c r="F2265" s="205">
        <v>41583.579861111109</v>
      </c>
      <c r="G2265" s="30" t="str">
        <f t="shared" si="38"/>
        <v>Süresinde Tamamlandı</v>
      </c>
    </row>
    <row r="2266" spans="1:7" ht="15" x14ac:dyDescent="0.2">
      <c r="A2266" s="87">
        <v>2263</v>
      </c>
      <c r="B2266" s="165" t="s">
        <v>11</v>
      </c>
      <c r="C2266" s="192" t="s">
        <v>6464</v>
      </c>
      <c r="D2266" s="192" t="s">
        <v>6465</v>
      </c>
      <c r="E2266" s="205">
        <v>41598.365972222222</v>
      </c>
      <c r="F2266" s="205">
        <v>41598.59375</v>
      </c>
      <c r="G2266" s="30" t="str">
        <f t="shared" si="38"/>
        <v>Süresinde Tamamlandı</v>
      </c>
    </row>
    <row r="2267" spans="1:7" ht="15" x14ac:dyDescent="0.2">
      <c r="A2267" s="87">
        <v>2264</v>
      </c>
      <c r="B2267" s="165" t="s">
        <v>11</v>
      </c>
      <c r="C2267" s="192" t="s">
        <v>6466</v>
      </c>
      <c r="D2267" s="192" t="s">
        <v>6467</v>
      </c>
      <c r="E2267" s="205">
        <v>41592.384722222218</v>
      </c>
      <c r="F2267" s="205">
        <v>41592.597222222219</v>
      </c>
      <c r="G2267" s="30" t="str">
        <f t="shared" si="38"/>
        <v>Süresinde Tamamlandı</v>
      </c>
    </row>
    <row r="2268" spans="1:7" ht="15" x14ac:dyDescent="0.2">
      <c r="A2268" s="87">
        <v>2265</v>
      </c>
      <c r="B2268" s="165" t="s">
        <v>11</v>
      </c>
      <c r="C2268" s="192" t="s">
        <v>913</v>
      </c>
      <c r="D2268" s="192" t="s">
        <v>914</v>
      </c>
      <c r="E2268" s="205">
        <v>41589.384722222218</v>
      </c>
      <c r="F2268" s="205">
        <v>41589.606249999997</v>
      </c>
      <c r="G2268" s="30" t="str">
        <f t="shared" si="38"/>
        <v>Süresinde Tamamlandı</v>
      </c>
    </row>
    <row r="2269" spans="1:7" ht="15" x14ac:dyDescent="0.2">
      <c r="A2269" s="87">
        <v>2266</v>
      </c>
      <c r="B2269" s="165" t="s">
        <v>11</v>
      </c>
      <c r="C2269" s="192" t="s">
        <v>6468</v>
      </c>
      <c r="D2269" s="192" t="s">
        <v>6469</v>
      </c>
      <c r="E2269" s="205">
        <v>41586.601388888885</v>
      </c>
      <c r="F2269" s="205">
        <v>41586.601388888885</v>
      </c>
      <c r="G2269" s="30" t="str">
        <f t="shared" si="38"/>
        <v>Süresinde Tamamlandı</v>
      </c>
    </row>
    <row r="2270" spans="1:7" ht="15" x14ac:dyDescent="0.2">
      <c r="A2270" s="87">
        <v>2267</v>
      </c>
      <c r="B2270" s="165" t="s">
        <v>11</v>
      </c>
      <c r="C2270" s="192" t="s">
        <v>6470</v>
      </c>
      <c r="D2270" s="192" t="s">
        <v>6471</v>
      </c>
      <c r="E2270" s="205">
        <v>41598.673611111109</v>
      </c>
      <c r="F2270" s="205">
        <v>41598.673611111109</v>
      </c>
      <c r="G2270" s="30" t="str">
        <f t="shared" si="38"/>
        <v>Süresinde Tamamlandı</v>
      </c>
    </row>
    <row r="2271" spans="1:7" ht="15" x14ac:dyDescent="0.2">
      <c r="A2271" s="87">
        <v>2268</v>
      </c>
      <c r="B2271" s="165" t="s">
        <v>11</v>
      </c>
      <c r="C2271" s="192" t="s">
        <v>6472</v>
      </c>
      <c r="D2271" s="192" t="s">
        <v>6473</v>
      </c>
      <c r="E2271" s="205">
        <v>41585.380555555552</v>
      </c>
      <c r="F2271" s="205">
        <v>41585.615277777775</v>
      </c>
      <c r="G2271" s="30" t="str">
        <f t="shared" si="38"/>
        <v>Süresinde Tamamlandı</v>
      </c>
    </row>
    <row r="2272" spans="1:7" ht="15" x14ac:dyDescent="0.2">
      <c r="A2272" s="87">
        <v>2269</v>
      </c>
      <c r="B2272" s="165" t="s">
        <v>11</v>
      </c>
      <c r="C2272" s="192" t="s">
        <v>6474</v>
      </c>
      <c r="D2272" s="192" t="s">
        <v>6475</v>
      </c>
      <c r="E2272" s="205">
        <v>41585.380555555552</v>
      </c>
      <c r="F2272" s="205">
        <v>41585.615277777775</v>
      </c>
      <c r="G2272" s="30" t="str">
        <f t="shared" si="38"/>
        <v>Süresinde Tamamlandı</v>
      </c>
    </row>
    <row r="2273" spans="1:7" ht="15" x14ac:dyDescent="0.2">
      <c r="A2273" s="87">
        <v>2270</v>
      </c>
      <c r="B2273" s="165" t="s">
        <v>11</v>
      </c>
      <c r="C2273" s="192" t="s">
        <v>6476</v>
      </c>
      <c r="D2273" s="192" t="s">
        <v>6477</v>
      </c>
      <c r="E2273" s="205">
        <v>41606.378472222219</v>
      </c>
      <c r="F2273" s="205">
        <v>41606.676388888889</v>
      </c>
      <c r="G2273" s="30" t="str">
        <f t="shared" si="38"/>
        <v>Süresinde Tamamlandı</v>
      </c>
    </row>
    <row r="2274" spans="1:7" ht="15" x14ac:dyDescent="0.2">
      <c r="A2274" s="87">
        <v>2271</v>
      </c>
      <c r="B2274" s="165" t="s">
        <v>11</v>
      </c>
      <c r="C2274" s="192" t="s">
        <v>5510</v>
      </c>
      <c r="D2274" s="192" t="s">
        <v>6478</v>
      </c>
      <c r="E2274" s="205">
        <v>41583.370138888888</v>
      </c>
      <c r="F2274" s="205">
        <v>41583.62777777778</v>
      </c>
      <c r="G2274" s="30" t="str">
        <f t="shared" si="38"/>
        <v>Süresinde Tamamlandı</v>
      </c>
    </row>
    <row r="2275" spans="1:7" ht="15" x14ac:dyDescent="0.2">
      <c r="A2275" s="87">
        <v>2272</v>
      </c>
      <c r="B2275" s="165" t="s">
        <v>11</v>
      </c>
      <c r="C2275" s="192" t="s">
        <v>6479</v>
      </c>
      <c r="D2275" s="192" t="s">
        <v>6480</v>
      </c>
      <c r="E2275" s="205">
        <v>41606.378472222219</v>
      </c>
      <c r="F2275" s="205">
        <v>41606.595138888886</v>
      </c>
      <c r="G2275" s="30" t="str">
        <f t="shared" si="38"/>
        <v>Süresinde Tamamlandı</v>
      </c>
    </row>
    <row r="2276" spans="1:7" ht="15" x14ac:dyDescent="0.2">
      <c r="A2276" s="87">
        <v>2273</v>
      </c>
      <c r="B2276" s="165" t="s">
        <v>11</v>
      </c>
      <c r="C2276" s="192" t="s">
        <v>915</v>
      </c>
      <c r="D2276" s="192" t="s">
        <v>916</v>
      </c>
      <c r="E2276" s="205">
        <v>41598.365972222222</v>
      </c>
      <c r="F2276" s="205">
        <v>41598.59375</v>
      </c>
      <c r="G2276" s="30" t="str">
        <f t="shared" si="38"/>
        <v>Süresinde Tamamlandı</v>
      </c>
    </row>
    <row r="2277" spans="1:7" ht="15" x14ac:dyDescent="0.2">
      <c r="A2277" s="87">
        <v>2274</v>
      </c>
      <c r="B2277" s="165" t="s">
        <v>11</v>
      </c>
      <c r="C2277" s="192" t="s">
        <v>915</v>
      </c>
      <c r="D2277" s="192" t="s">
        <v>917</v>
      </c>
      <c r="E2277" s="205">
        <v>41598.365972222222</v>
      </c>
      <c r="F2277" s="205">
        <v>41598.59375</v>
      </c>
      <c r="G2277" s="30" t="str">
        <f t="shared" si="38"/>
        <v>Süresinde Tamamlandı</v>
      </c>
    </row>
    <row r="2278" spans="1:7" ht="15" x14ac:dyDescent="0.2">
      <c r="A2278" s="87">
        <v>2275</v>
      </c>
      <c r="B2278" s="165" t="s">
        <v>11</v>
      </c>
      <c r="C2278" s="192" t="s">
        <v>6481</v>
      </c>
      <c r="D2278" s="192" t="s">
        <v>6482</v>
      </c>
      <c r="E2278" s="205">
        <v>41605.359027777777</v>
      </c>
      <c r="F2278" s="205">
        <v>41606.595138888886</v>
      </c>
      <c r="G2278" s="30" t="str">
        <f t="shared" si="38"/>
        <v>Süresinde Tamamlandı</v>
      </c>
    </row>
    <row r="2279" spans="1:7" ht="15" x14ac:dyDescent="0.2">
      <c r="A2279" s="87">
        <v>2276</v>
      </c>
      <c r="B2279" s="165" t="s">
        <v>11</v>
      </c>
      <c r="C2279" s="192" t="s">
        <v>6483</v>
      </c>
      <c r="D2279" s="192" t="s">
        <v>6484</v>
      </c>
      <c r="E2279" s="205">
        <v>41585.380555555552</v>
      </c>
      <c r="F2279" s="205">
        <v>41585.722222222219</v>
      </c>
      <c r="G2279" s="30" t="str">
        <f t="shared" si="38"/>
        <v>Süresinde Tamamlandı</v>
      </c>
    </row>
    <row r="2280" spans="1:7" ht="15" x14ac:dyDescent="0.2">
      <c r="A2280" s="87">
        <v>2277</v>
      </c>
      <c r="B2280" s="165" t="s">
        <v>11</v>
      </c>
      <c r="C2280" s="192" t="s">
        <v>918</v>
      </c>
      <c r="D2280" s="192" t="s">
        <v>919</v>
      </c>
      <c r="E2280" s="205">
        <v>41589.384722222218</v>
      </c>
      <c r="F2280" s="205">
        <v>41589.677083333328</v>
      </c>
      <c r="G2280" s="30" t="str">
        <f t="shared" si="38"/>
        <v>Süresinde Tamamlandı</v>
      </c>
    </row>
    <row r="2281" spans="1:7" ht="15" x14ac:dyDescent="0.2">
      <c r="A2281" s="87">
        <v>2278</v>
      </c>
      <c r="B2281" s="165" t="s">
        <v>11</v>
      </c>
      <c r="C2281" s="192" t="s">
        <v>6485</v>
      </c>
      <c r="D2281" s="192" t="s">
        <v>6486</v>
      </c>
      <c r="E2281" s="205">
        <v>41603.383333333331</v>
      </c>
      <c r="F2281" s="205">
        <v>41603.6875</v>
      </c>
      <c r="G2281" s="30" t="str">
        <f t="shared" si="38"/>
        <v>Süresinde Tamamlandı</v>
      </c>
    </row>
    <row r="2282" spans="1:7" ht="15" x14ac:dyDescent="0.2">
      <c r="A2282" s="87">
        <v>2279</v>
      </c>
      <c r="B2282" s="165" t="s">
        <v>11</v>
      </c>
      <c r="C2282" s="192" t="s">
        <v>6487</v>
      </c>
      <c r="D2282" s="192" t="s">
        <v>6488</v>
      </c>
      <c r="E2282" s="205">
        <v>41590.377083333333</v>
      </c>
      <c r="F2282" s="205">
        <v>41591.613888888889</v>
      </c>
      <c r="G2282" s="30" t="str">
        <f t="shared" si="38"/>
        <v>Süresinde Tamamlandı</v>
      </c>
    </row>
    <row r="2283" spans="1:7" ht="15" x14ac:dyDescent="0.2">
      <c r="A2283" s="87">
        <v>2280</v>
      </c>
      <c r="B2283" s="165" t="s">
        <v>11</v>
      </c>
      <c r="C2283" s="192" t="s">
        <v>6489</v>
      </c>
      <c r="D2283" s="192" t="s">
        <v>6490</v>
      </c>
      <c r="E2283" s="205">
        <v>41586.372916666667</v>
      </c>
      <c r="F2283" s="205">
        <v>41586.601388888885</v>
      </c>
      <c r="G2283" s="30" t="str">
        <f t="shared" si="38"/>
        <v>Süresinde Tamamlandı</v>
      </c>
    </row>
    <row r="2284" spans="1:7" ht="15" x14ac:dyDescent="0.2">
      <c r="A2284" s="87">
        <v>2281</v>
      </c>
      <c r="B2284" s="165" t="s">
        <v>11</v>
      </c>
      <c r="C2284" s="192" t="s">
        <v>920</v>
      </c>
      <c r="D2284" s="192" t="s">
        <v>921</v>
      </c>
      <c r="E2284" s="205">
        <v>41597.373611111107</v>
      </c>
      <c r="F2284" s="205">
        <v>41597.666666666664</v>
      </c>
      <c r="G2284" s="30" t="str">
        <f t="shared" si="38"/>
        <v>Süresinde Tamamlandı</v>
      </c>
    </row>
    <row r="2285" spans="1:7" ht="15" x14ac:dyDescent="0.2">
      <c r="A2285" s="87">
        <v>2282</v>
      </c>
      <c r="B2285" s="165" t="s">
        <v>11</v>
      </c>
      <c r="C2285" s="192" t="s">
        <v>6491</v>
      </c>
      <c r="D2285" s="192" t="s">
        <v>6492</v>
      </c>
      <c r="E2285" s="205">
        <v>41597.373611111107</v>
      </c>
      <c r="F2285" s="205">
        <v>41597.722222222219</v>
      </c>
      <c r="G2285" s="30" t="str">
        <f t="shared" si="38"/>
        <v>Süresinde Tamamlandı</v>
      </c>
    </row>
    <row r="2286" spans="1:7" ht="15" x14ac:dyDescent="0.2">
      <c r="A2286" s="87">
        <v>2283</v>
      </c>
      <c r="B2286" s="165" t="s">
        <v>11</v>
      </c>
      <c r="C2286" s="192" t="s">
        <v>4709</v>
      </c>
      <c r="D2286" s="192" t="s">
        <v>6493</v>
      </c>
      <c r="E2286" s="205">
        <v>41586.372916666667</v>
      </c>
      <c r="F2286" s="205">
        <v>41586.601388888885</v>
      </c>
      <c r="G2286" s="30" t="str">
        <f t="shared" si="38"/>
        <v>Süresinde Tamamlandı</v>
      </c>
    </row>
    <row r="2287" spans="1:7" ht="15" x14ac:dyDescent="0.2">
      <c r="A2287" s="87">
        <v>2284</v>
      </c>
      <c r="B2287" s="165" t="s">
        <v>11</v>
      </c>
      <c r="C2287" s="192" t="s">
        <v>6494</v>
      </c>
      <c r="D2287" s="192" t="s">
        <v>6495</v>
      </c>
      <c r="E2287" s="205">
        <v>41586.372916666667</v>
      </c>
      <c r="F2287" s="205">
        <v>41586.601388888885</v>
      </c>
      <c r="G2287" s="30" t="str">
        <f t="shared" si="38"/>
        <v>Süresinde Tamamlandı</v>
      </c>
    </row>
    <row r="2288" spans="1:7" ht="15" x14ac:dyDescent="0.2">
      <c r="A2288" s="87">
        <v>2285</v>
      </c>
      <c r="B2288" s="165" t="s">
        <v>11</v>
      </c>
      <c r="C2288" s="192" t="s">
        <v>6496</v>
      </c>
      <c r="D2288" s="192" t="s">
        <v>6497</v>
      </c>
      <c r="E2288" s="205">
        <v>41586.372916666667</v>
      </c>
      <c r="F2288" s="205">
        <v>41589.598611111112</v>
      </c>
      <c r="G2288" s="30">
        <f t="shared" si="38"/>
        <v>-0.22569444444525288</v>
      </c>
    </row>
    <row r="2289" spans="1:7" ht="15" x14ac:dyDescent="0.2">
      <c r="A2289" s="87">
        <v>2286</v>
      </c>
      <c r="B2289" s="165" t="s">
        <v>11</v>
      </c>
      <c r="C2289" s="192" t="s">
        <v>6498</v>
      </c>
      <c r="D2289" s="192" t="s">
        <v>6499</v>
      </c>
      <c r="E2289" s="205">
        <v>41593.375694444439</v>
      </c>
      <c r="F2289" s="205">
        <v>41593.613888888889</v>
      </c>
      <c r="G2289" s="30" t="str">
        <f t="shared" si="38"/>
        <v>Süresinde Tamamlandı</v>
      </c>
    </row>
    <row r="2290" spans="1:7" ht="15" x14ac:dyDescent="0.2">
      <c r="A2290" s="87">
        <v>2287</v>
      </c>
      <c r="B2290" s="165" t="s">
        <v>11</v>
      </c>
      <c r="C2290" s="192" t="s">
        <v>6498</v>
      </c>
      <c r="D2290" s="192" t="s">
        <v>6500</v>
      </c>
      <c r="E2290" s="205">
        <v>41593.375694444439</v>
      </c>
      <c r="F2290" s="205">
        <v>41593.613888888889</v>
      </c>
      <c r="G2290" s="30" t="str">
        <f t="shared" si="38"/>
        <v>Süresinde Tamamlandı</v>
      </c>
    </row>
    <row r="2291" spans="1:7" ht="15" x14ac:dyDescent="0.2">
      <c r="A2291" s="87">
        <v>2288</v>
      </c>
      <c r="B2291" s="165" t="s">
        <v>11</v>
      </c>
      <c r="C2291" s="192" t="s">
        <v>6501</v>
      </c>
      <c r="D2291" s="192" t="s">
        <v>6502</v>
      </c>
      <c r="E2291" s="205">
        <v>41586.372916666667</v>
      </c>
      <c r="F2291" s="205">
        <v>41589.598611111112</v>
      </c>
      <c r="G2291" s="30">
        <f t="shared" si="38"/>
        <v>-0.22569444444525288</v>
      </c>
    </row>
    <row r="2292" spans="1:7" ht="15" x14ac:dyDescent="0.2">
      <c r="A2292" s="87">
        <v>2289</v>
      </c>
      <c r="B2292" s="165" t="s">
        <v>11</v>
      </c>
      <c r="C2292" s="192" t="s">
        <v>6503</v>
      </c>
      <c r="D2292" s="192" t="s">
        <v>6504</v>
      </c>
      <c r="E2292" s="205">
        <v>41585.380555555552</v>
      </c>
      <c r="F2292" s="205">
        <v>41585.615277777775</v>
      </c>
      <c r="G2292" s="30" t="str">
        <f t="shared" si="38"/>
        <v>Süresinde Tamamlandı</v>
      </c>
    </row>
    <row r="2293" spans="1:7" ht="15" x14ac:dyDescent="0.2">
      <c r="A2293" s="87">
        <v>2290</v>
      </c>
      <c r="B2293" s="165" t="s">
        <v>11</v>
      </c>
      <c r="C2293" s="192" t="s">
        <v>922</v>
      </c>
      <c r="D2293" s="192" t="s">
        <v>923</v>
      </c>
      <c r="E2293" s="205">
        <v>41606.378472222219</v>
      </c>
      <c r="F2293" s="205">
        <v>41606.722222222219</v>
      </c>
      <c r="G2293" s="30" t="str">
        <f t="shared" si="38"/>
        <v>Süresinde Tamamlandı</v>
      </c>
    </row>
    <row r="2294" spans="1:7" ht="15" x14ac:dyDescent="0.2">
      <c r="A2294" s="87">
        <v>2291</v>
      </c>
      <c r="B2294" s="165" t="s">
        <v>11</v>
      </c>
      <c r="C2294" s="192" t="s">
        <v>924</v>
      </c>
      <c r="D2294" s="192" t="s">
        <v>925</v>
      </c>
      <c r="E2294" s="205">
        <v>41584.381249999999</v>
      </c>
      <c r="F2294" s="205">
        <v>41586.729166666664</v>
      </c>
      <c r="G2294" s="30" t="str">
        <f t="shared" si="38"/>
        <v>Süresinde Tamamlandı</v>
      </c>
    </row>
    <row r="2295" spans="1:7" ht="15" x14ac:dyDescent="0.2">
      <c r="A2295" s="87">
        <v>2292</v>
      </c>
      <c r="B2295" s="165" t="s">
        <v>11</v>
      </c>
      <c r="C2295" s="192" t="s">
        <v>928</v>
      </c>
      <c r="D2295" s="192" t="s">
        <v>6505</v>
      </c>
      <c r="E2295" s="205">
        <v>41583.370138888888</v>
      </c>
      <c r="F2295" s="205">
        <v>41583.62777777778</v>
      </c>
      <c r="G2295" s="30" t="str">
        <f t="shared" si="38"/>
        <v>Süresinde Tamamlandı</v>
      </c>
    </row>
    <row r="2296" spans="1:7" ht="15" x14ac:dyDescent="0.2">
      <c r="A2296" s="87">
        <v>2293</v>
      </c>
      <c r="B2296" s="165" t="s">
        <v>11</v>
      </c>
      <c r="C2296" s="192" t="s">
        <v>6506</v>
      </c>
      <c r="D2296" s="192" t="s">
        <v>6507</v>
      </c>
      <c r="E2296" s="205">
        <v>41607.373611111107</v>
      </c>
      <c r="F2296" s="205">
        <v>41607.663194444445</v>
      </c>
      <c r="G2296" s="30" t="str">
        <f t="shared" si="38"/>
        <v>Süresinde Tamamlandı</v>
      </c>
    </row>
    <row r="2297" spans="1:7" ht="15" x14ac:dyDescent="0.2">
      <c r="A2297" s="87">
        <v>2294</v>
      </c>
      <c r="B2297" s="165" t="s">
        <v>11</v>
      </c>
      <c r="C2297" s="192" t="s">
        <v>926</v>
      </c>
      <c r="D2297" s="192" t="s">
        <v>927</v>
      </c>
      <c r="E2297" s="205">
        <v>41589.384722222218</v>
      </c>
      <c r="F2297" s="205">
        <v>41589.677083333328</v>
      </c>
      <c r="G2297" s="30" t="str">
        <f t="shared" si="38"/>
        <v>Süresinde Tamamlandı</v>
      </c>
    </row>
    <row r="2298" spans="1:7" ht="15" x14ac:dyDescent="0.2">
      <c r="A2298" s="87">
        <v>2295</v>
      </c>
      <c r="B2298" s="165" t="s">
        <v>11</v>
      </c>
      <c r="C2298" s="192" t="s">
        <v>81</v>
      </c>
      <c r="D2298" s="192" t="s">
        <v>6508</v>
      </c>
      <c r="E2298" s="205">
        <v>41603.379166666666</v>
      </c>
      <c r="F2298" s="205">
        <v>41603.610416666663</v>
      </c>
      <c r="G2298" s="30" t="str">
        <f t="shared" si="38"/>
        <v>Süresinde Tamamlandı</v>
      </c>
    </row>
    <row r="2299" spans="1:7" ht="15" x14ac:dyDescent="0.2">
      <c r="A2299" s="87">
        <v>2296</v>
      </c>
      <c r="B2299" s="165" t="s">
        <v>11</v>
      </c>
      <c r="C2299" s="192" t="s">
        <v>6509</v>
      </c>
      <c r="D2299" s="192" t="s">
        <v>6510</v>
      </c>
      <c r="E2299" s="205">
        <v>41592.384722222218</v>
      </c>
      <c r="F2299" s="205">
        <v>41592.597222222219</v>
      </c>
      <c r="G2299" s="30" t="str">
        <f t="shared" si="38"/>
        <v>Süresinde Tamamlandı</v>
      </c>
    </row>
    <row r="2300" spans="1:7" ht="15" x14ac:dyDescent="0.2">
      <c r="A2300" s="87">
        <v>2297</v>
      </c>
      <c r="B2300" s="165" t="s">
        <v>11</v>
      </c>
      <c r="C2300" s="192" t="s">
        <v>6511</v>
      </c>
      <c r="D2300" s="192" t="s">
        <v>6512</v>
      </c>
      <c r="E2300" s="205">
        <v>41585.380555555552</v>
      </c>
      <c r="F2300" s="205">
        <v>41585.67083333333</v>
      </c>
      <c r="G2300" s="30" t="str">
        <f t="shared" si="38"/>
        <v>Süresinde Tamamlandı</v>
      </c>
    </row>
    <row r="2301" spans="1:7" ht="15" x14ac:dyDescent="0.2">
      <c r="A2301" s="87">
        <v>2298</v>
      </c>
      <c r="B2301" s="165" t="s">
        <v>11</v>
      </c>
      <c r="C2301" s="192" t="s">
        <v>5659</v>
      </c>
      <c r="D2301" s="192" t="s">
        <v>6513</v>
      </c>
      <c r="E2301" s="205">
        <v>41600.378472222219</v>
      </c>
      <c r="F2301" s="205">
        <v>41600.665972222218</v>
      </c>
      <c r="G2301" s="30" t="str">
        <f t="shared" si="38"/>
        <v>Süresinde Tamamlandı</v>
      </c>
    </row>
    <row r="2302" spans="1:7" ht="15" x14ac:dyDescent="0.2">
      <c r="A2302" s="87">
        <v>2299</v>
      </c>
      <c r="B2302" s="165" t="s">
        <v>11</v>
      </c>
      <c r="C2302" s="192" t="s">
        <v>6514</v>
      </c>
      <c r="D2302" s="192" t="s">
        <v>6515</v>
      </c>
      <c r="E2302" s="205">
        <v>41593.375694444439</v>
      </c>
      <c r="F2302" s="205">
        <v>41596.716666666667</v>
      </c>
      <c r="G2302" s="30">
        <f t="shared" si="38"/>
        <v>-0.34097222222771961</v>
      </c>
    </row>
    <row r="2303" spans="1:7" ht="15" x14ac:dyDescent="0.2">
      <c r="A2303" s="87">
        <v>2300</v>
      </c>
      <c r="B2303" s="165" t="s">
        <v>11</v>
      </c>
      <c r="C2303" s="192" t="s">
        <v>6516</v>
      </c>
      <c r="D2303" s="192" t="s">
        <v>6517</v>
      </c>
      <c r="E2303" s="205">
        <v>41598.365972222222</v>
      </c>
      <c r="F2303" s="205">
        <v>41598.59375</v>
      </c>
      <c r="G2303" s="30" t="str">
        <f t="shared" si="38"/>
        <v>Süresinde Tamamlandı</v>
      </c>
    </row>
    <row r="2304" spans="1:7" ht="15" x14ac:dyDescent="0.2">
      <c r="A2304" s="87">
        <v>2301</v>
      </c>
      <c r="B2304" s="165" t="s">
        <v>11</v>
      </c>
      <c r="C2304" s="192" t="s">
        <v>6518</v>
      </c>
      <c r="D2304" s="192" t="s">
        <v>6519</v>
      </c>
      <c r="E2304" s="205">
        <v>41607.373611111107</v>
      </c>
      <c r="F2304" s="205">
        <v>41607.597916666666</v>
      </c>
      <c r="G2304" s="30" t="str">
        <f t="shared" si="38"/>
        <v>Süresinde Tamamlandı</v>
      </c>
    </row>
    <row r="2305" spans="1:7" ht="15" x14ac:dyDescent="0.2">
      <c r="A2305" s="87">
        <v>2302</v>
      </c>
      <c r="B2305" s="165" t="s">
        <v>11</v>
      </c>
      <c r="C2305" s="192" t="s">
        <v>929</v>
      </c>
      <c r="D2305" s="192" t="s">
        <v>930</v>
      </c>
      <c r="E2305" s="205">
        <v>41589.384722222218</v>
      </c>
      <c r="F2305" s="205">
        <v>41589.694444444445</v>
      </c>
      <c r="G2305" s="30" t="str">
        <f t="shared" si="38"/>
        <v>Süresinde Tamamlandı</v>
      </c>
    </row>
    <row r="2306" spans="1:7" ht="15" x14ac:dyDescent="0.2">
      <c r="A2306" s="87">
        <v>2303</v>
      </c>
      <c r="B2306" s="165" t="s">
        <v>11</v>
      </c>
      <c r="C2306" s="192" t="s">
        <v>931</v>
      </c>
      <c r="D2306" s="192" t="s">
        <v>932</v>
      </c>
      <c r="E2306" s="205">
        <v>41593.375694444439</v>
      </c>
      <c r="F2306" s="205">
        <v>41597.602083333331</v>
      </c>
      <c r="G2306" s="30">
        <f t="shared" si="38"/>
        <v>-1.226388888891961</v>
      </c>
    </row>
    <row r="2307" spans="1:7" ht="15" x14ac:dyDescent="0.2">
      <c r="A2307" s="87">
        <v>2304</v>
      </c>
      <c r="B2307" s="165" t="s">
        <v>11</v>
      </c>
      <c r="C2307" s="192" t="s">
        <v>933</v>
      </c>
      <c r="D2307" s="192" t="s">
        <v>934</v>
      </c>
      <c r="E2307" s="205">
        <v>41597.602083333331</v>
      </c>
      <c r="F2307" s="205">
        <v>41597.602083333331</v>
      </c>
      <c r="G2307" s="30" t="str">
        <f t="shared" si="38"/>
        <v>Süresinde Tamamlandı</v>
      </c>
    </row>
    <row r="2308" spans="1:7" ht="15" x14ac:dyDescent="0.2">
      <c r="A2308" s="87">
        <v>2305</v>
      </c>
      <c r="B2308" s="165" t="s">
        <v>11</v>
      </c>
      <c r="C2308" s="192" t="s">
        <v>6520</v>
      </c>
      <c r="D2308" s="192" t="s">
        <v>6521</v>
      </c>
      <c r="E2308" s="205">
        <v>41590.594444444439</v>
      </c>
      <c r="F2308" s="205">
        <v>41590.594444444439</v>
      </c>
      <c r="G2308" s="30" t="str">
        <f t="shared" si="38"/>
        <v>Süresinde Tamamlandı</v>
      </c>
    </row>
    <row r="2309" spans="1:7" ht="15" x14ac:dyDescent="0.2">
      <c r="A2309" s="87">
        <v>2306</v>
      </c>
      <c r="B2309" s="165" t="s">
        <v>11</v>
      </c>
      <c r="C2309" s="192" t="s">
        <v>6522</v>
      </c>
      <c r="D2309" s="192" t="s">
        <v>6523</v>
      </c>
      <c r="E2309" s="205">
        <v>41582.601388888885</v>
      </c>
      <c r="F2309" s="205">
        <v>41582.601388888885</v>
      </c>
      <c r="G2309" s="30" t="str">
        <f t="shared" si="38"/>
        <v>Süresinde Tamamlandı</v>
      </c>
    </row>
    <row r="2310" spans="1:7" ht="15" x14ac:dyDescent="0.2">
      <c r="A2310" s="87">
        <v>2307</v>
      </c>
      <c r="B2310" s="165" t="s">
        <v>11</v>
      </c>
      <c r="C2310" s="192" t="s">
        <v>6524</v>
      </c>
      <c r="D2310" s="192" t="s">
        <v>6525</v>
      </c>
      <c r="E2310" s="205">
        <v>41603.610416666663</v>
      </c>
      <c r="F2310" s="205">
        <v>41603.610416666663</v>
      </c>
      <c r="G2310" s="30" t="str">
        <f t="shared" si="38"/>
        <v>Süresinde Tamamlandı</v>
      </c>
    </row>
    <row r="2311" spans="1:7" ht="15" x14ac:dyDescent="0.2">
      <c r="A2311" s="87">
        <v>2308</v>
      </c>
      <c r="B2311" s="165" t="s">
        <v>11</v>
      </c>
      <c r="C2311" s="192" t="s">
        <v>6526</v>
      </c>
      <c r="D2311" s="192" t="s">
        <v>6527</v>
      </c>
      <c r="E2311" s="205">
        <v>41597.666666666664</v>
      </c>
      <c r="F2311" s="205">
        <v>41597.666666666664</v>
      </c>
      <c r="G2311" s="30" t="str">
        <f t="shared" si="38"/>
        <v>Süresinde Tamamlandı</v>
      </c>
    </row>
    <row r="2312" spans="1:7" ht="15" x14ac:dyDescent="0.2">
      <c r="A2312" s="87">
        <v>2309</v>
      </c>
      <c r="B2312" s="165" t="s">
        <v>11</v>
      </c>
      <c r="C2312" s="192" t="s">
        <v>6528</v>
      </c>
      <c r="D2312" s="192" t="s">
        <v>6529</v>
      </c>
      <c r="E2312" s="205">
        <v>41582.395138888889</v>
      </c>
      <c r="F2312" s="205">
        <v>41583.579861111109</v>
      </c>
      <c r="G2312" s="30" t="str">
        <f t="shared" si="38"/>
        <v>Süresinde Tamamlandı</v>
      </c>
    </row>
    <row r="2313" spans="1:7" ht="15" x14ac:dyDescent="0.2">
      <c r="A2313" s="87">
        <v>2310</v>
      </c>
      <c r="B2313" s="165" t="s">
        <v>11</v>
      </c>
      <c r="C2313" s="192" t="s">
        <v>322</v>
      </c>
      <c r="D2313" s="192" t="s">
        <v>6530</v>
      </c>
      <c r="E2313" s="205">
        <v>41584.381249999999</v>
      </c>
      <c r="F2313" s="205">
        <v>41584.67083333333</v>
      </c>
      <c r="G2313" s="30" t="str">
        <f t="shared" si="38"/>
        <v>Süresinde Tamamlandı</v>
      </c>
    </row>
    <row r="2314" spans="1:7" ht="15" x14ac:dyDescent="0.2">
      <c r="A2314" s="87">
        <v>2311</v>
      </c>
      <c r="B2314" s="165" t="s">
        <v>11</v>
      </c>
      <c r="C2314" s="192" t="s">
        <v>6531</v>
      </c>
      <c r="D2314" s="192" t="s">
        <v>6532</v>
      </c>
      <c r="E2314" s="205">
        <v>41585.380555555552</v>
      </c>
      <c r="F2314" s="205">
        <v>41586.601388888885</v>
      </c>
      <c r="G2314" s="30" t="str">
        <f t="shared" si="38"/>
        <v>Süresinde Tamamlandı</v>
      </c>
    </row>
    <row r="2315" spans="1:7" ht="15" x14ac:dyDescent="0.2">
      <c r="A2315" s="87">
        <v>2312</v>
      </c>
      <c r="B2315" s="165" t="s">
        <v>11</v>
      </c>
      <c r="C2315" s="192" t="s">
        <v>935</v>
      </c>
      <c r="D2315" s="192" t="s">
        <v>936</v>
      </c>
      <c r="E2315" s="205">
        <v>41585.380555555552</v>
      </c>
      <c r="F2315" s="205">
        <v>41586.601388888885</v>
      </c>
      <c r="G2315" s="30" t="str">
        <f t="shared" si="38"/>
        <v>Süresinde Tamamlandı</v>
      </c>
    </row>
    <row r="2316" spans="1:7" ht="15" x14ac:dyDescent="0.2">
      <c r="A2316" s="87">
        <v>2313</v>
      </c>
      <c r="B2316" s="165" t="s">
        <v>11</v>
      </c>
      <c r="C2316" s="192" t="s">
        <v>6533</v>
      </c>
      <c r="D2316" s="192" t="s">
        <v>6534</v>
      </c>
      <c r="E2316" s="205">
        <v>41585.380555555552</v>
      </c>
      <c r="F2316" s="205">
        <v>41585.615277777775</v>
      </c>
      <c r="G2316" s="30" t="str">
        <f t="shared" si="38"/>
        <v>Süresinde Tamamlandı</v>
      </c>
    </row>
    <row r="2317" spans="1:7" ht="15" x14ac:dyDescent="0.2">
      <c r="A2317" s="87">
        <v>2314</v>
      </c>
      <c r="B2317" s="165" t="s">
        <v>11</v>
      </c>
      <c r="C2317" s="192" t="s">
        <v>6535</v>
      </c>
      <c r="D2317" s="192" t="s">
        <v>6536</v>
      </c>
      <c r="E2317" s="205">
        <v>41585.380555555552</v>
      </c>
      <c r="F2317" s="205">
        <v>41585.722222222219</v>
      </c>
      <c r="G2317" s="30" t="str">
        <f t="shared" si="38"/>
        <v>Süresinde Tamamlandı</v>
      </c>
    </row>
    <row r="2318" spans="1:7" ht="15" x14ac:dyDescent="0.2">
      <c r="A2318" s="87">
        <v>2315</v>
      </c>
      <c r="B2318" s="165" t="s">
        <v>11</v>
      </c>
      <c r="C2318" s="192" t="s">
        <v>6537</v>
      </c>
      <c r="D2318" s="192" t="s">
        <v>6538</v>
      </c>
      <c r="E2318" s="205">
        <v>41585.380555555552</v>
      </c>
      <c r="F2318" s="205">
        <v>41586.601388888885</v>
      </c>
      <c r="G2318" s="30" t="str">
        <f t="shared" si="38"/>
        <v>Süresinde Tamamlandı</v>
      </c>
    </row>
    <row r="2319" spans="1:7" ht="15" x14ac:dyDescent="0.2">
      <c r="A2319" s="87">
        <v>2316</v>
      </c>
      <c r="B2319" s="165" t="s">
        <v>11</v>
      </c>
      <c r="C2319" s="192" t="s">
        <v>938</v>
      </c>
      <c r="D2319" s="192" t="s">
        <v>939</v>
      </c>
      <c r="E2319" s="205">
        <v>41589.384722222218</v>
      </c>
      <c r="F2319" s="205">
        <v>41590.594444444439</v>
      </c>
      <c r="G2319" s="30" t="str">
        <f t="shared" si="38"/>
        <v>Süresinde Tamamlandı</v>
      </c>
    </row>
    <row r="2320" spans="1:7" ht="15" x14ac:dyDescent="0.2">
      <c r="A2320" s="87">
        <v>2317</v>
      </c>
      <c r="B2320" s="165" t="s">
        <v>11</v>
      </c>
      <c r="C2320" s="192" t="s">
        <v>6539</v>
      </c>
      <c r="D2320" s="192" t="s">
        <v>6540</v>
      </c>
      <c r="E2320" s="205">
        <v>41589.384722222218</v>
      </c>
      <c r="F2320" s="205">
        <v>41590.594444444439</v>
      </c>
      <c r="G2320" s="30" t="str">
        <f t="shared" si="38"/>
        <v>Süresinde Tamamlandı</v>
      </c>
    </row>
    <row r="2321" spans="1:7" ht="15" x14ac:dyDescent="0.2">
      <c r="A2321" s="87">
        <v>2318</v>
      </c>
      <c r="B2321" s="165" t="s">
        <v>11</v>
      </c>
      <c r="C2321" s="192" t="s">
        <v>6541</v>
      </c>
      <c r="D2321" s="192" t="s">
        <v>6542</v>
      </c>
      <c r="E2321" s="205">
        <v>41586.372916666667</v>
      </c>
      <c r="F2321" s="205">
        <v>41589.598611111112</v>
      </c>
      <c r="G2321" s="30">
        <f t="shared" si="38"/>
        <v>-0.22569444444525288</v>
      </c>
    </row>
    <row r="2322" spans="1:7" ht="15" x14ac:dyDescent="0.2">
      <c r="A2322" s="87">
        <v>2319</v>
      </c>
      <c r="B2322" s="165" t="s">
        <v>11</v>
      </c>
      <c r="C2322" s="192" t="s">
        <v>940</v>
      </c>
      <c r="D2322" s="192" t="s">
        <v>941</v>
      </c>
      <c r="E2322" s="205">
        <v>41589.384722222218</v>
      </c>
      <c r="F2322" s="205">
        <v>41589.598611111112</v>
      </c>
      <c r="G2322" s="30" t="str">
        <f t="shared" si="38"/>
        <v>Süresinde Tamamlandı</v>
      </c>
    </row>
    <row r="2323" spans="1:7" ht="15" x14ac:dyDescent="0.2">
      <c r="A2323" s="87">
        <v>2320</v>
      </c>
      <c r="B2323" s="165" t="s">
        <v>11</v>
      </c>
      <c r="C2323" s="192" t="s">
        <v>6543</v>
      </c>
      <c r="D2323" s="192" t="s">
        <v>6544</v>
      </c>
      <c r="E2323" s="205">
        <v>41603.383333333331</v>
      </c>
      <c r="F2323" s="205">
        <v>41603.610416666663</v>
      </c>
      <c r="G2323" s="30" t="str">
        <f t="shared" si="38"/>
        <v>Süresinde Tamamlandı</v>
      </c>
    </row>
    <row r="2324" spans="1:7" ht="15" x14ac:dyDescent="0.2">
      <c r="A2324" s="87">
        <v>2321</v>
      </c>
      <c r="B2324" s="165" t="s">
        <v>11</v>
      </c>
      <c r="C2324" s="192" t="s">
        <v>942</v>
      </c>
      <c r="D2324" s="192" t="s">
        <v>943</v>
      </c>
      <c r="E2324" s="205">
        <v>41590.377083333333</v>
      </c>
      <c r="F2324" s="205">
        <v>41590.594444444439</v>
      </c>
      <c r="G2324" s="30" t="str">
        <f t="shared" ref="G2324:G2387" si="39">IF(F2324-E2324&lt;=3,"Süresinde Tamamlandı",3-(F2324-E2324))</f>
        <v>Süresinde Tamamlandı</v>
      </c>
    </row>
    <row r="2325" spans="1:7" ht="15" x14ac:dyDescent="0.2">
      <c r="A2325" s="87">
        <v>2322</v>
      </c>
      <c r="B2325" s="165" t="s">
        <v>11</v>
      </c>
      <c r="C2325" s="192" t="s">
        <v>6545</v>
      </c>
      <c r="D2325" s="192" t="s">
        <v>6546</v>
      </c>
      <c r="E2325" s="205">
        <v>41586.372916666667</v>
      </c>
      <c r="F2325" s="205">
        <v>41586.601388888885</v>
      </c>
      <c r="G2325" s="30" t="str">
        <f t="shared" si="39"/>
        <v>Süresinde Tamamlandı</v>
      </c>
    </row>
    <row r="2326" spans="1:7" ht="15" x14ac:dyDescent="0.2">
      <c r="A2326" s="87">
        <v>2323</v>
      </c>
      <c r="B2326" s="165" t="s">
        <v>11</v>
      </c>
      <c r="C2326" s="192" t="s">
        <v>6547</v>
      </c>
      <c r="D2326" s="192" t="s">
        <v>6548</v>
      </c>
      <c r="E2326" s="205">
        <v>41590.377083333333</v>
      </c>
      <c r="F2326" s="205">
        <v>41590.594444444439</v>
      </c>
      <c r="G2326" s="30" t="str">
        <f t="shared" si="39"/>
        <v>Süresinde Tamamlandı</v>
      </c>
    </row>
    <row r="2327" spans="1:7" ht="15" x14ac:dyDescent="0.2">
      <c r="A2327" s="87">
        <v>2324</v>
      </c>
      <c r="B2327" s="165" t="s">
        <v>11</v>
      </c>
      <c r="C2327" s="192" t="s">
        <v>6549</v>
      </c>
      <c r="D2327" s="192" t="s">
        <v>6550</v>
      </c>
      <c r="E2327" s="205">
        <v>41590.377083333333</v>
      </c>
      <c r="F2327" s="205">
        <v>41590.594444444439</v>
      </c>
      <c r="G2327" s="30" t="str">
        <f t="shared" si="39"/>
        <v>Süresinde Tamamlandı</v>
      </c>
    </row>
    <row r="2328" spans="1:7" ht="15" x14ac:dyDescent="0.2">
      <c r="A2328" s="87">
        <v>2325</v>
      </c>
      <c r="B2328" s="165" t="s">
        <v>11</v>
      </c>
      <c r="C2328" s="192" t="s">
        <v>6551</v>
      </c>
      <c r="D2328" s="192" t="s">
        <v>6552</v>
      </c>
      <c r="E2328" s="205">
        <v>41586.372916666667</v>
      </c>
      <c r="F2328" s="205">
        <v>41586.601388888885</v>
      </c>
      <c r="G2328" s="30" t="str">
        <f t="shared" si="39"/>
        <v>Süresinde Tamamlandı</v>
      </c>
    </row>
    <row r="2329" spans="1:7" ht="15" x14ac:dyDescent="0.2">
      <c r="A2329" s="87">
        <v>2326</v>
      </c>
      <c r="B2329" s="165" t="s">
        <v>11</v>
      </c>
      <c r="C2329" s="192" t="s">
        <v>6553</v>
      </c>
      <c r="D2329" s="192" t="s">
        <v>6554</v>
      </c>
      <c r="E2329" s="205">
        <v>41586.372916666667</v>
      </c>
      <c r="F2329" s="205">
        <v>41589.677083333328</v>
      </c>
      <c r="G2329" s="30">
        <f t="shared" si="39"/>
        <v>-0.30416666666133096</v>
      </c>
    </row>
    <row r="2330" spans="1:7" ht="15" x14ac:dyDescent="0.2">
      <c r="A2330" s="87">
        <v>2327</v>
      </c>
      <c r="B2330" s="165" t="s">
        <v>11</v>
      </c>
      <c r="C2330" s="192" t="s">
        <v>6555</v>
      </c>
      <c r="D2330" s="192" t="s">
        <v>6556</v>
      </c>
      <c r="E2330" s="205">
        <v>41585.380555555552</v>
      </c>
      <c r="F2330" s="205">
        <v>41585.615277777775</v>
      </c>
      <c r="G2330" s="30" t="str">
        <f t="shared" si="39"/>
        <v>Süresinde Tamamlandı</v>
      </c>
    </row>
    <row r="2331" spans="1:7" ht="15" x14ac:dyDescent="0.2">
      <c r="A2331" s="87">
        <v>2328</v>
      </c>
      <c r="B2331" s="165" t="s">
        <v>11</v>
      </c>
      <c r="C2331" s="192" t="s">
        <v>6557</v>
      </c>
      <c r="D2331" s="192" t="s">
        <v>6558</v>
      </c>
      <c r="E2331" s="205">
        <v>41606.595138888886</v>
      </c>
      <c r="F2331" s="205">
        <v>41606.595138888886</v>
      </c>
      <c r="G2331" s="30" t="str">
        <f t="shared" si="39"/>
        <v>Süresinde Tamamlandı</v>
      </c>
    </row>
    <row r="2332" spans="1:7" ht="15" x14ac:dyDescent="0.2">
      <c r="A2332" s="87">
        <v>2329</v>
      </c>
      <c r="B2332" s="165" t="s">
        <v>11</v>
      </c>
      <c r="C2332" s="192" t="s">
        <v>6559</v>
      </c>
      <c r="D2332" s="192" t="s">
        <v>6560</v>
      </c>
      <c r="E2332" s="205">
        <v>41592.65347222222</v>
      </c>
      <c r="F2332" s="205">
        <v>41592.65347222222</v>
      </c>
      <c r="G2332" s="30" t="str">
        <f t="shared" si="39"/>
        <v>Süresinde Tamamlandı</v>
      </c>
    </row>
    <row r="2333" spans="1:7" ht="15" x14ac:dyDescent="0.2">
      <c r="A2333" s="87">
        <v>2330</v>
      </c>
      <c r="B2333" s="165" t="s">
        <v>11</v>
      </c>
      <c r="C2333" s="192" t="s">
        <v>6561</v>
      </c>
      <c r="D2333" s="192" t="s">
        <v>6562</v>
      </c>
      <c r="E2333" s="205">
        <v>41590.377083333333</v>
      </c>
      <c r="F2333" s="205">
        <v>41590.686805555553</v>
      </c>
      <c r="G2333" s="30" t="str">
        <f t="shared" si="39"/>
        <v>Süresinde Tamamlandı</v>
      </c>
    </row>
    <row r="2334" spans="1:7" ht="15" x14ac:dyDescent="0.2">
      <c r="A2334" s="87">
        <v>2331</v>
      </c>
      <c r="B2334" s="165" t="s">
        <v>11</v>
      </c>
      <c r="C2334" s="192" t="s">
        <v>6563</v>
      </c>
      <c r="D2334" s="192" t="s">
        <v>6564</v>
      </c>
      <c r="E2334" s="205">
        <v>41584.381249999999</v>
      </c>
      <c r="F2334" s="205">
        <v>41585.615277777775</v>
      </c>
      <c r="G2334" s="30" t="str">
        <f t="shared" si="39"/>
        <v>Süresinde Tamamlandı</v>
      </c>
    </row>
    <row r="2335" spans="1:7" ht="15" x14ac:dyDescent="0.2">
      <c r="A2335" s="87">
        <v>2332</v>
      </c>
      <c r="B2335" s="165" t="s">
        <v>11</v>
      </c>
      <c r="C2335" s="192" t="s">
        <v>6565</v>
      </c>
      <c r="D2335" s="192" t="s">
        <v>6566</v>
      </c>
      <c r="E2335" s="205">
        <v>41589.384722222218</v>
      </c>
      <c r="F2335" s="205">
        <v>41590.594444444439</v>
      </c>
      <c r="G2335" s="30" t="str">
        <f t="shared" si="39"/>
        <v>Süresinde Tamamlandı</v>
      </c>
    </row>
    <row r="2336" spans="1:7" ht="15" x14ac:dyDescent="0.2">
      <c r="A2336" s="87">
        <v>2333</v>
      </c>
      <c r="B2336" s="165" t="s">
        <v>11</v>
      </c>
      <c r="C2336" s="192" t="s">
        <v>6567</v>
      </c>
      <c r="D2336" s="192" t="s">
        <v>6568</v>
      </c>
      <c r="E2336" s="205">
        <v>41592.381944444445</v>
      </c>
      <c r="F2336" s="205">
        <v>41592.597222222219</v>
      </c>
      <c r="G2336" s="30" t="str">
        <f t="shared" si="39"/>
        <v>Süresinde Tamamlandı</v>
      </c>
    </row>
    <row r="2337" spans="1:7" ht="15" x14ac:dyDescent="0.2">
      <c r="A2337" s="87">
        <v>2334</v>
      </c>
      <c r="B2337" s="165" t="s">
        <v>11</v>
      </c>
      <c r="C2337" s="192" t="s">
        <v>6569</v>
      </c>
      <c r="D2337" s="192" t="s">
        <v>6570</v>
      </c>
      <c r="E2337" s="205">
        <v>41592.381944444445</v>
      </c>
      <c r="F2337" s="205">
        <v>41592.597222222219</v>
      </c>
      <c r="G2337" s="30" t="str">
        <f t="shared" si="39"/>
        <v>Süresinde Tamamlandı</v>
      </c>
    </row>
    <row r="2338" spans="1:7" ht="15" x14ac:dyDescent="0.2">
      <c r="A2338" s="87">
        <v>2335</v>
      </c>
      <c r="B2338" s="165" t="s">
        <v>11</v>
      </c>
      <c r="C2338" s="192" t="s">
        <v>6571</v>
      </c>
      <c r="D2338" s="192" t="s">
        <v>6572</v>
      </c>
      <c r="E2338" s="205">
        <v>41592.381944444445</v>
      </c>
      <c r="F2338" s="205">
        <v>41592.727777777778</v>
      </c>
      <c r="G2338" s="30" t="str">
        <f t="shared" si="39"/>
        <v>Süresinde Tamamlandı</v>
      </c>
    </row>
    <row r="2339" spans="1:7" ht="15" x14ac:dyDescent="0.2">
      <c r="A2339" s="87">
        <v>2336</v>
      </c>
      <c r="B2339" s="165" t="s">
        <v>11</v>
      </c>
      <c r="C2339" s="192" t="s">
        <v>6573</v>
      </c>
      <c r="D2339" s="192" t="s">
        <v>6574</v>
      </c>
      <c r="E2339" s="205">
        <v>41586.372916666667</v>
      </c>
      <c r="F2339" s="205">
        <v>41586.601388888885</v>
      </c>
      <c r="G2339" s="30" t="str">
        <f t="shared" si="39"/>
        <v>Süresinde Tamamlandı</v>
      </c>
    </row>
    <row r="2340" spans="1:7" ht="15" x14ac:dyDescent="0.2">
      <c r="A2340" s="87">
        <v>2337</v>
      </c>
      <c r="B2340" s="165" t="s">
        <v>11</v>
      </c>
      <c r="C2340" s="192" t="s">
        <v>945</v>
      </c>
      <c r="D2340" s="192" t="s">
        <v>946</v>
      </c>
      <c r="E2340" s="205">
        <v>41589.384722222218</v>
      </c>
      <c r="F2340" s="205">
        <v>41589.705555555556</v>
      </c>
      <c r="G2340" s="30" t="str">
        <f t="shared" si="39"/>
        <v>Süresinde Tamamlandı</v>
      </c>
    </row>
    <row r="2341" spans="1:7" ht="15" x14ac:dyDescent="0.2">
      <c r="A2341" s="87">
        <v>2338</v>
      </c>
      <c r="B2341" s="165" t="s">
        <v>11</v>
      </c>
      <c r="C2341" s="192" t="s">
        <v>2917</v>
      </c>
      <c r="D2341" s="192" t="s">
        <v>6575</v>
      </c>
      <c r="E2341" s="205">
        <v>41593.375694444439</v>
      </c>
      <c r="F2341" s="205">
        <v>41593.613888888889</v>
      </c>
      <c r="G2341" s="30" t="str">
        <f t="shared" si="39"/>
        <v>Süresinde Tamamlandı</v>
      </c>
    </row>
    <row r="2342" spans="1:7" ht="15" x14ac:dyDescent="0.2">
      <c r="A2342" s="87">
        <v>2339</v>
      </c>
      <c r="B2342" s="165" t="s">
        <v>11</v>
      </c>
      <c r="C2342" s="192" t="s">
        <v>6576</v>
      </c>
      <c r="D2342" s="192" t="s">
        <v>6577</v>
      </c>
      <c r="E2342" s="205">
        <v>41606.676388888889</v>
      </c>
      <c r="F2342" s="205">
        <v>41606.676388888889</v>
      </c>
      <c r="G2342" s="30" t="str">
        <f t="shared" si="39"/>
        <v>Süresinde Tamamlandı</v>
      </c>
    </row>
    <row r="2343" spans="1:7" ht="15" x14ac:dyDescent="0.2">
      <c r="A2343" s="87">
        <v>2340</v>
      </c>
      <c r="B2343" s="165" t="s">
        <v>11</v>
      </c>
      <c r="C2343" s="192" t="s">
        <v>6578</v>
      </c>
      <c r="D2343" s="192" t="s">
        <v>6579</v>
      </c>
      <c r="E2343" s="205">
        <v>41598.59375</v>
      </c>
      <c r="F2343" s="205">
        <v>41598.59375</v>
      </c>
      <c r="G2343" s="30" t="str">
        <f t="shared" si="39"/>
        <v>Süresinde Tamamlandı</v>
      </c>
    </row>
    <row r="2344" spans="1:7" ht="15" x14ac:dyDescent="0.2">
      <c r="A2344" s="87">
        <v>2341</v>
      </c>
      <c r="B2344" s="165" t="s">
        <v>11</v>
      </c>
      <c r="C2344" s="192" t="s">
        <v>125</v>
      </c>
      <c r="D2344" s="192" t="s">
        <v>6580</v>
      </c>
      <c r="E2344" s="205">
        <v>41603.379166666666</v>
      </c>
      <c r="F2344" s="205">
        <v>41603.610416666663</v>
      </c>
      <c r="G2344" s="30" t="str">
        <f t="shared" si="39"/>
        <v>Süresinde Tamamlandı</v>
      </c>
    </row>
    <row r="2345" spans="1:7" ht="15" x14ac:dyDescent="0.2">
      <c r="A2345" s="87">
        <v>2342</v>
      </c>
      <c r="B2345" s="165" t="s">
        <v>11</v>
      </c>
      <c r="C2345" s="192" t="s">
        <v>29</v>
      </c>
      <c r="D2345" s="192" t="s">
        <v>947</v>
      </c>
      <c r="E2345" s="205">
        <v>41586.372916666667</v>
      </c>
      <c r="F2345" s="205">
        <v>41586.601388888885</v>
      </c>
      <c r="G2345" s="30" t="str">
        <f t="shared" si="39"/>
        <v>Süresinde Tamamlandı</v>
      </c>
    </row>
    <row r="2346" spans="1:7" ht="15" x14ac:dyDescent="0.2">
      <c r="A2346" s="87">
        <v>2343</v>
      </c>
      <c r="B2346" s="165" t="s">
        <v>11</v>
      </c>
      <c r="C2346" s="192" t="s">
        <v>6581</v>
      </c>
      <c r="D2346" s="192" t="s">
        <v>6582</v>
      </c>
      <c r="E2346" s="205">
        <v>41590.377083333333</v>
      </c>
      <c r="F2346" s="205">
        <v>41592.597222222219</v>
      </c>
      <c r="G2346" s="30" t="str">
        <f t="shared" si="39"/>
        <v>Süresinde Tamamlandı</v>
      </c>
    </row>
    <row r="2347" spans="1:7" ht="15" x14ac:dyDescent="0.2">
      <c r="A2347" s="87">
        <v>2344</v>
      </c>
      <c r="B2347" s="165" t="s">
        <v>11</v>
      </c>
      <c r="C2347" s="192" t="s">
        <v>6583</v>
      </c>
      <c r="D2347" s="192" t="s">
        <v>6584</v>
      </c>
      <c r="E2347" s="205">
        <v>41605.359027777777</v>
      </c>
      <c r="F2347" s="205">
        <v>41605.582638888889</v>
      </c>
      <c r="G2347" s="30" t="str">
        <f t="shared" si="39"/>
        <v>Süresinde Tamamlandı</v>
      </c>
    </row>
    <row r="2348" spans="1:7" ht="15" x14ac:dyDescent="0.2">
      <c r="A2348" s="87">
        <v>2345</v>
      </c>
      <c r="B2348" s="165" t="s">
        <v>11</v>
      </c>
      <c r="C2348" s="192" t="s">
        <v>948</v>
      </c>
      <c r="D2348" s="192" t="s">
        <v>949</v>
      </c>
      <c r="E2348" s="205">
        <v>41589.384722222218</v>
      </c>
      <c r="F2348" s="205">
        <v>41589.598611111112</v>
      </c>
      <c r="G2348" s="30" t="str">
        <f t="shared" si="39"/>
        <v>Süresinde Tamamlandı</v>
      </c>
    </row>
    <row r="2349" spans="1:7" ht="15" x14ac:dyDescent="0.2">
      <c r="A2349" s="87">
        <v>2346</v>
      </c>
      <c r="B2349" s="165" t="s">
        <v>11</v>
      </c>
      <c r="C2349" s="192" t="s">
        <v>6585</v>
      </c>
      <c r="D2349" s="192" t="s">
        <v>6586</v>
      </c>
      <c r="E2349" s="205">
        <v>41591.368055555555</v>
      </c>
      <c r="F2349" s="205">
        <v>41593.729166666664</v>
      </c>
      <c r="G2349" s="30" t="str">
        <f t="shared" si="39"/>
        <v>Süresinde Tamamlandı</v>
      </c>
    </row>
    <row r="2350" spans="1:7" ht="15" x14ac:dyDescent="0.2">
      <c r="A2350" s="87">
        <v>2347</v>
      </c>
      <c r="B2350" s="165" t="s">
        <v>11</v>
      </c>
      <c r="C2350" s="192" t="s">
        <v>6587</v>
      </c>
      <c r="D2350" s="192" t="s">
        <v>6588</v>
      </c>
      <c r="E2350" s="205">
        <v>41586.372916666667</v>
      </c>
      <c r="F2350" s="205">
        <v>41586.601388888885</v>
      </c>
      <c r="G2350" s="30" t="str">
        <f t="shared" si="39"/>
        <v>Süresinde Tamamlandı</v>
      </c>
    </row>
    <row r="2351" spans="1:7" ht="15" x14ac:dyDescent="0.2">
      <c r="A2351" s="87">
        <v>2348</v>
      </c>
      <c r="B2351" s="165" t="s">
        <v>11</v>
      </c>
      <c r="C2351" s="192" t="s">
        <v>6589</v>
      </c>
      <c r="D2351" s="192" t="s">
        <v>6590</v>
      </c>
      <c r="E2351" s="205">
        <v>41589.384722222218</v>
      </c>
      <c r="F2351" s="205">
        <v>41589.598611111112</v>
      </c>
      <c r="G2351" s="30" t="str">
        <f t="shared" si="39"/>
        <v>Süresinde Tamamlandı</v>
      </c>
    </row>
    <row r="2352" spans="1:7" ht="15" x14ac:dyDescent="0.2">
      <c r="A2352" s="87">
        <v>2349</v>
      </c>
      <c r="B2352" s="165" t="s">
        <v>11</v>
      </c>
      <c r="C2352" s="192" t="s">
        <v>950</v>
      </c>
      <c r="D2352" s="192" t="s">
        <v>951</v>
      </c>
      <c r="E2352" s="205">
        <v>41584.381249999999</v>
      </c>
      <c r="F2352" s="205">
        <v>41584.604166666664</v>
      </c>
      <c r="G2352" s="30" t="str">
        <f t="shared" si="39"/>
        <v>Süresinde Tamamlandı</v>
      </c>
    </row>
    <row r="2353" spans="1:7" ht="15" x14ac:dyDescent="0.2">
      <c r="A2353" s="87">
        <v>2350</v>
      </c>
      <c r="B2353" s="165" t="s">
        <v>11</v>
      </c>
      <c r="C2353" s="192" t="s">
        <v>6591</v>
      </c>
      <c r="D2353" s="192" t="s">
        <v>6592</v>
      </c>
      <c r="E2353" s="205">
        <v>41590.377083333333</v>
      </c>
      <c r="F2353" s="205">
        <v>41590.594444444439</v>
      </c>
      <c r="G2353" s="30" t="str">
        <f t="shared" si="39"/>
        <v>Süresinde Tamamlandı</v>
      </c>
    </row>
    <row r="2354" spans="1:7" ht="15" x14ac:dyDescent="0.2">
      <c r="A2354" s="87">
        <v>2351</v>
      </c>
      <c r="B2354" s="165" t="s">
        <v>11</v>
      </c>
      <c r="C2354" s="192" t="s">
        <v>812</v>
      </c>
      <c r="D2354" s="192" t="s">
        <v>6593</v>
      </c>
      <c r="E2354" s="205">
        <v>41583.370138888888</v>
      </c>
      <c r="F2354" s="205">
        <v>41583.579861111109</v>
      </c>
      <c r="G2354" s="30" t="str">
        <f t="shared" si="39"/>
        <v>Süresinde Tamamlandı</v>
      </c>
    </row>
    <row r="2355" spans="1:7" ht="15" x14ac:dyDescent="0.2">
      <c r="A2355" s="87">
        <v>2352</v>
      </c>
      <c r="B2355" s="165" t="s">
        <v>11</v>
      </c>
      <c r="C2355" s="192" t="s">
        <v>6594</v>
      </c>
      <c r="D2355" s="192"/>
      <c r="E2355" s="205">
        <v>41589.384722222218</v>
      </c>
      <c r="F2355" s="205">
        <v>41589.677083333328</v>
      </c>
      <c r="G2355" s="30" t="str">
        <f t="shared" si="39"/>
        <v>Süresinde Tamamlandı</v>
      </c>
    </row>
    <row r="2356" spans="1:7" ht="15" x14ac:dyDescent="0.2">
      <c r="A2356" s="87">
        <v>2353</v>
      </c>
      <c r="B2356" s="165" t="s">
        <v>11</v>
      </c>
      <c r="C2356" s="192" t="s">
        <v>6595</v>
      </c>
      <c r="D2356" s="192" t="s">
        <v>6596</v>
      </c>
      <c r="E2356" s="205">
        <v>41606.378472222219</v>
      </c>
      <c r="F2356" s="205">
        <v>41606.676388888889</v>
      </c>
      <c r="G2356" s="30" t="str">
        <f t="shared" si="39"/>
        <v>Süresinde Tamamlandı</v>
      </c>
    </row>
    <row r="2357" spans="1:7" ht="15" x14ac:dyDescent="0.2">
      <c r="A2357" s="87">
        <v>2354</v>
      </c>
      <c r="B2357" s="165" t="s">
        <v>11</v>
      </c>
      <c r="C2357" s="192" t="s">
        <v>6597</v>
      </c>
      <c r="D2357" s="192" t="s">
        <v>6598</v>
      </c>
      <c r="E2357" s="205">
        <v>41589.384722222218</v>
      </c>
      <c r="F2357" s="205">
        <v>41589.598611111112</v>
      </c>
      <c r="G2357" s="30" t="str">
        <f t="shared" si="39"/>
        <v>Süresinde Tamamlandı</v>
      </c>
    </row>
    <row r="2358" spans="1:7" ht="15" x14ac:dyDescent="0.2">
      <c r="A2358" s="87">
        <v>2355</v>
      </c>
      <c r="B2358" s="165" t="s">
        <v>11</v>
      </c>
      <c r="C2358" s="192" t="s">
        <v>6599</v>
      </c>
      <c r="D2358" s="192" t="s">
        <v>6600</v>
      </c>
      <c r="E2358" s="205">
        <v>41596.716666666667</v>
      </c>
      <c r="F2358" s="205">
        <v>41596.716666666667</v>
      </c>
      <c r="G2358" s="30" t="str">
        <f t="shared" si="39"/>
        <v>Süresinde Tamamlandı</v>
      </c>
    </row>
    <row r="2359" spans="1:7" ht="15" x14ac:dyDescent="0.2">
      <c r="A2359" s="87">
        <v>2356</v>
      </c>
      <c r="B2359" s="165" t="s">
        <v>11</v>
      </c>
      <c r="C2359" s="192" t="s">
        <v>429</v>
      </c>
      <c r="D2359" s="192" t="s">
        <v>6601</v>
      </c>
      <c r="E2359" s="205">
        <v>41586.729166666664</v>
      </c>
      <c r="F2359" s="205">
        <v>41586.729166666664</v>
      </c>
      <c r="G2359" s="30" t="str">
        <f t="shared" si="39"/>
        <v>Süresinde Tamamlandı</v>
      </c>
    </row>
    <row r="2360" spans="1:7" ht="15" x14ac:dyDescent="0.2">
      <c r="A2360" s="87">
        <v>2357</v>
      </c>
      <c r="B2360" s="165" t="s">
        <v>11</v>
      </c>
      <c r="C2360" s="192" t="s">
        <v>953</v>
      </c>
      <c r="D2360" s="192" t="s">
        <v>954</v>
      </c>
      <c r="E2360" s="205">
        <v>41586.372916666667</v>
      </c>
      <c r="F2360" s="205">
        <v>41586.676388888889</v>
      </c>
      <c r="G2360" s="30" t="str">
        <f t="shared" si="39"/>
        <v>Süresinde Tamamlandı</v>
      </c>
    </row>
    <row r="2361" spans="1:7" ht="15" x14ac:dyDescent="0.2">
      <c r="A2361" s="87">
        <v>2358</v>
      </c>
      <c r="B2361" s="165" t="s">
        <v>11</v>
      </c>
      <c r="C2361" s="192" t="s">
        <v>715</v>
      </c>
      <c r="D2361" s="192" t="s">
        <v>6602</v>
      </c>
      <c r="E2361" s="205">
        <v>41592.381944444445</v>
      </c>
      <c r="F2361" s="205">
        <v>41592.597222222219</v>
      </c>
      <c r="G2361" s="30" t="str">
        <f t="shared" si="39"/>
        <v>Süresinde Tamamlandı</v>
      </c>
    </row>
    <row r="2362" spans="1:7" ht="15" x14ac:dyDescent="0.2">
      <c r="A2362" s="87">
        <v>2359</v>
      </c>
      <c r="B2362" s="165" t="s">
        <v>11</v>
      </c>
      <c r="C2362" s="192" t="s">
        <v>6603</v>
      </c>
      <c r="D2362" s="192" t="s">
        <v>6604</v>
      </c>
      <c r="E2362" s="205">
        <v>41589.384722222218</v>
      </c>
      <c r="F2362" s="205">
        <v>41589.677083333328</v>
      </c>
      <c r="G2362" s="30" t="str">
        <f t="shared" si="39"/>
        <v>Süresinde Tamamlandı</v>
      </c>
    </row>
    <row r="2363" spans="1:7" ht="15" x14ac:dyDescent="0.2">
      <c r="A2363" s="87">
        <v>2360</v>
      </c>
      <c r="B2363" s="165" t="s">
        <v>11</v>
      </c>
      <c r="C2363" s="192" t="s">
        <v>77</v>
      </c>
      <c r="D2363" s="192" t="s">
        <v>6605</v>
      </c>
      <c r="E2363" s="205">
        <v>41591.613888888889</v>
      </c>
      <c r="F2363" s="205">
        <v>41591.613888888889</v>
      </c>
      <c r="G2363" s="30" t="str">
        <f t="shared" si="39"/>
        <v>Süresinde Tamamlandı</v>
      </c>
    </row>
    <row r="2364" spans="1:7" ht="15" x14ac:dyDescent="0.2">
      <c r="A2364" s="87">
        <v>2361</v>
      </c>
      <c r="B2364" s="165" t="s">
        <v>11</v>
      </c>
      <c r="C2364" s="192" t="s">
        <v>955</v>
      </c>
      <c r="D2364" s="192" t="s">
        <v>956</v>
      </c>
      <c r="E2364" s="205">
        <v>41589.598611111112</v>
      </c>
      <c r="F2364" s="205">
        <v>41589.598611111112</v>
      </c>
      <c r="G2364" s="30" t="str">
        <f t="shared" si="39"/>
        <v>Süresinde Tamamlandı</v>
      </c>
    </row>
    <row r="2365" spans="1:7" ht="15" x14ac:dyDescent="0.2">
      <c r="A2365" s="87">
        <v>2362</v>
      </c>
      <c r="B2365" s="165" t="s">
        <v>11</v>
      </c>
      <c r="C2365" s="192" t="s">
        <v>6606</v>
      </c>
      <c r="D2365" s="192" t="s">
        <v>6607</v>
      </c>
      <c r="E2365" s="205">
        <v>41607.373611111107</v>
      </c>
      <c r="F2365" s="205">
        <v>41607.597916666666</v>
      </c>
      <c r="G2365" s="30" t="str">
        <f t="shared" si="39"/>
        <v>Süresinde Tamamlandı</v>
      </c>
    </row>
    <row r="2366" spans="1:7" ht="15" x14ac:dyDescent="0.2">
      <c r="A2366" s="87">
        <v>2363</v>
      </c>
      <c r="B2366" s="165" t="s">
        <v>11</v>
      </c>
      <c r="C2366" s="192" t="s">
        <v>6608</v>
      </c>
      <c r="D2366" s="192" t="s">
        <v>6609</v>
      </c>
      <c r="E2366" s="205">
        <v>41607.597916666666</v>
      </c>
      <c r="F2366" s="205">
        <v>41607.597916666666</v>
      </c>
      <c r="G2366" s="30" t="str">
        <f t="shared" si="39"/>
        <v>Süresinde Tamamlandı</v>
      </c>
    </row>
    <row r="2367" spans="1:7" ht="15" x14ac:dyDescent="0.2">
      <c r="A2367" s="87">
        <v>2364</v>
      </c>
      <c r="B2367" s="165" t="s">
        <v>11</v>
      </c>
      <c r="C2367" s="192" t="s">
        <v>6610</v>
      </c>
      <c r="D2367" s="192" t="s">
        <v>6611</v>
      </c>
      <c r="E2367" s="205">
        <v>41592.597222222219</v>
      </c>
      <c r="F2367" s="205">
        <v>41592.597222222219</v>
      </c>
      <c r="G2367" s="30" t="str">
        <f t="shared" si="39"/>
        <v>Süresinde Tamamlandı</v>
      </c>
    </row>
    <row r="2368" spans="1:7" ht="15" x14ac:dyDescent="0.2">
      <c r="A2368" s="87">
        <v>2365</v>
      </c>
      <c r="B2368" s="165" t="s">
        <v>11</v>
      </c>
      <c r="C2368" s="192" t="s">
        <v>6612</v>
      </c>
      <c r="D2368" s="192" t="s">
        <v>6613</v>
      </c>
      <c r="E2368" s="205">
        <v>41607.373611111107</v>
      </c>
      <c r="F2368" s="205">
        <v>41607.720138888886</v>
      </c>
      <c r="G2368" s="30" t="str">
        <f t="shared" si="39"/>
        <v>Süresinde Tamamlandı</v>
      </c>
    </row>
    <row r="2369" spans="1:7" ht="15" x14ac:dyDescent="0.2">
      <c r="A2369" s="87">
        <v>2366</v>
      </c>
      <c r="B2369" s="165" t="s">
        <v>11</v>
      </c>
      <c r="C2369" s="192" t="s">
        <v>6614</v>
      </c>
      <c r="D2369" s="192" t="s">
        <v>6615</v>
      </c>
      <c r="E2369" s="205">
        <v>41585.380555555552</v>
      </c>
      <c r="F2369" s="205">
        <v>41585.615277777775</v>
      </c>
      <c r="G2369" s="30" t="str">
        <f t="shared" si="39"/>
        <v>Süresinde Tamamlandı</v>
      </c>
    </row>
    <row r="2370" spans="1:7" ht="15" x14ac:dyDescent="0.2">
      <c r="A2370" s="87">
        <v>2367</v>
      </c>
      <c r="B2370" s="165" t="s">
        <v>11</v>
      </c>
      <c r="C2370" s="192" t="s">
        <v>6616</v>
      </c>
      <c r="D2370" s="192" t="s">
        <v>6617</v>
      </c>
      <c r="E2370" s="205">
        <v>41603.379166666666</v>
      </c>
      <c r="F2370" s="205">
        <v>41603.6875</v>
      </c>
      <c r="G2370" s="30" t="str">
        <f t="shared" si="39"/>
        <v>Süresinde Tamamlandı</v>
      </c>
    </row>
    <row r="2371" spans="1:7" ht="15" x14ac:dyDescent="0.2">
      <c r="A2371" s="87">
        <v>2368</v>
      </c>
      <c r="B2371" s="165" t="s">
        <v>11</v>
      </c>
      <c r="C2371" s="192" t="s">
        <v>6618</v>
      </c>
      <c r="D2371" s="192" t="s">
        <v>6619</v>
      </c>
      <c r="E2371" s="205">
        <v>41586.372916666667</v>
      </c>
      <c r="F2371" s="205">
        <v>41586.676388888889</v>
      </c>
      <c r="G2371" s="30" t="str">
        <f t="shared" si="39"/>
        <v>Süresinde Tamamlandı</v>
      </c>
    </row>
    <row r="2372" spans="1:7" ht="15" x14ac:dyDescent="0.2">
      <c r="A2372" s="87">
        <v>2369</v>
      </c>
      <c r="B2372" s="165" t="s">
        <v>11</v>
      </c>
      <c r="C2372" s="192" t="s">
        <v>957</v>
      </c>
      <c r="D2372" s="192" t="s">
        <v>958</v>
      </c>
      <c r="E2372" s="205">
        <v>41586.372916666667</v>
      </c>
      <c r="F2372" s="205">
        <v>41586.601388888885</v>
      </c>
      <c r="G2372" s="30" t="str">
        <f t="shared" si="39"/>
        <v>Süresinde Tamamlandı</v>
      </c>
    </row>
    <row r="2373" spans="1:7" ht="15" x14ac:dyDescent="0.2">
      <c r="A2373" s="87">
        <v>2370</v>
      </c>
      <c r="B2373" s="165" t="s">
        <v>11</v>
      </c>
      <c r="C2373" s="192" t="s">
        <v>959</v>
      </c>
      <c r="D2373" s="192" t="s">
        <v>960</v>
      </c>
      <c r="E2373" s="205">
        <v>41589.705555555556</v>
      </c>
      <c r="F2373" s="205">
        <v>41589.705555555556</v>
      </c>
      <c r="G2373" s="30" t="str">
        <f t="shared" si="39"/>
        <v>Süresinde Tamamlandı</v>
      </c>
    </row>
    <row r="2374" spans="1:7" ht="15" x14ac:dyDescent="0.2">
      <c r="A2374" s="87">
        <v>2371</v>
      </c>
      <c r="B2374" s="165" t="s">
        <v>11</v>
      </c>
      <c r="C2374" s="192" t="s">
        <v>961</v>
      </c>
      <c r="D2374" s="192" t="s">
        <v>962</v>
      </c>
      <c r="E2374" s="205">
        <v>41585.615277777775</v>
      </c>
      <c r="F2374" s="205">
        <v>41585.615277777775</v>
      </c>
      <c r="G2374" s="30" t="str">
        <f t="shared" si="39"/>
        <v>Süresinde Tamamlandı</v>
      </c>
    </row>
    <row r="2375" spans="1:7" ht="15" x14ac:dyDescent="0.2">
      <c r="A2375" s="87">
        <v>2372</v>
      </c>
      <c r="B2375" s="165" t="s">
        <v>11</v>
      </c>
      <c r="C2375" s="192" t="s">
        <v>963</v>
      </c>
      <c r="D2375" s="192" t="s">
        <v>964</v>
      </c>
      <c r="E2375" s="205">
        <v>41585.615277777775</v>
      </c>
      <c r="F2375" s="205">
        <v>41585.615277777775</v>
      </c>
      <c r="G2375" s="30" t="str">
        <f t="shared" si="39"/>
        <v>Süresinde Tamamlandı</v>
      </c>
    </row>
    <row r="2376" spans="1:7" ht="15" x14ac:dyDescent="0.2">
      <c r="A2376" s="87">
        <v>2373</v>
      </c>
      <c r="B2376" s="165" t="s">
        <v>11</v>
      </c>
      <c r="C2376" s="192" t="s">
        <v>965</v>
      </c>
      <c r="D2376" s="192" t="s">
        <v>966</v>
      </c>
      <c r="E2376" s="205">
        <v>41591.613888888889</v>
      </c>
      <c r="F2376" s="205">
        <v>41591.613888888889</v>
      </c>
      <c r="G2376" s="30" t="str">
        <f t="shared" si="39"/>
        <v>Süresinde Tamamlandı</v>
      </c>
    </row>
    <row r="2377" spans="1:7" ht="15" x14ac:dyDescent="0.2">
      <c r="A2377" s="87">
        <v>2374</v>
      </c>
      <c r="B2377" s="165" t="s">
        <v>11</v>
      </c>
      <c r="C2377" s="192" t="s">
        <v>967</v>
      </c>
      <c r="D2377" s="192" t="s">
        <v>968</v>
      </c>
      <c r="E2377" s="205">
        <v>41590.377083333333</v>
      </c>
      <c r="F2377" s="205">
        <v>41590.594444444439</v>
      </c>
      <c r="G2377" s="30" t="str">
        <f t="shared" si="39"/>
        <v>Süresinde Tamamlandı</v>
      </c>
    </row>
    <row r="2378" spans="1:7" ht="15" x14ac:dyDescent="0.2">
      <c r="A2378" s="87">
        <v>2375</v>
      </c>
      <c r="B2378" s="165" t="s">
        <v>11</v>
      </c>
      <c r="C2378" s="192" t="s">
        <v>6620</v>
      </c>
      <c r="D2378" s="192" t="s">
        <v>6621</v>
      </c>
      <c r="E2378" s="205">
        <v>41585.380555555552</v>
      </c>
      <c r="F2378" s="205">
        <v>41586.601388888885</v>
      </c>
      <c r="G2378" s="30" t="str">
        <f t="shared" si="39"/>
        <v>Süresinde Tamamlandı</v>
      </c>
    </row>
    <row r="2379" spans="1:7" ht="15" x14ac:dyDescent="0.2">
      <c r="A2379" s="87">
        <v>2376</v>
      </c>
      <c r="B2379" s="165" t="s">
        <v>11</v>
      </c>
      <c r="C2379" s="192" t="s">
        <v>6622</v>
      </c>
      <c r="D2379" s="192" t="s">
        <v>6623</v>
      </c>
      <c r="E2379" s="205">
        <v>41586.372916666667</v>
      </c>
      <c r="F2379" s="205">
        <v>41586.729166666664</v>
      </c>
      <c r="G2379" s="30" t="str">
        <f t="shared" si="39"/>
        <v>Süresinde Tamamlandı</v>
      </c>
    </row>
    <row r="2380" spans="1:7" ht="15" x14ac:dyDescent="0.2">
      <c r="A2380" s="87">
        <v>2377</v>
      </c>
      <c r="B2380" s="165" t="s">
        <v>11</v>
      </c>
      <c r="C2380" s="192" t="s">
        <v>969</v>
      </c>
      <c r="D2380" s="192" t="s">
        <v>970</v>
      </c>
      <c r="E2380" s="205">
        <v>41598.365972222222</v>
      </c>
      <c r="F2380" s="205">
        <v>41600.603472222218</v>
      </c>
      <c r="G2380" s="30" t="str">
        <f t="shared" si="39"/>
        <v>Süresinde Tamamlandı</v>
      </c>
    </row>
    <row r="2381" spans="1:7" ht="15" x14ac:dyDescent="0.2">
      <c r="A2381" s="87">
        <v>2378</v>
      </c>
      <c r="B2381" s="165" t="s">
        <v>11</v>
      </c>
      <c r="C2381" s="192" t="s">
        <v>6624</v>
      </c>
      <c r="D2381" s="192" t="s">
        <v>6625</v>
      </c>
      <c r="E2381" s="205">
        <v>41590.377083333333</v>
      </c>
      <c r="F2381" s="205">
        <v>41590.731249999997</v>
      </c>
      <c r="G2381" s="30" t="str">
        <f t="shared" si="39"/>
        <v>Süresinde Tamamlandı</v>
      </c>
    </row>
    <row r="2382" spans="1:7" ht="15" x14ac:dyDescent="0.2">
      <c r="A2382" s="87">
        <v>2379</v>
      </c>
      <c r="B2382" s="165" t="s">
        <v>11</v>
      </c>
      <c r="C2382" s="192" t="s">
        <v>971</v>
      </c>
      <c r="D2382" s="192" t="s">
        <v>972</v>
      </c>
      <c r="E2382" s="205">
        <v>41584.381249999999</v>
      </c>
      <c r="F2382" s="205">
        <v>41585.615277777775</v>
      </c>
      <c r="G2382" s="30" t="str">
        <f t="shared" si="39"/>
        <v>Süresinde Tamamlandı</v>
      </c>
    </row>
    <row r="2383" spans="1:7" ht="15" x14ac:dyDescent="0.2">
      <c r="A2383" s="87">
        <v>2380</v>
      </c>
      <c r="B2383" s="165" t="s">
        <v>11</v>
      </c>
      <c r="C2383" s="192" t="s">
        <v>6626</v>
      </c>
      <c r="D2383" s="192" t="s">
        <v>6627</v>
      </c>
      <c r="E2383" s="205">
        <v>41586.372916666667</v>
      </c>
      <c r="F2383" s="205">
        <v>41586.676388888889</v>
      </c>
      <c r="G2383" s="30" t="str">
        <f t="shared" si="39"/>
        <v>Süresinde Tamamlandı</v>
      </c>
    </row>
    <row r="2384" spans="1:7" ht="15" x14ac:dyDescent="0.2">
      <c r="A2384" s="87">
        <v>2381</v>
      </c>
      <c r="B2384" s="165" t="s">
        <v>11</v>
      </c>
      <c r="C2384" s="192" t="s">
        <v>6628</v>
      </c>
      <c r="D2384" s="192" t="s">
        <v>6629</v>
      </c>
      <c r="E2384" s="205">
        <v>41592.384722222218</v>
      </c>
      <c r="F2384" s="205">
        <v>41592.597222222219</v>
      </c>
      <c r="G2384" s="30" t="str">
        <f t="shared" si="39"/>
        <v>Süresinde Tamamlandı</v>
      </c>
    </row>
    <row r="2385" spans="1:7" ht="15" x14ac:dyDescent="0.2">
      <c r="A2385" s="87">
        <v>2382</v>
      </c>
      <c r="B2385" s="165" t="s">
        <v>11</v>
      </c>
      <c r="C2385" s="192" t="s">
        <v>6630</v>
      </c>
      <c r="D2385" s="192" t="s">
        <v>6631</v>
      </c>
      <c r="E2385" s="205">
        <v>41590.377083333333</v>
      </c>
      <c r="F2385" s="205">
        <v>41590.594444444439</v>
      </c>
      <c r="G2385" s="30" t="str">
        <f t="shared" si="39"/>
        <v>Süresinde Tamamlandı</v>
      </c>
    </row>
    <row r="2386" spans="1:7" ht="15" x14ac:dyDescent="0.2">
      <c r="A2386" s="87">
        <v>2383</v>
      </c>
      <c r="B2386" s="165" t="s">
        <v>11</v>
      </c>
      <c r="C2386" s="192" t="s">
        <v>6632</v>
      </c>
      <c r="D2386" s="192" t="s">
        <v>6633</v>
      </c>
      <c r="E2386" s="205">
        <v>41590.377083333333</v>
      </c>
      <c r="F2386" s="205">
        <v>41590.594444444439</v>
      </c>
      <c r="G2386" s="30" t="str">
        <f t="shared" si="39"/>
        <v>Süresinde Tamamlandı</v>
      </c>
    </row>
    <row r="2387" spans="1:7" ht="15" x14ac:dyDescent="0.2">
      <c r="A2387" s="87">
        <v>2384</v>
      </c>
      <c r="B2387" s="165" t="s">
        <v>11</v>
      </c>
      <c r="C2387" s="192" t="s">
        <v>6634</v>
      </c>
      <c r="D2387" s="192" t="s">
        <v>6635</v>
      </c>
      <c r="E2387" s="205">
        <v>41590.377083333333</v>
      </c>
      <c r="F2387" s="205">
        <v>41590.594444444439</v>
      </c>
      <c r="G2387" s="30" t="str">
        <f t="shared" si="39"/>
        <v>Süresinde Tamamlandı</v>
      </c>
    </row>
    <row r="2388" spans="1:7" ht="15" x14ac:dyDescent="0.2">
      <c r="A2388" s="87">
        <v>2385</v>
      </c>
      <c r="B2388" s="165" t="s">
        <v>11</v>
      </c>
      <c r="C2388" s="192" t="s">
        <v>973</v>
      </c>
      <c r="D2388" s="192" t="s">
        <v>974</v>
      </c>
      <c r="E2388" s="205">
        <v>41590.377083333333</v>
      </c>
      <c r="F2388" s="205">
        <v>41590.686805555553</v>
      </c>
      <c r="G2388" s="30" t="str">
        <f t="shared" ref="G2388:G2451" si="40">IF(F2388-E2388&lt;=3,"Süresinde Tamamlandı",3-(F2388-E2388))</f>
        <v>Süresinde Tamamlandı</v>
      </c>
    </row>
    <row r="2389" spans="1:7" ht="15" x14ac:dyDescent="0.2">
      <c r="A2389" s="87">
        <v>2386</v>
      </c>
      <c r="B2389" s="165" t="s">
        <v>11</v>
      </c>
      <c r="C2389" s="192" t="s">
        <v>6636</v>
      </c>
      <c r="D2389" s="192" t="s">
        <v>6637</v>
      </c>
      <c r="E2389" s="205">
        <v>41586.372916666667</v>
      </c>
      <c r="F2389" s="205">
        <v>41586.601388888885</v>
      </c>
      <c r="G2389" s="30" t="str">
        <f t="shared" si="40"/>
        <v>Süresinde Tamamlandı</v>
      </c>
    </row>
    <row r="2390" spans="1:7" ht="15" x14ac:dyDescent="0.2">
      <c r="A2390" s="87">
        <v>2387</v>
      </c>
      <c r="B2390" s="165" t="s">
        <v>11</v>
      </c>
      <c r="C2390" s="192" t="s">
        <v>6638</v>
      </c>
      <c r="D2390" s="192" t="s">
        <v>6639</v>
      </c>
      <c r="E2390" s="205">
        <v>41586.372916666667</v>
      </c>
      <c r="F2390" s="205">
        <v>41590.686805555553</v>
      </c>
      <c r="G2390" s="30">
        <f t="shared" si="40"/>
        <v>-1.3138888888861402</v>
      </c>
    </row>
    <row r="2391" spans="1:7" ht="15" x14ac:dyDescent="0.2">
      <c r="A2391" s="87">
        <v>2388</v>
      </c>
      <c r="B2391" s="165" t="s">
        <v>11</v>
      </c>
      <c r="C2391" s="192" t="s">
        <v>975</v>
      </c>
      <c r="D2391" s="192" t="s">
        <v>976</v>
      </c>
      <c r="E2391" s="205">
        <v>41590.377083333333</v>
      </c>
      <c r="F2391" s="205">
        <v>41590.686805555553</v>
      </c>
      <c r="G2391" s="30" t="str">
        <f t="shared" si="40"/>
        <v>Süresinde Tamamlandı</v>
      </c>
    </row>
    <row r="2392" spans="1:7" ht="15" x14ac:dyDescent="0.2">
      <c r="A2392" s="87">
        <v>2389</v>
      </c>
      <c r="B2392" s="165" t="s">
        <v>11</v>
      </c>
      <c r="C2392" s="192" t="s">
        <v>6640</v>
      </c>
      <c r="D2392" s="192" t="s">
        <v>6641</v>
      </c>
      <c r="E2392" s="205">
        <v>41590.594444444439</v>
      </c>
      <c r="F2392" s="205">
        <v>41590.594444444439</v>
      </c>
      <c r="G2392" s="30" t="str">
        <f t="shared" si="40"/>
        <v>Süresinde Tamamlandı</v>
      </c>
    </row>
    <row r="2393" spans="1:7" ht="15" x14ac:dyDescent="0.2">
      <c r="A2393" s="87">
        <v>2390</v>
      </c>
      <c r="B2393" s="165" t="s">
        <v>11</v>
      </c>
      <c r="C2393" s="192" t="s">
        <v>977</v>
      </c>
      <c r="D2393" s="192" t="s">
        <v>978</v>
      </c>
      <c r="E2393" s="205">
        <v>41591.652777777774</v>
      </c>
      <c r="F2393" s="205">
        <v>41591.652777777774</v>
      </c>
      <c r="G2393" s="30" t="str">
        <f t="shared" si="40"/>
        <v>Süresinde Tamamlandı</v>
      </c>
    </row>
    <row r="2394" spans="1:7" ht="15" x14ac:dyDescent="0.2">
      <c r="A2394" s="87">
        <v>2391</v>
      </c>
      <c r="B2394" s="165" t="s">
        <v>11</v>
      </c>
      <c r="C2394" s="192" t="s">
        <v>6642</v>
      </c>
      <c r="D2394" s="192" t="s">
        <v>6643</v>
      </c>
      <c r="E2394" s="205">
        <v>41607.373611111107</v>
      </c>
      <c r="F2394" s="205">
        <v>41607.727777777778</v>
      </c>
      <c r="G2394" s="30" t="str">
        <f t="shared" si="40"/>
        <v>Süresinde Tamamlandı</v>
      </c>
    </row>
    <row r="2395" spans="1:7" ht="15" x14ac:dyDescent="0.2">
      <c r="A2395" s="87">
        <v>2392</v>
      </c>
      <c r="B2395" s="165" t="s">
        <v>11</v>
      </c>
      <c r="C2395" s="192" t="s">
        <v>6644</v>
      </c>
      <c r="D2395" s="192"/>
      <c r="E2395" s="205">
        <v>41585.380555555552</v>
      </c>
      <c r="F2395" s="205">
        <v>41585.615277777775</v>
      </c>
      <c r="G2395" s="30" t="str">
        <f t="shared" si="40"/>
        <v>Süresinde Tamamlandı</v>
      </c>
    </row>
    <row r="2396" spans="1:7" ht="15" x14ac:dyDescent="0.2">
      <c r="A2396" s="87">
        <v>2393</v>
      </c>
      <c r="B2396" s="165" t="s">
        <v>11</v>
      </c>
      <c r="C2396" s="192" t="s">
        <v>6645</v>
      </c>
      <c r="D2396" s="192" t="s">
        <v>6646</v>
      </c>
      <c r="E2396" s="205">
        <v>41589.384722222218</v>
      </c>
      <c r="F2396" s="205">
        <v>41589.598611111112</v>
      </c>
      <c r="G2396" s="30" t="str">
        <f t="shared" si="40"/>
        <v>Süresinde Tamamlandı</v>
      </c>
    </row>
    <row r="2397" spans="1:7" ht="15" x14ac:dyDescent="0.2">
      <c r="A2397" s="87">
        <v>2394</v>
      </c>
      <c r="B2397" s="165" t="s">
        <v>11</v>
      </c>
      <c r="C2397" s="192" t="s">
        <v>979</v>
      </c>
      <c r="D2397" s="192" t="s">
        <v>980</v>
      </c>
      <c r="E2397" s="205">
        <v>41584.381249999999</v>
      </c>
      <c r="F2397" s="205">
        <v>41584.604166666664</v>
      </c>
      <c r="G2397" s="30" t="str">
        <f t="shared" si="40"/>
        <v>Süresinde Tamamlandı</v>
      </c>
    </row>
    <row r="2398" spans="1:7" ht="15" x14ac:dyDescent="0.2">
      <c r="A2398" s="87">
        <v>2395</v>
      </c>
      <c r="B2398" s="165" t="s">
        <v>11</v>
      </c>
      <c r="C2398" s="192" t="s">
        <v>6647</v>
      </c>
      <c r="D2398" s="192" t="s">
        <v>6648</v>
      </c>
      <c r="E2398" s="205">
        <v>41607.373611111107</v>
      </c>
      <c r="F2398" s="205">
        <v>41607.597916666666</v>
      </c>
      <c r="G2398" s="30" t="str">
        <f t="shared" si="40"/>
        <v>Süresinde Tamamlandı</v>
      </c>
    </row>
    <row r="2399" spans="1:7" ht="15" x14ac:dyDescent="0.2">
      <c r="A2399" s="87">
        <v>2396</v>
      </c>
      <c r="B2399" s="165" t="s">
        <v>11</v>
      </c>
      <c r="C2399" s="192" t="s">
        <v>6649</v>
      </c>
      <c r="D2399" s="192" t="s">
        <v>6650</v>
      </c>
      <c r="E2399" s="205">
        <v>41585.380555555552</v>
      </c>
      <c r="F2399" s="205">
        <v>41585.615277777775</v>
      </c>
      <c r="G2399" s="30" t="str">
        <f t="shared" si="40"/>
        <v>Süresinde Tamamlandı</v>
      </c>
    </row>
    <row r="2400" spans="1:7" ht="15" x14ac:dyDescent="0.2">
      <c r="A2400" s="87">
        <v>2397</v>
      </c>
      <c r="B2400" s="165" t="s">
        <v>11</v>
      </c>
      <c r="C2400" s="192" t="s">
        <v>12</v>
      </c>
      <c r="D2400" s="192" t="s">
        <v>6651</v>
      </c>
      <c r="E2400" s="205">
        <v>41584.381249999999</v>
      </c>
      <c r="F2400" s="205">
        <v>41585.722222222219</v>
      </c>
      <c r="G2400" s="30" t="str">
        <f t="shared" si="40"/>
        <v>Süresinde Tamamlandı</v>
      </c>
    </row>
    <row r="2401" spans="1:7" ht="15" x14ac:dyDescent="0.2">
      <c r="A2401" s="87">
        <v>2398</v>
      </c>
      <c r="B2401" s="165" t="s">
        <v>11</v>
      </c>
      <c r="C2401" s="192" t="s">
        <v>6652</v>
      </c>
      <c r="D2401" s="192" t="s">
        <v>6653</v>
      </c>
      <c r="E2401" s="205">
        <v>41586.372916666667</v>
      </c>
      <c r="F2401" s="205">
        <v>41589.598611111112</v>
      </c>
      <c r="G2401" s="30">
        <f t="shared" si="40"/>
        <v>-0.22569444444525288</v>
      </c>
    </row>
    <row r="2402" spans="1:7" ht="15" x14ac:dyDescent="0.2">
      <c r="A2402" s="87">
        <v>2399</v>
      </c>
      <c r="B2402" s="165" t="s">
        <v>11</v>
      </c>
      <c r="C2402" s="192" t="s">
        <v>6654</v>
      </c>
      <c r="D2402" s="192" t="s">
        <v>6655</v>
      </c>
      <c r="E2402" s="205">
        <v>41586.372916666667</v>
      </c>
      <c r="F2402" s="205">
        <v>41586.676388888889</v>
      </c>
      <c r="G2402" s="30" t="str">
        <f t="shared" si="40"/>
        <v>Süresinde Tamamlandı</v>
      </c>
    </row>
    <row r="2403" spans="1:7" ht="15" x14ac:dyDescent="0.2">
      <c r="A2403" s="87">
        <v>2400</v>
      </c>
      <c r="B2403" s="165" t="s">
        <v>11</v>
      </c>
      <c r="C2403" s="192" t="s">
        <v>6656</v>
      </c>
      <c r="D2403" s="192" t="s">
        <v>6657</v>
      </c>
      <c r="E2403" s="205">
        <v>41607.373611111107</v>
      </c>
      <c r="F2403" s="205">
        <v>41607.597916666666</v>
      </c>
      <c r="G2403" s="30" t="str">
        <f t="shared" si="40"/>
        <v>Süresinde Tamamlandı</v>
      </c>
    </row>
    <row r="2404" spans="1:7" ht="15" x14ac:dyDescent="0.2">
      <c r="A2404" s="87">
        <v>2401</v>
      </c>
      <c r="B2404" s="165" t="s">
        <v>11</v>
      </c>
      <c r="C2404" s="192" t="s">
        <v>5156</v>
      </c>
      <c r="D2404" s="192" t="s">
        <v>6658</v>
      </c>
      <c r="E2404" s="205">
        <v>41605.359027777777</v>
      </c>
      <c r="F2404" s="205">
        <v>41606.595138888886</v>
      </c>
      <c r="G2404" s="30" t="str">
        <f t="shared" si="40"/>
        <v>Süresinde Tamamlandı</v>
      </c>
    </row>
    <row r="2405" spans="1:7" ht="15" x14ac:dyDescent="0.2">
      <c r="A2405" s="87">
        <v>2402</v>
      </c>
      <c r="B2405" s="165" t="s">
        <v>11</v>
      </c>
      <c r="C2405" s="192" t="s">
        <v>981</v>
      </c>
      <c r="D2405" s="192" t="s">
        <v>982</v>
      </c>
      <c r="E2405" s="205">
        <v>41590.377083333333</v>
      </c>
      <c r="F2405" s="205">
        <v>41590.594444444439</v>
      </c>
      <c r="G2405" s="30" t="str">
        <f t="shared" si="40"/>
        <v>Süresinde Tamamlandı</v>
      </c>
    </row>
    <row r="2406" spans="1:7" ht="15" x14ac:dyDescent="0.2">
      <c r="A2406" s="87">
        <v>2403</v>
      </c>
      <c r="B2406" s="165" t="s">
        <v>11</v>
      </c>
      <c r="C2406" s="192" t="s">
        <v>6659</v>
      </c>
      <c r="D2406" s="192" t="s">
        <v>6660</v>
      </c>
      <c r="E2406" s="205">
        <v>41590.377083333333</v>
      </c>
      <c r="F2406" s="205">
        <v>41590.594444444439</v>
      </c>
      <c r="G2406" s="30" t="str">
        <f t="shared" si="40"/>
        <v>Süresinde Tamamlandı</v>
      </c>
    </row>
    <row r="2407" spans="1:7" ht="15" x14ac:dyDescent="0.2">
      <c r="A2407" s="87">
        <v>2404</v>
      </c>
      <c r="B2407" s="165" t="s">
        <v>11</v>
      </c>
      <c r="C2407" s="192" t="s">
        <v>983</v>
      </c>
      <c r="D2407" s="192" t="s">
        <v>984</v>
      </c>
      <c r="E2407" s="205">
        <v>41584.381249999999</v>
      </c>
      <c r="F2407" s="205">
        <v>41584.604166666664</v>
      </c>
      <c r="G2407" s="30" t="str">
        <f t="shared" si="40"/>
        <v>Süresinde Tamamlandı</v>
      </c>
    </row>
    <row r="2408" spans="1:7" ht="15" x14ac:dyDescent="0.2">
      <c r="A2408" s="87">
        <v>2405</v>
      </c>
      <c r="B2408" s="165" t="s">
        <v>11</v>
      </c>
      <c r="C2408" s="192" t="s">
        <v>985</v>
      </c>
      <c r="D2408" s="192" t="s">
        <v>986</v>
      </c>
      <c r="E2408" s="205">
        <v>41584.381249999999</v>
      </c>
      <c r="F2408" s="205">
        <v>41584.604166666664</v>
      </c>
      <c r="G2408" s="30" t="str">
        <f t="shared" si="40"/>
        <v>Süresinde Tamamlandı</v>
      </c>
    </row>
    <row r="2409" spans="1:7" ht="15" x14ac:dyDescent="0.2">
      <c r="A2409" s="87">
        <v>2406</v>
      </c>
      <c r="B2409" s="165" t="s">
        <v>11</v>
      </c>
      <c r="C2409" s="192" t="s">
        <v>6661</v>
      </c>
      <c r="D2409" s="192" t="s">
        <v>6662</v>
      </c>
      <c r="E2409" s="205">
        <v>41589.384722222218</v>
      </c>
      <c r="F2409" s="205">
        <v>41589.598611111112</v>
      </c>
      <c r="G2409" s="30" t="str">
        <f t="shared" si="40"/>
        <v>Süresinde Tamamlandı</v>
      </c>
    </row>
    <row r="2410" spans="1:7" ht="15" x14ac:dyDescent="0.2">
      <c r="A2410" s="87">
        <v>2407</v>
      </c>
      <c r="B2410" s="165" t="s">
        <v>11</v>
      </c>
      <c r="C2410" s="192" t="s">
        <v>987</v>
      </c>
      <c r="D2410" s="192" t="s">
        <v>988</v>
      </c>
      <c r="E2410" s="205">
        <v>41584.381249999999</v>
      </c>
      <c r="F2410" s="205">
        <v>41584.604166666664</v>
      </c>
      <c r="G2410" s="30" t="str">
        <f t="shared" si="40"/>
        <v>Süresinde Tamamlandı</v>
      </c>
    </row>
    <row r="2411" spans="1:7" ht="15" x14ac:dyDescent="0.2">
      <c r="A2411" s="87">
        <v>2408</v>
      </c>
      <c r="B2411" s="165" t="s">
        <v>11</v>
      </c>
      <c r="C2411" s="192" t="s">
        <v>6663</v>
      </c>
      <c r="D2411" s="192" t="s">
        <v>6664</v>
      </c>
      <c r="E2411" s="205">
        <v>41582.395138888889</v>
      </c>
      <c r="F2411" s="205">
        <v>41584.618750000001</v>
      </c>
      <c r="G2411" s="30" t="str">
        <f t="shared" si="40"/>
        <v>Süresinde Tamamlandı</v>
      </c>
    </row>
    <row r="2412" spans="1:7" ht="15" x14ac:dyDescent="0.2">
      <c r="A2412" s="87">
        <v>2409</v>
      </c>
      <c r="B2412" s="165" t="s">
        <v>11</v>
      </c>
      <c r="C2412" s="192" t="s">
        <v>6665</v>
      </c>
      <c r="D2412" s="192" t="s">
        <v>6666</v>
      </c>
      <c r="E2412" s="205">
        <v>41589.384722222218</v>
      </c>
      <c r="F2412" s="205">
        <v>41589.598611111112</v>
      </c>
      <c r="G2412" s="30" t="str">
        <f t="shared" si="40"/>
        <v>Süresinde Tamamlandı</v>
      </c>
    </row>
    <row r="2413" spans="1:7" ht="15" x14ac:dyDescent="0.2">
      <c r="A2413" s="87">
        <v>2410</v>
      </c>
      <c r="B2413" s="165" t="s">
        <v>11</v>
      </c>
      <c r="C2413" s="192" t="s">
        <v>6667</v>
      </c>
      <c r="D2413" s="192" t="s">
        <v>6668</v>
      </c>
      <c r="E2413" s="205">
        <v>41585.380555555552</v>
      </c>
      <c r="F2413" s="205">
        <v>41585.615277777775</v>
      </c>
      <c r="G2413" s="30" t="str">
        <f t="shared" si="40"/>
        <v>Süresinde Tamamlandı</v>
      </c>
    </row>
    <row r="2414" spans="1:7" ht="15" x14ac:dyDescent="0.2">
      <c r="A2414" s="87">
        <v>2411</v>
      </c>
      <c r="B2414" s="165" t="s">
        <v>11</v>
      </c>
      <c r="C2414" s="192" t="s">
        <v>6669</v>
      </c>
      <c r="D2414" s="192" t="s">
        <v>6670</v>
      </c>
      <c r="E2414" s="205">
        <v>41585.380555555552</v>
      </c>
      <c r="F2414" s="205">
        <v>41586.676388888889</v>
      </c>
      <c r="G2414" s="30" t="str">
        <f t="shared" si="40"/>
        <v>Süresinde Tamamlandı</v>
      </c>
    </row>
    <row r="2415" spans="1:7" ht="15" x14ac:dyDescent="0.2">
      <c r="A2415" s="87">
        <v>2412</v>
      </c>
      <c r="B2415" s="165" t="s">
        <v>11</v>
      </c>
      <c r="C2415" s="192" t="s">
        <v>60</v>
      </c>
      <c r="D2415" s="192" t="s">
        <v>6671</v>
      </c>
      <c r="E2415" s="205">
        <v>41584.381249999999</v>
      </c>
      <c r="F2415" s="205">
        <v>41584.604166666664</v>
      </c>
      <c r="G2415" s="30" t="str">
        <f t="shared" si="40"/>
        <v>Süresinde Tamamlandı</v>
      </c>
    </row>
    <row r="2416" spans="1:7" ht="15" x14ac:dyDescent="0.2">
      <c r="A2416" s="87">
        <v>2413</v>
      </c>
      <c r="B2416" s="165" t="s">
        <v>11</v>
      </c>
      <c r="C2416" s="192" t="s">
        <v>6672</v>
      </c>
      <c r="D2416" s="192" t="s">
        <v>6673</v>
      </c>
      <c r="E2416" s="205">
        <v>41590.377083333333</v>
      </c>
      <c r="F2416" s="205">
        <v>41590.594444444439</v>
      </c>
      <c r="G2416" s="30" t="str">
        <f t="shared" si="40"/>
        <v>Süresinde Tamamlandı</v>
      </c>
    </row>
    <row r="2417" spans="1:7" ht="15" x14ac:dyDescent="0.2">
      <c r="A2417" s="87">
        <v>2414</v>
      </c>
      <c r="B2417" s="165" t="s">
        <v>11</v>
      </c>
      <c r="C2417" s="192" t="s">
        <v>6674</v>
      </c>
      <c r="D2417" s="192" t="s">
        <v>6675</v>
      </c>
      <c r="E2417" s="205">
        <v>41590.377083333333</v>
      </c>
      <c r="F2417" s="205">
        <v>41590.594444444439</v>
      </c>
      <c r="G2417" s="30" t="str">
        <f t="shared" si="40"/>
        <v>Süresinde Tamamlandı</v>
      </c>
    </row>
    <row r="2418" spans="1:7" ht="15" x14ac:dyDescent="0.2">
      <c r="A2418" s="87">
        <v>2415</v>
      </c>
      <c r="B2418" s="165" t="s">
        <v>11</v>
      </c>
      <c r="C2418" s="192" t="s">
        <v>78</v>
      </c>
      <c r="D2418" s="192" t="s">
        <v>989</v>
      </c>
      <c r="E2418" s="205">
        <v>41590.594444444439</v>
      </c>
      <c r="F2418" s="205">
        <v>41590.594444444439</v>
      </c>
      <c r="G2418" s="30" t="str">
        <f t="shared" si="40"/>
        <v>Süresinde Tamamlandı</v>
      </c>
    </row>
    <row r="2419" spans="1:7" ht="15" x14ac:dyDescent="0.2">
      <c r="A2419" s="87">
        <v>2416</v>
      </c>
      <c r="B2419" s="165" t="s">
        <v>11</v>
      </c>
      <c r="C2419" s="192" t="s">
        <v>2972</v>
      </c>
      <c r="D2419" s="192" t="s">
        <v>6676</v>
      </c>
      <c r="E2419" s="205">
        <v>41596.716666666667</v>
      </c>
      <c r="F2419" s="205">
        <v>41596.716666666667</v>
      </c>
      <c r="G2419" s="30" t="str">
        <f t="shared" si="40"/>
        <v>Süresinde Tamamlandı</v>
      </c>
    </row>
    <row r="2420" spans="1:7" ht="15" x14ac:dyDescent="0.2">
      <c r="A2420" s="87">
        <v>2417</v>
      </c>
      <c r="B2420" s="165" t="s">
        <v>11</v>
      </c>
      <c r="C2420" s="192" t="s">
        <v>6677</v>
      </c>
      <c r="D2420" s="192" t="s">
        <v>6678</v>
      </c>
      <c r="E2420" s="205">
        <v>41592.381944444445</v>
      </c>
      <c r="F2420" s="205">
        <v>41592.65347222222</v>
      </c>
      <c r="G2420" s="30" t="str">
        <f t="shared" si="40"/>
        <v>Süresinde Tamamlandı</v>
      </c>
    </row>
    <row r="2421" spans="1:7" ht="15" x14ac:dyDescent="0.2">
      <c r="A2421" s="87">
        <v>2418</v>
      </c>
      <c r="B2421" s="165" t="s">
        <v>11</v>
      </c>
      <c r="C2421" s="192" t="s">
        <v>6679</v>
      </c>
      <c r="D2421" s="192" t="s">
        <v>6680</v>
      </c>
      <c r="E2421" s="205">
        <v>41592.381944444445</v>
      </c>
      <c r="F2421" s="205">
        <v>41592.597222222219</v>
      </c>
      <c r="G2421" s="30" t="str">
        <f t="shared" si="40"/>
        <v>Süresinde Tamamlandı</v>
      </c>
    </row>
    <row r="2422" spans="1:7" ht="15" x14ac:dyDescent="0.2">
      <c r="A2422" s="87">
        <v>2419</v>
      </c>
      <c r="B2422" s="165" t="s">
        <v>11</v>
      </c>
      <c r="C2422" s="192" t="s">
        <v>990</v>
      </c>
      <c r="D2422" s="192" t="s">
        <v>991</v>
      </c>
      <c r="E2422" s="205">
        <v>41589.384722222218</v>
      </c>
      <c r="F2422" s="205">
        <v>41589.677083333328</v>
      </c>
      <c r="G2422" s="30" t="str">
        <f t="shared" si="40"/>
        <v>Süresinde Tamamlandı</v>
      </c>
    </row>
    <row r="2423" spans="1:7" ht="15" x14ac:dyDescent="0.2">
      <c r="A2423" s="87">
        <v>2420</v>
      </c>
      <c r="B2423" s="165" t="s">
        <v>11</v>
      </c>
      <c r="C2423" s="192" t="s">
        <v>996</v>
      </c>
      <c r="D2423" s="192" t="s">
        <v>6681</v>
      </c>
      <c r="E2423" s="205">
        <v>41589.384722222218</v>
      </c>
      <c r="F2423" s="205">
        <v>41589.677083333328</v>
      </c>
      <c r="G2423" s="30" t="str">
        <f t="shared" si="40"/>
        <v>Süresinde Tamamlandı</v>
      </c>
    </row>
    <row r="2424" spans="1:7" ht="15" x14ac:dyDescent="0.2">
      <c r="A2424" s="87">
        <v>2421</v>
      </c>
      <c r="B2424" s="165" t="s">
        <v>11</v>
      </c>
      <c r="C2424" s="192" t="s">
        <v>6682</v>
      </c>
      <c r="D2424" s="192" t="s">
        <v>6683</v>
      </c>
      <c r="E2424" s="205">
        <v>41589.384722222218</v>
      </c>
      <c r="F2424" s="205">
        <v>41589.598611111112</v>
      </c>
      <c r="G2424" s="30" t="str">
        <f t="shared" si="40"/>
        <v>Süresinde Tamamlandı</v>
      </c>
    </row>
    <row r="2425" spans="1:7" ht="15" x14ac:dyDescent="0.2">
      <c r="A2425" s="87">
        <v>2422</v>
      </c>
      <c r="B2425" s="165" t="s">
        <v>11</v>
      </c>
      <c r="C2425" s="192" t="s">
        <v>992</v>
      </c>
      <c r="D2425" s="192" t="s">
        <v>993</v>
      </c>
      <c r="E2425" s="205">
        <v>41593.375694444439</v>
      </c>
      <c r="F2425" s="205">
        <v>41593.734027777777</v>
      </c>
      <c r="G2425" s="30" t="str">
        <f t="shared" si="40"/>
        <v>Süresinde Tamamlandı</v>
      </c>
    </row>
    <row r="2426" spans="1:7" ht="15" x14ac:dyDescent="0.2">
      <c r="A2426" s="87">
        <v>2423</v>
      </c>
      <c r="B2426" s="165" t="s">
        <v>11</v>
      </c>
      <c r="C2426" s="192" t="s">
        <v>6684</v>
      </c>
      <c r="D2426" s="192" t="s">
        <v>6685</v>
      </c>
      <c r="E2426" s="205">
        <v>41590.377083333333</v>
      </c>
      <c r="F2426" s="205">
        <v>41592.597222222219</v>
      </c>
      <c r="G2426" s="30" t="str">
        <f t="shared" si="40"/>
        <v>Süresinde Tamamlandı</v>
      </c>
    </row>
    <row r="2427" spans="1:7" ht="15" x14ac:dyDescent="0.2">
      <c r="A2427" s="87">
        <v>2424</v>
      </c>
      <c r="B2427" s="165" t="s">
        <v>11</v>
      </c>
      <c r="C2427" s="192" t="s">
        <v>1787</v>
      </c>
      <c r="D2427" s="192" t="s">
        <v>6686</v>
      </c>
      <c r="E2427" s="205">
        <v>41584.381249999999</v>
      </c>
      <c r="F2427" s="205">
        <v>41584.604166666664</v>
      </c>
      <c r="G2427" s="30" t="str">
        <f t="shared" si="40"/>
        <v>Süresinde Tamamlandı</v>
      </c>
    </row>
    <row r="2428" spans="1:7" ht="15" x14ac:dyDescent="0.2">
      <c r="A2428" s="87">
        <v>2425</v>
      </c>
      <c r="B2428" s="165" t="s">
        <v>11</v>
      </c>
      <c r="C2428" s="192" t="s">
        <v>6687</v>
      </c>
      <c r="D2428" s="192" t="s">
        <v>6688</v>
      </c>
      <c r="E2428" s="205">
        <v>41585.380555555552</v>
      </c>
      <c r="F2428" s="205">
        <v>41585.615277777775</v>
      </c>
      <c r="G2428" s="30" t="str">
        <f t="shared" si="40"/>
        <v>Süresinde Tamamlandı</v>
      </c>
    </row>
    <row r="2429" spans="1:7" ht="15" x14ac:dyDescent="0.2">
      <c r="A2429" s="87">
        <v>2426</v>
      </c>
      <c r="B2429" s="165" t="s">
        <v>11</v>
      </c>
      <c r="C2429" s="192" t="s">
        <v>6689</v>
      </c>
      <c r="D2429" s="192" t="s">
        <v>6690</v>
      </c>
      <c r="E2429" s="205">
        <v>41593.375694444439</v>
      </c>
      <c r="F2429" s="205">
        <v>41593.613888888889</v>
      </c>
      <c r="G2429" s="30" t="str">
        <f t="shared" si="40"/>
        <v>Süresinde Tamamlandı</v>
      </c>
    </row>
    <row r="2430" spans="1:7" ht="15" x14ac:dyDescent="0.2">
      <c r="A2430" s="87">
        <v>2427</v>
      </c>
      <c r="B2430" s="165" t="s">
        <v>11</v>
      </c>
      <c r="C2430" s="192" t="s">
        <v>6691</v>
      </c>
      <c r="D2430" s="192" t="s">
        <v>6692</v>
      </c>
      <c r="E2430" s="205">
        <v>41590.377083333333</v>
      </c>
      <c r="F2430" s="205">
        <v>41590.594444444439</v>
      </c>
      <c r="G2430" s="30" t="str">
        <f t="shared" si="40"/>
        <v>Süresinde Tamamlandı</v>
      </c>
    </row>
    <row r="2431" spans="1:7" ht="15" x14ac:dyDescent="0.2">
      <c r="A2431" s="87">
        <v>2428</v>
      </c>
      <c r="B2431" s="165" t="s">
        <v>11</v>
      </c>
      <c r="C2431" s="192" t="s">
        <v>6693</v>
      </c>
      <c r="D2431" s="192" t="s">
        <v>6694</v>
      </c>
      <c r="E2431" s="205">
        <v>41590.377083333333</v>
      </c>
      <c r="F2431" s="205">
        <v>41590.731249999997</v>
      </c>
      <c r="G2431" s="30" t="str">
        <f t="shared" si="40"/>
        <v>Süresinde Tamamlandı</v>
      </c>
    </row>
    <row r="2432" spans="1:7" ht="15" x14ac:dyDescent="0.2">
      <c r="A2432" s="87">
        <v>2429</v>
      </c>
      <c r="B2432" s="165" t="s">
        <v>11</v>
      </c>
      <c r="C2432" s="192" t="s">
        <v>6691</v>
      </c>
      <c r="D2432" s="192" t="s">
        <v>6695</v>
      </c>
      <c r="E2432" s="205">
        <v>41590.377083333333</v>
      </c>
      <c r="F2432" s="205">
        <v>41590.594444444439</v>
      </c>
      <c r="G2432" s="30" t="str">
        <f t="shared" si="40"/>
        <v>Süresinde Tamamlandı</v>
      </c>
    </row>
    <row r="2433" spans="1:7" ht="15" x14ac:dyDescent="0.2">
      <c r="A2433" s="87">
        <v>2430</v>
      </c>
      <c r="B2433" s="165" t="s">
        <v>11</v>
      </c>
      <c r="C2433" s="192" t="s">
        <v>6696</v>
      </c>
      <c r="D2433" s="192" t="s">
        <v>6697</v>
      </c>
      <c r="E2433" s="205">
        <v>41607.373611111107</v>
      </c>
      <c r="F2433" s="205">
        <v>41607.597916666666</v>
      </c>
      <c r="G2433" s="30" t="str">
        <f t="shared" si="40"/>
        <v>Süresinde Tamamlandı</v>
      </c>
    </row>
    <row r="2434" spans="1:7" ht="15" x14ac:dyDescent="0.2">
      <c r="A2434" s="87">
        <v>2431</v>
      </c>
      <c r="B2434" s="165" t="s">
        <v>11</v>
      </c>
      <c r="C2434" s="192" t="s">
        <v>6698</v>
      </c>
      <c r="D2434" s="192" t="s">
        <v>6699</v>
      </c>
      <c r="E2434" s="205">
        <v>41607.373611111107</v>
      </c>
      <c r="F2434" s="205">
        <v>41607.720138888886</v>
      </c>
      <c r="G2434" s="30" t="str">
        <f t="shared" si="40"/>
        <v>Süresinde Tamamlandı</v>
      </c>
    </row>
    <row r="2435" spans="1:7" ht="15" x14ac:dyDescent="0.2">
      <c r="A2435" s="87">
        <v>2432</v>
      </c>
      <c r="B2435" s="165" t="s">
        <v>11</v>
      </c>
      <c r="C2435" s="192" t="s">
        <v>6700</v>
      </c>
      <c r="D2435" s="192" t="s">
        <v>6701</v>
      </c>
      <c r="E2435" s="205">
        <v>41589.384722222218</v>
      </c>
      <c r="F2435" s="205">
        <v>41589.598611111112</v>
      </c>
      <c r="G2435" s="30" t="str">
        <f t="shared" si="40"/>
        <v>Süresinde Tamamlandı</v>
      </c>
    </row>
    <row r="2436" spans="1:7" ht="15" x14ac:dyDescent="0.2">
      <c r="A2436" s="87">
        <v>2433</v>
      </c>
      <c r="B2436" s="165" t="s">
        <v>11</v>
      </c>
      <c r="C2436" s="192" t="s">
        <v>6702</v>
      </c>
      <c r="D2436" s="192" t="s">
        <v>6703</v>
      </c>
      <c r="E2436" s="205">
        <v>41590.377083333333</v>
      </c>
      <c r="F2436" s="205">
        <v>41590.594444444439</v>
      </c>
      <c r="G2436" s="30" t="str">
        <f t="shared" si="40"/>
        <v>Süresinde Tamamlandı</v>
      </c>
    </row>
    <row r="2437" spans="1:7" ht="15" x14ac:dyDescent="0.2">
      <c r="A2437" s="87">
        <v>2434</v>
      </c>
      <c r="B2437" s="165" t="s">
        <v>11</v>
      </c>
      <c r="C2437" s="192" t="s">
        <v>994</v>
      </c>
      <c r="D2437" s="192" t="s">
        <v>995</v>
      </c>
      <c r="E2437" s="205">
        <v>41589.677083333328</v>
      </c>
      <c r="F2437" s="205">
        <v>41589.677083333328</v>
      </c>
      <c r="G2437" s="30" t="str">
        <f t="shared" si="40"/>
        <v>Süresinde Tamamlandı</v>
      </c>
    </row>
    <row r="2438" spans="1:7" ht="15" x14ac:dyDescent="0.2">
      <c r="A2438" s="87">
        <v>2435</v>
      </c>
      <c r="B2438" s="165" t="s">
        <v>11</v>
      </c>
      <c r="C2438" s="192" t="s">
        <v>6704</v>
      </c>
      <c r="D2438" s="192" t="s">
        <v>6705</v>
      </c>
      <c r="E2438" s="205">
        <v>41582.686805555553</v>
      </c>
      <c r="F2438" s="205">
        <v>41582.686805555553</v>
      </c>
      <c r="G2438" s="30" t="str">
        <f t="shared" si="40"/>
        <v>Süresinde Tamamlandı</v>
      </c>
    </row>
    <row r="2439" spans="1:7" ht="15" x14ac:dyDescent="0.2">
      <c r="A2439" s="87">
        <v>2436</v>
      </c>
      <c r="B2439" s="165" t="s">
        <v>11</v>
      </c>
      <c r="C2439" s="192" t="s">
        <v>6706</v>
      </c>
      <c r="D2439" s="192" t="s">
        <v>6707</v>
      </c>
      <c r="E2439" s="205">
        <v>41590.594444444439</v>
      </c>
      <c r="F2439" s="205">
        <v>41590.594444444439</v>
      </c>
      <c r="G2439" s="30" t="str">
        <f t="shared" si="40"/>
        <v>Süresinde Tamamlandı</v>
      </c>
    </row>
    <row r="2440" spans="1:7" ht="15" x14ac:dyDescent="0.2">
      <c r="A2440" s="87">
        <v>2437</v>
      </c>
      <c r="B2440" s="165" t="s">
        <v>11</v>
      </c>
      <c r="C2440" s="192" t="s">
        <v>467</v>
      </c>
      <c r="D2440" s="192" t="s">
        <v>6708</v>
      </c>
      <c r="E2440" s="205">
        <v>41593.692361111112</v>
      </c>
      <c r="F2440" s="205">
        <v>41593.692361111112</v>
      </c>
      <c r="G2440" s="30" t="str">
        <f t="shared" si="40"/>
        <v>Süresinde Tamamlandı</v>
      </c>
    </row>
    <row r="2441" spans="1:7" ht="15" x14ac:dyDescent="0.2">
      <c r="A2441" s="87">
        <v>2438</v>
      </c>
      <c r="B2441" s="165" t="s">
        <v>11</v>
      </c>
      <c r="C2441" s="192" t="s">
        <v>997</v>
      </c>
      <c r="D2441" s="192" t="s">
        <v>998</v>
      </c>
      <c r="E2441" s="205">
        <v>41597.602083333331</v>
      </c>
      <c r="F2441" s="205">
        <v>41597.602083333331</v>
      </c>
      <c r="G2441" s="30" t="str">
        <f t="shared" si="40"/>
        <v>Süresinde Tamamlandı</v>
      </c>
    </row>
    <row r="2442" spans="1:7" ht="15" x14ac:dyDescent="0.2">
      <c r="A2442" s="87">
        <v>2439</v>
      </c>
      <c r="B2442" s="165" t="s">
        <v>11</v>
      </c>
      <c r="C2442" s="192" t="s">
        <v>999</v>
      </c>
      <c r="D2442" s="192"/>
      <c r="E2442" s="205">
        <v>41592.381944444445</v>
      </c>
      <c r="F2442" s="205">
        <v>41592.597222222219</v>
      </c>
      <c r="G2442" s="30" t="str">
        <f t="shared" si="40"/>
        <v>Süresinde Tamamlandı</v>
      </c>
    </row>
    <row r="2443" spans="1:7" ht="15" x14ac:dyDescent="0.2">
      <c r="A2443" s="87">
        <v>2440</v>
      </c>
      <c r="B2443" s="165" t="s">
        <v>11</v>
      </c>
      <c r="C2443" s="192" t="s">
        <v>1000</v>
      </c>
      <c r="D2443" s="192"/>
      <c r="E2443" s="205">
        <v>41592.381944444445</v>
      </c>
      <c r="F2443" s="205">
        <v>41592.597222222219</v>
      </c>
      <c r="G2443" s="30" t="str">
        <f t="shared" si="40"/>
        <v>Süresinde Tamamlandı</v>
      </c>
    </row>
    <row r="2444" spans="1:7" ht="15" x14ac:dyDescent="0.2">
      <c r="A2444" s="87">
        <v>2441</v>
      </c>
      <c r="B2444" s="165" t="s">
        <v>11</v>
      </c>
      <c r="C2444" s="192" t="s">
        <v>6709</v>
      </c>
      <c r="D2444" s="192" t="s">
        <v>6710</v>
      </c>
      <c r="E2444" s="205">
        <v>41591.368055555555</v>
      </c>
      <c r="F2444" s="205">
        <v>41591.613888888889</v>
      </c>
      <c r="G2444" s="30" t="str">
        <f t="shared" si="40"/>
        <v>Süresinde Tamamlandı</v>
      </c>
    </row>
    <row r="2445" spans="1:7" ht="15" x14ac:dyDescent="0.2">
      <c r="A2445" s="87">
        <v>2442</v>
      </c>
      <c r="B2445" s="165" t="s">
        <v>11</v>
      </c>
      <c r="C2445" s="192" t="s">
        <v>6711</v>
      </c>
      <c r="D2445" s="192" t="s">
        <v>6712</v>
      </c>
      <c r="E2445" s="205">
        <v>41593.375694444439</v>
      </c>
      <c r="F2445" s="205">
        <v>41593.692361111112</v>
      </c>
      <c r="G2445" s="30" t="str">
        <f t="shared" si="40"/>
        <v>Süresinde Tamamlandı</v>
      </c>
    </row>
    <row r="2446" spans="1:7" ht="15" x14ac:dyDescent="0.2">
      <c r="A2446" s="87">
        <v>2443</v>
      </c>
      <c r="B2446" s="165" t="s">
        <v>11</v>
      </c>
      <c r="C2446" s="192" t="s">
        <v>79</v>
      </c>
      <c r="D2446" s="192" t="s">
        <v>1001</v>
      </c>
      <c r="E2446" s="205">
        <v>41593.613888888889</v>
      </c>
      <c r="F2446" s="205">
        <v>41593.613888888889</v>
      </c>
      <c r="G2446" s="30" t="str">
        <f t="shared" si="40"/>
        <v>Süresinde Tamamlandı</v>
      </c>
    </row>
    <row r="2447" spans="1:7" ht="15" x14ac:dyDescent="0.2">
      <c r="A2447" s="87">
        <v>2444</v>
      </c>
      <c r="B2447" s="165" t="s">
        <v>11</v>
      </c>
      <c r="C2447" s="192" t="s">
        <v>79</v>
      </c>
      <c r="D2447" s="192" t="s">
        <v>6713</v>
      </c>
      <c r="E2447" s="205">
        <v>41585.615277777775</v>
      </c>
      <c r="F2447" s="205">
        <v>41585.615277777775</v>
      </c>
      <c r="G2447" s="30" t="str">
        <f t="shared" si="40"/>
        <v>Süresinde Tamamlandı</v>
      </c>
    </row>
    <row r="2448" spans="1:7" ht="15" x14ac:dyDescent="0.2">
      <c r="A2448" s="87">
        <v>2445</v>
      </c>
      <c r="B2448" s="165" t="s">
        <v>11</v>
      </c>
      <c r="C2448" s="192" t="s">
        <v>6714</v>
      </c>
      <c r="D2448" s="192" t="s">
        <v>6715</v>
      </c>
      <c r="E2448" s="205">
        <v>41590.377083333333</v>
      </c>
      <c r="F2448" s="205">
        <v>41590.594444444439</v>
      </c>
      <c r="G2448" s="30" t="str">
        <f t="shared" si="40"/>
        <v>Süresinde Tamamlandı</v>
      </c>
    </row>
    <row r="2449" spans="1:7" ht="15" x14ac:dyDescent="0.2">
      <c r="A2449" s="87">
        <v>2446</v>
      </c>
      <c r="B2449" s="165" t="s">
        <v>11</v>
      </c>
      <c r="C2449" s="192" t="s">
        <v>6716</v>
      </c>
      <c r="D2449" s="192" t="s">
        <v>6717</v>
      </c>
      <c r="E2449" s="205">
        <v>41589.384722222218</v>
      </c>
      <c r="F2449" s="205">
        <v>41590.594444444439</v>
      </c>
      <c r="G2449" s="30" t="str">
        <f t="shared" si="40"/>
        <v>Süresinde Tamamlandı</v>
      </c>
    </row>
    <row r="2450" spans="1:7" ht="15" x14ac:dyDescent="0.2">
      <c r="A2450" s="87">
        <v>2447</v>
      </c>
      <c r="B2450" s="165" t="s">
        <v>11</v>
      </c>
      <c r="C2450" s="192" t="s">
        <v>6718</v>
      </c>
      <c r="D2450" s="192" t="s">
        <v>6719</v>
      </c>
      <c r="E2450" s="205">
        <v>41584.381249999999</v>
      </c>
      <c r="F2450" s="205">
        <v>41584.725694444445</v>
      </c>
      <c r="G2450" s="30" t="str">
        <f t="shared" si="40"/>
        <v>Süresinde Tamamlandı</v>
      </c>
    </row>
    <row r="2451" spans="1:7" ht="15" x14ac:dyDescent="0.2">
      <c r="A2451" s="87">
        <v>2448</v>
      </c>
      <c r="B2451" s="165" t="s">
        <v>11</v>
      </c>
      <c r="C2451" s="192" t="s">
        <v>6720</v>
      </c>
      <c r="D2451" s="192" t="s">
        <v>6721</v>
      </c>
      <c r="E2451" s="205">
        <v>41590.377083333333</v>
      </c>
      <c r="F2451" s="205">
        <v>41590.594444444439</v>
      </c>
      <c r="G2451" s="30" t="str">
        <f t="shared" si="40"/>
        <v>Süresinde Tamamlandı</v>
      </c>
    </row>
    <row r="2452" spans="1:7" ht="15" x14ac:dyDescent="0.2">
      <c r="A2452" s="87">
        <v>2449</v>
      </c>
      <c r="B2452" s="165" t="s">
        <v>11</v>
      </c>
      <c r="C2452" s="192" t="s">
        <v>6722</v>
      </c>
      <c r="D2452" s="192" t="s">
        <v>6723</v>
      </c>
      <c r="E2452" s="205">
        <v>41606.378472222219</v>
      </c>
      <c r="F2452" s="205">
        <v>41606.595138888886</v>
      </c>
      <c r="G2452" s="30" t="str">
        <f t="shared" ref="G2452:G2515" si="41">IF(F2452-E2452&lt;=3,"Süresinde Tamamlandı",3-(F2452-E2452))</f>
        <v>Süresinde Tamamlandı</v>
      </c>
    </row>
    <row r="2453" spans="1:7" ht="15" x14ac:dyDescent="0.2">
      <c r="A2453" s="87">
        <v>2450</v>
      </c>
      <c r="B2453" s="165" t="s">
        <v>11</v>
      </c>
      <c r="C2453" s="192" t="s">
        <v>6724</v>
      </c>
      <c r="D2453" s="192" t="s">
        <v>6725</v>
      </c>
      <c r="E2453" s="205">
        <v>41586.372916666667</v>
      </c>
      <c r="F2453" s="205">
        <v>41586.729166666664</v>
      </c>
      <c r="G2453" s="30" t="str">
        <f t="shared" si="41"/>
        <v>Süresinde Tamamlandı</v>
      </c>
    </row>
    <row r="2454" spans="1:7" ht="15" x14ac:dyDescent="0.2">
      <c r="A2454" s="87">
        <v>2451</v>
      </c>
      <c r="B2454" s="165" t="s">
        <v>11</v>
      </c>
      <c r="C2454" s="192" t="s">
        <v>6726</v>
      </c>
      <c r="D2454" s="192" t="s">
        <v>6727</v>
      </c>
      <c r="E2454" s="205">
        <v>41589.384722222218</v>
      </c>
      <c r="F2454" s="205">
        <v>41589.598611111112</v>
      </c>
      <c r="G2454" s="30" t="str">
        <f t="shared" si="41"/>
        <v>Süresinde Tamamlandı</v>
      </c>
    </row>
    <row r="2455" spans="1:7" ht="15" x14ac:dyDescent="0.2">
      <c r="A2455" s="87">
        <v>2452</v>
      </c>
      <c r="B2455" s="165" t="s">
        <v>11</v>
      </c>
      <c r="C2455" s="192" t="s">
        <v>1002</v>
      </c>
      <c r="D2455" s="192" t="s">
        <v>1003</v>
      </c>
      <c r="E2455" s="205">
        <v>41590.377083333333</v>
      </c>
      <c r="F2455" s="205">
        <v>41590.594444444439</v>
      </c>
      <c r="G2455" s="30" t="str">
        <f t="shared" si="41"/>
        <v>Süresinde Tamamlandı</v>
      </c>
    </row>
    <row r="2456" spans="1:7" ht="15" x14ac:dyDescent="0.2">
      <c r="A2456" s="87">
        <v>2453</v>
      </c>
      <c r="B2456" s="165" t="s">
        <v>11</v>
      </c>
      <c r="C2456" s="192" t="s">
        <v>6728</v>
      </c>
      <c r="D2456" s="192" t="s">
        <v>6729</v>
      </c>
      <c r="E2456" s="205">
        <v>41596.716666666667</v>
      </c>
      <c r="F2456" s="205">
        <v>41596.716666666667</v>
      </c>
      <c r="G2456" s="30" t="str">
        <f t="shared" si="41"/>
        <v>Süresinde Tamamlandı</v>
      </c>
    </row>
    <row r="2457" spans="1:7" ht="15" x14ac:dyDescent="0.2">
      <c r="A2457" s="87">
        <v>2454</v>
      </c>
      <c r="B2457" s="165" t="s">
        <v>11</v>
      </c>
      <c r="C2457" s="192" t="s">
        <v>6730</v>
      </c>
      <c r="D2457" s="192"/>
      <c r="E2457" s="205">
        <v>41585.615277777775</v>
      </c>
      <c r="F2457" s="205">
        <v>41585.615277777775</v>
      </c>
      <c r="G2457" s="30" t="str">
        <f t="shared" si="41"/>
        <v>Süresinde Tamamlandı</v>
      </c>
    </row>
    <row r="2458" spans="1:7" ht="15" x14ac:dyDescent="0.2">
      <c r="A2458" s="87">
        <v>2455</v>
      </c>
      <c r="B2458" s="165" t="s">
        <v>11</v>
      </c>
      <c r="C2458" s="192" t="s">
        <v>560</v>
      </c>
      <c r="D2458" s="192" t="s">
        <v>6731</v>
      </c>
      <c r="E2458" s="205">
        <v>41593.613888888889</v>
      </c>
      <c r="F2458" s="205">
        <v>41593.613888888889</v>
      </c>
      <c r="G2458" s="30" t="str">
        <f t="shared" si="41"/>
        <v>Süresinde Tamamlandı</v>
      </c>
    </row>
    <row r="2459" spans="1:7" ht="15" x14ac:dyDescent="0.2">
      <c r="A2459" s="87">
        <v>2456</v>
      </c>
      <c r="B2459" s="165" t="s">
        <v>11</v>
      </c>
      <c r="C2459" s="192" t="s">
        <v>6732</v>
      </c>
      <c r="D2459" s="192" t="s">
        <v>6733</v>
      </c>
      <c r="E2459" s="205">
        <v>41590.594444444439</v>
      </c>
      <c r="F2459" s="205">
        <v>41590.594444444439</v>
      </c>
      <c r="G2459" s="30" t="str">
        <f t="shared" si="41"/>
        <v>Süresinde Tamamlandı</v>
      </c>
    </row>
    <row r="2460" spans="1:7" ht="15" x14ac:dyDescent="0.2">
      <c r="A2460" s="87">
        <v>2457</v>
      </c>
      <c r="B2460" s="165" t="s">
        <v>11</v>
      </c>
      <c r="C2460" s="192" t="s">
        <v>1004</v>
      </c>
      <c r="D2460" s="192" t="s">
        <v>1005</v>
      </c>
      <c r="E2460" s="205">
        <v>41593.375694444439</v>
      </c>
      <c r="F2460" s="205">
        <v>41593.613888888889</v>
      </c>
      <c r="G2460" s="30" t="str">
        <f t="shared" si="41"/>
        <v>Süresinde Tamamlandı</v>
      </c>
    </row>
    <row r="2461" spans="1:7" ht="15" x14ac:dyDescent="0.2">
      <c r="A2461" s="87">
        <v>2458</v>
      </c>
      <c r="B2461" s="165" t="s">
        <v>11</v>
      </c>
      <c r="C2461" s="192" t="s">
        <v>1006</v>
      </c>
      <c r="D2461" s="192" t="s">
        <v>1007</v>
      </c>
      <c r="E2461" s="205">
        <v>41589.384722222218</v>
      </c>
      <c r="F2461" s="205">
        <v>41589.677083333328</v>
      </c>
      <c r="G2461" s="30" t="str">
        <f t="shared" si="41"/>
        <v>Süresinde Tamamlandı</v>
      </c>
    </row>
    <row r="2462" spans="1:7" ht="15" x14ac:dyDescent="0.2">
      <c r="A2462" s="87">
        <v>2459</v>
      </c>
      <c r="B2462" s="165" t="s">
        <v>11</v>
      </c>
      <c r="C2462" s="192" t="s">
        <v>1010</v>
      </c>
      <c r="D2462" s="192" t="s">
        <v>6734</v>
      </c>
      <c r="E2462" s="205">
        <v>41589.384722222218</v>
      </c>
      <c r="F2462" s="205">
        <v>41589.677083333328</v>
      </c>
      <c r="G2462" s="30" t="str">
        <f t="shared" si="41"/>
        <v>Süresinde Tamamlandı</v>
      </c>
    </row>
    <row r="2463" spans="1:7" ht="15" x14ac:dyDescent="0.2">
      <c r="A2463" s="87">
        <v>2460</v>
      </c>
      <c r="B2463" s="165" t="s">
        <v>11</v>
      </c>
      <c r="C2463" s="192" t="s">
        <v>1008</v>
      </c>
      <c r="D2463" s="192" t="s">
        <v>1009</v>
      </c>
      <c r="E2463" s="205">
        <v>41589.384722222218</v>
      </c>
      <c r="F2463" s="205">
        <v>41589.598611111112</v>
      </c>
      <c r="G2463" s="30" t="str">
        <f t="shared" si="41"/>
        <v>Süresinde Tamamlandı</v>
      </c>
    </row>
    <row r="2464" spans="1:7" ht="15" x14ac:dyDescent="0.2">
      <c r="A2464" s="87">
        <v>2461</v>
      </c>
      <c r="B2464" s="165" t="s">
        <v>11</v>
      </c>
      <c r="C2464" s="192" t="s">
        <v>6735</v>
      </c>
      <c r="D2464" s="192" t="s">
        <v>6736</v>
      </c>
      <c r="E2464" s="205">
        <v>41606.676388888889</v>
      </c>
      <c r="F2464" s="205">
        <v>41606.676388888889</v>
      </c>
      <c r="G2464" s="30" t="str">
        <f t="shared" si="41"/>
        <v>Süresinde Tamamlandı</v>
      </c>
    </row>
    <row r="2465" spans="1:7" ht="15" x14ac:dyDescent="0.2">
      <c r="A2465" s="87">
        <v>2462</v>
      </c>
      <c r="B2465" s="165" t="s">
        <v>11</v>
      </c>
      <c r="C2465" s="192" t="s">
        <v>6737</v>
      </c>
      <c r="D2465" s="192" t="s">
        <v>6738</v>
      </c>
      <c r="E2465" s="205">
        <v>41590.594444444439</v>
      </c>
      <c r="F2465" s="205">
        <v>41590.594444444439</v>
      </c>
      <c r="G2465" s="30" t="str">
        <f t="shared" si="41"/>
        <v>Süresinde Tamamlandı</v>
      </c>
    </row>
    <row r="2466" spans="1:7" ht="15" x14ac:dyDescent="0.2">
      <c r="A2466" s="87">
        <v>2463</v>
      </c>
      <c r="B2466" s="165" t="s">
        <v>11</v>
      </c>
      <c r="C2466" s="192" t="s">
        <v>6739</v>
      </c>
      <c r="D2466" s="192" t="s">
        <v>6740</v>
      </c>
      <c r="E2466" s="205">
        <v>41584.618750000001</v>
      </c>
      <c r="F2466" s="205">
        <v>41584.618750000001</v>
      </c>
      <c r="G2466" s="30" t="str">
        <f t="shared" si="41"/>
        <v>Süresinde Tamamlandı</v>
      </c>
    </row>
    <row r="2467" spans="1:7" ht="15" x14ac:dyDescent="0.2">
      <c r="A2467" s="87">
        <v>2464</v>
      </c>
      <c r="B2467" s="165" t="s">
        <v>11</v>
      </c>
      <c r="C2467" s="192" t="s">
        <v>6741</v>
      </c>
      <c r="D2467" s="192" t="s">
        <v>6742</v>
      </c>
      <c r="E2467" s="205">
        <v>41589.384722222218</v>
      </c>
      <c r="F2467" s="205">
        <v>41589.598611111112</v>
      </c>
      <c r="G2467" s="30" t="str">
        <f t="shared" si="41"/>
        <v>Süresinde Tamamlandı</v>
      </c>
    </row>
    <row r="2468" spans="1:7" ht="15" x14ac:dyDescent="0.2">
      <c r="A2468" s="87">
        <v>2465</v>
      </c>
      <c r="B2468" s="165" t="s">
        <v>11</v>
      </c>
      <c r="C2468" s="192" t="s">
        <v>6743</v>
      </c>
      <c r="D2468" s="192" t="s">
        <v>6744</v>
      </c>
      <c r="E2468" s="205">
        <v>41589.384722222218</v>
      </c>
      <c r="F2468" s="205">
        <v>41589.598611111112</v>
      </c>
      <c r="G2468" s="30" t="str">
        <f t="shared" si="41"/>
        <v>Süresinde Tamamlandı</v>
      </c>
    </row>
    <row r="2469" spans="1:7" ht="15" x14ac:dyDescent="0.2">
      <c r="A2469" s="87">
        <v>2466</v>
      </c>
      <c r="B2469" s="165" t="s">
        <v>11</v>
      </c>
      <c r="C2469" s="192" t="s">
        <v>1011</v>
      </c>
      <c r="D2469" s="192" t="s">
        <v>1012</v>
      </c>
      <c r="E2469" s="205">
        <v>41584.381249999999</v>
      </c>
      <c r="F2469" s="205">
        <v>41585.615277777775</v>
      </c>
      <c r="G2469" s="30" t="str">
        <f t="shared" si="41"/>
        <v>Süresinde Tamamlandı</v>
      </c>
    </row>
    <row r="2470" spans="1:7" ht="15" x14ac:dyDescent="0.2">
      <c r="A2470" s="87">
        <v>2467</v>
      </c>
      <c r="B2470" s="165" t="s">
        <v>11</v>
      </c>
      <c r="C2470" s="192" t="s">
        <v>6745</v>
      </c>
      <c r="D2470" s="192" t="s">
        <v>6746</v>
      </c>
      <c r="E2470" s="205">
        <v>41584.381249999999</v>
      </c>
      <c r="F2470" s="205">
        <v>41585.615277777775</v>
      </c>
      <c r="G2470" s="30" t="str">
        <f t="shared" si="41"/>
        <v>Süresinde Tamamlandı</v>
      </c>
    </row>
    <row r="2471" spans="1:7" ht="15" x14ac:dyDescent="0.2">
      <c r="A2471" s="87">
        <v>2468</v>
      </c>
      <c r="B2471" s="165" t="s">
        <v>11</v>
      </c>
      <c r="C2471" s="192" t="s">
        <v>6747</v>
      </c>
      <c r="D2471" s="192" t="s">
        <v>6748</v>
      </c>
      <c r="E2471" s="205">
        <v>41584.381249999999</v>
      </c>
      <c r="F2471" s="205">
        <v>41584.604166666664</v>
      </c>
      <c r="G2471" s="30" t="str">
        <f t="shared" si="41"/>
        <v>Süresinde Tamamlandı</v>
      </c>
    </row>
    <row r="2472" spans="1:7" ht="15" x14ac:dyDescent="0.2">
      <c r="A2472" s="87">
        <v>2469</v>
      </c>
      <c r="B2472" s="165" t="s">
        <v>11</v>
      </c>
      <c r="C2472" s="192" t="s">
        <v>1013</v>
      </c>
      <c r="D2472" s="192" t="s">
        <v>1014</v>
      </c>
      <c r="E2472" s="205">
        <v>41586.372916666667</v>
      </c>
      <c r="F2472" s="205">
        <v>41586.601388888885</v>
      </c>
      <c r="G2472" s="30" t="str">
        <f t="shared" si="41"/>
        <v>Süresinde Tamamlandı</v>
      </c>
    </row>
    <row r="2473" spans="1:7" ht="15" x14ac:dyDescent="0.2">
      <c r="A2473" s="87">
        <v>2470</v>
      </c>
      <c r="B2473" s="165" t="s">
        <v>11</v>
      </c>
      <c r="C2473" s="192" t="s">
        <v>6749</v>
      </c>
      <c r="D2473" s="192" t="s">
        <v>6750</v>
      </c>
      <c r="E2473" s="205">
        <v>41584.604166666664</v>
      </c>
      <c r="F2473" s="205">
        <v>41584.604166666664</v>
      </c>
      <c r="G2473" s="30" t="str">
        <f t="shared" si="41"/>
        <v>Süresinde Tamamlandı</v>
      </c>
    </row>
    <row r="2474" spans="1:7" ht="15" x14ac:dyDescent="0.2">
      <c r="A2474" s="87">
        <v>2471</v>
      </c>
      <c r="B2474" s="165" t="s">
        <v>11</v>
      </c>
      <c r="C2474" s="192" t="s">
        <v>6751</v>
      </c>
      <c r="D2474" s="192" t="s">
        <v>6752</v>
      </c>
      <c r="E2474" s="205">
        <v>41590.686805555553</v>
      </c>
      <c r="F2474" s="205">
        <v>41590.686805555553</v>
      </c>
      <c r="G2474" s="30" t="str">
        <f t="shared" si="41"/>
        <v>Süresinde Tamamlandı</v>
      </c>
    </row>
    <row r="2475" spans="1:7" ht="15" x14ac:dyDescent="0.2">
      <c r="A2475" s="87">
        <v>2472</v>
      </c>
      <c r="B2475" s="165" t="s">
        <v>11</v>
      </c>
      <c r="C2475" s="192" t="s">
        <v>6753</v>
      </c>
      <c r="D2475" s="192" t="s">
        <v>6754</v>
      </c>
      <c r="E2475" s="205">
        <v>41592.597222222219</v>
      </c>
      <c r="F2475" s="205">
        <v>41592.597222222219</v>
      </c>
      <c r="G2475" s="30" t="str">
        <f t="shared" si="41"/>
        <v>Süresinde Tamamlandı</v>
      </c>
    </row>
    <row r="2476" spans="1:7" ht="15" x14ac:dyDescent="0.2">
      <c r="A2476" s="87">
        <v>2473</v>
      </c>
      <c r="B2476" s="165" t="s">
        <v>11</v>
      </c>
      <c r="C2476" s="192" t="s">
        <v>6755</v>
      </c>
      <c r="D2476" s="192" t="s">
        <v>6756</v>
      </c>
      <c r="E2476" s="205">
        <v>41590.377083333333</v>
      </c>
      <c r="F2476" s="205">
        <v>41590.594444444439</v>
      </c>
      <c r="G2476" s="30" t="str">
        <f t="shared" si="41"/>
        <v>Süresinde Tamamlandı</v>
      </c>
    </row>
    <row r="2477" spans="1:7" ht="15" x14ac:dyDescent="0.2">
      <c r="A2477" s="87">
        <v>2474</v>
      </c>
      <c r="B2477" s="165" t="s">
        <v>11</v>
      </c>
      <c r="C2477" s="192" t="s">
        <v>1015</v>
      </c>
      <c r="D2477" s="192" t="s">
        <v>1016</v>
      </c>
      <c r="E2477" s="205">
        <v>41590.377083333333</v>
      </c>
      <c r="F2477" s="205">
        <v>41590.686805555553</v>
      </c>
      <c r="G2477" s="30" t="str">
        <f t="shared" si="41"/>
        <v>Süresinde Tamamlandı</v>
      </c>
    </row>
    <row r="2478" spans="1:7" ht="15" x14ac:dyDescent="0.2">
      <c r="A2478" s="87">
        <v>2475</v>
      </c>
      <c r="B2478" s="165" t="s">
        <v>11</v>
      </c>
      <c r="C2478" s="192" t="s">
        <v>1017</v>
      </c>
      <c r="D2478" s="192" t="s">
        <v>1018</v>
      </c>
      <c r="E2478" s="205">
        <v>41586.372916666667</v>
      </c>
      <c r="F2478" s="205">
        <v>41586.601388888885</v>
      </c>
      <c r="G2478" s="30" t="str">
        <f t="shared" si="41"/>
        <v>Süresinde Tamamlandı</v>
      </c>
    </row>
    <row r="2479" spans="1:7" ht="15" x14ac:dyDescent="0.2">
      <c r="A2479" s="87">
        <v>2476</v>
      </c>
      <c r="B2479" s="165" t="s">
        <v>11</v>
      </c>
      <c r="C2479" s="192" t="s">
        <v>6757</v>
      </c>
      <c r="D2479" s="192" t="s">
        <v>6758</v>
      </c>
      <c r="E2479" s="205">
        <v>41593.375694444439</v>
      </c>
      <c r="F2479" s="205">
        <v>41593.613888888889</v>
      </c>
      <c r="G2479" s="30" t="str">
        <f t="shared" si="41"/>
        <v>Süresinde Tamamlandı</v>
      </c>
    </row>
    <row r="2480" spans="1:7" ht="15" x14ac:dyDescent="0.2">
      <c r="A2480" s="87">
        <v>2477</v>
      </c>
      <c r="B2480" s="165" t="s">
        <v>11</v>
      </c>
      <c r="C2480" s="192" t="s">
        <v>6759</v>
      </c>
      <c r="D2480" s="192" t="s">
        <v>6760</v>
      </c>
      <c r="E2480" s="205">
        <v>41585.380555555552</v>
      </c>
      <c r="F2480" s="205">
        <v>41585.67083333333</v>
      </c>
      <c r="G2480" s="30" t="str">
        <f t="shared" si="41"/>
        <v>Süresinde Tamamlandı</v>
      </c>
    </row>
    <row r="2481" spans="1:7" ht="15" x14ac:dyDescent="0.2">
      <c r="A2481" s="87">
        <v>2478</v>
      </c>
      <c r="B2481" s="165" t="s">
        <v>11</v>
      </c>
      <c r="C2481" s="192" t="s">
        <v>1019</v>
      </c>
      <c r="D2481" s="192" t="s">
        <v>6761</v>
      </c>
      <c r="E2481" s="205">
        <v>41598.365972222222</v>
      </c>
      <c r="F2481" s="205">
        <v>41598.726388888885</v>
      </c>
      <c r="G2481" s="30" t="str">
        <f t="shared" si="41"/>
        <v>Süresinde Tamamlandı</v>
      </c>
    </row>
    <row r="2482" spans="1:7" ht="15" x14ac:dyDescent="0.2">
      <c r="A2482" s="87">
        <v>2479</v>
      </c>
      <c r="B2482" s="165" t="s">
        <v>11</v>
      </c>
      <c r="C2482" s="192" t="s">
        <v>6762</v>
      </c>
      <c r="D2482" s="192" t="s">
        <v>6763</v>
      </c>
      <c r="E2482" s="205">
        <v>41584.381249999999</v>
      </c>
      <c r="F2482" s="205">
        <v>41584.604166666664</v>
      </c>
      <c r="G2482" s="30" t="str">
        <f t="shared" si="41"/>
        <v>Süresinde Tamamlandı</v>
      </c>
    </row>
    <row r="2483" spans="1:7" ht="15" x14ac:dyDescent="0.2">
      <c r="A2483" s="87">
        <v>2480</v>
      </c>
      <c r="B2483" s="165" t="s">
        <v>11</v>
      </c>
      <c r="C2483" s="192" t="s">
        <v>6764</v>
      </c>
      <c r="D2483" s="192" t="s">
        <v>6765</v>
      </c>
      <c r="E2483" s="205">
        <v>41585.615277777775</v>
      </c>
      <c r="F2483" s="205">
        <v>41585.615277777775</v>
      </c>
      <c r="G2483" s="30" t="str">
        <f t="shared" si="41"/>
        <v>Süresinde Tamamlandı</v>
      </c>
    </row>
    <row r="2484" spans="1:7" ht="15" x14ac:dyDescent="0.2">
      <c r="A2484" s="87">
        <v>2481</v>
      </c>
      <c r="B2484" s="165" t="s">
        <v>11</v>
      </c>
      <c r="C2484" s="192" t="s">
        <v>6766</v>
      </c>
      <c r="D2484" s="192" t="s">
        <v>6767</v>
      </c>
      <c r="E2484" s="205">
        <v>41592.597222222219</v>
      </c>
      <c r="F2484" s="205">
        <v>41592.597222222219</v>
      </c>
      <c r="G2484" s="30" t="str">
        <f t="shared" si="41"/>
        <v>Süresinde Tamamlandı</v>
      </c>
    </row>
    <row r="2485" spans="1:7" ht="15" x14ac:dyDescent="0.2">
      <c r="A2485" s="87">
        <v>2482</v>
      </c>
      <c r="B2485" s="165" t="s">
        <v>11</v>
      </c>
      <c r="C2485" s="192" t="s">
        <v>6768</v>
      </c>
      <c r="D2485" s="192"/>
      <c r="E2485" s="205">
        <v>41586.372916666667</v>
      </c>
      <c r="F2485" s="205">
        <v>41586.601388888885</v>
      </c>
      <c r="G2485" s="30" t="str">
        <f t="shared" si="41"/>
        <v>Süresinde Tamamlandı</v>
      </c>
    </row>
    <row r="2486" spans="1:7" ht="15" x14ac:dyDescent="0.2">
      <c r="A2486" s="87">
        <v>2483</v>
      </c>
      <c r="B2486" s="165" t="s">
        <v>11</v>
      </c>
      <c r="C2486" s="192" t="s">
        <v>6769</v>
      </c>
      <c r="D2486" s="192"/>
      <c r="E2486" s="205">
        <v>41607.373611111107</v>
      </c>
      <c r="F2486" s="205">
        <v>41607.597916666666</v>
      </c>
      <c r="G2486" s="30" t="str">
        <f t="shared" si="41"/>
        <v>Süresinde Tamamlandı</v>
      </c>
    </row>
    <row r="2487" spans="1:7" ht="15" x14ac:dyDescent="0.2">
      <c r="A2487" s="87">
        <v>2484</v>
      </c>
      <c r="B2487" s="165" t="s">
        <v>11</v>
      </c>
      <c r="C2487" s="192" t="s">
        <v>6770</v>
      </c>
      <c r="D2487" s="192" t="s">
        <v>6771</v>
      </c>
      <c r="E2487" s="205">
        <v>41603.379166666666</v>
      </c>
      <c r="F2487" s="205">
        <v>41603.610416666663</v>
      </c>
      <c r="G2487" s="30" t="str">
        <f t="shared" si="41"/>
        <v>Süresinde Tamamlandı</v>
      </c>
    </row>
    <row r="2488" spans="1:7" ht="15" x14ac:dyDescent="0.2">
      <c r="A2488" s="87">
        <v>2485</v>
      </c>
      <c r="B2488" s="165" t="s">
        <v>11</v>
      </c>
      <c r="C2488" s="192" t="s">
        <v>6772</v>
      </c>
      <c r="D2488" s="192" t="s">
        <v>6773</v>
      </c>
      <c r="E2488" s="205">
        <v>41590.377083333333</v>
      </c>
      <c r="F2488" s="205">
        <v>41590.594444444439</v>
      </c>
      <c r="G2488" s="30" t="str">
        <f t="shared" si="41"/>
        <v>Süresinde Tamamlandı</v>
      </c>
    </row>
    <row r="2489" spans="1:7" ht="15" x14ac:dyDescent="0.2">
      <c r="A2489" s="87">
        <v>2486</v>
      </c>
      <c r="B2489" s="165" t="s">
        <v>11</v>
      </c>
      <c r="C2489" s="192" t="s">
        <v>6774</v>
      </c>
      <c r="D2489" s="192" t="s">
        <v>6775</v>
      </c>
      <c r="E2489" s="205">
        <v>41589.384722222218</v>
      </c>
      <c r="F2489" s="205">
        <v>41589.598611111112</v>
      </c>
      <c r="G2489" s="30" t="str">
        <f t="shared" si="41"/>
        <v>Süresinde Tamamlandı</v>
      </c>
    </row>
    <row r="2490" spans="1:7" ht="15" x14ac:dyDescent="0.2">
      <c r="A2490" s="87">
        <v>2487</v>
      </c>
      <c r="B2490" s="165" t="s">
        <v>11</v>
      </c>
      <c r="C2490" s="192" t="s">
        <v>6776</v>
      </c>
      <c r="D2490" s="192" t="s">
        <v>6777</v>
      </c>
      <c r="E2490" s="205">
        <v>41589.384722222218</v>
      </c>
      <c r="F2490" s="205">
        <v>41589.677083333328</v>
      </c>
      <c r="G2490" s="30" t="str">
        <f t="shared" si="41"/>
        <v>Süresinde Tamamlandı</v>
      </c>
    </row>
    <row r="2491" spans="1:7" ht="15" x14ac:dyDescent="0.2">
      <c r="A2491" s="87">
        <v>2488</v>
      </c>
      <c r="B2491" s="165" t="s">
        <v>11</v>
      </c>
      <c r="C2491" s="192" t="s">
        <v>6778</v>
      </c>
      <c r="D2491" s="192" t="s">
        <v>6779</v>
      </c>
      <c r="E2491" s="205">
        <v>41589.384722222218</v>
      </c>
      <c r="F2491" s="205">
        <v>41590.594444444439</v>
      </c>
      <c r="G2491" s="30" t="str">
        <f t="shared" si="41"/>
        <v>Süresinde Tamamlandı</v>
      </c>
    </row>
    <row r="2492" spans="1:7" ht="15" x14ac:dyDescent="0.2">
      <c r="A2492" s="87">
        <v>2489</v>
      </c>
      <c r="B2492" s="165" t="s">
        <v>11</v>
      </c>
      <c r="C2492" s="192" t="s">
        <v>6780</v>
      </c>
      <c r="D2492" s="192" t="s">
        <v>6781</v>
      </c>
      <c r="E2492" s="205">
        <v>41593.375694444439</v>
      </c>
      <c r="F2492" s="205">
        <v>41593.613888888889</v>
      </c>
      <c r="G2492" s="30" t="str">
        <f t="shared" si="41"/>
        <v>Süresinde Tamamlandı</v>
      </c>
    </row>
    <row r="2493" spans="1:7" ht="15" x14ac:dyDescent="0.2">
      <c r="A2493" s="87">
        <v>2490</v>
      </c>
      <c r="B2493" s="165" t="s">
        <v>11</v>
      </c>
      <c r="C2493" s="192" t="s">
        <v>6782</v>
      </c>
      <c r="D2493" s="192" t="s">
        <v>6783</v>
      </c>
      <c r="E2493" s="205">
        <v>41593.375694444439</v>
      </c>
      <c r="F2493" s="205">
        <v>41593.613888888889</v>
      </c>
      <c r="G2493" s="30" t="str">
        <f t="shared" si="41"/>
        <v>Süresinde Tamamlandı</v>
      </c>
    </row>
    <row r="2494" spans="1:7" ht="15" x14ac:dyDescent="0.2">
      <c r="A2494" s="87">
        <v>2491</v>
      </c>
      <c r="B2494" s="165" t="s">
        <v>11</v>
      </c>
      <c r="C2494" s="192" t="s">
        <v>6784</v>
      </c>
      <c r="D2494" s="192" t="s">
        <v>6785</v>
      </c>
      <c r="E2494" s="205">
        <v>41593.375694444439</v>
      </c>
      <c r="F2494" s="205">
        <v>41593.613888888889</v>
      </c>
      <c r="G2494" s="30" t="str">
        <f t="shared" si="41"/>
        <v>Süresinde Tamamlandı</v>
      </c>
    </row>
    <row r="2495" spans="1:7" ht="15" x14ac:dyDescent="0.2">
      <c r="A2495" s="87">
        <v>2492</v>
      </c>
      <c r="B2495" s="165" t="s">
        <v>11</v>
      </c>
      <c r="C2495" s="192" t="s">
        <v>199</v>
      </c>
      <c r="D2495" s="192" t="s">
        <v>1021</v>
      </c>
      <c r="E2495" s="205">
        <v>41593.375694444439</v>
      </c>
      <c r="F2495" s="205">
        <v>41593.613888888889</v>
      </c>
      <c r="G2495" s="30" t="str">
        <f t="shared" si="41"/>
        <v>Süresinde Tamamlandı</v>
      </c>
    </row>
    <row r="2496" spans="1:7" ht="15" x14ac:dyDescent="0.2">
      <c r="A2496" s="87">
        <v>2493</v>
      </c>
      <c r="B2496" s="165" t="s">
        <v>11</v>
      </c>
      <c r="C2496" s="192" t="s">
        <v>6786</v>
      </c>
      <c r="D2496" s="192" t="s">
        <v>6787</v>
      </c>
      <c r="E2496" s="205">
        <v>41593.375694444439</v>
      </c>
      <c r="F2496" s="205">
        <v>41597.666666666664</v>
      </c>
      <c r="G2496" s="30">
        <f t="shared" si="41"/>
        <v>-1.2909722222248092</v>
      </c>
    </row>
    <row r="2497" spans="1:7" ht="15" x14ac:dyDescent="0.2">
      <c r="A2497" s="87">
        <v>2494</v>
      </c>
      <c r="B2497" s="165" t="s">
        <v>11</v>
      </c>
      <c r="C2497" s="192" t="s">
        <v>6788</v>
      </c>
      <c r="D2497" s="192" t="s">
        <v>6789</v>
      </c>
      <c r="E2497" s="205">
        <v>41593.375694444439</v>
      </c>
      <c r="F2497" s="205">
        <v>41596.716666666667</v>
      </c>
      <c r="G2497" s="30">
        <f t="shared" si="41"/>
        <v>-0.34097222222771961</v>
      </c>
    </row>
    <row r="2498" spans="1:7" ht="15" x14ac:dyDescent="0.2">
      <c r="A2498" s="87">
        <v>2495</v>
      </c>
      <c r="B2498" s="165" t="s">
        <v>11</v>
      </c>
      <c r="C2498" s="192" t="s">
        <v>6790</v>
      </c>
      <c r="D2498" s="192" t="s">
        <v>6791</v>
      </c>
      <c r="E2498" s="205">
        <v>41593.375694444439</v>
      </c>
      <c r="F2498" s="205">
        <v>41593.613888888889</v>
      </c>
      <c r="G2498" s="30" t="str">
        <f t="shared" si="41"/>
        <v>Süresinde Tamamlandı</v>
      </c>
    </row>
    <row r="2499" spans="1:7" ht="15" x14ac:dyDescent="0.2">
      <c r="A2499" s="87">
        <v>2496</v>
      </c>
      <c r="B2499" s="165" t="s">
        <v>11</v>
      </c>
      <c r="C2499" s="192" t="s">
        <v>6792</v>
      </c>
      <c r="D2499" s="192" t="s">
        <v>6793</v>
      </c>
      <c r="E2499" s="205">
        <v>41593.375694444439</v>
      </c>
      <c r="F2499" s="205">
        <v>41596.716666666667</v>
      </c>
      <c r="G2499" s="30">
        <f t="shared" si="41"/>
        <v>-0.34097222222771961</v>
      </c>
    </row>
    <row r="2500" spans="1:7" ht="15" x14ac:dyDescent="0.2">
      <c r="A2500" s="87">
        <v>2497</v>
      </c>
      <c r="B2500" s="165" t="s">
        <v>11</v>
      </c>
      <c r="C2500" s="192" t="s">
        <v>6794</v>
      </c>
      <c r="D2500" s="192" t="s">
        <v>6795</v>
      </c>
      <c r="E2500" s="205">
        <v>41593.375694444439</v>
      </c>
      <c r="F2500" s="205">
        <v>41593.613888888889</v>
      </c>
      <c r="G2500" s="30" t="str">
        <f t="shared" si="41"/>
        <v>Süresinde Tamamlandı</v>
      </c>
    </row>
    <row r="2501" spans="1:7" ht="15" x14ac:dyDescent="0.2">
      <c r="A2501" s="87">
        <v>2498</v>
      </c>
      <c r="B2501" s="165" t="s">
        <v>11</v>
      </c>
      <c r="C2501" s="192" t="s">
        <v>6796</v>
      </c>
      <c r="D2501" s="192" t="s">
        <v>6797</v>
      </c>
      <c r="E2501" s="205">
        <v>41593.375694444439</v>
      </c>
      <c r="F2501" s="205">
        <v>41597.602083333331</v>
      </c>
      <c r="G2501" s="30">
        <f t="shared" si="41"/>
        <v>-1.226388888891961</v>
      </c>
    </row>
    <row r="2502" spans="1:7" ht="15" x14ac:dyDescent="0.2">
      <c r="A2502" s="87">
        <v>2499</v>
      </c>
      <c r="B2502" s="165" t="s">
        <v>11</v>
      </c>
      <c r="C2502" s="192" t="s">
        <v>911</v>
      </c>
      <c r="D2502" s="192" t="s">
        <v>6798</v>
      </c>
      <c r="E2502" s="205">
        <v>41593.375694444439</v>
      </c>
      <c r="F2502" s="205">
        <v>41597.602083333331</v>
      </c>
      <c r="G2502" s="30">
        <f t="shared" si="41"/>
        <v>-1.226388888891961</v>
      </c>
    </row>
    <row r="2503" spans="1:7" ht="15" x14ac:dyDescent="0.2">
      <c r="A2503" s="87">
        <v>2500</v>
      </c>
      <c r="B2503" s="165" t="s">
        <v>11</v>
      </c>
      <c r="C2503" s="192" t="s">
        <v>6799</v>
      </c>
      <c r="D2503" s="192" t="s">
        <v>6800</v>
      </c>
      <c r="E2503" s="205">
        <v>41600.378472222219</v>
      </c>
      <c r="F2503" s="205">
        <v>41600.722916666666</v>
      </c>
      <c r="G2503" s="30" t="str">
        <f t="shared" si="41"/>
        <v>Süresinde Tamamlandı</v>
      </c>
    </row>
    <row r="2504" spans="1:7" ht="15" x14ac:dyDescent="0.2">
      <c r="A2504" s="87">
        <v>2501</v>
      </c>
      <c r="B2504" s="165" t="s">
        <v>11</v>
      </c>
      <c r="C2504" s="192" t="s">
        <v>6801</v>
      </c>
      <c r="D2504" s="192" t="s">
        <v>6802</v>
      </c>
      <c r="E2504" s="205">
        <v>41599.611111111109</v>
      </c>
      <c r="F2504" s="205">
        <v>41599.611111111109</v>
      </c>
      <c r="G2504" s="30" t="str">
        <f t="shared" si="41"/>
        <v>Süresinde Tamamlandı</v>
      </c>
    </row>
    <row r="2505" spans="1:7" ht="15" x14ac:dyDescent="0.2">
      <c r="A2505" s="87">
        <v>2502</v>
      </c>
      <c r="B2505" s="165" t="s">
        <v>11</v>
      </c>
      <c r="C2505" s="192" t="s">
        <v>6803</v>
      </c>
      <c r="D2505" s="192" t="s">
        <v>6804</v>
      </c>
      <c r="E2505" s="205">
        <v>41590.731249999997</v>
      </c>
      <c r="F2505" s="205">
        <v>41590.731249999997</v>
      </c>
      <c r="G2505" s="30" t="str">
        <f t="shared" si="41"/>
        <v>Süresinde Tamamlandı</v>
      </c>
    </row>
    <row r="2506" spans="1:7" ht="15" x14ac:dyDescent="0.2">
      <c r="A2506" s="87">
        <v>2503</v>
      </c>
      <c r="B2506" s="165" t="s">
        <v>11</v>
      </c>
      <c r="C2506" s="192" t="s">
        <v>6805</v>
      </c>
      <c r="D2506" s="192" t="s">
        <v>6806</v>
      </c>
      <c r="E2506" s="205">
        <v>41603.6875</v>
      </c>
      <c r="F2506" s="205">
        <v>41603.6875</v>
      </c>
      <c r="G2506" s="30" t="str">
        <f t="shared" si="41"/>
        <v>Süresinde Tamamlandı</v>
      </c>
    </row>
    <row r="2507" spans="1:7" ht="15" x14ac:dyDescent="0.2">
      <c r="A2507" s="87">
        <v>2504</v>
      </c>
      <c r="B2507" s="165" t="s">
        <v>11</v>
      </c>
      <c r="C2507" s="192" t="s">
        <v>6807</v>
      </c>
      <c r="D2507" s="192" t="s">
        <v>6808</v>
      </c>
      <c r="E2507" s="205">
        <v>41607.597916666666</v>
      </c>
      <c r="F2507" s="205">
        <v>41607.597916666666</v>
      </c>
      <c r="G2507" s="30" t="str">
        <f t="shared" si="41"/>
        <v>Süresinde Tamamlandı</v>
      </c>
    </row>
    <row r="2508" spans="1:7" ht="15" x14ac:dyDescent="0.2">
      <c r="A2508" s="87">
        <v>2505</v>
      </c>
      <c r="B2508" s="165" t="s">
        <v>11</v>
      </c>
      <c r="C2508" s="192" t="s">
        <v>6809</v>
      </c>
      <c r="D2508" s="192" t="s">
        <v>6810</v>
      </c>
      <c r="E2508" s="205">
        <v>41591.368055555555</v>
      </c>
      <c r="F2508" s="205">
        <v>41591.613888888889</v>
      </c>
      <c r="G2508" s="30" t="str">
        <f t="shared" si="41"/>
        <v>Süresinde Tamamlandı</v>
      </c>
    </row>
    <row r="2509" spans="1:7" ht="15" x14ac:dyDescent="0.2">
      <c r="A2509" s="87">
        <v>2506</v>
      </c>
      <c r="B2509" s="165" t="s">
        <v>11</v>
      </c>
      <c r="C2509" s="192" t="s">
        <v>1022</v>
      </c>
      <c r="D2509" s="192" t="s">
        <v>1023</v>
      </c>
      <c r="E2509" s="205">
        <v>41586.372916666667</v>
      </c>
      <c r="F2509" s="205">
        <v>41589.598611111112</v>
      </c>
      <c r="G2509" s="30">
        <f t="shared" si="41"/>
        <v>-0.22569444444525288</v>
      </c>
    </row>
    <row r="2510" spans="1:7" ht="15" x14ac:dyDescent="0.2">
      <c r="A2510" s="87">
        <v>2507</v>
      </c>
      <c r="B2510" s="165" t="s">
        <v>11</v>
      </c>
      <c r="C2510" s="192" t="s">
        <v>6811</v>
      </c>
      <c r="D2510" s="192" t="s">
        <v>6812</v>
      </c>
      <c r="E2510" s="205">
        <v>41586.372916666667</v>
      </c>
      <c r="F2510" s="205">
        <v>41586.601388888885</v>
      </c>
      <c r="G2510" s="30" t="str">
        <f t="shared" si="41"/>
        <v>Süresinde Tamamlandı</v>
      </c>
    </row>
    <row r="2511" spans="1:7" ht="15" x14ac:dyDescent="0.2">
      <c r="A2511" s="87">
        <v>2508</v>
      </c>
      <c r="B2511" s="165" t="s">
        <v>11</v>
      </c>
      <c r="C2511" s="192" t="s">
        <v>6813</v>
      </c>
      <c r="D2511" s="192" t="s">
        <v>6814</v>
      </c>
      <c r="E2511" s="205">
        <v>41586.372916666667</v>
      </c>
      <c r="F2511" s="205">
        <v>41589.598611111112</v>
      </c>
      <c r="G2511" s="30">
        <f t="shared" si="41"/>
        <v>-0.22569444444525288</v>
      </c>
    </row>
    <row r="2512" spans="1:7" ht="15" x14ac:dyDescent="0.2">
      <c r="A2512" s="87">
        <v>2509</v>
      </c>
      <c r="B2512" s="165" t="s">
        <v>11</v>
      </c>
      <c r="C2512" s="192" t="s">
        <v>1024</v>
      </c>
      <c r="D2512" s="192" t="s">
        <v>1025</v>
      </c>
      <c r="E2512" s="205">
        <v>41585.380555555552</v>
      </c>
      <c r="F2512" s="205">
        <v>41585.615277777775</v>
      </c>
      <c r="G2512" s="30" t="str">
        <f t="shared" si="41"/>
        <v>Süresinde Tamamlandı</v>
      </c>
    </row>
    <row r="2513" spans="1:7" ht="15" x14ac:dyDescent="0.2">
      <c r="A2513" s="87">
        <v>2510</v>
      </c>
      <c r="B2513" s="165" t="s">
        <v>11</v>
      </c>
      <c r="C2513" s="192" t="s">
        <v>1026</v>
      </c>
      <c r="D2513" s="192" t="s">
        <v>1027</v>
      </c>
      <c r="E2513" s="205">
        <v>41598.673611111109</v>
      </c>
      <c r="F2513" s="205">
        <v>41598.673611111109</v>
      </c>
      <c r="G2513" s="30" t="str">
        <f t="shared" si="41"/>
        <v>Süresinde Tamamlandı</v>
      </c>
    </row>
    <row r="2514" spans="1:7" ht="15" x14ac:dyDescent="0.2">
      <c r="A2514" s="87">
        <v>2511</v>
      </c>
      <c r="B2514" s="165" t="s">
        <v>11</v>
      </c>
      <c r="C2514" s="192" t="s">
        <v>6815</v>
      </c>
      <c r="D2514" s="192" t="s">
        <v>6816</v>
      </c>
      <c r="E2514" s="205">
        <v>41603.610416666663</v>
      </c>
      <c r="F2514" s="205">
        <v>41603.610416666663</v>
      </c>
      <c r="G2514" s="30" t="str">
        <f t="shared" si="41"/>
        <v>Süresinde Tamamlandı</v>
      </c>
    </row>
    <row r="2515" spans="1:7" ht="15" x14ac:dyDescent="0.2">
      <c r="A2515" s="87">
        <v>2512</v>
      </c>
      <c r="B2515" s="165" t="s">
        <v>11</v>
      </c>
      <c r="C2515" s="192" t="s">
        <v>1028</v>
      </c>
      <c r="D2515" s="192" t="s">
        <v>1029</v>
      </c>
      <c r="E2515" s="205">
        <v>41607.373611111107</v>
      </c>
      <c r="F2515" s="205">
        <v>41607.720138888886</v>
      </c>
      <c r="G2515" s="30" t="str">
        <f t="shared" si="41"/>
        <v>Süresinde Tamamlandı</v>
      </c>
    </row>
    <row r="2516" spans="1:7" ht="15" x14ac:dyDescent="0.2">
      <c r="A2516" s="87">
        <v>2513</v>
      </c>
      <c r="B2516" s="165" t="s">
        <v>11</v>
      </c>
      <c r="C2516" s="192" t="s">
        <v>6817</v>
      </c>
      <c r="D2516" s="192"/>
      <c r="E2516" s="205">
        <v>41586.372916666667</v>
      </c>
      <c r="F2516" s="205">
        <v>41586.601388888885</v>
      </c>
      <c r="G2516" s="30" t="str">
        <f t="shared" ref="G2516:G2579" si="42">IF(F2516-E2516&lt;=3,"Süresinde Tamamlandı",3-(F2516-E2516))</f>
        <v>Süresinde Tamamlandı</v>
      </c>
    </row>
    <row r="2517" spans="1:7" ht="15" x14ac:dyDescent="0.2">
      <c r="A2517" s="87">
        <v>2514</v>
      </c>
      <c r="B2517" s="165" t="s">
        <v>11</v>
      </c>
      <c r="C2517" s="192" t="s">
        <v>6818</v>
      </c>
      <c r="D2517" s="192" t="s">
        <v>6819</v>
      </c>
      <c r="E2517" s="205">
        <v>41590.377083333333</v>
      </c>
      <c r="F2517" s="205">
        <v>41590.594444444439</v>
      </c>
      <c r="G2517" s="30" t="str">
        <f t="shared" si="42"/>
        <v>Süresinde Tamamlandı</v>
      </c>
    </row>
    <row r="2518" spans="1:7" ht="15" x14ac:dyDescent="0.2">
      <c r="A2518" s="87">
        <v>2515</v>
      </c>
      <c r="B2518" s="165" t="s">
        <v>11</v>
      </c>
      <c r="C2518" s="192" t="s">
        <v>6820</v>
      </c>
      <c r="D2518" s="192" t="s">
        <v>6821</v>
      </c>
      <c r="E2518" s="205">
        <v>41586.372916666667</v>
      </c>
      <c r="F2518" s="205">
        <v>41589.598611111112</v>
      </c>
      <c r="G2518" s="30">
        <f t="shared" si="42"/>
        <v>-0.22569444444525288</v>
      </c>
    </row>
    <row r="2519" spans="1:7" ht="15" x14ac:dyDescent="0.2">
      <c r="A2519" s="87">
        <v>2516</v>
      </c>
      <c r="B2519" s="165" t="s">
        <v>11</v>
      </c>
      <c r="C2519" s="192" t="s">
        <v>6822</v>
      </c>
      <c r="D2519" s="192" t="s">
        <v>6823</v>
      </c>
      <c r="E2519" s="205">
        <v>41584.381249999999</v>
      </c>
      <c r="F2519" s="205">
        <v>41584.604166666664</v>
      </c>
      <c r="G2519" s="30" t="str">
        <f t="shared" si="42"/>
        <v>Süresinde Tamamlandı</v>
      </c>
    </row>
    <row r="2520" spans="1:7" ht="15" x14ac:dyDescent="0.2">
      <c r="A2520" s="87">
        <v>2517</v>
      </c>
      <c r="B2520" s="165" t="s">
        <v>11</v>
      </c>
      <c r="C2520" s="192" t="s">
        <v>1030</v>
      </c>
      <c r="D2520" s="192" t="s">
        <v>1031</v>
      </c>
      <c r="E2520" s="205">
        <v>41607.373611111107</v>
      </c>
      <c r="F2520" s="205">
        <v>41607.597916666666</v>
      </c>
      <c r="G2520" s="30" t="str">
        <f t="shared" si="42"/>
        <v>Süresinde Tamamlandı</v>
      </c>
    </row>
    <row r="2521" spans="1:7" ht="15" x14ac:dyDescent="0.2">
      <c r="A2521" s="87">
        <v>2518</v>
      </c>
      <c r="B2521" s="165" t="s">
        <v>11</v>
      </c>
      <c r="C2521" s="192" t="s">
        <v>6824</v>
      </c>
      <c r="D2521" s="192" t="s">
        <v>6825</v>
      </c>
      <c r="E2521" s="205">
        <v>41607.373611111107</v>
      </c>
      <c r="F2521" s="205">
        <v>41607.720138888886</v>
      </c>
      <c r="G2521" s="30" t="str">
        <f t="shared" si="42"/>
        <v>Süresinde Tamamlandı</v>
      </c>
    </row>
    <row r="2522" spans="1:7" ht="15" x14ac:dyDescent="0.2">
      <c r="A2522" s="87">
        <v>2519</v>
      </c>
      <c r="B2522" s="165" t="s">
        <v>11</v>
      </c>
      <c r="C2522" s="192" t="s">
        <v>6826</v>
      </c>
      <c r="D2522" s="192" t="s">
        <v>6827</v>
      </c>
      <c r="E2522" s="205">
        <v>41584.381249999999</v>
      </c>
      <c r="F2522" s="205">
        <v>41585.67083333333</v>
      </c>
      <c r="G2522" s="30" t="str">
        <f t="shared" si="42"/>
        <v>Süresinde Tamamlandı</v>
      </c>
    </row>
    <row r="2523" spans="1:7" ht="15" x14ac:dyDescent="0.2">
      <c r="A2523" s="87">
        <v>2520</v>
      </c>
      <c r="B2523" s="165" t="s">
        <v>11</v>
      </c>
      <c r="C2523" s="192" t="s">
        <v>6828</v>
      </c>
      <c r="D2523" s="192" t="s">
        <v>6829</v>
      </c>
      <c r="E2523" s="205">
        <v>41598.365972222222</v>
      </c>
      <c r="F2523" s="205">
        <v>41599.611111111109</v>
      </c>
      <c r="G2523" s="30" t="str">
        <f t="shared" si="42"/>
        <v>Süresinde Tamamlandı</v>
      </c>
    </row>
    <row r="2524" spans="1:7" ht="15" x14ac:dyDescent="0.2">
      <c r="A2524" s="87">
        <v>2521</v>
      </c>
      <c r="B2524" s="165" t="s">
        <v>11</v>
      </c>
      <c r="C2524" s="192" t="s">
        <v>1032</v>
      </c>
      <c r="D2524" s="192" t="s">
        <v>1033</v>
      </c>
      <c r="E2524" s="205">
        <v>41586.372916666667</v>
      </c>
      <c r="F2524" s="205">
        <v>41589.598611111112</v>
      </c>
      <c r="G2524" s="30">
        <f t="shared" si="42"/>
        <v>-0.22569444444525288</v>
      </c>
    </row>
    <row r="2525" spans="1:7" ht="15" x14ac:dyDescent="0.2">
      <c r="A2525" s="87">
        <v>2522</v>
      </c>
      <c r="B2525" s="165" t="s">
        <v>11</v>
      </c>
      <c r="C2525" s="192" t="s">
        <v>6830</v>
      </c>
      <c r="D2525" s="192" t="s">
        <v>1035</v>
      </c>
      <c r="E2525" s="205">
        <v>41591.368055555555</v>
      </c>
      <c r="F2525" s="205">
        <v>41591.613888888889</v>
      </c>
      <c r="G2525" s="30" t="str">
        <f t="shared" si="42"/>
        <v>Süresinde Tamamlandı</v>
      </c>
    </row>
    <row r="2526" spans="1:7" ht="15" x14ac:dyDescent="0.2">
      <c r="A2526" s="87">
        <v>2523</v>
      </c>
      <c r="B2526" s="165" t="s">
        <v>11</v>
      </c>
      <c r="C2526" s="192" t="s">
        <v>1034</v>
      </c>
      <c r="D2526" s="192" t="s">
        <v>1035</v>
      </c>
      <c r="E2526" s="205">
        <v>41591.368055555555</v>
      </c>
      <c r="F2526" s="205">
        <v>41591.613888888889</v>
      </c>
      <c r="G2526" s="30" t="str">
        <f t="shared" si="42"/>
        <v>Süresinde Tamamlandı</v>
      </c>
    </row>
    <row r="2527" spans="1:7" ht="15" x14ac:dyDescent="0.2">
      <c r="A2527" s="87">
        <v>2524</v>
      </c>
      <c r="B2527" s="165" t="s">
        <v>11</v>
      </c>
      <c r="C2527" s="192" t="s">
        <v>6831</v>
      </c>
      <c r="D2527" s="192" t="s">
        <v>6832</v>
      </c>
      <c r="E2527" s="205">
        <v>41590.377083333333</v>
      </c>
      <c r="F2527" s="205">
        <v>41591.613888888889</v>
      </c>
      <c r="G2527" s="30" t="str">
        <f t="shared" si="42"/>
        <v>Süresinde Tamamlandı</v>
      </c>
    </row>
    <row r="2528" spans="1:7" ht="15" x14ac:dyDescent="0.2">
      <c r="A2528" s="87">
        <v>2525</v>
      </c>
      <c r="B2528" s="165" t="s">
        <v>11</v>
      </c>
      <c r="C2528" s="192" t="s">
        <v>6833</v>
      </c>
      <c r="D2528" s="192" t="s">
        <v>6834</v>
      </c>
      <c r="E2528" s="205">
        <v>41584.381249999999</v>
      </c>
      <c r="F2528" s="205">
        <v>41584.67083333333</v>
      </c>
      <c r="G2528" s="30" t="str">
        <f t="shared" si="42"/>
        <v>Süresinde Tamamlandı</v>
      </c>
    </row>
    <row r="2529" spans="1:7" ht="15" x14ac:dyDescent="0.2">
      <c r="A2529" s="87">
        <v>2526</v>
      </c>
      <c r="B2529" s="165" t="s">
        <v>11</v>
      </c>
      <c r="C2529" s="192" t="s">
        <v>6835</v>
      </c>
      <c r="D2529" s="192" t="s">
        <v>6836</v>
      </c>
      <c r="E2529" s="205">
        <v>41593.375694444439</v>
      </c>
      <c r="F2529" s="205">
        <v>41593.613888888889</v>
      </c>
      <c r="G2529" s="30" t="str">
        <f t="shared" si="42"/>
        <v>Süresinde Tamamlandı</v>
      </c>
    </row>
    <row r="2530" spans="1:7" ht="15" x14ac:dyDescent="0.2">
      <c r="A2530" s="87">
        <v>2527</v>
      </c>
      <c r="B2530" s="165" t="s">
        <v>11</v>
      </c>
      <c r="C2530" s="192" t="s">
        <v>6837</v>
      </c>
      <c r="D2530" s="192" t="s">
        <v>6838</v>
      </c>
      <c r="E2530" s="205">
        <v>41589.384722222218</v>
      </c>
      <c r="F2530" s="205">
        <v>41589.598611111112</v>
      </c>
      <c r="G2530" s="30" t="str">
        <f t="shared" si="42"/>
        <v>Süresinde Tamamlandı</v>
      </c>
    </row>
    <row r="2531" spans="1:7" ht="15" x14ac:dyDescent="0.2">
      <c r="A2531" s="87">
        <v>2528</v>
      </c>
      <c r="B2531" s="165" t="s">
        <v>11</v>
      </c>
      <c r="C2531" s="192" t="s">
        <v>6839</v>
      </c>
      <c r="D2531" s="192" t="s">
        <v>6840</v>
      </c>
      <c r="E2531" s="205">
        <v>41590.377083333333</v>
      </c>
      <c r="F2531" s="205">
        <v>41591.681944444441</v>
      </c>
      <c r="G2531" s="30" t="str">
        <f t="shared" si="42"/>
        <v>Süresinde Tamamlandı</v>
      </c>
    </row>
    <row r="2532" spans="1:7" ht="15" x14ac:dyDescent="0.2">
      <c r="A2532" s="87">
        <v>2529</v>
      </c>
      <c r="B2532" s="165" t="s">
        <v>11</v>
      </c>
      <c r="C2532" s="192" t="s">
        <v>6841</v>
      </c>
      <c r="D2532" s="192" t="s">
        <v>6842</v>
      </c>
      <c r="E2532" s="205">
        <v>41589.384722222218</v>
      </c>
      <c r="F2532" s="205">
        <v>41589.598611111112</v>
      </c>
      <c r="G2532" s="30" t="str">
        <f t="shared" si="42"/>
        <v>Süresinde Tamamlandı</v>
      </c>
    </row>
    <row r="2533" spans="1:7" ht="15" x14ac:dyDescent="0.2">
      <c r="A2533" s="87">
        <v>2530</v>
      </c>
      <c r="B2533" s="165" t="s">
        <v>11</v>
      </c>
      <c r="C2533" s="192" t="s">
        <v>1036</v>
      </c>
      <c r="D2533" s="192" t="s">
        <v>1037</v>
      </c>
      <c r="E2533" s="205">
        <v>41585.380555555552</v>
      </c>
      <c r="F2533" s="205">
        <v>41585.67083333333</v>
      </c>
      <c r="G2533" s="30" t="str">
        <f t="shared" si="42"/>
        <v>Süresinde Tamamlandı</v>
      </c>
    </row>
    <row r="2534" spans="1:7" ht="15" x14ac:dyDescent="0.2">
      <c r="A2534" s="87">
        <v>2531</v>
      </c>
      <c r="B2534" s="165" t="s">
        <v>11</v>
      </c>
      <c r="C2534" s="192" t="s">
        <v>6843</v>
      </c>
      <c r="D2534" s="192" t="s">
        <v>1038</v>
      </c>
      <c r="E2534" s="205">
        <v>41592.381944444445</v>
      </c>
      <c r="F2534" s="205">
        <v>41592.597222222219</v>
      </c>
      <c r="G2534" s="30" t="str">
        <f t="shared" si="42"/>
        <v>Süresinde Tamamlandı</v>
      </c>
    </row>
    <row r="2535" spans="1:7" ht="15" x14ac:dyDescent="0.2">
      <c r="A2535" s="87">
        <v>2532</v>
      </c>
      <c r="B2535" s="165" t="s">
        <v>11</v>
      </c>
      <c r="C2535" s="192" t="s">
        <v>6844</v>
      </c>
      <c r="D2535" s="192" t="s">
        <v>6845</v>
      </c>
      <c r="E2535" s="205">
        <v>41592.381944444445</v>
      </c>
      <c r="F2535" s="205">
        <v>41592.597222222219</v>
      </c>
      <c r="G2535" s="30" t="str">
        <f t="shared" si="42"/>
        <v>Süresinde Tamamlandı</v>
      </c>
    </row>
    <row r="2536" spans="1:7" ht="15" x14ac:dyDescent="0.2">
      <c r="A2536" s="87">
        <v>2533</v>
      </c>
      <c r="B2536" s="165" t="s">
        <v>11</v>
      </c>
      <c r="C2536" s="192" t="s">
        <v>6846</v>
      </c>
      <c r="D2536" s="192" t="s">
        <v>1039</v>
      </c>
      <c r="E2536" s="205">
        <v>41592.381944444445</v>
      </c>
      <c r="F2536" s="205">
        <v>41592.688888888886</v>
      </c>
      <c r="G2536" s="30" t="str">
        <f t="shared" si="42"/>
        <v>Süresinde Tamamlandı</v>
      </c>
    </row>
    <row r="2537" spans="1:7" ht="15" x14ac:dyDescent="0.2">
      <c r="A2537" s="87">
        <v>2534</v>
      </c>
      <c r="B2537" s="165" t="s">
        <v>11</v>
      </c>
      <c r="C2537" s="192" t="s">
        <v>1040</v>
      </c>
      <c r="D2537" s="192" t="s">
        <v>1041</v>
      </c>
      <c r="E2537" s="205">
        <v>41590.377083333333</v>
      </c>
      <c r="F2537" s="205">
        <v>41590.594444444439</v>
      </c>
      <c r="G2537" s="30" t="str">
        <f t="shared" si="42"/>
        <v>Süresinde Tamamlandı</v>
      </c>
    </row>
    <row r="2538" spans="1:7" ht="15" x14ac:dyDescent="0.2">
      <c r="A2538" s="87">
        <v>2535</v>
      </c>
      <c r="B2538" s="165" t="s">
        <v>11</v>
      </c>
      <c r="C2538" s="192" t="s">
        <v>6847</v>
      </c>
      <c r="D2538" s="192" t="s">
        <v>6848</v>
      </c>
      <c r="E2538" s="205">
        <v>41589.384722222218</v>
      </c>
      <c r="F2538" s="205">
        <v>41590.594444444439</v>
      </c>
      <c r="G2538" s="30" t="str">
        <f t="shared" si="42"/>
        <v>Süresinde Tamamlandı</v>
      </c>
    </row>
    <row r="2539" spans="1:7" ht="15" x14ac:dyDescent="0.2">
      <c r="A2539" s="87">
        <v>2536</v>
      </c>
      <c r="B2539" s="165" t="s">
        <v>11</v>
      </c>
      <c r="C2539" s="192" t="s">
        <v>6849</v>
      </c>
      <c r="D2539" s="192" t="s">
        <v>6850</v>
      </c>
      <c r="E2539" s="205">
        <v>41586.372916666667</v>
      </c>
      <c r="F2539" s="205">
        <v>41586.676388888889</v>
      </c>
      <c r="G2539" s="30" t="str">
        <f t="shared" si="42"/>
        <v>Süresinde Tamamlandı</v>
      </c>
    </row>
    <row r="2540" spans="1:7" ht="15" x14ac:dyDescent="0.2">
      <c r="A2540" s="87">
        <v>2537</v>
      </c>
      <c r="B2540" s="165" t="s">
        <v>11</v>
      </c>
      <c r="C2540" s="192" t="s">
        <v>6851</v>
      </c>
      <c r="D2540" s="192" t="s">
        <v>6852</v>
      </c>
      <c r="E2540" s="205">
        <v>41589.384722222218</v>
      </c>
      <c r="F2540" s="205">
        <v>41589.677083333328</v>
      </c>
      <c r="G2540" s="30" t="str">
        <f t="shared" si="42"/>
        <v>Süresinde Tamamlandı</v>
      </c>
    </row>
    <row r="2541" spans="1:7" ht="15" x14ac:dyDescent="0.2">
      <c r="A2541" s="87">
        <v>2538</v>
      </c>
      <c r="B2541" s="165" t="s">
        <v>11</v>
      </c>
      <c r="C2541" s="192" t="s">
        <v>6853</v>
      </c>
      <c r="D2541" s="192" t="s">
        <v>6854</v>
      </c>
      <c r="E2541" s="205">
        <v>41585.722222222219</v>
      </c>
      <c r="F2541" s="205">
        <v>41585.722222222219</v>
      </c>
      <c r="G2541" s="30" t="str">
        <f t="shared" si="42"/>
        <v>Süresinde Tamamlandı</v>
      </c>
    </row>
    <row r="2542" spans="1:7" ht="15" x14ac:dyDescent="0.2">
      <c r="A2542" s="87">
        <v>2539</v>
      </c>
      <c r="B2542" s="165" t="s">
        <v>11</v>
      </c>
      <c r="C2542" s="192" t="s">
        <v>6855</v>
      </c>
      <c r="D2542" s="192"/>
      <c r="E2542" s="205">
        <v>41598.59375</v>
      </c>
      <c r="F2542" s="205">
        <v>41598.59375</v>
      </c>
      <c r="G2542" s="30" t="str">
        <f t="shared" si="42"/>
        <v>Süresinde Tamamlandı</v>
      </c>
    </row>
    <row r="2543" spans="1:7" ht="15" x14ac:dyDescent="0.2">
      <c r="A2543" s="87">
        <v>2540</v>
      </c>
      <c r="B2543" s="165" t="s">
        <v>11</v>
      </c>
      <c r="C2543" s="192" t="s">
        <v>6856</v>
      </c>
      <c r="D2543" s="192" t="s">
        <v>6857</v>
      </c>
      <c r="E2543" s="205">
        <v>41589.384722222218</v>
      </c>
      <c r="F2543" s="205">
        <v>41590.594444444439</v>
      </c>
      <c r="G2543" s="30" t="str">
        <f t="shared" si="42"/>
        <v>Süresinde Tamamlandı</v>
      </c>
    </row>
    <row r="2544" spans="1:7" ht="15" x14ac:dyDescent="0.2">
      <c r="A2544" s="87">
        <v>2541</v>
      </c>
      <c r="B2544" s="165" t="s">
        <v>11</v>
      </c>
      <c r="C2544" s="192" t="s">
        <v>6858</v>
      </c>
      <c r="D2544" s="192"/>
      <c r="E2544" s="205">
        <v>41586.372916666667</v>
      </c>
      <c r="F2544" s="205">
        <v>41586.676388888889</v>
      </c>
      <c r="G2544" s="30" t="str">
        <f t="shared" si="42"/>
        <v>Süresinde Tamamlandı</v>
      </c>
    </row>
    <row r="2545" spans="1:7" ht="15" x14ac:dyDescent="0.2">
      <c r="A2545" s="87">
        <v>2542</v>
      </c>
      <c r="B2545" s="165" t="s">
        <v>11</v>
      </c>
      <c r="C2545" s="192" t="s">
        <v>6859</v>
      </c>
      <c r="D2545" s="192" t="s">
        <v>6860</v>
      </c>
      <c r="E2545" s="205">
        <v>41591.368055555555</v>
      </c>
      <c r="F2545" s="205">
        <v>41591.613888888889</v>
      </c>
      <c r="G2545" s="30" t="str">
        <f t="shared" si="42"/>
        <v>Süresinde Tamamlandı</v>
      </c>
    </row>
    <row r="2546" spans="1:7" ht="15" x14ac:dyDescent="0.2">
      <c r="A2546" s="87">
        <v>2543</v>
      </c>
      <c r="B2546" s="165" t="s">
        <v>11</v>
      </c>
      <c r="C2546" s="192" t="s">
        <v>6861</v>
      </c>
      <c r="D2546" s="192" t="s">
        <v>6862</v>
      </c>
      <c r="E2546" s="205">
        <v>41590.377083333333</v>
      </c>
      <c r="F2546" s="205">
        <v>41591.652777777774</v>
      </c>
      <c r="G2546" s="30" t="str">
        <f t="shared" si="42"/>
        <v>Süresinde Tamamlandı</v>
      </c>
    </row>
    <row r="2547" spans="1:7" ht="15" x14ac:dyDescent="0.2">
      <c r="A2547" s="87">
        <v>2544</v>
      </c>
      <c r="B2547" s="165" t="s">
        <v>11</v>
      </c>
      <c r="C2547" s="192" t="s">
        <v>1042</v>
      </c>
      <c r="D2547" s="192" t="s">
        <v>1043</v>
      </c>
      <c r="E2547" s="205">
        <v>41585.380555555552</v>
      </c>
      <c r="F2547" s="205">
        <v>41585.615277777775</v>
      </c>
      <c r="G2547" s="30" t="str">
        <f t="shared" si="42"/>
        <v>Süresinde Tamamlandı</v>
      </c>
    </row>
    <row r="2548" spans="1:7" ht="15" x14ac:dyDescent="0.2">
      <c r="A2548" s="87">
        <v>2545</v>
      </c>
      <c r="B2548" s="165" t="s">
        <v>11</v>
      </c>
      <c r="C2548" s="192" t="s">
        <v>6863</v>
      </c>
      <c r="D2548" s="192" t="s">
        <v>6864</v>
      </c>
      <c r="E2548" s="205">
        <v>41590.377083333333</v>
      </c>
      <c r="F2548" s="205">
        <v>41590.731249999997</v>
      </c>
      <c r="G2548" s="30" t="str">
        <f t="shared" si="42"/>
        <v>Süresinde Tamamlandı</v>
      </c>
    </row>
    <row r="2549" spans="1:7" ht="15" x14ac:dyDescent="0.2">
      <c r="A2549" s="87">
        <v>2546</v>
      </c>
      <c r="B2549" s="165" t="s">
        <v>11</v>
      </c>
      <c r="C2549" s="192" t="s">
        <v>6865</v>
      </c>
      <c r="D2549" s="192" t="s">
        <v>6866</v>
      </c>
      <c r="E2549" s="205">
        <v>41585.380555555552</v>
      </c>
      <c r="F2549" s="205">
        <v>41585.722222222219</v>
      </c>
      <c r="G2549" s="30" t="str">
        <f t="shared" si="42"/>
        <v>Süresinde Tamamlandı</v>
      </c>
    </row>
    <row r="2550" spans="1:7" ht="15" x14ac:dyDescent="0.2">
      <c r="A2550" s="87">
        <v>2547</v>
      </c>
      <c r="B2550" s="165" t="s">
        <v>11</v>
      </c>
      <c r="C2550" s="192" t="s">
        <v>6867</v>
      </c>
      <c r="D2550" s="192" t="s">
        <v>6868</v>
      </c>
      <c r="E2550" s="205">
        <v>41585.380555555552</v>
      </c>
      <c r="F2550" s="205">
        <v>41585.615277777775</v>
      </c>
      <c r="G2550" s="30" t="str">
        <f t="shared" si="42"/>
        <v>Süresinde Tamamlandı</v>
      </c>
    </row>
    <row r="2551" spans="1:7" ht="15" x14ac:dyDescent="0.2">
      <c r="A2551" s="87">
        <v>2548</v>
      </c>
      <c r="B2551" s="165" t="s">
        <v>11</v>
      </c>
      <c r="C2551" s="192" t="s">
        <v>6869</v>
      </c>
      <c r="D2551" s="192" t="s">
        <v>6870</v>
      </c>
      <c r="E2551" s="205">
        <v>41586.372916666667</v>
      </c>
      <c r="F2551" s="205">
        <v>41586.601388888885</v>
      </c>
      <c r="G2551" s="30" t="str">
        <f t="shared" si="42"/>
        <v>Süresinde Tamamlandı</v>
      </c>
    </row>
    <row r="2552" spans="1:7" ht="15" x14ac:dyDescent="0.2">
      <c r="A2552" s="87">
        <v>2549</v>
      </c>
      <c r="B2552" s="165" t="s">
        <v>11</v>
      </c>
      <c r="C2552" s="192" t="s">
        <v>6871</v>
      </c>
      <c r="D2552" s="192" t="s">
        <v>6872</v>
      </c>
      <c r="E2552" s="205">
        <v>41597.666666666664</v>
      </c>
      <c r="F2552" s="205">
        <v>41597.666666666664</v>
      </c>
      <c r="G2552" s="30" t="str">
        <f t="shared" si="42"/>
        <v>Süresinde Tamamlandı</v>
      </c>
    </row>
    <row r="2553" spans="1:7" ht="15" x14ac:dyDescent="0.2">
      <c r="A2553" s="87">
        <v>2550</v>
      </c>
      <c r="B2553" s="165" t="s">
        <v>11</v>
      </c>
      <c r="C2553" s="192" t="s">
        <v>6873</v>
      </c>
      <c r="D2553" s="192" t="s">
        <v>6874</v>
      </c>
      <c r="E2553" s="205">
        <v>41590.594444444439</v>
      </c>
      <c r="F2553" s="205">
        <v>41590.594444444439</v>
      </c>
      <c r="G2553" s="30" t="str">
        <f t="shared" si="42"/>
        <v>Süresinde Tamamlandı</v>
      </c>
    </row>
    <row r="2554" spans="1:7" ht="15" x14ac:dyDescent="0.2">
      <c r="A2554" s="87">
        <v>2551</v>
      </c>
      <c r="B2554" s="165" t="s">
        <v>11</v>
      </c>
      <c r="C2554" s="192" t="s">
        <v>6875</v>
      </c>
      <c r="D2554" s="192" t="s">
        <v>6876</v>
      </c>
      <c r="E2554" s="205">
        <v>41586.729166666664</v>
      </c>
      <c r="F2554" s="205">
        <v>41586.729166666664</v>
      </c>
      <c r="G2554" s="30" t="str">
        <f t="shared" si="42"/>
        <v>Süresinde Tamamlandı</v>
      </c>
    </row>
    <row r="2555" spans="1:7" ht="15" x14ac:dyDescent="0.2">
      <c r="A2555" s="87">
        <v>2552</v>
      </c>
      <c r="B2555" s="165" t="s">
        <v>11</v>
      </c>
      <c r="C2555" s="192" t="s">
        <v>6877</v>
      </c>
      <c r="D2555" s="192" t="s">
        <v>6878</v>
      </c>
      <c r="E2555" s="205">
        <v>41585.615277777775</v>
      </c>
      <c r="F2555" s="205">
        <v>41585.615277777775</v>
      </c>
      <c r="G2555" s="30" t="str">
        <f t="shared" si="42"/>
        <v>Süresinde Tamamlandı</v>
      </c>
    </row>
    <row r="2556" spans="1:7" ht="15" x14ac:dyDescent="0.2">
      <c r="A2556" s="87">
        <v>2553</v>
      </c>
      <c r="B2556" s="165" t="s">
        <v>11</v>
      </c>
      <c r="C2556" s="192" t="s">
        <v>1044</v>
      </c>
      <c r="D2556" s="192" t="s">
        <v>1045</v>
      </c>
      <c r="E2556" s="205">
        <v>41591.613888888889</v>
      </c>
      <c r="F2556" s="205">
        <v>41591.613888888889</v>
      </c>
      <c r="G2556" s="30" t="str">
        <f t="shared" si="42"/>
        <v>Süresinde Tamamlandı</v>
      </c>
    </row>
    <row r="2557" spans="1:7" ht="15" x14ac:dyDescent="0.2">
      <c r="A2557" s="87">
        <v>2554</v>
      </c>
      <c r="B2557" s="165" t="s">
        <v>11</v>
      </c>
      <c r="C2557" s="192" t="s">
        <v>1046</v>
      </c>
      <c r="D2557" s="192" t="s">
        <v>1047</v>
      </c>
      <c r="E2557" s="205">
        <v>41584.604166666664</v>
      </c>
      <c r="F2557" s="205">
        <v>41584.604166666664</v>
      </c>
      <c r="G2557" s="30" t="str">
        <f t="shared" si="42"/>
        <v>Süresinde Tamamlandı</v>
      </c>
    </row>
    <row r="2558" spans="1:7" ht="15" x14ac:dyDescent="0.2">
      <c r="A2558" s="87">
        <v>2555</v>
      </c>
      <c r="B2558" s="165" t="s">
        <v>11</v>
      </c>
      <c r="C2558" s="192" t="s">
        <v>6879</v>
      </c>
      <c r="D2558" s="192"/>
      <c r="E2558" s="205">
        <v>41592.597222222219</v>
      </c>
      <c r="F2558" s="205">
        <v>41592.597222222219</v>
      </c>
      <c r="G2558" s="30" t="str">
        <f t="shared" si="42"/>
        <v>Süresinde Tamamlandı</v>
      </c>
    </row>
    <row r="2559" spans="1:7" ht="15" x14ac:dyDescent="0.2">
      <c r="A2559" s="87">
        <v>2556</v>
      </c>
      <c r="B2559" s="165" t="s">
        <v>11</v>
      </c>
      <c r="C2559" s="192" t="s">
        <v>1048</v>
      </c>
      <c r="D2559" s="192"/>
      <c r="E2559" s="205">
        <v>41585.380555555552</v>
      </c>
      <c r="F2559" s="205">
        <v>41585.722222222219</v>
      </c>
      <c r="G2559" s="30" t="str">
        <f t="shared" si="42"/>
        <v>Süresinde Tamamlandı</v>
      </c>
    </row>
    <row r="2560" spans="1:7" ht="15" x14ac:dyDescent="0.2">
      <c r="A2560" s="87">
        <v>2557</v>
      </c>
      <c r="B2560" s="165" t="s">
        <v>11</v>
      </c>
      <c r="C2560" s="192" t="s">
        <v>6880</v>
      </c>
      <c r="D2560" s="192"/>
      <c r="E2560" s="205">
        <v>41586.372916666667</v>
      </c>
      <c r="F2560" s="205">
        <v>41586.676388888889</v>
      </c>
      <c r="G2560" s="30" t="str">
        <f t="shared" si="42"/>
        <v>Süresinde Tamamlandı</v>
      </c>
    </row>
    <row r="2561" spans="1:7" ht="15" x14ac:dyDescent="0.2">
      <c r="A2561" s="87">
        <v>2558</v>
      </c>
      <c r="B2561" s="165" t="s">
        <v>11</v>
      </c>
      <c r="C2561" s="192" t="s">
        <v>1093</v>
      </c>
      <c r="D2561" s="192" t="s">
        <v>6881</v>
      </c>
      <c r="E2561" s="205">
        <v>41585.380555555552</v>
      </c>
      <c r="F2561" s="205">
        <v>41585.615277777775</v>
      </c>
      <c r="G2561" s="30" t="str">
        <f t="shared" si="42"/>
        <v>Süresinde Tamamlandı</v>
      </c>
    </row>
    <row r="2562" spans="1:7" ht="15" x14ac:dyDescent="0.2">
      <c r="A2562" s="87">
        <v>2559</v>
      </c>
      <c r="B2562" s="165" t="s">
        <v>11</v>
      </c>
      <c r="C2562" s="192" t="s">
        <v>6882</v>
      </c>
      <c r="D2562" s="192"/>
      <c r="E2562" s="205">
        <v>41589.384722222218</v>
      </c>
      <c r="F2562" s="205">
        <v>41590.594444444439</v>
      </c>
      <c r="G2562" s="30" t="str">
        <f t="shared" si="42"/>
        <v>Süresinde Tamamlandı</v>
      </c>
    </row>
    <row r="2563" spans="1:7" ht="15" x14ac:dyDescent="0.2">
      <c r="A2563" s="87">
        <v>2560</v>
      </c>
      <c r="B2563" s="165" t="s">
        <v>11</v>
      </c>
      <c r="C2563" s="192" t="s">
        <v>6883</v>
      </c>
      <c r="D2563" s="192"/>
      <c r="E2563" s="205">
        <v>41593.375694444439</v>
      </c>
      <c r="F2563" s="205">
        <v>41593.692361111112</v>
      </c>
      <c r="G2563" s="30" t="str">
        <f t="shared" si="42"/>
        <v>Süresinde Tamamlandı</v>
      </c>
    </row>
    <row r="2564" spans="1:7" ht="15" x14ac:dyDescent="0.2">
      <c r="A2564" s="87">
        <v>2561</v>
      </c>
      <c r="B2564" s="165" t="s">
        <v>11</v>
      </c>
      <c r="C2564" s="192" t="s">
        <v>6884</v>
      </c>
      <c r="D2564" s="192" t="s">
        <v>6885</v>
      </c>
      <c r="E2564" s="205">
        <v>41586.372916666667</v>
      </c>
      <c r="F2564" s="205">
        <v>41586.760416666664</v>
      </c>
      <c r="G2564" s="30" t="str">
        <f t="shared" si="42"/>
        <v>Süresinde Tamamlandı</v>
      </c>
    </row>
    <row r="2565" spans="1:7" ht="15" x14ac:dyDescent="0.2">
      <c r="A2565" s="87">
        <v>2562</v>
      </c>
      <c r="B2565" s="165" t="s">
        <v>11</v>
      </c>
      <c r="C2565" s="192" t="s">
        <v>6886</v>
      </c>
      <c r="D2565" s="192"/>
      <c r="E2565" s="205">
        <v>41586.372916666667</v>
      </c>
      <c r="F2565" s="205">
        <v>41586.601388888885</v>
      </c>
      <c r="G2565" s="30" t="str">
        <f t="shared" si="42"/>
        <v>Süresinde Tamamlandı</v>
      </c>
    </row>
    <row r="2566" spans="1:7" ht="15" x14ac:dyDescent="0.2">
      <c r="A2566" s="87">
        <v>2563</v>
      </c>
      <c r="B2566" s="165" t="s">
        <v>11</v>
      </c>
      <c r="C2566" s="192" t="s">
        <v>2970</v>
      </c>
      <c r="D2566" s="192" t="s">
        <v>6887</v>
      </c>
      <c r="E2566" s="205">
        <v>41585.67083333333</v>
      </c>
      <c r="F2566" s="205">
        <v>41585.67083333333</v>
      </c>
      <c r="G2566" s="30" t="str">
        <f t="shared" si="42"/>
        <v>Süresinde Tamamlandı</v>
      </c>
    </row>
    <row r="2567" spans="1:7" ht="15" x14ac:dyDescent="0.2">
      <c r="A2567" s="87">
        <v>2564</v>
      </c>
      <c r="B2567" s="165" t="s">
        <v>11</v>
      </c>
      <c r="C2567" s="192" t="s">
        <v>6888</v>
      </c>
      <c r="D2567" s="192"/>
      <c r="E2567" s="205">
        <v>41585.722222222219</v>
      </c>
      <c r="F2567" s="205">
        <v>41585.722222222219</v>
      </c>
      <c r="G2567" s="30" t="str">
        <f t="shared" si="42"/>
        <v>Süresinde Tamamlandı</v>
      </c>
    </row>
    <row r="2568" spans="1:7" ht="15" x14ac:dyDescent="0.2">
      <c r="A2568" s="87">
        <v>2565</v>
      </c>
      <c r="B2568" s="165" t="s">
        <v>11</v>
      </c>
      <c r="C2568" s="192" t="s">
        <v>6889</v>
      </c>
      <c r="D2568" s="192"/>
      <c r="E2568" s="205">
        <v>41589.384722222218</v>
      </c>
      <c r="F2568" s="205">
        <v>41589.598611111112</v>
      </c>
      <c r="G2568" s="30" t="str">
        <f t="shared" si="42"/>
        <v>Süresinde Tamamlandı</v>
      </c>
    </row>
    <row r="2569" spans="1:7" ht="15" x14ac:dyDescent="0.2">
      <c r="A2569" s="87">
        <v>2566</v>
      </c>
      <c r="B2569" s="165" t="s">
        <v>11</v>
      </c>
      <c r="C2569" s="192" t="s">
        <v>1049</v>
      </c>
      <c r="D2569" s="192"/>
      <c r="E2569" s="205">
        <v>41584.381249999999</v>
      </c>
      <c r="F2569" s="205">
        <v>41585.615277777775</v>
      </c>
      <c r="G2569" s="30" t="str">
        <f t="shared" si="42"/>
        <v>Süresinde Tamamlandı</v>
      </c>
    </row>
    <row r="2570" spans="1:7" ht="15" x14ac:dyDescent="0.2">
      <c r="A2570" s="87">
        <v>2567</v>
      </c>
      <c r="B2570" s="165" t="s">
        <v>11</v>
      </c>
      <c r="C2570" s="192" t="s">
        <v>6890</v>
      </c>
      <c r="D2570" s="192"/>
      <c r="E2570" s="205">
        <v>41593.375694444439</v>
      </c>
      <c r="F2570" s="205">
        <v>41593.613888888889</v>
      </c>
      <c r="G2570" s="30" t="str">
        <f t="shared" si="42"/>
        <v>Süresinde Tamamlandı</v>
      </c>
    </row>
    <row r="2571" spans="1:7" ht="15" x14ac:dyDescent="0.2">
      <c r="A2571" s="87">
        <v>2568</v>
      </c>
      <c r="B2571" s="165" t="s">
        <v>11</v>
      </c>
      <c r="C2571" s="192" t="s">
        <v>6891</v>
      </c>
      <c r="D2571" s="192"/>
      <c r="E2571" s="205">
        <v>41593.375694444439</v>
      </c>
      <c r="F2571" s="205">
        <v>41593.613888888889</v>
      </c>
      <c r="G2571" s="30" t="str">
        <f t="shared" si="42"/>
        <v>Süresinde Tamamlandı</v>
      </c>
    </row>
    <row r="2572" spans="1:7" ht="15" x14ac:dyDescent="0.2">
      <c r="A2572" s="87">
        <v>2569</v>
      </c>
      <c r="B2572" s="165" t="s">
        <v>11</v>
      </c>
      <c r="C2572" s="192" t="s">
        <v>1051</v>
      </c>
      <c r="D2572" s="192" t="s">
        <v>1052</v>
      </c>
      <c r="E2572" s="205">
        <v>41585.380555555552</v>
      </c>
      <c r="F2572" s="205">
        <v>41585.615277777775</v>
      </c>
      <c r="G2572" s="30" t="str">
        <f t="shared" si="42"/>
        <v>Süresinde Tamamlandı</v>
      </c>
    </row>
    <row r="2573" spans="1:7" ht="15" x14ac:dyDescent="0.2">
      <c r="A2573" s="87">
        <v>2570</v>
      </c>
      <c r="B2573" s="165" t="s">
        <v>11</v>
      </c>
      <c r="C2573" s="192" t="s">
        <v>6892</v>
      </c>
      <c r="D2573" s="192" t="s">
        <v>6893</v>
      </c>
      <c r="E2573" s="205">
        <v>41585.380555555552</v>
      </c>
      <c r="F2573" s="205">
        <v>41585.615277777775</v>
      </c>
      <c r="G2573" s="30" t="str">
        <f t="shared" si="42"/>
        <v>Süresinde Tamamlandı</v>
      </c>
    </row>
    <row r="2574" spans="1:7" ht="15" x14ac:dyDescent="0.2">
      <c r="A2574" s="87">
        <v>2571</v>
      </c>
      <c r="B2574" s="165" t="s">
        <v>11</v>
      </c>
      <c r="C2574" s="192" t="s">
        <v>6894</v>
      </c>
      <c r="D2574" s="192" t="s">
        <v>3505</v>
      </c>
      <c r="E2574" s="205">
        <v>41584.381249999999</v>
      </c>
      <c r="F2574" s="205">
        <v>41584.604166666664</v>
      </c>
      <c r="G2574" s="30" t="str">
        <f t="shared" si="42"/>
        <v>Süresinde Tamamlandı</v>
      </c>
    </row>
    <row r="2575" spans="1:7" ht="15" x14ac:dyDescent="0.2">
      <c r="A2575" s="87">
        <v>2572</v>
      </c>
      <c r="B2575" s="165" t="s">
        <v>11</v>
      </c>
      <c r="C2575" s="192" t="s">
        <v>6895</v>
      </c>
      <c r="D2575" s="192"/>
      <c r="E2575" s="205">
        <v>41589.384722222218</v>
      </c>
      <c r="F2575" s="205">
        <v>41589.677083333328</v>
      </c>
      <c r="G2575" s="30" t="str">
        <f t="shared" si="42"/>
        <v>Süresinde Tamamlandı</v>
      </c>
    </row>
    <row r="2576" spans="1:7" ht="15" x14ac:dyDescent="0.2">
      <c r="A2576" s="87">
        <v>2573</v>
      </c>
      <c r="B2576" s="165" t="s">
        <v>11</v>
      </c>
      <c r="C2576" s="192" t="s">
        <v>1053</v>
      </c>
      <c r="D2576" s="192" t="s">
        <v>1054</v>
      </c>
      <c r="E2576" s="205">
        <v>41586.372916666667</v>
      </c>
      <c r="F2576" s="205">
        <v>41589.720833333333</v>
      </c>
      <c r="G2576" s="30">
        <f t="shared" si="42"/>
        <v>-0.34791666666569654</v>
      </c>
    </row>
    <row r="2577" spans="1:7" ht="15" x14ac:dyDescent="0.2">
      <c r="A2577" s="87">
        <v>2574</v>
      </c>
      <c r="B2577" s="165" t="s">
        <v>11</v>
      </c>
      <c r="C2577" s="192" t="s">
        <v>6896</v>
      </c>
      <c r="D2577" s="192" t="s">
        <v>6897</v>
      </c>
      <c r="E2577" s="205">
        <v>41592.381944444445</v>
      </c>
      <c r="F2577" s="205">
        <v>41592.597222222219</v>
      </c>
      <c r="G2577" s="30" t="str">
        <f t="shared" si="42"/>
        <v>Süresinde Tamamlandı</v>
      </c>
    </row>
    <row r="2578" spans="1:7" ht="15" x14ac:dyDescent="0.2">
      <c r="A2578" s="87">
        <v>2575</v>
      </c>
      <c r="B2578" s="165" t="s">
        <v>11</v>
      </c>
      <c r="C2578" s="192" t="s">
        <v>1055</v>
      </c>
      <c r="D2578" s="192" t="s">
        <v>1056</v>
      </c>
      <c r="E2578" s="205">
        <v>41586.372916666667</v>
      </c>
      <c r="F2578" s="205">
        <v>41586.752083333333</v>
      </c>
      <c r="G2578" s="30" t="str">
        <f t="shared" si="42"/>
        <v>Süresinde Tamamlandı</v>
      </c>
    </row>
    <row r="2579" spans="1:7" ht="15" x14ac:dyDescent="0.2">
      <c r="A2579" s="87">
        <v>2576</v>
      </c>
      <c r="B2579" s="165" t="s">
        <v>11</v>
      </c>
      <c r="C2579" s="192" t="s">
        <v>1057</v>
      </c>
      <c r="D2579" s="192" t="s">
        <v>1056</v>
      </c>
      <c r="E2579" s="205">
        <v>41586.372916666667</v>
      </c>
      <c r="F2579" s="205">
        <v>41590.686805555553</v>
      </c>
      <c r="G2579" s="30">
        <f t="shared" si="42"/>
        <v>-1.3138888888861402</v>
      </c>
    </row>
    <row r="2580" spans="1:7" ht="15" x14ac:dyDescent="0.2">
      <c r="A2580" s="87">
        <v>2577</v>
      </c>
      <c r="B2580" s="165" t="s">
        <v>11</v>
      </c>
      <c r="C2580" s="192" t="s">
        <v>6898</v>
      </c>
      <c r="D2580" s="192" t="s">
        <v>6899</v>
      </c>
      <c r="E2580" s="205">
        <v>41589.384722222218</v>
      </c>
      <c r="F2580" s="205">
        <v>41589.598611111112</v>
      </c>
      <c r="G2580" s="30" t="str">
        <f t="shared" ref="G2580:G2643" si="43">IF(F2580-E2580&lt;=3,"Süresinde Tamamlandı",3-(F2580-E2580))</f>
        <v>Süresinde Tamamlandı</v>
      </c>
    </row>
    <row r="2581" spans="1:7" ht="15" x14ac:dyDescent="0.2">
      <c r="A2581" s="87">
        <v>2578</v>
      </c>
      <c r="B2581" s="165" t="s">
        <v>11</v>
      </c>
      <c r="C2581" s="192" t="s">
        <v>6900</v>
      </c>
      <c r="D2581" s="192" t="s">
        <v>6901</v>
      </c>
      <c r="E2581" s="205">
        <v>41589.384722222218</v>
      </c>
      <c r="F2581" s="205">
        <v>41590.594444444439</v>
      </c>
      <c r="G2581" s="30" t="str">
        <f t="shared" si="43"/>
        <v>Süresinde Tamamlandı</v>
      </c>
    </row>
    <row r="2582" spans="1:7" ht="15" x14ac:dyDescent="0.2">
      <c r="A2582" s="87">
        <v>2579</v>
      </c>
      <c r="B2582" s="165" t="s">
        <v>11</v>
      </c>
      <c r="C2582" s="192" t="s">
        <v>6902</v>
      </c>
      <c r="D2582" s="192"/>
      <c r="E2582" s="205">
        <v>41589.384722222218</v>
      </c>
      <c r="F2582" s="205">
        <v>41589.677083333328</v>
      </c>
      <c r="G2582" s="30" t="str">
        <f t="shared" si="43"/>
        <v>Süresinde Tamamlandı</v>
      </c>
    </row>
    <row r="2583" spans="1:7" ht="15" x14ac:dyDescent="0.2">
      <c r="A2583" s="87">
        <v>2580</v>
      </c>
      <c r="B2583" s="165" t="s">
        <v>11</v>
      </c>
      <c r="C2583" s="192" t="s">
        <v>1097</v>
      </c>
      <c r="D2583" s="192"/>
      <c r="E2583" s="205">
        <v>41589.384722222218</v>
      </c>
      <c r="F2583" s="205">
        <v>41589.598611111112</v>
      </c>
      <c r="G2583" s="30" t="str">
        <f t="shared" si="43"/>
        <v>Süresinde Tamamlandı</v>
      </c>
    </row>
    <row r="2584" spans="1:7" ht="15" x14ac:dyDescent="0.2">
      <c r="A2584" s="87">
        <v>2581</v>
      </c>
      <c r="B2584" s="165" t="s">
        <v>11</v>
      </c>
      <c r="C2584" s="192" t="s">
        <v>471</v>
      </c>
      <c r="D2584" s="192"/>
      <c r="E2584" s="205">
        <v>41592.381944444445</v>
      </c>
      <c r="F2584" s="205">
        <v>41592.597222222219</v>
      </c>
      <c r="G2584" s="30" t="str">
        <f t="shared" si="43"/>
        <v>Süresinde Tamamlandı</v>
      </c>
    </row>
    <row r="2585" spans="1:7" ht="15" x14ac:dyDescent="0.2">
      <c r="A2585" s="87">
        <v>2582</v>
      </c>
      <c r="B2585" s="165" t="s">
        <v>11</v>
      </c>
      <c r="C2585" s="192" t="s">
        <v>6903</v>
      </c>
      <c r="D2585" s="192" t="s">
        <v>1058</v>
      </c>
      <c r="E2585" s="205">
        <v>41579.714583333334</v>
      </c>
      <c r="F2585" s="205">
        <v>41579.714583333334</v>
      </c>
      <c r="G2585" s="30" t="str">
        <f t="shared" si="43"/>
        <v>Süresinde Tamamlandı</v>
      </c>
    </row>
    <row r="2586" spans="1:7" ht="15" x14ac:dyDescent="0.2">
      <c r="A2586" s="87">
        <v>2583</v>
      </c>
      <c r="B2586" s="165" t="s">
        <v>11</v>
      </c>
      <c r="C2586" s="192" t="s">
        <v>6904</v>
      </c>
      <c r="D2586" s="192" t="s">
        <v>1060</v>
      </c>
      <c r="E2586" s="205">
        <v>41586.676388888889</v>
      </c>
      <c r="F2586" s="205">
        <v>41586.676388888889</v>
      </c>
      <c r="G2586" s="30" t="str">
        <f t="shared" si="43"/>
        <v>Süresinde Tamamlandı</v>
      </c>
    </row>
    <row r="2587" spans="1:7" ht="15" x14ac:dyDescent="0.2">
      <c r="A2587" s="87">
        <v>2584</v>
      </c>
      <c r="B2587" s="165" t="s">
        <v>11</v>
      </c>
      <c r="C2587" s="192" t="s">
        <v>6905</v>
      </c>
      <c r="D2587" s="192" t="s">
        <v>6906</v>
      </c>
      <c r="E2587" s="205">
        <v>41585.615277777775</v>
      </c>
      <c r="F2587" s="205">
        <v>41585.615277777775</v>
      </c>
      <c r="G2587" s="30" t="str">
        <f t="shared" si="43"/>
        <v>Süresinde Tamamlandı</v>
      </c>
    </row>
    <row r="2588" spans="1:7" ht="15" x14ac:dyDescent="0.2">
      <c r="A2588" s="87">
        <v>2585</v>
      </c>
      <c r="B2588" s="165" t="s">
        <v>11</v>
      </c>
      <c r="C2588" s="192" t="s">
        <v>6907</v>
      </c>
      <c r="D2588" s="192" t="s">
        <v>6908</v>
      </c>
      <c r="E2588" s="205">
        <v>41586.372916666667</v>
      </c>
      <c r="F2588" s="205">
        <v>41586.601388888885</v>
      </c>
      <c r="G2588" s="30" t="str">
        <f t="shared" si="43"/>
        <v>Süresinde Tamamlandı</v>
      </c>
    </row>
    <row r="2589" spans="1:7" ht="15" x14ac:dyDescent="0.2">
      <c r="A2589" s="87">
        <v>2586</v>
      </c>
      <c r="B2589" s="165" t="s">
        <v>11</v>
      </c>
      <c r="C2589" s="192" t="s">
        <v>1061</v>
      </c>
      <c r="D2589" s="192" t="s">
        <v>1062</v>
      </c>
      <c r="E2589" s="205">
        <v>41586.372916666667</v>
      </c>
      <c r="F2589" s="205">
        <v>41586.601388888885</v>
      </c>
      <c r="G2589" s="30" t="str">
        <f t="shared" si="43"/>
        <v>Süresinde Tamamlandı</v>
      </c>
    </row>
    <row r="2590" spans="1:7" ht="15" x14ac:dyDescent="0.2">
      <c r="A2590" s="87">
        <v>2587</v>
      </c>
      <c r="B2590" s="165" t="s">
        <v>11</v>
      </c>
      <c r="C2590" s="192" t="s">
        <v>1063</v>
      </c>
      <c r="D2590" s="192" t="s">
        <v>1064</v>
      </c>
      <c r="E2590" s="205">
        <v>41584.381249999999</v>
      </c>
      <c r="F2590" s="205">
        <v>41584.604166666664</v>
      </c>
      <c r="G2590" s="30" t="str">
        <f t="shared" si="43"/>
        <v>Süresinde Tamamlandı</v>
      </c>
    </row>
    <row r="2591" spans="1:7" ht="15" x14ac:dyDescent="0.2">
      <c r="A2591" s="87">
        <v>2588</v>
      </c>
      <c r="B2591" s="165" t="s">
        <v>11</v>
      </c>
      <c r="C2591" s="192" t="s">
        <v>6909</v>
      </c>
      <c r="D2591" s="192" t="s">
        <v>6910</v>
      </c>
      <c r="E2591" s="205">
        <v>41586.372916666667</v>
      </c>
      <c r="F2591" s="205">
        <v>41589.598611111112</v>
      </c>
      <c r="G2591" s="30">
        <f t="shared" si="43"/>
        <v>-0.22569444444525288</v>
      </c>
    </row>
    <row r="2592" spans="1:7" ht="15" x14ac:dyDescent="0.2">
      <c r="A2592" s="87">
        <v>2589</v>
      </c>
      <c r="B2592" s="165" t="s">
        <v>11</v>
      </c>
      <c r="C2592" s="192" t="s">
        <v>6911</v>
      </c>
      <c r="D2592" s="192" t="s">
        <v>1066</v>
      </c>
      <c r="E2592" s="205">
        <v>41586.372916666667</v>
      </c>
      <c r="F2592" s="205">
        <v>41586.601388888885</v>
      </c>
      <c r="G2592" s="30" t="str">
        <f t="shared" si="43"/>
        <v>Süresinde Tamamlandı</v>
      </c>
    </row>
    <row r="2593" spans="1:7" ht="15" x14ac:dyDescent="0.2">
      <c r="A2593" s="87">
        <v>2590</v>
      </c>
      <c r="B2593" s="165" t="s">
        <v>11</v>
      </c>
      <c r="C2593" s="192" t="s">
        <v>1065</v>
      </c>
      <c r="D2593" s="192" t="s">
        <v>1066</v>
      </c>
      <c r="E2593" s="205">
        <v>41586.372916666667</v>
      </c>
      <c r="F2593" s="205">
        <v>41586.601388888885</v>
      </c>
      <c r="G2593" s="30" t="str">
        <f t="shared" si="43"/>
        <v>Süresinde Tamamlandı</v>
      </c>
    </row>
    <row r="2594" spans="1:7" ht="15" x14ac:dyDescent="0.2">
      <c r="A2594" s="87">
        <v>2591</v>
      </c>
      <c r="B2594" s="165" t="s">
        <v>11</v>
      </c>
      <c r="C2594" s="192" t="s">
        <v>987</v>
      </c>
      <c r="D2594" s="192"/>
      <c r="E2594" s="205">
        <v>41584.381249999999</v>
      </c>
      <c r="F2594" s="205">
        <v>41584.604166666664</v>
      </c>
      <c r="G2594" s="30" t="str">
        <f t="shared" si="43"/>
        <v>Süresinde Tamamlandı</v>
      </c>
    </row>
    <row r="2595" spans="1:7" ht="15" x14ac:dyDescent="0.2">
      <c r="A2595" s="87">
        <v>2592</v>
      </c>
      <c r="B2595" s="165" t="s">
        <v>11</v>
      </c>
      <c r="C2595" s="192" t="s">
        <v>1067</v>
      </c>
      <c r="D2595" s="192"/>
      <c r="E2595" s="205">
        <v>41586.372916666667</v>
      </c>
      <c r="F2595" s="205">
        <v>41586.729166666664</v>
      </c>
      <c r="G2595" s="30" t="str">
        <f t="shared" si="43"/>
        <v>Süresinde Tamamlandı</v>
      </c>
    </row>
    <row r="2596" spans="1:7" ht="15" x14ac:dyDescent="0.2">
      <c r="A2596" s="87">
        <v>2593</v>
      </c>
      <c r="B2596" s="165" t="s">
        <v>11</v>
      </c>
      <c r="C2596" s="192" t="s">
        <v>6912</v>
      </c>
      <c r="D2596" s="192"/>
      <c r="E2596" s="205">
        <v>41586.372916666667</v>
      </c>
      <c r="F2596" s="205">
        <v>41586.601388888885</v>
      </c>
      <c r="G2596" s="30" t="str">
        <f t="shared" si="43"/>
        <v>Süresinde Tamamlandı</v>
      </c>
    </row>
    <row r="2597" spans="1:7" ht="15" x14ac:dyDescent="0.2">
      <c r="A2597" s="87">
        <v>2594</v>
      </c>
      <c r="B2597" s="165" t="s">
        <v>11</v>
      </c>
      <c r="C2597" s="192" t="s">
        <v>1068</v>
      </c>
      <c r="D2597" s="192"/>
      <c r="E2597" s="205">
        <v>41600.378472222219</v>
      </c>
      <c r="F2597" s="205">
        <v>41600.665972222218</v>
      </c>
      <c r="G2597" s="30" t="str">
        <f t="shared" si="43"/>
        <v>Süresinde Tamamlandı</v>
      </c>
    </row>
    <row r="2598" spans="1:7" ht="15" x14ac:dyDescent="0.2">
      <c r="A2598" s="87">
        <v>2595</v>
      </c>
      <c r="B2598" s="165" t="s">
        <v>11</v>
      </c>
      <c r="C2598" s="192" t="s">
        <v>6913</v>
      </c>
      <c r="D2598" s="192" t="s">
        <v>6914</v>
      </c>
      <c r="E2598" s="205">
        <v>41593.613888888889</v>
      </c>
      <c r="F2598" s="205">
        <v>41593.613888888889</v>
      </c>
      <c r="G2598" s="30" t="str">
        <f t="shared" si="43"/>
        <v>Süresinde Tamamlandı</v>
      </c>
    </row>
    <row r="2599" spans="1:7" ht="15" x14ac:dyDescent="0.2">
      <c r="A2599" s="87">
        <v>2596</v>
      </c>
      <c r="B2599" s="165" t="s">
        <v>11</v>
      </c>
      <c r="C2599" s="192" t="s">
        <v>6915</v>
      </c>
      <c r="D2599" s="192"/>
      <c r="E2599" s="205">
        <v>41586.676388888889</v>
      </c>
      <c r="F2599" s="205">
        <v>41586.676388888889</v>
      </c>
      <c r="G2599" s="30" t="str">
        <f t="shared" si="43"/>
        <v>Süresinde Tamamlandı</v>
      </c>
    </row>
    <row r="2600" spans="1:7" ht="15" x14ac:dyDescent="0.2">
      <c r="A2600" s="87">
        <v>2597</v>
      </c>
      <c r="B2600" s="165" t="s">
        <v>11</v>
      </c>
      <c r="C2600" s="192" t="s">
        <v>6916</v>
      </c>
      <c r="D2600" s="192" t="s">
        <v>6917</v>
      </c>
      <c r="E2600" s="205">
        <v>41591.613888888889</v>
      </c>
      <c r="F2600" s="205">
        <v>41591.613888888889</v>
      </c>
      <c r="G2600" s="30" t="str">
        <f t="shared" si="43"/>
        <v>Süresinde Tamamlandı</v>
      </c>
    </row>
    <row r="2601" spans="1:7" ht="15" x14ac:dyDescent="0.2">
      <c r="A2601" s="87">
        <v>2598</v>
      </c>
      <c r="B2601" s="165" t="s">
        <v>11</v>
      </c>
      <c r="C2601" s="192" t="s">
        <v>6918</v>
      </c>
      <c r="D2601" s="192" t="s">
        <v>6919</v>
      </c>
      <c r="E2601" s="205">
        <v>41590.594444444439</v>
      </c>
      <c r="F2601" s="205">
        <v>41590.594444444439</v>
      </c>
      <c r="G2601" s="30" t="str">
        <f t="shared" si="43"/>
        <v>Süresinde Tamamlandı</v>
      </c>
    </row>
    <row r="2602" spans="1:7" ht="15" x14ac:dyDescent="0.2">
      <c r="A2602" s="87">
        <v>2599</v>
      </c>
      <c r="B2602" s="165" t="s">
        <v>11</v>
      </c>
      <c r="C2602" s="192" t="s">
        <v>6920</v>
      </c>
      <c r="D2602" s="192"/>
      <c r="E2602" s="205">
        <v>41596.740972222222</v>
      </c>
      <c r="F2602" s="205">
        <v>41596.740972222222</v>
      </c>
      <c r="G2602" s="30" t="str">
        <f t="shared" si="43"/>
        <v>Süresinde Tamamlandı</v>
      </c>
    </row>
    <row r="2603" spans="1:7" ht="15" x14ac:dyDescent="0.2">
      <c r="A2603" s="87">
        <v>2600</v>
      </c>
      <c r="B2603" s="165" t="s">
        <v>11</v>
      </c>
      <c r="C2603" s="192" t="s">
        <v>3003</v>
      </c>
      <c r="D2603" s="192"/>
      <c r="E2603" s="205">
        <v>41586.601388888885</v>
      </c>
      <c r="F2603" s="205">
        <v>41586.601388888885</v>
      </c>
      <c r="G2603" s="30" t="str">
        <f t="shared" si="43"/>
        <v>Süresinde Tamamlandı</v>
      </c>
    </row>
    <row r="2604" spans="1:7" ht="15" x14ac:dyDescent="0.2">
      <c r="A2604" s="87">
        <v>2601</v>
      </c>
      <c r="B2604" s="165" t="s">
        <v>11</v>
      </c>
      <c r="C2604" s="192" t="s">
        <v>6921</v>
      </c>
      <c r="D2604" s="192" t="s">
        <v>6922</v>
      </c>
      <c r="E2604" s="205">
        <v>41584.604166666664</v>
      </c>
      <c r="F2604" s="205">
        <v>41584.604166666664</v>
      </c>
      <c r="G2604" s="30" t="str">
        <f t="shared" si="43"/>
        <v>Süresinde Tamamlandı</v>
      </c>
    </row>
    <row r="2605" spans="1:7" ht="15" x14ac:dyDescent="0.2">
      <c r="A2605" s="87">
        <v>2602</v>
      </c>
      <c r="B2605" s="165" t="s">
        <v>11</v>
      </c>
      <c r="C2605" s="192" t="s">
        <v>248</v>
      </c>
      <c r="D2605" s="192"/>
      <c r="E2605" s="205">
        <v>41584.67083333333</v>
      </c>
      <c r="F2605" s="205">
        <v>41584.67083333333</v>
      </c>
      <c r="G2605" s="30" t="str">
        <f t="shared" si="43"/>
        <v>Süresinde Tamamlandı</v>
      </c>
    </row>
    <row r="2606" spans="1:7" ht="15" x14ac:dyDescent="0.2">
      <c r="A2606" s="87">
        <v>2603</v>
      </c>
      <c r="B2606" s="165" t="s">
        <v>11</v>
      </c>
      <c r="C2606" s="192" t="s">
        <v>6923</v>
      </c>
      <c r="D2606" s="192"/>
      <c r="E2606" s="205">
        <v>41584.604166666664</v>
      </c>
      <c r="F2606" s="205">
        <v>41584.604166666664</v>
      </c>
      <c r="G2606" s="30" t="str">
        <f t="shared" si="43"/>
        <v>Süresinde Tamamlandı</v>
      </c>
    </row>
    <row r="2607" spans="1:7" ht="15" x14ac:dyDescent="0.2">
      <c r="A2607" s="87">
        <v>2604</v>
      </c>
      <c r="B2607" s="165" t="s">
        <v>11</v>
      </c>
      <c r="C2607" s="192" t="s">
        <v>6924</v>
      </c>
      <c r="D2607" s="192"/>
      <c r="E2607" s="205">
        <v>41600.665972222218</v>
      </c>
      <c r="F2607" s="205">
        <v>41600.665972222218</v>
      </c>
      <c r="G2607" s="30" t="str">
        <f t="shared" si="43"/>
        <v>Süresinde Tamamlandı</v>
      </c>
    </row>
    <row r="2608" spans="1:7" ht="15" x14ac:dyDescent="0.2">
      <c r="A2608" s="87">
        <v>2605</v>
      </c>
      <c r="B2608" s="165" t="s">
        <v>11</v>
      </c>
      <c r="C2608" s="192" t="s">
        <v>6925</v>
      </c>
      <c r="D2608" s="192" t="s">
        <v>6926</v>
      </c>
      <c r="E2608" s="205">
        <v>41589.598611111112</v>
      </c>
      <c r="F2608" s="205">
        <v>41589.598611111112</v>
      </c>
      <c r="G2608" s="30" t="str">
        <f t="shared" si="43"/>
        <v>Süresinde Tamamlandı</v>
      </c>
    </row>
    <row r="2609" spans="1:7" ht="15" x14ac:dyDescent="0.2">
      <c r="A2609" s="87">
        <v>2606</v>
      </c>
      <c r="B2609" s="165" t="s">
        <v>11</v>
      </c>
      <c r="C2609" s="192" t="s">
        <v>6927</v>
      </c>
      <c r="D2609" s="192" t="s">
        <v>6928</v>
      </c>
      <c r="E2609" s="205">
        <v>41598.673611111109</v>
      </c>
      <c r="F2609" s="205">
        <v>41598.673611111109</v>
      </c>
      <c r="G2609" s="30" t="str">
        <f t="shared" si="43"/>
        <v>Süresinde Tamamlandı</v>
      </c>
    </row>
    <row r="2610" spans="1:7" ht="15" x14ac:dyDescent="0.2">
      <c r="A2610" s="87">
        <v>2607</v>
      </c>
      <c r="B2610" s="165" t="s">
        <v>11</v>
      </c>
      <c r="C2610" s="192" t="s">
        <v>6929</v>
      </c>
      <c r="D2610" s="192"/>
      <c r="E2610" s="205">
        <v>41584.381249999999</v>
      </c>
      <c r="F2610" s="205">
        <v>41584.604166666664</v>
      </c>
      <c r="G2610" s="30" t="str">
        <f t="shared" si="43"/>
        <v>Süresinde Tamamlandı</v>
      </c>
    </row>
    <row r="2611" spans="1:7" ht="15" x14ac:dyDescent="0.2">
      <c r="A2611" s="87">
        <v>2608</v>
      </c>
      <c r="B2611" s="165" t="s">
        <v>11</v>
      </c>
      <c r="C2611" s="192" t="s">
        <v>6930</v>
      </c>
      <c r="D2611" s="192"/>
      <c r="E2611" s="205">
        <v>41584.381249999999</v>
      </c>
      <c r="F2611" s="205">
        <v>41584.604166666664</v>
      </c>
      <c r="G2611" s="30" t="str">
        <f t="shared" si="43"/>
        <v>Süresinde Tamamlandı</v>
      </c>
    </row>
    <row r="2612" spans="1:7" ht="15" x14ac:dyDescent="0.2">
      <c r="A2612" s="87">
        <v>2609</v>
      </c>
      <c r="B2612" s="165" t="s">
        <v>11</v>
      </c>
      <c r="C2612" s="192" t="s">
        <v>6931</v>
      </c>
      <c r="D2612" s="192"/>
      <c r="E2612" s="205">
        <v>41584.381249999999</v>
      </c>
      <c r="F2612" s="205">
        <v>41584.604166666664</v>
      </c>
      <c r="G2612" s="30" t="str">
        <f t="shared" si="43"/>
        <v>Süresinde Tamamlandı</v>
      </c>
    </row>
    <row r="2613" spans="1:7" ht="15" x14ac:dyDescent="0.2">
      <c r="A2613" s="87">
        <v>2610</v>
      </c>
      <c r="B2613" s="165" t="s">
        <v>11</v>
      </c>
      <c r="C2613" s="192" t="s">
        <v>6932</v>
      </c>
      <c r="D2613" s="192"/>
      <c r="E2613" s="205">
        <v>41586.372916666667</v>
      </c>
      <c r="F2613" s="205">
        <v>41586.601388888885</v>
      </c>
      <c r="G2613" s="30" t="str">
        <f t="shared" si="43"/>
        <v>Süresinde Tamamlandı</v>
      </c>
    </row>
    <row r="2614" spans="1:7" ht="15" x14ac:dyDescent="0.2">
      <c r="A2614" s="87">
        <v>2611</v>
      </c>
      <c r="B2614" s="165" t="s">
        <v>11</v>
      </c>
      <c r="C2614" s="192" t="s">
        <v>6933</v>
      </c>
      <c r="D2614" s="192"/>
      <c r="E2614" s="205">
        <v>41585.380555555552</v>
      </c>
      <c r="F2614" s="205">
        <v>41586.676388888889</v>
      </c>
      <c r="G2614" s="30" t="str">
        <f t="shared" si="43"/>
        <v>Süresinde Tamamlandı</v>
      </c>
    </row>
    <row r="2615" spans="1:7" ht="15" x14ac:dyDescent="0.2">
      <c r="A2615" s="87">
        <v>2612</v>
      </c>
      <c r="B2615" s="165" t="s">
        <v>11</v>
      </c>
      <c r="C2615" s="192" t="s">
        <v>6934</v>
      </c>
      <c r="D2615" s="192"/>
      <c r="E2615" s="205">
        <v>41597.373611111107</v>
      </c>
      <c r="F2615" s="205">
        <v>41597.666666666664</v>
      </c>
      <c r="G2615" s="30" t="str">
        <f t="shared" si="43"/>
        <v>Süresinde Tamamlandı</v>
      </c>
    </row>
    <row r="2616" spans="1:7" ht="15" x14ac:dyDescent="0.2">
      <c r="A2616" s="87">
        <v>2613</v>
      </c>
      <c r="B2616" s="165" t="s">
        <v>11</v>
      </c>
      <c r="C2616" s="192" t="s">
        <v>6935</v>
      </c>
      <c r="D2616" s="192"/>
      <c r="E2616" s="205">
        <v>41589.384722222218</v>
      </c>
      <c r="F2616" s="205">
        <v>41589.598611111112</v>
      </c>
      <c r="G2616" s="30" t="str">
        <f t="shared" si="43"/>
        <v>Süresinde Tamamlandı</v>
      </c>
    </row>
    <row r="2617" spans="1:7" ht="15" x14ac:dyDescent="0.2">
      <c r="A2617" s="87">
        <v>2614</v>
      </c>
      <c r="B2617" s="165" t="s">
        <v>11</v>
      </c>
      <c r="C2617" s="192" t="s">
        <v>6936</v>
      </c>
      <c r="D2617" s="192"/>
      <c r="E2617" s="205">
        <v>41586.372916666667</v>
      </c>
      <c r="F2617" s="205">
        <v>41586.676388888889</v>
      </c>
      <c r="G2617" s="30" t="str">
        <f t="shared" si="43"/>
        <v>Süresinde Tamamlandı</v>
      </c>
    </row>
    <row r="2618" spans="1:7" ht="15" x14ac:dyDescent="0.2">
      <c r="A2618" s="87">
        <v>2615</v>
      </c>
      <c r="B2618" s="165" t="s">
        <v>11</v>
      </c>
      <c r="C2618" s="192" t="s">
        <v>6937</v>
      </c>
      <c r="D2618" s="192"/>
      <c r="E2618" s="205">
        <v>41584.381249999999</v>
      </c>
      <c r="F2618" s="205">
        <v>41584.604166666664</v>
      </c>
      <c r="G2618" s="30" t="str">
        <f t="shared" si="43"/>
        <v>Süresinde Tamamlandı</v>
      </c>
    </row>
    <row r="2619" spans="1:7" ht="15" x14ac:dyDescent="0.2">
      <c r="A2619" s="87">
        <v>2616</v>
      </c>
      <c r="B2619" s="165" t="s">
        <v>11</v>
      </c>
      <c r="C2619" s="192" t="s">
        <v>6938</v>
      </c>
      <c r="D2619" s="192"/>
      <c r="E2619" s="205">
        <v>41607.373611111107</v>
      </c>
      <c r="F2619" s="205">
        <v>41607.597916666666</v>
      </c>
      <c r="G2619" s="30" t="str">
        <f t="shared" si="43"/>
        <v>Süresinde Tamamlandı</v>
      </c>
    </row>
    <row r="2620" spans="1:7" ht="15" x14ac:dyDescent="0.2">
      <c r="A2620" s="87">
        <v>2617</v>
      </c>
      <c r="B2620" s="165" t="s">
        <v>11</v>
      </c>
      <c r="C2620" s="192" t="s">
        <v>6939</v>
      </c>
      <c r="D2620" s="192"/>
      <c r="E2620" s="205">
        <v>41589.384722222218</v>
      </c>
      <c r="F2620" s="205">
        <v>41589.598611111112</v>
      </c>
      <c r="G2620" s="30" t="str">
        <f t="shared" si="43"/>
        <v>Süresinde Tamamlandı</v>
      </c>
    </row>
    <row r="2621" spans="1:7" ht="15" x14ac:dyDescent="0.2">
      <c r="A2621" s="87">
        <v>2618</v>
      </c>
      <c r="B2621" s="165" t="s">
        <v>11</v>
      </c>
      <c r="C2621" s="192" t="s">
        <v>6940</v>
      </c>
      <c r="D2621" s="192"/>
      <c r="E2621" s="205">
        <v>41590.377083333333</v>
      </c>
      <c r="F2621" s="205">
        <v>41590.594444444439</v>
      </c>
      <c r="G2621" s="30" t="str">
        <f t="shared" si="43"/>
        <v>Süresinde Tamamlandı</v>
      </c>
    </row>
    <row r="2622" spans="1:7" ht="15" x14ac:dyDescent="0.2">
      <c r="A2622" s="87">
        <v>2619</v>
      </c>
      <c r="B2622" s="165" t="s">
        <v>11</v>
      </c>
      <c r="C2622" s="192" t="s">
        <v>6941</v>
      </c>
      <c r="D2622" s="192"/>
      <c r="E2622" s="205">
        <v>41585.380555555552</v>
      </c>
      <c r="F2622" s="205">
        <v>41585.67083333333</v>
      </c>
      <c r="G2622" s="30" t="str">
        <f t="shared" si="43"/>
        <v>Süresinde Tamamlandı</v>
      </c>
    </row>
    <row r="2623" spans="1:7" ht="15" x14ac:dyDescent="0.2">
      <c r="A2623" s="87">
        <v>2620</v>
      </c>
      <c r="B2623" s="165" t="s">
        <v>11</v>
      </c>
      <c r="C2623" s="192" t="s">
        <v>6942</v>
      </c>
      <c r="D2623" s="192"/>
      <c r="E2623" s="205">
        <v>41586.372916666667</v>
      </c>
      <c r="F2623" s="205">
        <v>41589.598611111112</v>
      </c>
      <c r="G2623" s="30">
        <f t="shared" si="43"/>
        <v>-0.22569444444525288</v>
      </c>
    </row>
    <row r="2624" spans="1:7" ht="15" x14ac:dyDescent="0.2">
      <c r="A2624" s="87">
        <v>2621</v>
      </c>
      <c r="B2624" s="165" t="s">
        <v>11</v>
      </c>
      <c r="C2624" s="192" t="s">
        <v>6943</v>
      </c>
      <c r="D2624" s="192" t="s">
        <v>6944</v>
      </c>
      <c r="E2624" s="205">
        <v>41607.373611111107</v>
      </c>
      <c r="F2624" s="205">
        <v>41607.663194444445</v>
      </c>
      <c r="G2624" s="30" t="str">
        <f t="shared" si="43"/>
        <v>Süresinde Tamamlandı</v>
      </c>
    </row>
    <row r="2625" spans="1:7" ht="15" x14ac:dyDescent="0.2">
      <c r="A2625" s="87">
        <v>2622</v>
      </c>
      <c r="B2625" s="165" t="s">
        <v>11</v>
      </c>
      <c r="C2625" s="192" t="s">
        <v>1071</v>
      </c>
      <c r="D2625" s="192" t="s">
        <v>1072</v>
      </c>
      <c r="E2625" s="205">
        <v>41590.377083333333</v>
      </c>
      <c r="F2625" s="205">
        <v>41590.594444444439</v>
      </c>
      <c r="G2625" s="30" t="str">
        <f t="shared" si="43"/>
        <v>Süresinde Tamamlandı</v>
      </c>
    </row>
    <row r="2626" spans="1:7" ht="15" x14ac:dyDescent="0.2">
      <c r="A2626" s="87">
        <v>2623</v>
      </c>
      <c r="B2626" s="165" t="s">
        <v>11</v>
      </c>
      <c r="C2626" s="192" t="s">
        <v>6945</v>
      </c>
      <c r="D2626" s="192"/>
      <c r="E2626" s="205">
        <v>41582.395138888889</v>
      </c>
      <c r="F2626" s="205">
        <v>41583.579861111109</v>
      </c>
      <c r="G2626" s="30" t="str">
        <f t="shared" si="43"/>
        <v>Süresinde Tamamlandı</v>
      </c>
    </row>
    <row r="2627" spans="1:7" ht="15" x14ac:dyDescent="0.2">
      <c r="A2627" s="87">
        <v>2624</v>
      </c>
      <c r="B2627" s="165" t="s">
        <v>11</v>
      </c>
      <c r="C2627" s="192" t="s">
        <v>6946</v>
      </c>
      <c r="D2627" s="192"/>
      <c r="E2627" s="205">
        <v>41589.384722222218</v>
      </c>
      <c r="F2627" s="205">
        <v>41590.594444444439</v>
      </c>
      <c r="G2627" s="30" t="str">
        <f t="shared" si="43"/>
        <v>Süresinde Tamamlandı</v>
      </c>
    </row>
    <row r="2628" spans="1:7" ht="15" x14ac:dyDescent="0.2">
      <c r="A2628" s="87">
        <v>2625</v>
      </c>
      <c r="B2628" s="165" t="s">
        <v>11</v>
      </c>
      <c r="C2628" s="192" t="s">
        <v>1073</v>
      </c>
      <c r="D2628" s="192" t="s">
        <v>1074</v>
      </c>
      <c r="E2628" s="205">
        <v>41586.372916666667</v>
      </c>
      <c r="F2628" s="205">
        <v>41586.676388888889</v>
      </c>
      <c r="G2628" s="30" t="str">
        <f t="shared" si="43"/>
        <v>Süresinde Tamamlandı</v>
      </c>
    </row>
    <row r="2629" spans="1:7" ht="15" x14ac:dyDescent="0.2">
      <c r="A2629" s="87">
        <v>2626</v>
      </c>
      <c r="B2629" s="165" t="s">
        <v>11</v>
      </c>
      <c r="C2629" s="192" t="s">
        <v>6947</v>
      </c>
      <c r="D2629" s="192" t="s">
        <v>6948</v>
      </c>
      <c r="E2629" s="205">
        <v>41586.372916666667</v>
      </c>
      <c r="F2629" s="205">
        <v>41586.601388888885</v>
      </c>
      <c r="G2629" s="30" t="str">
        <f t="shared" si="43"/>
        <v>Süresinde Tamamlandı</v>
      </c>
    </row>
    <row r="2630" spans="1:7" ht="15" x14ac:dyDescent="0.2">
      <c r="A2630" s="87">
        <v>2627</v>
      </c>
      <c r="B2630" s="165" t="s">
        <v>11</v>
      </c>
      <c r="C2630" s="192" t="s">
        <v>1075</v>
      </c>
      <c r="D2630" s="192" t="s">
        <v>1076</v>
      </c>
      <c r="E2630" s="205">
        <v>41593.375694444439</v>
      </c>
      <c r="F2630" s="205">
        <v>41596.716666666667</v>
      </c>
      <c r="G2630" s="30">
        <f t="shared" si="43"/>
        <v>-0.34097222222771961</v>
      </c>
    </row>
    <row r="2631" spans="1:7" ht="15" x14ac:dyDescent="0.2">
      <c r="A2631" s="87">
        <v>2628</v>
      </c>
      <c r="B2631" s="165" t="s">
        <v>11</v>
      </c>
      <c r="C2631" s="192" t="s">
        <v>6949</v>
      </c>
      <c r="D2631" s="192"/>
      <c r="E2631" s="205">
        <v>41593.375694444439</v>
      </c>
      <c r="F2631" s="205">
        <v>41597.602083333331</v>
      </c>
      <c r="G2631" s="30">
        <f t="shared" si="43"/>
        <v>-1.226388888891961</v>
      </c>
    </row>
    <row r="2632" spans="1:7" ht="15" x14ac:dyDescent="0.2">
      <c r="A2632" s="87">
        <v>2629</v>
      </c>
      <c r="B2632" s="165" t="s">
        <v>11</v>
      </c>
      <c r="C2632" s="192" t="s">
        <v>6950</v>
      </c>
      <c r="D2632" s="192"/>
      <c r="E2632" s="205">
        <v>41593.375694444439</v>
      </c>
      <c r="F2632" s="205">
        <v>41593.692361111112</v>
      </c>
      <c r="G2632" s="30" t="str">
        <f t="shared" si="43"/>
        <v>Süresinde Tamamlandı</v>
      </c>
    </row>
    <row r="2633" spans="1:7" ht="15" x14ac:dyDescent="0.2">
      <c r="A2633" s="87">
        <v>2630</v>
      </c>
      <c r="B2633" s="165" t="s">
        <v>11</v>
      </c>
      <c r="C2633" s="192" t="s">
        <v>6951</v>
      </c>
      <c r="D2633" s="192"/>
      <c r="E2633" s="205">
        <v>41593.375694444439</v>
      </c>
      <c r="F2633" s="205">
        <v>41593.613888888889</v>
      </c>
      <c r="G2633" s="30" t="str">
        <f t="shared" si="43"/>
        <v>Süresinde Tamamlandı</v>
      </c>
    </row>
    <row r="2634" spans="1:7" ht="15" x14ac:dyDescent="0.2">
      <c r="A2634" s="87">
        <v>2631</v>
      </c>
      <c r="B2634" s="165" t="s">
        <v>11</v>
      </c>
      <c r="C2634" s="192" t="s">
        <v>6952</v>
      </c>
      <c r="D2634" s="192"/>
      <c r="E2634" s="205">
        <v>41597.602083333331</v>
      </c>
      <c r="F2634" s="205">
        <v>41597.602083333331</v>
      </c>
      <c r="G2634" s="30" t="str">
        <f t="shared" si="43"/>
        <v>Süresinde Tamamlandı</v>
      </c>
    </row>
    <row r="2635" spans="1:7" ht="15" x14ac:dyDescent="0.2">
      <c r="A2635" s="87">
        <v>2632</v>
      </c>
      <c r="B2635" s="165" t="s">
        <v>11</v>
      </c>
      <c r="C2635" s="192" t="s">
        <v>6953</v>
      </c>
      <c r="D2635" s="192"/>
      <c r="E2635" s="205">
        <v>41593.613888888889</v>
      </c>
      <c r="F2635" s="205">
        <v>41593.613888888889</v>
      </c>
      <c r="G2635" s="30" t="str">
        <f t="shared" si="43"/>
        <v>Süresinde Tamamlandı</v>
      </c>
    </row>
    <row r="2636" spans="1:7" ht="15" x14ac:dyDescent="0.2">
      <c r="A2636" s="87">
        <v>2633</v>
      </c>
      <c r="B2636" s="165" t="s">
        <v>11</v>
      </c>
      <c r="C2636" s="192" t="s">
        <v>6954</v>
      </c>
      <c r="D2636" s="192"/>
      <c r="E2636" s="205">
        <v>41593.613888888889</v>
      </c>
      <c r="F2636" s="205">
        <v>41593.613888888889</v>
      </c>
      <c r="G2636" s="30" t="str">
        <f t="shared" si="43"/>
        <v>Süresinde Tamamlandı</v>
      </c>
    </row>
    <row r="2637" spans="1:7" ht="15" x14ac:dyDescent="0.2">
      <c r="A2637" s="87">
        <v>2634</v>
      </c>
      <c r="B2637" s="165" t="s">
        <v>11</v>
      </c>
      <c r="C2637" s="192" t="s">
        <v>6955</v>
      </c>
      <c r="D2637" s="192" t="s">
        <v>6956</v>
      </c>
      <c r="E2637" s="205">
        <v>41590.731249999997</v>
      </c>
      <c r="F2637" s="205">
        <v>41590.731249999997</v>
      </c>
      <c r="G2637" s="30" t="str">
        <f t="shared" si="43"/>
        <v>Süresinde Tamamlandı</v>
      </c>
    </row>
    <row r="2638" spans="1:7" ht="15" x14ac:dyDescent="0.2">
      <c r="A2638" s="87">
        <v>2635</v>
      </c>
      <c r="B2638" s="165" t="s">
        <v>11</v>
      </c>
      <c r="C2638" s="192" t="s">
        <v>6957</v>
      </c>
      <c r="D2638" s="192"/>
      <c r="E2638" s="205">
        <v>41597.602083333331</v>
      </c>
      <c r="F2638" s="205">
        <v>41597.602083333331</v>
      </c>
      <c r="G2638" s="30" t="str">
        <f t="shared" si="43"/>
        <v>Süresinde Tamamlandı</v>
      </c>
    </row>
    <row r="2639" spans="1:7" ht="15" x14ac:dyDescent="0.2">
      <c r="A2639" s="87">
        <v>2636</v>
      </c>
      <c r="B2639" s="165" t="s">
        <v>11</v>
      </c>
      <c r="C2639" s="192" t="s">
        <v>6958</v>
      </c>
      <c r="D2639" s="192"/>
      <c r="E2639" s="205">
        <v>41593.613888888889</v>
      </c>
      <c r="F2639" s="205">
        <v>41593.613888888889</v>
      </c>
      <c r="G2639" s="30" t="str">
        <f t="shared" si="43"/>
        <v>Süresinde Tamamlandı</v>
      </c>
    </row>
    <row r="2640" spans="1:7" ht="15" x14ac:dyDescent="0.2">
      <c r="A2640" s="87">
        <v>2637</v>
      </c>
      <c r="B2640" s="165" t="s">
        <v>11</v>
      </c>
      <c r="C2640" s="192" t="s">
        <v>6959</v>
      </c>
      <c r="D2640" s="192"/>
      <c r="E2640" s="205">
        <v>41593.613888888889</v>
      </c>
      <c r="F2640" s="205">
        <v>41593.613888888889</v>
      </c>
      <c r="G2640" s="30" t="str">
        <f t="shared" si="43"/>
        <v>Süresinde Tamamlandı</v>
      </c>
    </row>
    <row r="2641" spans="1:7" ht="15" x14ac:dyDescent="0.2">
      <c r="A2641" s="87">
        <v>2638</v>
      </c>
      <c r="B2641" s="165" t="s">
        <v>11</v>
      </c>
      <c r="C2641" s="192" t="s">
        <v>6960</v>
      </c>
      <c r="D2641" s="192"/>
      <c r="E2641" s="205">
        <v>41593.692361111112</v>
      </c>
      <c r="F2641" s="205">
        <v>41593.692361111112</v>
      </c>
      <c r="G2641" s="30" t="str">
        <f t="shared" si="43"/>
        <v>Süresinde Tamamlandı</v>
      </c>
    </row>
    <row r="2642" spans="1:7" ht="15" x14ac:dyDescent="0.2">
      <c r="A2642" s="87">
        <v>2639</v>
      </c>
      <c r="B2642" s="165" t="s">
        <v>11</v>
      </c>
      <c r="C2642" s="192" t="s">
        <v>6961</v>
      </c>
      <c r="D2642" s="192"/>
      <c r="E2642" s="205">
        <v>41593.613888888889</v>
      </c>
      <c r="F2642" s="205">
        <v>41593.613888888889</v>
      </c>
      <c r="G2642" s="30" t="str">
        <f t="shared" si="43"/>
        <v>Süresinde Tamamlandı</v>
      </c>
    </row>
    <row r="2643" spans="1:7" ht="15" x14ac:dyDescent="0.2">
      <c r="A2643" s="87">
        <v>2640</v>
      </c>
      <c r="B2643" s="165" t="s">
        <v>11</v>
      </c>
      <c r="C2643" s="192" t="s">
        <v>6962</v>
      </c>
      <c r="D2643" s="192"/>
      <c r="E2643" s="205">
        <v>41593.692361111112</v>
      </c>
      <c r="F2643" s="205">
        <v>41593.692361111112</v>
      </c>
      <c r="G2643" s="30" t="str">
        <f t="shared" si="43"/>
        <v>Süresinde Tamamlandı</v>
      </c>
    </row>
    <row r="2644" spans="1:7" ht="15" x14ac:dyDescent="0.2">
      <c r="A2644" s="87">
        <v>2641</v>
      </c>
      <c r="B2644" s="165" t="s">
        <v>11</v>
      </c>
      <c r="C2644" s="192" t="s">
        <v>1077</v>
      </c>
      <c r="D2644" s="192"/>
      <c r="E2644" s="205">
        <v>41604.595833333333</v>
      </c>
      <c r="F2644" s="205">
        <v>41604.595833333333</v>
      </c>
      <c r="G2644" s="30" t="str">
        <f t="shared" ref="G2644:G2707" si="44">IF(F2644-E2644&lt;=3,"Süresinde Tamamlandı",3-(F2644-E2644))</f>
        <v>Süresinde Tamamlandı</v>
      </c>
    </row>
    <row r="2645" spans="1:7" ht="15" x14ac:dyDescent="0.2">
      <c r="A2645" s="87">
        <v>2642</v>
      </c>
      <c r="B2645" s="165" t="s">
        <v>11</v>
      </c>
      <c r="C2645" s="192" t="s">
        <v>6963</v>
      </c>
      <c r="D2645" s="192"/>
      <c r="E2645" s="205">
        <v>41593.375694444439</v>
      </c>
      <c r="F2645" s="205">
        <v>41593.613888888889</v>
      </c>
      <c r="G2645" s="30" t="str">
        <f t="shared" si="44"/>
        <v>Süresinde Tamamlandı</v>
      </c>
    </row>
    <row r="2646" spans="1:7" ht="15" x14ac:dyDescent="0.2">
      <c r="A2646" s="87">
        <v>2643</v>
      </c>
      <c r="B2646" s="165" t="s">
        <v>11</v>
      </c>
      <c r="C2646" s="192" t="s">
        <v>6964</v>
      </c>
      <c r="D2646" s="192"/>
      <c r="E2646" s="205">
        <v>41593.375694444439</v>
      </c>
      <c r="F2646" s="205">
        <v>41596.716666666667</v>
      </c>
      <c r="G2646" s="30">
        <f t="shared" si="44"/>
        <v>-0.34097222222771961</v>
      </c>
    </row>
    <row r="2647" spans="1:7" ht="15" x14ac:dyDescent="0.2">
      <c r="A2647" s="87">
        <v>2644</v>
      </c>
      <c r="B2647" s="165" t="s">
        <v>11</v>
      </c>
      <c r="C2647" s="192" t="s">
        <v>1078</v>
      </c>
      <c r="D2647" s="192"/>
      <c r="E2647" s="205">
        <v>41593.375694444439</v>
      </c>
      <c r="F2647" s="205">
        <v>41593.613888888889</v>
      </c>
      <c r="G2647" s="30" t="str">
        <f t="shared" si="44"/>
        <v>Süresinde Tamamlandı</v>
      </c>
    </row>
    <row r="2648" spans="1:7" ht="15" x14ac:dyDescent="0.2">
      <c r="A2648" s="87">
        <v>2645</v>
      </c>
      <c r="B2648" s="165" t="s">
        <v>11</v>
      </c>
      <c r="C2648" s="192" t="s">
        <v>6965</v>
      </c>
      <c r="D2648" s="192" t="s">
        <v>6966</v>
      </c>
      <c r="E2648" s="205">
        <v>41582.395138888889</v>
      </c>
      <c r="F2648" s="205">
        <v>41582.601388888885</v>
      </c>
      <c r="G2648" s="30" t="str">
        <f t="shared" si="44"/>
        <v>Süresinde Tamamlandı</v>
      </c>
    </row>
    <row r="2649" spans="1:7" ht="15" x14ac:dyDescent="0.2">
      <c r="A2649" s="87">
        <v>2646</v>
      </c>
      <c r="B2649" s="165" t="s">
        <v>11</v>
      </c>
      <c r="C2649" s="192" t="s">
        <v>1079</v>
      </c>
      <c r="D2649" s="192" t="s">
        <v>1080</v>
      </c>
      <c r="E2649" s="205">
        <v>41606.378472222219</v>
      </c>
      <c r="F2649" s="205">
        <v>41606.595138888886</v>
      </c>
      <c r="G2649" s="30" t="str">
        <f t="shared" si="44"/>
        <v>Süresinde Tamamlandı</v>
      </c>
    </row>
    <row r="2650" spans="1:7" ht="15" x14ac:dyDescent="0.2">
      <c r="A2650" s="87">
        <v>2647</v>
      </c>
      <c r="B2650" s="165" t="s">
        <v>11</v>
      </c>
      <c r="C2650" s="192" t="s">
        <v>1081</v>
      </c>
      <c r="D2650" s="192" t="s">
        <v>1082</v>
      </c>
      <c r="E2650" s="205">
        <v>41585.380555555552</v>
      </c>
      <c r="F2650" s="205">
        <v>41585.615277777775</v>
      </c>
      <c r="G2650" s="30" t="str">
        <f t="shared" si="44"/>
        <v>Süresinde Tamamlandı</v>
      </c>
    </row>
    <row r="2651" spans="1:7" ht="15" x14ac:dyDescent="0.2">
      <c r="A2651" s="87">
        <v>2648</v>
      </c>
      <c r="B2651" s="165" t="s">
        <v>11</v>
      </c>
      <c r="C2651" s="192" t="s">
        <v>6967</v>
      </c>
      <c r="D2651" s="192"/>
      <c r="E2651" s="205">
        <v>41584.381249999999</v>
      </c>
      <c r="F2651" s="205">
        <v>41584.604166666664</v>
      </c>
      <c r="G2651" s="30" t="str">
        <f t="shared" si="44"/>
        <v>Süresinde Tamamlandı</v>
      </c>
    </row>
    <row r="2652" spans="1:7" ht="15" x14ac:dyDescent="0.2">
      <c r="A2652" s="87">
        <v>2649</v>
      </c>
      <c r="B2652" s="165" t="s">
        <v>11</v>
      </c>
      <c r="C2652" s="192" t="s">
        <v>6968</v>
      </c>
      <c r="D2652" s="192"/>
      <c r="E2652" s="205">
        <v>41584.381249999999</v>
      </c>
      <c r="F2652" s="205">
        <v>41584.604166666664</v>
      </c>
      <c r="G2652" s="30" t="str">
        <f t="shared" si="44"/>
        <v>Süresinde Tamamlandı</v>
      </c>
    </row>
    <row r="2653" spans="1:7" ht="15" x14ac:dyDescent="0.2">
      <c r="A2653" s="87">
        <v>2650</v>
      </c>
      <c r="B2653" s="165" t="s">
        <v>11</v>
      </c>
      <c r="C2653" s="192" t="s">
        <v>1083</v>
      </c>
      <c r="D2653" s="192"/>
      <c r="E2653" s="205">
        <v>41586.601388888885</v>
      </c>
      <c r="F2653" s="205">
        <v>41586.601388888885</v>
      </c>
      <c r="G2653" s="30" t="str">
        <f t="shared" si="44"/>
        <v>Süresinde Tamamlandı</v>
      </c>
    </row>
    <row r="2654" spans="1:7" ht="15" x14ac:dyDescent="0.2">
      <c r="A2654" s="87">
        <v>2651</v>
      </c>
      <c r="B2654" s="165" t="s">
        <v>11</v>
      </c>
      <c r="C2654" s="192" t="s">
        <v>6969</v>
      </c>
      <c r="D2654" s="192"/>
      <c r="E2654" s="205">
        <v>41585.615277777775</v>
      </c>
      <c r="F2654" s="205">
        <v>41585.615277777775</v>
      </c>
      <c r="G2654" s="30" t="str">
        <f t="shared" si="44"/>
        <v>Süresinde Tamamlandı</v>
      </c>
    </row>
    <row r="2655" spans="1:7" ht="15" x14ac:dyDescent="0.2">
      <c r="A2655" s="87">
        <v>2652</v>
      </c>
      <c r="B2655" s="165" t="s">
        <v>11</v>
      </c>
      <c r="C2655" s="192" t="s">
        <v>6970</v>
      </c>
      <c r="D2655" s="192" t="s">
        <v>6971</v>
      </c>
      <c r="E2655" s="205">
        <v>41586.601388888885</v>
      </c>
      <c r="F2655" s="205">
        <v>41586.601388888885</v>
      </c>
      <c r="G2655" s="30" t="str">
        <f t="shared" si="44"/>
        <v>Süresinde Tamamlandı</v>
      </c>
    </row>
    <row r="2656" spans="1:7" ht="15" x14ac:dyDescent="0.2">
      <c r="A2656" s="87">
        <v>2653</v>
      </c>
      <c r="B2656" s="165" t="s">
        <v>11</v>
      </c>
      <c r="C2656" s="192" t="s">
        <v>1084</v>
      </c>
      <c r="D2656" s="192"/>
      <c r="E2656" s="205">
        <v>41596.716666666667</v>
      </c>
      <c r="F2656" s="205">
        <v>41596.716666666667</v>
      </c>
      <c r="G2656" s="30" t="str">
        <f t="shared" si="44"/>
        <v>Süresinde Tamamlandı</v>
      </c>
    </row>
    <row r="2657" spans="1:7" ht="15" x14ac:dyDescent="0.2">
      <c r="A2657" s="87">
        <v>2654</v>
      </c>
      <c r="B2657" s="165" t="s">
        <v>11</v>
      </c>
      <c r="C2657" s="192" t="s">
        <v>1085</v>
      </c>
      <c r="D2657" s="192"/>
      <c r="E2657" s="205">
        <v>41586.676388888889</v>
      </c>
      <c r="F2657" s="205">
        <v>41586.676388888889</v>
      </c>
      <c r="G2657" s="30" t="str">
        <f t="shared" si="44"/>
        <v>Süresinde Tamamlandı</v>
      </c>
    </row>
    <row r="2658" spans="1:7" ht="15" x14ac:dyDescent="0.2">
      <c r="A2658" s="87">
        <v>2655</v>
      </c>
      <c r="B2658" s="165" t="s">
        <v>11</v>
      </c>
      <c r="C2658" s="192" t="s">
        <v>6972</v>
      </c>
      <c r="D2658" s="192"/>
      <c r="E2658" s="205">
        <v>41589.598611111112</v>
      </c>
      <c r="F2658" s="205">
        <v>41589.598611111112</v>
      </c>
      <c r="G2658" s="30" t="str">
        <f t="shared" si="44"/>
        <v>Süresinde Tamamlandı</v>
      </c>
    </row>
    <row r="2659" spans="1:7" ht="15" x14ac:dyDescent="0.2">
      <c r="A2659" s="87">
        <v>2656</v>
      </c>
      <c r="B2659" s="165" t="s">
        <v>11</v>
      </c>
      <c r="C2659" s="192" t="s">
        <v>6973</v>
      </c>
      <c r="D2659" s="192" t="s">
        <v>6974</v>
      </c>
      <c r="E2659" s="205">
        <v>41586.676388888889</v>
      </c>
      <c r="F2659" s="205">
        <v>41586.676388888889</v>
      </c>
      <c r="G2659" s="30" t="str">
        <f t="shared" si="44"/>
        <v>Süresinde Tamamlandı</v>
      </c>
    </row>
    <row r="2660" spans="1:7" ht="15" x14ac:dyDescent="0.2">
      <c r="A2660" s="87">
        <v>2657</v>
      </c>
      <c r="B2660" s="165" t="s">
        <v>11</v>
      </c>
      <c r="C2660" s="192" t="s">
        <v>6975</v>
      </c>
      <c r="D2660" s="192"/>
      <c r="E2660" s="205">
        <v>41584.604166666664</v>
      </c>
      <c r="F2660" s="205">
        <v>41584.604166666664</v>
      </c>
      <c r="G2660" s="30" t="str">
        <f t="shared" si="44"/>
        <v>Süresinde Tamamlandı</v>
      </c>
    </row>
    <row r="2661" spans="1:7" ht="15" x14ac:dyDescent="0.2">
      <c r="A2661" s="87">
        <v>2658</v>
      </c>
      <c r="B2661" s="165" t="s">
        <v>11</v>
      </c>
      <c r="C2661" s="192" t="s">
        <v>6976</v>
      </c>
      <c r="D2661" s="192" t="s">
        <v>6977</v>
      </c>
      <c r="E2661" s="205">
        <v>41586.601388888885</v>
      </c>
      <c r="F2661" s="205">
        <v>41586.601388888885</v>
      </c>
      <c r="G2661" s="30" t="str">
        <f t="shared" si="44"/>
        <v>Süresinde Tamamlandı</v>
      </c>
    </row>
    <row r="2662" spans="1:7" ht="15" x14ac:dyDescent="0.2">
      <c r="A2662" s="87">
        <v>2659</v>
      </c>
      <c r="B2662" s="165" t="s">
        <v>11</v>
      </c>
      <c r="C2662" s="192" t="s">
        <v>1086</v>
      </c>
      <c r="D2662" s="192"/>
      <c r="E2662" s="205">
        <v>41606.595138888886</v>
      </c>
      <c r="F2662" s="205">
        <v>41606.595138888886</v>
      </c>
      <c r="G2662" s="30" t="str">
        <f t="shared" si="44"/>
        <v>Süresinde Tamamlandı</v>
      </c>
    </row>
    <row r="2663" spans="1:7" ht="15" x14ac:dyDescent="0.2">
      <c r="A2663" s="87">
        <v>2660</v>
      </c>
      <c r="B2663" s="165" t="s">
        <v>11</v>
      </c>
      <c r="C2663" s="192" t="s">
        <v>6978</v>
      </c>
      <c r="D2663" s="192"/>
      <c r="E2663" s="205">
        <v>41586.372916666667</v>
      </c>
      <c r="F2663" s="205">
        <v>41586.601388888885</v>
      </c>
      <c r="G2663" s="30" t="str">
        <f t="shared" si="44"/>
        <v>Süresinde Tamamlandı</v>
      </c>
    </row>
    <row r="2664" spans="1:7" ht="15" x14ac:dyDescent="0.2">
      <c r="A2664" s="87">
        <v>2661</v>
      </c>
      <c r="B2664" s="165" t="s">
        <v>11</v>
      </c>
      <c r="C2664" s="192" t="s">
        <v>6979</v>
      </c>
      <c r="D2664" s="192"/>
      <c r="E2664" s="205">
        <v>41589.384722222218</v>
      </c>
      <c r="F2664" s="205">
        <v>41589.606249999997</v>
      </c>
      <c r="G2664" s="30" t="str">
        <f t="shared" si="44"/>
        <v>Süresinde Tamamlandı</v>
      </c>
    </row>
    <row r="2665" spans="1:7" ht="15" x14ac:dyDescent="0.2">
      <c r="A2665" s="87">
        <v>2662</v>
      </c>
      <c r="B2665" s="165" t="s">
        <v>11</v>
      </c>
      <c r="C2665" s="192" t="s">
        <v>6980</v>
      </c>
      <c r="D2665" s="192"/>
      <c r="E2665" s="205">
        <v>41584.381249999999</v>
      </c>
      <c r="F2665" s="205">
        <v>41584.604166666664</v>
      </c>
      <c r="G2665" s="30" t="str">
        <f t="shared" si="44"/>
        <v>Süresinde Tamamlandı</v>
      </c>
    </row>
    <row r="2666" spans="1:7" ht="15" x14ac:dyDescent="0.2">
      <c r="A2666" s="87">
        <v>2663</v>
      </c>
      <c r="B2666" s="165" t="s">
        <v>11</v>
      </c>
      <c r="C2666" s="192" t="s">
        <v>6981</v>
      </c>
      <c r="D2666" s="192" t="s">
        <v>6982</v>
      </c>
      <c r="E2666" s="205">
        <v>41599.611111111109</v>
      </c>
      <c r="F2666" s="205">
        <v>41599.611111111109</v>
      </c>
      <c r="G2666" s="30" t="str">
        <f t="shared" si="44"/>
        <v>Süresinde Tamamlandı</v>
      </c>
    </row>
    <row r="2667" spans="1:7" ht="15" x14ac:dyDescent="0.2">
      <c r="A2667" s="87">
        <v>2664</v>
      </c>
      <c r="B2667" s="165" t="s">
        <v>11</v>
      </c>
      <c r="C2667" s="192" t="s">
        <v>2978</v>
      </c>
      <c r="D2667" s="192" t="s">
        <v>6983</v>
      </c>
      <c r="E2667" s="205">
        <v>41596.716666666667</v>
      </c>
      <c r="F2667" s="205">
        <v>41596.716666666667</v>
      </c>
      <c r="G2667" s="30" t="str">
        <f t="shared" si="44"/>
        <v>Süresinde Tamamlandı</v>
      </c>
    </row>
    <row r="2668" spans="1:7" ht="15" x14ac:dyDescent="0.2">
      <c r="A2668" s="87">
        <v>2665</v>
      </c>
      <c r="B2668" s="165" t="s">
        <v>11</v>
      </c>
      <c r="C2668" s="192" t="s">
        <v>6984</v>
      </c>
      <c r="D2668" s="192" t="s">
        <v>6985</v>
      </c>
      <c r="E2668" s="205">
        <v>41579.563888888886</v>
      </c>
      <c r="F2668" s="205">
        <v>41579.563888888886</v>
      </c>
      <c r="G2668" s="30" t="str">
        <f t="shared" si="44"/>
        <v>Süresinde Tamamlandı</v>
      </c>
    </row>
    <row r="2669" spans="1:7" ht="15" x14ac:dyDescent="0.2">
      <c r="A2669" s="87">
        <v>2666</v>
      </c>
      <c r="B2669" s="165" t="s">
        <v>11</v>
      </c>
      <c r="C2669" s="192" t="s">
        <v>6986</v>
      </c>
      <c r="D2669" s="192" t="s">
        <v>6987</v>
      </c>
      <c r="E2669" s="205">
        <v>41593.613888888889</v>
      </c>
      <c r="F2669" s="205">
        <v>41593.613888888889</v>
      </c>
      <c r="G2669" s="30" t="str">
        <f t="shared" si="44"/>
        <v>Süresinde Tamamlandı</v>
      </c>
    </row>
    <row r="2670" spans="1:7" ht="15" x14ac:dyDescent="0.2">
      <c r="A2670" s="87">
        <v>2667</v>
      </c>
      <c r="B2670" s="165" t="s">
        <v>11</v>
      </c>
      <c r="C2670" s="192" t="s">
        <v>6988</v>
      </c>
      <c r="D2670" s="192" t="s">
        <v>6989</v>
      </c>
      <c r="E2670" s="205">
        <v>41596.76180555555</v>
      </c>
      <c r="F2670" s="205">
        <v>41596.76180555555</v>
      </c>
      <c r="G2670" s="30" t="str">
        <f t="shared" si="44"/>
        <v>Süresinde Tamamlandı</v>
      </c>
    </row>
    <row r="2671" spans="1:7" ht="15" x14ac:dyDescent="0.2">
      <c r="A2671" s="87">
        <v>2668</v>
      </c>
      <c r="B2671" s="165" t="s">
        <v>11</v>
      </c>
      <c r="C2671" s="192" t="s">
        <v>1087</v>
      </c>
      <c r="D2671" s="192" t="s">
        <v>1088</v>
      </c>
      <c r="E2671" s="205">
        <v>41596.716666666667</v>
      </c>
      <c r="F2671" s="205">
        <v>41596.716666666667</v>
      </c>
      <c r="G2671" s="30" t="str">
        <f t="shared" si="44"/>
        <v>Süresinde Tamamlandı</v>
      </c>
    </row>
    <row r="2672" spans="1:7" ht="15" x14ac:dyDescent="0.2">
      <c r="A2672" s="87">
        <v>2669</v>
      </c>
      <c r="B2672" s="165" t="s">
        <v>11</v>
      </c>
      <c r="C2672" s="192" t="s">
        <v>6990</v>
      </c>
      <c r="D2672" s="192" t="s">
        <v>6991</v>
      </c>
      <c r="E2672" s="205">
        <v>41597.602083333331</v>
      </c>
      <c r="F2672" s="205">
        <v>41597.602083333331</v>
      </c>
      <c r="G2672" s="30" t="str">
        <f t="shared" si="44"/>
        <v>Süresinde Tamamlandı</v>
      </c>
    </row>
    <row r="2673" spans="1:7" ht="15" x14ac:dyDescent="0.2">
      <c r="A2673" s="87">
        <v>2670</v>
      </c>
      <c r="B2673" s="165" t="s">
        <v>11</v>
      </c>
      <c r="C2673" s="192" t="s">
        <v>6992</v>
      </c>
      <c r="D2673" s="192"/>
      <c r="E2673" s="205">
        <v>41586.754861111112</v>
      </c>
      <c r="F2673" s="205">
        <v>41586.754861111112</v>
      </c>
      <c r="G2673" s="30" t="str">
        <f t="shared" si="44"/>
        <v>Süresinde Tamamlandı</v>
      </c>
    </row>
    <row r="2674" spans="1:7" ht="15" x14ac:dyDescent="0.2">
      <c r="A2674" s="87">
        <v>2671</v>
      </c>
      <c r="B2674" s="165" t="s">
        <v>11</v>
      </c>
      <c r="C2674" s="192" t="s">
        <v>911</v>
      </c>
      <c r="D2674" s="192" t="s">
        <v>6993</v>
      </c>
      <c r="E2674" s="205">
        <v>41589.598611111112</v>
      </c>
      <c r="F2674" s="205">
        <v>41589.598611111112</v>
      </c>
      <c r="G2674" s="30" t="str">
        <f t="shared" si="44"/>
        <v>Süresinde Tamamlandı</v>
      </c>
    </row>
    <row r="2675" spans="1:7" ht="15" x14ac:dyDescent="0.2">
      <c r="A2675" s="87">
        <v>2672</v>
      </c>
      <c r="B2675" s="165" t="s">
        <v>11</v>
      </c>
      <c r="C2675" s="192" t="s">
        <v>6994</v>
      </c>
      <c r="D2675" s="192"/>
      <c r="E2675" s="205">
        <v>41589.598611111112</v>
      </c>
      <c r="F2675" s="205">
        <v>41589.598611111112</v>
      </c>
      <c r="G2675" s="30" t="str">
        <f t="shared" si="44"/>
        <v>Süresinde Tamamlandı</v>
      </c>
    </row>
    <row r="2676" spans="1:7" ht="15" x14ac:dyDescent="0.2">
      <c r="A2676" s="87">
        <v>2673</v>
      </c>
      <c r="B2676" s="165" t="s">
        <v>11</v>
      </c>
      <c r="C2676" s="192" t="s">
        <v>6995</v>
      </c>
      <c r="D2676" s="192" t="s">
        <v>6996</v>
      </c>
      <c r="E2676" s="205">
        <v>41583.370138888888</v>
      </c>
      <c r="F2676" s="205">
        <v>41586.729166666664</v>
      </c>
      <c r="G2676" s="30">
        <f t="shared" si="44"/>
        <v>-0.35902777777664596</v>
      </c>
    </row>
    <row r="2677" spans="1:7" ht="15" x14ac:dyDescent="0.2">
      <c r="A2677" s="87">
        <v>2674</v>
      </c>
      <c r="B2677" s="165" t="s">
        <v>11</v>
      </c>
      <c r="C2677" s="192" t="s">
        <v>6997</v>
      </c>
      <c r="D2677" s="192"/>
      <c r="E2677" s="205">
        <v>41584.381249999999</v>
      </c>
      <c r="F2677" s="205">
        <v>41585.67083333333</v>
      </c>
      <c r="G2677" s="30" t="str">
        <f t="shared" si="44"/>
        <v>Süresinde Tamamlandı</v>
      </c>
    </row>
    <row r="2678" spans="1:7" ht="15" x14ac:dyDescent="0.2">
      <c r="A2678" s="87">
        <v>2675</v>
      </c>
      <c r="B2678" s="165" t="s">
        <v>11</v>
      </c>
      <c r="C2678" s="192" t="s">
        <v>1089</v>
      </c>
      <c r="D2678" s="192"/>
      <c r="E2678" s="205">
        <v>41607.373611111107</v>
      </c>
      <c r="F2678" s="205">
        <v>41607.663194444445</v>
      </c>
      <c r="G2678" s="30" t="str">
        <f t="shared" si="44"/>
        <v>Süresinde Tamamlandı</v>
      </c>
    </row>
    <row r="2679" spans="1:7" ht="15" x14ac:dyDescent="0.2">
      <c r="A2679" s="87">
        <v>2676</v>
      </c>
      <c r="B2679" s="165" t="s">
        <v>11</v>
      </c>
      <c r="C2679" s="192" t="s">
        <v>4778</v>
      </c>
      <c r="D2679" s="192"/>
      <c r="E2679" s="205">
        <v>41584.381249999999</v>
      </c>
      <c r="F2679" s="205">
        <v>41584.725694444445</v>
      </c>
      <c r="G2679" s="30" t="str">
        <f t="shared" si="44"/>
        <v>Süresinde Tamamlandı</v>
      </c>
    </row>
    <row r="2680" spans="1:7" ht="15" x14ac:dyDescent="0.2">
      <c r="A2680" s="87">
        <v>2677</v>
      </c>
      <c r="B2680" s="165" t="s">
        <v>11</v>
      </c>
      <c r="C2680" s="192" t="s">
        <v>6998</v>
      </c>
      <c r="D2680" s="192" t="s">
        <v>6999</v>
      </c>
      <c r="E2680" s="205">
        <v>41585.380555555552</v>
      </c>
      <c r="F2680" s="205">
        <v>41586.601388888885</v>
      </c>
      <c r="G2680" s="30" t="str">
        <f t="shared" si="44"/>
        <v>Süresinde Tamamlandı</v>
      </c>
    </row>
    <row r="2681" spans="1:7" ht="15" x14ac:dyDescent="0.2">
      <c r="A2681" s="87">
        <v>2678</v>
      </c>
      <c r="B2681" s="165" t="s">
        <v>11</v>
      </c>
      <c r="C2681" s="192" t="s">
        <v>6541</v>
      </c>
      <c r="D2681" s="192" t="s">
        <v>7000</v>
      </c>
      <c r="E2681" s="205">
        <v>41606.378472222219</v>
      </c>
      <c r="F2681" s="205">
        <v>41606.676388888889</v>
      </c>
      <c r="G2681" s="30" t="str">
        <f t="shared" si="44"/>
        <v>Süresinde Tamamlandı</v>
      </c>
    </row>
    <row r="2682" spans="1:7" ht="15" x14ac:dyDescent="0.2">
      <c r="A2682" s="87">
        <v>2679</v>
      </c>
      <c r="B2682" s="165" t="s">
        <v>11</v>
      </c>
      <c r="C2682" s="192" t="s">
        <v>7001</v>
      </c>
      <c r="D2682" s="192"/>
      <c r="E2682" s="205">
        <v>41607.373611111107</v>
      </c>
      <c r="F2682" s="205">
        <v>41607.597916666666</v>
      </c>
      <c r="G2682" s="30" t="str">
        <f t="shared" si="44"/>
        <v>Süresinde Tamamlandı</v>
      </c>
    </row>
    <row r="2683" spans="1:7" ht="15" x14ac:dyDescent="0.2">
      <c r="A2683" s="87">
        <v>2680</v>
      </c>
      <c r="B2683" s="165" t="s">
        <v>11</v>
      </c>
      <c r="C2683" s="192" t="s">
        <v>1090</v>
      </c>
      <c r="D2683" s="192"/>
      <c r="E2683" s="205">
        <v>41585.380555555552</v>
      </c>
      <c r="F2683" s="205">
        <v>41585.615277777775</v>
      </c>
      <c r="G2683" s="30" t="str">
        <f t="shared" si="44"/>
        <v>Süresinde Tamamlandı</v>
      </c>
    </row>
    <row r="2684" spans="1:7" ht="15" x14ac:dyDescent="0.2">
      <c r="A2684" s="87">
        <v>2681</v>
      </c>
      <c r="B2684" s="165" t="s">
        <v>11</v>
      </c>
      <c r="C2684" s="192" t="s">
        <v>7002</v>
      </c>
      <c r="D2684" s="192"/>
      <c r="E2684" s="205">
        <v>41606.378472222219</v>
      </c>
      <c r="F2684" s="205">
        <v>41606.676388888889</v>
      </c>
      <c r="G2684" s="30" t="str">
        <f t="shared" si="44"/>
        <v>Süresinde Tamamlandı</v>
      </c>
    </row>
    <row r="2685" spans="1:7" ht="15" x14ac:dyDescent="0.2">
      <c r="A2685" s="87">
        <v>2682</v>
      </c>
      <c r="B2685" s="165" t="s">
        <v>11</v>
      </c>
      <c r="C2685" s="192" t="s">
        <v>7003</v>
      </c>
      <c r="D2685" s="192"/>
      <c r="E2685" s="205">
        <v>41607.373611111107</v>
      </c>
      <c r="F2685" s="205">
        <v>41607.597916666666</v>
      </c>
      <c r="G2685" s="30" t="str">
        <f t="shared" si="44"/>
        <v>Süresinde Tamamlandı</v>
      </c>
    </row>
    <row r="2686" spans="1:7" ht="15" x14ac:dyDescent="0.2">
      <c r="A2686" s="87">
        <v>2683</v>
      </c>
      <c r="B2686" s="165" t="s">
        <v>11</v>
      </c>
      <c r="C2686" s="192" t="s">
        <v>7004</v>
      </c>
      <c r="D2686" s="192" t="s">
        <v>7005</v>
      </c>
      <c r="E2686" s="205">
        <v>41585.380555555552</v>
      </c>
      <c r="F2686" s="205">
        <v>41585.67083333333</v>
      </c>
      <c r="G2686" s="30" t="str">
        <f t="shared" si="44"/>
        <v>Süresinde Tamamlandı</v>
      </c>
    </row>
    <row r="2687" spans="1:7" ht="15" x14ac:dyDescent="0.2">
      <c r="A2687" s="87">
        <v>2684</v>
      </c>
      <c r="B2687" s="165" t="s">
        <v>11</v>
      </c>
      <c r="C2687" s="192" t="s">
        <v>7006</v>
      </c>
      <c r="D2687" s="192" t="s">
        <v>7007</v>
      </c>
      <c r="E2687" s="205">
        <v>41590.377083333333</v>
      </c>
      <c r="F2687" s="205">
        <v>41590.594444444439</v>
      </c>
      <c r="G2687" s="30" t="str">
        <f t="shared" si="44"/>
        <v>Süresinde Tamamlandı</v>
      </c>
    </row>
    <row r="2688" spans="1:7" ht="15" x14ac:dyDescent="0.2">
      <c r="A2688" s="87">
        <v>2685</v>
      </c>
      <c r="B2688" s="165" t="s">
        <v>11</v>
      </c>
      <c r="C2688" s="192" t="s">
        <v>7008</v>
      </c>
      <c r="D2688" s="192" t="s">
        <v>7009</v>
      </c>
      <c r="E2688" s="205">
        <v>41586.372916666667</v>
      </c>
      <c r="F2688" s="205">
        <v>41586.601388888885</v>
      </c>
      <c r="G2688" s="30" t="str">
        <f t="shared" si="44"/>
        <v>Süresinde Tamamlandı</v>
      </c>
    </row>
    <row r="2689" spans="1:7" ht="15" x14ac:dyDescent="0.2">
      <c r="A2689" s="87">
        <v>2686</v>
      </c>
      <c r="B2689" s="165" t="s">
        <v>11</v>
      </c>
      <c r="C2689" s="192" t="s">
        <v>7010</v>
      </c>
      <c r="D2689" s="192"/>
      <c r="E2689" s="205">
        <v>41585.380555555552</v>
      </c>
      <c r="F2689" s="205">
        <v>41589.598611111112</v>
      </c>
      <c r="G2689" s="30">
        <f t="shared" si="44"/>
        <v>-1.2180555555605679</v>
      </c>
    </row>
    <row r="2690" spans="1:7" ht="15" x14ac:dyDescent="0.2">
      <c r="A2690" s="87">
        <v>2687</v>
      </c>
      <c r="B2690" s="165" t="s">
        <v>11</v>
      </c>
      <c r="C2690" s="192" t="s">
        <v>1091</v>
      </c>
      <c r="D2690" s="192" t="s">
        <v>1092</v>
      </c>
      <c r="E2690" s="205">
        <v>41593.692361111112</v>
      </c>
      <c r="F2690" s="205">
        <v>41593.692361111112</v>
      </c>
      <c r="G2690" s="30" t="str">
        <f t="shared" si="44"/>
        <v>Süresinde Tamamlandı</v>
      </c>
    </row>
    <row r="2691" spans="1:7" ht="15" x14ac:dyDescent="0.2">
      <c r="A2691" s="87">
        <v>2688</v>
      </c>
      <c r="B2691" s="165" t="s">
        <v>11</v>
      </c>
      <c r="C2691" s="192" t="s">
        <v>7011</v>
      </c>
      <c r="D2691" s="192"/>
      <c r="E2691" s="205">
        <v>41607.597916666666</v>
      </c>
      <c r="F2691" s="205">
        <v>41607.597916666666</v>
      </c>
      <c r="G2691" s="30" t="str">
        <f t="shared" si="44"/>
        <v>Süresinde Tamamlandı</v>
      </c>
    </row>
    <row r="2692" spans="1:7" ht="15" x14ac:dyDescent="0.2">
      <c r="A2692" s="87">
        <v>2689</v>
      </c>
      <c r="B2692" s="165" t="s">
        <v>11</v>
      </c>
      <c r="C2692" s="192" t="s">
        <v>7012</v>
      </c>
      <c r="D2692" s="192"/>
      <c r="E2692" s="205">
        <v>41586.729166666664</v>
      </c>
      <c r="F2692" s="205">
        <v>41586.729166666664</v>
      </c>
      <c r="G2692" s="30" t="str">
        <f t="shared" si="44"/>
        <v>Süresinde Tamamlandı</v>
      </c>
    </row>
    <row r="2693" spans="1:7" ht="15" x14ac:dyDescent="0.2">
      <c r="A2693" s="87">
        <v>2690</v>
      </c>
      <c r="B2693" s="165" t="s">
        <v>11</v>
      </c>
      <c r="C2693" s="192" t="s">
        <v>1094</v>
      </c>
      <c r="D2693" s="192"/>
      <c r="E2693" s="205">
        <v>41579.693055555552</v>
      </c>
      <c r="F2693" s="205">
        <v>41579.693055555552</v>
      </c>
      <c r="G2693" s="30" t="str">
        <f t="shared" si="44"/>
        <v>Süresinde Tamamlandı</v>
      </c>
    </row>
    <row r="2694" spans="1:7" ht="15" x14ac:dyDescent="0.2">
      <c r="A2694" s="87">
        <v>2691</v>
      </c>
      <c r="B2694" s="165" t="s">
        <v>11</v>
      </c>
      <c r="C2694" s="192" t="s">
        <v>7013</v>
      </c>
      <c r="D2694" s="192" t="s">
        <v>7014</v>
      </c>
      <c r="E2694" s="205">
        <v>41589.384722222218</v>
      </c>
      <c r="F2694" s="205">
        <v>41589.677083333328</v>
      </c>
      <c r="G2694" s="30" t="str">
        <f t="shared" si="44"/>
        <v>Süresinde Tamamlandı</v>
      </c>
    </row>
    <row r="2695" spans="1:7" ht="15" x14ac:dyDescent="0.2">
      <c r="A2695" s="87">
        <v>2692</v>
      </c>
      <c r="B2695" s="165" t="s">
        <v>11</v>
      </c>
      <c r="C2695" s="192" t="s">
        <v>7015</v>
      </c>
      <c r="D2695" s="192" t="s">
        <v>7016</v>
      </c>
      <c r="E2695" s="205">
        <v>41589.384722222218</v>
      </c>
      <c r="F2695" s="205">
        <v>41589.677083333328</v>
      </c>
      <c r="G2695" s="30" t="str">
        <f t="shared" si="44"/>
        <v>Süresinde Tamamlandı</v>
      </c>
    </row>
    <row r="2696" spans="1:7" ht="15" x14ac:dyDescent="0.2">
      <c r="A2696" s="87">
        <v>2693</v>
      </c>
      <c r="B2696" s="165" t="s">
        <v>11</v>
      </c>
      <c r="C2696" s="192" t="s">
        <v>1095</v>
      </c>
      <c r="D2696" s="192" t="s">
        <v>1096</v>
      </c>
      <c r="E2696" s="205">
        <v>41590.377083333333</v>
      </c>
      <c r="F2696" s="205">
        <v>41590.594444444439</v>
      </c>
      <c r="G2696" s="30" t="str">
        <f t="shared" si="44"/>
        <v>Süresinde Tamamlandı</v>
      </c>
    </row>
    <row r="2697" spans="1:7" ht="15" x14ac:dyDescent="0.2">
      <c r="A2697" s="87">
        <v>2694</v>
      </c>
      <c r="B2697" s="165" t="s">
        <v>11</v>
      </c>
      <c r="C2697" s="192" t="s">
        <v>7017</v>
      </c>
      <c r="D2697" s="192" t="s">
        <v>7018</v>
      </c>
      <c r="E2697" s="205">
        <v>41584.381249999999</v>
      </c>
      <c r="F2697" s="205">
        <v>41584.604166666664</v>
      </c>
      <c r="G2697" s="30" t="str">
        <f t="shared" si="44"/>
        <v>Süresinde Tamamlandı</v>
      </c>
    </row>
    <row r="2698" spans="1:7" ht="15" x14ac:dyDescent="0.2">
      <c r="A2698" s="87">
        <v>2695</v>
      </c>
      <c r="B2698" s="165" t="s">
        <v>11</v>
      </c>
      <c r="C2698" s="192" t="s">
        <v>7019</v>
      </c>
      <c r="D2698" s="192"/>
      <c r="E2698" s="205">
        <v>41584.381249999999</v>
      </c>
      <c r="F2698" s="205">
        <v>41584.725694444445</v>
      </c>
      <c r="G2698" s="30" t="str">
        <f t="shared" si="44"/>
        <v>Süresinde Tamamlandı</v>
      </c>
    </row>
    <row r="2699" spans="1:7" ht="15" x14ac:dyDescent="0.2">
      <c r="A2699" s="87">
        <v>2696</v>
      </c>
      <c r="B2699" s="165" t="s">
        <v>11</v>
      </c>
      <c r="C2699" s="192" t="s">
        <v>7020</v>
      </c>
      <c r="D2699" s="192" t="s">
        <v>7021</v>
      </c>
      <c r="E2699" s="205">
        <v>41584.618750000001</v>
      </c>
      <c r="F2699" s="205">
        <v>41584.618750000001</v>
      </c>
      <c r="G2699" s="30" t="str">
        <f t="shared" si="44"/>
        <v>Süresinde Tamamlandı</v>
      </c>
    </row>
    <row r="2700" spans="1:7" ht="15" x14ac:dyDescent="0.2">
      <c r="A2700" s="87">
        <v>2697</v>
      </c>
      <c r="B2700" s="165" t="s">
        <v>11</v>
      </c>
      <c r="C2700" s="192" t="s">
        <v>7022</v>
      </c>
      <c r="D2700" s="192" t="s">
        <v>7023</v>
      </c>
      <c r="E2700" s="205">
        <v>41582.670138888891</v>
      </c>
      <c r="F2700" s="205">
        <v>41582.670138888891</v>
      </c>
      <c r="G2700" s="30" t="str">
        <f t="shared" si="44"/>
        <v>Süresinde Tamamlandı</v>
      </c>
    </row>
    <row r="2701" spans="1:7" ht="15" x14ac:dyDescent="0.2">
      <c r="A2701" s="87">
        <v>2698</v>
      </c>
      <c r="B2701" s="165" t="s">
        <v>11</v>
      </c>
      <c r="C2701" s="192" t="s">
        <v>7024</v>
      </c>
      <c r="D2701" s="192"/>
      <c r="E2701" s="205">
        <v>41606.378472222219</v>
      </c>
      <c r="F2701" s="205">
        <v>41606.595138888886</v>
      </c>
      <c r="G2701" s="30" t="str">
        <f t="shared" si="44"/>
        <v>Süresinde Tamamlandı</v>
      </c>
    </row>
    <row r="2702" spans="1:7" ht="15" x14ac:dyDescent="0.2">
      <c r="A2702" s="87">
        <v>2699</v>
      </c>
      <c r="B2702" s="165" t="s">
        <v>11</v>
      </c>
      <c r="C2702" s="192" t="s">
        <v>7025</v>
      </c>
      <c r="D2702" s="192"/>
      <c r="E2702" s="205">
        <v>41586.372916666667</v>
      </c>
      <c r="F2702" s="205">
        <v>41586.601388888885</v>
      </c>
      <c r="G2702" s="30" t="str">
        <f t="shared" si="44"/>
        <v>Süresinde Tamamlandı</v>
      </c>
    </row>
    <row r="2703" spans="1:7" ht="15" x14ac:dyDescent="0.2">
      <c r="A2703" s="87">
        <v>2700</v>
      </c>
      <c r="B2703" s="165" t="s">
        <v>11</v>
      </c>
      <c r="C2703" s="192" t="s">
        <v>7026</v>
      </c>
      <c r="D2703" s="192" t="s">
        <v>7027</v>
      </c>
      <c r="E2703" s="205">
        <v>41592.381944444445</v>
      </c>
      <c r="F2703" s="205">
        <v>41592.597222222219</v>
      </c>
      <c r="G2703" s="30" t="str">
        <f t="shared" si="44"/>
        <v>Süresinde Tamamlandı</v>
      </c>
    </row>
    <row r="2704" spans="1:7" ht="15" x14ac:dyDescent="0.2">
      <c r="A2704" s="87">
        <v>2701</v>
      </c>
      <c r="B2704" s="165" t="s">
        <v>11</v>
      </c>
      <c r="C2704" s="192" t="s">
        <v>7028</v>
      </c>
      <c r="D2704" s="192" t="s">
        <v>7029</v>
      </c>
      <c r="E2704" s="205">
        <v>41585.380555555552</v>
      </c>
      <c r="F2704" s="205">
        <v>41585.722222222219</v>
      </c>
      <c r="G2704" s="30" t="str">
        <f t="shared" si="44"/>
        <v>Süresinde Tamamlandı</v>
      </c>
    </row>
    <row r="2705" spans="1:7" ht="15" x14ac:dyDescent="0.2">
      <c r="A2705" s="87">
        <v>2702</v>
      </c>
      <c r="B2705" s="165" t="s">
        <v>11</v>
      </c>
      <c r="C2705" s="192" t="s">
        <v>7030</v>
      </c>
      <c r="D2705" s="192" t="s">
        <v>7031</v>
      </c>
      <c r="E2705" s="205">
        <v>41607.373611111107</v>
      </c>
      <c r="F2705" s="205">
        <v>41607.663194444445</v>
      </c>
      <c r="G2705" s="30" t="str">
        <f t="shared" si="44"/>
        <v>Süresinde Tamamlandı</v>
      </c>
    </row>
    <row r="2706" spans="1:7" ht="15" x14ac:dyDescent="0.2">
      <c r="A2706" s="87">
        <v>2703</v>
      </c>
      <c r="B2706" s="165" t="s">
        <v>11</v>
      </c>
      <c r="C2706" s="192" t="s">
        <v>7032</v>
      </c>
      <c r="D2706" s="192" t="s">
        <v>7033</v>
      </c>
      <c r="E2706" s="205">
        <v>41584.381249999999</v>
      </c>
      <c r="F2706" s="205">
        <v>41585.67083333333</v>
      </c>
      <c r="G2706" s="30" t="str">
        <f t="shared" si="44"/>
        <v>Süresinde Tamamlandı</v>
      </c>
    </row>
    <row r="2707" spans="1:7" ht="15" x14ac:dyDescent="0.2">
      <c r="A2707" s="87">
        <v>2704</v>
      </c>
      <c r="B2707" s="165" t="s">
        <v>11</v>
      </c>
      <c r="C2707" s="192" t="s">
        <v>7034</v>
      </c>
      <c r="D2707" s="192"/>
      <c r="E2707" s="205">
        <v>41586.372916666667</v>
      </c>
      <c r="F2707" s="205">
        <v>41586.676388888889</v>
      </c>
      <c r="G2707" s="30" t="str">
        <f t="shared" si="44"/>
        <v>Süresinde Tamamlandı</v>
      </c>
    </row>
    <row r="2708" spans="1:7" ht="15" x14ac:dyDescent="0.2">
      <c r="A2708" s="87">
        <v>2705</v>
      </c>
      <c r="B2708" s="165" t="s">
        <v>11</v>
      </c>
      <c r="C2708" s="192" t="s">
        <v>7035</v>
      </c>
      <c r="D2708" s="192" t="s">
        <v>7036</v>
      </c>
      <c r="E2708" s="205">
        <v>41590.377083333333</v>
      </c>
      <c r="F2708" s="205">
        <v>41591.613888888889</v>
      </c>
      <c r="G2708" s="30" t="str">
        <f t="shared" ref="G2708:G2771" si="45">IF(F2708-E2708&lt;=3,"Süresinde Tamamlandı",3-(F2708-E2708))</f>
        <v>Süresinde Tamamlandı</v>
      </c>
    </row>
    <row r="2709" spans="1:7" ht="15" x14ac:dyDescent="0.2">
      <c r="A2709" s="87">
        <v>2706</v>
      </c>
      <c r="B2709" s="165" t="s">
        <v>11</v>
      </c>
      <c r="C2709" s="192" t="s">
        <v>7037</v>
      </c>
      <c r="D2709" s="192"/>
      <c r="E2709" s="205">
        <v>41583.370138888888</v>
      </c>
      <c r="F2709" s="205">
        <v>41583.684027777774</v>
      </c>
      <c r="G2709" s="30" t="str">
        <f t="shared" si="45"/>
        <v>Süresinde Tamamlandı</v>
      </c>
    </row>
    <row r="2710" spans="1:7" ht="15" x14ac:dyDescent="0.2">
      <c r="A2710" s="87">
        <v>2707</v>
      </c>
      <c r="B2710" s="165" t="s">
        <v>11</v>
      </c>
      <c r="C2710" s="192" t="s">
        <v>7038</v>
      </c>
      <c r="D2710" s="192"/>
      <c r="E2710" s="205">
        <v>41590.377083333333</v>
      </c>
      <c r="F2710" s="205">
        <v>41590.594444444439</v>
      </c>
      <c r="G2710" s="30" t="str">
        <f t="shared" si="45"/>
        <v>Süresinde Tamamlandı</v>
      </c>
    </row>
    <row r="2711" spans="1:7" ht="15" x14ac:dyDescent="0.2">
      <c r="A2711" s="87">
        <v>2708</v>
      </c>
      <c r="B2711" s="165" t="s">
        <v>11</v>
      </c>
      <c r="C2711" s="192" t="s">
        <v>7039</v>
      </c>
      <c r="D2711" s="192" t="s">
        <v>7040</v>
      </c>
      <c r="E2711" s="205">
        <v>41586.601388888885</v>
      </c>
      <c r="F2711" s="205">
        <v>41586.601388888885</v>
      </c>
      <c r="G2711" s="30" t="str">
        <f t="shared" si="45"/>
        <v>Süresinde Tamamlandı</v>
      </c>
    </row>
    <row r="2712" spans="1:7" ht="15" x14ac:dyDescent="0.2">
      <c r="A2712" s="87">
        <v>2709</v>
      </c>
      <c r="B2712" s="165" t="s">
        <v>11</v>
      </c>
      <c r="C2712" s="192" t="s">
        <v>7041</v>
      </c>
      <c r="D2712" s="192" t="s">
        <v>7042</v>
      </c>
      <c r="E2712" s="205">
        <v>41597.666666666664</v>
      </c>
      <c r="F2712" s="205">
        <v>41597.666666666664</v>
      </c>
      <c r="G2712" s="30" t="str">
        <f t="shared" si="45"/>
        <v>Süresinde Tamamlandı</v>
      </c>
    </row>
    <row r="2713" spans="1:7" ht="15" x14ac:dyDescent="0.2">
      <c r="A2713" s="87">
        <v>2710</v>
      </c>
      <c r="B2713" s="165" t="s">
        <v>11</v>
      </c>
      <c r="C2713" s="192" t="s">
        <v>7043</v>
      </c>
      <c r="D2713" s="192" t="s">
        <v>7044</v>
      </c>
      <c r="E2713" s="205">
        <v>41585.380555555552</v>
      </c>
      <c r="F2713" s="205">
        <v>41589.598611111112</v>
      </c>
      <c r="G2713" s="30">
        <f t="shared" si="45"/>
        <v>-1.2180555555605679</v>
      </c>
    </row>
    <row r="2714" spans="1:7" ht="15" x14ac:dyDescent="0.2">
      <c r="A2714" s="87">
        <v>2711</v>
      </c>
      <c r="B2714" s="165" t="s">
        <v>11</v>
      </c>
      <c r="C2714" s="192" t="s">
        <v>7045</v>
      </c>
      <c r="D2714" s="192" t="s">
        <v>7046</v>
      </c>
      <c r="E2714" s="205">
        <v>41585.380555555552</v>
      </c>
      <c r="F2714" s="205">
        <v>41585.615277777775</v>
      </c>
      <c r="G2714" s="30" t="str">
        <f t="shared" si="45"/>
        <v>Süresinde Tamamlandı</v>
      </c>
    </row>
    <row r="2715" spans="1:7" ht="15" x14ac:dyDescent="0.2">
      <c r="A2715" s="87">
        <v>2712</v>
      </c>
      <c r="B2715" s="165" t="s">
        <v>11</v>
      </c>
      <c r="C2715" s="192" t="s">
        <v>1098</v>
      </c>
      <c r="D2715" s="192"/>
      <c r="E2715" s="205">
        <v>41590.377083333333</v>
      </c>
      <c r="F2715" s="205">
        <v>41590.686805555553</v>
      </c>
      <c r="G2715" s="30" t="str">
        <f t="shared" si="45"/>
        <v>Süresinde Tamamlandı</v>
      </c>
    </row>
    <row r="2716" spans="1:7" ht="15" x14ac:dyDescent="0.2">
      <c r="A2716" s="87">
        <v>2713</v>
      </c>
      <c r="B2716" s="165" t="s">
        <v>11</v>
      </c>
      <c r="C2716" s="192" t="s">
        <v>1099</v>
      </c>
      <c r="D2716" s="192"/>
      <c r="E2716" s="205">
        <v>41590.377083333333</v>
      </c>
      <c r="F2716" s="205">
        <v>41590.594444444439</v>
      </c>
      <c r="G2716" s="30" t="str">
        <f t="shared" si="45"/>
        <v>Süresinde Tamamlandı</v>
      </c>
    </row>
    <row r="2717" spans="1:7" ht="15" x14ac:dyDescent="0.2">
      <c r="A2717" s="87">
        <v>2714</v>
      </c>
      <c r="B2717" s="165" t="s">
        <v>11</v>
      </c>
      <c r="C2717" s="192" t="s">
        <v>1100</v>
      </c>
      <c r="D2717" s="192"/>
      <c r="E2717" s="205">
        <v>41586.372916666667</v>
      </c>
      <c r="F2717" s="205">
        <v>41586.729166666664</v>
      </c>
      <c r="G2717" s="30" t="str">
        <f t="shared" si="45"/>
        <v>Süresinde Tamamlandı</v>
      </c>
    </row>
    <row r="2718" spans="1:7" ht="15" x14ac:dyDescent="0.2">
      <c r="A2718" s="87">
        <v>2715</v>
      </c>
      <c r="B2718" s="165" t="s">
        <v>11</v>
      </c>
      <c r="C2718" s="192" t="s">
        <v>7047</v>
      </c>
      <c r="D2718" s="192"/>
      <c r="E2718" s="205">
        <v>41584.381249999999</v>
      </c>
      <c r="F2718" s="205">
        <v>41584.604166666664</v>
      </c>
      <c r="G2718" s="30" t="str">
        <f t="shared" si="45"/>
        <v>Süresinde Tamamlandı</v>
      </c>
    </row>
    <row r="2719" spans="1:7" ht="15" x14ac:dyDescent="0.2">
      <c r="A2719" s="87">
        <v>2716</v>
      </c>
      <c r="B2719" s="165" t="s">
        <v>11</v>
      </c>
      <c r="C2719" s="192" t="s">
        <v>1101</v>
      </c>
      <c r="D2719" s="192"/>
      <c r="E2719" s="205">
        <v>41586.372916666667</v>
      </c>
      <c r="F2719" s="205">
        <v>41586.601388888885</v>
      </c>
      <c r="G2719" s="30" t="str">
        <f t="shared" si="45"/>
        <v>Süresinde Tamamlandı</v>
      </c>
    </row>
    <row r="2720" spans="1:7" ht="15" x14ac:dyDescent="0.2">
      <c r="A2720" s="87">
        <v>2717</v>
      </c>
      <c r="B2720" s="165" t="s">
        <v>11</v>
      </c>
      <c r="C2720" s="192" t="s">
        <v>6563</v>
      </c>
      <c r="D2720" s="192" t="s">
        <v>7048</v>
      </c>
      <c r="E2720" s="205">
        <v>41584.381249999999</v>
      </c>
      <c r="F2720" s="205">
        <v>41584.604166666664</v>
      </c>
      <c r="G2720" s="30" t="str">
        <f t="shared" si="45"/>
        <v>Süresinde Tamamlandı</v>
      </c>
    </row>
    <row r="2721" spans="1:7" ht="15" x14ac:dyDescent="0.2">
      <c r="A2721" s="87">
        <v>2718</v>
      </c>
      <c r="B2721" s="165" t="s">
        <v>11</v>
      </c>
      <c r="C2721" s="192" t="s">
        <v>1102</v>
      </c>
      <c r="D2721" s="192"/>
      <c r="E2721" s="205">
        <v>41584.381249999999</v>
      </c>
      <c r="F2721" s="205">
        <v>41584.618750000001</v>
      </c>
      <c r="G2721" s="30" t="str">
        <f t="shared" si="45"/>
        <v>Süresinde Tamamlandı</v>
      </c>
    </row>
    <row r="2722" spans="1:7" ht="15" x14ac:dyDescent="0.2">
      <c r="A2722" s="87">
        <v>2719</v>
      </c>
      <c r="B2722" s="165" t="s">
        <v>11</v>
      </c>
      <c r="C2722" s="192" t="s">
        <v>7049</v>
      </c>
      <c r="D2722" s="192" t="s">
        <v>7050</v>
      </c>
      <c r="E2722" s="205">
        <v>41584.381249999999</v>
      </c>
      <c r="F2722" s="205">
        <v>41584.618750000001</v>
      </c>
      <c r="G2722" s="30" t="str">
        <f t="shared" si="45"/>
        <v>Süresinde Tamamlandı</v>
      </c>
    </row>
    <row r="2723" spans="1:7" ht="15" x14ac:dyDescent="0.2">
      <c r="A2723" s="87">
        <v>2720</v>
      </c>
      <c r="B2723" s="165" t="s">
        <v>11</v>
      </c>
      <c r="C2723" s="192" t="s">
        <v>7051</v>
      </c>
      <c r="D2723" s="192" t="s">
        <v>7052</v>
      </c>
      <c r="E2723" s="205">
        <v>41590.594444444439</v>
      </c>
      <c r="F2723" s="205">
        <v>41590.594444444439</v>
      </c>
      <c r="G2723" s="30" t="str">
        <f t="shared" si="45"/>
        <v>Süresinde Tamamlandı</v>
      </c>
    </row>
    <row r="2724" spans="1:7" ht="15" x14ac:dyDescent="0.2">
      <c r="A2724" s="87">
        <v>2721</v>
      </c>
      <c r="B2724" s="165" t="s">
        <v>11</v>
      </c>
      <c r="C2724" s="192" t="s">
        <v>7053</v>
      </c>
      <c r="D2724" s="192" t="s">
        <v>7054</v>
      </c>
      <c r="E2724" s="205">
        <v>41585.615277777775</v>
      </c>
      <c r="F2724" s="205">
        <v>41585.615277777775</v>
      </c>
      <c r="G2724" s="30" t="str">
        <f t="shared" si="45"/>
        <v>Süresinde Tamamlandı</v>
      </c>
    </row>
    <row r="2725" spans="1:7" ht="15" x14ac:dyDescent="0.2">
      <c r="A2725" s="87">
        <v>2722</v>
      </c>
      <c r="B2725" s="165" t="s">
        <v>11</v>
      </c>
      <c r="C2725" s="192" t="s">
        <v>7055</v>
      </c>
      <c r="D2725" s="192"/>
      <c r="E2725" s="205">
        <v>41593.692361111112</v>
      </c>
      <c r="F2725" s="205">
        <v>41593.692361111112</v>
      </c>
      <c r="G2725" s="30" t="str">
        <f t="shared" si="45"/>
        <v>Süresinde Tamamlandı</v>
      </c>
    </row>
    <row r="2726" spans="1:7" ht="15" x14ac:dyDescent="0.2">
      <c r="A2726" s="87">
        <v>2723</v>
      </c>
      <c r="B2726" s="165" t="s">
        <v>11</v>
      </c>
      <c r="C2726" s="192" t="s">
        <v>7056</v>
      </c>
      <c r="D2726" s="192" t="s">
        <v>7057</v>
      </c>
      <c r="E2726" s="205">
        <v>41589.384722222218</v>
      </c>
      <c r="F2726" s="205">
        <v>41591.613888888889</v>
      </c>
      <c r="G2726" s="30" t="str">
        <f t="shared" si="45"/>
        <v>Süresinde Tamamlandı</v>
      </c>
    </row>
    <row r="2727" spans="1:7" ht="15" x14ac:dyDescent="0.2">
      <c r="A2727" s="87">
        <v>2724</v>
      </c>
      <c r="B2727" s="165" t="s">
        <v>11</v>
      </c>
      <c r="C2727" s="192" t="s">
        <v>1103</v>
      </c>
      <c r="D2727" s="192" t="s">
        <v>1104</v>
      </c>
      <c r="E2727" s="205">
        <v>41589.384722222218</v>
      </c>
      <c r="F2727" s="205">
        <v>41589.677083333328</v>
      </c>
      <c r="G2727" s="30" t="str">
        <f t="shared" si="45"/>
        <v>Süresinde Tamamlandı</v>
      </c>
    </row>
    <row r="2728" spans="1:7" ht="15" x14ac:dyDescent="0.2">
      <c r="A2728" s="87">
        <v>2725</v>
      </c>
      <c r="B2728" s="165" t="s">
        <v>11</v>
      </c>
      <c r="C2728" s="192" t="s">
        <v>7058</v>
      </c>
      <c r="D2728" s="192" t="s">
        <v>7059</v>
      </c>
      <c r="E2728" s="205">
        <v>41586.372916666667</v>
      </c>
      <c r="F2728" s="205">
        <v>41589.598611111112</v>
      </c>
      <c r="G2728" s="30">
        <f t="shared" si="45"/>
        <v>-0.22569444444525288</v>
      </c>
    </row>
    <row r="2729" spans="1:7" ht="15" x14ac:dyDescent="0.2">
      <c r="A2729" s="87">
        <v>2726</v>
      </c>
      <c r="B2729" s="165" t="s">
        <v>11</v>
      </c>
      <c r="C2729" s="192" t="s">
        <v>7060</v>
      </c>
      <c r="D2729" s="192" t="s">
        <v>7061</v>
      </c>
      <c r="E2729" s="205">
        <v>41606.378472222219</v>
      </c>
      <c r="F2729" s="205">
        <v>41607.663194444445</v>
      </c>
      <c r="G2729" s="30" t="str">
        <f t="shared" si="45"/>
        <v>Süresinde Tamamlandı</v>
      </c>
    </row>
    <row r="2730" spans="1:7" ht="15" x14ac:dyDescent="0.2">
      <c r="A2730" s="87">
        <v>2727</v>
      </c>
      <c r="B2730" s="165" t="s">
        <v>11</v>
      </c>
      <c r="C2730" s="192" t="s">
        <v>1004</v>
      </c>
      <c r="D2730" s="192" t="s">
        <v>7062</v>
      </c>
      <c r="E2730" s="205">
        <v>41586.372916666667</v>
      </c>
      <c r="F2730" s="205">
        <v>41586.601388888885</v>
      </c>
      <c r="G2730" s="30" t="str">
        <f t="shared" si="45"/>
        <v>Süresinde Tamamlandı</v>
      </c>
    </row>
    <row r="2731" spans="1:7" ht="15" x14ac:dyDescent="0.2">
      <c r="A2731" s="87">
        <v>2728</v>
      </c>
      <c r="B2731" s="165" t="s">
        <v>11</v>
      </c>
      <c r="C2731" s="192" t="s">
        <v>7063</v>
      </c>
      <c r="D2731" s="192" t="s">
        <v>7064</v>
      </c>
      <c r="E2731" s="205">
        <v>41605.359027777777</v>
      </c>
      <c r="F2731" s="205">
        <v>41605.582638888889</v>
      </c>
      <c r="G2731" s="30" t="str">
        <f t="shared" si="45"/>
        <v>Süresinde Tamamlandı</v>
      </c>
    </row>
    <row r="2732" spans="1:7" ht="15" x14ac:dyDescent="0.2">
      <c r="A2732" s="87">
        <v>2729</v>
      </c>
      <c r="B2732" s="165" t="s">
        <v>11</v>
      </c>
      <c r="C2732" s="192" t="s">
        <v>7065</v>
      </c>
      <c r="D2732" s="192" t="s">
        <v>7066</v>
      </c>
      <c r="E2732" s="205">
        <v>41590.377083333333</v>
      </c>
      <c r="F2732" s="205">
        <v>41590.594444444439</v>
      </c>
      <c r="G2732" s="30" t="str">
        <f t="shared" si="45"/>
        <v>Süresinde Tamamlandı</v>
      </c>
    </row>
    <row r="2733" spans="1:7" ht="15" x14ac:dyDescent="0.2">
      <c r="A2733" s="87">
        <v>2730</v>
      </c>
      <c r="B2733" s="165" t="s">
        <v>11</v>
      </c>
      <c r="C2733" s="192" t="s">
        <v>7065</v>
      </c>
      <c r="D2733" s="192" t="s">
        <v>7067</v>
      </c>
      <c r="E2733" s="205">
        <v>41590.377083333333</v>
      </c>
      <c r="F2733" s="205">
        <v>41590.594444444439</v>
      </c>
      <c r="G2733" s="30" t="str">
        <f t="shared" si="45"/>
        <v>Süresinde Tamamlandı</v>
      </c>
    </row>
    <row r="2734" spans="1:7" ht="15" x14ac:dyDescent="0.2">
      <c r="A2734" s="87">
        <v>2731</v>
      </c>
      <c r="B2734" s="165" t="s">
        <v>11</v>
      </c>
      <c r="C2734" s="192" t="s">
        <v>7068</v>
      </c>
      <c r="D2734" s="192" t="s">
        <v>7069</v>
      </c>
      <c r="E2734" s="205">
        <v>41586.372916666667</v>
      </c>
      <c r="F2734" s="205">
        <v>41586.601388888885</v>
      </c>
      <c r="G2734" s="30" t="str">
        <f t="shared" si="45"/>
        <v>Süresinde Tamamlandı</v>
      </c>
    </row>
    <row r="2735" spans="1:7" ht="15" x14ac:dyDescent="0.2">
      <c r="A2735" s="87">
        <v>2732</v>
      </c>
      <c r="B2735" s="165" t="s">
        <v>11</v>
      </c>
      <c r="C2735" s="192" t="s">
        <v>7070</v>
      </c>
      <c r="D2735" s="192" t="s">
        <v>7071</v>
      </c>
      <c r="E2735" s="205">
        <v>41592.381944444445</v>
      </c>
      <c r="F2735" s="205">
        <v>41592.597222222219</v>
      </c>
      <c r="G2735" s="30" t="str">
        <f t="shared" si="45"/>
        <v>Süresinde Tamamlandı</v>
      </c>
    </row>
    <row r="2736" spans="1:7" ht="15" x14ac:dyDescent="0.2">
      <c r="A2736" s="87">
        <v>2733</v>
      </c>
      <c r="B2736" s="165" t="s">
        <v>11</v>
      </c>
      <c r="C2736" s="192" t="s">
        <v>7072</v>
      </c>
      <c r="D2736" s="192" t="s">
        <v>7073</v>
      </c>
      <c r="E2736" s="205">
        <v>41586.372916666667</v>
      </c>
      <c r="F2736" s="205">
        <v>41589.598611111112</v>
      </c>
      <c r="G2736" s="30">
        <f t="shared" si="45"/>
        <v>-0.22569444444525288</v>
      </c>
    </row>
    <row r="2737" spans="1:7" ht="15" x14ac:dyDescent="0.2">
      <c r="A2737" s="87">
        <v>2734</v>
      </c>
      <c r="B2737" s="165" t="s">
        <v>11</v>
      </c>
      <c r="C2737" s="192" t="s">
        <v>7074</v>
      </c>
      <c r="D2737" s="192" t="s">
        <v>7075</v>
      </c>
      <c r="E2737" s="205">
        <v>41591.368055555555</v>
      </c>
      <c r="F2737" s="205">
        <v>41591.613888888889</v>
      </c>
      <c r="G2737" s="30" t="str">
        <f t="shared" si="45"/>
        <v>Süresinde Tamamlandı</v>
      </c>
    </row>
    <row r="2738" spans="1:7" ht="15" x14ac:dyDescent="0.2">
      <c r="A2738" s="87">
        <v>2735</v>
      </c>
      <c r="B2738" s="165" t="s">
        <v>11</v>
      </c>
      <c r="C2738" s="192" t="s">
        <v>7076</v>
      </c>
      <c r="D2738" s="192"/>
      <c r="E2738" s="205">
        <v>41586.372916666667</v>
      </c>
      <c r="F2738" s="205">
        <v>41589.677083333328</v>
      </c>
      <c r="G2738" s="30">
        <f t="shared" si="45"/>
        <v>-0.30416666666133096</v>
      </c>
    </row>
    <row r="2739" spans="1:7" ht="15" x14ac:dyDescent="0.2">
      <c r="A2739" s="87">
        <v>2736</v>
      </c>
      <c r="B2739" s="165" t="s">
        <v>11</v>
      </c>
      <c r="C2739" s="192" t="s">
        <v>7077</v>
      </c>
      <c r="D2739" s="192" t="s">
        <v>7078</v>
      </c>
      <c r="E2739" s="205">
        <v>41605.359027777777</v>
      </c>
      <c r="F2739" s="205">
        <v>41605.582638888889</v>
      </c>
      <c r="G2739" s="30" t="str">
        <f t="shared" si="45"/>
        <v>Süresinde Tamamlandı</v>
      </c>
    </row>
    <row r="2740" spans="1:7" ht="15" x14ac:dyDescent="0.2">
      <c r="A2740" s="87">
        <v>2737</v>
      </c>
      <c r="B2740" s="165" t="s">
        <v>11</v>
      </c>
      <c r="C2740" s="192" t="s">
        <v>7079</v>
      </c>
      <c r="D2740" s="192" t="s">
        <v>251</v>
      </c>
      <c r="E2740" s="205">
        <v>41589.384722222218</v>
      </c>
      <c r="F2740" s="205">
        <v>41589.598611111112</v>
      </c>
      <c r="G2740" s="30" t="str">
        <f t="shared" si="45"/>
        <v>Süresinde Tamamlandı</v>
      </c>
    </row>
    <row r="2741" spans="1:7" ht="15" x14ac:dyDescent="0.2">
      <c r="A2741" s="87">
        <v>2738</v>
      </c>
      <c r="B2741" s="165" t="s">
        <v>11</v>
      </c>
      <c r="C2741" s="192" t="s">
        <v>7080</v>
      </c>
      <c r="D2741" s="192" t="s">
        <v>242</v>
      </c>
      <c r="E2741" s="205">
        <v>41586.372916666667</v>
      </c>
      <c r="F2741" s="205">
        <v>41586.601388888885</v>
      </c>
      <c r="G2741" s="30" t="str">
        <f t="shared" si="45"/>
        <v>Süresinde Tamamlandı</v>
      </c>
    </row>
    <row r="2742" spans="1:7" ht="15" x14ac:dyDescent="0.2">
      <c r="A2742" s="87">
        <v>2739</v>
      </c>
      <c r="B2742" s="165" t="s">
        <v>11</v>
      </c>
      <c r="C2742" s="192" t="s">
        <v>1106</v>
      </c>
      <c r="D2742" s="192" t="s">
        <v>1107</v>
      </c>
      <c r="E2742" s="205">
        <v>41606.378472222219</v>
      </c>
      <c r="F2742" s="205">
        <v>41607.597916666666</v>
      </c>
      <c r="G2742" s="30" t="str">
        <f t="shared" si="45"/>
        <v>Süresinde Tamamlandı</v>
      </c>
    </row>
    <row r="2743" spans="1:7" ht="15" x14ac:dyDescent="0.2">
      <c r="A2743" s="87">
        <v>2740</v>
      </c>
      <c r="B2743" s="165" t="s">
        <v>11</v>
      </c>
      <c r="C2743" s="192" t="s">
        <v>7081</v>
      </c>
      <c r="D2743" s="192" t="s">
        <v>7082</v>
      </c>
      <c r="E2743" s="205">
        <v>41586.372916666667</v>
      </c>
      <c r="F2743" s="205">
        <v>41586.601388888885</v>
      </c>
      <c r="G2743" s="30" t="str">
        <f t="shared" si="45"/>
        <v>Süresinde Tamamlandı</v>
      </c>
    </row>
    <row r="2744" spans="1:7" ht="15" x14ac:dyDescent="0.2">
      <c r="A2744" s="87">
        <v>2741</v>
      </c>
      <c r="B2744" s="165" t="s">
        <v>11</v>
      </c>
      <c r="C2744" s="192" t="s">
        <v>7083</v>
      </c>
      <c r="D2744" s="192" t="s">
        <v>7084</v>
      </c>
      <c r="E2744" s="205">
        <v>41592.381944444445</v>
      </c>
      <c r="F2744" s="205">
        <v>41592.597222222219</v>
      </c>
      <c r="G2744" s="30" t="str">
        <f t="shared" si="45"/>
        <v>Süresinde Tamamlandı</v>
      </c>
    </row>
    <row r="2745" spans="1:7" ht="15" x14ac:dyDescent="0.2">
      <c r="A2745" s="87">
        <v>2742</v>
      </c>
      <c r="B2745" s="165" t="s">
        <v>11</v>
      </c>
      <c r="C2745" s="192" t="s">
        <v>7085</v>
      </c>
      <c r="D2745" s="192"/>
      <c r="E2745" s="205">
        <v>41598.365972222222</v>
      </c>
      <c r="F2745" s="205">
        <v>41598.59375</v>
      </c>
      <c r="G2745" s="30" t="str">
        <f t="shared" si="45"/>
        <v>Süresinde Tamamlandı</v>
      </c>
    </row>
    <row r="2746" spans="1:7" ht="15" x14ac:dyDescent="0.2">
      <c r="A2746" s="87">
        <v>2743</v>
      </c>
      <c r="B2746" s="165" t="s">
        <v>11</v>
      </c>
      <c r="C2746" s="192" t="s">
        <v>7086</v>
      </c>
      <c r="D2746" s="192"/>
      <c r="E2746" s="205">
        <v>41586.372916666667</v>
      </c>
      <c r="F2746" s="205">
        <v>41586.601388888885</v>
      </c>
      <c r="G2746" s="30" t="str">
        <f t="shared" si="45"/>
        <v>Süresinde Tamamlandı</v>
      </c>
    </row>
    <row r="2747" spans="1:7" ht="15" x14ac:dyDescent="0.2">
      <c r="A2747" s="87">
        <v>2744</v>
      </c>
      <c r="B2747" s="165" t="s">
        <v>11</v>
      </c>
      <c r="C2747" s="192" t="s">
        <v>7087</v>
      </c>
      <c r="D2747" s="192" t="s">
        <v>245</v>
      </c>
      <c r="E2747" s="205">
        <v>41586.372916666667</v>
      </c>
      <c r="F2747" s="205">
        <v>41586.729166666664</v>
      </c>
      <c r="G2747" s="30" t="str">
        <f t="shared" si="45"/>
        <v>Süresinde Tamamlandı</v>
      </c>
    </row>
    <row r="2748" spans="1:7" ht="15" x14ac:dyDescent="0.2">
      <c r="A2748" s="87">
        <v>2745</v>
      </c>
      <c r="B2748" s="165" t="s">
        <v>11</v>
      </c>
      <c r="C2748" s="192" t="s">
        <v>7088</v>
      </c>
      <c r="D2748" s="192" t="s">
        <v>246</v>
      </c>
      <c r="E2748" s="205">
        <v>41586.372916666667</v>
      </c>
      <c r="F2748" s="205">
        <v>41589.598611111112</v>
      </c>
      <c r="G2748" s="30">
        <f t="shared" si="45"/>
        <v>-0.22569444444525288</v>
      </c>
    </row>
    <row r="2749" spans="1:7" ht="15" x14ac:dyDescent="0.2">
      <c r="A2749" s="87">
        <v>2746</v>
      </c>
      <c r="B2749" s="165" t="s">
        <v>11</v>
      </c>
      <c r="C2749" s="192" t="s">
        <v>952</v>
      </c>
      <c r="D2749" s="192" t="s">
        <v>7089</v>
      </c>
      <c r="E2749" s="205">
        <v>41589.384722222218</v>
      </c>
      <c r="F2749" s="205">
        <v>41589.598611111112</v>
      </c>
      <c r="G2749" s="30" t="str">
        <f t="shared" si="45"/>
        <v>Süresinde Tamamlandı</v>
      </c>
    </row>
    <row r="2750" spans="1:7" ht="15" x14ac:dyDescent="0.2">
      <c r="A2750" s="87">
        <v>2747</v>
      </c>
      <c r="B2750" s="165" t="s">
        <v>11</v>
      </c>
      <c r="C2750" s="192" t="s">
        <v>7090</v>
      </c>
      <c r="D2750" s="192" t="s">
        <v>7091</v>
      </c>
      <c r="E2750" s="205">
        <v>41589.384722222218</v>
      </c>
      <c r="F2750" s="205">
        <v>41591.613888888889</v>
      </c>
      <c r="G2750" s="30" t="str">
        <f t="shared" si="45"/>
        <v>Süresinde Tamamlandı</v>
      </c>
    </row>
    <row r="2751" spans="1:7" ht="15" x14ac:dyDescent="0.2">
      <c r="A2751" s="87">
        <v>2748</v>
      </c>
      <c r="B2751" s="165" t="s">
        <v>11</v>
      </c>
      <c r="C2751" s="192" t="s">
        <v>7092</v>
      </c>
      <c r="D2751" s="192"/>
      <c r="E2751" s="205">
        <v>41586.372916666667</v>
      </c>
      <c r="F2751" s="205">
        <v>41586.601388888885</v>
      </c>
      <c r="G2751" s="30" t="str">
        <f t="shared" si="45"/>
        <v>Süresinde Tamamlandı</v>
      </c>
    </row>
    <row r="2752" spans="1:7" ht="15" x14ac:dyDescent="0.2">
      <c r="A2752" s="87">
        <v>2749</v>
      </c>
      <c r="B2752" s="165" t="s">
        <v>11</v>
      </c>
      <c r="C2752" s="192" t="s">
        <v>7093</v>
      </c>
      <c r="D2752" s="192"/>
      <c r="E2752" s="205">
        <v>41590.377083333333</v>
      </c>
      <c r="F2752" s="205">
        <v>41590.594444444439</v>
      </c>
      <c r="G2752" s="30" t="str">
        <f t="shared" si="45"/>
        <v>Süresinde Tamamlandı</v>
      </c>
    </row>
    <row r="2753" spans="1:7" ht="15" x14ac:dyDescent="0.2">
      <c r="A2753" s="87">
        <v>2750</v>
      </c>
      <c r="B2753" s="165" t="s">
        <v>11</v>
      </c>
      <c r="C2753" s="192" t="s">
        <v>7094</v>
      </c>
      <c r="D2753" s="192" t="s">
        <v>244</v>
      </c>
      <c r="E2753" s="205">
        <v>41585.380555555552</v>
      </c>
      <c r="F2753" s="205">
        <v>41585.615277777775</v>
      </c>
      <c r="G2753" s="30" t="str">
        <f t="shared" si="45"/>
        <v>Süresinde Tamamlandı</v>
      </c>
    </row>
    <row r="2754" spans="1:7" ht="15" x14ac:dyDescent="0.2">
      <c r="A2754" s="87">
        <v>2751</v>
      </c>
      <c r="B2754" s="165" t="s">
        <v>11</v>
      </c>
      <c r="C2754" s="192" t="s">
        <v>7095</v>
      </c>
      <c r="D2754" s="192" t="s">
        <v>7096</v>
      </c>
      <c r="E2754" s="205">
        <v>41585.380555555552</v>
      </c>
      <c r="F2754" s="205">
        <v>41585.722222222219</v>
      </c>
      <c r="G2754" s="30" t="str">
        <f t="shared" si="45"/>
        <v>Süresinde Tamamlandı</v>
      </c>
    </row>
    <row r="2755" spans="1:7" ht="15" x14ac:dyDescent="0.2">
      <c r="A2755" s="87">
        <v>2752</v>
      </c>
      <c r="B2755" s="165" t="s">
        <v>11</v>
      </c>
      <c r="C2755" s="192" t="s">
        <v>7097</v>
      </c>
      <c r="D2755" s="192" t="s">
        <v>7098</v>
      </c>
      <c r="E2755" s="205">
        <v>41585.380555555552</v>
      </c>
      <c r="F2755" s="205">
        <v>41586.601388888885</v>
      </c>
      <c r="G2755" s="30" t="str">
        <f t="shared" si="45"/>
        <v>Süresinde Tamamlandı</v>
      </c>
    </row>
    <row r="2756" spans="1:7" ht="15" x14ac:dyDescent="0.2">
      <c r="A2756" s="87">
        <v>2753</v>
      </c>
      <c r="B2756" s="165" t="s">
        <v>11</v>
      </c>
      <c r="C2756" s="192" t="s">
        <v>7099</v>
      </c>
      <c r="D2756" s="192" t="s">
        <v>7100</v>
      </c>
      <c r="E2756" s="205">
        <v>41585.380555555552</v>
      </c>
      <c r="F2756" s="205">
        <v>41585.722222222219</v>
      </c>
      <c r="G2756" s="30" t="str">
        <f t="shared" si="45"/>
        <v>Süresinde Tamamlandı</v>
      </c>
    </row>
    <row r="2757" spans="1:7" ht="15" x14ac:dyDescent="0.2">
      <c r="A2757" s="87">
        <v>2754</v>
      </c>
      <c r="B2757" s="165" t="s">
        <v>11</v>
      </c>
      <c r="C2757" s="192" t="s">
        <v>7101</v>
      </c>
      <c r="D2757" s="192" t="s">
        <v>7102</v>
      </c>
      <c r="E2757" s="205">
        <v>41585.380555555552</v>
      </c>
      <c r="F2757" s="205">
        <v>41585.722222222219</v>
      </c>
      <c r="G2757" s="30" t="str">
        <f t="shared" si="45"/>
        <v>Süresinde Tamamlandı</v>
      </c>
    </row>
    <row r="2758" spans="1:7" ht="15" x14ac:dyDescent="0.2">
      <c r="A2758" s="87">
        <v>2755</v>
      </c>
      <c r="B2758" s="165" t="s">
        <v>11</v>
      </c>
      <c r="C2758" s="192" t="s">
        <v>7103</v>
      </c>
      <c r="D2758" s="192" t="s">
        <v>250</v>
      </c>
      <c r="E2758" s="205">
        <v>41585.380555555552</v>
      </c>
      <c r="F2758" s="205">
        <v>41586.676388888889</v>
      </c>
      <c r="G2758" s="30" t="str">
        <f t="shared" si="45"/>
        <v>Süresinde Tamamlandı</v>
      </c>
    </row>
    <row r="2759" spans="1:7" ht="15" x14ac:dyDescent="0.2">
      <c r="A2759" s="87">
        <v>2756</v>
      </c>
      <c r="B2759" s="165" t="s">
        <v>11</v>
      </c>
      <c r="C2759" s="192" t="s">
        <v>7104</v>
      </c>
      <c r="D2759" s="192" t="s">
        <v>249</v>
      </c>
      <c r="E2759" s="205">
        <v>41585.380555555552</v>
      </c>
      <c r="F2759" s="205">
        <v>41585.67083333333</v>
      </c>
      <c r="G2759" s="30" t="str">
        <f t="shared" si="45"/>
        <v>Süresinde Tamamlandı</v>
      </c>
    </row>
    <row r="2760" spans="1:7" ht="15" x14ac:dyDescent="0.2">
      <c r="A2760" s="87">
        <v>2757</v>
      </c>
      <c r="B2760" s="165" t="s">
        <v>11</v>
      </c>
      <c r="C2760" s="192" t="s">
        <v>7105</v>
      </c>
      <c r="D2760" s="192" t="s">
        <v>7106</v>
      </c>
      <c r="E2760" s="205">
        <v>41585.380555555552</v>
      </c>
      <c r="F2760" s="205">
        <v>41585.722222222219</v>
      </c>
      <c r="G2760" s="30" t="str">
        <f t="shared" si="45"/>
        <v>Süresinde Tamamlandı</v>
      </c>
    </row>
    <row r="2761" spans="1:7" ht="15" x14ac:dyDescent="0.2">
      <c r="A2761" s="87">
        <v>2758</v>
      </c>
      <c r="B2761" s="165" t="s">
        <v>11</v>
      </c>
      <c r="C2761" s="192" t="s">
        <v>2941</v>
      </c>
      <c r="D2761" s="192" t="s">
        <v>7107</v>
      </c>
      <c r="E2761" s="205">
        <v>41585.380555555552</v>
      </c>
      <c r="F2761" s="205">
        <v>41585.615277777775</v>
      </c>
      <c r="G2761" s="30" t="str">
        <f t="shared" si="45"/>
        <v>Süresinde Tamamlandı</v>
      </c>
    </row>
    <row r="2762" spans="1:7" ht="15" x14ac:dyDescent="0.2">
      <c r="A2762" s="87">
        <v>2759</v>
      </c>
      <c r="B2762" s="165" t="s">
        <v>11</v>
      </c>
      <c r="C2762" s="192" t="s">
        <v>7108</v>
      </c>
      <c r="D2762" s="192"/>
      <c r="E2762" s="205">
        <v>41590.377083333333</v>
      </c>
      <c r="F2762" s="205">
        <v>41590.594444444439</v>
      </c>
      <c r="G2762" s="30" t="str">
        <f t="shared" si="45"/>
        <v>Süresinde Tamamlandı</v>
      </c>
    </row>
    <row r="2763" spans="1:7" ht="15" x14ac:dyDescent="0.2">
      <c r="A2763" s="87">
        <v>2760</v>
      </c>
      <c r="B2763" s="165" t="s">
        <v>11</v>
      </c>
      <c r="C2763" s="192" t="s">
        <v>1108</v>
      </c>
      <c r="D2763" s="192" t="s">
        <v>1109</v>
      </c>
      <c r="E2763" s="205">
        <v>41606.378472222219</v>
      </c>
      <c r="F2763" s="205">
        <v>41607.597916666666</v>
      </c>
      <c r="G2763" s="30" t="str">
        <f t="shared" si="45"/>
        <v>Süresinde Tamamlandı</v>
      </c>
    </row>
    <row r="2764" spans="1:7" ht="15" x14ac:dyDescent="0.2">
      <c r="A2764" s="87">
        <v>2761</v>
      </c>
      <c r="B2764" s="165" t="s">
        <v>11</v>
      </c>
      <c r="C2764" s="192" t="s">
        <v>7109</v>
      </c>
      <c r="D2764" s="192" t="s">
        <v>7110</v>
      </c>
      <c r="E2764" s="205">
        <v>41585.380555555552</v>
      </c>
      <c r="F2764" s="205">
        <v>41585.67083333333</v>
      </c>
      <c r="G2764" s="30" t="str">
        <f t="shared" si="45"/>
        <v>Süresinde Tamamlandı</v>
      </c>
    </row>
    <row r="2765" spans="1:7" ht="15" x14ac:dyDescent="0.2">
      <c r="A2765" s="87">
        <v>2762</v>
      </c>
      <c r="B2765" s="165" t="s">
        <v>11</v>
      </c>
      <c r="C2765" s="192" t="s">
        <v>1110</v>
      </c>
      <c r="D2765" s="192" t="s">
        <v>1111</v>
      </c>
      <c r="E2765" s="205">
        <v>41589.384722222218</v>
      </c>
      <c r="F2765" s="205">
        <v>41589.598611111112</v>
      </c>
      <c r="G2765" s="30" t="str">
        <f t="shared" si="45"/>
        <v>Süresinde Tamamlandı</v>
      </c>
    </row>
    <row r="2766" spans="1:7" ht="15" x14ac:dyDescent="0.2">
      <c r="A2766" s="87">
        <v>2763</v>
      </c>
      <c r="B2766" s="165" t="s">
        <v>11</v>
      </c>
      <c r="C2766" s="192" t="s">
        <v>1112</v>
      </c>
      <c r="D2766" s="192" t="s">
        <v>1113</v>
      </c>
      <c r="E2766" s="205">
        <v>41585.380555555552</v>
      </c>
      <c r="F2766" s="205">
        <v>41585.615277777775</v>
      </c>
      <c r="G2766" s="30" t="str">
        <f t="shared" si="45"/>
        <v>Süresinde Tamamlandı</v>
      </c>
    </row>
    <row r="2767" spans="1:7" ht="15" x14ac:dyDescent="0.2">
      <c r="A2767" s="87">
        <v>2764</v>
      </c>
      <c r="B2767" s="165" t="s">
        <v>11</v>
      </c>
      <c r="C2767" s="192" t="s">
        <v>7111</v>
      </c>
      <c r="D2767" s="192" t="s">
        <v>7112</v>
      </c>
      <c r="E2767" s="205">
        <v>41607.373611111107</v>
      </c>
      <c r="F2767" s="205">
        <v>41607.597916666666</v>
      </c>
      <c r="G2767" s="30" t="str">
        <f t="shared" si="45"/>
        <v>Süresinde Tamamlandı</v>
      </c>
    </row>
    <row r="2768" spans="1:7" ht="15" x14ac:dyDescent="0.2">
      <c r="A2768" s="87">
        <v>2765</v>
      </c>
      <c r="B2768" s="165" t="s">
        <v>11</v>
      </c>
      <c r="C2768" s="192" t="s">
        <v>1114</v>
      </c>
      <c r="D2768" s="192" t="s">
        <v>1115</v>
      </c>
      <c r="E2768" s="205">
        <v>41589.384722222218</v>
      </c>
      <c r="F2768" s="205">
        <v>41593.692361111112</v>
      </c>
      <c r="G2768" s="30">
        <f t="shared" si="45"/>
        <v>-1.3076388888948713</v>
      </c>
    </row>
    <row r="2769" spans="1:7" ht="15" x14ac:dyDescent="0.2">
      <c r="A2769" s="87">
        <v>2766</v>
      </c>
      <c r="B2769" s="165" t="s">
        <v>11</v>
      </c>
      <c r="C2769" s="192" t="s">
        <v>1116</v>
      </c>
      <c r="D2769" s="192" t="s">
        <v>1117</v>
      </c>
      <c r="E2769" s="205">
        <v>41584.381249999999</v>
      </c>
      <c r="F2769" s="205">
        <v>41584.604166666664</v>
      </c>
      <c r="G2769" s="30" t="str">
        <f t="shared" si="45"/>
        <v>Süresinde Tamamlandı</v>
      </c>
    </row>
    <row r="2770" spans="1:7" ht="15" x14ac:dyDescent="0.2">
      <c r="A2770" s="87">
        <v>2767</v>
      </c>
      <c r="B2770" s="165" t="s">
        <v>11</v>
      </c>
      <c r="C2770" s="192" t="s">
        <v>1118</v>
      </c>
      <c r="D2770" s="192"/>
      <c r="E2770" s="205">
        <v>41599.381944444445</v>
      </c>
      <c r="F2770" s="205">
        <v>41599.674999999996</v>
      </c>
      <c r="G2770" s="30" t="str">
        <f t="shared" si="45"/>
        <v>Süresinde Tamamlandı</v>
      </c>
    </row>
    <row r="2771" spans="1:7" ht="15" x14ac:dyDescent="0.2">
      <c r="A2771" s="87">
        <v>2768</v>
      </c>
      <c r="B2771" s="165" t="s">
        <v>11</v>
      </c>
      <c r="C2771" s="192" t="s">
        <v>1119</v>
      </c>
      <c r="D2771" s="192"/>
      <c r="E2771" s="205">
        <v>41599.381944444445</v>
      </c>
      <c r="F2771" s="205">
        <v>41599.674999999996</v>
      </c>
      <c r="G2771" s="30" t="str">
        <f t="shared" si="45"/>
        <v>Süresinde Tamamlandı</v>
      </c>
    </row>
    <row r="2772" spans="1:7" ht="15" x14ac:dyDescent="0.2">
      <c r="A2772" s="87">
        <v>2769</v>
      </c>
      <c r="B2772" s="165" t="s">
        <v>11</v>
      </c>
      <c r="C2772" s="192" t="s">
        <v>7113</v>
      </c>
      <c r="D2772" s="192"/>
      <c r="E2772" s="205">
        <v>41599.611111111109</v>
      </c>
      <c r="F2772" s="205">
        <v>41599.611111111109</v>
      </c>
      <c r="G2772" s="30" t="str">
        <f t="shared" ref="G2772:G2835" si="46">IF(F2772-E2772&lt;=3,"Süresinde Tamamlandı",3-(F2772-E2772))</f>
        <v>Süresinde Tamamlandı</v>
      </c>
    </row>
    <row r="2773" spans="1:7" ht="15" x14ac:dyDescent="0.2">
      <c r="A2773" s="87">
        <v>2770</v>
      </c>
      <c r="B2773" s="165" t="s">
        <v>11</v>
      </c>
      <c r="C2773" s="192" t="s">
        <v>1120</v>
      </c>
      <c r="D2773" s="192"/>
      <c r="E2773" s="205">
        <v>41604.668749999997</v>
      </c>
      <c r="F2773" s="205">
        <v>41604.668749999997</v>
      </c>
      <c r="G2773" s="30" t="str">
        <f t="shared" si="46"/>
        <v>Süresinde Tamamlandı</v>
      </c>
    </row>
    <row r="2774" spans="1:7" ht="15" x14ac:dyDescent="0.2">
      <c r="A2774" s="87">
        <v>2771</v>
      </c>
      <c r="B2774" s="165" t="s">
        <v>11</v>
      </c>
      <c r="C2774" s="192" t="s">
        <v>7114</v>
      </c>
      <c r="D2774" s="192"/>
      <c r="E2774" s="205">
        <v>41599.381944444445</v>
      </c>
      <c r="F2774" s="205">
        <v>41599.611111111109</v>
      </c>
      <c r="G2774" s="30" t="str">
        <f t="shared" si="46"/>
        <v>Süresinde Tamamlandı</v>
      </c>
    </row>
    <row r="2775" spans="1:7" ht="15" x14ac:dyDescent="0.2">
      <c r="A2775" s="87">
        <v>2772</v>
      </c>
      <c r="B2775" s="165" t="s">
        <v>11</v>
      </c>
      <c r="C2775" s="192" t="s">
        <v>75</v>
      </c>
      <c r="D2775" s="192"/>
      <c r="E2775" s="205">
        <v>41599.381944444445</v>
      </c>
      <c r="F2775" s="205">
        <v>41599.611111111109</v>
      </c>
      <c r="G2775" s="30" t="str">
        <f t="shared" si="46"/>
        <v>Süresinde Tamamlandı</v>
      </c>
    </row>
    <row r="2776" spans="1:7" ht="15" x14ac:dyDescent="0.2">
      <c r="A2776" s="87">
        <v>2773</v>
      </c>
      <c r="B2776" s="165" t="s">
        <v>11</v>
      </c>
      <c r="C2776" s="192" t="s">
        <v>7115</v>
      </c>
      <c r="D2776" s="192"/>
      <c r="E2776" s="205">
        <v>41599.381944444445</v>
      </c>
      <c r="F2776" s="205">
        <v>41599.611111111109</v>
      </c>
      <c r="G2776" s="30" t="str">
        <f t="shared" si="46"/>
        <v>Süresinde Tamamlandı</v>
      </c>
    </row>
    <row r="2777" spans="1:7" ht="15" x14ac:dyDescent="0.2">
      <c r="A2777" s="87">
        <v>2774</v>
      </c>
      <c r="B2777" s="165" t="s">
        <v>11</v>
      </c>
      <c r="C2777" s="192" t="s">
        <v>7116</v>
      </c>
      <c r="D2777" s="192" t="s">
        <v>7117</v>
      </c>
      <c r="E2777" s="205">
        <v>41599.381944444445</v>
      </c>
      <c r="F2777" s="205">
        <v>41599.674999999996</v>
      </c>
      <c r="G2777" s="30" t="str">
        <f t="shared" si="46"/>
        <v>Süresinde Tamamlandı</v>
      </c>
    </row>
    <row r="2778" spans="1:7" ht="15" x14ac:dyDescent="0.2">
      <c r="A2778" s="87">
        <v>2775</v>
      </c>
      <c r="B2778" s="165" t="s">
        <v>11</v>
      </c>
      <c r="C2778" s="192" t="s">
        <v>7118</v>
      </c>
      <c r="D2778" s="192"/>
      <c r="E2778" s="205">
        <v>41599.381944444445</v>
      </c>
      <c r="F2778" s="205">
        <v>41599.611111111109</v>
      </c>
      <c r="G2778" s="30" t="str">
        <f t="shared" si="46"/>
        <v>Süresinde Tamamlandı</v>
      </c>
    </row>
    <row r="2779" spans="1:7" ht="15" x14ac:dyDescent="0.2">
      <c r="A2779" s="87">
        <v>2776</v>
      </c>
      <c r="B2779" s="165" t="s">
        <v>11</v>
      </c>
      <c r="C2779" s="192" t="s">
        <v>1121</v>
      </c>
      <c r="D2779" s="192"/>
      <c r="E2779" s="205">
        <v>41607.663194444445</v>
      </c>
      <c r="F2779" s="205">
        <v>41607.663194444445</v>
      </c>
      <c r="G2779" s="30" t="str">
        <f t="shared" si="46"/>
        <v>Süresinde Tamamlandı</v>
      </c>
    </row>
    <row r="2780" spans="1:7" ht="15" x14ac:dyDescent="0.2">
      <c r="A2780" s="87">
        <v>2777</v>
      </c>
      <c r="B2780" s="165" t="s">
        <v>11</v>
      </c>
      <c r="C2780" s="192" t="s">
        <v>7119</v>
      </c>
      <c r="D2780" s="192"/>
      <c r="E2780" s="205">
        <v>41599.611111111109</v>
      </c>
      <c r="F2780" s="205">
        <v>41599.611111111109</v>
      </c>
      <c r="G2780" s="30" t="str">
        <f t="shared" si="46"/>
        <v>Süresinde Tamamlandı</v>
      </c>
    </row>
    <row r="2781" spans="1:7" ht="15" x14ac:dyDescent="0.2">
      <c r="A2781" s="87">
        <v>2778</v>
      </c>
      <c r="B2781" s="165" t="s">
        <v>11</v>
      </c>
      <c r="C2781" s="192" t="s">
        <v>7120</v>
      </c>
      <c r="D2781" s="192" t="s">
        <v>7121</v>
      </c>
      <c r="E2781" s="205">
        <v>41579.563888888886</v>
      </c>
      <c r="F2781" s="205">
        <v>41579.563888888886</v>
      </c>
      <c r="G2781" s="30" t="str">
        <f t="shared" si="46"/>
        <v>Süresinde Tamamlandı</v>
      </c>
    </row>
    <row r="2782" spans="1:7" ht="15" x14ac:dyDescent="0.2">
      <c r="A2782" s="87">
        <v>2779</v>
      </c>
      <c r="B2782" s="165" t="s">
        <v>11</v>
      </c>
      <c r="C2782" s="192" t="s">
        <v>7122</v>
      </c>
      <c r="D2782" s="192" t="s">
        <v>1122</v>
      </c>
      <c r="E2782" s="205">
        <v>41599.381944444445</v>
      </c>
      <c r="F2782" s="205">
        <v>41599.611111111109</v>
      </c>
      <c r="G2782" s="30" t="str">
        <f t="shared" si="46"/>
        <v>Süresinde Tamamlandı</v>
      </c>
    </row>
    <row r="2783" spans="1:7" ht="15" x14ac:dyDescent="0.2">
      <c r="A2783" s="87">
        <v>2780</v>
      </c>
      <c r="B2783" s="165" t="s">
        <v>11</v>
      </c>
      <c r="C2783" s="192" t="s">
        <v>7123</v>
      </c>
      <c r="D2783" s="192" t="s">
        <v>7124</v>
      </c>
      <c r="E2783" s="205">
        <v>41599.381944444445</v>
      </c>
      <c r="F2783" s="205">
        <v>41599.611111111109</v>
      </c>
      <c r="G2783" s="30" t="str">
        <f t="shared" si="46"/>
        <v>Süresinde Tamamlandı</v>
      </c>
    </row>
    <row r="2784" spans="1:7" ht="15" x14ac:dyDescent="0.2">
      <c r="A2784" s="87">
        <v>2781</v>
      </c>
      <c r="B2784" s="165" t="s">
        <v>11</v>
      </c>
      <c r="C2784" s="192" t="s">
        <v>7125</v>
      </c>
      <c r="D2784" s="192" t="s">
        <v>1122</v>
      </c>
      <c r="E2784" s="205">
        <v>41599.381944444445</v>
      </c>
      <c r="F2784" s="205">
        <v>41599.611111111109</v>
      </c>
      <c r="G2784" s="30" t="str">
        <f t="shared" si="46"/>
        <v>Süresinde Tamamlandı</v>
      </c>
    </row>
    <row r="2785" spans="1:7" ht="15" x14ac:dyDescent="0.2">
      <c r="A2785" s="87">
        <v>2782</v>
      </c>
      <c r="B2785" s="165" t="s">
        <v>11</v>
      </c>
      <c r="C2785" s="192" t="s">
        <v>1123</v>
      </c>
      <c r="D2785" s="192" t="s">
        <v>1124</v>
      </c>
      <c r="E2785" s="205">
        <v>41599.381944444445</v>
      </c>
      <c r="F2785" s="205">
        <v>41599.611111111109</v>
      </c>
      <c r="G2785" s="30" t="str">
        <f t="shared" si="46"/>
        <v>Süresinde Tamamlandı</v>
      </c>
    </row>
    <row r="2786" spans="1:7" ht="15" x14ac:dyDescent="0.2">
      <c r="A2786" s="87">
        <v>2783</v>
      </c>
      <c r="B2786" s="165" t="s">
        <v>11</v>
      </c>
      <c r="C2786" s="192" t="s">
        <v>2169</v>
      </c>
      <c r="D2786" s="192" t="s">
        <v>7126</v>
      </c>
      <c r="E2786" s="205">
        <v>41599.611111111109</v>
      </c>
      <c r="F2786" s="205">
        <v>41599.611111111109</v>
      </c>
      <c r="G2786" s="30" t="str">
        <f t="shared" si="46"/>
        <v>Süresinde Tamamlandı</v>
      </c>
    </row>
    <row r="2787" spans="1:7" ht="15" x14ac:dyDescent="0.2">
      <c r="A2787" s="87">
        <v>2784</v>
      </c>
      <c r="B2787" s="165" t="s">
        <v>11</v>
      </c>
      <c r="C2787" s="192" t="s">
        <v>7127</v>
      </c>
      <c r="D2787" s="192" t="s">
        <v>7128</v>
      </c>
      <c r="E2787" s="205">
        <v>41604.595833333333</v>
      </c>
      <c r="F2787" s="205">
        <v>41604.595833333333</v>
      </c>
      <c r="G2787" s="30" t="str">
        <f t="shared" si="46"/>
        <v>Süresinde Tamamlandı</v>
      </c>
    </row>
    <row r="2788" spans="1:7" ht="15" x14ac:dyDescent="0.2">
      <c r="A2788" s="87">
        <v>2785</v>
      </c>
      <c r="B2788" s="165" t="s">
        <v>11</v>
      </c>
      <c r="C2788" s="192" t="s">
        <v>7129</v>
      </c>
      <c r="D2788" s="192"/>
      <c r="E2788" s="205">
        <v>41599.381944444445</v>
      </c>
      <c r="F2788" s="205">
        <v>41600.603472222218</v>
      </c>
      <c r="G2788" s="30" t="str">
        <f t="shared" si="46"/>
        <v>Süresinde Tamamlandı</v>
      </c>
    </row>
    <row r="2789" spans="1:7" ht="15" x14ac:dyDescent="0.2">
      <c r="A2789" s="87">
        <v>2786</v>
      </c>
      <c r="B2789" s="165" t="s">
        <v>11</v>
      </c>
      <c r="C2789" s="192" t="s">
        <v>103</v>
      </c>
      <c r="D2789" s="192" t="s">
        <v>7130</v>
      </c>
      <c r="E2789" s="205">
        <v>41599.381944444445</v>
      </c>
      <c r="F2789" s="205">
        <v>41599.674999999996</v>
      </c>
      <c r="G2789" s="30" t="str">
        <f t="shared" si="46"/>
        <v>Süresinde Tamamlandı</v>
      </c>
    </row>
    <row r="2790" spans="1:7" ht="15" x14ac:dyDescent="0.2">
      <c r="A2790" s="87">
        <v>2787</v>
      </c>
      <c r="B2790" s="165" t="s">
        <v>11</v>
      </c>
      <c r="C2790" s="192" t="s">
        <v>7131</v>
      </c>
      <c r="D2790" s="192" t="s">
        <v>7132</v>
      </c>
      <c r="E2790" s="205">
        <v>41599.381944444445</v>
      </c>
      <c r="F2790" s="205">
        <v>41603.610416666663</v>
      </c>
      <c r="G2790" s="30">
        <f t="shared" si="46"/>
        <v>-1.2284722222175333</v>
      </c>
    </row>
    <row r="2791" spans="1:7" ht="15" x14ac:dyDescent="0.2">
      <c r="A2791" s="87">
        <v>2788</v>
      </c>
      <c r="B2791" s="165" t="s">
        <v>11</v>
      </c>
      <c r="C2791" s="192" t="s">
        <v>7133</v>
      </c>
      <c r="D2791" s="192"/>
      <c r="E2791" s="205">
        <v>41599.381944444445</v>
      </c>
      <c r="F2791" s="205">
        <v>41600.603472222218</v>
      </c>
      <c r="G2791" s="30" t="str">
        <f t="shared" si="46"/>
        <v>Süresinde Tamamlandı</v>
      </c>
    </row>
    <row r="2792" spans="1:7" ht="15" x14ac:dyDescent="0.2">
      <c r="A2792" s="87">
        <v>2789</v>
      </c>
      <c r="B2792" s="165" t="s">
        <v>11</v>
      </c>
      <c r="C2792" s="192" t="s">
        <v>7134</v>
      </c>
      <c r="D2792" s="192"/>
      <c r="E2792" s="205">
        <v>41599.381944444445</v>
      </c>
      <c r="F2792" s="205">
        <v>41599.611111111109</v>
      </c>
      <c r="G2792" s="30" t="str">
        <f t="shared" si="46"/>
        <v>Süresinde Tamamlandı</v>
      </c>
    </row>
    <row r="2793" spans="1:7" ht="15" x14ac:dyDescent="0.2">
      <c r="A2793" s="87">
        <v>2790</v>
      </c>
      <c r="B2793" s="165" t="s">
        <v>11</v>
      </c>
      <c r="C2793" s="192" t="s">
        <v>1125</v>
      </c>
      <c r="D2793" s="192"/>
      <c r="E2793" s="205">
        <v>41599.381944444445</v>
      </c>
      <c r="F2793" s="205">
        <v>41603.610416666663</v>
      </c>
      <c r="G2793" s="30">
        <f t="shared" si="46"/>
        <v>-1.2284722222175333</v>
      </c>
    </row>
    <row r="2794" spans="1:7" ht="15" x14ac:dyDescent="0.2">
      <c r="A2794" s="87">
        <v>2791</v>
      </c>
      <c r="B2794" s="165" t="s">
        <v>11</v>
      </c>
      <c r="C2794" s="192" t="s">
        <v>7135</v>
      </c>
      <c r="D2794" s="192"/>
      <c r="E2794" s="205">
        <v>41599.381944444445</v>
      </c>
      <c r="F2794" s="205">
        <v>41599.674999999996</v>
      </c>
      <c r="G2794" s="30" t="str">
        <f t="shared" si="46"/>
        <v>Süresinde Tamamlandı</v>
      </c>
    </row>
    <row r="2795" spans="1:7" ht="15" x14ac:dyDescent="0.2">
      <c r="A2795" s="87">
        <v>2792</v>
      </c>
      <c r="B2795" s="165" t="s">
        <v>11</v>
      </c>
      <c r="C2795" s="192" t="s">
        <v>7136</v>
      </c>
      <c r="D2795" s="192"/>
      <c r="E2795" s="205">
        <v>41599.381944444445</v>
      </c>
      <c r="F2795" s="205">
        <v>41600.603472222218</v>
      </c>
      <c r="G2795" s="30" t="str">
        <f t="shared" si="46"/>
        <v>Süresinde Tamamlandı</v>
      </c>
    </row>
    <row r="2796" spans="1:7" ht="15" x14ac:dyDescent="0.2">
      <c r="A2796" s="87">
        <v>2793</v>
      </c>
      <c r="B2796" s="165" t="s">
        <v>11</v>
      </c>
      <c r="C2796" s="192" t="s">
        <v>7137</v>
      </c>
      <c r="D2796" s="192"/>
      <c r="E2796" s="205">
        <v>41599.381944444445</v>
      </c>
      <c r="F2796" s="205">
        <v>41600.603472222218</v>
      </c>
      <c r="G2796" s="30" t="str">
        <f t="shared" si="46"/>
        <v>Süresinde Tamamlandı</v>
      </c>
    </row>
    <row r="2797" spans="1:7" ht="15" x14ac:dyDescent="0.2">
      <c r="A2797" s="87">
        <v>2794</v>
      </c>
      <c r="B2797" s="165" t="s">
        <v>11</v>
      </c>
      <c r="C2797" s="192" t="s">
        <v>7138</v>
      </c>
      <c r="D2797" s="192"/>
      <c r="E2797" s="205">
        <v>41599.381944444445</v>
      </c>
      <c r="F2797" s="205">
        <v>41600.775000000001</v>
      </c>
      <c r="G2797" s="30" t="str">
        <f t="shared" si="46"/>
        <v>Süresinde Tamamlandı</v>
      </c>
    </row>
    <row r="2798" spans="1:7" ht="15" x14ac:dyDescent="0.2">
      <c r="A2798" s="87">
        <v>2795</v>
      </c>
      <c r="B2798" s="165" t="s">
        <v>11</v>
      </c>
      <c r="C2798" s="192" t="s">
        <v>7139</v>
      </c>
      <c r="D2798" s="192"/>
      <c r="E2798" s="205">
        <v>41599.381944444445</v>
      </c>
      <c r="F2798" s="205">
        <v>41600.603472222218</v>
      </c>
      <c r="G2798" s="30" t="str">
        <f t="shared" si="46"/>
        <v>Süresinde Tamamlandı</v>
      </c>
    </row>
    <row r="2799" spans="1:7" ht="15" x14ac:dyDescent="0.2">
      <c r="A2799" s="87">
        <v>2796</v>
      </c>
      <c r="B2799" s="165" t="s">
        <v>11</v>
      </c>
      <c r="C2799" s="192" t="s">
        <v>7140</v>
      </c>
      <c r="D2799" s="192" t="s">
        <v>1126</v>
      </c>
      <c r="E2799" s="205">
        <v>41599.381944444445</v>
      </c>
      <c r="F2799" s="205">
        <v>41600.665972222218</v>
      </c>
      <c r="G2799" s="30" t="str">
        <f t="shared" si="46"/>
        <v>Süresinde Tamamlandı</v>
      </c>
    </row>
    <row r="2800" spans="1:7" ht="15" x14ac:dyDescent="0.2">
      <c r="A2800" s="87">
        <v>2797</v>
      </c>
      <c r="B2800" s="165" t="s">
        <v>11</v>
      </c>
      <c r="C2800" s="192" t="s">
        <v>7141</v>
      </c>
      <c r="D2800" s="192" t="s">
        <v>1126</v>
      </c>
      <c r="E2800" s="205">
        <v>41592.597222222219</v>
      </c>
      <c r="F2800" s="205">
        <v>41592.597222222219</v>
      </c>
      <c r="G2800" s="30" t="str">
        <f t="shared" si="46"/>
        <v>Süresinde Tamamlandı</v>
      </c>
    </row>
    <row r="2801" spans="1:7" ht="15" x14ac:dyDescent="0.2">
      <c r="A2801" s="87">
        <v>2798</v>
      </c>
      <c r="B2801" s="165" t="s">
        <v>11</v>
      </c>
      <c r="C2801" s="192" t="s">
        <v>7142</v>
      </c>
      <c r="D2801" s="192" t="s">
        <v>1126</v>
      </c>
      <c r="E2801" s="205">
        <v>41599.611111111109</v>
      </c>
      <c r="F2801" s="205">
        <v>41599.611111111109</v>
      </c>
      <c r="G2801" s="30" t="str">
        <f t="shared" si="46"/>
        <v>Süresinde Tamamlandı</v>
      </c>
    </row>
    <row r="2802" spans="1:7" ht="15" x14ac:dyDescent="0.2">
      <c r="A2802" s="87">
        <v>2799</v>
      </c>
      <c r="B2802" s="165" t="s">
        <v>11</v>
      </c>
      <c r="C2802" s="192" t="s">
        <v>7143</v>
      </c>
      <c r="D2802" s="192" t="s">
        <v>7144</v>
      </c>
      <c r="E2802" s="205">
        <v>41599.611111111109</v>
      </c>
      <c r="F2802" s="205">
        <v>41599.611111111109</v>
      </c>
      <c r="G2802" s="30" t="str">
        <f t="shared" si="46"/>
        <v>Süresinde Tamamlandı</v>
      </c>
    </row>
    <row r="2803" spans="1:7" ht="15" x14ac:dyDescent="0.2">
      <c r="A2803" s="87">
        <v>2800</v>
      </c>
      <c r="B2803" s="165" t="s">
        <v>11</v>
      </c>
      <c r="C2803" s="192" t="s">
        <v>7145</v>
      </c>
      <c r="D2803" s="192" t="s">
        <v>1126</v>
      </c>
      <c r="E2803" s="205">
        <v>41604.595833333333</v>
      </c>
      <c r="F2803" s="205">
        <v>41604.595833333333</v>
      </c>
      <c r="G2803" s="30" t="str">
        <f t="shared" si="46"/>
        <v>Süresinde Tamamlandı</v>
      </c>
    </row>
    <row r="2804" spans="1:7" ht="15" x14ac:dyDescent="0.2">
      <c r="A2804" s="87">
        <v>2801</v>
      </c>
      <c r="B2804" s="165" t="s">
        <v>11</v>
      </c>
      <c r="C2804" s="192" t="s">
        <v>7146</v>
      </c>
      <c r="D2804" s="192" t="s">
        <v>1127</v>
      </c>
      <c r="E2804" s="205">
        <v>41582.601388888885</v>
      </c>
      <c r="F2804" s="205">
        <v>41582.601388888885</v>
      </c>
      <c r="G2804" s="30" t="str">
        <f t="shared" si="46"/>
        <v>Süresinde Tamamlandı</v>
      </c>
    </row>
    <row r="2805" spans="1:7" ht="15" x14ac:dyDescent="0.2">
      <c r="A2805" s="87">
        <v>2802</v>
      </c>
      <c r="B2805" s="165" t="s">
        <v>11</v>
      </c>
      <c r="C2805" s="192" t="s">
        <v>7147</v>
      </c>
      <c r="D2805" s="192" t="s">
        <v>1128</v>
      </c>
      <c r="E2805" s="205">
        <v>41600.603472222218</v>
      </c>
      <c r="F2805" s="205">
        <v>41600.603472222218</v>
      </c>
      <c r="G2805" s="30" t="str">
        <f t="shared" si="46"/>
        <v>Süresinde Tamamlandı</v>
      </c>
    </row>
    <row r="2806" spans="1:7" ht="15" x14ac:dyDescent="0.2">
      <c r="A2806" s="87">
        <v>2803</v>
      </c>
      <c r="B2806" s="165" t="s">
        <v>11</v>
      </c>
      <c r="C2806" s="192" t="s">
        <v>130</v>
      </c>
      <c r="D2806" s="192" t="s">
        <v>1128</v>
      </c>
      <c r="E2806" s="205">
        <v>41591.613888888889</v>
      </c>
      <c r="F2806" s="205">
        <v>41591.613888888889</v>
      </c>
      <c r="G2806" s="30" t="str">
        <f t="shared" si="46"/>
        <v>Süresinde Tamamlandı</v>
      </c>
    </row>
    <row r="2807" spans="1:7" ht="15" x14ac:dyDescent="0.2">
      <c r="A2807" s="87">
        <v>2804</v>
      </c>
      <c r="B2807" s="165" t="s">
        <v>11</v>
      </c>
      <c r="C2807" s="192" t="s">
        <v>7148</v>
      </c>
      <c r="D2807" s="192" t="s">
        <v>1128</v>
      </c>
      <c r="E2807" s="205">
        <v>41600.603472222218</v>
      </c>
      <c r="F2807" s="205">
        <v>41600.603472222218</v>
      </c>
      <c r="G2807" s="30" t="str">
        <f t="shared" si="46"/>
        <v>Süresinde Tamamlandı</v>
      </c>
    </row>
    <row r="2808" spans="1:7" ht="15" x14ac:dyDescent="0.2">
      <c r="A2808" s="87">
        <v>2805</v>
      </c>
      <c r="B2808" s="165" t="s">
        <v>11</v>
      </c>
      <c r="C2808" s="192" t="s">
        <v>206</v>
      </c>
      <c r="D2808" s="192" t="s">
        <v>7149</v>
      </c>
      <c r="E2808" s="205">
        <v>41599.381944444445</v>
      </c>
      <c r="F2808" s="205">
        <v>41600.665972222218</v>
      </c>
      <c r="G2808" s="30" t="str">
        <f t="shared" si="46"/>
        <v>Süresinde Tamamlandı</v>
      </c>
    </row>
    <row r="2809" spans="1:7" ht="15" x14ac:dyDescent="0.2">
      <c r="A2809" s="87">
        <v>2806</v>
      </c>
      <c r="B2809" s="165" t="s">
        <v>11</v>
      </c>
      <c r="C2809" s="192" t="s">
        <v>7150</v>
      </c>
      <c r="D2809" s="192" t="s">
        <v>1129</v>
      </c>
      <c r="E2809" s="205">
        <v>41599.381944444445</v>
      </c>
      <c r="F2809" s="205">
        <v>41603.610416666663</v>
      </c>
      <c r="G2809" s="30">
        <f t="shared" si="46"/>
        <v>-1.2284722222175333</v>
      </c>
    </row>
    <row r="2810" spans="1:7" ht="15" x14ac:dyDescent="0.2">
      <c r="A2810" s="87">
        <v>2807</v>
      </c>
      <c r="B2810" s="165" t="s">
        <v>11</v>
      </c>
      <c r="C2810" s="192" t="s">
        <v>7151</v>
      </c>
      <c r="D2810" s="192" t="s">
        <v>7152</v>
      </c>
      <c r="E2810" s="205">
        <v>41599.381944444445</v>
      </c>
      <c r="F2810" s="205">
        <v>41603.610416666663</v>
      </c>
      <c r="G2810" s="30">
        <f t="shared" si="46"/>
        <v>-1.2284722222175333</v>
      </c>
    </row>
    <row r="2811" spans="1:7" ht="15" x14ac:dyDescent="0.2">
      <c r="A2811" s="87">
        <v>2808</v>
      </c>
      <c r="B2811" s="165" t="s">
        <v>11</v>
      </c>
      <c r="C2811" s="192" t="s">
        <v>7153</v>
      </c>
      <c r="D2811" s="192"/>
      <c r="E2811" s="205">
        <v>41599.381944444445</v>
      </c>
      <c r="F2811" s="205">
        <v>41600.665972222218</v>
      </c>
      <c r="G2811" s="30" t="str">
        <f t="shared" si="46"/>
        <v>Süresinde Tamamlandı</v>
      </c>
    </row>
    <row r="2812" spans="1:7" ht="15" x14ac:dyDescent="0.2">
      <c r="A2812" s="87">
        <v>2809</v>
      </c>
      <c r="B2812" s="165" t="s">
        <v>11</v>
      </c>
      <c r="C2812" s="192" t="s">
        <v>7154</v>
      </c>
      <c r="D2812" s="192"/>
      <c r="E2812" s="205">
        <v>41599.381944444445</v>
      </c>
      <c r="F2812" s="205">
        <v>41599.611111111109</v>
      </c>
      <c r="G2812" s="30" t="str">
        <f t="shared" si="46"/>
        <v>Süresinde Tamamlandı</v>
      </c>
    </row>
    <row r="2813" spans="1:7" ht="15" x14ac:dyDescent="0.2">
      <c r="A2813" s="87">
        <v>2810</v>
      </c>
      <c r="B2813" s="165" t="s">
        <v>11</v>
      </c>
      <c r="C2813" s="192" t="s">
        <v>7155</v>
      </c>
      <c r="D2813" s="192"/>
      <c r="E2813" s="205">
        <v>41599.381944444445</v>
      </c>
      <c r="F2813" s="205">
        <v>41600.665972222218</v>
      </c>
      <c r="G2813" s="30" t="str">
        <f t="shared" si="46"/>
        <v>Süresinde Tamamlandı</v>
      </c>
    </row>
    <row r="2814" spans="1:7" ht="15" x14ac:dyDescent="0.2">
      <c r="A2814" s="87">
        <v>2811</v>
      </c>
      <c r="B2814" s="165" t="s">
        <v>11</v>
      </c>
      <c r="C2814" s="192" t="s">
        <v>7156</v>
      </c>
      <c r="D2814" s="192"/>
      <c r="E2814" s="205">
        <v>41599.381944444445</v>
      </c>
      <c r="F2814" s="205">
        <v>41600.665972222218</v>
      </c>
      <c r="G2814" s="30" t="str">
        <f t="shared" si="46"/>
        <v>Süresinde Tamamlandı</v>
      </c>
    </row>
    <row r="2815" spans="1:7" ht="15" x14ac:dyDescent="0.2">
      <c r="A2815" s="87">
        <v>2812</v>
      </c>
      <c r="B2815" s="165" t="s">
        <v>11</v>
      </c>
      <c r="C2815" s="192" t="s">
        <v>7157</v>
      </c>
      <c r="D2815" s="192"/>
      <c r="E2815" s="205">
        <v>41599.381944444445</v>
      </c>
      <c r="F2815" s="205">
        <v>41600.665972222218</v>
      </c>
      <c r="G2815" s="30" t="str">
        <f t="shared" si="46"/>
        <v>Süresinde Tamamlandı</v>
      </c>
    </row>
    <row r="2816" spans="1:7" ht="15" x14ac:dyDescent="0.2">
      <c r="A2816" s="87">
        <v>2813</v>
      </c>
      <c r="B2816" s="165" t="s">
        <v>11</v>
      </c>
      <c r="C2816" s="192" t="s">
        <v>1130</v>
      </c>
      <c r="D2816" s="192"/>
      <c r="E2816" s="205">
        <v>41599.381944444445</v>
      </c>
      <c r="F2816" s="205">
        <v>41600.665972222218</v>
      </c>
      <c r="G2816" s="30" t="str">
        <f t="shared" si="46"/>
        <v>Süresinde Tamamlandı</v>
      </c>
    </row>
    <row r="2817" spans="1:7" ht="15" x14ac:dyDescent="0.2">
      <c r="A2817" s="87">
        <v>2814</v>
      </c>
      <c r="B2817" s="165" t="s">
        <v>11</v>
      </c>
      <c r="C2817" s="192" t="s">
        <v>1131</v>
      </c>
      <c r="D2817" s="192"/>
      <c r="E2817" s="205">
        <v>41599.381944444445</v>
      </c>
      <c r="F2817" s="205">
        <v>41600.665972222218</v>
      </c>
      <c r="G2817" s="30" t="str">
        <f t="shared" si="46"/>
        <v>Süresinde Tamamlandı</v>
      </c>
    </row>
    <row r="2818" spans="1:7" ht="15" x14ac:dyDescent="0.2">
      <c r="A2818" s="87">
        <v>2815</v>
      </c>
      <c r="B2818" s="165" t="s">
        <v>11</v>
      </c>
      <c r="C2818" s="192" t="s">
        <v>7158</v>
      </c>
      <c r="D2818" s="192"/>
      <c r="E2818" s="205">
        <v>41605.683333333334</v>
      </c>
      <c r="F2818" s="205">
        <v>41605.683333333334</v>
      </c>
      <c r="G2818" s="30" t="str">
        <f t="shared" si="46"/>
        <v>Süresinde Tamamlandı</v>
      </c>
    </row>
    <row r="2819" spans="1:7" ht="15" x14ac:dyDescent="0.2">
      <c r="A2819" s="87">
        <v>2816</v>
      </c>
      <c r="B2819" s="165" t="s">
        <v>11</v>
      </c>
      <c r="C2819" s="192" t="s">
        <v>7159</v>
      </c>
      <c r="D2819" s="192"/>
      <c r="E2819" s="205">
        <v>41600.665972222218</v>
      </c>
      <c r="F2819" s="205">
        <v>41600.665972222218</v>
      </c>
      <c r="G2819" s="30" t="str">
        <f t="shared" si="46"/>
        <v>Süresinde Tamamlandı</v>
      </c>
    </row>
    <row r="2820" spans="1:7" ht="15" x14ac:dyDescent="0.2">
      <c r="A2820" s="87">
        <v>2817</v>
      </c>
      <c r="B2820" s="165" t="s">
        <v>11</v>
      </c>
      <c r="C2820" s="192" t="s">
        <v>1132</v>
      </c>
      <c r="D2820" s="192"/>
      <c r="E2820" s="205">
        <v>41600.603472222218</v>
      </c>
      <c r="F2820" s="205">
        <v>41600.603472222218</v>
      </c>
      <c r="G2820" s="30" t="str">
        <f t="shared" si="46"/>
        <v>Süresinde Tamamlandı</v>
      </c>
    </row>
    <row r="2821" spans="1:7" ht="15" x14ac:dyDescent="0.2">
      <c r="A2821" s="87">
        <v>2818</v>
      </c>
      <c r="B2821" s="165" t="s">
        <v>11</v>
      </c>
      <c r="C2821" s="192" t="s">
        <v>1133</v>
      </c>
      <c r="D2821" s="192"/>
      <c r="E2821" s="205">
        <v>41600.665972222218</v>
      </c>
      <c r="F2821" s="205">
        <v>41600.665972222218</v>
      </c>
      <c r="G2821" s="30" t="str">
        <f t="shared" si="46"/>
        <v>Süresinde Tamamlandı</v>
      </c>
    </row>
    <row r="2822" spans="1:7" ht="15" x14ac:dyDescent="0.2">
      <c r="A2822" s="87">
        <v>2819</v>
      </c>
      <c r="B2822" s="165" t="s">
        <v>11</v>
      </c>
      <c r="C2822" s="192" t="s">
        <v>7160</v>
      </c>
      <c r="D2822" s="192"/>
      <c r="E2822" s="205">
        <v>41600.775000000001</v>
      </c>
      <c r="F2822" s="205">
        <v>41600.775000000001</v>
      </c>
      <c r="G2822" s="30" t="str">
        <f t="shared" si="46"/>
        <v>Süresinde Tamamlandı</v>
      </c>
    </row>
    <row r="2823" spans="1:7" ht="15" x14ac:dyDescent="0.2">
      <c r="A2823" s="87">
        <v>2820</v>
      </c>
      <c r="B2823" s="165" t="s">
        <v>11</v>
      </c>
      <c r="C2823" s="192" t="s">
        <v>7161</v>
      </c>
      <c r="D2823" s="192"/>
      <c r="E2823" s="205">
        <v>41599.381944444445</v>
      </c>
      <c r="F2823" s="205">
        <v>41600.603472222218</v>
      </c>
      <c r="G2823" s="30" t="str">
        <f t="shared" si="46"/>
        <v>Süresinde Tamamlandı</v>
      </c>
    </row>
    <row r="2824" spans="1:7" ht="15" x14ac:dyDescent="0.2">
      <c r="A2824" s="87">
        <v>2821</v>
      </c>
      <c r="B2824" s="165" t="s">
        <v>11</v>
      </c>
      <c r="C2824" s="192" t="s">
        <v>7162</v>
      </c>
      <c r="D2824" s="192"/>
      <c r="E2824" s="205">
        <v>41599.381944444445</v>
      </c>
      <c r="F2824" s="205">
        <v>41599.611111111109</v>
      </c>
      <c r="G2824" s="30" t="str">
        <f t="shared" si="46"/>
        <v>Süresinde Tamamlandı</v>
      </c>
    </row>
    <row r="2825" spans="1:7" ht="15" x14ac:dyDescent="0.2">
      <c r="A2825" s="87">
        <v>2822</v>
      </c>
      <c r="B2825" s="165" t="s">
        <v>11</v>
      </c>
      <c r="C2825" s="192" t="s">
        <v>7163</v>
      </c>
      <c r="D2825" s="192" t="s">
        <v>7164</v>
      </c>
      <c r="E2825" s="205">
        <v>41599.381944444445</v>
      </c>
      <c r="F2825" s="205">
        <v>41599.611111111109</v>
      </c>
      <c r="G2825" s="30" t="str">
        <f t="shared" si="46"/>
        <v>Süresinde Tamamlandı</v>
      </c>
    </row>
    <row r="2826" spans="1:7" ht="15" x14ac:dyDescent="0.2">
      <c r="A2826" s="87">
        <v>2823</v>
      </c>
      <c r="B2826" s="165" t="s">
        <v>11</v>
      </c>
      <c r="C2826" s="192" t="s">
        <v>1134</v>
      </c>
      <c r="D2826" s="192"/>
      <c r="E2826" s="205">
        <v>41599.381944444445</v>
      </c>
      <c r="F2826" s="205">
        <v>41600.665972222218</v>
      </c>
      <c r="G2826" s="30" t="str">
        <f t="shared" si="46"/>
        <v>Süresinde Tamamlandı</v>
      </c>
    </row>
    <row r="2827" spans="1:7" ht="15" x14ac:dyDescent="0.2">
      <c r="A2827" s="87">
        <v>2824</v>
      </c>
      <c r="B2827" s="165" t="s">
        <v>11</v>
      </c>
      <c r="C2827" s="192" t="s">
        <v>1135</v>
      </c>
      <c r="D2827" s="192"/>
      <c r="E2827" s="205">
        <v>41599.381944444445</v>
      </c>
      <c r="F2827" s="205">
        <v>41600.603472222218</v>
      </c>
      <c r="G2827" s="30" t="str">
        <f t="shared" si="46"/>
        <v>Süresinde Tamamlandı</v>
      </c>
    </row>
    <row r="2828" spans="1:7" ht="15" x14ac:dyDescent="0.2">
      <c r="A2828" s="87">
        <v>2825</v>
      </c>
      <c r="B2828" s="165" t="s">
        <v>11</v>
      </c>
      <c r="C2828" s="192" t="s">
        <v>1136</v>
      </c>
      <c r="D2828" s="192" t="s">
        <v>1137</v>
      </c>
      <c r="E2828" s="205">
        <v>41599.381944444445</v>
      </c>
      <c r="F2828" s="205">
        <v>41600.603472222218</v>
      </c>
      <c r="G2828" s="30" t="str">
        <f t="shared" si="46"/>
        <v>Süresinde Tamamlandı</v>
      </c>
    </row>
    <row r="2829" spans="1:7" ht="15" x14ac:dyDescent="0.2">
      <c r="A2829" s="87">
        <v>2826</v>
      </c>
      <c r="B2829" s="165" t="s">
        <v>11</v>
      </c>
      <c r="C2829" s="192" t="s">
        <v>7165</v>
      </c>
      <c r="D2829" s="192"/>
      <c r="E2829" s="205">
        <v>41599.381944444445</v>
      </c>
      <c r="F2829" s="205">
        <v>41599.611111111109</v>
      </c>
      <c r="G2829" s="30" t="str">
        <f t="shared" si="46"/>
        <v>Süresinde Tamamlandı</v>
      </c>
    </row>
    <row r="2830" spans="1:7" ht="15" x14ac:dyDescent="0.2">
      <c r="A2830" s="87">
        <v>2827</v>
      </c>
      <c r="B2830" s="165" t="s">
        <v>11</v>
      </c>
      <c r="C2830" s="192" t="s">
        <v>7165</v>
      </c>
      <c r="D2830" s="192"/>
      <c r="E2830" s="205">
        <v>41599.381944444445</v>
      </c>
      <c r="F2830" s="205">
        <v>41599.611111111109</v>
      </c>
      <c r="G2830" s="30" t="str">
        <f t="shared" si="46"/>
        <v>Süresinde Tamamlandı</v>
      </c>
    </row>
    <row r="2831" spans="1:7" ht="15" x14ac:dyDescent="0.2">
      <c r="A2831" s="87">
        <v>2828</v>
      </c>
      <c r="B2831" s="165" t="s">
        <v>11</v>
      </c>
      <c r="C2831" s="192" t="s">
        <v>2957</v>
      </c>
      <c r="D2831" s="192"/>
      <c r="E2831" s="205">
        <v>41599.381944444445</v>
      </c>
      <c r="F2831" s="205">
        <v>41599.611111111109</v>
      </c>
      <c r="G2831" s="30" t="str">
        <f t="shared" si="46"/>
        <v>Süresinde Tamamlandı</v>
      </c>
    </row>
    <row r="2832" spans="1:7" ht="15" x14ac:dyDescent="0.2">
      <c r="A2832" s="87">
        <v>2829</v>
      </c>
      <c r="B2832" s="165" t="s">
        <v>11</v>
      </c>
      <c r="C2832" s="192" t="s">
        <v>7166</v>
      </c>
      <c r="D2832" s="192" t="s">
        <v>7167</v>
      </c>
      <c r="E2832" s="205">
        <v>41599.381944444445</v>
      </c>
      <c r="F2832" s="205">
        <v>41600.603472222218</v>
      </c>
      <c r="G2832" s="30" t="str">
        <f t="shared" si="46"/>
        <v>Süresinde Tamamlandı</v>
      </c>
    </row>
    <row r="2833" spans="1:7" ht="15" x14ac:dyDescent="0.2">
      <c r="A2833" s="87">
        <v>2830</v>
      </c>
      <c r="B2833" s="165" t="s">
        <v>11</v>
      </c>
      <c r="C2833" s="192" t="s">
        <v>4029</v>
      </c>
      <c r="D2833" s="192" t="s">
        <v>7167</v>
      </c>
      <c r="E2833" s="205">
        <v>41599.381944444445</v>
      </c>
      <c r="F2833" s="205">
        <v>41600.603472222218</v>
      </c>
      <c r="G2833" s="30" t="str">
        <f t="shared" si="46"/>
        <v>Süresinde Tamamlandı</v>
      </c>
    </row>
    <row r="2834" spans="1:7" ht="15" x14ac:dyDescent="0.2">
      <c r="A2834" s="87">
        <v>2831</v>
      </c>
      <c r="B2834" s="165" t="s">
        <v>11</v>
      </c>
      <c r="C2834" s="192" t="s">
        <v>7168</v>
      </c>
      <c r="D2834" s="192" t="s">
        <v>7167</v>
      </c>
      <c r="E2834" s="205">
        <v>41599.381944444445</v>
      </c>
      <c r="F2834" s="205">
        <v>41600.665972222218</v>
      </c>
      <c r="G2834" s="30" t="str">
        <f t="shared" si="46"/>
        <v>Süresinde Tamamlandı</v>
      </c>
    </row>
    <row r="2835" spans="1:7" ht="15" x14ac:dyDescent="0.2">
      <c r="A2835" s="87">
        <v>2832</v>
      </c>
      <c r="B2835" s="165" t="s">
        <v>11</v>
      </c>
      <c r="C2835" s="192" t="s">
        <v>7169</v>
      </c>
      <c r="D2835" s="192" t="s">
        <v>7167</v>
      </c>
      <c r="E2835" s="205">
        <v>41599.381944444445</v>
      </c>
      <c r="F2835" s="205">
        <v>41600.603472222218</v>
      </c>
      <c r="G2835" s="30" t="str">
        <f t="shared" si="46"/>
        <v>Süresinde Tamamlandı</v>
      </c>
    </row>
    <row r="2836" spans="1:7" ht="15" x14ac:dyDescent="0.2">
      <c r="A2836" s="87">
        <v>2833</v>
      </c>
      <c r="B2836" s="165" t="s">
        <v>11</v>
      </c>
      <c r="C2836" s="192" t="s">
        <v>7170</v>
      </c>
      <c r="D2836" s="192" t="s">
        <v>7167</v>
      </c>
      <c r="E2836" s="205">
        <v>41599.381944444445</v>
      </c>
      <c r="F2836" s="205">
        <v>41600.665972222218</v>
      </c>
      <c r="G2836" s="30" t="str">
        <f t="shared" ref="G2836:G2899" si="47">IF(F2836-E2836&lt;=3,"Süresinde Tamamlandı",3-(F2836-E2836))</f>
        <v>Süresinde Tamamlandı</v>
      </c>
    </row>
    <row r="2837" spans="1:7" ht="15" x14ac:dyDescent="0.2">
      <c r="A2837" s="87">
        <v>2834</v>
      </c>
      <c r="B2837" s="165" t="s">
        <v>11</v>
      </c>
      <c r="C2837" s="192" t="s">
        <v>7171</v>
      </c>
      <c r="D2837" s="192" t="s">
        <v>7172</v>
      </c>
      <c r="E2837" s="205">
        <v>41599.381944444445</v>
      </c>
      <c r="F2837" s="205">
        <v>41600.665972222218</v>
      </c>
      <c r="G2837" s="30" t="str">
        <f t="shared" si="47"/>
        <v>Süresinde Tamamlandı</v>
      </c>
    </row>
    <row r="2838" spans="1:7" ht="15" x14ac:dyDescent="0.2">
      <c r="A2838" s="87">
        <v>2835</v>
      </c>
      <c r="B2838" s="165" t="s">
        <v>11</v>
      </c>
      <c r="C2838" s="192" t="s">
        <v>7171</v>
      </c>
      <c r="D2838" s="192" t="s">
        <v>7173</v>
      </c>
      <c r="E2838" s="205">
        <v>41599.381944444445</v>
      </c>
      <c r="F2838" s="205">
        <v>41600.665972222218</v>
      </c>
      <c r="G2838" s="30" t="str">
        <f t="shared" si="47"/>
        <v>Süresinde Tamamlandı</v>
      </c>
    </row>
    <row r="2839" spans="1:7" ht="15" x14ac:dyDescent="0.2">
      <c r="A2839" s="87">
        <v>2836</v>
      </c>
      <c r="B2839" s="165" t="s">
        <v>11</v>
      </c>
      <c r="C2839" s="192" t="s">
        <v>7174</v>
      </c>
      <c r="D2839" s="192" t="s">
        <v>7173</v>
      </c>
      <c r="E2839" s="205">
        <v>41599.381944444445</v>
      </c>
      <c r="F2839" s="205">
        <v>41600.665972222218</v>
      </c>
      <c r="G2839" s="30" t="str">
        <f t="shared" si="47"/>
        <v>Süresinde Tamamlandı</v>
      </c>
    </row>
    <row r="2840" spans="1:7" ht="15" x14ac:dyDescent="0.2">
      <c r="A2840" s="87">
        <v>2837</v>
      </c>
      <c r="B2840" s="165" t="s">
        <v>11</v>
      </c>
      <c r="C2840" s="192" t="s">
        <v>1138</v>
      </c>
      <c r="D2840" s="192" t="s">
        <v>1139</v>
      </c>
      <c r="E2840" s="205">
        <v>41599.381944444445</v>
      </c>
      <c r="F2840" s="205">
        <v>41600.603472222218</v>
      </c>
      <c r="G2840" s="30" t="str">
        <f t="shared" si="47"/>
        <v>Süresinde Tamamlandı</v>
      </c>
    </row>
    <row r="2841" spans="1:7" ht="15" x14ac:dyDescent="0.2">
      <c r="A2841" s="87">
        <v>2838</v>
      </c>
      <c r="B2841" s="165" t="s">
        <v>11</v>
      </c>
      <c r="C2841" s="192" t="s">
        <v>7175</v>
      </c>
      <c r="D2841" s="192" t="s">
        <v>1139</v>
      </c>
      <c r="E2841" s="205">
        <v>41604.595833333333</v>
      </c>
      <c r="F2841" s="205">
        <v>41604.595833333333</v>
      </c>
      <c r="G2841" s="30" t="str">
        <f t="shared" si="47"/>
        <v>Süresinde Tamamlandı</v>
      </c>
    </row>
    <row r="2842" spans="1:7" ht="15" x14ac:dyDescent="0.2">
      <c r="A2842" s="87">
        <v>2839</v>
      </c>
      <c r="B2842" s="165" t="s">
        <v>11</v>
      </c>
      <c r="C2842" s="192" t="s">
        <v>1140</v>
      </c>
      <c r="D2842" s="192" t="s">
        <v>1141</v>
      </c>
      <c r="E2842" s="205">
        <v>41604.595833333333</v>
      </c>
      <c r="F2842" s="205">
        <v>41604.595833333333</v>
      </c>
      <c r="G2842" s="30" t="str">
        <f t="shared" si="47"/>
        <v>Süresinde Tamamlandı</v>
      </c>
    </row>
    <row r="2843" spans="1:7" ht="15" x14ac:dyDescent="0.2">
      <c r="A2843" s="87">
        <v>2840</v>
      </c>
      <c r="B2843" s="165" t="s">
        <v>11</v>
      </c>
      <c r="C2843" s="192" t="s">
        <v>7176</v>
      </c>
      <c r="D2843" s="192" t="s">
        <v>1139</v>
      </c>
      <c r="E2843" s="205">
        <v>41600.603472222218</v>
      </c>
      <c r="F2843" s="205">
        <v>41600.603472222218</v>
      </c>
      <c r="G2843" s="30" t="str">
        <f t="shared" si="47"/>
        <v>Süresinde Tamamlandı</v>
      </c>
    </row>
    <row r="2844" spans="1:7" ht="15" x14ac:dyDescent="0.2">
      <c r="A2844" s="87">
        <v>2841</v>
      </c>
      <c r="B2844" s="165" t="s">
        <v>11</v>
      </c>
      <c r="C2844" s="192" t="s">
        <v>7177</v>
      </c>
      <c r="D2844" s="192" t="s">
        <v>1139</v>
      </c>
      <c r="E2844" s="205">
        <v>41600.603472222218</v>
      </c>
      <c r="F2844" s="205">
        <v>41600.603472222218</v>
      </c>
      <c r="G2844" s="30" t="str">
        <f t="shared" si="47"/>
        <v>Süresinde Tamamlandı</v>
      </c>
    </row>
    <row r="2845" spans="1:7" ht="15" x14ac:dyDescent="0.2">
      <c r="A2845" s="87">
        <v>2842</v>
      </c>
      <c r="B2845" s="165" t="s">
        <v>11</v>
      </c>
      <c r="C2845" s="192" t="s">
        <v>7178</v>
      </c>
      <c r="D2845" s="192"/>
      <c r="E2845" s="205">
        <v>41600.603472222218</v>
      </c>
      <c r="F2845" s="205">
        <v>41600.603472222218</v>
      </c>
      <c r="G2845" s="30" t="str">
        <f t="shared" si="47"/>
        <v>Süresinde Tamamlandı</v>
      </c>
    </row>
    <row r="2846" spans="1:7" ht="15" x14ac:dyDescent="0.2">
      <c r="A2846" s="87">
        <v>2843</v>
      </c>
      <c r="B2846" s="165" t="s">
        <v>11</v>
      </c>
      <c r="C2846" s="192" t="s">
        <v>7179</v>
      </c>
      <c r="D2846" s="192"/>
      <c r="E2846" s="205">
        <v>41591.613888888889</v>
      </c>
      <c r="F2846" s="205">
        <v>41591.613888888889</v>
      </c>
      <c r="G2846" s="30" t="str">
        <f t="shared" si="47"/>
        <v>Süresinde Tamamlandı</v>
      </c>
    </row>
    <row r="2847" spans="1:7" ht="15" x14ac:dyDescent="0.2">
      <c r="A2847" s="87">
        <v>2844</v>
      </c>
      <c r="B2847" s="165" t="s">
        <v>11</v>
      </c>
      <c r="C2847" s="192" t="s">
        <v>7180</v>
      </c>
      <c r="D2847" s="192"/>
      <c r="E2847" s="205">
        <v>41603.6875</v>
      </c>
      <c r="F2847" s="205">
        <v>41603.6875</v>
      </c>
      <c r="G2847" s="30" t="str">
        <f t="shared" si="47"/>
        <v>Süresinde Tamamlandı</v>
      </c>
    </row>
    <row r="2848" spans="1:7" ht="15" x14ac:dyDescent="0.2">
      <c r="A2848" s="87">
        <v>2845</v>
      </c>
      <c r="B2848" s="165" t="s">
        <v>11</v>
      </c>
      <c r="C2848" s="192" t="s">
        <v>213</v>
      </c>
      <c r="D2848" s="192"/>
      <c r="E2848" s="205">
        <v>41600.603472222218</v>
      </c>
      <c r="F2848" s="205">
        <v>41600.603472222218</v>
      </c>
      <c r="G2848" s="30" t="str">
        <f t="shared" si="47"/>
        <v>Süresinde Tamamlandı</v>
      </c>
    </row>
    <row r="2849" spans="1:7" ht="15" x14ac:dyDescent="0.2">
      <c r="A2849" s="87">
        <v>2846</v>
      </c>
      <c r="B2849" s="165" t="s">
        <v>11</v>
      </c>
      <c r="C2849" s="192" t="s">
        <v>7181</v>
      </c>
      <c r="D2849" s="192"/>
      <c r="E2849" s="205">
        <v>41603.610416666663</v>
      </c>
      <c r="F2849" s="205">
        <v>41603.610416666663</v>
      </c>
      <c r="G2849" s="30" t="str">
        <f t="shared" si="47"/>
        <v>Süresinde Tamamlandı</v>
      </c>
    </row>
    <row r="2850" spans="1:7" ht="15" x14ac:dyDescent="0.2">
      <c r="A2850" s="87">
        <v>2847</v>
      </c>
      <c r="B2850" s="165" t="s">
        <v>11</v>
      </c>
      <c r="C2850" s="192" t="s">
        <v>7182</v>
      </c>
      <c r="D2850" s="192"/>
      <c r="E2850" s="205">
        <v>41600.603472222218</v>
      </c>
      <c r="F2850" s="205">
        <v>41600.603472222218</v>
      </c>
      <c r="G2850" s="30" t="str">
        <f t="shared" si="47"/>
        <v>Süresinde Tamamlandı</v>
      </c>
    </row>
    <row r="2851" spans="1:7" ht="15" x14ac:dyDescent="0.2">
      <c r="A2851" s="87">
        <v>2848</v>
      </c>
      <c r="B2851" s="165" t="s">
        <v>11</v>
      </c>
      <c r="C2851" s="192" t="s">
        <v>7182</v>
      </c>
      <c r="D2851" s="192"/>
      <c r="E2851" s="205">
        <v>41600.603472222218</v>
      </c>
      <c r="F2851" s="205">
        <v>41600.603472222218</v>
      </c>
      <c r="G2851" s="30" t="str">
        <f t="shared" si="47"/>
        <v>Süresinde Tamamlandı</v>
      </c>
    </row>
    <row r="2852" spans="1:7" ht="15" x14ac:dyDescent="0.2">
      <c r="A2852" s="87">
        <v>2849</v>
      </c>
      <c r="B2852" s="165" t="s">
        <v>11</v>
      </c>
      <c r="C2852" s="192" t="s">
        <v>7183</v>
      </c>
      <c r="D2852" s="192" t="s">
        <v>1142</v>
      </c>
      <c r="E2852" s="205">
        <v>41604.595833333333</v>
      </c>
      <c r="F2852" s="205">
        <v>41604.595833333333</v>
      </c>
      <c r="G2852" s="30" t="str">
        <f t="shared" si="47"/>
        <v>Süresinde Tamamlandı</v>
      </c>
    </row>
    <row r="2853" spans="1:7" ht="15" x14ac:dyDescent="0.2">
      <c r="A2853" s="87">
        <v>2850</v>
      </c>
      <c r="B2853" s="165" t="s">
        <v>11</v>
      </c>
      <c r="C2853" s="192" t="s">
        <v>7184</v>
      </c>
      <c r="D2853" s="192" t="s">
        <v>1142</v>
      </c>
      <c r="E2853" s="205">
        <v>41599.611111111109</v>
      </c>
      <c r="F2853" s="205">
        <v>41599.611111111109</v>
      </c>
      <c r="G2853" s="30" t="str">
        <f t="shared" si="47"/>
        <v>Süresinde Tamamlandı</v>
      </c>
    </row>
    <row r="2854" spans="1:7" ht="15" x14ac:dyDescent="0.2">
      <c r="A2854" s="87">
        <v>2851</v>
      </c>
      <c r="B2854" s="165" t="s">
        <v>11</v>
      </c>
      <c r="C2854" s="192" t="s">
        <v>7185</v>
      </c>
      <c r="D2854" s="192" t="s">
        <v>7186</v>
      </c>
      <c r="E2854" s="205">
        <v>41605.582638888889</v>
      </c>
      <c r="F2854" s="205">
        <v>41605.582638888889</v>
      </c>
      <c r="G2854" s="30" t="str">
        <f t="shared" si="47"/>
        <v>Süresinde Tamamlandı</v>
      </c>
    </row>
    <row r="2855" spans="1:7" ht="15" x14ac:dyDescent="0.2">
      <c r="A2855" s="87">
        <v>2852</v>
      </c>
      <c r="B2855" s="165" t="s">
        <v>11</v>
      </c>
      <c r="C2855" s="192" t="s">
        <v>7187</v>
      </c>
      <c r="D2855" s="192" t="s">
        <v>7188</v>
      </c>
      <c r="E2855" s="205">
        <v>41599.724305555552</v>
      </c>
      <c r="F2855" s="205">
        <v>41599.724305555552</v>
      </c>
      <c r="G2855" s="30" t="str">
        <f t="shared" si="47"/>
        <v>Süresinde Tamamlandı</v>
      </c>
    </row>
    <row r="2856" spans="1:7" ht="15" x14ac:dyDescent="0.2">
      <c r="A2856" s="87">
        <v>2853</v>
      </c>
      <c r="B2856" s="165" t="s">
        <v>11</v>
      </c>
      <c r="C2856" s="192" t="s">
        <v>7189</v>
      </c>
      <c r="D2856" s="192"/>
      <c r="E2856" s="205">
        <v>41599.611111111109</v>
      </c>
      <c r="F2856" s="205">
        <v>41599.611111111109</v>
      </c>
      <c r="G2856" s="30" t="str">
        <f t="shared" si="47"/>
        <v>Süresinde Tamamlandı</v>
      </c>
    </row>
    <row r="2857" spans="1:7" ht="15" x14ac:dyDescent="0.2">
      <c r="A2857" s="87">
        <v>2854</v>
      </c>
      <c r="B2857" s="165" t="s">
        <v>11</v>
      </c>
      <c r="C2857" s="192" t="s">
        <v>7190</v>
      </c>
      <c r="D2857" s="192"/>
      <c r="E2857" s="205">
        <v>41599.611111111109</v>
      </c>
      <c r="F2857" s="205">
        <v>41599.611111111109</v>
      </c>
      <c r="G2857" s="30" t="str">
        <f t="shared" si="47"/>
        <v>Süresinde Tamamlandı</v>
      </c>
    </row>
    <row r="2858" spans="1:7" ht="15" x14ac:dyDescent="0.2">
      <c r="A2858" s="87">
        <v>2855</v>
      </c>
      <c r="B2858" s="165" t="s">
        <v>11</v>
      </c>
      <c r="C2858" s="192" t="s">
        <v>1143</v>
      </c>
      <c r="D2858" s="192"/>
      <c r="E2858" s="205">
        <v>41603.610416666663</v>
      </c>
      <c r="F2858" s="205">
        <v>41603.610416666663</v>
      </c>
      <c r="G2858" s="30" t="str">
        <f t="shared" si="47"/>
        <v>Süresinde Tamamlandı</v>
      </c>
    </row>
    <row r="2859" spans="1:7" ht="15" x14ac:dyDescent="0.2">
      <c r="A2859" s="87">
        <v>2856</v>
      </c>
      <c r="B2859" s="165" t="s">
        <v>11</v>
      </c>
      <c r="C2859" s="192" t="s">
        <v>7191</v>
      </c>
      <c r="D2859" s="192"/>
      <c r="E2859" s="205">
        <v>41604.595833333333</v>
      </c>
      <c r="F2859" s="205">
        <v>41604.595833333333</v>
      </c>
      <c r="G2859" s="30" t="str">
        <f t="shared" si="47"/>
        <v>Süresinde Tamamlandı</v>
      </c>
    </row>
    <row r="2860" spans="1:7" ht="15" x14ac:dyDescent="0.2">
      <c r="A2860" s="87">
        <v>2857</v>
      </c>
      <c r="B2860" s="165" t="s">
        <v>11</v>
      </c>
      <c r="C2860" s="192" t="s">
        <v>7192</v>
      </c>
      <c r="D2860" s="192"/>
      <c r="E2860" s="205">
        <v>41604.668749999997</v>
      </c>
      <c r="F2860" s="205">
        <v>41604.668749999997</v>
      </c>
      <c r="G2860" s="30" t="str">
        <f t="shared" si="47"/>
        <v>Süresinde Tamamlandı</v>
      </c>
    </row>
    <row r="2861" spans="1:7" ht="15" x14ac:dyDescent="0.2">
      <c r="A2861" s="87">
        <v>2858</v>
      </c>
      <c r="B2861" s="165" t="s">
        <v>11</v>
      </c>
      <c r="C2861" s="192" t="s">
        <v>1144</v>
      </c>
      <c r="D2861" s="192"/>
      <c r="E2861" s="205">
        <v>41600.603472222218</v>
      </c>
      <c r="F2861" s="205">
        <v>41600.603472222218</v>
      </c>
      <c r="G2861" s="30" t="str">
        <f t="shared" si="47"/>
        <v>Süresinde Tamamlandı</v>
      </c>
    </row>
    <row r="2862" spans="1:7" ht="15" x14ac:dyDescent="0.2">
      <c r="A2862" s="87">
        <v>2859</v>
      </c>
      <c r="B2862" s="165" t="s">
        <v>11</v>
      </c>
      <c r="C2862" s="192" t="s">
        <v>7193</v>
      </c>
      <c r="D2862" s="192"/>
      <c r="E2862" s="205">
        <v>41604.704166666663</v>
      </c>
      <c r="F2862" s="205">
        <v>41604.704166666663</v>
      </c>
      <c r="G2862" s="30" t="str">
        <f t="shared" si="47"/>
        <v>Süresinde Tamamlandı</v>
      </c>
    </row>
    <row r="2863" spans="1:7" ht="15" x14ac:dyDescent="0.2">
      <c r="A2863" s="87">
        <v>2860</v>
      </c>
      <c r="B2863" s="165" t="s">
        <v>11</v>
      </c>
      <c r="C2863" s="192" t="s">
        <v>1145</v>
      </c>
      <c r="D2863" s="192"/>
      <c r="E2863" s="205">
        <v>41599.611111111109</v>
      </c>
      <c r="F2863" s="205">
        <v>41599.611111111109</v>
      </c>
      <c r="G2863" s="30" t="str">
        <f t="shared" si="47"/>
        <v>Süresinde Tamamlandı</v>
      </c>
    </row>
    <row r="2864" spans="1:7" ht="15" x14ac:dyDescent="0.2">
      <c r="A2864" s="87">
        <v>2861</v>
      </c>
      <c r="B2864" s="165" t="s">
        <v>11</v>
      </c>
      <c r="C2864" s="192" t="s">
        <v>7194</v>
      </c>
      <c r="D2864" s="192" t="s">
        <v>7195</v>
      </c>
      <c r="E2864" s="205">
        <v>41599.611111111109</v>
      </c>
      <c r="F2864" s="205">
        <v>41599.611111111109</v>
      </c>
      <c r="G2864" s="30" t="str">
        <f t="shared" si="47"/>
        <v>Süresinde Tamamlandı</v>
      </c>
    </row>
    <row r="2865" spans="1:7" ht="15" x14ac:dyDescent="0.2">
      <c r="A2865" s="87">
        <v>2862</v>
      </c>
      <c r="B2865" s="165" t="s">
        <v>11</v>
      </c>
      <c r="C2865" s="192" t="s">
        <v>7196</v>
      </c>
      <c r="D2865" s="192"/>
      <c r="E2865" s="205">
        <v>41589.598611111112</v>
      </c>
      <c r="F2865" s="205">
        <v>41589.598611111112</v>
      </c>
      <c r="G2865" s="30" t="str">
        <f t="shared" si="47"/>
        <v>Süresinde Tamamlandı</v>
      </c>
    </row>
    <row r="2866" spans="1:7" ht="15" x14ac:dyDescent="0.2">
      <c r="A2866" s="87">
        <v>2863</v>
      </c>
      <c r="B2866" s="165" t="s">
        <v>11</v>
      </c>
      <c r="C2866" s="192" t="s">
        <v>7197</v>
      </c>
      <c r="D2866" s="192"/>
      <c r="E2866" s="205">
        <v>41604.595833333333</v>
      </c>
      <c r="F2866" s="205">
        <v>41604.595833333333</v>
      </c>
      <c r="G2866" s="30" t="str">
        <f t="shared" si="47"/>
        <v>Süresinde Tamamlandı</v>
      </c>
    </row>
    <row r="2867" spans="1:7" ht="15" x14ac:dyDescent="0.2">
      <c r="A2867" s="87">
        <v>2864</v>
      </c>
      <c r="B2867" s="165" t="s">
        <v>11</v>
      </c>
      <c r="C2867" s="192" t="s">
        <v>7198</v>
      </c>
      <c r="D2867" s="192"/>
      <c r="E2867" s="205">
        <v>41599.611111111109</v>
      </c>
      <c r="F2867" s="205">
        <v>41599.611111111109</v>
      </c>
      <c r="G2867" s="30" t="str">
        <f t="shared" si="47"/>
        <v>Süresinde Tamamlandı</v>
      </c>
    </row>
    <row r="2868" spans="1:7" ht="15" x14ac:dyDescent="0.2">
      <c r="A2868" s="87">
        <v>2865</v>
      </c>
      <c r="B2868" s="165" t="s">
        <v>11</v>
      </c>
      <c r="C2868" s="192" t="s">
        <v>7199</v>
      </c>
      <c r="D2868" s="192"/>
      <c r="E2868" s="205">
        <v>41585.615277777775</v>
      </c>
      <c r="F2868" s="205">
        <v>41585.615277777775</v>
      </c>
      <c r="G2868" s="30" t="str">
        <f t="shared" si="47"/>
        <v>Süresinde Tamamlandı</v>
      </c>
    </row>
    <row r="2869" spans="1:7" ht="15" x14ac:dyDescent="0.2">
      <c r="A2869" s="87">
        <v>2866</v>
      </c>
      <c r="B2869" s="165" t="s">
        <v>11</v>
      </c>
      <c r="C2869" s="192" t="s">
        <v>7200</v>
      </c>
      <c r="D2869" s="192"/>
      <c r="E2869" s="205">
        <v>41604.595833333333</v>
      </c>
      <c r="F2869" s="205">
        <v>41604.595833333333</v>
      </c>
      <c r="G2869" s="30" t="str">
        <f t="shared" si="47"/>
        <v>Süresinde Tamamlandı</v>
      </c>
    </row>
    <row r="2870" spans="1:7" ht="15" x14ac:dyDescent="0.2">
      <c r="A2870" s="87">
        <v>2867</v>
      </c>
      <c r="B2870" s="165" t="s">
        <v>11</v>
      </c>
      <c r="C2870" s="192" t="s">
        <v>7200</v>
      </c>
      <c r="D2870" s="192"/>
      <c r="E2870" s="205">
        <v>41604.595833333333</v>
      </c>
      <c r="F2870" s="205">
        <v>41604.595833333333</v>
      </c>
      <c r="G2870" s="30" t="str">
        <f t="shared" si="47"/>
        <v>Süresinde Tamamlandı</v>
      </c>
    </row>
    <row r="2871" spans="1:7" ht="15" x14ac:dyDescent="0.2">
      <c r="A2871" s="87">
        <v>2868</v>
      </c>
      <c r="B2871" s="165" t="s">
        <v>11</v>
      </c>
      <c r="C2871" s="192" t="s">
        <v>7201</v>
      </c>
      <c r="D2871" s="192" t="s">
        <v>1146</v>
      </c>
      <c r="E2871" s="205">
        <v>41600.603472222218</v>
      </c>
      <c r="F2871" s="205">
        <v>41600.603472222218</v>
      </c>
      <c r="G2871" s="30" t="str">
        <f t="shared" si="47"/>
        <v>Süresinde Tamamlandı</v>
      </c>
    </row>
    <row r="2872" spans="1:7" ht="15" x14ac:dyDescent="0.2">
      <c r="A2872" s="87">
        <v>2869</v>
      </c>
      <c r="B2872" s="165" t="s">
        <v>11</v>
      </c>
      <c r="C2872" s="192" t="s">
        <v>7202</v>
      </c>
      <c r="D2872" s="192" t="s">
        <v>1146</v>
      </c>
      <c r="E2872" s="205">
        <v>41599.674999999996</v>
      </c>
      <c r="F2872" s="205">
        <v>41599.674999999996</v>
      </c>
      <c r="G2872" s="30" t="str">
        <f t="shared" si="47"/>
        <v>Süresinde Tamamlandı</v>
      </c>
    </row>
    <row r="2873" spans="1:7" ht="15" x14ac:dyDescent="0.2">
      <c r="A2873" s="87">
        <v>2870</v>
      </c>
      <c r="B2873" s="165" t="s">
        <v>11</v>
      </c>
      <c r="C2873" s="192" t="s">
        <v>7203</v>
      </c>
      <c r="D2873" s="192" t="s">
        <v>1146</v>
      </c>
      <c r="E2873" s="205">
        <v>41604.595833333333</v>
      </c>
      <c r="F2873" s="205">
        <v>41604.595833333333</v>
      </c>
      <c r="G2873" s="30" t="str">
        <f t="shared" si="47"/>
        <v>Süresinde Tamamlandı</v>
      </c>
    </row>
    <row r="2874" spans="1:7" ht="15" x14ac:dyDescent="0.2">
      <c r="A2874" s="87">
        <v>2871</v>
      </c>
      <c r="B2874" s="165" t="s">
        <v>11</v>
      </c>
      <c r="C2874" s="192" t="s">
        <v>7204</v>
      </c>
      <c r="D2874" s="192" t="s">
        <v>1146</v>
      </c>
      <c r="E2874" s="205">
        <v>41600.603472222218</v>
      </c>
      <c r="F2874" s="205">
        <v>41600.603472222218</v>
      </c>
      <c r="G2874" s="30" t="str">
        <f t="shared" si="47"/>
        <v>Süresinde Tamamlandı</v>
      </c>
    </row>
    <row r="2875" spans="1:7" ht="15" x14ac:dyDescent="0.2">
      <c r="A2875" s="87">
        <v>2872</v>
      </c>
      <c r="B2875" s="165" t="s">
        <v>11</v>
      </c>
      <c r="C2875" s="192" t="s">
        <v>7205</v>
      </c>
      <c r="D2875" s="192" t="s">
        <v>1146</v>
      </c>
      <c r="E2875" s="205">
        <v>41600.603472222218</v>
      </c>
      <c r="F2875" s="205">
        <v>41600.603472222218</v>
      </c>
      <c r="G2875" s="30" t="str">
        <f t="shared" si="47"/>
        <v>Süresinde Tamamlandı</v>
      </c>
    </row>
    <row r="2876" spans="1:7" ht="15" x14ac:dyDescent="0.2">
      <c r="A2876" s="87">
        <v>2873</v>
      </c>
      <c r="B2876" s="165" t="s">
        <v>11</v>
      </c>
      <c r="C2876" s="192" t="s">
        <v>7206</v>
      </c>
      <c r="D2876" s="192" t="s">
        <v>7207</v>
      </c>
      <c r="E2876" s="205">
        <v>41604.668749999997</v>
      </c>
      <c r="F2876" s="205">
        <v>41604.668749999997</v>
      </c>
      <c r="G2876" s="30" t="str">
        <f t="shared" si="47"/>
        <v>Süresinde Tamamlandı</v>
      </c>
    </row>
    <row r="2877" spans="1:7" ht="15" x14ac:dyDescent="0.2">
      <c r="A2877" s="87">
        <v>2874</v>
      </c>
      <c r="B2877" s="165" t="s">
        <v>11</v>
      </c>
      <c r="C2877" s="192" t="s">
        <v>7208</v>
      </c>
      <c r="D2877" s="192" t="s">
        <v>1146</v>
      </c>
      <c r="E2877" s="205">
        <v>41604.595833333333</v>
      </c>
      <c r="F2877" s="205">
        <v>41604.595833333333</v>
      </c>
      <c r="G2877" s="30" t="str">
        <f t="shared" si="47"/>
        <v>Süresinde Tamamlandı</v>
      </c>
    </row>
    <row r="2878" spans="1:7" ht="15" x14ac:dyDescent="0.2">
      <c r="A2878" s="87">
        <v>2875</v>
      </c>
      <c r="B2878" s="165" t="s">
        <v>11</v>
      </c>
      <c r="C2878" s="192" t="s">
        <v>7209</v>
      </c>
      <c r="D2878" s="192" t="s">
        <v>1146</v>
      </c>
      <c r="E2878" s="205">
        <v>41600.603472222218</v>
      </c>
      <c r="F2878" s="205">
        <v>41600.603472222218</v>
      </c>
      <c r="G2878" s="30" t="str">
        <f t="shared" si="47"/>
        <v>Süresinde Tamamlandı</v>
      </c>
    </row>
    <row r="2879" spans="1:7" ht="15" x14ac:dyDescent="0.2">
      <c r="A2879" s="87">
        <v>2876</v>
      </c>
      <c r="B2879" s="165" t="s">
        <v>11</v>
      </c>
      <c r="C2879" s="192" t="s">
        <v>7210</v>
      </c>
      <c r="D2879" s="192" t="s">
        <v>1146</v>
      </c>
      <c r="E2879" s="205">
        <v>41604.668749999997</v>
      </c>
      <c r="F2879" s="205">
        <v>41604.668749999997</v>
      </c>
      <c r="G2879" s="30" t="str">
        <f t="shared" si="47"/>
        <v>Süresinde Tamamlandı</v>
      </c>
    </row>
    <row r="2880" spans="1:7" ht="15" x14ac:dyDescent="0.2">
      <c r="A2880" s="87">
        <v>2877</v>
      </c>
      <c r="B2880" s="165" t="s">
        <v>11</v>
      </c>
      <c r="C2880" s="192" t="s">
        <v>7211</v>
      </c>
      <c r="D2880" s="192" t="s">
        <v>7212</v>
      </c>
      <c r="E2880" s="205">
        <v>41603.610416666663</v>
      </c>
      <c r="F2880" s="205">
        <v>41603.610416666663</v>
      </c>
      <c r="G2880" s="30" t="str">
        <f t="shared" si="47"/>
        <v>Süresinde Tamamlandı</v>
      </c>
    </row>
    <row r="2881" spans="1:7" ht="15" x14ac:dyDescent="0.2">
      <c r="A2881" s="87">
        <v>2878</v>
      </c>
      <c r="B2881" s="165" t="s">
        <v>11</v>
      </c>
      <c r="C2881" s="192" t="s">
        <v>7213</v>
      </c>
      <c r="D2881" s="192" t="s">
        <v>1146</v>
      </c>
      <c r="E2881" s="205">
        <v>41604.668749999997</v>
      </c>
      <c r="F2881" s="205">
        <v>41604.668749999997</v>
      </c>
      <c r="G2881" s="30" t="str">
        <f t="shared" si="47"/>
        <v>Süresinde Tamamlandı</v>
      </c>
    </row>
    <row r="2882" spans="1:7" ht="15" x14ac:dyDescent="0.2">
      <c r="A2882" s="87">
        <v>2879</v>
      </c>
      <c r="B2882" s="165" t="s">
        <v>11</v>
      </c>
      <c r="C2882" s="192" t="s">
        <v>1148</v>
      </c>
      <c r="D2882" s="192" t="s">
        <v>1146</v>
      </c>
      <c r="E2882" s="205">
        <v>41599.611111111109</v>
      </c>
      <c r="F2882" s="205">
        <v>41599.611111111109</v>
      </c>
      <c r="G2882" s="30" t="str">
        <f t="shared" si="47"/>
        <v>Süresinde Tamamlandı</v>
      </c>
    </row>
    <row r="2883" spans="1:7" ht="15" x14ac:dyDescent="0.2">
      <c r="A2883" s="87">
        <v>2880</v>
      </c>
      <c r="B2883" s="165" t="s">
        <v>11</v>
      </c>
      <c r="C2883" s="192" t="s">
        <v>7214</v>
      </c>
      <c r="D2883" s="192" t="s">
        <v>1146</v>
      </c>
      <c r="E2883" s="205">
        <v>41604.595833333333</v>
      </c>
      <c r="F2883" s="205">
        <v>41604.595833333333</v>
      </c>
      <c r="G2883" s="30" t="str">
        <f t="shared" si="47"/>
        <v>Süresinde Tamamlandı</v>
      </c>
    </row>
    <row r="2884" spans="1:7" ht="15" x14ac:dyDescent="0.2">
      <c r="A2884" s="87">
        <v>2881</v>
      </c>
      <c r="B2884" s="165" t="s">
        <v>11</v>
      </c>
      <c r="C2884" s="192" t="s">
        <v>1149</v>
      </c>
      <c r="D2884" s="192" t="s">
        <v>1146</v>
      </c>
      <c r="E2884" s="205">
        <v>41603.610416666663</v>
      </c>
      <c r="F2884" s="205">
        <v>41603.610416666663</v>
      </c>
      <c r="G2884" s="30" t="str">
        <f t="shared" si="47"/>
        <v>Süresinde Tamamlandı</v>
      </c>
    </row>
    <row r="2885" spans="1:7" ht="15" x14ac:dyDescent="0.2">
      <c r="A2885" s="87">
        <v>2882</v>
      </c>
      <c r="B2885" s="165" t="s">
        <v>11</v>
      </c>
      <c r="C2885" s="192" t="s">
        <v>7215</v>
      </c>
      <c r="D2885" s="192" t="s">
        <v>1146</v>
      </c>
      <c r="E2885" s="205">
        <v>41604.595833333333</v>
      </c>
      <c r="F2885" s="205">
        <v>41604.595833333333</v>
      </c>
      <c r="G2885" s="30" t="str">
        <f t="shared" si="47"/>
        <v>Süresinde Tamamlandı</v>
      </c>
    </row>
    <row r="2886" spans="1:7" ht="15" x14ac:dyDescent="0.2">
      <c r="A2886" s="87">
        <v>2883</v>
      </c>
      <c r="B2886" s="165" t="s">
        <v>11</v>
      </c>
      <c r="C2886" s="192" t="s">
        <v>7216</v>
      </c>
      <c r="D2886" s="192" t="s">
        <v>1146</v>
      </c>
      <c r="E2886" s="205">
        <v>41604.595833333333</v>
      </c>
      <c r="F2886" s="205">
        <v>41604.595833333333</v>
      </c>
      <c r="G2886" s="30" t="str">
        <f t="shared" si="47"/>
        <v>Süresinde Tamamlandı</v>
      </c>
    </row>
    <row r="2887" spans="1:7" ht="15" x14ac:dyDescent="0.2">
      <c r="A2887" s="87">
        <v>2884</v>
      </c>
      <c r="B2887" s="165" t="s">
        <v>11</v>
      </c>
      <c r="C2887" s="192" t="s">
        <v>1151</v>
      </c>
      <c r="D2887" s="192" t="s">
        <v>1146</v>
      </c>
      <c r="E2887" s="205">
        <v>41600.722916666666</v>
      </c>
      <c r="F2887" s="205">
        <v>41600.722916666666</v>
      </c>
      <c r="G2887" s="30" t="str">
        <f t="shared" si="47"/>
        <v>Süresinde Tamamlandı</v>
      </c>
    </row>
    <row r="2888" spans="1:7" ht="15" x14ac:dyDescent="0.2">
      <c r="A2888" s="87">
        <v>2885</v>
      </c>
      <c r="B2888" s="165" t="s">
        <v>11</v>
      </c>
      <c r="C2888" s="192" t="s">
        <v>1152</v>
      </c>
      <c r="D2888" s="192" t="s">
        <v>1146</v>
      </c>
      <c r="E2888" s="205">
        <v>41604.595833333333</v>
      </c>
      <c r="F2888" s="205">
        <v>41604.595833333333</v>
      </c>
      <c r="G2888" s="30" t="str">
        <f t="shared" si="47"/>
        <v>Süresinde Tamamlandı</v>
      </c>
    </row>
    <row r="2889" spans="1:7" ht="15" x14ac:dyDescent="0.2">
      <c r="A2889" s="87">
        <v>2886</v>
      </c>
      <c r="B2889" s="165" t="s">
        <v>11</v>
      </c>
      <c r="C2889" s="192" t="s">
        <v>7217</v>
      </c>
      <c r="D2889" s="192" t="s">
        <v>1146</v>
      </c>
      <c r="E2889" s="205">
        <v>41603.610416666663</v>
      </c>
      <c r="F2889" s="205">
        <v>41603.610416666663</v>
      </c>
      <c r="G2889" s="30" t="str">
        <f t="shared" si="47"/>
        <v>Süresinde Tamamlandı</v>
      </c>
    </row>
    <row r="2890" spans="1:7" ht="15" x14ac:dyDescent="0.2">
      <c r="A2890" s="87">
        <v>2887</v>
      </c>
      <c r="B2890" s="165" t="s">
        <v>11</v>
      </c>
      <c r="C2890" s="192" t="s">
        <v>1153</v>
      </c>
      <c r="D2890" s="192" t="s">
        <v>1146</v>
      </c>
      <c r="E2890" s="205">
        <v>41604.668749999997</v>
      </c>
      <c r="F2890" s="205">
        <v>41604.668749999997</v>
      </c>
      <c r="G2890" s="30" t="str">
        <f t="shared" si="47"/>
        <v>Süresinde Tamamlandı</v>
      </c>
    </row>
    <row r="2891" spans="1:7" ht="15" x14ac:dyDescent="0.2">
      <c r="A2891" s="87">
        <v>2888</v>
      </c>
      <c r="B2891" s="165" t="s">
        <v>11</v>
      </c>
      <c r="C2891" s="192" t="s">
        <v>7218</v>
      </c>
      <c r="D2891" s="192" t="s">
        <v>1146</v>
      </c>
      <c r="E2891" s="205">
        <v>41599.611111111109</v>
      </c>
      <c r="F2891" s="205">
        <v>41599.611111111109</v>
      </c>
      <c r="G2891" s="30" t="str">
        <f t="shared" si="47"/>
        <v>Süresinde Tamamlandı</v>
      </c>
    </row>
    <row r="2892" spans="1:7" ht="15" x14ac:dyDescent="0.2">
      <c r="A2892" s="87">
        <v>2889</v>
      </c>
      <c r="B2892" s="165" t="s">
        <v>11</v>
      </c>
      <c r="C2892" s="192" t="s">
        <v>7219</v>
      </c>
      <c r="D2892" s="192" t="s">
        <v>1159</v>
      </c>
      <c r="E2892" s="205">
        <v>41604.595833333333</v>
      </c>
      <c r="F2892" s="205">
        <v>41604.595833333333</v>
      </c>
      <c r="G2892" s="30" t="str">
        <f t="shared" si="47"/>
        <v>Süresinde Tamamlandı</v>
      </c>
    </row>
    <row r="2893" spans="1:7" ht="15" x14ac:dyDescent="0.2">
      <c r="A2893" s="87">
        <v>2890</v>
      </c>
      <c r="B2893" s="165" t="s">
        <v>11</v>
      </c>
      <c r="C2893" s="192" t="s">
        <v>1154</v>
      </c>
      <c r="D2893" s="192" t="s">
        <v>1146</v>
      </c>
      <c r="E2893" s="205">
        <v>41599.611111111109</v>
      </c>
      <c r="F2893" s="205">
        <v>41599.611111111109</v>
      </c>
      <c r="G2893" s="30" t="str">
        <f t="shared" si="47"/>
        <v>Süresinde Tamamlandı</v>
      </c>
    </row>
    <row r="2894" spans="1:7" ht="15" x14ac:dyDescent="0.2">
      <c r="A2894" s="87">
        <v>2891</v>
      </c>
      <c r="B2894" s="165" t="s">
        <v>11</v>
      </c>
      <c r="C2894" s="192" t="s">
        <v>7220</v>
      </c>
      <c r="D2894" s="192" t="s">
        <v>1146</v>
      </c>
      <c r="E2894" s="205">
        <v>41604.704166666663</v>
      </c>
      <c r="F2894" s="205">
        <v>41604.704166666663</v>
      </c>
      <c r="G2894" s="30" t="str">
        <f t="shared" si="47"/>
        <v>Süresinde Tamamlandı</v>
      </c>
    </row>
    <row r="2895" spans="1:7" ht="15" x14ac:dyDescent="0.2">
      <c r="A2895" s="87">
        <v>2892</v>
      </c>
      <c r="B2895" s="165" t="s">
        <v>11</v>
      </c>
      <c r="C2895" s="192" t="s">
        <v>7221</v>
      </c>
      <c r="D2895" s="192" t="s">
        <v>1146</v>
      </c>
      <c r="E2895" s="205">
        <v>41603.610416666663</v>
      </c>
      <c r="F2895" s="205">
        <v>41603.610416666663</v>
      </c>
      <c r="G2895" s="30" t="str">
        <f t="shared" si="47"/>
        <v>Süresinde Tamamlandı</v>
      </c>
    </row>
    <row r="2896" spans="1:7" ht="15" x14ac:dyDescent="0.2">
      <c r="A2896" s="87">
        <v>2893</v>
      </c>
      <c r="B2896" s="165" t="s">
        <v>11</v>
      </c>
      <c r="C2896" s="192" t="s">
        <v>1155</v>
      </c>
      <c r="D2896" s="192" t="s">
        <v>1146</v>
      </c>
      <c r="E2896" s="205">
        <v>41603.610416666663</v>
      </c>
      <c r="F2896" s="205">
        <v>41603.610416666663</v>
      </c>
      <c r="G2896" s="30" t="str">
        <f t="shared" si="47"/>
        <v>Süresinde Tamamlandı</v>
      </c>
    </row>
    <row r="2897" spans="1:7" ht="15" x14ac:dyDescent="0.2">
      <c r="A2897" s="87">
        <v>2894</v>
      </c>
      <c r="B2897" s="165" t="s">
        <v>11</v>
      </c>
      <c r="C2897" s="192" t="s">
        <v>7202</v>
      </c>
      <c r="D2897" s="192" t="s">
        <v>1146</v>
      </c>
      <c r="E2897" s="205">
        <v>41599.674999999996</v>
      </c>
      <c r="F2897" s="205">
        <v>41599.674999999996</v>
      </c>
      <c r="G2897" s="30" t="str">
        <f t="shared" si="47"/>
        <v>Süresinde Tamamlandı</v>
      </c>
    </row>
    <row r="2898" spans="1:7" ht="15" x14ac:dyDescent="0.2">
      <c r="A2898" s="87">
        <v>2895</v>
      </c>
      <c r="B2898" s="165" t="s">
        <v>11</v>
      </c>
      <c r="C2898" s="192" t="s">
        <v>7222</v>
      </c>
      <c r="D2898" s="192" t="s">
        <v>1146</v>
      </c>
      <c r="E2898" s="205">
        <v>41603.610416666663</v>
      </c>
      <c r="F2898" s="205">
        <v>41603.610416666663</v>
      </c>
      <c r="G2898" s="30" t="str">
        <f t="shared" si="47"/>
        <v>Süresinde Tamamlandı</v>
      </c>
    </row>
    <row r="2899" spans="1:7" ht="15" x14ac:dyDescent="0.2">
      <c r="A2899" s="87">
        <v>2896</v>
      </c>
      <c r="B2899" s="165" t="s">
        <v>11</v>
      </c>
      <c r="C2899" s="192" t="s">
        <v>7223</v>
      </c>
      <c r="D2899" s="192" t="s">
        <v>1146</v>
      </c>
      <c r="E2899" s="205">
        <v>41604.595833333333</v>
      </c>
      <c r="F2899" s="205">
        <v>41604.595833333333</v>
      </c>
      <c r="G2899" s="30" t="str">
        <f t="shared" si="47"/>
        <v>Süresinde Tamamlandı</v>
      </c>
    </row>
    <row r="2900" spans="1:7" ht="15" x14ac:dyDescent="0.2">
      <c r="A2900" s="87">
        <v>2897</v>
      </c>
      <c r="B2900" s="165" t="s">
        <v>11</v>
      </c>
      <c r="C2900" s="192" t="s">
        <v>1156</v>
      </c>
      <c r="D2900" s="192" t="s">
        <v>1157</v>
      </c>
      <c r="E2900" s="205">
        <v>41599.381944444445</v>
      </c>
      <c r="F2900" s="205">
        <v>41603.610416666663</v>
      </c>
      <c r="G2900" s="30">
        <f t="shared" ref="G2900:G2963" si="48">IF(F2900-E2900&lt;=3,"Süresinde Tamamlandı",3-(F2900-E2900))</f>
        <v>-1.2284722222175333</v>
      </c>
    </row>
    <row r="2901" spans="1:7" ht="15" x14ac:dyDescent="0.2">
      <c r="A2901" s="87">
        <v>2898</v>
      </c>
      <c r="B2901" s="165" t="s">
        <v>11</v>
      </c>
      <c r="C2901" s="192" t="s">
        <v>1158</v>
      </c>
      <c r="D2901" s="192" t="s">
        <v>1159</v>
      </c>
      <c r="E2901" s="205">
        <v>41599.381944444445</v>
      </c>
      <c r="F2901" s="205">
        <v>41603.610416666663</v>
      </c>
      <c r="G2901" s="30">
        <f t="shared" si="48"/>
        <v>-1.2284722222175333</v>
      </c>
    </row>
    <row r="2902" spans="1:7" ht="15" x14ac:dyDescent="0.2">
      <c r="A2902" s="87">
        <v>2899</v>
      </c>
      <c r="B2902" s="165" t="s">
        <v>11</v>
      </c>
      <c r="C2902" s="192" t="s">
        <v>1160</v>
      </c>
      <c r="D2902" s="192" t="s">
        <v>1161</v>
      </c>
      <c r="E2902" s="205">
        <v>41599.381944444445</v>
      </c>
      <c r="F2902" s="205">
        <v>41603.610416666663</v>
      </c>
      <c r="G2902" s="30">
        <f t="shared" si="48"/>
        <v>-1.2284722222175333</v>
      </c>
    </row>
    <row r="2903" spans="1:7" ht="15" x14ac:dyDescent="0.2">
      <c r="A2903" s="87">
        <v>2900</v>
      </c>
      <c r="B2903" s="165" t="s">
        <v>11</v>
      </c>
      <c r="C2903" s="192" t="s">
        <v>7224</v>
      </c>
      <c r="D2903" s="192" t="s">
        <v>1162</v>
      </c>
      <c r="E2903" s="205">
        <v>41604.668749999997</v>
      </c>
      <c r="F2903" s="205">
        <v>41604.668749999997</v>
      </c>
      <c r="G2903" s="30" t="str">
        <f t="shared" si="48"/>
        <v>Süresinde Tamamlandı</v>
      </c>
    </row>
    <row r="2904" spans="1:7" ht="15" x14ac:dyDescent="0.2">
      <c r="A2904" s="87">
        <v>2901</v>
      </c>
      <c r="B2904" s="165" t="s">
        <v>11</v>
      </c>
      <c r="C2904" s="192" t="s">
        <v>1163</v>
      </c>
      <c r="D2904" s="192" t="s">
        <v>1159</v>
      </c>
      <c r="E2904" s="205">
        <v>41603.610416666663</v>
      </c>
      <c r="F2904" s="205">
        <v>41603.610416666663</v>
      </c>
      <c r="G2904" s="30" t="str">
        <f t="shared" si="48"/>
        <v>Süresinde Tamamlandı</v>
      </c>
    </row>
    <row r="2905" spans="1:7" ht="15" x14ac:dyDescent="0.2">
      <c r="A2905" s="87">
        <v>2902</v>
      </c>
      <c r="B2905" s="165" t="s">
        <v>11</v>
      </c>
      <c r="C2905" s="192" t="s">
        <v>1164</v>
      </c>
      <c r="D2905" s="192" t="s">
        <v>1165</v>
      </c>
      <c r="E2905" s="205">
        <v>41604.668749999997</v>
      </c>
      <c r="F2905" s="205">
        <v>41604.668749999997</v>
      </c>
      <c r="G2905" s="30" t="str">
        <f t="shared" si="48"/>
        <v>Süresinde Tamamlandı</v>
      </c>
    </row>
    <row r="2906" spans="1:7" ht="15" x14ac:dyDescent="0.2">
      <c r="A2906" s="87">
        <v>2903</v>
      </c>
      <c r="B2906" s="165" t="s">
        <v>11</v>
      </c>
      <c r="C2906" s="192" t="s">
        <v>1166</v>
      </c>
      <c r="D2906" s="192"/>
      <c r="E2906" s="205">
        <v>41603.610416666663</v>
      </c>
      <c r="F2906" s="205">
        <v>41603.610416666663</v>
      </c>
      <c r="G2906" s="30" t="str">
        <f t="shared" si="48"/>
        <v>Süresinde Tamamlandı</v>
      </c>
    </row>
    <row r="2907" spans="1:7" ht="15" x14ac:dyDescent="0.2">
      <c r="A2907" s="87">
        <v>2904</v>
      </c>
      <c r="B2907" s="165" t="s">
        <v>11</v>
      </c>
      <c r="C2907" s="192" t="s">
        <v>1167</v>
      </c>
      <c r="D2907" s="192"/>
      <c r="E2907" s="205">
        <v>41599.674999999996</v>
      </c>
      <c r="F2907" s="205">
        <v>41599.674999999996</v>
      </c>
      <c r="G2907" s="30" t="str">
        <f t="shared" si="48"/>
        <v>Süresinde Tamamlandı</v>
      </c>
    </row>
    <row r="2908" spans="1:7" ht="15" x14ac:dyDescent="0.2">
      <c r="A2908" s="87">
        <v>2905</v>
      </c>
      <c r="B2908" s="165" t="s">
        <v>11</v>
      </c>
      <c r="C2908" s="192" t="s">
        <v>1168</v>
      </c>
      <c r="D2908" s="192"/>
      <c r="E2908" s="205">
        <v>41604.668749999997</v>
      </c>
      <c r="F2908" s="205">
        <v>41604.668749999997</v>
      </c>
      <c r="G2908" s="30" t="str">
        <f t="shared" si="48"/>
        <v>Süresinde Tamamlandı</v>
      </c>
    </row>
    <row r="2909" spans="1:7" ht="15" x14ac:dyDescent="0.2">
      <c r="A2909" s="87">
        <v>2906</v>
      </c>
      <c r="B2909" s="165" t="s">
        <v>11</v>
      </c>
      <c r="C2909" s="192" t="s">
        <v>7202</v>
      </c>
      <c r="D2909" s="192"/>
      <c r="E2909" s="205">
        <v>41599.674999999996</v>
      </c>
      <c r="F2909" s="205">
        <v>41599.674999999996</v>
      </c>
      <c r="G2909" s="30" t="str">
        <f t="shared" si="48"/>
        <v>Süresinde Tamamlandı</v>
      </c>
    </row>
    <row r="2910" spans="1:7" ht="15" x14ac:dyDescent="0.2">
      <c r="A2910" s="87">
        <v>2907</v>
      </c>
      <c r="B2910" s="165" t="s">
        <v>11</v>
      </c>
      <c r="C2910" s="192" t="s">
        <v>7225</v>
      </c>
      <c r="D2910" s="192" t="s">
        <v>7226</v>
      </c>
      <c r="E2910" s="205">
        <v>41604.595833333333</v>
      </c>
      <c r="F2910" s="205">
        <v>41604.595833333333</v>
      </c>
      <c r="G2910" s="30" t="str">
        <f t="shared" si="48"/>
        <v>Süresinde Tamamlandı</v>
      </c>
    </row>
    <row r="2911" spans="1:7" ht="15" x14ac:dyDescent="0.2">
      <c r="A2911" s="87">
        <v>2908</v>
      </c>
      <c r="B2911" s="165" t="s">
        <v>11</v>
      </c>
      <c r="C2911" s="192" t="s">
        <v>7227</v>
      </c>
      <c r="D2911" s="192" t="s">
        <v>1170</v>
      </c>
      <c r="E2911" s="205">
        <v>41599.611111111109</v>
      </c>
      <c r="F2911" s="205">
        <v>41599.611111111109</v>
      </c>
      <c r="G2911" s="30" t="str">
        <f t="shared" si="48"/>
        <v>Süresinde Tamamlandı</v>
      </c>
    </row>
    <row r="2912" spans="1:7" ht="15" x14ac:dyDescent="0.2">
      <c r="A2912" s="87">
        <v>2909</v>
      </c>
      <c r="B2912" s="165" t="s">
        <v>11</v>
      </c>
      <c r="C2912" s="192" t="s">
        <v>7228</v>
      </c>
      <c r="D2912" s="192" t="s">
        <v>7229</v>
      </c>
      <c r="E2912" s="205">
        <v>41599.611111111109</v>
      </c>
      <c r="F2912" s="205">
        <v>41599.611111111109</v>
      </c>
      <c r="G2912" s="30" t="str">
        <f t="shared" si="48"/>
        <v>Süresinde Tamamlandı</v>
      </c>
    </row>
    <row r="2913" spans="1:7" ht="15" x14ac:dyDescent="0.2">
      <c r="A2913" s="87">
        <v>2910</v>
      </c>
      <c r="B2913" s="165" t="s">
        <v>11</v>
      </c>
      <c r="C2913" s="192" t="s">
        <v>1169</v>
      </c>
      <c r="D2913" s="192" t="s">
        <v>1170</v>
      </c>
      <c r="E2913" s="205">
        <v>41604.704166666663</v>
      </c>
      <c r="F2913" s="205">
        <v>41604.704166666663</v>
      </c>
      <c r="G2913" s="30" t="str">
        <f t="shared" si="48"/>
        <v>Süresinde Tamamlandı</v>
      </c>
    </row>
    <row r="2914" spans="1:7" ht="15" x14ac:dyDescent="0.2">
      <c r="A2914" s="87">
        <v>2911</v>
      </c>
      <c r="B2914" s="165" t="s">
        <v>11</v>
      </c>
      <c r="C2914" s="192" t="s">
        <v>1171</v>
      </c>
      <c r="D2914" s="192" t="s">
        <v>1172</v>
      </c>
      <c r="E2914" s="205">
        <v>41600.603472222218</v>
      </c>
      <c r="F2914" s="205">
        <v>41600.603472222218</v>
      </c>
      <c r="G2914" s="30" t="str">
        <f t="shared" si="48"/>
        <v>Süresinde Tamamlandı</v>
      </c>
    </row>
    <row r="2915" spans="1:7" ht="15" x14ac:dyDescent="0.2">
      <c r="A2915" s="87">
        <v>2912</v>
      </c>
      <c r="B2915" s="165" t="s">
        <v>11</v>
      </c>
      <c r="C2915" s="192" t="s">
        <v>1173</v>
      </c>
      <c r="D2915" s="192" t="s">
        <v>1172</v>
      </c>
      <c r="E2915" s="205">
        <v>41604.595833333333</v>
      </c>
      <c r="F2915" s="205">
        <v>41604.595833333333</v>
      </c>
      <c r="G2915" s="30" t="str">
        <f t="shared" si="48"/>
        <v>Süresinde Tamamlandı</v>
      </c>
    </row>
    <row r="2916" spans="1:7" ht="15" x14ac:dyDescent="0.2">
      <c r="A2916" s="87">
        <v>2913</v>
      </c>
      <c r="B2916" s="165" t="s">
        <v>11</v>
      </c>
      <c r="C2916" s="192" t="s">
        <v>7230</v>
      </c>
      <c r="D2916" s="192" t="s">
        <v>1172</v>
      </c>
      <c r="E2916" s="205">
        <v>41604.595833333333</v>
      </c>
      <c r="F2916" s="205">
        <v>41604.595833333333</v>
      </c>
      <c r="G2916" s="30" t="str">
        <f t="shared" si="48"/>
        <v>Süresinde Tamamlandı</v>
      </c>
    </row>
    <row r="2917" spans="1:7" ht="15" x14ac:dyDescent="0.2">
      <c r="A2917" s="87">
        <v>2914</v>
      </c>
      <c r="B2917" s="165" t="s">
        <v>11</v>
      </c>
      <c r="C2917" s="192" t="s">
        <v>191</v>
      </c>
      <c r="D2917" s="192" t="s">
        <v>1172</v>
      </c>
      <c r="E2917" s="205">
        <v>41600.665972222218</v>
      </c>
      <c r="F2917" s="205">
        <v>41600.665972222218</v>
      </c>
      <c r="G2917" s="30" t="str">
        <f t="shared" si="48"/>
        <v>Süresinde Tamamlandı</v>
      </c>
    </row>
    <row r="2918" spans="1:7" ht="15" x14ac:dyDescent="0.2">
      <c r="A2918" s="87">
        <v>2915</v>
      </c>
      <c r="B2918" s="165" t="s">
        <v>11</v>
      </c>
      <c r="C2918" s="192" t="s">
        <v>7231</v>
      </c>
      <c r="D2918" s="192" t="s">
        <v>1174</v>
      </c>
      <c r="E2918" s="205">
        <v>41600.603472222218</v>
      </c>
      <c r="F2918" s="205">
        <v>41600.603472222218</v>
      </c>
      <c r="G2918" s="30" t="str">
        <f t="shared" si="48"/>
        <v>Süresinde Tamamlandı</v>
      </c>
    </row>
    <row r="2919" spans="1:7" ht="15" x14ac:dyDescent="0.2">
      <c r="A2919" s="87">
        <v>2916</v>
      </c>
      <c r="B2919" s="165" t="s">
        <v>11</v>
      </c>
      <c r="C2919" s="192" t="s">
        <v>1175</v>
      </c>
      <c r="D2919" s="192" t="s">
        <v>1174</v>
      </c>
      <c r="E2919" s="205">
        <v>41603.719444444439</v>
      </c>
      <c r="F2919" s="205">
        <v>41603.719444444439</v>
      </c>
      <c r="G2919" s="30" t="str">
        <f t="shared" si="48"/>
        <v>Süresinde Tamamlandı</v>
      </c>
    </row>
    <row r="2920" spans="1:7" ht="15" x14ac:dyDescent="0.2">
      <c r="A2920" s="87">
        <v>2917</v>
      </c>
      <c r="B2920" s="165" t="s">
        <v>11</v>
      </c>
      <c r="C2920" s="192" t="s">
        <v>2955</v>
      </c>
      <c r="D2920" s="192" t="s">
        <v>1174</v>
      </c>
      <c r="E2920" s="205">
        <v>41607.663194444445</v>
      </c>
      <c r="F2920" s="205">
        <v>41607.663194444445</v>
      </c>
      <c r="G2920" s="30" t="str">
        <f t="shared" si="48"/>
        <v>Süresinde Tamamlandı</v>
      </c>
    </row>
    <row r="2921" spans="1:7" ht="15" x14ac:dyDescent="0.2">
      <c r="A2921" s="87">
        <v>2918</v>
      </c>
      <c r="B2921" s="165" t="s">
        <v>11</v>
      </c>
      <c r="C2921" s="192" t="s">
        <v>7232</v>
      </c>
      <c r="D2921" s="192" t="s">
        <v>1174</v>
      </c>
      <c r="E2921" s="205">
        <v>41600.603472222218</v>
      </c>
      <c r="F2921" s="205">
        <v>41600.603472222218</v>
      </c>
      <c r="G2921" s="30" t="str">
        <f t="shared" si="48"/>
        <v>Süresinde Tamamlandı</v>
      </c>
    </row>
    <row r="2922" spans="1:7" ht="15" x14ac:dyDescent="0.2">
      <c r="A2922" s="87">
        <v>2919</v>
      </c>
      <c r="B2922" s="165" t="s">
        <v>11</v>
      </c>
      <c r="C2922" s="192" t="s">
        <v>3021</v>
      </c>
      <c r="D2922" s="192" t="s">
        <v>1174</v>
      </c>
      <c r="E2922" s="205">
        <v>41599.611111111109</v>
      </c>
      <c r="F2922" s="205">
        <v>41599.611111111109</v>
      </c>
      <c r="G2922" s="30" t="str">
        <f t="shared" si="48"/>
        <v>Süresinde Tamamlandı</v>
      </c>
    </row>
    <row r="2923" spans="1:7" ht="15" x14ac:dyDescent="0.2">
      <c r="A2923" s="87">
        <v>2920</v>
      </c>
      <c r="B2923" s="165" t="s">
        <v>11</v>
      </c>
      <c r="C2923" s="192" t="s">
        <v>7233</v>
      </c>
      <c r="D2923" s="192" t="s">
        <v>1174</v>
      </c>
      <c r="E2923" s="205">
        <v>41604.595833333333</v>
      </c>
      <c r="F2923" s="205">
        <v>41604.595833333333</v>
      </c>
      <c r="G2923" s="30" t="str">
        <f t="shared" si="48"/>
        <v>Süresinde Tamamlandı</v>
      </c>
    </row>
    <row r="2924" spans="1:7" ht="15" x14ac:dyDescent="0.2">
      <c r="A2924" s="87">
        <v>2921</v>
      </c>
      <c r="B2924" s="165" t="s">
        <v>11</v>
      </c>
      <c r="C2924" s="192" t="s">
        <v>7234</v>
      </c>
      <c r="D2924" s="192" t="s">
        <v>1174</v>
      </c>
      <c r="E2924" s="205">
        <v>41604.595833333333</v>
      </c>
      <c r="F2924" s="205">
        <v>41604.595833333333</v>
      </c>
      <c r="G2924" s="30" t="str">
        <f t="shared" si="48"/>
        <v>Süresinde Tamamlandı</v>
      </c>
    </row>
    <row r="2925" spans="1:7" ht="15" x14ac:dyDescent="0.2">
      <c r="A2925" s="87">
        <v>2922</v>
      </c>
      <c r="B2925" s="165" t="s">
        <v>11</v>
      </c>
      <c r="C2925" s="192" t="s">
        <v>7235</v>
      </c>
      <c r="D2925" s="192" t="s">
        <v>1178</v>
      </c>
      <c r="E2925" s="205">
        <v>41599.381944444445</v>
      </c>
      <c r="F2925" s="205">
        <v>41599.611111111109</v>
      </c>
      <c r="G2925" s="30" t="str">
        <f t="shared" si="48"/>
        <v>Süresinde Tamamlandı</v>
      </c>
    </row>
    <row r="2926" spans="1:7" ht="15" x14ac:dyDescent="0.2">
      <c r="A2926" s="87">
        <v>2923</v>
      </c>
      <c r="B2926" s="165" t="s">
        <v>11</v>
      </c>
      <c r="C2926" s="192" t="s">
        <v>7236</v>
      </c>
      <c r="D2926" s="192" t="s">
        <v>1177</v>
      </c>
      <c r="E2926" s="205">
        <v>41599.381944444445</v>
      </c>
      <c r="F2926" s="205">
        <v>41600.603472222218</v>
      </c>
      <c r="G2926" s="30" t="str">
        <f t="shared" si="48"/>
        <v>Süresinde Tamamlandı</v>
      </c>
    </row>
    <row r="2927" spans="1:7" ht="15" x14ac:dyDescent="0.2">
      <c r="A2927" s="87">
        <v>2924</v>
      </c>
      <c r="B2927" s="165" t="s">
        <v>11</v>
      </c>
      <c r="C2927" s="192" t="s">
        <v>7237</v>
      </c>
      <c r="D2927" s="192" t="s">
        <v>7238</v>
      </c>
      <c r="E2927" s="205">
        <v>41599.381944444445</v>
      </c>
      <c r="F2927" s="205">
        <v>41603.610416666663</v>
      </c>
      <c r="G2927" s="30">
        <f t="shared" si="48"/>
        <v>-1.2284722222175333</v>
      </c>
    </row>
    <row r="2928" spans="1:7" ht="15" x14ac:dyDescent="0.2">
      <c r="A2928" s="87">
        <v>2925</v>
      </c>
      <c r="B2928" s="165" t="s">
        <v>11</v>
      </c>
      <c r="C2928" s="192" t="s">
        <v>7239</v>
      </c>
      <c r="D2928" s="192" t="s">
        <v>1178</v>
      </c>
      <c r="E2928" s="205">
        <v>41599.381944444445</v>
      </c>
      <c r="F2928" s="205">
        <v>41599.674999999996</v>
      </c>
      <c r="G2928" s="30" t="str">
        <f t="shared" si="48"/>
        <v>Süresinde Tamamlandı</v>
      </c>
    </row>
    <row r="2929" spans="1:7" ht="15" x14ac:dyDescent="0.2">
      <c r="A2929" s="87">
        <v>2926</v>
      </c>
      <c r="B2929" s="165" t="s">
        <v>11</v>
      </c>
      <c r="C2929" s="192" t="s">
        <v>7240</v>
      </c>
      <c r="D2929" s="192" t="s">
        <v>1179</v>
      </c>
      <c r="E2929" s="205">
        <v>41599.381944444445</v>
      </c>
      <c r="F2929" s="205">
        <v>41599.611111111109</v>
      </c>
      <c r="G2929" s="30" t="str">
        <f t="shared" si="48"/>
        <v>Süresinde Tamamlandı</v>
      </c>
    </row>
    <row r="2930" spans="1:7" ht="15" x14ac:dyDescent="0.2">
      <c r="A2930" s="87">
        <v>2927</v>
      </c>
      <c r="B2930" s="165" t="s">
        <v>11</v>
      </c>
      <c r="C2930" s="192" t="s">
        <v>7241</v>
      </c>
      <c r="D2930" s="192"/>
      <c r="E2930" s="205">
        <v>41606.722222222219</v>
      </c>
      <c r="F2930" s="205">
        <v>41606.722222222219</v>
      </c>
      <c r="G2930" s="30" t="str">
        <f t="shared" si="48"/>
        <v>Süresinde Tamamlandı</v>
      </c>
    </row>
    <row r="2931" spans="1:7" ht="15" x14ac:dyDescent="0.2">
      <c r="A2931" s="87">
        <v>2928</v>
      </c>
      <c r="B2931" s="165" t="s">
        <v>11</v>
      </c>
      <c r="C2931" s="192" t="s">
        <v>1983</v>
      </c>
      <c r="D2931" s="192"/>
      <c r="E2931" s="205">
        <v>41604.595833333333</v>
      </c>
      <c r="F2931" s="205">
        <v>41604.595833333333</v>
      </c>
      <c r="G2931" s="30" t="str">
        <f t="shared" si="48"/>
        <v>Süresinde Tamamlandı</v>
      </c>
    </row>
    <row r="2932" spans="1:7" ht="15" x14ac:dyDescent="0.2">
      <c r="A2932" s="87">
        <v>2929</v>
      </c>
      <c r="B2932" s="165" t="s">
        <v>11</v>
      </c>
      <c r="C2932" s="192" t="s">
        <v>7242</v>
      </c>
      <c r="D2932" s="192" t="s">
        <v>7243</v>
      </c>
      <c r="E2932" s="205">
        <v>41603.610416666663</v>
      </c>
      <c r="F2932" s="205">
        <v>41603.610416666663</v>
      </c>
      <c r="G2932" s="30" t="str">
        <f t="shared" si="48"/>
        <v>Süresinde Tamamlandı</v>
      </c>
    </row>
    <row r="2933" spans="1:7" ht="15" x14ac:dyDescent="0.2">
      <c r="A2933" s="87">
        <v>2930</v>
      </c>
      <c r="B2933" s="165" t="s">
        <v>11</v>
      </c>
      <c r="C2933" s="192" t="s">
        <v>1180</v>
      </c>
      <c r="D2933" s="192" t="s">
        <v>1181</v>
      </c>
      <c r="E2933" s="205">
        <v>41605.743750000001</v>
      </c>
      <c r="F2933" s="205">
        <v>41605.743750000001</v>
      </c>
      <c r="G2933" s="30" t="str">
        <f t="shared" si="48"/>
        <v>Süresinde Tamamlandı</v>
      </c>
    </row>
    <row r="2934" spans="1:7" ht="15" x14ac:dyDescent="0.2">
      <c r="A2934" s="87">
        <v>2931</v>
      </c>
      <c r="B2934" s="165" t="s">
        <v>11</v>
      </c>
      <c r="C2934" s="192" t="s">
        <v>1182</v>
      </c>
      <c r="D2934" s="192" t="s">
        <v>1181</v>
      </c>
      <c r="E2934" s="205">
        <v>41605.720833333333</v>
      </c>
      <c r="F2934" s="205">
        <v>41605.720833333333</v>
      </c>
      <c r="G2934" s="30" t="str">
        <f t="shared" si="48"/>
        <v>Süresinde Tamamlandı</v>
      </c>
    </row>
    <row r="2935" spans="1:7" ht="15" x14ac:dyDescent="0.2">
      <c r="A2935" s="87">
        <v>2932</v>
      </c>
      <c r="B2935" s="165" t="s">
        <v>11</v>
      </c>
      <c r="C2935" s="192" t="s">
        <v>140</v>
      </c>
      <c r="D2935" s="192" t="s">
        <v>7244</v>
      </c>
      <c r="E2935" s="205">
        <v>41603.610416666663</v>
      </c>
      <c r="F2935" s="205">
        <v>41603.610416666663</v>
      </c>
      <c r="G2935" s="30" t="str">
        <f t="shared" si="48"/>
        <v>Süresinde Tamamlandı</v>
      </c>
    </row>
    <row r="2936" spans="1:7" ht="15" x14ac:dyDescent="0.2">
      <c r="A2936" s="87">
        <v>2933</v>
      </c>
      <c r="B2936" s="165" t="s">
        <v>11</v>
      </c>
      <c r="C2936" s="192" t="s">
        <v>7245</v>
      </c>
      <c r="D2936" s="192"/>
      <c r="E2936" s="205">
        <v>41604.595833333333</v>
      </c>
      <c r="F2936" s="205">
        <v>41604.595833333333</v>
      </c>
      <c r="G2936" s="30" t="str">
        <f t="shared" si="48"/>
        <v>Süresinde Tamamlandı</v>
      </c>
    </row>
    <row r="2937" spans="1:7" ht="15" x14ac:dyDescent="0.2">
      <c r="A2937" s="87">
        <v>2934</v>
      </c>
      <c r="B2937" s="165" t="s">
        <v>11</v>
      </c>
      <c r="C2937" s="192" t="s">
        <v>7246</v>
      </c>
      <c r="D2937" s="192"/>
      <c r="E2937" s="205">
        <v>41599.611111111109</v>
      </c>
      <c r="F2937" s="205">
        <v>41599.611111111109</v>
      </c>
      <c r="G2937" s="30" t="str">
        <f t="shared" si="48"/>
        <v>Süresinde Tamamlandı</v>
      </c>
    </row>
    <row r="2938" spans="1:7" ht="15" x14ac:dyDescent="0.2">
      <c r="A2938" s="87">
        <v>2935</v>
      </c>
      <c r="B2938" s="165" t="s">
        <v>11</v>
      </c>
      <c r="C2938" s="192" t="s">
        <v>7247</v>
      </c>
      <c r="D2938" s="192"/>
      <c r="E2938" s="205">
        <v>41597.602083333331</v>
      </c>
      <c r="F2938" s="205">
        <v>41597.602083333331</v>
      </c>
      <c r="G2938" s="30" t="str">
        <f t="shared" si="48"/>
        <v>Süresinde Tamamlandı</v>
      </c>
    </row>
    <row r="2939" spans="1:7" ht="15" x14ac:dyDescent="0.2">
      <c r="A2939" s="87">
        <v>2936</v>
      </c>
      <c r="B2939" s="165" t="s">
        <v>11</v>
      </c>
      <c r="C2939" s="192" t="s">
        <v>7248</v>
      </c>
      <c r="D2939" s="192" t="s">
        <v>7249</v>
      </c>
      <c r="E2939" s="205">
        <v>41599.381944444445</v>
      </c>
      <c r="F2939" s="205">
        <v>41600.603472222218</v>
      </c>
      <c r="G2939" s="30" t="str">
        <f t="shared" si="48"/>
        <v>Süresinde Tamamlandı</v>
      </c>
    </row>
    <row r="2940" spans="1:7" ht="15" x14ac:dyDescent="0.2">
      <c r="A2940" s="87">
        <v>2937</v>
      </c>
      <c r="B2940" s="165" t="s">
        <v>11</v>
      </c>
      <c r="C2940" s="192" t="s">
        <v>7250</v>
      </c>
      <c r="D2940" s="192" t="s">
        <v>7251</v>
      </c>
      <c r="E2940" s="205">
        <v>41599.381944444445</v>
      </c>
      <c r="F2940" s="205">
        <v>41599.611111111109</v>
      </c>
      <c r="G2940" s="30" t="str">
        <f t="shared" si="48"/>
        <v>Süresinde Tamamlandı</v>
      </c>
    </row>
    <row r="2941" spans="1:7" ht="15" x14ac:dyDescent="0.2">
      <c r="A2941" s="87">
        <v>2938</v>
      </c>
      <c r="B2941" s="165" t="s">
        <v>11</v>
      </c>
      <c r="C2941" s="192" t="s">
        <v>1183</v>
      </c>
      <c r="D2941" s="192"/>
      <c r="E2941" s="205">
        <v>41599.381944444445</v>
      </c>
      <c r="F2941" s="205">
        <v>41600.722916666666</v>
      </c>
      <c r="G2941" s="30" t="str">
        <f t="shared" si="48"/>
        <v>Süresinde Tamamlandı</v>
      </c>
    </row>
    <row r="2942" spans="1:7" ht="15" x14ac:dyDescent="0.2">
      <c r="A2942" s="87">
        <v>2939</v>
      </c>
      <c r="B2942" s="165" t="s">
        <v>11</v>
      </c>
      <c r="C2942" s="192" t="s">
        <v>7252</v>
      </c>
      <c r="D2942" s="192"/>
      <c r="E2942" s="205">
        <v>41599.381944444445</v>
      </c>
      <c r="F2942" s="205">
        <v>41599.611111111109</v>
      </c>
      <c r="G2942" s="30" t="str">
        <f t="shared" si="48"/>
        <v>Süresinde Tamamlandı</v>
      </c>
    </row>
    <row r="2943" spans="1:7" ht="15" x14ac:dyDescent="0.2">
      <c r="A2943" s="87">
        <v>2940</v>
      </c>
      <c r="B2943" s="165" t="s">
        <v>11</v>
      </c>
      <c r="C2943" s="192" t="s">
        <v>7253</v>
      </c>
      <c r="D2943" s="192"/>
      <c r="E2943" s="205">
        <v>41599.381944444445</v>
      </c>
      <c r="F2943" s="205">
        <v>41599.611111111109</v>
      </c>
      <c r="G2943" s="30" t="str">
        <f t="shared" si="48"/>
        <v>Süresinde Tamamlandı</v>
      </c>
    </row>
    <row r="2944" spans="1:7" ht="15" x14ac:dyDescent="0.2">
      <c r="A2944" s="87">
        <v>2941</v>
      </c>
      <c r="B2944" s="165" t="s">
        <v>11</v>
      </c>
      <c r="C2944" s="192" t="s">
        <v>2956</v>
      </c>
      <c r="D2944" s="192"/>
      <c r="E2944" s="205">
        <v>41599.381944444445</v>
      </c>
      <c r="F2944" s="205">
        <v>41600.603472222218</v>
      </c>
      <c r="G2944" s="30" t="str">
        <f t="shared" si="48"/>
        <v>Süresinde Tamamlandı</v>
      </c>
    </row>
    <row r="2945" spans="1:7" ht="15" x14ac:dyDescent="0.2">
      <c r="A2945" s="87">
        <v>2942</v>
      </c>
      <c r="B2945" s="165" t="s">
        <v>11</v>
      </c>
      <c r="C2945" s="192" t="s">
        <v>1184</v>
      </c>
      <c r="D2945" s="192"/>
      <c r="E2945" s="205">
        <v>41599.381944444445</v>
      </c>
      <c r="F2945" s="205">
        <v>41599.611111111109</v>
      </c>
      <c r="G2945" s="30" t="str">
        <f t="shared" si="48"/>
        <v>Süresinde Tamamlandı</v>
      </c>
    </row>
    <row r="2946" spans="1:7" ht="15" x14ac:dyDescent="0.2">
      <c r="A2946" s="87">
        <v>2943</v>
      </c>
      <c r="B2946" s="165" t="s">
        <v>11</v>
      </c>
      <c r="C2946" s="192" t="s">
        <v>1185</v>
      </c>
      <c r="D2946" s="192"/>
      <c r="E2946" s="205">
        <v>41599.381944444445</v>
      </c>
      <c r="F2946" s="205">
        <v>41599.611111111109</v>
      </c>
      <c r="G2946" s="30" t="str">
        <f t="shared" si="48"/>
        <v>Süresinde Tamamlandı</v>
      </c>
    </row>
    <row r="2947" spans="1:7" ht="15" x14ac:dyDescent="0.2">
      <c r="A2947" s="87">
        <v>2944</v>
      </c>
      <c r="B2947" s="165" t="s">
        <v>11</v>
      </c>
      <c r="C2947" s="192" t="s">
        <v>7254</v>
      </c>
      <c r="D2947" s="192" t="s">
        <v>7255</v>
      </c>
      <c r="E2947" s="205">
        <v>41600.375</v>
      </c>
      <c r="F2947" s="205">
        <v>41600.603472222218</v>
      </c>
      <c r="G2947" s="30" t="str">
        <f t="shared" si="48"/>
        <v>Süresinde Tamamlandı</v>
      </c>
    </row>
    <row r="2948" spans="1:7" ht="15" x14ac:dyDescent="0.2">
      <c r="A2948" s="87">
        <v>2945</v>
      </c>
      <c r="B2948" s="165" t="s">
        <v>11</v>
      </c>
      <c r="C2948" s="192" t="s">
        <v>7256</v>
      </c>
      <c r="D2948" s="192"/>
      <c r="E2948" s="205">
        <v>41582.38680555555</v>
      </c>
      <c r="F2948" s="205">
        <v>41582.597222222219</v>
      </c>
      <c r="G2948" s="30" t="str">
        <f t="shared" si="48"/>
        <v>Süresinde Tamamlandı</v>
      </c>
    </row>
    <row r="2949" spans="1:7" ht="15" x14ac:dyDescent="0.2">
      <c r="A2949" s="87">
        <v>2946</v>
      </c>
      <c r="B2949" s="165" t="s">
        <v>11</v>
      </c>
      <c r="C2949" s="192" t="s">
        <v>7257</v>
      </c>
      <c r="D2949" s="192" t="s">
        <v>7258</v>
      </c>
      <c r="E2949" s="205">
        <v>41582.38680555555</v>
      </c>
      <c r="F2949" s="205">
        <v>41582.597222222219</v>
      </c>
      <c r="G2949" s="30" t="str">
        <f t="shared" si="48"/>
        <v>Süresinde Tamamlandı</v>
      </c>
    </row>
    <row r="2950" spans="1:7" ht="15" x14ac:dyDescent="0.2">
      <c r="A2950" s="87">
        <v>2947</v>
      </c>
      <c r="B2950" s="165" t="s">
        <v>11</v>
      </c>
      <c r="C2950" s="192" t="s">
        <v>7259</v>
      </c>
      <c r="D2950" s="192" t="s">
        <v>7260</v>
      </c>
      <c r="E2950" s="205">
        <v>41600.375</v>
      </c>
      <c r="F2950" s="205">
        <v>41600.603472222218</v>
      </c>
      <c r="G2950" s="30" t="str">
        <f t="shared" si="48"/>
        <v>Süresinde Tamamlandı</v>
      </c>
    </row>
    <row r="2951" spans="1:7" ht="15" x14ac:dyDescent="0.2">
      <c r="A2951" s="87">
        <v>2948</v>
      </c>
      <c r="B2951" s="165" t="s">
        <v>11</v>
      </c>
      <c r="C2951" s="192" t="s">
        <v>7261</v>
      </c>
      <c r="D2951" s="192" t="s">
        <v>7262</v>
      </c>
      <c r="E2951" s="205">
        <v>41600.375</v>
      </c>
      <c r="F2951" s="205">
        <v>41600.603472222218</v>
      </c>
      <c r="G2951" s="30" t="str">
        <f t="shared" si="48"/>
        <v>Süresinde Tamamlandı</v>
      </c>
    </row>
    <row r="2952" spans="1:7" ht="15" x14ac:dyDescent="0.2">
      <c r="A2952" s="87">
        <v>2949</v>
      </c>
      <c r="B2952" s="165" t="s">
        <v>11</v>
      </c>
      <c r="C2952" s="192" t="s">
        <v>7263</v>
      </c>
      <c r="D2952" s="192"/>
      <c r="E2952" s="205">
        <v>41600.375</v>
      </c>
      <c r="F2952" s="205">
        <v>41600.603472222218</v>
      </c>
      <c r="G2952" s="30" t="str">
        <f t="shared" si="48"/>
        <v>Süresinde Tamamlandı</v>
      </c>
    </row>
    <row r="2953" spans="1:7" ht="15" x14ac:dyDescent="0.2">
      <c r="A2953" s="87">
        <v>2950</v>
      </c>
      <c r="B2953" s="165" t="s">
        <v>11</v>
      </c>
      <c r="C2953" s="192" t="s">
        <v>7264</v>
      </c>
      <c r="D2953" s="192"/>
      <c r="E2953" s="205">
        <v>41582.38680555555</v>
      </c>
      <c r="F2953" s="205">
        <v>41582.597222222219</v>
      </c>
      <c r="G2953" s="30" t="str">
        <f t="shared" si="48"/>
        <v>Süresinde Tamamlandı</v>
      </c>
    </row>
    <row r="2954" spans="1:7" ht="15" x14ac:dyDescent="0.2">
      <c r="A2954" s="87">
        <v>2951</v>
      </c>
      <c r="B2954" s="165" t="s">
        <v>11</v>
      </c>
      <c r="C2954" s="192" t="s">
        <v>7265</v>
      </c>
      <c r="D2954" s="192"/>
      <c r="E2954" s="205">
        <v>41600.375</v>
      </c>
      <c r="F2954" s="205">
        <v>41600.603472222218</v>
      </c>
      <c r="G2954" s="30" t="str">
        <f t="shared" si="48"/>
        <v>Süresinde Tamamlandı</v>
      </c>
    </row>
    <row r="2955" spans="1:7" ht="15" x14ac:dyDescent="0.2">
      <c r="A2955" s="87">
        <v>2952</v>
      </c>
      <c r="B2955" s="165" t="s">
        <v>11</v>
      </c>
      <c r="C2955" s="192" t="s">
        <v>1187</v>
      </c>
      <c r="D2955" s="192" t="s">
        <v>1188</v>
      </c>
      <c r="E2955" s="205">
        <v>41600.375</v>
      </c>
      <c r="F2955" s="205">
        <v>41600.603472222218</v>
      </c>
      <c r="G2955" s="30" t="str">
        <f t="shared" si="48"/>
        <v>Süresinde Tamamlandı</v>
      </c>
    </row>
    <row r="2956" spans="1:7" ht="15" x14ac:dyDescent="0.2">
      <c r="A2956" s="87">
        <v>2953</v>
      </c>
      <c r="B2956" s="165" t="s">
        <v>11</v>
      </c>
      <c r="C2956" s="192" t="s">
        <v>7266</v>
      </c>
      <c r="D2956" s="192"/>
      <c r="E2956" s="205">
        <v>41582.38680555555</v>
      </c>
      <c r="F2956" s="205">
        <v>41582.597222222219</v>
      </c>
      <c r="G2956" s="30" t="str">
        <f t="shared" si="48"/>
        <v>Süresinde Tamamlandı</v>
      </c>
    </row>
    <row r="2957" spans="1:7" ht="15" x14ac:dyDescent="0.2">
      <c r="A2957" s="87">
        <v>2954</v>
      </c>
      <c r="B2957" s="165" t="s">
        <v>11</v>
      </c>
      <c r="C2957" s="192" t="s">
        <v>7267</v>
      </c>
      <c r="D2957" s="192" t="s">
        <v>7268</v>
      </c>
      <c r="E2957" s="205">
        <v>41600.375</v>
      </c>
      <c r="F2957" s="205">
        <v>41600.603472222218</v>
      </c>
      <c r="G2957" s="30" t="str">
        <f t="shared" si="48"/>
        <v>Süresinde Tamamlandı</v>
      </c>
    </row>
    <row r="2958" spans="1:7" ht="15" x14ac:dyDescent="0.2">
      <c r="A2958" s="87">
        <v>2955</v>
      </c>
      <c r="B2958" s="165" t="s">
        <v>11</v>
      </c>
      <c r="C2958" s="192" t="s">
        <v>7269</v>
      </c>
      <c r="D2958" s="192" t="s">
        <v>7270</v>
      </c>
      <c r="E2958" s="205">
        <v>41582.38680555555</v>
      </c>
      <c r="F2958" s="205">
        <v>41582.670138888891</v>
      </c>
      <c r="G2958" s="30" t="str">
        <f t="shared" si="48"/>
        <v>Süresinde Tamamlandı</v>
      </c>
    </row>
    <row r="2959" spans="1:7" ht="15" x14ac:dyDescent="0.2">
      <c r="A2959" s="87">
        <v>2956</v>
      </c>
      <c r="B2959" s="165" t="s">
        <v>11</v>
      </c>
      <c r="C2959" s="192" t="s">
        <v>1189</v>
      </c>
      <c r="D2959" s="192" t="s">
        <v>1190</v>
      </c>
      <c r="E2959" s="205">
        <v>41600.375</v>
      </c>
      <c r="F2959" s="205">
        <v>41600.603472222218</v>
      </c>
      <c r="G2959" s="30" t="str">
        <f t="shared" si="48"/>
        <v>Süresinde Tamamlandı</v>
      </c>
    </row>
    <row r="2960" spans="1:7" ht="15" x14ac:dyDescent="0.2">
      <c r="A2960" s="87">
        <v>2957</v>
      </c>
      <c r="B2960" s="165" t="s">
        <v>11</v>
      </c>
      <c r="C2960" s="192" t="s">
        <v>7271</v>
      </c>
      <c r="D2960" s="192" t="s">
        <v>7272</v>
      </c>
      <c r="E2960" s="205">
        <v>41582.38680555555</v>
      </c>
      <c r="F2960" s="205">
        <v>41582.597222222219</v>
      </c>
      <c r="G2960" s="30" t="str">
        <f t="shared" si="48"/>
        <v>Süresinde Tamamlandı</v>
      </c>
    </row>
    <row r="2961" spans="1:7" ht="15" x14ac:dyDescent="0.2">
      <c r="A2961" s="87">
        <v>2958</v>
      </c>
      <c r="B2961" s="165" t="s">
        <v>11</v>
      </c>
      <c r="C2961" s="192" t="s">
        <v>7273</v>
      </c>
      <c r="D2961" s="192" t="s">
        <v>7274</v>
      </c>
      <c r="E2961" s="205">
        <v>41600.375</v>
      </c>
      <c r="F2961" s="205">
        <v>41600.603472222218</v>
      </c>
      <c r="G2961" s="30" t="str">
        <f t="shared" si="48"/>
        <v>Süresinde Tamamlandı</v>
      </c>
    </row>
    <row r="2962" spans="1:7" ht="15" x14ac:dyDescent="0.2">
      <c r="A2962" s="87">
        <v>2959</v>
      </c>
      <c r="B2962" s="165" t="s">
        <v>11</v>
      </c>
      <c r="C2962" s="192" t="s">
        <v>1191</v>
      </c>
      <c r="D2962" s="192" t="s">
        <v>1192</v>
      </c>
      <c r="E2962" s="205">
        <v>41582.38680555555</v>
      </c>
      <c r="F2962" s="205">
        <v>41582.597222222219</v>
      </c>
      <c r="G2962" s="30" t="str">
        <f t="shared" si="48"/>
        <v>Süresinde Tamamlandı</v>
      </c>
    </row>
    <row r="2963" spans="1:7" ht="15" x14ac:dyDescent="0.2">
      <c r="A2963" s="87">
        <v>2960</v>
      </c>
      <c r="B2963" s="165" t="s">
        <v>11</v>
      </c>
      <c r="C2963" s="192" t="s">
        <v>1193</v>
      </c>
      <c r="D2963" s="192" t="s">
        <v>1194</v>
      </c>
      <c r="E2963" s="205">
        <v>41600.375</v>
      </c>
      <c r="F2963" s="205">
        <v>41600.603472222218</v>
      </c>
      <c r="G2963" s="30" t="str">
        <f t="shared" si="48"/>
        <v>Süresinde Tamamlandı</v>
      </c>
    </row>
    <row r="2964" spans="1:7" ht="15" x14ac:dyDescent="0.2">
      <c r="A2964" s="87">
        <v>2961</v>
      </c>
      <c r="B2964" s="165" t="s">
        <v>11</v>
      </c>
      <c r="C2964" s="192" t="s">
        <v>1195</v>
      </c>
      <c r="D2964" s="192" t="s">
        <v>1196</v>
      </c>
      <c r="E2964" s="205">
        <v>41600.375</v>
      </c>
      <c r="F2964" s="205">
        <v>41600.722916666666</v>
      </c>
      <c r="G2964" s="30" t="str">
        <f t="shared" ref="G2964:G3027" si="49">IF(F2964-E2964&lt;=3,"Süresinde Tamamlandı",3-(F2964-E2964))</f>
        <v>Süresinde Tamamlandı</v>
      </c>
    </row>
    <row r="2965" spans="1:7" ht="15" x14ac:dyDescent="0.2">
      <c r="A2965" s="87">
        <v>2962</v>
      </c>
      <c r="B2965" s="165" t="s">
        <v>11</v>
      </c>
      <c r="C2965" s="192" t="s">
        <v>1197</v>
      </c>
      <c r="D2965" s="192" t="s">
        <v>1198</v>
      </c>
      <c r="E2965" s="205">
        <v>41582.38680555555</v>
      </c>
      <c r="F2965" s="205">
        <v>41582.670138888891</v>
      </c>
      <c r="G2965" s="30" t="str">
        <f t="shared" si="49"/>
        <v>Süresinde Tamamlandı</v>
      </c>
    </row>
    <row r="2966" spans="1:7" ht="15" x14ac:dyDescent="0.2">
      <c r="A2966" s="87">
        <v>2963</v>
      </c>
      <c r="B2966" s="165" t="s">
        <v>11</v>
      </c>
      <c r="C2966" s="192" t="s">
        <v>7275</v>
      </c>
      <c r="D2966" s="192" t="s">
        <v>7276</v>
      </c>
      <c r="E2966" s="205">
        <v>41600.375</v>
      </c>
      <c r="F2966" s="205">
        <v>41600.603472222218</v>
      </c>
      <c r="G2966" s="30" t="str">
        <f t="shared" si="49"/>
        <v>Süresinde Tamamlandı</v>
      </c>
    </row>
    <row r="2967" spans="1:7" ht="15" x14ac:dyDescent="0.2">
      <c r="A2967" s="87">
        <v>2964</v>
      </c>
      <c r="B2967" s="165" t="s">
        <v>11</v>
      </c>
      <c r="C2967" s="192" t="s">
        <v>1199</v>
      </c>
      <c r="D2967" s="192" t="s">
        <v>1200</v>
      </c>
      <c r="E2967" s="205">
        <v>41600.375</v>
      </c>
      <c r="F2967" s="205">
        <v>41600.603472222218</v>
      </c>
      <c r="G2967" s="30" t="str">
        <f t="shared" si="49"/>
        <v>Süresinde Tamamlandı</v>
      </c>
    </row>
    <row r="2968" spans="1:7" ht="15" x14ac:dyDescent="0.2">
      <c r="A2968" s="87">
        <v>2965</v>
      </c>
      <c r="B2968" s="165" t="s">
        <v>11</v>
      </c>
      <c r="C2968" s="192" t="s">
        <v>7277</v>
      </c>
      <c r="D2968" s="192" t="s">
        <v>7278</v>
      </c>
      <c r="E2968" s="205">
        <v>41582.38680555555</v>
      </c>
      <c r="F2968" s="205">
        <v>41582.597222222219</v>
      </c>
      <c r="G2968" s="30" t="str">
        <f t="shared" si="49"/>
        <v>Süresinde Tamamlandı</v>
      </c>
    </row>
    <row r="2969" spans="1:7" ht="15" x14ac:dyDescent="0.2">
      <c r="A2969" s="87">
        <v>2966</v>
      </c>
      <c r="B2969" s="165" t="s">
        <v>11</v>
      </c>
      <c r="C2969" s="192" t="s">
        <v>7279</v>
      </c>
      <c r="D2969" s="192" t="s">
        <v>1192</v>
      </c>
      <c r="E2969" s="205">
        <v>41600.375</v>
      </c>
      <c r="F2969" s="205">
        <v>41600.603472222218</v>
      </c>
      <c r="G2969" s="30" t="str">
        <f t="shared" si="49"/>
        <v>Süresinde Tamamlandı</v>
      </c>
    </row>
    <row r="2970" spans="1:7" ht="15" x14ac:dyDescent="0.2">
      <c r="A2970" s="87">
        <v>2967</v>
      </c>
      <c r="B2970" s="165" t="s">
        <v>11</v>
      </c>
      <c r="C2970" s="192" t="s">
        <v>1201</v>
      </c>
      <c r="D2970" s="192" t="s">
        <v>1202</v>
      </c>
      <c r="E2970" s="205">
        <v>41600.375</v>
      </c>
      <c r="F2970" s="205">
        <v>41600.665972222218</v>
      </c>
      <c r="G2970" s="30" t="str">
        <f t="shared" si="49"/>
        <v>Süresinde Tamamlandı</v>
      </c>
    </row>
    <row r="2971" spans="1:7" ht="15" x14ac:dyDescent="0.2">
      <c r="A2971" s="87">
        <v>2968</v>
      </c>
      <c r="B2971" s="165" t="s">
        <v>11</v>
      </c>
      <c r="C2971" s="192" t="s">
        <v>7280</v>
      </c>
      <c r="D2971" s="192" t="s">
        <v>7281</v>
      </c>
      <c r="E2971" s="205">
        <v>41600.375</v>
      </c>
      <c r="F2971" s="205">
        <v>41600.603472222218</v>
      </c>
      <c r="G2971" s="30" t="str">
        <f t="shared" si="49"/>
        <v>Süresinde Tamamlandı</v>
      </c>
    </row>
    <row r="2972" spans="1:7" ht="15" x14ac:dyDescent="0.2">
      <c r="A2972" s="87">
        <v>2969</v>
      </c>
      <c r="B2972" s="165" t="s">
        <v>11</v>
      </c>
      <c r="C2972" s="192" t="s">
        <v>7282</v>
      </c>
      <c r="D2972" s="192" t="s">
        <v>7283</v>
      </c>
      <c r="E2972" s="205">
        <v>41600.375</v>
      </c>
      <c r="F2972" s="205">
        <v>41603.610416666663</v>
      </c>
      <c r="G2972" s="30">
        <f t="shared" si="49"/>
        <v>-0.23541666666278616</v>
      </c>
    </row>
    <row r="2973" spans="1:7" ht="15" x14ac:dyDescent="0.2">
      <c r="A2973" s="87">
        <v>2970</v>
      </c>
      <c r="B2973" s="165" t="s">
        <v>11</v>
      </c>
      <c r="C2973" s="192" t="s">
        <v>2963</v>
      </c>
      <c r="D2973" s="192" t="s">
        <v>7284</v>
      </c>
      <c r="E2973" s="205">
        <v>41600.375</v>
      </c>
      <c r="F2973" s="205">
        <v>41603.6875</v>
      </c>
      <c r="G2973" s="30">
        <f t="shared" si="49"/>
        <v>-0.3125</v>
      </c>
    </row>
    <row r="2974" spans="1:7" ht="15" x14ac:dyDescent="0.2">
      <c r="A2974" s="87">
        <v>2971</v>
      </c>
      <c r="B2974" s="165" t="s">
        <v>11</v>
      </c>
      <c r="C2974" s="192" t="s">
        <v>7285</v>
      </c>
      <c r="D2974" s="192" t="s">
        <v>7286</v>
      </c>
      <c r="E2974" s="205">
        <v>41600.375</v>
      </c>
      <c r="F2974" s="205">
        <v>41600.665972222218</v>
      </c>
      <c r="G2974" s="30" t="str">
        <f t="shared" si="49"/>
        <v>Süresinde Tamamlandı</v>
      </c>
    </row>
    <row r="2975" spans="1:7" ht="15" x14ac:dyDescent="0.2">
      <c r="A2975" s="87">
        <v>2972</v>
      </c>
      <c r="B2975" s="165" t="s">
        <v>11</v>
      </c>
      <c r="C2975" s="192" t="s">
        <v>1195</v>
      </c>
      <c r="D2975" s="192" t="s">
        <v>1203</v>
      </c>
      <c r="E2975" s="205">
        <v>41600.722916666666</v>
      </c>
      <c r="F2975" s="205">
        <v>41600.722916666666</v>
      </c>
      <c r="G2975" s="30" t="str">
        <f t="shared" si="49"/>
        <v>Süresinde Tamamlandı</v>
      </c>
    </row>
    <row r="2976" spans="1:7" ht="15" x14ac:dyDescent="0.2">
      <c r="A2976" s="87">
        <v>2973</v>
      </c>
      <c r="B2976" s="165" t="s">
        <v>11</v>
      </c>
      <c r="C2976" s="192" t="s">
        <v>7287</v>
      </c>
      <c r="D2976" s="192" t="s">
        <v>7288</v>
      </c>
      <c r="E2976" s="205">
        <v>41589.598611111112</v>
      </c>
      <c r="F2976" s="205">
        <v>41589.598611111112</v>
      </c>
      <c r="G2976" s="30" t="str">
        <f t="shared" si="49"/>
        <v>Süresinde Tamamlandı</v>
      </c>
    </row>
    <row r="2977" spans="1:7" ht="15" x14ac:dyDescent="0.2">
      <c r="A2977" s="87">
        <v>2974</v>
      </c>
      <c r="B2977" s="165" t="s">
        <v>11</v>
      </c>
      <c r="C2977" s="192" t="s">
        <v>1204</v>
      </c>
      <c r="D2977" s="192" t="s">
        <v>1205</v>
      </c>
      <c r="E2977" s="205">
        <v>41582.38680555555</v>
      </c>
      <c r="F2977" s="205">
        <v>41583.579861111109</v>
      </c>
      <c r="G2977" s="30" t="str">
        <f t="shared" si="49"/>
        <v>Süresinde Tamamlandı</v>
      </c>
    </row>
    <row r="2978" spans="1:7" ht="15" x14ac:dyDescent="0.2">
      <c r="A2978" s="87">
        <v>2975</v>
      </c>
      <c r="B2978" s="165" t="s">
        <v>11</v>
      </c>
      <c r="C2978" s="192" t="s">
        <v>7289</v>
      </c>
      <c r="D2978" s="192" t="s">
        <v>1186</v>
      </c>
      <c r="E2978" s="205">
        <v>41600.375</v>
      </c>
      <c r="F2978" s="205">
        <v>41600.603472222218</v>
      </c>
      <c r="G2978" s="30" t="str">
        <f t="shared" si="49"/>
        <v>Süresinde Tamamlandı</v>
      </c>
    </row>
    <row r="2979" spans="1:7" ht="15" x14ac:dyDescent="0.2">
      <c r="A2979" s="87">
        <v>2976</v>
      </c>
      <c r="B2979" s="165" t="s">
        <v>11</v>
      </c>
      <c r="C2979" s="192" t="s">
        <v>7290</v>
      </c>
      <c r="D2979" s="192" t="s">
        <v>7291</v>
      </c>
      <c r="E2979" s="205">
        <v>41582.38680555555</v>
      </c>
      <c r="F2979" s="205">
        <v>41582.597222222219</v>
      </c>
      <c r="G2979" s="30" t="str">
        <f t="shared" si="49"/>
        <v>Süresinde Tamamlandı</v>
      </c>
    </row>
    <row r="2980" spans="1:7" ht="15" x14ac:dyDescent="0.2">
      <c r="A2980" s="87">
        <v>2977</v>
      </c>
      <c r="B2980" s="165" t="s">
        <v>11</v>
      </c>
      <c r="C2980" s="192" t="s">
        <v>7292</v>
      </c>
      <c r="D2980" s="192" t="s">
        <v>7293</v>
      </c>
      <c r="E2980" s="205">
        <v>41600.375</v>
      </c>
      <c r="F2980" s="205">
        <v>41600.603472222218</v>
      </c>
      <c r="G2980" s="30" t="str">
        <f t="shared" si="49"/>
        <v>Süresinde Tamamlandı</v>
      </c>
    </row>
    <row r="2981" spans="1:7" ht="15" x14ac:dyDescent="0.2">
      <c r="A2981" s="87">
        <v>2978</v>
      </c>
      <c r="B2981" s="165" t="s">
        <v>11</v>
      </c>
      <c r="C2981" s="192" t="s">
        <v>7294</v>
      </c>
      <c r="D2981" s="192" t="s">
        <v>7295</v>
      </c>
      <c r="E2981" s="205">
        <v>41582.38680555555</v>
      </c>
      <c r="F2981" s="205">
        <v>41582.597222222219</v>
      </c>
      <c r="G2981" s="30" t="str">
        <f t="shared" si="49"/>
        <v>Süresinde Tamamlandı</v>
      </c>
    </row>
    <row r="2982" spans="1:7" ht="15" x14ac:dyDescent="0.2">
      <c r="A2982" s="87">
        <v>2979</v>
      </c>
      <c r="B2982" s="165" t="s">
        <v>11</v>
      </c>
      <c r="C2982" s="192" t="s">
        <v>1206</v>
      </c>
      <c r="D2982" s="192"/>
      <c r="E2982" s="205">
        <v>41600.375</v>
      </c>
      <c r="F2982" s="205">
        <v>41600.603472222218</v>
      </c>
      <c r="G2982" s="30" t="str">
        <f t="shared" si="49"/>
        <v>Süresinde Tamamlandı</v>
      </c>
    </row>
    <row r="2983" spans="1:7" ht="15" x14ac:dyDescent="0.2">
      <c r="A2983" s="87">
        <v>2980</v>
      </c>
      <c r="B2983" s="165" t="s">
        <v>11</v>
      </c>
      <c r="C2983" s="192" t="s">
        <v>7296</v>
      </c>
      <c r="D2983" s="192" t="s">
        <v>7297</v>
      </c>
      <c r="E2983" s="205">
        <v>41600.375</v>
      </c>
      <c r="F2983" s="205">
        <v>41600.603472222218</v>
      </c>
      <c r="G2983" s="30" t="str">
        <f t="shared" si="49"/>
        <v>Süresinde Tamamlandı</v>
      </c>
    </row>
    <row r="2984" spans="1:7" ht="15" x14ac:dyDescent="0.2">
      <c r="A2984" s="87">
        <v>2981</v>
      </c>
      <c r="B2984" s="165" t="s">
        <v>11</v>
      </c>
      <c r="C2984" s="192" t="s">
        <v>7298</v>
      </c>
      <c r="D2984" s="192" t="s">
        <v>7299</v>
      </c>
      <c r="E2984" s="205">
        <v>41600.375</v>
      </c>
      <c r="F2984" s="205">
        <v>41600.603472222218</v>
      </c>
      <c r="G2984" s="30" t="str">
        <f t="shared" si="49"/>
        <v>Süresinde Tamamlandı</v>
      </c>
    </row>
    <row r="2985" spans="1:7" ht="15" x14ac:dyDescent="0.2">
      <c r="A2985" s="87">
        <v>2982</v>
      </c>
      <c r="B2985" s="165" t="s">
        <v>11</v>
      </c>
      <c r="C2985" s="192" t="s">
        <v>7300</v>
      </c>
      <c r="D2985" s="192" t="s">
        <v>7301</v>
      </c>
      <c r="E2985" s="205">
        <v>41600.375</v>
      </c>
      <c r="F2985" s="205">
        <v>41600.603472222218</v>
      </c>
      <c r="G2985" s="30" t="str">
        <f t="shared" si="49"/>
        <v>Süresinde Tamamlandı</v>
      </c>
    </row>
    <row r="2986" spans="1:7" ht="15" x14ac:dyDescent="0.2">
      <c r="A2986" s="87">
        <v>2983</v>
      </c>
      <c r="B2986" s="165" t="s">
        <v>11</v>
      </c>
      <c r="C2986" s="192" t="s">
        <v>7302</v>
      </c>
      <c r="D2986" s="192" t="s">
        <v>7303</v>
      </c>
      <c r="E2986" s="205">
        <v>41600.375</v>
      </c>
      <c r="F2986" s="205">
        <v>41600.603472222218</v>
      </c>
      <c r="G2986" s="30" t="str">
        <f t="shared" si="49"/>
        <v>Süresinde Tamamlandı</v>
      </c>
    </row>
    <row r="2987" spans="1:7" ht="15" x14ac:dyDescent="0.2">
      <c r="A2987" s="87">
        <v>2984</v>
      </c>
      <c r="B2987" s="165" t="s">
        <v>11</v>
      </c>
      <c r="C2987" s="192" t="s">
        <v>7304</v>
      </c>
      <c r="D2987" s="192" t="s">
        <v>7305</v>
      </c>
      <c r="E2987" s="205">
        <v>41600.375</v>
      </c>
      <c r="F2987" s="205">
        <v>41600.603472222218</v>
      </c>
      <c r="G2987" s="30" t="str">
        <f t="shared" si="49"/>
        <v>Süresinde Tamamlandı</v>
      </c>
    </row>
    <row r="2988" spans="1:7" ht="15" x14ac:dyDescent="0.2">
      <c r="A2988" s="87">
        <v>2985</v>
      </c>
      <c r="B2988" s="165" t="s">
        <v>11</v>
      </c>
      <c r="C2988" s="192" t="s">
        <v>7306</v>
      </c>
      <c r="D2988" s="192" t="s">
        <v>7307</v>
      </c>
      <c r="E2988" s="205">
        <v>41582.38680555555</v>
      </c>
      <c r="F2988" s="205">
        <v>41584.604166666664</v>
      </c>
      <c r="G2988" s="30" t="str">
        <f t="shared" si="49"/>
        <v>Süresinde Tamamlandı</v>
      </c>
    </row>
    <row r="2989" spans="1:7" ht="15" x14ac:dyDescent="0.2">
      <c r="A2989" s="87">
        <v>2986</v>
      </c>
      <c r="B2989" s="165" t="s">
        <v>11</v>
      </c>
      <c r="C2989" s="192" t="s">
        <v>1207</v>
      </c>
      <c r="D2989" s="192" t="s">
        <v>1208</v>
      </c>
      <c r="E2989" s="205">
        <v>41600.375</v>
      </c>
      <c r="F2989" s="205">
        <v>41600.603472222218</v>
      </c>
      <c r="G2989" s="30" t="str">
        <f t="shared" si="49"/>
        <v>Süresinde Tamamlandı</v>
      </c>
    </row>
    <row r="2990" spans="1:7" ht="15" x14ac:dyDescent="0.2">
      <c r="A2990" s="87">
        <v>2987</v>
      </c>
      <c r="B2990" s="165" t="s">
        <v>11</v>
      </c>
      <c r="C2990" s="192" t="s">
        <v>7308</v>
      </c>
      <c r="D2990" s="192" t="s">
        <v>7309</v>
      </c>
      <c r="E2990" s="205">
        <v>41582.38680555555</v>
      </c>
      <c r="F2990" s="205">
        <v>41582.597222222219</v>
      </c>
      <c r="G2990" s="30" t="str">
        <f t="shared" si="49"/>
        <v>Süresinde Tamamlandı</v>
      </c>
    </row>
    <row r="2991" spans="1:7" ht="15" x14ac:dyDescent="0.2">
      <c r="A2991" s="87">
        <v>2988</v>
      </c>
      <c r="B2991" s="165" t="s">
        <v>11</v>
      </c>
      <c r="C2991" s="192" t="s">
        <v>7310</v>
      </c>
      <c r="D2991" s="192" t="s">
        <v>7311</v>
      </c>
      <c r="E2991" s="205">
        <v>41600.375</v>
      </c>
      <c r="F2991" s="205">
        <v>41600.603472222218</v>
      </c>
      <c r="G2991" s="30" t="str">
        <f t="shared" si="49"/>
        <v>Süresinde Tamamlandı</v>
      </c>
    </row>
    <row r="2992" spans="1:7" ht="15" x14ac:dyDescent="0.2">
      <c r="A2992" s="87">
        <v>2989</v>
      </c>
      <c r="B2992" s="165" t="s">
        <v>11</v>
      </c>
      <c r="C2992" s="192" t="s">
        <v>7312</v>
      </c>
      <c r="D2992" s="192" t="s">
        <v>7313</v>
      </c>
      <c r="E2992" s="205">
        <v>41600.375</v>
      </c>
      <c r="F2992" s="205">
        <v>41600.603472222218</v>
      </c>
      <c r="G2992" s="30" t="str">
        <f t="shared" si="49"/>
        <v>Süresinde Tamamlandı</v>
      </c>
    </row>
    <row r="2993" spans="1:7" ht="15" x14ac:dyDescent="0.2">
      <c r="A2993" s="87">
        <v>2990</v>
      </c>
      <c r="B2993" s="165" t="s">
        <v>11</v>
      </c>
      <c r="C2993" s="192" t="s">
        <v>7314</v>
      </c>
      <c r="D2993" s="192" t="s">
        <v>7315</v>
      </c>
      <c r="E2993" s="205">
        <v>41582.38680555555</v>
      </c>
      <c r="F2993" s="205">
        <v>41582.597222222219</v>
      </c>
      <c r="G2993" s="30" t="str">
        <f t="shared" si="49"/>
        <v>Süresinde Tamamlandı</v>
      </c>
    </row>
    <row r="2994" spans="1:7" ht="15" x14ac:dyDescent="0.2">
      <c r="A2994" s="87">
        <v>2991</v>
      </c>
      <c r="B2994" s="165" t="s">
        <v>11</v>
      </c>
      <c r="C2994" s="192" t="s">
        <v>1209</v>
      </c>
      <c r="D2994" s="192" t="s">
        <v>1210</v>
      </c>
      <c r="E2994" s="205">
        <v>41600.375</v>
      </c>
      <c r="F2994" s="205">
        <v>41600.603472222218</v>
      </c>
      <c r="G2994" s="30" t="str">
        <f t="shared" si="49"/>
        <v>Süresinde Tamamlandı</v>
      </c>
    </row>
    <row r="2995" spans="1:7" ht="15" x14ac:dyDescent="0.2">
      <c r="A2995" s="87">
        <v>2992</v>
      </c>
      <c r="B2995" s="165" t="s">
        <v>11</v>
      </c>
      <c r="C2995" s="192" t="s">
        <v>7316</v>
      </c>
      <c r="D2995" s="192" t="s">
        <v>7317</v>
      </c>
      <c r="E2995" s="205">
        <v>41582.38680555555</v>
      </c>
      <c r="F2995" s="205">
        <v>41583.579861111109</v>
      </c>
      <c r="G2995" s="30" t="str">
        <f t="shared" si="49"/>
        <v>Süresinde Tamamlandı</v>
      </c>
    </row>
    <row r="2996" spans="1:7" ht="15" x14ac:dyDescent="0.2">
      <c r="A2996" s="87">
        <v>2993</v>
      </c>
      <c r="B2996" s="165" t="s">
        <v>11</v>
      </c>
      <c r="C2996" s="192" t="s">
        <v>7318</v>
      </c>
      <c r="D2996" s="192" t="s">
        <v>7319</v>
      </c>
      <c r="E2996" s="205">
        <v>41582.38680555555</v>
      </c>
      <c r="F2996" s="205">
        <v>41582.597222222219</v>
      </c>
      <c r="G2996" s="30" t="str">
        <f t="shared" si="49"/>
        <v>Süresinde Tamamlandı</v>
      </c>
    </row>
    <row r="2997" spans="1:7" ht="15" x14ac:dyDescent="0.2">
      <c r="A2997" s="87">
        <v>2994</v>
      </c>
      <c r="B2997" s="165" t="s">
        <v>11</v>
      </c>
      <c r="C2997" s="192" t="s">
        <v>7320</v>
      </c>
      <c r="D2997" s="192" t="s">
        <v>7321</v>
      </c>
      <c r="E2997" s="205">
        <v>41600.375</v>
      </c>
      <c r="F2997" s="205">
        <v>41600.603472222218</v>
      </c>
      <c r="G2997" s="30" t="str">
        <f t="shared" si="49"/>
        <v>Süresinde Tamamlandı</v>
      </c>
    </row>
    <row r="2998" spans="1:7" ht="15" x14ac:dyDescent="0.2">
      <c r="A2998" s="87">
        <v>2995</v>
      </c>
      <c r="B2998" s="165" t="s">
        <v>11</v>
      </c>
      <c r="C2998" s="192" t="s">
        <v>7322</v>
      </c>
      <c r="D2998" s="192" t="s">
        <v>7323</v>
      </c>
      <c r="E2998" s="205">
        <v>41600.375</v>
      </c>
      <c r="F2998" s="205">
        <v>41600.603472222218</v>
      </c>
      <c r="G2998" s="30" t="str">
        <f t="shared" si="49"/>
        <v>Süresinde Tamamlandı</v>
      </c>
    </row>
    <row r="2999" spans="1:7" ht="15" x14ac:dyDescent="0.2">
      <c r="A2999" s="87">
        <v>2996</v>
      </c>
      <c r="B2999" s="165" t="s">
        <v>11</v>
      </c>
      <c r="C2999" s="192" t="s">
        <v>7324</v>
      </c>
      <c r="D2999" s="192" t="s">
        <v>7325</v>
      </c>
      <c r="E2999" s="205">
        <v>41600.375</v>
      </c>
      <c r="F2999" s="205">
        <v>41600.665972222218</v>
      </c>
      <c r="G2999" s="30" t="str">
        <f t="shared" si="49"/>
        <v>Süresinde Tamamlandı</v>
      </c>
    </row>
    <row r="3000" spans="1:7" ht="15" x14ac:dyDescent="0.2">
      <c r="A3000" s="87">
        <v>2997</v>
      </c>
      <c r="B3000" s="165" t="s">
        <v>11</v>
      </c>
      <c r="C3000" s="192" t="s">
        <v>7326</v>
      </c>
      <c r="D3000" s="192" t="s">
        <v>7327</v>
      </c>
      <c r="E3000" s="205">
        <v>41582.597222222219</v>
      </c>
      <c r="F3000" s="205">
        <v>41582.597222222219</v>
      </c>
      <c r="G3000" s="30" t="str">
        <f t="shared" si="49"/>
        <v>Süresinde Tamamlandı</v>
      </c>
    </row>
    <row r="3001" spans="1:7" ht="15" x14ac:dyDescent="0.2">
      <c r="A3001" s="87">
        <v>2998</v>
      </c>
      <c r="B3001" s="165" t="s">
        <v>11</v>
      </c>
      <c r="C3001" s="192" t="s">
        <v>7328</v>
      </c>
      <c r="D3001" s="192"/>
      <c r="E3001" s="205">
        <v>41592.597222222219</v>
      </c>
      <c r="F3001" s="205">
        <v>41592.597222222219</v>
      </c>
      <c r="G3001" s="30" t="str">
        <f t="shared" si="49"/>
        <v>Süresinde Tamamlandı</v>
      </c>
    </row>
    <row r="3002" spans="1:7" ht="15" x14ac:dyDescent="0.2">
      <c r="A3002" s="87">
        <v>2999</v>
      </c>
      <c r="B3002" s="165" t="s">
        <v>11</v>
      </c>
      <c r="C3002" s="192" t="s">
        <v>1211</v>
      </c>
      <c r="D3002" s="192" t="s">
        <v>1212</v>
      </c>
      <c r="E3002" s="205">
        <v>41582.38680555555</v>
      </c>
      <c r="F3002" s="205">
        <v>41582.670138888891</v>
      </c>
      <c r="G3002" s="30" t="str">
        <f t="shared" si="49"/>
        <v>Süresinde Tamamlandı</v>
      </c>
    </row>
    <row r="3003" spans="1:7" ht="15" x14ac:dyDescent="0.2">
      <c r="A3003" s="87">
        <v>3000</v>
      </c>
      <c r="B3003" s="165" t="s">
        <v>11</v>
      </c>
      <c r="C3003" s="192" t="s">
        <v>7329</v>
      </c>
      <c r="D3003" s="192" t="s">
        <v>7330</v>
      </c>
      <c r="E3003" s="205">
        <v>41600.375</v>
      </c>
      <c r="F3003" s="205">
        <v>41600.603472222218</v>
      </c>
      <c r="G3003" s="30" t="str">
        <f t="shared" si="49"/>
        <v>Süresinde Tamamlandı</v>
      </c>
    </row>
    <row r="3004" spans="1:7" ht="15" x14ac:dyDescent="0.2">
      <c r="A3004" s="87">
        <v>3001</v>
      </c>
      <c r="B3004" s="165" t="s">
        <v>11</v>
      </c>
      <c r="C3004" s="192" t="s">
        <v>7331</v>
      </c>
      <c r="D3004" s="192" t="s">
        <v>7332</v>
      </c>
      <c r="E3004" s="205">
        <v>41600.375</v>
      </c>
      <c r="F3004" s="205">
        <v>41600.603472222218</v>
      </c>
      <c r="G3004" s="30" t="str">
        <f t="shared" si="49"/>
        <v>Süresinde Tamamlandı</v>
      </c>
    </row>
    <row r="3005" spans="1:7" ht="15" x14ac:dyDescent="0.2">
      <c r="A3005" s="87">
        <v>3002</v>
      </c>
      <c r="B3005" s="165" t="s">
        <v>11</v>
      </c>
      <c r="C3005" s="192" t="s">
        <v>1213</v>
      </c>
      <c r="D3005" s="192" t="s">
        <v>1214</v>
      </c>
      <c r="E3005" s="205">
        <v>41600.375</v>
      </c>
      <c r="F3005" s="205">
        <v>41600.603472222218</v>
      </c>
      <c r="G3005" s="30" t="str">
        <f t="shared" si="49"/>
        <v>Süresinde Tamamlandı</v>
      </c>
    </row>
    <row r="3006" spans="1:7" ht="15" x14ac:dyDescent="0.2">
      <c r="A3006" s="87">
        <v>3003</v>
      </c>
      <c r="B3006" s="165" t="s">
        <v>11</v>
      </c>
      <c r="C3006" s="192" t="s">
        <v>1206</v>
      </c>
      <c r="D3006" s="192" t="s">
        <v>7333</v>
      </c>
      <c r="E3006" s="205">
        <v>41600.375</v>
      </c>
      <c r="F3006" s="205">
        <v>41600.603472222218</v>
      </c>
      <c r="G3006" s="30" t="str">
        <f t="shared" si="49"/>
        <v>Süresinde Tamamlandı</v>
      </c>
    </row>
    <row r="3007" spans="1:7" ht="15" x14ac:dyDescent="0.2">
      <c r="A3007" s="87">
        <v>3004</v>
      </c>
      <c r="B3007" s="165" t="s">
        <v>11</v>
      </c>
      <c r="C3007" s="192" t="s">
        <v>7334</v>
      </c>
      <c r="D3007" s="192" t="s">
        <v>7335</v>
      </c>
      <c r="E3007" s="205">
        <v>41600.375</v>
      </c>
      <c r="F3007" s="205">
        <v>41600.603472222218</v>
      </c>
      <c r="G3007" s="30" t="str">
        <f t="shared" si="49"/>
        <v>Süresinde Tamamlandı</v>
      </c>
    </row>
    <row r="3008" spans="1:7" ht="15" x14ac:dyDescent="0.2">
      <c r="A3008" s="87">
        <v>3005</v>
      </c>
      <c r="B3008" s="165" t="s">
        <v>11</v>
      </c>
      <c r="C3008" s="192" t="s">
        <v>7336</v>
      </c>
      <c r="D3008" s="192" t="s">
        <v>7337</v>
      </c>
      <c r="E3008" s="205">
        <v>41600.375</v>
      </c>
      <c r="F3008" s="205">
        <v>41600.603472222218</v>
      </c>
      <c r="G3008" s="30" t="str">
        <f t="shared" si="49"/>
        <v>Süresinde Tamamlandı</v>
      </c>
    </row>
    <row r="3009" spans="1:7" ht="15" x14ac:dyDescent="0.2">
      <c r="A3009" s="87">
        <v>3006</v>
      </c>
      <c r="B3009" s="165" t="s">
        <v>11</v>
      </c>
      <c r="C3009" s="192" t="s">
        <v>1215</v>
      </c>
      <c r="D3009" s="192" t="s">
        <v>1216</v>
      </c>
      <c r="E3009" s="205">
        <v>41600.375</v>
      </c>
      <c r="F3009" s="205">
        <v>41600.665972222218</v>
      </c>
      <c r="G3009" s="30" t="str">
        <f t="shared" si="49"/>
        <v>Süresinde Tamamlandı</v>
      </c>
    </row>
    <row r="3010" spans="1:7" ht="15" x14ac:dyDescent="0.2">
      <c r="A3010" s="87">
        <v>3007</v>
      </c>
      <c r="B3010" s="165" t="s">
        <v>11</v>
      </c>
      <c r="C3010" s="192" t="s">
        <v>1217</v>
      </c>
      <c r="D3010" s="192" t="s">
        <v>1218</v>
      </c>
      <c r="E3010" s="205">
        <v>41600.375</v>
      </c>
      <c r="F3010" s="205">
        <v>41600.603472222218</v>
      </c>
      <c r="G3010" s="30" t="str">
        <f t="shared" si="49"/>
        <v>Süresinde Tamamlandı</v>
      </c>
    </row>
    <row r="3011" spans="1:7" ht="15" x14ac:dyDescent="0.2">
      <c r="A3011" s="87">
        <v>3008</v>
      </c>
      <c r="B3011" s="165" t="s">
        <v>11</v>
      </c>
      <c r="C3011" s="192" t="s">
        <v>7338</v>
      </c>
      <c r="D3011" s="192" t="s">
        <v>7339</v>
      </c>
      <c r="E3011" s="205">
        <v>41600.375</v>
      </c>
      <c r="F3011" s="205">
        <v>41600.603472222218</v>
      </c>
      <c r="G3011" s="30" t="str">
        <f t="shared" si="49"/>
        <v>Süresinde Tamamlandı</v>
      </c>
    </row>
    <row r="3012" spans="1:7" ht="15" x14ac:dyDescent="0.2">
      <c r="A3012" s="87">
        <v>3009</v>
      </c>
      <c r="B3012" s="165" t="s">
        <v>11</v>
      </c>
      <c r="C3012" s="192" t="s">
        <v>7340</v>
      </c>
      <c r="D3012" s="192" t="s">
        <v>7341</v>
      </c>
      <c r="E3012" s="205">
        <v>41582.38680555555</v>
      </c>
      <c r="F3012" s="205">
        <v>41582.597222222219</v>
      </c>
      <c r="G3012" s="30" t="str">
        <f t="shared" si="49"/>
        <v>Süresinde Tamamlandı</v>
      </c>
    </row>
    <row r="3013" spans="1:7" ht="15" x14ac:dyDescent="0.2">
      <c r="A3013" s="87">
        <v>3010</v>
      </c>
      <c r="B3013" s="165" t="s">
        <v>11</v>
      </c>
      <c r="C3013" s="192" t="s">
        <v>2957</v>
      </c>
      <c r="D3013" s="192"/>
      <c r="E3013" s="205">
        <v>41582.670138888891</v>
      </c>
      <c r="F3013" s="205">
        <v>41582.670138888891</v>
      </c>
      <c r="G3013" s="30" t="str">
        <f t="shared" si="49"/>
        <v>Süresinde Tamamlandı</v>
      </c>
    </row>
    <row r="3014" spans="1:7" ht="15" x14ac:dyDescent="0.2">
      <c r="A3014" s="87">
        <v>3011</v>
      </c>
      <c r="B3014" s="165" t="s">
        <v>11</v>
      </c>
      <c r="C3014" s="192" t="s">
        <v>7342</v>
      </c>
      <c r="D3014" s="192" t="s">
        <v>7343</v>
      </c>
      <c r="E3014" s="205">
        <v>41579.563888888886</v>
      </c>
      <c r="F3014" s="205">
        <v>41579.563888888886</v>
      </c>
      <c r="G3014" s="30" t="str">
        <f t="shared" si="49"/>
        <v>Süresinde Tamamlandı</v>
      </c>
    </row>
    <row r="3015" spans="1:7" ht="15" x14ac:dyDescent="0.2">
      <c r="A3015" s="87">
        <v>3012</v>
      </c>
      <c r="B3015" s="165" t="s">
        <v>11</v>
      </c>
      <c r="C3015" s="192" t="s">
        <v>1337</v>
      </c>
      <c r="D3015" s="192"/>
      <c r="E3015" s="205">
        <v>41590.594444444439</v>
      </c>
      <c r="F3015" s="205">
        <v>41590.594444444439</v>
      </c>
      <c r="G3015" s="30" t="str">
        <f t="shared" si="49"/>
        <v>Süresinde Tamamlandı</v>
      </c>
    </row>
    <row r="3016" spans="1:7" ht="15" x14ac:dyDescent="0.2">
      <c r="A3016" s="87">
        <v>3013</v>
      </c>
      <c r="B3016" s="165" t="s">
        <v>11</v>
      </c>
      <c r="C3016" s="192" t="s">
        <v>7344</v>
      </c>
      <c r="D3016" s="192" t="s">
        <v>1219</v>
      </c>
      <c r="E3016" s="205">
        <v>41597.602083333331</v>
      </c>
      <c r="F3016" s="205">
        <v>41597.602083333331</v>
      </c>
      <c r="G3016" s="30" t="str">
        <f t="shared" si="49"/>
        <v>Süresinde Tamamlandı</v>
      </c>
    </row>
    <row r="3017" spans="1:7" ht="15" x14ac:dyDescent="0.2">
      <c r="A3017" s="87">
        <v>3014</v>
      </c>
      <c r="B3017" s="165" t="s">
        <v>11</v>
      </c>
      <c r="C3017" s="192" t="s">
        <v>115</v>
      </c>
      <c r="D3017" s="192" t="s">
        <v>7345</v>
      </c>
      <c r="E3017" s="205">
        <v>41606.595138888886</v>
      </c>
      <c r="F3017" s="205">
        <v>41606.595138888886</v>
      </c>
      <c r="G3017" s="30" t="str">
        <f t="shared" si="49"/>
        <v>Süresinde Tamamlandı</v>
      </c>
    </row>
    <row r="3018" spans="1:7" ht="15" x14ac:dyDescent="0.2">
      <c r="A3018" s="87">
        <v>3015</v>
      </c>
      <c r="B3018" s="165" t="s">
        <v>11</v>
      </c>
      <c r="C3018" s="192" t="s">
        <v>7346</v>
      </c>
      <c r="D3018" s="192" t="s">
        <v>7347</v>
      </c>
      <c r="E3018" s="205">
        <v>41582.601388888885</v>
      </c>
      <c r="F3018" s="205">
        <v>41582.601388888885</v>
      </c>
      <c r="G3018" s="30" t="str">
        <f t="shared" si="49"/>
        <v>Süresinde Tamamlandı</v>
      </c>
    </row>
    <row r="3019" spans="1:7" ht="15" x14ac:dyDescent="0.2">
      <c r="A3019" s="87">
        <v>3016</v>
      </c>
      <c r="B3019" s="165" t="s">
        <v>11</v>
      </c>
      <c r="C3019" s="192" t="s">
        <v>7348</v>
      </c>
      <c r="D3019" s="192"/>
      <c r="E3019" s="205">
        <v>41584.604166666664</v>
      </c>
      <c r="F3019" s="205">
        <v>41584.604166666664</v>
      </c>
      <c r="G3019" s="30" t="str">
        <f t="shared" si="49"/>
        <v>Süresinde Tamamlandı</v>
      </c>
    </row>
    <row r="3020" spans="1:7" ht="15" x14ac:dyDescent="0.2">
      <c r="A3020" s="87">
        <v>3017</v>
      </c>
      <c r="B3020" s="165" t="s">
        <v>11</v>
      </c>
      <c r="C3020" s="192" t="s">
        <v>7349</v>
      </c>
      <c r="D3020" s="192" t="s">
        <v>7350</v>
      </c>
      <c r="E3020" s="205">
        <v>41584.725694444445</v>
      </c>
      <c r="F3020" s="205">
        <v>41584.725694444445</v>
      </c>
      <c r="G3020" s="30" t="str">
        <f t="shared" si="49"/>
        <v>Süresinde Tamamlandı</v>
      </c>
    </row>
    <row r="3021" spans="1:7" ht="15" x14ac:dyDescent="0.2">
      <c r="A3021" s="87">
        <v>3018</v>
      </c>
      <c r="B3021" s="165" t="s">
        <v>11</v>
      </c>
      <c r="C3021" s="192" t="s">
        <v>7351</v>
      </c>
      <c r="D3021" s="192" t="s">
        <v>7352</v>
      </c>
      <c r="E3021" s="205">
        <v>41596.373611111107</v>
      </c>
      <c r="F3021" s="205">
        <v>41596.702777777777</v>
      </c>
      <c r="G3021" s="30" t="str">
        <f t="shared" si="49"/>
        <v>Süresinde Tamamlandı</v>
      </c>
    </row>
    <row r="3022" spans="1:7" ht="15" x14ac:dyDescent="0.2">
      <c r="A3022" s="87">
        <v>3019</v>
      </c>
      <c r="B3022" s="165" t="s">
        <v>11</v>
      </c>
      <c r="C3022" s="192" t="s">
        <v>7353</v>
      </c>
      <c r="D3022" s="192" t="s">
        <v>7354</v>
      </c>
      <c r="E3022" s="205">
        <v>41596.373611111107</v>
      </c>
      <c r="F3022" s="205">
        <v>41596.606249999997</v>
      </c>
      <c r="G3022" s="30" t="str">
        <f t="shared" si="49"/>
        <v>Süresinde Tamamlandı</v>
      </c>
    </row>
    <row r="3023" spans="1:7" ht="15" x14ac:dyDescent="0.2">
      <c r="A3023" s="87">
        <v>3020</v>
      </c>
      <c r="B3023" s="165" t="s">
        <v>11</v>
      </c>
      <c r="C3023" s="192" t="s">
        <v>7355</v>
      </c>
      <c r="D3023" s="192" t="s">
        <v>7356</v>
      </c>
      <c r="E3023" s="205">
        <v>41596.373611111107</v>
      </c>
      <c r="F3023" s="205">
        <v>41596.606249999997</v>
      </c>
      <c r="G3023" s="30" t="str">
        <f t="shared" si="49"/>
        <v>Süresinde Tamamlandı</v>
      </c>
    </row>
    <row r="3024" spans="1:7" ht="15" x14ac:dyDescent="0.2">
      <c r="A3024" s="87">
        <v>3021</v>
      </c>
      <c r="B3024" s="165" t="s">
        <v>11</v>
      </c>
      <c r="C3024" s="192" t="s">
        <v>7357</v>
      </c>
      <c r="D3024" s="192" t="s">
        <v>7358</v>
      </c>
      <c r="E3024" s="205">
        <v>41596.373611111107</v>
      </c>
      <c r="F3024" s="205">
        <v>41597.602083333331</v>
      </c>
      <c r="G3024" s="30" t="str">
        <f t="shared" si="49"/>
        <v>Süresinde Tamamlandı</v>
      </c>
    </row>
    <row r="3025" spans="1:7" ht="15" x14ac:dyDescent="0.2">
      <c r="A3025" s="87">
        <v>3022</v>
      </c>
      <c r="B3025" s="165" t="s">
        <v>11</v>
      </c>
      <c r="C3025" s="192" t="s">
        <v>7359</v>
      </c>
      <c r="D3025" s="192" t="s">
        <v>7360</v>
      </c>
      <c r="E3025" s="205">
        <v>41596.373611111107</v>
      </c>
      <c r="F3025" s="205">
        <v>41596.606249999997</v>
      </c>
      <c r="G3025" s="30" t="str">
        <f t="shared" si="49"/>
        <v>Süresinde Tamamlandı</v>
      </c>
    </row>
    <row r="3026" spans="1:7" ht="15" x14ac:dyDescent="0.2">
      <c r="A3026" s="87">
        <v>3023</v>
      </c>
      <c r="B3026" s="165" t="s">
        <v>11</v>
      </c>
      <c r="C3026" s="192" t="s">
        <v>7361</v>
      </c>
      <c r="D3026" s="192" t="s">
        <v>7362</v>
      </c>
      <c r="E3026" s="205">
        <v>41596.373611111107</v>
      </c>
      <c r="F3026" s="205">
        <v>41596.606249999997</v>
      </c>
      <c r="G3026" s="30" t="str">
        <f t="shared" si="49"/>
        <v>Süresinde Tamamlandı</v>
      </c>
    </row>
    <row r="3027" spans="1:7" ht="15" x14ac:dyDescent="0.2">
      <c r="A3027" s="87">
        <v>3024</v>
      </c>
      <c r="B3027" s="165" t="s">
        <v>11</v>
      </c>
      <c r="C3027" s="192" t="s">
        <v>7363</v>
      </c>
      <c r="D3027" s="192" t="s">
        <v>7364</v>
      </c>
      <c r="E3027" s="205">
        <v>41583.579861111109</v>
      </c>
      <c r="F3027" s="205">
        <v>41583.579861111109</v>
      </c>
      <c r="G3027" s="30" t="str">
        <f t="shared" si="49"/>
        <v>Süresinde Tamamlandı</v>
      </c>
    </row>
    <row r="3028" spans="1:7" ht="15" x14ac:dyDescent="0.2">
      <c r="A3028" s="87">
        <v>3025</v>
      </c>
      <c r="B3028" s="165" t="s">
        <v>11</v>
      </c>
      <c r="C3028" s="192" t="s">
        <v>1220</v>
      </c>
      <c r="D3028" s="192" t="s">
        <v>1221</v>
      </c>
      <c r="E3028" s="205">
        <v>41596.702777777777</v>
      </c>
      <c r="F3028" s="205">
        <v>41596.702777777777</v>
      </c>
      <c r="G3028" s="30" t="str">
        <f t="shared" ref="G3028:G3091" si="50">IF(F3028-E3028&lt;=3,"Süresinde Tamamlandı",3-(F3028-E3028))</f>
        <v>Süresinde Tamamlandı</v>
      </c>
    </row>
    <row r="3029" spans="1:7" ht="15" x14ac:dyDescent="0.2">
      <c r="A3029" s="87">
        <v>3026</v>
      </c>
      <c r="B3029" s="165" t="s">
        <v>11</v>
      </c>
      <c r="C3029" s="192" t="s">
        <v>1248</v>
      </c>
      <c r="D3029" s="192" t="s">
        <v>7365</v>
      </c>
      <c r="E3029" s="205">
        <v>41596.702777777777</v>
      </c>
      <c r="F3029" s="205">
        <v>41596.702777777777</v>
      </c>
      <c r="G3029" s="30" t="str">
        <f t="shared" si="50"/>
        <v>Süresinde Tamamlandı</v>
      </c>
    </row>
    <row r="3030" spans="1:7" ht="15" x14ac:dyDescent="0.2">
      <c r="A3030" s="87">
        <v>3027</v>
      </c>
      <c r="B3030" s="165" t="s">
        <v>11</v>
      </c>
      <c r="C3030" s="192" t="s">
        <v>7366</v>
      </c>
      <c r="D3030" s="192" t="s">
        <v>7367</v>
      </c>
      <c r="E3030" s="205">
        <v>41586.601388888885</v>
      </c>
      <c r="F3030" s="205">
        <v>41586.601388888885</v>
      </c>
      <c r="G3030" s="30" t="str">
        <f t="shared" si="50"/>
        <v>Süresinde Tamamlandı</v>
      </c>
    </row>
    <row r="3031" spans="1:7" ht="15" x14ac:dyDescent="0.2">
      <c r="A3031" s="87">
        <v>3028</v>
      </c>
      <c r="B3031" s="165" t="s">
        <v>11</v>
      </c>
      <c r="C3031" s="192" t="s">
        <v>7368</v>
      </c>
      <c r="D3031" s="192" t="s">
        <v>7369</v>
      </c>
      <c r="E3031" s="205">
        <v>41596.606249999997</v>
      </c>
      <c r="F3031" s="205">
        <v>41596.606249999997</v>
      </c>
      <c r="G3031" s="30" t="str">
        <f t="shared" si="50"/>
        <v>Süresinde Tamamlandı</v>
      </c>
    </row>
    <row r="3032" spans="1:7" ht="15" x14ac:dyDescent="0.2">
      <c r="A3032" s="87">
        <v>3029</v>
      </c>
      <c r="B3032" s="165" t="s">
        <v>11</v>
      </c>
      <c r="C3032" s="192" t="s">
        <v>7370</v>
      </c>
      <c r="D3032" s="192" t="s">
        <v>7371</v>
      </c>
      <c r="E3032" s="205">
        <v>41598.59375</v>
      </c>
      <c r="F3032" s="205">
        <v>41598.59375</v>
      </c>
      <c r="G3032" s="30" t="str">
        <f t="shared" si="50"/>
        <v>Süresinde Tamamlandı</v>
      </c>
    </row>
    <row r="3033" spans="1:7" ht="15" x14ac:dyDescent="0.2">
      <c r="A3033" s="87">
        <v>3030</v>
      </c>
      <c r="B3033" s="165" t="s">
        <v>11</v>
      </c>
      <c r="C3033" s="192" t="s">
        <v>7363</v>
      </c>
      <c r="D3033" s="192" t="s">
        <v>7372</v>
      </c>
      <c r="E3033" s="205">
        <v>41584.67083333333</v>
      </c>
      <c r="F3033" s="205">
        <v>41584.67083333333</v>
      </c>
      <c r="G3033" s="30" t="str">
        <f t="shared" si="50"/>
        <v>Süresinde Tamamlandı</v>
      </c>
    </row>
    <row r="3034" spans="1:7" ht="15" x14ac:dyDescent="0.2">
      <c r="A3034" s="87">
        <v>3031</v>
      </c>
      <c r="B3034" s="165" t="s">
        <v>11</v>
      </c>
      <c r="C3034" s="192" t="s">
        <v>7373</v>
      </c>
      <c r="D3034" s="192" t="s">
        <v>7374</v>
      </c>
      <c r="E3034" s="205">
        <v>41596.373611111107</v>
      </c>
      <c r="F3034" s="205">
        <v>41596.606249999997</v>
      </c>
      <c r="G3034" s="30" t="str">
        <f t="shared" si="50"/>
        <v>Süresinde Tamamlandı</v>
      </c>
    </row>
    <row r="3035" spans="1:7" ht="15" x14ac:dyDescent="0.2">
      <c r="A3035" s="87">
        <v>3032</v>
      </c>
      <c r="B3035" s="165" t="s">
        <v>11</v>
      </c>
      <c r="C3035" s="192" t="s">
        <v>2773</v>
      </c>
      <c r="D3035" s="192" t="s">
        <v>7375</v>
      </c>
      <c r="E3035" s="205">
        <v>41596.373611111107</v>
      </c>
      <c r="F3035" s="205">
        <v>41596.606249999997</v>
      </c>
      <c r="G3035" s="30" t="str">
        <f t="shared" si="50"/>
        <v>Süresinde Tamamlandı</v>
      </c>
    </row>
    <row r="3036" spans="1:7" ht="15" x14ac:dyDescent="0.2">
      <c r="A3036" s="87">
        <v>3033</v>
      </c>
      <c r="B3036" s="165" t="s">
        <v>11</v>
      </c>
      <c r="C3036" s="192" t="s">
        <v>1222</v>
      </c>
      <c r="D3036" s="192" t="s">
        <v>1223</v>
      </c>
      <c r="E3036" s="205">
        <v>41596.373611111107</v>
      </c>
      <c r="F3036" s="205">
        <v>41596.606249999997</v>
      </c>
      <c r="G3036" s="30" t="str">
        <f t="shared" si="50"/>
        <v>Süresinde Tamamlandı</v>
      </c>
    </row>
    <row r="3037" spans="1:7" ht="15" x14ac:dyDescent="0.2">
      <c r="A3037" s="87">
        <v>3034</v>
      </c>
      <c r="B3037" s="165" t="s">
        <v>11</v>
      </c>
      <c r="C3037" s="192" t="s">
        <v>7376</v>
      </c>
      <c r="D3037" s="192" t="s">
        <v>7377</v>
      </c>
      <c r="E3037" s="205">
        <v>41596.373611111107</v>
      </c>
      <c r="F3037" s="205">
        <v>41596.606249999997</v>
      </c>
      <c r="G3037" s="30" t="str">
        <f t="shared" si="50"/>
        <v>Süresinde Tamamlandı</v>
      </c>
    </row>
    <row r="3038" spans="1:7" ht="15" x14ac:dyDescent="0.2">
      <c r="A3038" s="87">
        <v>3035</v>
      </c>
      <c r="B3038" s="165" t="s">
        <v>11</v>
      </c>
      <c r="C3038" s="192" t="s">
        <v>7378</v>
      </c>
      <c r="D3038" s="192" t="s">
        <v>7379</v>
      </c>
      <c r="E3038" s="205">
        <v>41596.373611111107</v>
      </c>
      <c r="F3038" s="205">
        <v>41596.606249999997</v>
      </c>
      <c r="G3038" s="30" t="str">
        <f t="shared" si="50"/>
        <v>Süresinde Tamamlandı</v>
      </c>
    </row>
    <row r="3039" spans="1:7" ht="15" x14ac:dyDescent="0.2">
      <c r="A3039" s="87">
        <v>3036</v>
      </c>
      <c r="B3039" s="165" t="s">
        <v>11</v>
      </c>
      <c r="C3039" s="192" t="s">
        <v>7380</v>
      </c>
      <c r="D3039" s="192" t="s">
        <v>7381</v>
      </c>
      <c r="E3039" s="205">
        <v>41596.373611111107</v>
      </c>
      <c r="F3039" s="205">
        <v>41596.606249999997</v>
      </c>
      <c r="G3039" s="30" t="str">
        <f t="shared" si="50"/>
        <v>Süresinde Tamamlandı</v>
      </c>
    </row>
    <row r="3040" spans="1:7" ht="15" x14ac:dyDescent="0.2">
      <c r="A3040" s="87">
        <v>3037</v>
      </c>
      <c r="B3040" s="165" t="s">
        <v>11</v>
      </c>
      <c r="C3040" s="192" t="s">
        <v>7382</v>
      </c>
      <c r="D3040" s="192" t="s">
        <v>7383</v>
      </c>
      <c r="E3040" s="205">
        <v>41596.373611111107</v>
      </c>
      <c r="F3040" s="205">
        <v>41596.606249999997</v>
      </c>
      <c r="G3040" s="30" t="str">
        <f t="shared" si="50"/>
        <v>Süresinde Tamamlandı</v>
      </c>
    </row>
    <row r="3041" spans="1:7" ht="15" x14ac:dyDescent="0.2">
      <c r="A3041" s="87">
        <v>3038</v>
      </c>
      <c r="B3041" s="165" t="s">
        <v>11</v>
      </c>
      <c r="C3041" s="192" t="s">
        <v>1224</v>
      </c>
      <c r="D3041" s="192" t="s">
        <v>1225</v>
      </c>
      <c r="E3041" s="205">
        <v>41596.373611111107</v>
      </c>
      <c r="F3041" s="205">
        <v>41596.702777777777</v>
      </c>
      <c r="G3041" s="30" t="str">
        <f t="shared" si="50"/>
        <v>Süresinde Tamamlandı</v>
      </c>
    </row>
    <row r="3042" spans="1:7" ht="15" x14ac:dyDescent="0.2">
      <c r="A3042" s="87">
        <v>3039</v>
      </c>
      <c r="B3042" s="165" t="s">
        <v>11</v>
      </c>
      <c r="C3042" s="192" t="s">
        <v>7384</v>
      </c>
      <c r="D3042" s="192" t="s">
        <v>7385</v>
      </c>
      <c r="E3042" s="205">
        <v>41584.604166666664</v>
      </c>
      <c r="F3042" s="205">
        <v>41584.604166666664</v>
      </c>
      <c r="G3042" s="30" t="str">
        <f t="shared" si="50"/>
        <v>Süresinde Tamamlandı</v>
      </c>
    </row>
    <row r="3043" spans="1:7" ht="15" x14ac:dyDescent="0.2">
      <c r="A3043" s="87">
        <v>3040</v>
      </c>
      <c r="B3043" s="165" t="s">
        <v>11</v>
      </c>
      <c r="C3043" s="192" t="s">
        <v>7386</v>
      </c>
      <c r="D3043" s="192" t="s">
        <v>7387</v>
      </c>
      <c r="E3043" s="205">
        <v>41596.702777777777</v>
      </c>
      <c r="F3043" s="205">
        <v>41596.702777777777</v>
      </c>
      <c r="G3043" s="30" t="str">
        <f t="shared" si="50"/>
        <v>Süresinde Tamamlandı</v>
      </c>
    </row>
    <row r="3044" spans="1:7" ht="15" x14ac:dyDescent="0.2">
      <c r="A3044" s="87">
        <v>3041</v>
      </c>
      <c r="B3044" s="165" t="s">
        <v>11</v>
      </c>
      <c r="C3044" s="192" t="s">
        <v>7388</v>
      </c>
      <c r="D3044" s="192" t="s">
        <v>7389</v>
      </c>
      <c r="E3044" s="205">
        <v>41584.725694444445</v>
      </c>
      <c r="F3044" s="205">
        <v>41584.725694444445</v>
      </c>
      <c r="G3044" s="30" t="str">
        <f t="shared" si="50"/>
        <v>Süresinde Tamamlandı</v>
      </c>
    </row>
    <row r="3045" spans="1:7" ht="15" x14ac:dyDescent="0.2">
      <c r="A3045" s="87">
        <v>3042</v>
      </c>
      <c r="B3045" s="165" t="s">
        <v>11</v>
      </c>
      <c r="C3045" s="192" t="s">
        <v>1226</v>
      </c>
      <c r="D3045" s="192" t="s">
        <v>1227</v>
      </c>
      <c r="E3045" s="205">
        <v>41596.373611111107</v>
      </c>
      <c r="F3045" s="205">
        <v>41596.606249999997</v>
      </c>
      <c r="G3045" s="30" t="str">
        <f t="shared" si="50"/>
        <v>Süresinde Tamamlandı</v>
      </c>
    </row>
    <row r="3046" spans="1:7" ht="15" x14ac:dyDescent="0.2">
      <c r="A3046" s="87">
        <v>3043</v>
      </c>
      <c r="B3046" s="165" t="s">
        <v>11</v>
      </c>
      <c r="C3046" s="192" t="s">
        <v>7390</v>
      </c>
      <c r="D3046" s="192" t="s">
        <v>7391</v>
      </c>
      <c r="E3046" s="205">
        <v>41596.373611111107</v>
      </c>
      <c r="F3046" s="205">
        <v>41598.673611111109</v>
      </c>
      <c r="G3046" s="30" t="str">
        <f t="shared" si="50"/>
        <v>Süresinde Tamamlandı</v>
      </c>
    </row>
    <row r="3047" spans="1:7" ht="15" x14ac:dyDescent="0.2">
      <c r="A3047" s="87">
        <v>3044</v>
      </c>
      <c r="B3047" s="165" t="s">
        <v>11</v>
      </c>
      <c r="C3047" s="192" t="s">
        <v>7392</v>
      </c>
      <c r="D3047" s="192" t="s">
        <v>7393</v>
      </c>
      <c r="E3047" s="205">
        <v>41596.373611111107</v>
      </c>
      <c r="F3047" s="205">
        <v>41596.606249999997</v>
      </c>
      <c r="G3047" s="30" t="str">
        <f t="shared" si="50"/>
        <v>Süresinde Tamamlandı</v>
      </c>
    </row>
    <row r="3048" spans="1:7" ht="15" x14ac:dyDescent="0.2">
      <c r="A3048" s="87">
        <v>3045</v>
      </c>
      <c r="B3048" s="165" t="s">
        <v>11</v>
      </c>
      <c r="C3048" s="192" t="s">
        <v>7394</v>
      </c>
      <c r="D3048" s="192" t="s">
        <v>7395</v>
      </c>
      <c r="E3048" s="205">
        <v>41596.373611111107</v>
      </c>
      <c r="F3048" s="205">
        <v>41598.59375</v>
      </c>
      <c r="G3048" s="30" t="str">
        <f t="shared" si="50"/>
        <v>Süresinde Tamamlandı</v>
      </c>
    </row>
    <row r="3049" spans="1:7" ht="15" x14ac:dyDescent="0.2">
      <c r="A3049" s="87">
        <v>3046</v>
      </c>
      <c r="B3049" s="165" t="s">
        <v>11</v>
      </c>
      <c r="C3049" s="192" t="s">
        <v>1228</v>
      </c>
      <c r="D3049" s="192" t="s">
        <v>1229</v>
      </c>
      <c r="E3049" s="205">
        <v>41596.373611111107</v>
      </c>
      <c r="F3049" s="205">
        <v>41596.606249999997</v>
      </c>
      <c r="G3049" s="30" t="str">
        <f t="shared" si="50"/>
        <v>Süresinde Tamamlandı</v>
      </c>
    </row>
    <row r="3050" spans="1:7" ht="15" x14ac:dyDescent="0.2">
      <c r="A3050" s="87">
        <v>3047</v>
      </c>
      <c r="B3050" s="165" t="s">
        <v>11</v>
      </c>
      <c r="C3050" s="192" t="s">
        <v>7396</v>
      </c>
      <c r="D3050" s="192" t="s">
        <v>7397</v>
      </c>
      <c r="E3050" s="205">
        <v>41596.373611111107</v>
      </c>
      <c r="F3050" s="205">
        <v>41596.606249999997</v>
      </c>
      <c r="G3050" s="30" t="str">
        <f t="shared" si="50"/>
        <v>Süresinde Tamamlandı</v>
      </c>
    </row>
    <row r="3051" spans="1:7" ht="15" x14ac:dyDescent="0.2">
      <c r="A3051" s="87">
        <v>3048</v>
      </c>
      <c r="B3051" s="165" t="s">
        <v>11</v>
      </c>
      <c r="C3051" s="192" t="s">
        <v>7398</v>
      </c>
      <c r="D3051" s="192" t="s">
        <v>7399</v>
      </c>
      <c r="E3051" s="205">
        <v>41596.373611111107</v>
      </c>
      <c r="F3051" s="205">
        <v>41596.606249999997</v>
      </c>
      <c r="G3051" s="30" t="str">
        <f t="shared" si="50"/>
        <v>Süresinde Tamamlandı</v>
      </c>
    </row>
    <row r="3052" spans="1:7" ht="15" x14ac:dyDescent="0.2">
      <c r="A3052" s="87">
        <v>3049</v>
      </c>
      <c r="B3052" s="165" t="s">
        <v>11</v>
      </c>
      <c r="C3052" s="192" t="s">
        <v>7400</v>
      </c>
      <c r="D3052" s="192" t="s">
        <v>7401</v>
      </c>
      <c r="E3052" s="205">
        <v>41596.373611111107</v>
      </c>
      <c r="F3052" s="205">
        <v>41596.606249999997</v>
      </c>
      <c r="G3052" s="30" t="str">
        <f t="shared" si="50"/>
        <v>Süresinde Tamamlandı</v>
      </c>
    </row>
    <row r="3053" spans="1:7" ht="15" x14ac:dyDescent="0.2">
      <c r="A3053" s="87">
        <v>3050</v>
      </c>
      <c r="B3053" s="165" t="s">
        <v>11</v>
      </c>
      <c r="C3053" s="192" t="s">
        <v>7402</v>
      </c>
      <c r="D3053" s="192" t="s">
        <v>7403</v>
      </c>
      <c r="E3053" s="205">
        <v>41596.373611111107</v>
      </c>
      <c r="F3053" s="205">
        <v>41596.606249999997</v>
      </c>
      <c r="G3053" s="30" t="str">
        <f t="shared" si="50"/>
        <v>Süresinde Tamamlandı</v>
      </c>
    </row>
    <row r="3054" spans="1:7" ht="15" x14ac:dyDescent="0.2">
      <c r="A3054" s="87">
        <v>3051</v>
      </c>
      <c r="B3054" s="165" t="s">
        <v>11</v>
      </c>
      <c r="C3054" s="192" t="s">
        <v>1258</v>
      </c>
      <c r="D3054" s="192" t="s">
        <v>7404</v>
      </c>
      <c r="E3054" s="205">
        <v>41596.373611111107</v>
      </c>
      <c r="F3054" s="205">
        <v>41596.702777777777</v>
      </c>
      <c r="G3054" s="30" t="str">
        <f t="shared" si="50"/>
        <v>Süresinde Tamamlandı</v>
      </c>
    </row>
    <row r="3055" spans="1:7" ht="15" x14ac:dyDescent="0.2">
      <c r="A3055" s="87">
        <v>3052</v>
      </c>
      <c r="B3055" s="165" t="s">
        <v>11</v>
      </c>
      <c r="C3055" s="192" t="s">
        <v>1230</v>
      </c>
      <c r="D3055" s="192" t="s">
        <v>1231</v>
      </c>
      <c r="E3055" s="205">
        <v>41596.373611111107</v>
      </c>
      <c r="F3055" s="205">
        <v>41596.606249999997</v>
      </c>
      <c r="G3055" s="30" t="str">
        <f t="shared" si="50"/>
        <v>Süresinde Tamamlandı</v>
      </c>
    </row>
    <row r="3056" spans="1:7" ht="15" x14ac:dyDescent="0.2">
      <c r="A3056" s="87">
        <v>3053</v>
      </c>
      <c r="B3056" s="165" t="s">
        <v>11</v>
      </c>
      <c r="C3056" s="192" t="s">
        <v>7405</v>
      </c>
      <c r="D3056" s="192" t="s">
        <v>7406</v>
      </c>
      <c r="E3056" s="205">
        <v>41596.373611111107</v>
      </c>
      <c r="F3056" s="205">
        <v>41596.606249999997</v>
      </c>
      <c r="G3056" s="30" t="str">
        <f t="shared" si="50"/>
        <v>Süresinde Tamamlandı</v>
      </c>
    </row>
    <row r="3057" spans="1:7" ht="15" x14ac:dyDescent="0.2">
      <c r="A3057" s="87">
        <v>3054</v>
      </c>
      <c r="B3057" s="165" t="s">
        <v>11</v>
      </c>
      <c r="C3057" s="192" t="s">
        <v>1232</v>
      </c>
      <c r="D3057" s="192" t="s">
        <v>1233</v>
      </c>
      <c r="E3057" s="205">
        <v>41596.373611111107</v>
      </c>
      <c r="F3057" s="205">
        <v>41598.59375</v>
      </c>
      <c r="G3057" s="30" t="str">
        <f t="shared" si="50"/>
        <v>Süresinde Tamamlandı</v>
      </c>
    </row>
    <row r="3058" spans="1:7" ht="15" x14ac:dyDescent="0.2">
      <c r="A3058" s="87">
        <v>3055</v>
      </c>
      <c r="B3058" s="165" t="s">
        <v>11</v>
      </c>
      <c r="C3058" s="192" t="s">
        <v>7407</v>
      </c>
      <c r="D3058" s="192" t="s">
        <v>7408</v>
      </c>
      <c r="E3058" s="205">
        <v>41596.373611111107</v>
      </c>
      <c r="F3058" s="205">
        <v>41596.606249999997</v>
      </c>
      <c r="G3058" s="30" t="str">
        <f t="shared" si="50"/>
        <v>Süresinde Tamamlandı</v>
      </c>
    </row>
    <row r="3059" spans="1:7" ht="15" x14ac:dyDescent="0.2">
      <c r="A3059" s="87">
        <v>3056</v>
      </c>
      <c r="B3059" s="165" t="s">
        <v>11</v>
      </c>
      <c r="C3059" s="192" t="s">
        <v>7409</v>
      </c>
      <c r="D3059" s="192" t="s">
        <v>7410</v>
      </c>
      <c r="E3059" s="205">
        <v>41596.373611111107</v>
      </c>
      <c r="F3059" s="205">
        <v>41596.606249999997</v>
      </c>
      <c r="G3059" s="30" t="str">
        <f t="shared" si="50"/>
        <v>Süresinde Tamamlandı</v>
      </c>
    </row>
    <row r="3060" spans="1:7" ht="15" x14ac:dyDescent="0.2">
      <c r="A3060" s="87">
        <v>3057</v>
      </c>
      <c r="B3060" s="165" t="s">
        <v>11</v>
      </c>
      <c r="C3060" s="192" t="s">
        <v>7411</v>
      </c>
      <c r="D3060" s="192" t="s">
        <v>7412</v>
      </c>
      <c r="E3060" s="205">
        <v>41596.373611111107</v>
      </c>
      <c r="F3060" s="205">
        <v>41596.606249999997</v>
      </c>
      <c r="G3060" s="30" t="str">
        <f t="shared" si="50"/>
        <v>Süresinde Tamamlandı</v>
      </c>
    </row>
    <row r="3061" spans="1:7" ht="15" x14ac:dyDescent="0.2">
      <c r="A3061" s="87">
        <v>3058</v>
      </c>
      <c r="B3061" s="165" t="s">
        <v>11</v>
      </c>
      <c r="C3061" s="192" t="s">
        <v>3024</v>
      </c>
      <c r="D3061" s="192" t="s">
        <v>7413</v>
      </c>
      <c r="E3061" s="205">
        <v>41596.373611111107</v>
      </c>
      <c r="F3061" s="205">
        <v>41596.702777777777</v>
      </c>
      <c r="G3061" s="30" t="str">
        <f t="shared" si="50"/>
        <v>Süresinde Tamamlandı</v>
      </c>
    </row>
    <row r="3062" spans="1:7" ht="15" x14ac:dyDescent="0.2">
      <c r="A3062" s="87">
        <v>3059</v>
      </c>
      <c r="B3062" s="165" t="s">
        <v>11</v>
      </c>
      <c r="C3062" s="192" t="s">
        <v>1796</v>
      </c>
      <c r="D3062" s="192" t="s">
        <v>7414</v>
      </c>
      <c r="E3062" s="205">
        <v>41596.373611111107</v>
      </c>
      <c r="F3062" s="205">
        <v>41596.606249999997</v>
      </c>
      <c r="G3062" s="30" t="str">
        <f t="shared" si="50"/>
        <v>Süresinde Tamamlandı</v>
      </c>
    </row>
    <row r="3063" spans="1:7" ht="15" x14ac:dyDescent="0.2">
      <c r="A3063" s="87">
        <v>3060</v>
      </c>
      <c r="B3063" s="165" t="s">
        <v>11</v>
      </c>
      <c r="C3063" s="192" t="s">
        <v>1234</v>
      </c>
      <c r="D3063" s="192" t="s">
        <v>1235</v>
      </c>
      <c r="E3063" s="205">
        <v>41596.373611111107</v>
      </c>
      <c r="F3063" s="205">
        <v>41596.702777777777</v>
      </c>
      <c r="G3063" s="30" t="str">
        <f t="shared" si="50"/>
        <v>Süresinde Tamamlandı</v>
      </c>
    </row>
    <row r="3064" spans="1:7" ht="15" x14ac:dyDescent="0.2">
      <c r="A3064" s="87">
        <v>3061</v>
      </c>
      <c r="B3064" s="165" t="s">
        <v>11</v>
      </c>
      <c r="C3064" s="192" t="s">
        <v>7415</v>
      </c>
      <c r="D3064" s="192" t="s">
        <v>7416</v>
      </c>
      <c r="E3064" s="205">
        <v>41596.373611111107</v>
      </c>
      <c r="F3064" s="205">
        <v>41596.702777777777</v>
      </c>
      <c r="G3064" s="30" t="str">
        <f t="shared" si="50"/>
        <v>Süresinde Tamamlandı</v>
      </c>
    </row>
    <row r="3065" spans="1:7" ht="15" x14ac:dyDescent="0.2">
      <c r="A3065" s="87">
        <v>3062</v>
      </c>
      <c r="B3065" s="165" t="s">
        <v>11</v>
      </c>
      <c r="C3065" s="192" t="s">
        <v>1236</v>
      </c>
      <c r="D3065" s="192" t="s">
        <v>1237</v>
      </c>
      <c r="E3065" s="205">
        <v>41596.606249999997</v>
      </c>
      <c r="F3065" s="205">
        <v>41596.606249999997</v>
      </c>
      <c r="G3065" s="30" t="str">
        <f t="shared" si="50"/>
        <v>Süresinde Tamamlandı</v>
      </c>
    </row>
    <row r="3066" spans="1:7" ht="15" x14ac:dyDescent="0.2">
      <c r="A3066" s="87">
        <v>3063</v>
      </c>
      <c r="B3066" s="165" t="s">
        <v>11</v>
      </c>
      <c r="C3066" s="192" t="s">
        <v>7417</v>
      </c>
      <c r="D3066" s="192" t="s">
        <v>7418</v>
      </c>
      <c r="E3066" s="205">
        <v>41583.579861111109</v>
      </c>
      <c r="F3066" s="205">
        <v>41583.579861111109</v>
      </c>
      <c r="G3066" s="30" t="str">
        <f t="shared" si="50"/>
        <v>Süresinde Tamamlandı</v>
      </c>
    </row>
    <row r="3067" spans="1:7" ht="15" x14ac:dyDescent="0.2">
      <c r="A3067" s="87">
        <v>3064</v>
      </c>
      <c r="B3067" s="165" t="s">
        <v>11</v>
      </c>
      <c r="C3067" s="192" t="s">
        <v>7419</v>
      </c>
      <c r="D3067" s="192" t="s">
        <v>7420</v>
      </c>
      <c r="E3067" s="205">
        <v>41596.373611111107</v>
      </c>
      <c r="F3067" s="205">
        <v>41596.606249999997</v>
      </c>
      <c r="G3067" s="30" t="str">
        <f t="shared" si="50"/>
        <v>Süresinde Tamamlandı</v>
      </c>
    </row>
    <row r="3068" spans="1:7" ht="15" x14ac:dyDescent="0.2">
      <c r="A3068" s="87">
        <v>3065</v>
      </c>
      <c r="B3068" s="165" t="s">
        <v>11</v>
      </c>
      <c r="C3068" s="192" t="s">
        <v>1238</v>
      </c>
      <c r="D3068" s="192" t="s">
        <v>1239</v>
      </c>
      <c r="E3068" s="205">
        <v>41596.373611111107</v>
      </c>
      <c r="F3068" s="205">
        <v>41596.606249999997</v>
      </c>
      <c r="G3068" s="30" t="str">
        <f t="shared" si="50"/>
        <v>Süresinde Tamamlandı</v>
      </c>
    </row>
    <row r="3069" spans="1:7" ht="15" x14ac:dyDescent="0.2">
      <c r="A3069" s="87">
        <v>3066</v>
      </c>
      <c r="B3069" s="165" t="s">
        <v>11</v>
      </c>
      <c r="C3069" s="192" t="s">
        <v>1240</v>
      </c>
      <c r="D3069" s="192" t="s">
        <v>1241</v>
      </c>
      <c r="E3069" s="205">
        <v>41596.373611111107</v>
      </c>
      <c r="F3069" s="205">
        <v>41596.702777777777</v>
      </c>
      <c r="G3069" s="30" t="str">
        <f t="shared" si="50"/>
        <v>Süresinde Tamamlandı</v>
      </c>
    </row>
    <row r="3070" spans="1:7" ht="15" x14ac:dyDescent="0.2">
      <c r="A3070" s="87">
        <v>3067</v>
      </c>
      <c r="B3070" s="165" t="s">
        <v>11</v>
      </c>
      <c r="C3070" s="192" t="s">
        <v>1242</v>
      </c>
      <c r="D3070" s="192" t="s">
        <v>1243</v>
      </c>
      <c r="E3070" s="205">
        <v>41596.373611111107</v>
      </c>
      <c r="F3070" s="205">
        <v>41596.606249999997</v>
      </c>
      <c r="G3070" s="30" t="str">
        <f t="shared" si="50"/>
        <v>Süresinde Tamamlandı</v>
      </c>
    </row>
    <row r="3071" spans="1:7" ht="15" x14ac:dyDescent="0.2">
      <c r="A3071" s="87">
        <v>3068</v>
      </c>
      <c r="B3071" s="165" t="s">
        <v>11</v>
      </c>
      <c r="C3071" s="192" t="s">
        <v>1244</v>
      </c>
      <c r="D3071" s="192" t="s">
        <v>1245</v>
      </c>
      <c r="E3071" s="205">
        <v>41596.373611111107</v>
      </c>
      <c r="F3071" s="205">
        <v>41596.702777777777</v>
      </c>
      <c r="G3071" s="30" t="str">
        <f t="shared" si="50"/>
        <v>Süresinde Tamamlandı</v>
      </c>
    </row>
    <row r="3072" spans="1:7" ht="15" x14ac:dyDescent="0.2">
      <c r="A3072" s="87">
        <v>3069</v>
      </c>
      <c r="B3072" s="165" t="s">
        <v>11</v>
      </c>
      <c r="C3072" s="192" t="s">
        <v>1244</v>
      </c>
      <c r="D3072" s="192" t="s">
        <v>1245</v>
      </c>
      <c r="E3072" s="205">
        <v>41596.373611111107</v>
      </c>
      <c r="F3072" s="205">
        <v>41598.59375</v>
      </c>
      <c r="G3072" s="30" t="str">
        <f t="shared" si="50"/>
        <v>Süresinde Tamamlandı</v>
      </c>
    </row>
    <row r="3073" spans="1:7" ht="15" x14ac:dyDescent="0.2">
      <c r="A3073" s="87">
        <v>3070</v>
      </c>
      <c r="B3073" s="165" t="s">
        <v>11</v>
      </c>
      <c r="C3073" s="192" t="s">
        <v>7421</v>
      </c>
      <c r="D3073" s="192" t="s">
        <v>7422</v>
      </c>
      <c r="E3073" s="205">
        <v>41585.615277777775</v>
      </c>
      <c r="F3073" s="205">
        <v>41585.615277777775</v>
      </c>
      <c r="G3073" s="30" t="str">
        <f t="shared" si="50"/>
        <v>Süresinde Tamamlandı</v>
      </c>
    </row>
    <row r="3074" spans="1:7" ht="15" x14ac:dyDescent="0.2">
      <c r="A3074" s="87">
        <v>3071</v>
      </c>
      <c r="B3074" s="165" t="s">
        <v>11</v>
      </c>
      <c r="C3074" s="192" t="s">
        <v>7423</v>
      </c>
      <c r="D3074" s="192" t="s">
        <v>7424</v>
      </c>
      <c r="E3074" s="205">
        <v>41579.563888888886</v>
      </c>
      <c r="F3074" s="205">
        <v>41579.563888888886</v>
      </c>
      <c r="G3074" s="30" t="str">
        <f t="shared" si="50"/>
        <v>Süresinde Tamamlandı</v>
      </c>
    </row>
    <row r="3075" spans="1:7" ht="15" x14ac:dyDescent="0.2">
      <c r="A3075" s="87">
        <v>3072</v>
      </c>
      <c r="B3075" s="165" t="s">
        <v>11</v>
      </c>
      <c r="C3075" s="192" t="s">
        <v>1246</v>
      </c>
      <c r="D3075" s="192" t="s">
        <v>1247</v>
      </c>
      <c r="E3075" s="205">
        <v>41596.373611111107</v>
      </c>
      <c r="F3075" s="205">
        <v>41596.606249999997</v>
      </c>
      <c r="G3075" s="30" t="str">
        <f t="shared" si="50"/>
        <v>Süresinde Tamamlandı</v>
      </c>
    </row>
    <row r="3076" spans="1:7" ht="15" x14ac:dyDescent="0.2">
      <c r="A3076" s="87">
        <v>3073</v>
      </c>
      <c r="B3076" s="165" t="s">
        <v>11</v>
      </c>
      <c r="C3076" s="192" t="s">
        <v>1248</v>
      </c>
      <c r="D3076" s="192" t="s">
        <v>1249</v>
      </c>
      <c r="E3076" s="205">
        <v>41596.373611111107</v>
      </c>
      <c r="F3076" s="205">
        <v>41596.702777777777</v>
      </c>
      <c r="G3076" s="30" t="str">
        <f t="shared" si="50"/>
        <v>Süresinde Tamamlandı</v>
      </c>
    </row>
    <row r="3077" spans="1:7" ht="15" x14ac:dyDescent="0.2">
      <c r="A3077" s="87">
        <v>3074</v>
      </c>
      <c r="B3077" s="165" t="s">
        <v>11</v>
      </c>
      <c r="C3077" s="192" t="s">
        <v>1250</v>
      </c>
      <c r="D3077" s="192" t="s">
        <v>1251</v>
      </c>
      <c r="E3077" s="205">
        <v>41596.373611111107</v>
      </c>
      <c r="F3077" s="205">
        <v>41598.59375</v>
      </c>
      <c r="G3077" s="30" t="str">
        <f t="shared" si="50"/>
        <v>Süresinde Tamamlandı</v>
      </c>
    </row>
    <row r="3078" spans="1:7" ht="15" x14ac:dyDescent="0.2">
      <c r="A3078" s="87">
        <v>3075</v>
      </c>
      <c r="B3078" s="165" t="s">
        <v>11</v>
      </c>
      <c r="C3078" s="192" t="s">
        <v>7425</v>
      </c>
      <c r="D3078" s="192" t="s">
        <v>7426</v>
      </c>
      <c r="E3078" s="205">
        <v>41596.373611111107</v>
      </c>
      <c r="F3078" s="205">
        <v>41596.606249999997</v>
      </c>
      <c r="G3078" s="30" t="str">
        <f t="shared" si="50"/>
        <v>Süresinde Tamamlandı</v>
      </c>
    </row>
    <row r="3079" spans="1:7" ht="15" x14ac:dyDescent="0.2">
      <c r="A3079" s="87">
        <v>3076</v>
      </c>
      <c r="B3079" s="165" t="s">
        <v>11</v>
      </c>
      <c r="C3079" s="192" t="s">
        <v>119</v>
      </c>
      <c r="D3079" s="192" t="s">
        <v>7427</v>
      </c>
      <c r="E3079" s="205">
        <v>41582.601388888885</v>
      </c>
      <c r="F3079" s="205">
        <v>41582.601388888885</v>
      </c>
      <c r="G3079" s="30" t="str">
        <f t="shared" si="50"/>
        <v>Süresinde Tamamlandı</v>
      </c>
    </row>
    <row r="3080" spans="1:7" ht="15" x14ac:dyDescent="0.2">
      <c r="A3080" s="87">
        <v>3077</v>
      </c>
      <c r="B3080" s="165" t="s">
        <v>11</v>
      </c>
      <c r="C3080" s="192" t="s">
        <v>7428</v>
      </c>
      <c r="D3080" s="192" t="s">
        <v>7429</v>
      </c>
      <c r="E3080" s="205">
        <v>41600.603472222218</v>
      </c>
      <c r="F3080" s="205">
        <v>41600.603472222218</v>
      </c>
      <c r="G3080" s="30" t="str">
        <f t="shared" si="50"/>
        <v>Süresinde Tamamlandı</v>
      </c>
    </row>
    <row r="3081" spans="1:7" ht="15" x14ac:dyDescent="0.2">
      <c r="A3081" s="87">
        <v>3078</v>
      </c>
      <c r="B3081" s="165" t="s">
        <v>11</v>
      </c>
      <c r="C3081" s="192" t="s">
        <v>7430</v>
      </c>
      <c r="D3081" s="192" t="s">
        <v>7431</v>
      </c>
      <c r="E3081" s="205">
        <v>41603.610416666663</v>
      </c>
      <c r="F3081" s="205">
        <v>41603.610416666663</v>
      </c>
      <c r="G3081" s="30" t="str">
        <f t="shared" si="50"/>
        <v>Süresinde Tamamlandı</v>
      </c>
    </row>
    <row r="3082" spans="1:7" ht="15" x14ac:dyDescent="0.2">
      <c r="A3082" s="87">
        <v>3079</v>
      </c>
      <c r="B3082" s="165" t="s">
        <v>11</v>
      </c>
      <c r="C3082" s="192" t="s">
        <v>7432</v>
      </c>
      <c r="D3082" s="192" t="s">
        <v>7433</v>
      </c>
      <c r="E3082" s="205">
        <v>41596.606249999997</v>
      </c>
      <c r="F3082" s="205">
        <v>41596.606249999997</v>
      </c>
      <c r="G3082" s="30" t="str">
        <f t="shared" si="50"/>
        <v>Süresinde Tamamlandı</v>
      </c>
    </row>
    <row r="3083" spans="1:7" ht="15" x14ac:dyDescent="0.2">
      <c r="A3083" s="87">
        <v>3080</v>
      </c>
      <c r="B3083" s="165" t="s">
        <v>11</v>
      </c>
      <c r="C3083" s="192" t="s">
        <v>7434</v>
      </c>
      <c r="D3083" s="192" t="s">
        <v>7435</v>
      </c>
      <c r="E3083" s="205">
        <v>41596.606249999997</v>
      </c>
      <c r="F3083" s="205">
        <v>41596.606249999997</v>
      </c>
      <c r="G3083" s="30" t="str">
        <f t="shared" si="50"/>
        <v>Süresinde Tamamlandı</v>
      </c>
    </row>
    <row r="3084" spans="1:7" ht="15" x14ac:dyDescent="0.2">
      <c r="A3084" s="87">
        <v>3081</v>
      </c>
      <c r="B3084" s="165" t="s">
        <v>11</v>
      </c>
      <c r="C3084" s="192" t="s">
        <v>7436</v>
      </c>
      <c r="D3084" s="192" t="s">
        <v>7437</v>
      </c>
      <c r="E3084" s="205">
        <v>41586.601388888885</v>
      </c>
      <c r="F3084" s="205">
        <v>41586.601388888885</v>
      </c>
      <c r="G3084" s="30" t="str">
        <f t="shared" si="50"/>
        <v>Süresinde Tamamlandı</v>
      </c>
    </row>
    <row r="3085" spans="1:7" ht="15" x14ac:dyDescent="0.2">
      <c r="A3085" s="87">
        <v>3082</v>
      </c>
      <c r="B3085" s="165" t="s">
        <v>11</v>
      </c>
      <c r="C3085" s="192" t="s">
        <v>1258</v>
      </c>
      <c r="D3085" s="192" t="s">
        <v>7438</v>
      </c>
      <c r="E3085" s="205">
        <v>41596.702777777777</v>
      </c>
      <c r="F3085" s="205">
        <v>41596.702777777777</v>
      </c>
      <c r="G3085" s="30" t="str">
        <f t="shared" si="50"/>
        <v>Süresinde Tamamlandı</v>
      </c>
    </row>
    <row r="3086" spans="1:7" ht="15" x14ac:dyDescent="0.2">
      <c r="A3086" s="87">
        <v>3083</v>
      </c>
      <c r="B3086" s="165" t="s">
        <v>11</v>
      </c>
      <c r="C3086" s="192" t="s">
        <v>7439</v>
      </c>
      <c r="D3086" s="192" t="s">
        <v>7440</v>
      </c>
      <c r="E3086" s="205">
        <v>41596.606249999997</v>
      </c>
      <c r="F3086" s="205">
        <v>41596.606249999997</v>
      </c>
      <c r="G3086" s="30" t="str">
        <f t="shared" si="50"/>
        <v>Süresinde Tamamlandı</v>
      </c>
    </row>
    <row r="3087" spans="1:7" ht="15" x14ac:dyDescent="0.2">
      <c r="A3087" s="87">
        <v>3084</v>
      </c>
      <c r="B3087" s="165" t="s">
        <v>11</v>
      </c>
      <c r="C3087" s="192" t="s">
        <v>7441</v>
      </c>
      <c r="D3087" s="192" t="s">
        <v>7442</v>
      </c>
      <c r="E3087" s="205">
        <v>41597.602083333331</v>
      </c>
      <c r="F3087" s="205">
        <v>41597.602083333331</v>
      </c>
      <c r="G3087" s="30" t="str">
        <f t="shared" si="50"/>
        <v>Süresinde Tamamlandı</v>
      </c>
    </row>
    <row r="3088" spans="1:7" ht="15" x14ac:dyDescent="0.2">
      <c r="A3088" s="87">
        <v>3085</v>
      </c>
      <c r="B3088" s="165" t="s">
        <v>11</v>
      </c>
      <c r="C3088" s="192" t="s">
        <v>7443</v>
      </c>
      <c r="D3088" s="192" t="s">
        <v>7444</v>
      </c>
      <c r="E3088" s="205">
        <v>41596.606249999997</v>
      </c>
      <c r="F3088" s="205">
        <v>41596.606249999997</v>
      </c>
      <c r="G3088" s="30" t="str">
        <f t="shared" si="50"/>
        <v>Süresinde Tamamlandı</v>
      </c>
    </row>
    <row r="3089" spans="1:7" ht="15" x14ac:dyDescent="0.2">
      <c r="A3089" s="87">
        <v>3086</v>
      </c>
      <c r="B3089" s="165" t="s">
        <v>11</v>
      </c>
      <c r="C3089" s="192" t="s">
        <v>7445</v>
      </c>
      <c r="D3089" s="192" t="s">
        <v>7446</v>
      </c>
      <c r="E3089" s="205">
        <v>41596.606249999997</v>
      </c>
      <c r="F3089" s="205">
        <v>41596.606249999997</v>
      </c>
      <c r="G3089" s="30" t="str">
        <f t="shared" si="50"/>
        <v>Süresinde Tamamlandı</v>
      </c>
    </row>
    <row r="3090" spans="1:7" ht="15" x14ac:dyDescent="0.2">
      <c r="A3090" s="87">
        <v>3087</v>
      </c>
      <c r="B3090" s="165" t="s">
        <v>11</v>
      </c>
      <c r="C3090" s="192" t="s">
        <v>7447</v>
      </c>
      <c r="D3090" s="192" t="s">
        <v>7448</v>
      </c>
      <c r="E3090" s="205">
        <v>41596.606249999997</v>
      </c>
      <c r="F3090" s="205">
        <v>41596.606249999997</v>
      </c>
      <c r="G3090" s="30" t="str">
        <f t="shared" si="50"/>
        <v>Süresinde Tamamlandı</v>
      </c>
    </row>
    <row r="3091" spans="1:7" ht="15" x14ac:dyDescent="0.2">
      <c r="A3091" s="87">
        <v>3088</v>
      </c>
      <c r="B3091" s="165" t="s">
        <v>11</v>
      </c>
      <c r="C3091" s="192" t="s">
        <v>7449</v>
      </c>
      <c r="D3091" s="192" t="s">
        <v>7450</v>
      </c>
      <c r="E3091" s="205">
        <v>41603.610416666663</v>
      </c>
      <c r="F3091" s="205">
        <v>41603.610416666663</v>
      </c>
      <c r="G3091" s="30" t="str">
        <f t="shared" si="50"/>
        <v>Süresinde Tamamlandı</v>
      </c>
    </row>
    <row r="3092" spans="1:7" ht="15" x14ac:dyDescent="0.2">
      <c r="A3092" s="87">
        <v>3089</v>
      </c>
      <c r="B3092" s="165" t="s">
        <v>11</v>
      </c>
      <c r="C3092" s="192" t="s">
        <v>7451</v>
      </c>
      <c r="D3092" s="192" t="s">
        <v>7452</v>
      </c>
      <c r="E3092" s="205">
        <v>41596.702777777777</v>
      </c>
      <c r="F3092" s="205">
        <v>41596.702777777777</v>
      </c>
      <c r="G3092" s="30" t="str">
        <f t="shared" ref="G3092:G3155" si="51">IF(F3092-E3092&lt;=3,"Süresinde Tamamlandı",3-(F3092-E3092))</f>
        <v>Süresinde Tamamlandı</v>
      </c>
    </row>
    <row r="3093" spans="1:7" ht="15" x14ac:dyDescent="0.2">
      <c r="A3093" s="87">
        <v>3090</v>
      </c>
      <c r="B3093" s="165" t="s">
        <v>11</v>
      </c>
      <c r="C3093" s="192" t="s">
        <v>1252</v>
      </c>
      <c r="D3093" s="192" t="s">
        <v>1253</v>
      </c>
      <c r="E3093" s="205">
        <v>41598.59375</v>
      </c>
      <c r="F3093" s="205">
        <v>41598.59375</v>
      </c>
      <c r="G3093" s="30" t="str">
        <f t="shared" si="51"/>
        <v>Süresinde Tamamlandı</v>
      </c>
    </row>
    <row r="3094" spans="1:7" ht="15" x14ac:dyDescent="0.2">
      <c r="A3094" s="87">
        <v>3091</v>
      </c>
      <c r="B3094" s="165" t="s">
        <v>11</v>
      </c>
      <c r="C3094" s="192" t="s">
        <v>1254</v>
      </c>
      <c r="D3094" s="192" t="s">
        <v>1255</v>
      </c>
      <c r="E3094" s="205">
        <v>41596.373611111107</v>
      </c>
      <c r="F3094" s="205">
        <v>41596.702777777777</v>
      </c>
      <c r="G3094" s="30" t="str">
        <f t="shared" si="51"/>
        <v>Süresinde Tamamlandı</v>
      </c>
    </row>
    <row r="3095" spans="1:7" ht="15" x14ac:dyDescent="0.2">
      <c r="A3095" s="87">
        <v>3092</v>
      </c>
      <c r="B3095" s="165" t="s">
        <v>11</v>
      </c>
      <c r="C3095" s="192" t="s">
        <v>7453</v>
      </c>
      <c r="D3095" s="192" t="s">
        <v>7454</v>
      </c>
      <c r="E3095" s="205">
        <v>41596.373611111107</v>
      </c>
      <c r="F3095" s="205">
        <v>41596.606249999997</v>
      </c>
      <c r="G3095" s="30" t="str">
        <f t="shared" si="51"/>
        <v>Süresinde Tamamlandı</v>
      </c>
    </row>
    <row r="3096" spans="1:7" ht="15" x14ac:dyDescent="0.2">
      <c r="A3096" s="87">
        <v>3093</v>
      </c>
      <c r="B3096" s="165" t="s">
        <v>11</v>
      </c>
      <c r="C3096" s="192" t="s">
        <v>7455</v>
      </c>
      <c r="D3096" s="192" t="s">
        <v>7456</v>
      </c>
      <c r="E3096" s="205">
        <v>41596.373611111107</v>
      </c>
      <c r="F3096" s="205">
        <v>41596.606249999997</v>
      </c>
      <c r="G3096" s="30" t="str">
        <f t="shared" si="51"/>
        <v>Süresinde Tamamlandı</v>
      </c>
    </row>
    <row r="3097" spans="1:7" ht="15" x14ac:dyDescent="0.2">
      <c r="A3097" s="87">
        <v>3094</v>
      </c>
      <c r="B3097" s="165" t="s">
        <v>11</v>
      </c>
      <c r="C3097" s="192" t="s">
        <v>7457</v>
      </c>
      <c r="D3097" s="192" t="s">
        <v>7458</v>
      </c>
      <c r="E3097" s="205">
        <v>41596.373611111107</v>
      </c>
      <c r="F3097" s="205">
        <v>41596.606249999997</v>
      </c>
      <c r="G3097" s="30" t="str">
        <f t="shared" si="51"/>
        <v>Süresinde Tamamlandı</v>
      </c>
    </row>
    <row r="3098" spans="1:7" ht="15" x14ac:dyDescent="0.2">
      <c r="A3098" s="87">
        <v>3095</v>
      </c>
      <c r="B3098" s="165" t="s">
        <v>11</v>
      </c>
      <c r="C3098" s="192" t="s">
        <v>7459</v>
      </c>
      <c r="D3098" s="192" t="s">
        <v>7460</v>
      </c>
      <c r="E3098" s="205">
        <v>41596.373611111107</v>
      </c>
      <c r="F3098" s="205">
        <v>41596.702777777777</v>
      </c>
      <c r="G3098" s="30" t="str">
        <f t="shared" si="51"/>
        <v>Süresinde Tamamlandı</v>
      </c>
    </row>
    <row r="3099" spans="1:7" ht="15" x14ac:dyDescent="0.2">
      <c r="A3099" s="87">
        <v>3096</v>
      </c>
      <c r="B3099" s="165" t="s">
        <v>11</v>
      </c>
      <c r="C3099" s="192" t="s">
        <v>1256</v>
      </c>
      <c r="D3099" s="192" t="s">
        <v>1257</v>
      </c>
      <c r="E3099" s="205">
        <v>41596.373611111107</v>
      </c>
      <c r="F3099" s="205">
        <v>41596.606249999997</v>
      </c>
      <c r="G3099" s="30" t="str">
        <f t="shared" si="51"/>
        <v>Süresinde Tamamlandı</v>
      </c>
    </row>
    <row r="3100" spans="1:7" ht="15" x14ac:dyDescent="0.2">
      <c r="A3100" s="87">
        <v>3097</v>
      </c>
      <c r="B3100" s="165" t="s">
        <v>11</v>
      </c>
      <c r="C3100" s="192" t="s">
        <v>7461</v>
      </c>
      <c r="D3100" s="192" t="s">
        <v>7462</v>
      </c>
      <c r="E3100" s="205">
        <v>41596.373611111107</v>
      </c>
      <c r="F3100" s="205">
        <v>41596.606249999997</v>
      </c>
      <c r="G3100" s="30" t="str">
        <f t="shared" si="51"/>
        <v>Süresinde Tamamlandı</v>
      </c>
    </row>
    <row r="3101" spans="1:7" ht="15" x14ac:dyDescent="0.2">
      <c r="A3101" s="87">
        <v>3098</v>
      </c>
      <c r="B3101" s="165" t="s">
        <v>11</v>
      </c>
      <c r="C3101" s="192" t="s">
        <v>7463</v>
      </c>
      <c r="D3101" s="192" t="s">
        <v>7464</v>
      </c>
      <c r="E3101" s="205">
        <v>41596.373611111107</v>
      </c>
      <c r="F3101" s="205">
        <v>41596.606249999997</v>
      </c>
      <c r="G3101" s="30" t="str">
        <f t="shared" si="51"/>
        <v>Süresinde Tamamlandı</v>
      </c>
    </row>
    <row r="3102" spans="1:7" ht="15" x14ac:dyDescent="0.2">
      <c r="A3102" s="87">
        <v>3099</v>
      </c>
      <c r="B3102" s="165" t="s">
        <v>11</v>
      </c>
      <c r="C3102" s="192" t="s">
        <v>1260</v>
      </c>
      <c r="D3102" s="192" t="s">
        <v>1261</v>
      </c>
      <c r="E3102" s="205">
        <v>41596.373611111107</v>
      </c>
      <c r="F3102" s="205">
        <v>41597.731944444444</v>
      </c>
      <c r="G3102" s="30" t="str">
        <f t="shared" si="51"/>
        <v>Süresinde Tamamlandı</v>
      </c>
    </row>
    <row r="3103" spans="1:7" ht="15" x14ac:dyDescent="0.2">
      <c r="A3103" s="87">
        <v>3100</v>
      </c>
      <c r="B3103" s="165" t="s">
        <v>11</v>
      </c>
      <c r="C3103" s="192" t="s">
        <v>7407</v>
      </c>
      <c r="D3103" s="192" t="s">
        <v>7465</v>
      </c>
      <c r="E3103" s="205">
        <v>41596.373611111107</v>
      </c>
      <c r="F3103" s="205">
        <v>41596.606249999997</v>
      </c>
      <c r="G3103" s="30" t="str">
        <f t="shared" si="51"/>
        <v>Süresinde Tamamlandı</v>
      </c>
    </row>
    <row r="3104" spans="1:7" ht="15" x14ac:dyDescent="0.2">
      <c r="A3104" s="87">
        <v>3101</v>
      </c>
      <c r="B3104" s="165" t="s">
        <v>11</v>
      </c>
      <c r="C3104" s="192" t="s">
        <v>7466</v>
      </c>
      <c r="D3104" s="192" t="s">
        <v>7467</v>
      </c>
      <c r="E3104" s="205">
        <v>41596.373611111107</v>
      </c>
      <c r="F3104" s="205">
        <v>41596.702777777777</v>
      </c>
      <c r="G3104" s="30" t="str">
        <f t="shared" si="51"/>
        <v>Süresinde Tamamlandı</v>
      </c>
    </row>
    <row r="3105" spans="1:7" ht="15" x14ac:dyDescent="0.2">
      <c r="A3105" s="87">
        <v>3102</v>
      </c>
      <c r="B3105" s="165" t="s">
        <v>11</v>
      </c>
      <c r="C3105" s="192" t="s">
        <v>7468</v>
      </c>
      <c r="D3105" s="192" t="s">
        <v>7469</v>
      </c>
      <c r="E3105" s="205">
        <v>41596.373611111107</v>
      </c>
      <c r="F3105" s="205">
        <v>41599.674999999996</v>
      </c>
      <c r="G3105" s="30">
        <f t="shared" si="51"/>
        <v>-0.30138888888905058</v>
      </c>
    </row>
    <row r="3106" spans="1:7" ht="15" x14ac:dyDescent="0.2">
      <c r="A3106" s="87">
        <v>3103</v>
      </c>
      <c r="B3106" s="165" t="s">
        <v>11</v>
      </c>
      <c r="C3106" s="192" t="s">
        <v>7470</v>
      </c>
      <c r="D3106" s="192" t="s">
        <v>7471</v>
      </c>
      <c r="E3106" s="205">
        <v>41596.373611111107</v>
      </c>
      <c r="F3106" s="205">
        <v>41596.606249999997</v>
      </c>
      <c r="G3106" s="30" t="str">
        <f t="shared" si="51"/>
        <v>Süresinde Tamamlandı</v>
      </c>
    </row>
    <row r="3107" spans="1:7" ht="15" x14ac:dyDescent="0.2">
      <c r="A3107" s="87">
        <v>3104</v>
      </c>
      <c r="B3107" s="165" t="s">
        <v>11</v>
      </c>
      <c r="C3107" s="192" t="s">
        <v>7472</v>
      </c>
      <c r="D3107" s="192" t="s">
        <v>7473</v>
      </c>
      <c r="E3107" s="205">
        <v>41596.606249999997</v>
      </c>
      <c r="F3107" s="205">
        <v>41596.606249999997</v>
      </c>
      <c r="G3107" s="30" t="str">
        <f t="shared" si="51"/>
        <v>Süresinde Tamamlandı</v>
      </c>
    </row>
    <row r="3108" spans="1:7" ht="15" x14ac:dyDescent="0.2">
      <c r="A3108" s="87">
        <v>3105</v>
      </c>
      <c r="B3108" s="165" t="s">
        <v>11</v>
      </c>
      <c r="C3108" s="192" t="s">
        <v>7474</v>
      </c>
      <c r="D3108" s="192" t="s">
        <v>7475</v>
      </c>
      <c r="E3108" s="205">
        <v>41583.62777777778</v>
      </c>
      <c r="F3108" s="205">
        <v>41583.62777777778</v>
      </c>
      <c r="G3108" s="30" t="str">
        <f t="shared" si="51"/>
        <v>Süresinde Tamamlandı</v>
      </c>
    </row>
    <row r="3109" spans="1:7" ht="15" x14ac:dyDescent="0.2">
      <c r="A3109" s="87">
        <v>3106</v>
      </c>
      <c r="B3109" s="165" t="s">
        <v>11</v>
      </c>
      <c r="C3109" s="192" t="s">
        <v>7476</v>
      </c>
      <c r="D3109" s="192" t="s">
        <v>7477</v>
      </c>
      <c r="E3109" s="205">
        <v>41596.373611111107</v>
      </c>
      <c r="F3109" s="205">
        <v>41596.606249999997</v>
      </c>
      <c r="G3109" s="30" t="str">
        <f t="shared" si="51"/>
        <v>Süresinde Tamamlandı</v>
      </c>
    </row>
    <row r="3110" spans="1:7" ht="15" x14ac:dyDescent="0.2">
      <c r="A3110" s="87">
        <v>3107</v>
      </c>
      <c r="B3110" s="165" t="s">
        <v>11</v>
      </c>
      <c r="C3110" s="192" t="s">
        <v>7478</v>
      </c>
      <c r="D3110" s="192" t="s">
        <v>7479</v>
      </c>
      <c r="E3110" s="205">
        <v>41596.373611111107</v>
      </c>
      <c r="F3110" s="205">
        <v>41596.606249999997</v>
      </c>
      <c r="G3110" s="30" t="str">
        <f t="shared" si="51"/>
        <v>Süresinde Tamamlandı</v>
      </c>
    </row>
    <row r="3111" spans="1:7" ht="15" x14ac:dyDescent="0.2">
      <c r="A3111" s="87">
        <v>3108</v>
      </c>
      <c r="B3111" s="165" t="s">
        <v>11</v>
      </c>
      <c r="C3111" s="192" t="s">
        <v>1262</v>
      </c>
      <c r="D3111" s="192" t="s">
        <v>1263</v>
      </c>
      <c r="E3111" s="205">
        <v>41596.373611111107</v>
      </c>
      <c r="F3111" s="205">
        <v>41596.606249999997</v>
      </c>
      <c r="G3111" s="30" t="str">
        <f t="shared" si="51"/>
        <v>Süresinde Tamamlandı</v>
      </c>
    </row>
    <row r="3112" spans="1:7" ht="15" x14ac:dyDescent="0.2">
      <c r="A3112" s="87">
        <v>3109</v>
      </c>
      <c r="B3112" s="165" t="s">
        <v>11</v>
      </c>
      <c r="C3112" s="192" t="s">
        <v>7480</v>
      </c>
      <c r="D3112" s="192" t="s">
        <v>7481</v>
      </c>
      <c r="E3112" s="205">
        <v>41596.373611111107</v>
      </c>
      <c r="F3112" s="205">
        <v>41596.606249999997</v>
      </c>
      <c r="G3112" s="30" t="str">
        <f t="shared" si="51"/>
        <v>Süresinde Tamamlandı</v>
      </c>
    </row>
    <row r="3113" spans="1:7" ht="15" x14ac:dyDescent="0.2">
      <c r="A3113" s="87">
        <v>3110</v>
      </c>
      <c r="B3113" s="165" t="s">
        <v>11</v>
      </c>
      <c r="C3113" s="192" t="s">
        <v>7482</v>
      </c>
      <c r="D3113" s="192" t="s">
        <v>7483</v>
      </c>
      <c r="E3113" s="205">
        <v>41596.373611111107</v>
      </c>
      <c r="F3113" s="205">
        <v>41596.606249999997</v>
      </c>
      <c r="G3113" s="30" t="str">
        <f t="shared" si="51"/>
        <v>Süresinde Tamamlandı</v>
      </c>
    </row>
    <row r="3114" spans="1:7" ht="15" x14ac:dyDescent="0.2">
      <c r="A3114" s="87">
        <v>3111</v>
      </c>
      <c r="B3114" s="165" t="s">
        <v>11</v>
      </c>
      <c r="C3114" s="192" t="s">
        <v>7484</v>
      </c>
      <c r="D3114" s="192" t="s">
        <v>7485</v>
      </c>
      <c r="E3114" s="205">
        <v>41596.373611111107</v>
      </c>
      <c r="F3114" s="205">
        <v>41596.606249999997</v>
      </c>
      <c r="G3114" s="30" t="str">
        <f t="shared" si="51"/>
        <v>Süresinde Tamamlandı</v>
      </c>
    </row>
    <row r="3115" spans="1:7" ht="15" x14ac:dyDescent="0.2">
      <c r="A3115" s="87">
        <v>3112</v>
      </c>
      <c r="B3115" s="165" t="s">
        <v>11</v>
      </c>
      <c r="C3115" s="192" t="s">
        <v>7486</v>
      </c>
      <c r="D3115" s="192" t="s">
        <v>7487</v>
      </c>
      <c r="E3115" s="205">
        <v>41596.373611111107</v>
      </c>
      <c r="F3115" s="205">
        <v>41596.606249999997</v>
      </c>
      <c r="G3115" s="30" t="str">
        <f t="shared" si="51"/>
        <v>Süresinde Tamamlandı</v>
      </c>
    </row>
    <row r="3116" spans="1:7" ht="15" x14ac:dyDescent="0.2">
      <c r="A3116" s="87">
        <v>3113</v>
      </c>
      <c r="B3116" s="165" t="s">
        <v>11</v>
      </c>
      <c r="C3116" s="192" t="s">
        <v>7488</v>
      </c>
      <c r="D3116" s="192" t="s">
        <v>7489</v>
      </c>
      <c r="E3116" s="205">
        <v>41596.373611111107</v>
      </c>
      <c r="F3116" s="205">
        <v>41596.606249999997</v>
      </c>
      <c r="G3116" s="30" t="str">
        <f t="shared" si="51"/>
        <v>Süresinde Tamamlandı</v>
      </c>
    </row>
    <row r="3117" spans="1:7" ht="15" x14ac:dyDescent="0.2">
      <c r="A3117" s="87">
        <v>3114</v>
      </c>
      <c r="B3117" s="165" t="s">
        <v>11</v>
      </c>
      <c r="C3117" s="192" t="s">
        <v>2025</v>
      </c>
      <c r="D3117" s="192" t="s">
        <v>7490</v>
      </c>
      <c r="E3117" s="205">
        <v>41596.373611111107</v>
      </c>
      <c r="F3117" s="205">
        <v>41596.606249999997</v>
      </c>
      <c r="G3117" s="30" t="str">
        <f t="shared" si="51"/>
        <v>Süresinde Tamamlandı</v>
      </c>
    </row>
    <row r="3118" spans="1:7" ht="15" x14ac:dyDescent="0.2">
      <c r="A3118" s="87">
        <v>3115</v>
      </c>
      <c r="B3118" s="165" t="s">
        <v>11</v>
      </c>
      <c r="C3118" s="192" t="s">
        <v>2975</v>
      </c>
      <c r="D3118" s="192" t="s">
        <v>7491</v>
      </c>
      <c r="E3118" s="205">
        <v>41596.373611111107</v>
      </c>
      <c r="F3118" s="205">
        <v>41597.731944444444</v>
      </c>
      <c r="G3118" s="30" t="str">
        <f t="shared" si="51"/>
        <v>Süresinde Tamamlandı</v>
      </c>
    </row>
    <row r="3119" spans="1:7" ht="15" x14ac:dyDescent="0.2">
      <c r="A3119" s="87">
        <v>3116</v>
      </c>
      <c r="B3119" s="165" t="s">
        <v>11</v>
      </c>
      <c r="C3119" s="192" t="s">
        <v>7492</v>
      </c>
      <c r="D3119" s="192" t="s">
        <v>7493</v>
      </c>
      <c r="E3119" s="205">
        <v>41596.373611111107</v>
      </c>
      <c r="F3119" s="205">
        <v>41597.731944444444</v>
      </c>
      <c r="G3119" s="30" t="str">
        <f t="shared" si="51"/>
        <v>Süresinde Tamamlandı</v>
      </c>
    </row>
    <row r="3120" spans="1:7" ht="15" x14ac:dyDescent="0.2">
      <c r="A3120" s="87">
        <v>3117</v>
      </c>
      <c r="B3120" s="165" t="s">
        <v>11</v>
      </c>
      <c r="C3120" s="192" t="s">
        <v>7494</v>
      </c>
      <c r="D3120" s="192" t="s">
        <v>7495</v>
      </c>
      <c r="E3120" s="205">
        <v>41596.373611111107</v>
      </c>
      <c r="F3120" s="205">
        <v>41597.602083333331</v>
      </c>
      <c r="G3120" s="30" t="str">
        <f t="shared" si="51"/>
        <v>Süresinde Tamamlandı</v>
      </c>
    </row>
    <row r="3121" spans="1:7" ht="15" x14ac:dyDescent="0.2">
      <c r="A3121" s="87">
        <v>3118</v>
      </c>
      <c r="B3121" s="165" t="s">
        <v>11</v>
      </c>
      <c r="C3121" s="192" t="s">
        <v>7496</v>
      </c>
      <c r="D3121" s="192" t="s">
        <v>7497</v>
      </c>
      <c r="E3121" s="205">
        <v>41596.606249999997</v>
      </c>
      <c r="F3121" s="205">
        <v>41596.606249999997</v>
      </c>
      <c r="G3121" s="30" t="str">
        <f t="shared" si="51"/>
        <v>Süresinde Tamamlandı</v>
      </c>
    </row>
    <row r="3122" spans="1:7" ht="15" x14ac:dyDescent="0.2">
      <c r="A3122" s="87">
        <v>3119</v>
      </c>
      <c r="B3122" s="165" t="s">
        <v>11</v>
      </c>
      <c r="C3122" s="192" t="s">
        <v>1264</v>
      </c>
      <c r="D3122" s="192" t="s">
        <v>1265</v>
      </c>
      <c r="E3122" s="205">
        <v>41606.676388888889</v>
      </c>
      <c r="F3122" s="205">
        <v>41606.676388888889</v>
      </c>
      <c r="G3122" s="30" t="str">
        <f t="shared" si="51"/>
        <v>Süresinde Tamamlandı</v>
      </c>
    </row>
    <row r="3123" spans="1:7" ht="15" x14ac:dyDescent="0.2">
      <c r="A3123" s="87">
        <v>3120</v>
      </c>
      <c r="B3123" s="165" t="s">
        <v>11</v>
      </c>
      <c r="C3123" s="192" t="s">
        <v>7498</v>
      </c>
      <c r="D3123" s="192" t="s">
        <v>7499</v>
      </c>
      <c r="E3123" s="205">
        <v>41596.373611111107</v>
      </c>
      <c r="F3123" s="205">
        <v>41596.606249999997</v>
      </c>
      <c r="G3123" s="30" t="str">
        <f t="shared" si="51"/>
        <v>Süresinde Tamamlandı</v>
      </c>
    </row>
    <row r="3124" spans="1:7" ht="15" x14ac:dyDescent="0.2">
      <c r="A3124" s="87">
        <v>3121</v>
      </c>
      <c r="B3124" s="165" t="s">
        <v>11</v>
      </c>
      <c r="C3124" s="192" t="s">
        <v>7500</v>
      </c>
      <c r="D3124" s="192" t="s">
        <v>7501</v>
      </c>
      <c r="E3124" s="205">
        <v>41596.373611111107</v>
      </c>
      <c r="F3124" s="205">
        <v>41596.702777777777</v>
      </c>
      <c r="G3124" s="30" t="str">
        <f t="shared" si="51"/>
        <v>Süresinde Tamamlandı</v>
      </c>
    </row>
    <row r="3125" spans="1:7" ht="15" x14ac:dyDescent="0.2">
      <c r="A3125" s="87">
        <v>3122</v>
      </c>
      <c r="B3125" s="165" t="s">
        <v>11</v>
      </c>
      <c r="C3125" s="192" t="s">
        <v>7502</v>
      </c>
      <c r="D3125" s="192" t="s">
        <v>7503</v>
      </c>
      <c r="E3125" s="205">
        <v>41596.373611111107</v>
      </c>
      <c r="F3125" s="205">
        <v>41596.702777777777</v>
      </c>
      <c r="G3125" s="30" t="str">
        <f t="shared" si="51"/>
        <v>Süresinde Tamamlandı</v>
      </c>
    </row>
    <row r="3126" spans="1:7" ht="15" x14ac:dyDescent="0.2">
      <c r="A3126" s="87">
        <v>3123</v>
      </c>
      <c r="B3126" s="165" t="s">
        <v>11</v>
      </c>
      <c r="C3126" s="192" t="s">
        <v>7504</v>
      </c>
      <c r="D3126" s="192" t="s">
        <v>7505</v>
      </c>
      <c r="E3126" s="205">
        <v>41596.373611111107</v>
      </c>
      <c r="F3126" s="205">
        <v>41596.606249999997</v>
      </c>
      <c r="G3126" s="30" t="str">
        <f t="shared" si="51"/>
        <v>Süresinde Tamamlandı</v>
      </c>
    </row>
    <row r="3127" spans="1:7" ht="15" x14ac:dyDescent="0.2">
      <c r="A3127" s="87">
        <v>3124</v>
      </c>
      <c r="B3127" s="165" t="s">
        <v>11</v>
      </c>
      <c r="C3127" s="192" t="s">
        <v>7506</v>
      </c>
      <c r="D3127" s="192" t="s">
        <v>7507</v>
      </c>
      <c r="E3127" s="205">
        <v>41589.598611111112</v>
      </c>
      <c r="F3127" s="205">
        <v>41589.598611111112</v>
      </c>
      <c r="G3127" s="30" t="str">
        <f t="shared" si="51"/>
        <v>Süresinde Tamamlandı</v>
      </c>
    </row>
    <row r="3128" spans="1:7" ht="15" x14ac:dyDescent="0.2">
      <c r="A3128" s="87">
        <v>3125</v>
      </c>
      <c r="B3128" s="165" t="s">
        <v>11</v>
      </c>
      <c r="C3128" s="192" t="s">
        <v>7508</v>
      </c>
      <c r="D3128" s="192" t="s">
        <v>7509</v>
      </c>
      <c r="E3128" s="205">
        <v>41596.606249999997</v>
      </c>
      <c r="F3128" s="205">
        <v>41596.606249999997</v>
      </c>
      <c r="G3128" s="30" t="str">
        <f t="shared" si="51"/>
        <v>Süresinde Tamamlandı</v>
      </c>
    </row>
    <row r="3129" spans="1:7" ht="15" x14ac:dyDescent="0.2">
      <c r="A3129" s="87">
        <v>3126</v>
      </c>
      <c r="B3129" s="165" t="s">
        <v>11</v>
      </c>
      <c r="C3129" s="192" t="s">
        <v>7510</v>
      </c>
      <c r="D3129" s="192" t="s">
        <v>7511</v>
      </c>
      <c r="E3129" s="205">
        <v>41593.613888888889</v>
      </c>
      <c r="F3129" s="205">
        <v>41593.613888888889</v>
      </c>
      <c r="G3129" s="30" t="str">
        <f t="shared" si="51"/>
        <v>Süresinde Tamamlandı</v>
      </c>
    </row>
    <row r="3130" spans="1:7" ht="15" x14ac:dyDescent="0.2">
      <c r="A3130" s="87">
        <v>3127</v>
      </c>
      <c r="B3130" s="165" t="s">
        <v>11</v>
      </c>
      <c r="C3130" s="192" t="s">
        <v>7512</v>
      </c>
      <c r="D3130" s="192" t="s">
        <v>7513</v>
      </c>
      <c r="E3130" s="205">
        <v>41596.373611111107</v>
      </c>
      <c r="F3130" s="205">
        <v>41596.606249999997</v>
      </c>
      <c r="G3130" s="30" t="str">
        <f t="shared" si="51"/>
        <v>Süresinde Tamamlandı</v>
      </c>
    </row>
    <row r="3131" spans="1:7" ht="15" x14ac:dyDescent="0.2">
      <c r="A3131" s="87">
        <v>3128</v>
      </c>
      <c r="B3131" s="165" t="s">
        <v>11</v>
      </c>
      <c r="C3131" s="192" t="s">
        <v>7514</v>
      </c>
      <c r="D3131" s="192" t="s">
        <v>7515</v>
      </c>
      <c r="E3131" s="205">
        <v>41596.373611111107</v>
      </c>
      <c r="F3131" s="205">
        <v>41596.606249999997</v>
      </c>
      <c r="G3131" s="30" t="str">
        <f t="shared" si="51"/>
        <v>Süresinde Tamamlandı</v>
      </c>
    </row>
    <row r="3132" spans="1:7" ht="15" x14ac:dyDescent="0.2">
      <c r="A3132" s="87">
        <v>3129</v>
      </c>
      <c r="B3132" s="165" t="s">
        <v>11</v>
      </c>
      <c r="C3132" s="192" t="s">
        <v>7516</v>
      </c>
      <c r="D3132" s="192" t="s">
        <v>7517</v>
      </c>
      <c r="E3132" s="205">
        <v>41596.373611111107</v>
      </c>
      <c r="F3132" s="205">
        <v>41596.606249999997</v>
      </c>
      <c r="G3132" s="30" t="str">
        <f t="shared" si="51"/>
        <v>Süresinde Tamamlandı</v>
      </c>
    </row>
    <row r="3133" spans="1:7" ht="15" x14ac:dyDescent="0.2">
      <c r="A3133" s="87">
        <v>3130</v>
      </c>
      <c r="B3133" s="165" t="s">
        <v>11</v>
      </c>
      <c r="C3133" s="192" t="s">
        <v>7518</v>
      </c>
      <c r="D3133" s="192" t="s">
        <v>7519</v>
      </c>
      <c r="E3133" s="205">
        <v>41596.373611111107</v>
      </c>
      <c r="F3133" s="205">
        <v>41596.702777777777</v>
      </c>
      <c r="G3133" s="30" t="str">
        <f t="shared" si="51"/>
        <v>Süresinde Tamamlandı</v>
      </c>
    </row>
    <row r="3134" spans="1:7" ht="15" x14ac:dyDescent="0.2">
      <c r="A3134" s="87">
        <v>3131</v>
      </c>
      <c r="B3134" s="165" t="s">
        <v>11</v>
      </c>
      <c r="C3134" s="192" t="s">
        <v>7520</v>
      </c>
      <c r="D3134" s="192" t="s">
        <v>7521</v>
      </c>
      <c r="E3134" s="205">
        <v>41596.373611111107</v>
      </c>
      <c r="F3134" s="205">
        <v>41597.602083333331</v>
      </c>
      <c r="G3134" s="30" t="str">
        <f t="shared" si="51"/>
        <v>Süresinde Tamamlandı</v>
      </c>
    </row>
    <row r="3135" spans="1:7" ht="15" x14ac:dyDescent="0.2">
      <c r="A3135" s="87">
        <v>3132</v>
      </c>
      <c r="B3135" s="165" t="s">
        <v>11</v>
      </c>
      <c r="C3135" s="192" t="s">
        <v>1266</v>
      </c>
      <c r="D3135" s="192" t="s">
        <v>1267</v>
      </c>
      <c r="E3135" s="205">
        <v>41596.702777777777</v>
      </c>
      <c r="F3135" s="205">
        <v>41596.702777777777</v>
      </c>
      <c r="G3135" s="30" t="str">
        <f t="shared" si="51"/>
        <v>Süresinde Tamamlandı</v>
      </c>
    </row>
    <row r="3136" spans="1:7" ht="15" x14ac:dyDescent="0.2">
      <c r="A3136" s="87">
        <v>3133</v>
      </c>
      <c r="B3136" s="165" t="s">
        <v>11</v>
      </c>
      <c r="C3136" s="192" t="s">
        <v>1268</v>
      </c>
      <c r="D3136" s="192" t="s">
        <v>1269</v>
      </c>
      <c r="E3136" s="205">
        <v>41606.676388888889</v>
      </c>
      <c r="F3136" s="205">
        <v>41606.676388888889</v>
      </c>
      <c r="G3136" s="30" t="str">
        <f t="shared" si="51"/>
        <v>Süresinde Tamamlandı</v>
      </c>
    </row>
    <row r="3137" spans="1:7" ht="15" x14ac:dyDescent="0.2">
      <c r="A3137" s="87">
        <v>3134</v>
      </c>
      <c r="B3137" s="165" t="s">
        <v>11</v>
      </c>
      <c r="C3137" s="192" t="s">
        <v>7522</v>
      </c>
      <c r="D3137" s="192" t="s">
        <v>7523</v>
      </c>
      <c r="E3137" s="205">
        <v>41596.373611111107</v>
      </c>
      <c r="F3137" s="205">
        <v>41596.606249999997</v>
      </c>
      <c r="G3137" s="30" t="str">
        <f t="shared" si="51"/>
        <v>Süresinde Tamamlandı</v>
      </c>
    </row>
    <row r="3138" spans="1:7" ht="15" x14ac:dyDescent="0.2">
      <c r="A3138" s="87">
        <v>3135</v>
      </c>
      <c r="B3138" s="165" t="s">
        <v>11</v>
      </c>
      <c r="C3138" s="192" t="s">
        <v>1270</v>
      </c>
      <c r="D3138" s="192" t="s">
        <v>1271</v>
      </c>
      <c r="E3138" s="205">
        <v>41596.373611111107</v>
      </c>
      <c r="F3138" s="205">
        <v>41596.702777777777</v>
      </c>
      <c r="G3138" s="30" t="str">
        <f t="shared" si="51"/>
        <v>Süresinde Tamamlandı</v>
      </c>
    </row>
    <row r="3139" spans="1:7" ht="15" x14ac:dyDescent="0.2">
      <c r="A3139" s="87">
        <v>3136</v>
      </c>
      <c r="B3139" s="165" t="s">
        <v>11</v>
      </c>
      <c r="C3139" s="192" t="s">
        <v>1272</v>
      </c>
      <c r="D3139" s="192" t="s">
        <v>1273</v>
      </c>
      <c r="E3139" s="205">
        <v>41596.373611111107</v>
      </c>
      <c r="F3139" s="205">
        <v>41596.702777777777</v>
      </c>
      <c r="G3139" s="30" t="str">
        <f t="shared" si="51"/>
        <v>Süresinde Tamamlandı</v>
      </c>
    </row>
    <row r="3140" spans="1:7" ht="15" x14ac:dyDescent="0.2">
      <c r="A3140" s="87">
        <v>3137</v>
      </c>
      <c r="B3140" s="165" t="s">
        <v>11</v>
      </c>
      <c r="C3140" s="192" t="s">
        <v>7524</v>
      </c>
      <c r="D3140" s="192" t="s">
        <v>7525</v>
      </c>
      <c r="E3140" s="205">
        <v>41596.373611111107</v>
      </c>
      <c r="F3140" s="205">
        <v>41596.606249999997</v>
      </c>
      <c r="G3140" s="30" t="str">
        <f t="shared" si="51"/>
        <v>Süresinde Tamamlandı</v>
      </c>
    </row>
    <row r="3141" spans="1:7" ht="15" x14ac:dyDescent="0.2">
      <c r="A3141" s="87">
        <v>3138</v>
      </c>
      <c r="B3141" s="165" t="s">
        <v>11</v>
      </c>
      <c r="C3141" s="192" t="s">
        <v>7526</v>
      </c>
      <c r="D3141" s="192" t="s">
        <v>7527</v>
      </c>
      <c r="E3141" s="205">
        <v>41596.373611111107</v>
      </c>
      <c r="F3141" s="205">
        <v>41596.606249999997</v>
      </c>
      <c r="G3141" s="30" t="str">
        <f t="shared" si="51"/>
        <v>Süresinde Tamamlandı</v>
      </c>
    </row>
    <row r="3142" spans="1:7" ht="15" x14ac:dyDescent="0.2">
      <c r="A3142" s="87">
        <v>3139</v>
      </c>
      <c r="B3142" s="165" t="s">
        <v>11</v>
      </c>
      <c r="C3142" s="192" t="s">
        <v>7528</v>
      </c>
      <c r="D3142" s="192" t="s">
        <v>7529</v>
      </c>
      <c r="E3142" s="205">
        <v>41596.373611111107</v>
      </c>
      <c r="F3142" s="205">
        <v>41596.606249999997</v>
      </c>
      <c r="G3142" s="30" t="str">
        <f t="shared" si="51"/>
        <v>Süresinde Tamamlandı</v>
      </c>
    </row>
    <row r="3143" spans="1:7" ht="15" x14ac:dyDescent="0.2">
      <c r="A3143" s="87">
        <v>3140</v>
      </c>
      <c r="B3143" s="165" t="s">
        <v>11</v>
      </c>
      <c r="C3143" s="192" t="s">
        <v>7530</v>
      </c>
      <c r="D3143" s="192" t="s">
        <v>7531</v>
      </c>
      <c r="E3143" s="205">
        <v>41596.373611111107</v>
      </c>
      <c r="F3143" s="205">
        <v>41596.606249999997</v>
      </c>
      <c r="G3143" s="30" t="str">
        <f t="shared" si="51"/>
        <v>Süresinde Tamamlandı</v>
      </c>
    </row>
    <row r="3144" spans="1:7" ht="15" x14ac:dyDescent="0.2">
      <c r="A3144" s="87">
        <v>3141</v>
      </c>
      <c r="B3144" s="165" t="s">
        <v>11</v>
      </c>
      <c r="C3144" s="192" t="s">
        <v>7532</v>
      </c>
      <c r="D3144" s="192" t="s">
        <v>7533</v>
      </c>
      <c r="E3144" s="205">
        <v>41596.373611111107</v>
      </c>
      <c r="F3144" s="205">
        <v>41596.606249999997</v>
      </c>
      <c r="G3144" s="30" t="str">
        <f t="shared" si="51"/>
        <v>Süresinde Tamamlandı</v>
      </c>
    </row>
    <row r="3145" spans="1:7" ht="15" x14ac:dyDescent="0.2">
      <c r="A3145" s="87">
        <v>3142</v>
      </c>
      <c r="B3145" s="165" t="s">
        <v>11</v>
      </c>
      <c r="C3145" s="192" t="s">
        <v>7534</v>
      </c>
      <c r="D3145" s="192" t="s">
        <v>7535</v>
      </c>
      <c r="E3145" s="205">
        <v>41596.373611111107</v>
      </c>
      <c r="F3145" s="205">
        <v>41596.606249999997</v>
      </c>
      <c r="G3145" s="30" t="str">
        <f t="shared" si="51"/>
        <v>Süresinde Tamamlandı</v>
      </c>
    </row>
    <row r="3146" spans="1:7" ht="15" x14ac:dyDescent="0.2">
      <c r="A3146" s="87">
        <v>3143</v>
      </c>
      <c r="B3146" s="165" t="s">
        <v>11</v>
      </c>
      <c r="C3146" s="192" t="s">
        <v>1274</v>
      </c>
      <c r="D3146" s="192" t="s">
        <v>1275</v>
      </c>
      <c r="E3146" s="205">
        <v>41596.373611111107</v>
      </c>
      <c r="F3146" s="205">
        <v>41596.702777777777</v>
      </c>
      <c r="G3146" s="30" t="str">
        <f t="shared" si="51"/>
        <v>Süresinde Tamamlandı</v>
      </c>
    </row>
    <row r="3147" spans="1:7" ht="15" x14ac:dyDescent="0.2">
      <c r="A3147" s="87">
        <v>3144</v>
      </c>
      <c r="B3147" s="165" t="s">
        <v>11</v>
      </c>
      <c r="C3147" s="192" t="s">
        <v>1276</v>
      </c>
      <c r="D3147" s="192" t="s">
        <v>1277</v>
      </c>
      <c r="E3147" s="205">
        <v>41596.373611111107</v>
      </c>
      <c r="F3147" s="205">
        <v>41597.602083333331</v>
      </c>
      <c r="G3147" s="30" t="str">
        <f t="shared" si="51"/>
        <v>Süresinde Tamamlandı</v>
      </c>
    </row>
    <row r="3148" spans="1:7" ht="15" x14ac:dyDescent="0.2">
      <c r="A3148" s="87">
        <v>3145</v>
      </c>
      <c r="B3148" s="165" t="s">
        <v>11</v>
      </c>
      <c r="C3148" s="192" t="s">
        <v>7536</v>
      </c>
      <c r="D3148" s="192" t="s">
        <v>7537</v>
      </c>
      <c r="E3148" s="205">
        <v>41596.373611111107</v>
      </c>
      <c r="F3148" s="205">
        <v>41597.602083333331</v>
      </c>
      <c r="G3148" s="30" t="str">
        <f t="shared" si="51"/>
        <v>Süresinde Tamamlandı</v>
      </c>
    </row>
    <row r="3149" spans="1:7" ht="15" x14ac:dyDescent="0.2">
      <c r="A3149" s="87">
        <v>3146</v>
      </c>
      <c r="B3149" s="165" t="s">
        <v>11</v>
      </c>
      <c r="C3149" s="192" t="s">
        <v>7409</v>
      </c>
      <c r="D3149" s="192" t="s">
        <v>7538</v>
      </c>
      <c r="E3149" s="205">
        <v>41596.373611111107</v>
      </c>
      <c r="F3149" s="205">
        <v>41596.606249999997</v>
      </c>
      <c r="G3149" s="30" t="str">
        <f t="shared" si="51"/>
        <v>Süresinde Tamamlandı</v>
      </c>
    </row>
    <row r="3150" spans="1:7" ht="15" x14ac:dyDescent="0.2">
      <c r="A3150" s="87">
        <v>3147</v>
      </c>
      <c r="B3150" s="165" t="s">
        <v>11</v>
      </c>
      <c r="C3150" s="192" t="s">
        <v>1278</v>
      </c>
      <c r="D3150" s="192" t="s">
        <v>1279</v>
      </c>
      <c r="E3150" s="205">
        <v>41596.373611111107</v>
      </c>
      <c r="F3150" s="205">
        <v>41596.702777777777</v>
      </c>
      <c r="G3150" s="30" t="str">
        <f t="shared" si="51"/>
        <v>Süresinde Tamamlandı</v>
      </c>
    </row>
    <row r="3151" spans="1:7" ht="15" x14ac:dyDescent="0.2">
      <c r="A3151" s="87">
        <v>3148</v>
      </c>
      <c r="B3151" s="165" t="s">
        <v>11</v>
      </c>
      <c r="C3151" s="192" t="s">
        <v>7539</v>
      </c>
      <c r="D3151" s="192" t="s">
        <v>7540</v>
      </c>
      <c r="E3151" s="205">
        <v>41596.373611111107</v>
      </c>
      <c r="F3151" s="205">
        <v>41596.606249999997</v>
      </c>
      <c r="G3151" s="30" t="str">
        <f t="shared" si="51"/>
        <v>Süresinde Tamamlandı</v>
      </c>
    </row>
    <row r="3152" spans="1:7" ht="15" x14ac:dyDescent="0.2">
      <c r="A3152" s="87">
        <v>3149</v>
      </c>
      <c r="B3152" s="165" t="s">
        <v>11</v>
      </c>
      <c r="C3152" s="192" t="s">
        <v>7541</v>
      </c>
      <c r="D3152" s="192" t="s">
        <v>7542</v>
      </c>
      <c r="E3152" s="205">
        <v>41596.373611111107</v>
      </c>
      <c r="F3152" s="205">
        <v>41596.606249999997</v>
      </c>
      <c r="G3152" s="30" t="str">
        <f t="shared" si="51"/>
        <v>Süresinde Tamamlandı</v>
      </c>
    </row>
    <row r="3153" spans="1:7" ht="15" x14ac:dyDescent="0.2">
      <c r="A3153" s="87">
        <v>3150</v>
      </c>
      <c r="B3153" s="165" t="s">
        <v>11</v>
      </c>
      <c r="C3153" s="192" t="s">
        <v>7543</v>
      </c>
      <c r="D3153" s="192" t="s">
        <v>7544</v>
      </c>
      <c r="E3153" s="205">
        <v>41596.373611111107</v>
      </c>
      <c r="F3153" s="205">
        <v>41596.606249999997</v>
      </c>
      <c r="G3153" s="30" t="str">
        <f t="shared" si="51"/>
        <v>Süresinde Tamamlandı</v>
      </c>
    </row>
    <row r="3154" spans="1:7" ht="15" x14ac:dyDescent="0.2">
      <c r="A3154" s="87">
        <v>3151</v>
      </c>
      <c r="B3154" s="165" t="s">
        <v>11</v>
      </c>
      <c r="C3154" s="192" t="s">
        <v>1846</v>
      </c>
      <c r="D3154" s="192" t="s">
        <v>7545</v>
      </c>
      <c r="E3154" s="205">
        <v>41596.373611111107</v>
      </c>
      <c r="F3154" s="205">
        <v>41596.606249999997</v>
      </c>
      <c r="G3154" s="30" t="str">
        <f t="shared" si="51"/>
        <v>Süresinde Tamamlandı</v>
      </c>
    </row>
    <row r="3155" spans="1:7" ht="15" x14ac:dyDescent="0.2">
      <c r="A3155" s="87">
        <v>3152</v>
      </c>
      <c r="B3155" s="165" t="s">
        <v>11</v>
      </c>
      <c r="C3155" s="192" t="s">
        <v>7546</v>
      </c>
      <c r="D3155" s="192" t="s">
        <v>7547</v>
      </c>
      <c r="E3155" s="205">
        <v>41596.373611111107</v>
      </c>
      <c r="F3155" s="205">
        <v>41597.609027777777</v>
      </c>
      <c r="G3155" s="30" t="str">
        <f t="shared" si="51"/>
        <v>Süresinde Tamamlandı</v>
      </c>
    </row>
    <row r="3156" spans="1:7" ht="15" x14ac:dyDescent="0.2">
      <c r="A3156" s="87">
        <v>3153</v>
      </c>
      <c r="B3156" s="165" t="s">
        <v>11</v>
      </c>
      <c r="C3156" s="192" t="s">
        <v>1280</v>
      </c>
      <c r="D3156" s="192" t="s">
        <v>1281</v>
      </c>
      <c r="E3156" s="205">
        <v>41596.373611111107</v>
      </c>
      <c r="F3156" s="205">
        <v>41596.606249999997</v>
      </c>
      <c r="G3156" s="30" t="str">
        <f t="shared" ref="G3156:G3219" si="52">IF(F3156-E3156&lt;=3,"Süresinde Tamamlandı",3-(F3156-E3156))</f>
        <v>Süresinde Tamamlandı</v>
      </c>
    </row>
    <row r="3157" spans="1:7" ht="15" x14ac:dyDescent="0.2">
      <c r="A3157" s="87">
        <v>3154</v>
      </c>
      <c r="B3157" s="165" t="s">
        <v>11</v>
      </c>
      <c r="C3157" s="192" t="s">
        <v>5543</v>
      </c>
      <c r="D3157" s="192" t="s">
        <v>7548</v>
      </c>
      <c r="E3157" s="205">
        <v>41577.373611111107</v>
      </c>
      <c r="F3157" s="205">
        <v>41579.563888888886</v>
      </c>
      <c r="G3157" s="30" t="str">
        <f t="shared" si="52"/>
        <v>Süresinde Tamamlandı</v>
      </c>
    </row>
    <row r="3158" spans="1:7" ht="15" x14ac:dyDescent="0.2">
      <c r="A3158" s="87">
        <v>3155</v>
      </c>
      <c r="B3158" s="165" t="s">
        <v>11</v>
      </c>
      <c r="C3158" s="192" t="s">
        <v>7549</v>
      </c>
      <c r="D3158" s="192" t="s">
        <v>7548</v>
      </c>
      <c r="E3158" s="205">
        <v>41579.567361111112</v>
      </c>
      <c r="F3158" s="205">
        <v>41579.567361111112</v>
      </c>
      <c r="G3158" s="30" t="str">
        <f t="shared" si="52"/>
        <v>Süresinde Tamamlandı</v>
      </c>
    </row>
    <row r="3159" spans="1:7" ht="15" x14ac:dyDescent="0.2">
      <c r="A3159" s="87">
        <v>3156</v>
      </c>
      <c r="B3159" s="165" t="s">
        <v>11</v>
      </c>
      <c r="C3159" s="192" t="s">
        <v>7550</v>
      </c>
      <c r="D3159" s="192" t="s">
        <v>7548</v>
      </c>
      <c r="E3159" s="205">
        <v>41599.611111111109</v>
      </c>
      <c r="F3159" s="205">
        <v>41599.611111111109</v>
      </c>
      <c r="G3159" s="30" t="str">
        <f t="shared" si="52"/>
        <v>Süresinde Tamamlandı</v>
      </c>
    </row>
    <row r="3160" spans="1:7" ht="15" x14ac:dyDescent="0.2">
      <c r="A3160" s="87">
        <v>3157</v>
      </c>
      <c r="B3160" s="165" t="s">
        <v>11</v>
      </c>
      <c r="C3160" s="192" t="s">
        <v>7551</v>
      </c>
      <c r="D3160" s="192" t="s">
        <v>7548</v>
      </c>
      <c r="E3160" s="205">
        <v>41577.373611111107</v>
      </c>
      <c r="F3160" s="205">
        <v>41579.563888888886</v>
      </c>
      <c r="G3160" s="30" t="str">
        <f t="shared" si="52"/>
        <v>Süresinde Tamamlandı</v>
      </c>
    </row>
    <row r="3161" spans="1:7" ht="15" x14ac:dyDescent="0.2">
      <c r="A3161" s="87">
        <v>3158</v>
      </c>
      <c r="B3161" s="165" t="s">
        <v>11</v>
      </c>
      <c r="C3161" s="192" t="s">
        <v>7552</v>
      </c>
      <c r="D3161" s="192" t="s">
        <v>7553</v>
      </c>
      <c r="E3161" s="205">
        <v>41577.373611111107</v>
      </c>
      <c r="F3161" s="205">
        <v>41579.563888888886</v>
      </c>
      <c r="G3161" s="30" t="str">
        <f t="shared" si="52"/>
        <v>Süresinde Tamamlandı</v>
      </c>
    </row>
    <row r="3162" spans="1:7" ht="15" x14ac:dyDescent="0.2">
      <c r="A3162" s="87">
        <v>3159</v>
      </c>
      <c r="B3162" s="165" t="s">
        <v>11</v>
      </c>
      <c r="C3162" s="192" t="s">
        <v>7554</v>
      </c>
      <c r="D3162" s="192" t="s">
        <v>7555</v>
      </c>
      <c r="E3162" s="205">
        <v>41577.373611111107</v>
      </c>
      <c r="F3162" s="205">
        <v>41579.563888888886</v>
      </c>
      <c r="G3162" s="30" t="str">
        <f t="shared" si="52"/>
        <v>Süresinde Tamamlandı</v>
      </c>
    </row>
    <row r="3163" spans="1:7" ht="15" x14ac:dyDescent="0.2">
      <c r="A3163" s="87">
        <v>3160</v>
      </c>
      <c r="B3163" s="165" t="s">
        <v>11</v>
      </c>
      <c r="C3163" s="192" t="s">
        <v>7508</v>
      </c>
      <c r="D3163" s="192" t="s">
        <v>7556</v>
      </c>
      <c r="E3163" s="205">
        <v>41577.373611111107</v>
      </c>
      <c r="F3163" s="205">
        <v>41579.693055555552</v>
      </c>
      <c r="G3163" s="30" t="str">
        <f t="shared" si="52"/>
        <v>Süresinde Tamamlandı</v>
      </c>
    </row>
    <row r="3164" spans="1:7" ht="15" x14ac:dyDescent="0.2">
      <c r="A3164" s="87">
        <v>3161</v>
      </c>
      <c r="B3164" s="165" t="s">
        <v>11</v>
      </c>
      <c r="C3164" s="192" t="s">
        <v>7557</v>
      </c>
      <c r="D3164" s="192" t="s">
        <v>7558</v>
      </c>
      <c r="E3164" s="205">
        <v>41577.373611111107</v>
      </c>
      <c r="F3164" s="205">
        <v>41579.563888888886</v>
      </c>
      <c r="G3164" s="30" t="str">
        <f t="shared" si="52"/>
        <v>Süresinde Tamamlandı</v>
      </c>
    </row>
    <row r="3165" spans="1:7" ht="15" x14ac:dyDescent="0.2">
      <c r="A3165" s="87">
        <v>3162</v>
      </c>
      <c r="B3165" s="165" t="s">
        <v>11</v>
      </c>
      <c r="C3165" s="192" t="s">
        <v>7559</v>
      </c>
      <c r="D3165" s="192" t="s">
        <v>7558</v>
      </c>
      <c r="E3165" s="205">
        <v>41577.373611111107</v>
      </c>
      <c r="F3165" s="205">
        <v>41579.563888888886</v>
      </c>
      <c r="G3165" s="30" t="str">
        <f t="shared" si="52"/>
        <v>Süresinde Tamamlandı</v>
      </c>
    </row>
    <row r="3166" spans="1:7" ht="15" x14ac:dyDescent="0.2">
      <c r="A3166" s="87">
        <v>3163</v>
      </c>
      <c r="B3166" s="165" t="s">
        <v>11</v>
      </c>
      <c r="C3166" s="192" t="s">
        <v>7560</v>
      </c>
      <c r="D3166" s="192" t="s">
        <v>7558</v>
      </c>
      <c r="E3166" s="205">
        <v>41585.615277777775</v>
      </c>
      <c r="F3166" s="205">
        <v>41585.615277777775</v>
      </c>
      <c r="G3166" s="30" t="str">
        <f t="shared" si="52"/>
        <v>Süresinde Tamamlandı</v>
      </c>
    </row>
    <row r="3167" spans="1:7" ht="15" x14ac:dyDescent="0.2">
      <c r="A3167" s="87">
        <v>3164</v>
      </c>
      <c r="B3167" s="165" t="s">
        <v>11</v>
      </c>
      <c r="C3167" s="192" t="s">
        <v>7561</v>
      </c>
      <c r="D3167" s="192" t="s">
        <v>7558</v>
      </c>
      <c r="E3167" s="205">
        <v>41589.598611111112</v>
      </c>
      <c r="F3167" s="205">
        <v>41589.598611111112</v>
      </c>
      <c r="G3167" s="30" t="str">
        <f t="shared" si="52"/>
        <v>Süresinde Tamamlandı</v>
      </c>
    </row>
    <row r="3168" spans="1:7" ht="15" x14ac:dyDescent="0.2">
      <c r="A3168" s="87">
        <v>3165</v>
      </c>
      <c r="B3168" s="165" t="s">
        <v>11</v>
      </c>
      <c r="C3168" s="192" t="s">
        <v>7562</v>
      </c>
      <c r="D3168" s="192" t="s">
        <v>7563</v>
      </c>
      <c r="E3168" s="205">
        <v>41582.601388888885</v>
      </c>
      <c r="F3168" s="205">
        <v>41582.601388888885</v>
      </c>
      <c r="G3168" s="30" t="str">
        <f t="shared" si="52"/>
        <v>Süresinde Tamamlandı</v>
      </c>
    </row>
    <row r="3169" spans="1:7" ht="15" x14ac:dyDescent="0.2">
      <c r="A3169" s="87">
        <v>3166</v>
      </c>
      <c r="B3169" s="165" t="s">
        <v>11</v>
      </c>
      <c r="C3169" s="192" t="s">
        <v>7564</v>
      </c>
      <c r="D3169" s="192" t="s">
        <v>7565</v>
      </c>
      <c r="E3169" s="205">
        <v>41584.604166666664</v>
      </c>
      <c r="F3169" s="205">
        <v>41584.604166666664</v>
      </c>
      <c r="G3169" s="30" t="str">
        <f t="shared" si="52"/>
        <v>Süresinde Tamamlandı</v>
      </c>
    </row>
    <row r="3170" spans="1:7" ht="15" x14ac:dyDescent="0.2">
      <c r="A3170" s="87">
        <v>3167</v>
      </c>
      <c r="B3170" s="165" t="s">
        <v>11</v>
      </c>
      <c r="C3170" s="192" t="s">
        <v>7566</v>
      </c>
      <c r="D3170" s="192" t="s">
        <v>7567</v>
      </c>
      <c r="E3170" s="205">
        <v>41582.670138888891</v>
      </c>
      <c r="F3170" s="205">
        <v>41582.670138888891</v>
      </c>
      <c r="G3170" s="30" t="str">
        <f t="shared" si="52"/>
        <v>Süresinde Tamamlandı</v>
      </c>
    </row>
    <row r="3171" spans="1:7" ht="15" x14ac:dyDescent="0.2">
      <c r="A3171" s="87">
        <v>3168</v>
      </c>
      <c r="B3171" s="165" t="s">
        <v>11</v>
      </c>
      <c r="C3171" s="192" t="s">
        <v>7568</v>
      </c>
      <c r="D3171" s="192" t="s">
        <v>7569</v>
      </c>
      <c r="E3171" s="205">
        <v>41582.670138888891</v>
      </c>
      <c r="F3171" s="205">
        <v>41582.670138888891</v>
      </c>
      <c r="G3171" s="30" t="str">
        <f t="shared" si="52"/>
        <v>Süresinde Tamamlandı</v>
      </c>
    </row>
    <row r="3172" spans="1:7" ht="15" x14ac:dyDescent="0.2">
      <c r="A3172" s="87">
        <v>3169</v>
      </c>
      <c r="B3172" s="165" t="s">
        <v>11</v>
      </c>
      <c r="C3172" s="192" t="s">
        <v>7570</v>
      </c>
      <c r="D3172" s="192" t="s">
        <v>7571</v>
      </c>
      <c r="E3172" s="205">
        <v>41582.670138888891</v>
      </c>
      <c r="F3172" s="205">
        <v>41582.670138888891</v>
      </c>
      <c r="G3172" s="30" t="str">
        <f t="shared" si="52"/>
        <v>Süresinde Tamamlandı</v>
      </c>
    </row>
    <row r="3173" spans="1:7" ht="15" x14ac:dyDescent="0.2">
      <c r="A3173" s="87">
        <v>3170</v>
      </c>
      <c r="B3173" s="165" t="s">
        <v>11</v>
      </c>
      <c r="C3173" s="192" t="s">
        <v>7572</v>
      </c>
      <c r="D3173" s="192" t="s">
        <v>7573</v>
      </c>
      <c r="E3173" s="205">
        <v>41582.601388888885</v>
      </c>
      <c r="F3173" s="205">
        <v>41582.601388888885</v>
      </c>
      <c r="G3173" s="30" t="str">
        <f t="shared" si="52"/>
        <v>Süresinde Tamamlandı</v>
      </c>
    </row>
    <row r="3174" spans="1:7" ht="15" x14ac:dyDescent="0.2">
      <c r="A3174" s="87">
        <v>3171</v>
      </c>
      <c r="B3174" s="165" t="s">
        <v>11</v>
      </c>
      <c r="C3174" s="192" t="s">
        <v>7574</v>
      </c>
      <c r="D3174" s="192" t="s">
        <v>7575</v>
      </c>
      <c r="E3174" s="205">
        <v>41582.601388888885</v>
      </c>
      <c r="F3174" s="205">
        <v>41582.601388888885</v>
      </c>
      <c r="G3174" s="30" t="str">
        <f t="shared" si="52"/>
        <v>Süresinde Tamamlandı</v>
      </c>
    </row>
    <row r="3175" spans="1:7" ht="15" x14ac:dyDescent="0.2">
      <c r="A3175" s="87">
        <v>3172</v>
      </c>
      <c r="B3175" s="165" t="s">
        <v>11</v>
      </c>
      <c r="C3175" s="192" t="s">
        <v>7576</v>
      </c>
      <c r="D3175" s="192" t="s">
        <v>7577</v>
      </c>
      <c r="E3175" s="205">
        <v>41583.62777777778</v>
      </c>
      <c r="F3175" s="205">
        <v>41583.62777777778</v>
      </c>
      <c r="G3175" s="30" t="str">
        <f t="shared" si="52"/>
        <v>Süresinde Tamamlandı</v>
      </c>
    </row>
    <row r="3176" spans="1:7" ht="15" x14ac:dyDescent="0.2">
      <c r="A3176" s="87">
        <v>3173</v>
      </c>
      <c r="B3176" s="165" t="s">
        <v>11</v>
      </c>
      <c r="C3176" s="192" t="s">
        <v>7578</v>
      </c>
      <c r="D3176" s="192" t="s">
        <v>7579</v>
      </c>
      <c r="E3176" s="205">
        <v>41582.601388888885</v>
      </c>
      <c r="F3176" s="205">
        <v>41582.601388888885</v>
      </c>
      <c r="G3176" s="30" t="str">
        <f t="shared" si="52"/>
        <v>Süresinde Tamamlandı</v>
      </c>
    </row>
    <row r="3177" spans="1:7" ht="15" x14ac:dyDescent="0.2">
      <c r="A3177" s="87">
        <v>3174</v>
      </c>
      <c r="B3177" s="165" t="s">
        <v>11</v>
      </c>
      <c r="C3177" s="192" t="s">
        <v>7580</v>
      </c>
      <c r="D3177" s="192" t="s">
        <v>7581</v>
      </c>
      <c r="E3177" s="205">
        <v>41582.670138888891</v>
      </c>
      <c r="F3177" s="205">
        <v>41582.670138888891</v>
      </c>
      <c r="G3177" s="30" t="str">
        <f t="shared" si="52"/>
        <v>Süresinde Tamamlandı</v>
      </c>
    </row>
    <row r="3178" spans="1:7" ht="15" x14ac:dyDescent="0.2">
      <c r="A3178" s="87">
        <v>3175</v>
      </c>
      <c r="B3178" s="165" t="s">
        <v>11</v>
      </c>
      <c r="C3178" s="192" t="s">
        <v>7582</v>
      </c>
      <c r="D3178" s="192" t="s">
        <v>7583</v>
      </c>
      <c r="E3178" s="205">
        <v>41582.601388888885</v>
      </c>
      <c r="F3178" s="205">
        <v>41582.601388888885</v>
      </c>
      <c r="G3178" s="30" t="str">
        <f t="shared" si="52"/>
        <v>Süresinde Tamamlandı</v>
      </c>
    </row>
    <row r="3179" spans="1:7" ht="15" x14ac:dyDescent="0.2">
      <c r="A3179" s="87">
        <v>3176</v>
      </c>
      <c r="B3179" s="165" t="s">
        <v>11</v>
      </c>
      <c r="C3179" s="192" t="s">
        <v>7584</v>
      </c>
      <c r="D3179" s="192" t="s">
        <v>1282</v>
      </c>
      <c r="E3179" s="205">
        <v>41604.595833333333</v>
      </c>
      <c r="F3179" s="205">
        <v>41604.595833333333</v>
      </c>
      <c r="G3179" s="30" t="str">
        <f t="shared" si="52"/>
        <v>Süresinde Tamamlandı</v>
      </c>
    </row>
    <row r="3180" spans="1:7" ht="15" x14ac:dyDescent="0.2">
      <c r="A3180" s="87">
        <v>3177</v>
      </c>
      <c r="B3180" s="165" t="s">
        <v>11</v>
      </c>
      <c r="C3180" s="192" t="s">
        <v>7585</v>
      </c>
      <c r="D3180" s="192" t="s">
        <v>7586</v>
      </c>
      <c r="E3180" s="205">
        <v>41583.684027777774</v>
      </c>
      <c r="F3180" s="205">
        <v>41583.684027777774</v>
      </c>
      <c r="G3180" s="30" t="str">
        <f t="shared" si="52"/>
        <v>Süresinde Tamamlandı</v>
      </c>
    </row>
    <row r="3181" spans="1:7" ht="15" x14ac:dyDescent="0.2">
      <c r="A3181" s="87">
        <v>3178</v>
      </c>
      <c r="B3181" s="165" t="s">
        <v>11</v>
      </c>
      <c r="C3181" s="192" t="s">
        <v>7587</v>
      </c>
      <c r="D3181" s="192" t="s">
        <v>7588</v>
      </c>
      <c r="E3181" s="205">
        <v>41582.670138888891</v>
      </c>
      <c r="F3181" s="205">
        <v>41582.670138888891</v>
      </c>
      <c r="G3181" s="30" t="str">
        <f t="shared" si="52"/>
        <v>Süresinde Tamamlandı</v>
      </c>
    </row>
    <row r="3182" spans="1:7" ht="15" x14ac:dyDescent="0.2">
      <c r="A3182" s="87">
        <v>3179</v>
      </c>
      <c r="B3182" s="165" t="s">
        <v>11</v>
      </c>
      <c r="C3182" s="192" t="s">
        <v>7589</v>
      </c>
      <c r="D3182" s="192" t="s">
        <v>7590</v>
      </c>
      <c r="E3182" s="205">
        <v>41604.595833333333</v>
      </c>
      <c r="F3182" s="205">
        <v>41604.595833333333</v>
      </c>
      <c r="G3182" s="30" t="str">
        <f t="shared" si="52"/>
        <v>Süresinde Tamamlandı</v>
      </c>
    </row>
    <row r="3183" spans="1:7" ht="15" x14ac:dyDescent="0.2">
      <c r="A3183" s="87">
        <v>3180</v>
      </c>
      <c r="B3183" s="165" t="s">
        <v>11</v>
      </c>
      <c r="C3183" s="192" t="s">
        <v>7591</v>
      </c>
      <c r="D3183" s="192" t="s">
        <v>7592</v>
      </c>
      <c r="E3183" s="205">
        <v>41591.613888888889</v>
      </c>
      <c r="F3183" s="205">
        <v>41591.613888888889</v>
      </c>
      <c r="G3183" s="30" t="str">
        <f t="shared" si="52"/>
        <v>Süresinde Tamamlandı</v>
      </c>
    </row>
    <row r="3184" spans="1:7" ht="15" x14ac:dyDescent="0.2">
      <c r="A3184" s="87">
        <v>3181</v>
      </c>
      <c r="B3184" s="165" t="s">
        <v>11</v>
      </c>
      <c r="C3184" s="192" t="s">
        <v>7593</v>
      </c>
      <c r="D3184" s="192" t="s">
        <v>7594</v>
      </c>
      <c r="E3184" s="205">
        <v>41599.611111111109</v>
      </c>
      <c r="F3184" s="205">
        <v>41599.611111111109</v>
      </c>
      <c r="G3184" s="30" t="str">
        <f t="shared" si="52"/>
        <v>Süresinde Tamamlandı</v>
      </c>
    </row>
    <row r="3185" spans="1:7" ht="15" x14ac:dyDescent="0.2">
      <c r="A3185" s="87">
        <v>3182</v>
      </c>
      <c r="B3185" s="165" t="s">
        <v>11</v>
      </c>
      <c r="C3185" s="192" t="s">
        <v>7595</v>
      </c>
      <c r="D3185" s="192" t="s">
        <v>7596</v>
      </c>
      <c r="E3185" s="205">
        <v>41577.373611111107</v>
      </c>
      <c r="F3185" s="205">
        <v>41579.563888888886</v>
      </c>
      <c r="G3185" s="30" t="str">
        <f t="shared" si="52"/>
        <v>Süresinde Tamamlandı</v>
      </c>
    </row>
    <row r="3186" spans="1:7" ht="15" x14ac:dyDescent="0.2">
      <c r="A3186" s="87">
        <v>3183</v>
      </c>
      <c r="B3186" s="165" t="s">
        <v>11</v>
      </c>
      <c r="C3186" s="192" t="s">
        <v>7597</v>
      </c>
      <c r="D3186" s="192" t="s">
        <v>7598</v>
      </c>
      <c r="E3186" s="205">
        <v>41577.373611111107</v>
      </c>
      <c r="F3186" s="205">
        <v>41579.563888888886</v>
      </c>
      <c r="G3186" s="30" t="str">
        <f t="shared" si="52"/>
        <v>Süresinde Tamamlandı</v>
      </c>
    </row>
    <row r="3187" spans="1:7" ht="15" x14ac:dyDescent="0.2">
      <c r="A3187" s="87">
        <v>3184</v>
      </c>
      <c r="B3187" s="165" t="s">
        <v>11</v>
      </c>
      <c r="C3187" s="192" t="s">
        <v>7599</v>
      </c>
      <c r="D3187" s="192" t="s">
        <v>7600</v>
      </c>
      <c r="E3187" s="205">
        <v>41577.373611111107</v>
      </c>
      <c r="F3187" s="205">
        <v>41579.563888888886</v>
      </c>
      <c r="G3187" s="30" t="str">
        <f t="shared" si="52"/>
        <v>Süresinde Tamamlandı</v>
      </c>
    </row>
    <row r="3188" spans="1:7" ht="15" x14ac:dyDescent="0.2">
      <c r="A3188" s="87">
        <v>3185</v>
      </c>
      <c r="B3188" s="165" t="s">
        <v>11</v>
      </c>
      <c r="C3188" s="192" t="s">
        <v>7601</v>
      </c>
      <c r="D3188" s="192" t="s">
        <v>7600</v>
      </c>
      <c r="E3188" s="205">
        <v>41579.567361111112</v>
      </c>
      <c r="F3188" s="205">
        <v>41579.567361111112</v>
      </c>
      <c r="G3188" s="30" t="str">
        <f t="shared" si="52"/>
        <v>Süresinde Tamamlandı</v>
      </c>
    </row>
    <row r="3189" spans="1:7" ht="15" x14ac:dyDescent="0.2">
      <c r="A3189" s="87">
        <v>3186</v>
      </c>
      <c r="B3189" s="165" t="s">
        <v>11</v>
      </c>
      <c r="C3189" s="192" t="s">
        <v>7602</v>
      </c>
      <c r="D3189" s="192" t="s">
        <v>7600</v>
      </c>
      <c r="E3189" s="205">
        <v>41605.582638888889</v>
      </c>
      <c r="F3189" s="205">
        <v>41605.582638888889</v>
      </c>
      <c r="G3189" s="30" t="str">
        <f t="shared" si="52"/>
        <v>Süresinde Tamamlandı</v>
      </c>
    </row>
    <row r="3190" spans="1:7" ht="15" x14ac:dyDescent="0.2">
      <c r="A3190" s="87">
        <v>3187</v>
      </c>
      <c r="B3190" s="165" t="s">
        <v>11</v>
      </c>
      <c r="C3190" s="192" t="s">
        <v>2942</v>
      </c>
      <c r="D3190" s="192" t="s">
        <v>7603</v>
      </c>
      <c r="E3190" s="205">
        <v>41577.373611111107</v>
      </c>
      <c r="F3190" s="205">
        <v>41579.693055555552</v>
      </c>
      <c r="G3190" s="30" t="str">
        <f t="shared" si="52"/>
        <v>Süresinde Tamamlandı</v>
      </c>
    </row>
    <row r="3191" spans="1:7" ht="15" x14ac:dyDescent="0.2">
      <c r="A3191" s="87">
        <v>3188</v>
      </c>
      <c r="B3191" s="165" t="s">
        <v>11</v>
      </c>
      <c r="C3191" s="192" t="s">
        <v>7604</v>
      </c>
      <c r="D3191" s="192" t="s">
        <v>7603</v>
      </c>
      <c r="E3191" s="205">
        <v>41577.373611111107</v>
      </c>
      <c r="F3191" s="205">
        <v>41579.693055555552</v>
      </c>
      <c r="G3191" s="30" t="str">
        <f t="shared" si="52"/>
        <v>Süresinde Tamamlandı</v>
      </c>
    </row>
    <row r="3192" spans="1:7" ht="15" x14ac:dyDescent="0.2">
      <c r="A3192" s="87">
        <v>3189</v>
      </c>
      <c r="B3192" s="165" t="s">
        <v>11</v>
      </c>
      <c r="C3192" s="192" t="s">
        <v>7605</v>
      </c>
      <c r="D3192" s="192" t="s">
        <v>7600</v>
      </c>
      <c r="E3192" s="205">
        <v>41577.373611111107</v>
      </c>
      <c r="F3192" s="205">
        <v>41579.693055555552</v>
      </c>
      <c r="G3192" s="30" t="str">
        <f t="shared" si="52"/>
        <v>Süresinde Tamamlandı</v>
      </c>
    </row>
    <row r="3193" spans="1:7" ht="15" x14ac:dyDescent="0.2">
      <c r="A3193" s="87">
        <v>3190</v>
      </c>
      <c r="B3193" s="165" t="s">
        <v>11</v>
      </c>
      <c r="C3193" s="192" t="s">
        <v>7606</v>
      </c>
      <c r="D3193" s="192" t="s">
        <v>7607</v>
      </c>
      <c r="E3193" s="205">
        <v>41577.373611111107</v>
      </c>
      <c r="F3193" s="205">
        <v>41579.693055555552</v>
      </c>
      <c r="G3193" s="30" t="str">
        <f t="shared" si="52"/>
        <v>Süresinde Tamamlandı</v>
      </c>
    </row>
    <row r="3194" spans="1:7" ht="15" x14ac:dyDescent="0.2">
      <c r="A3194" s="87">
        <v>3191</v>
      </c>
      <c r="B3194" s="165" t="s">
        <v>11</v>
      </c>
      <c r="C3194" s="192" t="s">
        <v>7608</v>
      </c>
      <c r="D3194" s="192" t="s">
        <v>7609</v>
      </c>
      <c r="E3194" s="205">
        <v>41577.373611111107</v>
      </c>
      <c r="F3194" s="205">
        <v>41579.567361111112</v>
      </c>
      <c r="G3194" s="30" t="str">
        <f t="shared" si="52"/>
        <v>Süresinde Tamamlandı</v>
      </c>
    </row>
    <row r="3195" spans="1:7" ht="15" x14ac:dyDescent="0.2">
      <c r="A3195" s="87">
        <v>3192</v>
      </c>
      <c r="B3195" s="165" t="s">
        <v>11</v>
      </c>
      <c r="C3195" s="192" t="s">
        <v>2968</v>
      </c>
      <c r="D3195" s="192" t="s">
        <v>7610</v>
      </c>
      <c r="E3195" s="205">
        <v>41577.373611111107</v>
      </c>
      <c r="F3195" s="205">
        <v>41579.563888888886</v>
      </c>
      <c r="G3195" s="30" t="str">
        <f t="shared" si="52"/>
        <v>Süresinde Tamamlandı</v>
      </c>
    </row>
    <row r="3196" spans="1:7" ht="15" x14ac:dyDescent="0.2">
      <c r="A3196" s="87">
        <v>3193</v>
      </c>
      <c r="B3196" s="165" t="s">
        <v>11</v>
      </c>
      <c r="C3196" s="192" t="s">
        <v>7611</v>
      </c>
      <c r="D3196" s="192" t="s">
        <v>7612</v>
      </c>
      <c r="E3196" s="205">
        <v>41582.601388888885</v>
      </c>
      <c r="F3196" s="205">
        <v>41582.601388888885</v>
      </c>
      <c r="G3196" s="30" t="str">
        <f t="shared" si="52"/>
        <v>Süresinde Tamamlandı</v>
      </c>
    </row>
    <row r="3197" spans="1:7" ht="15" x14ac:dyDescent="0.2">
      <c r="A3197" s="87">
        <v>3194</v>
      </c>
      <c r="B3197" s="165" t="s">
        <v>11</v>
      </c>
      <c r="C3197" s="192" t="s">
        <v>7613</v>
      </c>
      <c r="D3197" s="192" t="s">
        <v>7614</v>
      </c>
      <c r="E3197" s="205">
        <v>41584.604166666664</v>
      </c>
      <c r="F3197" s="205">
        <v>41584.604166666664</v>
      </c>
      <c r="G3197" s="30" t="str">
        <f t="shared" si="52"/>
        <v>Süresinde Tamamlandı</v>
      </c>
    </row>
    <row r="3198" spans="1:7" ht="15" x14ac:dyDescent="0.2">
      <c r="A3198" s="87">
        <v>3195</v>
      </c>
      <c r="B3198" s="165" t="s">
        <v>11</v>
      </c>
      <c r="C3198" s="192" t="s">
        <v>7615</v>
      </c>
      <c r="D3198" s="192" t="s">
        <v>7614</v>
      </c>
      <c r="E3198" s="205">
        <v>41583.579861111109</v>
      </c>
      <c r="F3198" s="205">
        <v>41583.579861111109</v>
      </c>
      <c r="G3198" s="30" t="str">
        <f t="shared" si="52"/>
        <v>Süresinde Tamamlandı</v>
      </c>
    </row>
    <row r="3199" spans="1:7" ht="15" x14ac:dyDescent="0.2">
      <c r="A3199" s="87">
        <v>3196</v>
      </c>
      <c r="B3199" s="165" t="s">
        <v>11</v>
      </c>
      <c r="C3199" s="192" t="s">
        <v>7616</v>
      </c>
      <c r="D3199" s="192" t="s">
        <v>7617</v>
      </c>
      <c r="E3199" s="205">
        <v>41582.670138888891</v>
      </c>
      <c r="F3199" s="205">
        <v>41582.670138888891</v>
      </c>
      <c r="G3199" s="30" t="str">
        <f t="shared" si="52"/>
        <v>Süresinde Tamamlandı</v>
      </c>
    </row>
    <row r="3200" spans="1:7" ht="15" x14ac:dyDescent="0.2">
      <c r="A3200" s="87">
        <v>3197</v>
      </c>
      <c r="B3200" s="165" t="s">
        <v>11</v>
      </c>
      <c r="C3200" s="192" t="s">
        <v>7618</v>
      </c>
      <c r="D3200" s="192" t="s">
        <v>7619</v>
      </c>
      <c r="E3200" s="205">
        <v>41582.670138888891</v>
      </c>
      <c r="F3200" s="205">
        <v>41582.670138888891</v>
      </c>
      <c r="G3200" s="30" t="str">
        <f t="shared" si="52"/>
        <v>Süresinde Tamamlandı</v>
      </c>
    </row>
    <row r="3201" spans="1:7" ht="15" x14ac:dyDescent="0.2">
      <c r="A3201" s="87">
        <v>3198</v>
      </c>
      <c r="B3201" s="165" t="s">
        <v>11</v>
      </c>
      <c r="C3201" s="192" t="s">
        <v>7620</v>
      </c>
      <c r="D3201" s="192" t="s">
        <v>7621</v>
      </c>
      <c r="E3201" s="205">
        <v>41579.693055555552</v>
      </c>
      <c r="F3201" s="205">
        <v>41579.693055555552</v>
      </c>
      <c r="G3201" s="30" t="str">
        <f t="shared" si="52"/>
        <v>Süresinde Tamamlandı</v>
      </c>
    </row>
    <row r="3202" spans="1:7" ht="15" x14ac:dyDescent="0.2">
      <c r="A3202" s="87">
        <v>3199</v>
      </c>
      <c r="B3202" s="165" t="s">
        <v>11</v>
      </c>
      <c r="C3202" s="192" t="s">
        <v>7622</v>
      </c>
      <c r="D3202" s="192" t="s">
        <v>7623</v>
      </c>
      <c r="E3202" s="205">
        <v>41583.579861111109</v>
      </c>
      <c r="F3202" s="205">
        <v>41583.579861111109</v>
      </c>
      <c r="G3202" s="30" t="str">
        <f t="shared" si="52"/>
        <v>Süresinde Tamamlandı</v>
      </c>
    </row>
    <row r="3203" spans="1:7" ht="15" x14ac:dyDescent="0.2">
      <c r="A3203" s="87">
        <v>3200</v>
      </c>
      <c r="B3203" s="165" t="s">
        <v>11</v>
      </c>
      <c r="C3203" s="192" t="s">
        <v>7624</v>
      </c>
      <c r="D3203" s="192" t="s">
        <v>7625</v>
      </c>
      <c r="E3203" s="205">
        <v>41582.670138888891</v>
      </c>
      <c r="F3203" s="205">
        <v>41582.670138888891</v>
      </c>
      <c r="G3203" s="30" t="str">
        <f t="shared" si="52"/>
        <v>Süresinde Tamamlandı</v>
      </c>
    </row>
    <row r="3204" spans="1:7" ht="15" x14ac:dyDescent="0.2">
      <c r="A3204" s="87">
        <v>3201</v>
      </c>
      <c r="B3204" s="165" t="s">
        <v>11</v>
      </c>
      <c r="C3204" s="192" t="s">
        <v>1283</v>
      </c>
      <c r="D3204" s="192" t="s">
        <v>1284</v>
      </c>
      <c r="E3204" s="205">
        <v>41583.579861111109</v>
      </c>
      <c r="F3204" s="205">
        <v>41583.579861111109</v>
      </c>
      <c r="G3204" s="30" t="str">
        <f t="shared" si="52"/>
        <v>Süresinde Tamamlandı</v>
      </c>
    </row>
    <row r="3205" spans="1:7" ht="15" x14ac:dyDescent="0.2">
      <c r="A3205" s="87">
        <v>3202</v>
      </c>
      <c r="B3205" s="165" t="s">
        <v>11</v>
      </c>
      <c r="C3205" s="192" t="s">
        <v>7626</v>
      </c>
      <c r="D3205" s="192" t="s">
        <v>7627</v>
      </c>
      <c r="E3205" s="205">
        <v>41577.373611111107</v>
      </c>
      <c r="F3205" s="205">
        <v>41579.693055555552</v>
      </c>
      <c r="G3205" s="30" t="str">
        <f t="shared" si="52"/>
        <v>Süresinde Tamamlandı</v>
      </c>
    </row>
    <row r="3206" spans="1:7" ht="15" x14ac:dyDescent="0.2">
      <c r="A3206" s="87">
        <v>3203</v>
      </c>
      <c r="B3206" s="165" t="s">
        <v>11</v>
      </c>
      <c r="C3206" s="192" t="s">
        <v>7628</v>
      </c>
      <c r="D3206" s="192" t="s">
        <v>7629</v>
      </c>
      <c r="E3206" s="205">
        <v>41577.373611111107</v>
      </c>
      <c r="F3206" s="205">
        <v>41579.563888888886</v>
      </c>
      <c r="G3206" s="30" t="str">
        <f t="shared" si="52"/>
        <v>Süresinde Tamamlandı</v>
      </c>
    </row>
    <row r="3207" spans="1:7" ht="15" x14ac:dyDescent="0.2">
      <c r="A3207" s="87">
        <v>3204</v>
      </c>
      <c r="B3207" s="165" t="s">
        <v>11</v>
      </c>
      <c r="C3207" s="192" t="s">
        <v>7630</v>
      </c>
      <c r="D3207" s="192" t="s">
        <v>7629</v>
      </c>
      <c r="E3207" s="205">
        <v>41577.373611111107</v>
      </c>
      <c r="F3207" s="205">
        <v>41579.574999999997</v>
      </c>
      <c r="G3207" s="30" t="str">
        <f t="shared" si="52"/>
        <v>Süresinde Tamamlandı</v>
      </c>
    </row>
    <row r="3208" spans="1:7" ht="15" x14ac:dyDescent="0.2">
      <c r="A3208" s="87">
        <v>3205</v>
      </c>
      <c r="B3208" s="165" t="s">
        <v>11</v>
      </c>
      <c r="C3208" s="192" t="s">
        <v>7631</v>
      </c>
      <c r="D3208" s="192" t="s">
        <v>7629</v>
      </c>
      <c r="E3208" s="205">
        <v>41577.373611111107</v>
      </c>
      <c r="F3208" s="205">
        <v>41579.567361111112</v>
      </c>
      <c r="G3208" s="30" t="str">
        <f t="shared" si="52"/>
        <v>Süresinde Tamamlandı</v>
      </c>
    </row>
    <row r="3209" spans="1:7" ht="15" x14ac:dyDescent="0.2">
      <c r="A3209" s="87">
        <v>3206</v>
      </c>
      <c r="B3209" s="165" t="s">
        <v>11</v>
      </c>
      <c r="C3209" s="192" t="s">
        <v>7632</v>
      </c>
      <c r="D3209" s="192" t="s">
        <v>7633</v>
      </c>
      <c r="E3209" s="205">
        <v>41577.373611111107</v>
      </c>
      <c r="F3209" s="205">
        <v>41579.693055555552</v>
      </c>
      <c r="G3209" s="30" t="str">
        <f t="shared" si="52"/>
        <v>Süresinde Tamamlandı</v>
      </c>
    </row>
    <row r="3210" spans="1:7" ht="15" x14ac:dyDescent="0.2">
      <c r="A3210" s="87">
        <v>3207</v>
      </c>
      <c r="B3210" s="165" t="s">
        <v>11</v>
      </c>
      <c r="C3210" s="192" t="s">
        <v>1337</v>
      </c>
      <c r="D3210" s="192" t="s">
        <v>7634</v>
      </c>
      <c r="E3210" s="205">
        <v>41582.601388888885</v>
      </c>
      <c r="F3210" s="205">
        <v>41582.601388888885</v>
      </c>
      <c r="G3210" s="30" t="str">
        <f t="shared" si="52"/>
        <v>Süresinde Tamamlandı</v>
      </c>
    </row>
    <row r="3211" spans="1:7" ht="15" x14ac:dyDescent="0.2">
      <c r="A3211" s="87">
        <v>3208</v>
      </c>
      <c r="B3211" s="165" t="s">
        <v>11</v>
      </c>
      <c r="C3211" s="192" t="s">
        <v>7635</v>
      </c>
      <c r="D3211" s="192" t="s">
        <v>7634</v>
      </c>
      <c r="E3211" s="205">
        <v>41579.693055555552</v>
      </c>
      <c r="F3211" s="205">
        <v>41579.693055555552</v>
      </c>
      <c r="G3211" s="30" t="str">
        <f t="shared" si="52"/>
        <v>Süresinde Tamamlandı</v>
      </c>
    </row>
    <row r="3212" spans="1:7" ht="15" x14ac:dyDescent="0.2">
      <c r="A3212" s="87">
        <v>3209</v>
      </c>
      <c r="B3212" s="165" t="s">
        <v>11</v>
      </c>
      <c r="C3212" s="192" t="s">
        <v>7636</v>
      </c>
      <c r="D3212" s="192" t="s">
        <v>7637</v>
      </c>
      <c r="E3212" s="205">
        <v>41579.563888888886</v>
      </c>
      <c r="F3212" s="205">
        <v>41579.563888888886</v>
      </c>
      <c r="G3212" s="30" t="str">
        <f t="shared" si="52"/>
        <v>Süresinde Tamamlandı</v>
      </c>
    </row>
    <row r="3213" spans="1:7" ht="15" x14ac:dyDescent="0.2">
      <c r="A3213" s="87">
        <v>3210</v>
      </c>
      <c r="B3213" s="165" t="s">
        <v>11</v>
      </c>
      <c r="C3213" s="192" t="s">
        <v>7638</v>
      </c>
      <c r="D3213" s="192" t="s">
        <v>7639</v>
      </c>
      <c r="E3213" s="205">
        <v>41579.693055555552</v>
      </c>
      <c r="F3213" s="205">
        <v>41579.693055555552</v>
      </c>
      <c r="G3213" s="30" t="str">
        <f t="shared" si="52"/>
        <v>Süresinde Tamamlandı</v>
      </c>
    </row>
    <row r="3214" spans="1:7" ht="15" x14ac:dyDescent="0.2">
      <c r="A3214" s="87">
        <v>3211</v>
      </c>
      <c r="B3214" s="165" t="s">
        <v>11</v>
      </c>
      <c r="C3214" s="192" t="s">
        <v>7640</v>
      </c>
      <c r="D3214" s="192" t="s">
        <v>7641</v>
      </c>
      <c r="E3214" s="205">
        <v>41577.373611111107</v>
      </c>
      <c r="F3214" s="205">
        <v>41579.567361111112</v>
      </c>
      <c r="G3214" s="30" t="str">
        <f t="shared" si="52"/>
        <v>Süresinde Tamamlandı</v>
      </c>
    </row>
    <row r="3215" spans="1:7" ht="15" x14ac:dyDescent="0.2">
      <c r="A3215" s="87">
        <v>3212</v>
      </c>
      <c r="B3215" s="165" t="s">
        <v>11</v>
      </c>
      <c r="C3215" s="192" t="s">
        <v>7642</v>
      </c>
      <c r="D3215" s="192" t="s">
        <v>7643</v>
      </c>
      <c r="E3215" s="205">
        <v>41577.373611111107</v>
      </c>
      <c r="F3215" s="205">
        <v>41579.693055555552</v>
      </c>
      <c r="G3215" s="30" t="str">
        <f t="shared" si="52"/>
        <v>Süresinde Tamamlandı</v>
      </c>
    </row>
    <row r="3216" spans="1:7" ht="15" x14ac:dyDescent="0.2">
      <c r="A3216" s="87">
        <v>3213</v>
      </c>
      <c r="B3216" s="165" t="s">
        <v>11</v>
      </c>
      <c r="C3216" s="192" t="s">
        <v>7644</v>
      </c>
      <c r="D3216" s="192" t="s">
        <v>7645</v>
      </c>
      <c r="E3216" s="205">
        <v>41577.373611111107</v>
      </c>
      <c r="F3216" s="205">
        <v>41579.693055555552</v>
      </c>
      <c r="G3216" s="30" t="str">
        <f t="shared" si="52"/>
        <v>Süresinde Tamamlandı</v>
      </c>
    </row>
    <row r="3217" spans="1:7" ht="15" x14ac:dyDescent="0.2">
      <c r="A3217" s="87">
        <v>3214</v>
      </c>
      <c r="B3217" s="165" t="s">
        <v>11</v>
      </c>
      <c r="C3217" s="192" t="s">
        <v>7646</v>
      </c>
      <c r="D3217" s="192" t="s">
        <v>7647</v>
      </c>
      <c r="E3217" s="205">
        <v>41577.373611111107</v>
      </c>
      <c r="F3217" s="205">
        <v>41579.563888888886</v>
      </c>
      <c r="G3217" s="30" t="str">
        <f t="shared" si="52"/>
        <v>Süresinde Tamamlandı</v>
      </c>
    </row>
    <row r="3218" spans="1:7" ht="15" x14ac:dyDescent="0.2">
      <c r="A3218" s="87">
        <v>3215</v>
      </c>
      <c r="B3218" s="165" t="s">
        <v>11</v>
      </c>
      <c r="C3218" s="192" t="s">
        <v>7648</v>
      </c>
      <c r="D3218" s="192" t="s">
        <v>7649</v>
      </c>
      <c r="E3218" s="205">
        <v>41577.373611111107</v>
      </c>
      <c r="F3218" s="205">
        <v>41579.563888888886</v>
      </c>
      <c r="G3218" s="30" t="str">
        <f t="shared" si="52"/>
        <v>Süresinde Tamamlandı</v>
      </c>
    </row>
    <row r="3219" spans="1:7" ht="15" x14ac:dyDescent="0.2">
      <c r="A3219" s="87">
        <v>3216</v>
      </c>
      <c r="B3219" s="165" t="s">
        <v>11</v>
      </c>
      <c r="C3219" s="192" t="s">
        <v>7650</v>
      </c>
      <c r="D3219" s="192" t="s">
        <v>7651</v>
      </c>
      <c r="E3219" s="205">
        <v>41590.594444444439</v>
      </c>
      <c r="F3219" s="205">
        <v>41590.594444444439</v>
      </c>
      <c r="G3219" s="30" t="str">
        <f t="shared" si="52"/>
        <v>Süresinde Tamamlandı</v>
      </c>
    </row>
    <row r="3220" spans="1:7" ht="15" x14ac:dyDescent="0.2">
      <c r="A3220" s="87">
        <v>3217</v>
      </c>
      <c r="B3220" s="165" t="s">
        <v>11</v>
      </c>
      <c r="C3220" s="192" t="s">
        <v>7652</v>
      </c>
      <c r="D3220" s="192" t="s">
        <v>7653</v>
      </c>
      <c r="E3220" s="205">
        <v>41583.579861111109</v>
      </c>
      <c r="F3220" s="205">
        <v>41583.579861111109</v>
      </c>
      <c r="G3220" s="30" t="str">
        <f t="shared" ref="G3220:G3283" si="53">IF(F3220-E3220&lt;=3,"Süresinde Tamamlandı",3-(F3220-E3220))</f>
        <v>Süresinde Tamamlandı</v>
      </c>
    </row>
    <row r="3221" spans="1:7" ht="15" x14ac:dyDescent="0.2">
      <c r="A3221" s="87">
        <v>3218</v>
      </c>
      <c r="B3221" s="165" t="s">
        <v>11</v>
      </c>
      <c r="C3221" s="192" t="s">
        <v>7654</v>
      </c>
      <c r="D3221" s="192" t="s">
        <v>7655</v>
      </c>
      <c r="E3221" s="205">
        <v>41577.373611111107</v>
      </c>
      <c r="F3221" s="205">
        <v>41579.563888888886</v>
      </c>
      <c r="G3221" s="30" t="str">
        <f t="shared" si="53"/>
        <v>Süresinde Tamamlandı</v>
      </c>
    </row>
    <row r="3222" spans="1:7" ht="15" x14ac:dyDescent="0.2">
      <c r="A3222" s="87">
        <v>3219</v>
      </c>
      <c r="B3222" s="165" t="s">
        <v>11</v>
      </c>
      <c r="C3222" s="192" t="s">
        <v>7656</v>
      </c>
      <c r="D3222" s="192" t="s">
        <v>7657</v>
      </c>
      <c r="E3222" s="205">
        <v>41577.373611111107</v>
      </c>
      <c r="F3222" s="205">
        <v>41579.563888888886</v>
      </c>
      <c r="G3222" s="30" t="str">
        <f t="shared" si="53"/>
        <v>Süresinde Tamamlandı</v>
      </c>
    </row>
    <row r="3223" spans="1:7" ht="15" x14ac:dyDescent="0.2">
      <c r="A3223" s="87">
        <v>3220</v>
      </c>
      <c r="B3223" s="165" t="s">
        <v>11</v>
      </c>
      <c r="C3223" s="192" t="s">
        <v>7658</v>
      </c>
      <c r="D3223" s="192" t="s">
        <v>7651</v>
      </c>
      <c r="E3223" s="205">
        <v>41579.693055555552</v>
      </c>
      <c r="F3223" s="205">
        <v>41579.693055555552</v>
      </c>
      <c r="G3223" s="30" t="str">
        <f t="shared" si="53"/>
        <v>Süresinde Tamamlandı</v>
      </c>
    </row>
    <row r="3224" spans="1:7" ht="15" x14ac:dyDescent="0.2">
      <c r="A3224" s="87">
        <v>3221</v>
      </c>
      <c r="B3224" s="165" t="s">
        <v>11</v>
      </c>
      <c r="C3224" s="192" t="s">
        <v>2913</v>
      </c>
      <c r="D3224" s="192" t="s">
        <v>7659</v>
      </c>
      <c r="E3224" s="205">
        <v>41607.663194444445</v>
      </c>
      <c r="F3224" s="205">
        <v>41607.663194444445</v>
      </c>
      <c r="G3224" s="30" t="str">
        <f t="shared" si="53"/>
        <v>Süresinde Tamamlandı</v>
      </c>
    </row>
    <row r="3225" spans="1:7" ht="15" x14ac:dyDescent="0.2">
      <c r="A3225" s="87">
        <v>3222</v>
      </c>
      <c r="B3225" s="165" t="s">
        <v>11</v>
      </c>
      <c r="C3225" s="192" t="s">
        <v>7660</v>
      </c>
      <c r="D3225" s="192" t="s">
        <v>7661</v>
      </c>
      <c r="E3225" s="205">
        <v>41577.373611111107</v>
      </c>
      <c r="F3225" s="205">
        <v>41579.693055555552</v>
      </c>
      <c r="G3225" s="30" t="str">
        <f t="shared" si="53"/>
        <v>Süresinde Tamamlandı</v>
      </c>
    </row>
    <row r="3226" spans="1:7" ht="15" x14ac:dyDescent="0.2">
      <c r="A3226" s="87">
        <v>3223</v>
      </c>
      <c r="B3226" s="165" t="s">
        <v>11</v>
      </c>
      <c r="C3226" s="192" t="s">
        <v>1285</v>
      </c>
      <c r="D3226" s="192" t="s">
        <v>1286</v>
      </c>
      <c r="E3226" s="205">
        <v>41599.402083333334</v>
      </c>
      <c r="F3226" s="205">
        <v>41599.674999999996</v>
      </c>
      <c r="G3226" s="30" t="str">
        <f t="shared" si="53"/>
        <v>Süresinde Tamamlandı</v>
      </c>
    </row>
    <row r="3227" spans="1:7" ht="15" x14ac:dyDescent="0.2">
      <c r="A3227" s="87">
        <v>3224</v>
      </c>
      <c r="B3227" s="165" t="s">
        <v>11</v>
      </c>
      <c r="C3227" s="192" t="s">
        <v>1287</v>
      </c>
      <c r="D3227" s="192" t="s">
        <v>1288</v>
      </c>
      <c r="E3227" s="205">
        <v>41599.402083333334</v>
      </c>
      <c r="F3227" s="205">
        <v>41599.611111111109</v>
      </c>
      <c r="G3227" s="30" t="str">
        <f t="shared" si="53"/>
        <v>Süresinde Tamamlandı</v>
      </c>
    </row>
    <row r="3228" spans="1:7" ht="15" x14ac:dyDescent="0.2">
      <c r="A3228" s="87">
        <v>3225</v>
      </c>
      <c r="B3228" s="165" t="s">
        <v>11</v>
      </c>
      <c r="C3228" s="192" t="s">
        <v>1289</v>
      </c>
      <c r="D3228" s="192" t="s">
        <v>1290</v>
      </c>
      <c r="E3228" s="205">
        <v>41599.402083333334</v>
      </c>
      <c r="F3228" s="205">
        <v>41599.611111111109</v>
      </c>
      <c r="G3228" s="30" t="str">
        <f t="shared" si="53"/>
        <v>Süresinde Tamamlandı</v>
      </c>
    </row>
    <row r="3229" spans="1:7" ht="15" x14ac:dyDescent="0.2">
      <c r="A3229" s="87">
        <v>3226</v>
      </c>
      <c r="B3229" s="165" t="s">
        <v>11</v>
      </c>
      <c r="C3229" s="192" t="s">
        <v>7662</v>
      </c>
      <c r="D3229" s="192" t="s">
        <v>7663</v>
      </c>
      <c r="E3229" s="205">
        <v>41599.402083333334</v>
      </c>
      <c r="F3229" s="205">
        <v>41599.611111111109</v>
      </c>
      <c r="G3229" s="30" t="str">
        <f t="shared" si="53"/>
        <v>Süresinde Tamamlandı</v>
      </c>
    </row>
    <row r="3230" spans="1:7" ht="15" x14ac:dyDescent="0.2">
      <c r="A3230" s="87">
        <v>3227</v>
      </c>
      <c r="B3230" s="165" t="s">
        <v>11</v>
      </c>
      <c r="C3230" s="192" t="s">
        <v>1291</v>
      </c>
      <c r="D3230" s="192" t="s">
        <v>1292</v>
      </c>
      <c r="E3230" s="205">
        <v>41599.402083333334</v>
      </c>
      <c r="F3230" s="205">
        <v>41599.611111111109</v>
      </c>
      <c r="G3230" s="30" t="str">
        <f t="shared" si="53"/>
        <v>Süresinde Tamamlandı</v>
      </c>
    </row>
    <row r="3231" spans="1:7" ht="15" x14ac:dyDescent="0.2">
      <c r="A3231" s="87">
        <v>3228</v>
      </c>
      <c r="B3231" s="165" t="s">
        <v>11</v>
      </c>
      <c r="C3231" s="192" t="s">
        <v>7664</v>
      </c>
      <c r="D3231" s="192" t="s">
        <v>7665</v>
      </c>
      <c r="E3231" s="205">
        <v>41599.402083333334</v>
      </c>
      <c r="F3231" s="205">
        <v>41599.611111111109</v>
      </c>
      <c r="G3231" s="30" t="str">
        <f t="shared" si="53"/>
        <v>Süresinde Tamamlandı</v>
      </c>
    </row>
    <row r="3232" spans="1:7" ht="15" x14ac:dyDescent="0.2">
      <c r="A3232" s="87">
        <v>3229</v>
      </c>
      <c r="B3232" s="165" t="s">
        <v>11</v>
      </c>
      <c r="C3232" s="192" t="s">
        <v>7666</v>
      </c>
      <c r="D3232" s="192" t="s">
        <v>7667</v>
      </c>
      <c r="E3232" s="205">
        <v>41599.402083333334</v>
      </c>
      <c r="F3232" s="205">
        <v>41599.674999999996</v>
      </c>
      <c r="G3232" s="30" t="str">
        <f t="shared" si="53"/>
        <v>Süresinde Tamamlandı</v>
      </c>
    </row>
    <row r="3233" spans="1:7" ht="15" x14ac:dyDescent="0.2">
      <c r="A3233" s="87">
        <v>3230</v>
      </c>
      <c r="B3233" s="165" t="s">
        <v>11</v>
      </c>
      <c r="C3233" s="192" t="s">
        <v>1293</v>
      </c>
      <c r="D3233" s="192" t="s">
        <v>1294</v>
      </c>
      <c r="E3233" s="205">
        <v>41599.402083333334</v>
      </c>
      <c r="F3233" s="205">
        <v>41599.702777777777</v>
      </c>
      <c r="G3233" s="30" t="str">
        <f t="shared" si="53"/>
        <v>Süresinde Tamamlandı</v>
      </c>
    </row>
    <row r="3234" spans="1:7" ht="15" x14ac:dyDescent="0.2">
      <c r="A3234" s="87">
        <v>3231</v>
      </c>
      <c r="B3234" s="165" t="s">
        <v>11</v>
      </c>
      <c r="C3234" s="192" t="s">
        <v>7668</v>
      </c>
      <c r="D3234" s="192" t="s">
        <v>7669</v>
      </c>
      <c r="E3234" s="205">
        <v>41599.402083333334</v>
      </c>
      <c r="F3234" s="205">
        <v>41599.611111111109</v>
      </c>
      <c r="G3234" s="30" t="str">
        <f t="shared" si="53"/>
        <v>Süresinde Tamamlandı</v>
      </c>
    </row>
    <row r="3235" spans="1:7" ht="15" x14ac:dyDescent="0.2">
      <c r="A3235" s="87">
        <v>3232</v>
      </c>
      <c r="B3235" s="165" t="s">
        <v>11</v>
      </c>
      <c r="C3235" s="192" t="s">
        <v>7670</v>
      </c>
      <c r="D3235" s="192" t="s">
        <v>7671</v>
      </c>
      <c r="E3235" s="205">
        <v>41599.402083333334</v>
      </c>
      <c r="F3235" s="205">
        <v>41599.611111111109</v>
      </c>
      <c r="G3235" s="30" t="str">
        <f t="shared" si="53"/>
        <v>Süresinde Tamamlandı</v>
      </c>
    </row>
    <row r="3236" spans="1:7" ht="15" x14ac:dyDescent="0.2">
      <c r="A3236" s="87">
        <v>3233</v>
      </c>
      <c r="B3236" s="165" t="s">
        <v>11</v>
      </c>
      <c r="C3236" s="192" t="s">
        <v>7670</v>
      </c>
      <c r="D3236" s="192" t="s">
        <v>7671</v>
      </c>
      <c r="E3236" s="205">
        <v>41599.402083333334</v>
      </c>
      <c r="F3236" s="205">
        <v>41599.611111111109</v>
      </c>
      <c r="G3236" s="30" t="str">
        <f t="shared" si="53"/>
        <v>Süresinde Tamamlandı</v>
      </c>
    </row>
    <row r="3237" spans="1:7" ht="15" x14ac:dyDescent="0.2">
      <c r="A3237" s="87">
        <v>3234</v>
      </c>
      <c r="B3237" s="165" t="s">
        <v>11</v>
      </c>
      <c r="C3237" s="192" t="s">
        <v>7672</v>
      </c>
      <c r="D3237" s="192" t="s">
        <v>7673</v>
      </c>
      <c r="E3237" s="205">
        <v>41599.402083333334</v>
      </c>
      <c r="F3237" s="205">
        <v>41599.611111111109</v>
      </c>
      <c r="G3237" s="30" t="str">
        <f t="shared" si="53"/>
        <v>Süresinde Tamamlandı</v>
      </c>
    </row>
    <row r="3238" spans="1:7" ht="15" x14ac:dyDescent="0.2">
      <c r="A3238" s="87">
        <v>3235</v>
      </c>
      <c r="B3238" s="165" t="s">
        <v>11</v>
      </c>
      <c r="C3238" s="192" t="s">
        <v>7674</v>
      </c>
      <c r="D3238" s="192" t="s">
        <v>7675</v>
      </c>
      <c r="E3238" s="205">
        <v>41599.402083333334</v>
      </c>
      <c r="F3238" s="205">
        <v>41599.674999999996</v>
      </c>
      <c r="G3238" s="30" t="str">
        <f t="shared" si="53"/>
        <v>Süresinde Tamamlandı</v>
      </c>
    </row>
    <row r="3239" spans="1:7" ht="15" x14ac:dyDescent="0.2">
      <c r="A3239" s="87">
        <v>3236</v>
      </c>
      <c r="B3239" s="165" t="s">
        <v>11</v>
      </c>
      <c r="C3239" s="192" t="s">
        <v>7676</v>
      </c>
      <c r="D3239" s="192" t="s">
        <v>7677</v>
      </c>
      <c r="E3239" s="205">
        <v>41599.402083333334</v>
      </c>
      <c r="F3239" s="205">
        <v>41599.611111111109</v>
      </c>
      <c r="G3239" s="30" t="str">
        <f t="shared" si="53"/>
        <v>Süresinde Tamamlandı</v>
      </c>
    </row>
    <row r="3240" spans="1:7" ht="15" x14ac:dyDescent="0.2">
      <c r="A3240" s="87">
        <v>3237</v>
      </c>
      <c r="B3240" s="165" t="s">
        <v>11</v>
      </c>
      <c r="C3240" s="192" t="s">
        <v>7678</v>
      </c>
      <c r="D3240" s="192" t="s">
        <v>7679</v>
      </c>
      <c r="E3240" s="205">
        <v>41599.402083333334</v>
      </c>
      <c r="F3240" s="205">
        <v>41600.603472222218</v>
      </c>
      <c r="G3240" s="30" t="str">
        <f t="shared" si="53"/>
        <v>Süresinde Tamamlandı</v>
      </c>
    </row>
    <row r="3241" spans="1:7" ht="15" x14ac:dyDescent="0.2">
      <c r="A3241" s="87">
        <v>3238</v>
      </c>
      <c r="B3241" s="165" t="s">
        <v>11</v>
      </c>
      <c r="C3241" s="192" t="s">
        <v>1295</v>
      </c>
      <c r="D3241" s="192" t="s">
        <v>1296</v>
      </c>
      <c r="E3241" s="205">
        <v>41599.402083333334</v>
      </c>
      <c r="F3241" s="205">
        <v>41599.702777777777</v>
      </c>
      <c r="G3241" s="30" t="str">
        <f t="shared" si="53"/>
        <v>Süresinde Tamamlandı</v>
      </c>
    </row>
    <row r="3242" spans="1:7" ht="15" x14ac:dyDescent="0.2">
      <c r="A3242" s="87">
        <v>3239</v>
      </c>
      <c r="B3242" s="165" t="s">
        <v>11</v>
      </c>
      <c r="C3242" s="192" t="s">
        <v>7680</v>
      </c>
      <c r="D3242" s="192" t="s">
        <v>7681</v>
      </c>
      <c r="E3242" s="205">
        <v>41599.402083333334</v>
      </c>
      <c r="F3242" s="205">
        <v>41599.674999999996</v>
      </c>
      <c r="G3242" s="30" t="str">
        <f t="shared" si="53"/>
        <v>Süresinde Tamamlandı</v>
      </c>
    </row>
    <row r="3243" spans="1:7" ht="15" x14ac:dyDescent="0.2">
      <c r="A3243" s="87">
        <v>3240</v>
      </c>
      <c r="B3243" s="165" t="s">
        <v>11</v>
      </c>
      <c r="C3243" s="192" t="s">
        <v>7682</v>
      </c>
      <c r="D3243" s="192" t="s">
        <v>7683</v>
      </c>
      <c r="E3243" s="205">
        <v>41599.402083333334</v>
      </c>
      <c r="F3243" s="205">
        <v>41599.611111111109</v>
      </c>
      <c r="G3243" s="30" t="str">
        <f t="shared" si="53"/>
        <v>Süresinde Tamamlandı</v>
      </c>
    </row>
    <row r="3244" spans="1:7" ht="15" x14ac:dyDescent="0.2">
      <c r="A3244" s="87">
        <v>3241</v>
      </c>
      <c r="B3244" s="165" t="s">
        <v>11</v>
      </c>
      <c r="C3244" s="192" t="s">
        <v>1297</v>
      </c>
      <c r="D3244" s="192" t="s">
        <v>1298</v>
      </c>
      <c r="E3244" s="205">
        <v>41599.402083333334</v>
      </c>
      <c r="F3244" s="205">
        <v>41599.611111111109</v>
      </c>
      <c r="G3244" s="30" t="str">
        <f t="shared" si="53"/>
        <v>Süresinde Tamamlandı</v>
      </c>
    </row>
    <row r="3245" spans="1:7" ht="15" x14ac:dyDescent="0.2">
      <c r="A3245" s="87">
        <v>3242</v>
      </c>
      <c r="B3245" s="165" t="s">
        <v>11</v>
      </c>
      <c r="C3245" s="192" t="s">
        <v>1299</v>
      </c>
      <c r="D3245" s="192" t="s">
        <v>1300</v>
      </c>
      <c r="E3245" s="205">
        <v>41599.402083333334</v>
      </c>
      <c r="F3245" s="205">
        <v>41599.611111111109</v>
      </c>
      <c r="G3245" s="30" t="str">
        <f t="shared" si="53"/>
        <v>Süresinde Tamamlandı</v>
      </c>
    </row>
    <row r="3246" spans="1:7" ht="15" x14ac:dyDescent="0.2">
      <c r="A3246" s="87">
        <v>3243</v>
      </c>
      <c r="B3246" s="165" t="s">
        <v>11</v>
      </c>
      <c r="C3246" s="192" t="s">
        <v>1301</v>
      </c>
      <c r="D3246" s="192" t="s">
        <v>1302</v>
      </c>
      <c r="E3246" s="205">
        <v>41599.402083333334</v>
      </c>
      <c r="F3246" s="205">
        <v>41599.611111111109</v>
      </c>
      <c r="G3246" s="30" t="str">
        <f t="shared" si="53"/>
        <v>Süresinde Tamamlandı</v>
      </c>
    </row>
    <row r="3247" spans="1:7" ht="15" x14ac:dyDescent="0.2">
      <c r="A3247" s="87">
        <v>3244</v>
      </c>
      <c r="B3247" s="165" t="s">
        <v>11</v>
      </c>
      <c r="C3247" s="192" t="s">
        <v>1303</v>
      </c>
      <c r="D3247" s="192" t="s">
        <v>1304</v>
      </c>
      <c r="E3247" s="205">
        <v>41599.402083333334</v>
      </c>
      <c r="F3247" s="205">
        <v>41599.674999999996</v>
      </c>
      <c r="G3247" s="30" t="str">
        <f t="shared" si="53"/>
        <v>Süresinde Tamamlandı</v>
      </c>
    </row>
    <row r="3248" spans="1:7" ht="15" x14ac:dyDescent="0.2">
      <c r="A3248" s="87">
        <v>3245</v>
      </c>
      <c r="B3248" s="165" t="s">
        <v>11</v>
      </c>
      <c r="C3248" s="192" t="s">
        <v>1305</v>
      </c>
      <c r="D3248" s="192" t="s">
        <v>1306</v>
      </c>
      <c r="E3248" s="205">
        <v>41599.402083333334</v>
      </c>
      <c r="F3248" s="205">
        <v>41599.674999999996</v>
      </c>
      <c r="G3248" s="30" t="str">
        <f t="shared" si="53"/>
        <v>Süresinde Tamamlandı</v>
      </c>
    </row>
    <row r="3249" spans="1:7" ht="15" x14ac:dyDescent="0.2">
      <c r="A3249" s="87">
        <v>3246</v>
      </c>
      <c r="B3249" s="165" t="s">
        <v>11</v>
      </c>
      <c r="C3249" s="192" t="s">
        <v>1305</v>
      </c>
      <c r="D3249" s="192" t="s">
        <v>1307</v>
      </c>
      <c r="E3249" s="205">
        <v>41599.402083333334</v>
      </c>
      <c r="F3249" s="205">
        <v>41599.674999999996</v>
      </c>
      <c r="G3249" s="30" t="str">
        <f t="shared" si="53"/>
        <v>Süresinde Tamamlandı</v>
      </c>
    </row>
    <row r="3250" spans="1:7" ht="15" x14ac:dyDescent="0.2">
      <c r="A3250" s="87">
        <v>3247</v>
      </c>
      <c r="B3250" s="165" t="s">
        <v>11</v>
      </c>
      <c r="C3250" s="192" t="s">
        <v>7684</v>
      </c>
      <c r="D3250" s="192" t="s">
        <v>7685</v>
      </c>
      <c r="E3250" s="205">
        <v>41599.402083333334</v>
      </c>
      <c r="F3250" s="205">
        <v>41599.611111111109</v>
      </c>
      <c r="G3250" s="30" t="str">
        <f t="shared" si="53"/>
        <v>Süresinde Tamamlandı</v>
      </c>
    </row>
    <row r="3251" spans="1:7" ht="15" x14ac:dyDescent="0.2">
      <c r="A3251" s="87">
        <v>3248</v>
      </c>
      <c r="B3251" s="165" t="s">
        <v>11</v>
      </c>
      <c r="C3251" s="192" t="s">
        <v>7686</v>
      </c>
      <c r="D3251" s="192" t="s">
        <v>7687</v>
      </c>
      <c r="E3251" s="205">
        <v>41599.402083333334</v>
      </c>
      <c r="F3251" s="205">
        <v>41599.611111111109</v>
      </c>
      <c r="G3251" s="30" t="str">
        <f t="shared" si="53"/>
        <v>Süresinde Tamamlandı</v>
      </c>
    </row>
    <row r="3252" spans="1:7" ht="15" x14ac:dyDescent="0.2">
      <c r="A3252" s="87">
        <v>3249</v>
      </c>
      <c r="B3252" s="165" t="s">
        <v>11</v>
      </c>
      <c r="C3252" s="192" t="s">
        <v>7688</v>
      </c>
      <c r="D3252" s="192" t="s">
        <v>7689</v>
      </c>
      <c r="E3252" s="205">
        <v>41599.402083333334</v>
      </c>
      <c r="F3252" s="205">
        <v>41599.611111111109</v>
      </c>
      <c r="G3252" s="30" t="str">
        <f t="shared" si="53"/>
        <v>Süresinde Tamamlandı</v>
      </c>
    </row>
    <row r="3253" spans="1:7" ht="15" x14ac:dyDescent="0.2">
      <c r="A3253" s="87">
        <v>3250</v>
      </c>
      <c r="B3253" s="165" t="s">
        <v>11</v>
      </c>
      <c r="C3253" s="192" t="s">
        <v>7690</v>
      </c>
      <c r="D3253" s="192" t="s">
        <v>7691</v>
      </c>
      <c r="E3253" s="205">
        <v>41599.402083333334</v>
      </c>
      <c r="F3253" s="205">
        <v>41599.702777777777</v>
      </c>
      <c r="G3253" s="30" t="str">
        <f t="shared" si="53"/>
        <v>Süresinde Tamamlandı</v>
      </c>
    </row>
    <row r="3254" spans="1:7" ht="15" x14ac:dyDescent="0.2">
      <c r="A3254" s="87">
        <v>3251</v>
      </c>
      <c r="B3254" s="165" t="s">
        <v>11</v>
      </c>
      <c r="C3254" s="192" t="s">
        <v>7692</v>
      </c>
      <c r="D3254" s="192" t="s">
        <v>7693</v>
      </c>
      <c r="E3254" s="205">
        <v>41599.402083333334</v>
      </c>
      <c r="F3254" s="205">
        <v>41599.611111111109</v>
      </c>
      <c r="G3254" s="30" t="str">
        <f t="shared" si="53"/>
        <v>Süresinde Tamamlandı</v>
      </c>
    </row>
    <row r="3255" spans="1:7" ht="15" x14ac:dyDescent="0.2">
      <c r="A3255" s="87">
        <v>3252</v>
      </c>
      <c r="B3255" s="165" t="s">
        <v>11</v>
      </c>
      <c r="C3255" s="192" t="s">
        <v>7694</v>
      </c>
      <c r="D3255" s="192" t="s">
        <v>7695</v>
      </c>
      <c r="E3255" s="205">
        <v>41599.402083333334</v>
      </c>
      <c r="F3255" s="205">
        <v>41599.611111111109</v>
      </c>
      <c r="G3255" s="30" t="str">
        <f t="shared" si="53"/>
        <v>Süresinde Tamamlandı</v>
      </c>
    </row>
    <row r="3256" spans="1:7" ht="15" x14ac:dyDescent="0.2">
      <c r="A3256" s="87">
        <v>3253</v>
      </c>
      <c r="B3256" s="165" t="s">
        <v>11</v>
      </c>
      <c r="C3256" s="192" t="s">
        <v>7696</v>
      </c>
      <c r="D3256" s="192" t="s">
        <v>7697</v>
      </c>
      <c r="E3256" s="205">
        <v>41599.402083333334</v>
      </c>
      <c r="F3256" s="205">
        <v>41599.611111111109</v>
      </c>
      <c r="G3256" s="30" t="str">
        <f t="shared" si="53"/>
        <v>Süresinde Tamamlandı</v>
      </c>
    </row>
    <row r="3257" spans="1:7" ht="15" x14ac:dyDescent="0.2">
      <c r="A3257" s="87">
        <v>3254</v>
      </c>
      <c r="B3257" s="165" t="s">
        <v>11</v>
      </c>
      <c r="C3257" s="192" t="s">
        <v>7698</v>
      </c>
      <c r="D3257" s="192" t="s">
        <v>1308</v>
      </c>
      <c r="E3257" s="205">
        <v>41599.402083333334</v>
      </c>
      <c r="F3257" s="205">
        <v>41599.611111111109</v>
      </c>
      <c r="G3257" s="30" t="str">
        <f t="shared" si="53"/>
        <v>Süresinde Tamamlandı</v>
      </c>
    </row>
    <row r="3258" spans="1:7" ht="15" x14ac:dyDescent="0.2">
      <c r="A3258" s="87">
        <v>3255</v>
      </c>
      <c r="B3258" s="165" t="s">
        <v>11</v>
      </c>
      <c r="C3258" s="192" t="s">
        <v>7699</v>
      </c>
      <c r="D3258" s="192"/>
      <c r="E3258" s="205">
        <v>41599.402083333334</v>
      </c>
      <c r="F3258" s="205">
        <v>41599.611111111109</v>
      </c>
      <c r="G3258" s="30" t="str">
        <f t="shared" si="53"/>
        <v>Süresinde Tamamlandı</v>
      </c>
    </row>
    <row r="3259" spans="1:7" ht="15" x14ac:dyDescent="0.2">
      <c r="A3259" s="87">
        <v>3256</v>
      </c>
      <c r="B3259" s="165" t="s">
        <v>11</v>
      </c>
      <c r="C3259" s="192" t="s">
        <v>7700</v>
      </c>
      <c r="D3259" s="192" t="s">
        <v>1308</v>
      </c>
      <c r="E3259" s="205">
        <v>41599.402083333334</v>
      </c>
      <c r="F3259" s="205">
        <v>41599.674999999996</v>
      </c>
      <c r="G3259" s="30" t="str">
        <f t="shared" si="53"/>
        <v>Süresinde Tamamlandı</v>
      </c>
    </row>
    <row r="3260" spans="1:7" ht="15" x14ac:dyDescent="0.2">
      <c r="A3260" s="87">
        <v>3257</v>
      </c>
      <c r="B3260" s="165" t="s">
        <v>11</v>
      </c>
      <c r="C3260" s="192" t="s">
        <v>7701</v>
      </c>
      <c r="D3260" s="192" t="s">
        <v>7702</v>
      </c>
      <c r="E3260" s="205">
        <v>41599.402083333334</v>
      </c>
      <c r="F3260" s="205">
        <v>41599.611111111109</v>
      </c>
      <c r="G3260" s="30" t="str">
        <f t="shared" si="53"/>
        <v>Süresinde Tamamlandı</v>
      </c>
    </row>
    <row r="3261" spans="1:7" ht="15" x14ac:dyDescent="0.2">
      <c r="A3261" s="87">
        <v>3258</v>
      </c>
      <c r="B3261" s="165" t="s">
        <v>11</v>
      </c>
      <c r="C3261" s="192" t="s">
        <v>7703</v>
      </c>
      <c r="D3261" s="192" t="s">
        <v>7704</v>
      </c>
      <c r="E3261" s="205">
        <v>41599.702777777777</v>
      </c>
      <c r="F3261" s="205">
        <v>41599.702777777777</v>
      </c>
      <c r="G3261" s="30" t="str">
        <f t="shared" si="53"/>
        <v>Süresinde Tamamlandı</v>
      </c>
    </row>
    <row r="3262" spans="1:7" ht="15" x14ac:dyDescent="0.2">
      <c r="A3262" s="87">
        <v>3259</v>
      </c>
      <c r="B3262" s="165" t="s">
        <v>11</v>
      </c>
      <c r="C3262" s="192" t="s">
        <v>7705</v>
      </c>
      <c r="D3262" s="192" t="s">
        <v>7706</v>
      </c>
      <c r="E3262" s="205">
        <v>41599.740277777775</v>
      </c>
      <c r="F3262" s="205">
        <v>41599.740277777775</v>
      </c>
      <c r="G3262" s="30" t="str">
        <f t="shared" si="53"/>
        <v>Süresinde Tamamlandı</v>
      </c>
    </row>
    <row r="3263" spans="1:7" ht="15" x14ac:dyDescent="0.2">
      <c r="A3263" s="87">
        <v>3260</v>
      </c>
      <c r="B3263" s="165" t="s">
        <v>11</v>
      </c>
      <c r="C3263" s="192" t="s">
        <v>7707</v>
      </c>
      <c r="D3263" s="192" t="s">
        <v>7708</v>
      </c>
      <c r="E3263" s="205">
        <v>41599.402083333334</v>
      </c>
      <c r="F3263" s="205">
        <v>41599.674999999996</v>
      </c>
      <c r="G3263" s="30" t="str">
        <f t="shared" si="53"/>
        <v>Süresinde Tamamlandı</v>
      </c>
    </row>
    <row r="3264" spans="1:7" ht="15" x14ac:dyDescent="0.2">
      <c r="A3264" s="87">
        <v>3261</v>
      </c>
      <c r="B3264" s="165" t="s">
        <v>11</v>
      </c>
      <c r="C3264" s="192" t="s">
        <v>7709</v>
      </c>
      <c r="D3264" s="192" t="s">
        <v>7710</v>
      </c>
      <c r="E3264" s="205">
        <v>41599.402083333334</v>
      </c>
      <c r="F3264" s="205">
        <v>41599.674999999996</v>
      </c>
      <c r="G3264" s="30" t="str">
        <f t="shared" si="53"/>
        <v>Süresinde Tamamlandı</v>
      </c>
    </row>
    <row r="3265" spans="1:7" ht="15" x14ac:dyDescent="0.2">
      <c r="A3265" s="87">
        <v>3262</v>
      </c>
      <c r="B3265" s="165" t="s">
        <v>11</v>
      </c>
      <c r="C3265" s="192" t="s">
        <v>7711</v>
      </c>
      <c r="D3265" s="192" t="s">
        <v>7712</v>
      </c>
      <c r="E3265" s="205">
        <v>41599.402083333334</v>
      </c>
      <c r="F3265" s="205">
        <v>41599.611111111109</v>
      </c>
      <c r="G3265" s="30" t="str">
        <f t="shared" si="53"/>
        <v>Süresinde Tamamlandı</v>
      </c>
    </row>
    <row r="3266" spans="1:7" ht="15" x14ac:dyDescent="0.2">
      <c r="A3266" s="87">
        <v>3263</v>
      </c>
      <c r="B3266" s="165" t="s">
        <v>11</v>
      </c>
      <c r="C3266" s="192" t="s">
        <v>7713</v>
      </c>
      <c r="D3266" s="192" t="s">
        <v>7714</v>
      </c>
      <c r="E3266" s="205">
        <v>41599.402083333334</v>
      </c>
      <c r="F3266" s="205">
        <v>41599.611111111109</v>
      </c>
      <c r="G3266" s="30" t="str">
        <f t="shared" si="53"/>
        <v>Süresinde Tamamlandı</v>
      </c>
    </row>
    <row r="3267" spans="1:7" ht="15" x14ac:dyDescent="0.2">
      <c r="A3267" s="87">
        <v>3264</v>
      </c>
      <c r="B3267" s="165" t="s">
        <v>11</v>
      </c>
      <c r="C3267" s="192" t="s">
        <v>1309</v>
      </c>
      <c r="D3267" s="192" t="s">
        <v>1310</v>
      </c>
      <c r="E3267" s="205">
        <v>41599.402083333334</v>
      </c>
      <c r="F3267" s="205">
        <v>41599.611111111109</v>
      </c>
      <c r="G3267" s="30" t="str">
        <f t="shared" si="53"/>
        <v>Süresinde Tamamlandı</v>
      </c>
    </row>
    <row r="3268" spans="1:7" ht="15" x14ac:dyDescent="0.2">
      <c r="A3268" s="87">
        <v>3265</v>
      </c>
      <c r="B3268" s="165" t="s">
        <v>11</v>
      </c>
      <c r="C3268" s="192" t="s">
        <v>7715</v>
      </c>
      <c r="D3268" s="192" t="s">
        <v>7716</v>
      </c>
      <c r="E3268" s="205">
        <v>41599.402083333334</v>
      </c>
      <c r="F3268" s="205">
        <v>41599.611111111109</v>
      </c>
      <c r="G3268" s="30" t="str">
        <f t="shared" si="53"/>
        <v>Süresinde Tamamlandı</v>
      </c>
    </row>
    <row r="3269" spans="1:7" ht="15" x14ac:dyDescent="0.2">
      <c r="A3269" s="87">
        <v>3266</v>
      </c>
      <c r="B3269" s="165" t="s">
        <v>11</v>
      </c>
      <c r="C3269" s="192" t="s">
        <v>7717</v>
      </c>
      <c r="D3269" s="192"/>
      <c r="E3269" s="205">
        <v>41599.611111111109</v>
      </c>
      <c r="F3269" s="205">
        <v>41599.611111111109</v>
      </c>
      <c r="G3269" s="30" t="str">
        <f t="shared" si="53"/>
        <v>Süresinde Tamamlandı</v>
      </c>
    </row>
    <row r="3270" spans="1:7" ht="15" x14ac:dyDescent="0.2">
      <c r="A3270" s="87">
        <v>3267</v>
      </c>
      <c r="B3270" s="165" t="s">
        <v>11</v>
      </c>
      <c r="C3270" s="192" t="s">
        <v>7718</v>
      </c>
      <c r="D3270" s="192" t="s">
        <v>7719</v>
      </c>
      <c r="E3270" s="205">
        <v>41586.601388888885</v>
      </c>
      <c r="F3270" s="205">
        <v>41586.601388888885</v>
      </c>
      <c r="G3270" s="30" t="str">
        <f t="shared" si="53"/>
        <v>Süresinde Tamamlandı</v>
      </c>
    </row>
    <row r="3271" spans="1:7" ht="15" x14ac:dyDescent="0.2">
      <c r="A3271" s="87">
        <v>3268</v>
      </c>
      <c r="B3271" s="165" t="s">
        <v>11</v>
      </c>
      <c r="C3271" s="192" t="s">
        <v>1311</v>
      </c>
      <c r="D3271" s="192"/>
      <c r="E3271" s="205">
        <v>41599.402083333334</v>
      </c>
      <c r="F3271" s="205">
        <v>41599.674999999996</v>
      </c>
      <c r="G3271" s="30" t="str">
        <f t="shared" si="53"/>
        <v>Süresinde Tamamlandı</v>
      </c>
    </row>
    <row r="3272" spans="1:7" ht="15" x14ac:dyDescent="0.2">
      <c r="A3272" s="87">
        <v>3269</v>
      </c>
      <c r="B3272" s="165" t="s">
        <v>11</v>
      </c>
      <c r="C3272" s="192" t="s">
        <v>7720</v>
      </c>
      <c r="D3272" s="192" t="s">
        <v>7721</v>
      </c>
      <c r="E3272" s="205">
        <v>41599.402083333334</v>
      </c>
      <c r="F3272" s="205">
        <v>41599.702777777777</v>
      </c>
      <c r="G3272" s="30" t="str">
        <f t="shared" si="53"/>
        <v>Süresinde Tamamlandı</v>
      </c>
    </row>
    <row r="3273" spans="1:7" ht="15" x14ac:dyDescent="0.2">
      <c r="A3273" s="87">
        <v>3270</v>
      </c>
      <c r="B3273" s="165" t="s">
        <v>11</v>
      </c>
      <c r="C3273" s="192" t="s">
        <v>7720</v>
      </c>
      <c r="D3273" s="192" t="s">
        <v>7722</v>
      </c>
      <c r="E3273" s="205">
        <v>41599.402083333334</v>
      </c>
      <c r="F3273" s="205">
        <v>41599.702777777777</v>
      </c>
      <c r="G3273" s="30" t="str">
        <f t="shared" si="53"/>
        <v>Süresinde Tamamlandı</v>
      </c>
    </row>
    <row r="3274" spans="1:7" ht="15" x14ac:dyDescent="0.2">
      <c r="A3274" s="87">
        <v>3271</v>
      </c>
      <c r="B3274" s="165" t="s">
        <v>11</v>
      </c>
      <c r="C3274" s="192" t="s">
        <v>7723</v>
      </c>
      <c r="D3274" s="192"/>
      <c r="E3274" s="205">
        <v>41599.402083333334</v>
      </c>
      <c r="F3274" s="205">
        <v>41599.611111111109</v>
      </c>
      <c r="G3274" s="30" t="str">
        <f t="shared" si="53"/>
        <v>Süresinde Tamamlandı</v>
      </c>
    </row>
    <row r="3275" spans="1:7" ht="15" x14ac:dyDescent="0.2">
      <c r="A3275" s="87">
        <v>3272</v>
      </c>
      <c r="B3275" s="165" t="s">
        <v>11</v>
      </c>
      <c r="C3275" s="192" t="s">
        <v>7724</v>
      </c>
      <c r="D3275" s="192" t="s">
        <v>7725</v>
      </c>
      <c r="E3275" s="205">
        <v>41599.402083333334</v>
      </c>
      <c r="F3275" s="205">
        <v>41599.750694444439</v>
      </c>
      <c r="G3275" s="30" t="str">
        <f t="shared" si="53"/>
        <v>Süresinde Tamamlandı</v>
      </c>
    </row>
    <row r="3276" spans="1:7" ht="15" x14ac:dyDescent="0.2">
      <c r="A3276" s="87">
        <v>3273</v>
      </c>
      <c r="B3276" s="165" t="s">
        <v>11</v>
      </c>
      <c r="C3276" s="192" t="s">
        <v>7726</v>
      </c>
      <c r="D3276" s="192" t="s">
        <v>7727</v>
      </c>
      <c r="E3276" s="205">
        <v>41599.402083333334</v>
      </c>
      <c r="F3276" s="205">
        <v>41599.674999999996</v>
      </c>
      <c r="G3276" s="30" t="str">
        <f t="shared" si="53"/>
        <v>Süresinde Tamamlandı</v>
      </c>
    </row>
    <row r="3277" spans="1:7" ht="15" x14ac:dyDescent="0.2">
      <c r="A3277" s="87">
        <v>3274</v>
      </c>
      <c r="B3277" s="165" t="s">
        <v>11</v>
      </c>
      <c r="C3277" s="192" t="s">
        <v>7728</v>
      </c>
      <c r="D3277" s="192" t="s">
        <v>7729</v>
      </c>
      <c r="E3277" s="205">
        <v>41578.370138888888</v>
      </c>
      <c r="F3277" s="205">
        <v>41579.563888888886</v>
      </c>
      <c r="G3277" s="30" t="str">
        <f t="shared" si="53"/>
        <v>Süresinde Tamamlandı</v>
      </c>
    </row>
    <row r="3278" spans="1:7" ht="15" x14ac:dyDescent="0.2">
      <c r="A3278" s="87">
        <v>3275</v>
      </c>
      <c r="B3278" s="165" t="s">
        <v>11</v>
      </c>
      <c r="C3278" s="192" t="s">
        <v>7730</v>
      </c>
      <c r="D3278" s="192" t="s">
        <v>7731</v>
      </c>
      <c r="E3278" s="205">
        <v>41599.402083333334</v>
      </c>
      <c r="F3278" s="205">
        <v>41600.665972222218</v>
      </c>
      <c r="G3278" s="30" t="str">
        <f t="shared" si="53"/>
        <v>Süresinde Tamamlandı</v>
      </c>
    </row>
    <row r="3279" spans="1:7" ht="15" x14ac:dyDescent="0.2">
      <c r="A3279" s="87">
        <v>3276</v>
      </c>
      <c r="B3279" s="165" t="s">
        <v>11</v>
      </c>
      <c r="C3279" s="192" t="s">
        <v>1312</v>
      </c>
      <c r="D3279" s="192" t="s">
        <v>1313</v>
      </c>
      <c r="E3279" s="205">
        <v>41599.402083333334</v>
      </c>
      <c r="F3279" s="205">
        <v>41599.611111111109</v>
      </c>
      <c r="G3279" s="30" t="str">
        <f t="shared" si="53"/>
        <v>Süresinde Tamamlandı</v>
      </c>
    </row>
    <row r="3280" spans="1:7" ht="15" x14ac:dyDescent="0.2">
      <c r="A3280" s="87">
        <v>3277</v>
      </c>
      <c r="B3280" s="165" t="s">
        <v>11</v>
      </c>
      <c r="C3280" s="192" t="s">
        <v>7732</v>
      </c>
      <c r="D3280" s="192"/>
      <c r="E3280" s="205">
        <v>41599.402083333334</v>
      </c>
      <c r="F3280" s="205">
        <v>41599.674999999996</v>
      </c>
      <c r="G3280" s="30" t="str">
        <f t="shared" si="53"/>
        <v>Süresinde Tamamlandı</v>
      </c>
    </row>
    <row r="3281" spans="1:7" ht="15" x14ac:dyDescent="0.2">
      <c r="A3281" s="87">
        <v>3278</v>
      </c>
      <c r="B3281" s="165" t="s">
        <v>11</v>
      </c>
      <c r="C3281" s="192" t="s">
        <v>7733</v>
      </c>
      <c r="D3281" s="192"/>
      <c r="E3281" s="205">
        <v>41599.402083333334</v>
      </c>
      <c r="F3281" s="205">
        <v>41599.611111111109</v>
      </c>
      <c r="G3281" s="30" t="str">
        <f t="shared" si="53"/>
        <v>Süresinde Tamamlandı</v>
      </c>
    </row>
    <row r="3282" spans="1:7" ht="15" x14ac:dyDescent="0.2">
      <c r="A3282" s="87">
        <v>3279</v>
      </c>
      <c r="B3282" s="165" t="s">
        <v>11</v>
      </c>
      <c r="C3282" s="192" t="s">
        <v>7734</v>
      </c>
      <c r="D3282" s="192" t="s">
        <v>7735</v>
      </c>
      <c r="E3282" s="205">
        <v>41599.402083333334</v>
      </c>
      <c r="F3282" s="205">
        <v>41600.603472222218</v>
      </c>
      <c r="G3282" s="30" t="str">
        <f t="shared" si="53"/>
        <v>Süresinde Tamamlandı</v>
      </c>
    </row>
    <row r="3283" spans="1:7" ht="15" x14ac:dyDescent="0.2">
      <c r="A3283" s="87">
        <v>3280</v>
      </c>
      <c r="B3283" s="165" t="s">
        <v>11</v>
      </c>
      <c r="C3283" s="192" t="s">
        <v>7736</v>
      </c>
      <c r="D3283" s="192" t="s">
        <v>7737</v>
      </c>
      <c r="E3283" s="205">
        <v>41599.402083333334</v>
      </c>
      <c r="F3283" s="205">
        <v>41600.665972222218</v>
      </c>
      <c r="G3283" s="30" t="str">
        <f t="shared" si="53"/>
        <v>Süresinde Tamamlandı</v>
      </c>
    </row>
    <row r="3284" spans="1:7" ht="15" x14ac:dyDescent="0.2">
      <c r="A3284" s="87">
        <v>3281</v>
      </c>
      <c r="B3284" s="165" t="s">
        <v>11</v>
      </c>
      <c r="C3284" s="192" t="s">
        <v>7738</v>
      </c>
      <c r="D3284" s="192" t="s">
        <v>7739</v>
      </c>
      <c r="E3284" s="205">
        <v>41604.595833333333</v>
      </c>
      <c r="F3284" s="205">
        <v>41604.595833333333</v>
      </c>
      <c r="G3284" s="30" t="str">
        <f t="shared" ref="G3284:G3347" si="54">IF(F3284-E3284&lt;=3,"Süresinde Tamamlandı",3-(F3284-E3284))</f>
        <v>Süresinde Tamamlandı</v>
      </c>
    </row>
    <row r="3285" spans="1:7" ht="15" x14ac:dyDescent="0.2">
      <c r="A3285" s="87">
        <v>3282</v>
      </c>
      <c r="B3285" s="165" t="s">
        <v>11</v>
      </c>
      <c r="C3285" s="192" t="s">
        <v>7740</v>
      </c>
      <c r="D3285" s="192" t="s">
        <v>7741</v>
      </c>
      <c r="E3285" s="205">
        <v>41606.595138888886</v>
      </c>
      <c r="F3285" s="205">
        <v>41606.595138888886</v>
      </c>
      <c r="G3285" s="30" t="str">
        <f t="shared" si="54"/>
        <v>Süresinde Tamamlandı</v>
      </c>
    </row>
    <row r="3286" spans="1:7" ht="15" x14ac:dyDescent="0.2">
      <c r="A3286" s="87">
        <v>3283</v>
      </c>
      <c r="B3286" s="165" t="s">
        <v>11</v>
      </c>
      <c r="C3286" s="192" t="s">
        <v>7742</v>
      </c>
      <c r="D3286" s="192" t="s">
        <v>7743</v>
      </c>
      <c r="E3286" s="205">
        <v>41599.611111111109</v>
      </c>
      <c r="F3286" s="205">
        <v>41599.611111111109</v>
      </c>
      <c r="G3286" s="30" t="str">
        <f t="shared" si="54"/>
        <v>Süresinde Tamamlandı</v>
      </c>
    </row>
    <row r="3287" spans="1:7" ht="15" x14ac:dyDescent="0.2">
      <c r="A3287" s="87">
        <v>3284</v>
      </c>
      <c r="B3287" s="165" t="s">
        <v>11</v>
      </c>
      <c r="C3287" s="192" t="s">
        <v>185</v>
      </c>
      <c r="D3287" s="192" t="s">
        <v>7744</v>
      </c>
      <c r="E3287" s="205">
        <v>41603.610416666663</v>
      </c>
      <c r="F3287" s="205">
        <v>41603.610416666663</v>
      </c>
      <c r="G3287" s="30" t="str">
        <f t="shared" si="54"/>
        <v>Süresinde Tamamlandı</v>
      </c>
    </row>
    <row r="3288" spans="1:7" ht="15" x14ac:dyDescent="0.2">
      <c r="A3288" s="87">
        <v>3285</v>
      </c>
      <c r="B3288" s="165" t="s">
        <v>11</v>
      </c>
      <c r="C3288" s="192" t="s">
        <v>7745</v>
      </c>
      <c r="D3288" s="192" t="s">
        <v>7746</v>
      </c>
      <c r="E3288" s="205">
        <v>41606.595138888886</v>
      </c>
      <c r="F3288" s="205">
        <v>41606.595138888886</v>
      </c>
      <c r="G3288" s="30" t="str">
        <f t="shared" si="54"/>
        <v>Süresinde Tamamlandı</v>
      </c>
    </row>
    <row r="3289" spans="1:7" ht="15" x14ac:dyDescent="0.2">
      <c r="A3289" s="87">
        <v>3286</v>
      </c>
      <c r="B3289" s="165" t="s">
        <v>11</v>
      </c>
      <c r="C3289" s="192" t="s">
        <v>1314</v>
      </c>
      <c r="D3289" s="192" t="s">
        <v>1315</v>
      </c>
      <c r="E3289" s="205">
        <v>41606.595138888886</v>
      </c>
      <c r="F3289" s="205">
        <v>41606.595138888886</v>
      </c>
      <c r="G3289" s="30" t="str">
        <f t="shared" si="54"/>
        <v>Süresinde Tamamlandı</v>
      </c>
    </row>
    <row r="3290" spans="1:7" ht="15" x14ac:dyDescent="0.2">
      <c r="A3290" s="87">
        <v>3287</v>
      </c>
      <c r="B3290" s="165" t="s">
        <v>11</v>
      </c>
      <c r="C3290" s="192" t="s">
        <v>7747</v>
      </c>
      <c r="D3290" s="192"/>
      <c r="E3290" s="205">
        <v>41599.395138888889</v>
      </c>
      <c r="F3290" s="205">
        <v>41599.611111111109</v>
      </c>
      <c r="G3290" s="30" t="str">
        <f t="shared" si="54"/>
        <v>Süresinde Tamamlandı</v>
      </c>
    </row>
    <row r="3291" spans="1:7" ht="15" x14ac:dyDescent="0.2">
      <c r="A3291" s="87">
        <v>3288</v>
      </c>
      <c r="B3291" s="165" t="s">
        <v>11</v>
      </c>
      <c r="C3291" s="192" t="s">
        <v>7748</v>
      </c>
      <c r="D3291" s="192"/>
      <c r="E3291" s="205">
        <v>41599.395138888889</v>
      </c>
      <c r="F3291" s="205">
        <v>41599.611111111109</v>
      </c>
      <c r="G3291" s="30" t="str">
        <f t="shared" si="54"/>
        <v>Süresinde Tamamlandı</v>
      </c>
    </row>
    <row r="3292" spans="1:7" ht="15" x14ac:dyDescent="0.2">
      <c r="A3292" s="87">
        <v>3289</v>
      </c>
      <c r="B3292" s="165" t="s">
        <v>11</v>
      </c>
      <c r="C3292" s="192" t="s">
        <v>7749</v>
      </c>
      <c r="D3292" s="192" t="s">
        <v>7750</v>
      </c>
      <c r="E3292" s="205">
        <v>41599.395138888889</v>
      </c>
      <c r="F3292" s="205">
        <v>41599.611111111109</v>
      </c>
      <c r="G3292" s="30" t="str">
        <f t="shared" si="54"/>
        <v>Süresinde Tamamlandı</v>
      </c>
    </row>
    <row r="3293" spans="1:7" ht="15" x14ac:dyDescent="0.2">
      <c r="A3293" s="87">
        <v>3290</v>
      </c>
      <c r="B3293" s="165" t="s">
        <v>11</v>
      </c>
      <c r="C3293" s="192" t="s">
        <v>7751</v>
      </c>
      <c r="D3293" s="192"/>
      <c r="E3293" s="205">
        <v>41599.395138888889</v>
      </c>
      <c r="F3293" s="205">
        <v>41600.665972222218</v>
      </c>
      <c r="G3293" s="30" t="str">
        <f t="shared" si="54"/>
        <v>Süresinde Tamamlandı</v>
      </c>
    </row>
    <row r="3294" spans="1:7" ht="15" x14ac:dyDescent="0.2">
      <c r="A3294" s="87">
        <v>3291</v>
      </c>
      <c r="B3294" s="165" t="s">
        <v>11</v>
      </c>
      <c r="C3294" s="192" t="s">
        <v>7752</v>
      </c>
      <c r="D3294" s="192"/>
      <c r="E3294" s="205">
        <v>41603.610416666663</v>
      </c>
      <c r="F3294" s="205">
        <v>41603.610416666663</v>
      </c>
      <c r="G3294" s="30" t="str">
        <f t="shared" si="54"/>
        <v>Süresinde Tamamlandı</v>
      </c>
    </row>
    <row r="3295" spans="1:7" ht="15" x14ac:dyDescent="0.2">
      <c r="A3295" s="87">
        <v>3292</v>
      </c>
      <c r="B3295" s="165" t="s">
        <v>11</v>
      </c>
      <c r="C3295" s="192" t="s">
        <v>1316</v>
      </c>
      <c r="D3295" s="192"/>
      <c r="E3295" s="205">
        <v>41604.595833333333</v>
      </c>
      <c r="F3295" s="205">
        <v>41604.595833333333</v>
      </c>
      <c r="G3295" s="30" t="str">
        <f t="shared" si="54"/>
        <v>Süresinde Tamamlandı</v>
      </c>
    </row>
    <row r="3296" spans="1:7" ht="15" x14ac:dyDescent="0.2">
      <c r="A3296" s="87">
        <v>3293</v>
      </c>
      <c r="B3296" s="165" t="s">
        <v>11</v>
      </c>
      <c r="C3296" s="192" t="s">
        <v>7753</v>
      </c>
      <c r="D3296" s="192"/>
      <c r="E3296" s="205">
        <v>41599.395138888889</v>
      </c>
      <c r="F3296" s="205">
        <v>41603.719444444439</v>
      </c>
      <c r="G3296" s="30">
        <f t="shared" si="54"/>
        <v>-1.3243055555503815</v>
      </c>
    </row>
    <row r="3297" spans="1:7" ht="15" x14ac:dyDescent="0.2">
      <c r="A3297" s="87">
        <v>3294</v>
      </c>
      <c r="B3297" s="165" t="s">
        <v>11</v>
      </c>
      <c r="C3297" s="192" t="s">
        <v>1317</v>
      </c>
      <c r="D3297" s="192"/>
      <c r="E3297" s="205">
        <v>41599.395138888889</v>
      </c>
      <c r="F3297" s="205">
        <v>41603.6875</v>
      </c>
      <c r="G3297" s="30">
        <f t="shared" si="54"/>
        <v>-1.2923611111109494</v>
      </c>
    </row>
    <row r="3298" spans="1:7" ht="15" x14ac:dyDescent="0.2">
      <c r="A3298" s="87">
        <v>3295</v>
      </c>
      <c r="B3298" s="165" t="s">
        <v>11</v>
      </c>
      <c r="C3298" s="192" t="s">
        <v>7754</v>
      </c>
      <c r="D3298" s="192"/>
      <c r="E3298" s="205">
        <v>41599.395138888889</v>
      </c>
      <c r="F3298" s="205">
        <v>41603.610416666663</v>
      </c>
      <c r="G3298" s="30">
        <f t="shared" si="54"/>
        <v>-1.2152777777737356</v>
      </c>
    </row>
    <row r="3299" spans="1:7" ht="15" x14ac:dyDescent="0.2">
      <c r="A3299" s="87">
        <v>3296</v>
      </c>
      <c r="B3299" s="165" t="s">
        <v>11</v>
      </c>
      <c r="C3299" s="192" t="s">
        <v>7755</v>
      </c>
      <c r="D3299" s="192" t="s">
        <v>7756</v>
      </c>
      <c r="E3299" s="205">
        <v>41599.395138888889</v>
      </c>
      <c r="F3299" s="205">
        <v>41603.6875</v>
      </c>
      <c r="G3299" s="30">
        <f t="shared" si="54"/>
        <v>-1.2923611111109494</v>
      </c>
    </row>
    <row r="3300" spans="1:7" ht="15" x14ac:dyDescent="0.2">
      <c r="A3300" s="87">
        <v>3297</v>
      </c>
      <c r="B3300" s="165" t="s">
        <v>11</v>
      </c>
      <c r="C3300" s="192" t="s">
        <v>1318</v>
      </c>
      <c r="D3300" s="192"/>
      <c r="E3300" s="205">
        <v>41604.595833333333</v>
      </c>
      <c r="F3300" s="205">
        <v>41604.595833333333</v>
      </c>
      <c r="G3300" s="30" t="str">
        <f t="shared" si="54"/>
        <v>Süresinde Tamamlandı</v>
      </c>
    </row>
    <row r="3301" spans="1:7" ht="15" x14ac:dyDescent="0.2">
      <c r="A3301" s="87">
        <v>3298</v>
      </c>
      <c r="B3301" s="165" t="s">
        <v>11</v>
      </c>
      <c r="C3301" s="192" t="s">
        <v>1319</v>
      </c>
      <c r="D3301" s="192"/>
      <c r="E3301" s="205">
        <v>41604.595833333333</v>
      </c>
      <c r="F3301" s="205">
        <v>41604.595833333333</v>
      </c>
      <c r="G3301" s="30" t="str">
        <f t="shared" si="54"/>
        <v>Süresinde Tamamlandı</v>
      </c>
    </row>
    <row r="3302" spans="1:7" ht="15" x14ac:dyDescent="0.2">
      <c r="A3302" s="87">
        <v>3299</v>
      </c>
      <c r="B3302" s="165" t="s">
        <v>11</v>
      </c>
      <c r="C3302" s="192" t="s">
        <v>1320</v>
      </c>
      <c r="D3302" s="192"/>
      <c r="E3302" s="205">
        <v>41603.610416666663</v>
      </c>
      <c r="F3302" s="205">
        <v>41603.610416666663</v>
      </c>
      <c r="G3302" s="30" t="str">
        <f t="shared" si="54"/>
        <v>Süresinde Tamamlandı</v>
      </c>
    </row>
    <row r="3303" spans="1:7" ht="15" x14ac:dyDescent="0.2">
      <c r="A3303" s="87">
        <v>3300</v>
      </c>
      <c r="B3303" s="165" t="s">
        <v>11</v>
      </c>
      <c r="C3303" s="192" t="s">
        <v>1321</v>
      </c>
      <c r="D3303" s="192"/>
      <c r="E3303" s="205">
        <v>41604.595833333333</v>
      </c>
      <c r="F3303" s="205">
        <v>41604.595833333333</v>
      </c>
      <c r="G3303" s="30" t="str">
        <f t="shared" si="54"/>
        <v>Süresinde Tamamlandı</v>
      </c>
    </row>
    <row r="3304" spans="1:7" ht="15" x14ac:dyDescent="0.2">
      <c r="A3304" s="87">
        <v>3301</v>
      </c>
      <c r="B3304" s="165" t="s">
        <v>11</v>
      </c>
      <c r="C3304" s="192" t="s">
        <v>1320</v>
      </c>
      <c r="D3304" s="192"/>
      <c r="E3304" s="205">
        <v>41599.395138888889</v>
      </c>
      <c r="F3304" s="205">
        <v>41603.610416666663</v>
      </c>
      <c r="G3304" s="30">
        <f t="shared" si="54"/>
        <v>-1.2152777777737356</v>
      </c>
    </row>
    <row r="3305" spans="1:7" ht="15" x14ac:dyDescent="0.2">
      <c r="A3305" s="87">
        <v>3302</v>
      </c>
      <c r="B3305" s="165" t="s">
        <v>11</v>
      </c>
      <c r="C3305" s="192" t="s">
        <v>7757</v>
      </c>
      <c r="D3305" s="192" t="s">
        <v>7758</v>
      </c>
      <c r="E3305" s="205">
        <v>41599.395138888889</v>
      </c>
      <c r="F3305" s="205">
        <v>41603.610416666663</v>
      </c>
      <c r="G3305" s="30">
        <f t="shared" si="54"/>
        <v>-1.2152777777737356</v>
      </c>
    </row>
    <row r="3306" spans="1:7" ht="15" x14ac:dyDescent="0.2">
      <c r="A3306" s="87">
        <v>3303</v>
      </c>
      <c r="B3306" s="165" t="s">
        <v>11</v>
      </c>
      <c r="C3306" s="192" t="s">
        <v>1322</v>
      </c>
      <c r="D3306" s="192"/>
      <c r="E3306" s="205">
        <v>41599.395138888889</v>
      </c>
      <c r="F3306" s="205">
        <v>41603.719444444439</v>
      </c>
      <c r="G3306" s="30">
        <f t="shared" si="54"/>
        <v>-1.3243055555503815</v>
      </c>
    </row>
    <row r="3307" spans="1:7" ht="15" x14ac:dyDescent="0.2">
      <c r="A3307" s="87">
        <v>3304</v>
      </c>
      <c r="B3307" s="165" t="s">
        <v>11</v>
      </c>
      <c r="C3307" s="192" t="s">
        <v>7759</v>
      </c>
      <c r="D3307" s="192" t="s">
        <v>7760</v>
      </c>
      <c r="E3307" s="205">
        <v>41599.395138888889</v>
      </c>
      <c r="F3307" s="205">
        <v>41603.610416666663</v>
      </c>
      <c r="G3307" s="30">
        <f t="shared" si="54"/>
        <v>-1.2152777777737356</v>
      </c>
    </row>
    <row r="3308" spans="1:7" ht="15" x14ac:dyDescent="0.2">
      <c r="A3308" s="87">
        <v>3305</v>
      </c>
      <c r="B3308" s="165" t="s">
        <v>11</v>
      </c>
      <c r="C3308" s="192" t="s">
        <v>7761</v>
      </c>
      <c r="D3308" s="192"/>
      <c r="E3308" s="205">
        <v>41599.395138888889</v>
      </c>
      <c r="F3308" s="205">
        <v>41603.719444444439</v>
      </c>
      <c r="G3308" s="30">
        <f t="shared" si="54"/>
        <v>-1.3243055555503815</v>
      </c>
    </row>
    <row r="3309" spans="1:7" ht="15" x14ac:dyDescent="0.2">
      <c r="A3309" s="87">
        <v>3306</v>
      </c>
      <c r="B3309" s="165" t="s">
        <v>11</v>
      </c>
      <c r="C3309" s="192" t="s">
        <v>7762</v>
      </c>
      <c r="D3309" s="192"/>
      <c r="E3309" s="205">
        <v>41599.395138888889</v>
      </c>
      <c r="F3309" s="205">
        <v>41603.610416666663</v>
      </c>
      <c r="G3309" s="30">
        <f t="shared" si="54"/>
        <v>-1.2152777777737356</v>
      </c>
    </row>
    <row r="3310" spans="1:7" ht="15" x14ac:dyDescent="0.2">
      <c r="A3310" s="87">
        <v>3307</v>
      </c>
      <c r="B3310" s="165" t="s">
        <v>11</v>
      </c>
      <c r="C3310" s="192" t="s">
        <v>7763</v>
      </c>
      <c r="D3310" s="192" t="s">
        <v>7764</v>
      </c>
      <c r="E3310" s="205">
        <v>41599.395138888889</v>
      </c>
      <c r="F3310" s="205">
        <v>41603.610416666663</v>
      </c>
      <c r="G3310" s="30">
        <f t="shared" si="54"/>
        <v>-1.2152777777737356</v>
      </c>
    </row>
    <row r="3311" spans="1:7" ht="15" x14ac:dyDescent="0.2">
      <c r="A3311" s="87">
        <v>3308</v>
      </c>
      <c r="B3311" s="165" t="s">
        <v>11</v>
      </c>
      <c r="C3311" s="192" t="s">
        <v>7765</v>
      </c>
      <c r="D3311" s="192" t="s">
        <v>7766</v>
      </c>
      <c r="E3311" s="205">
        <v>41603.610416666663</v>
      </c>
      <c r="F3311" s="205">
        <v>41603.610416666663</v>
      </c>
      <c r="G3311" s="30" t="str">
        <f t="shared" si="54"/>
        <v>Süresinde Tamamlandı</v>
      </c>
    </row>
    <row r="3312" spans="1:7" ht="15" x14ac:dyDescent="0.2">
      <c r="A3312" s="87">
        <v>3309</v>
      </c>
      <c r="B3312" s="165" t="s">
        <v>11</v>
      </c>
      <c r="C3312" s="192" t="s">
        <v>7767</v>
      </c>
      <c r="D3312" s="192"/>
      <c r="E3312" s="205">
        <v>41603.610416666663</v>
      </c>
      <c r="F3312" s="205">
        <v>41603.610416666663</v>
      </c>
      <c r="G3312" s="30" t="str">
        <f t="shared" si="54"/>
        <v>Süresinde Tamamlandı</v>
      </c>
    </row>
    <row r="3313" spans="1:7" ht="15" x14ac:dyDescent="0.2">
      <c r="A3313" s="87">
        <v>3310</v>
      </c>
      <c r="B3313" s="165" t="s">
        <v>11</v>
      </c>
      <c r="C3313" s="192" t="s">
        <v>31</v>
      </c>
      <c r="D3313" s="192"/>
      <c r="E3313" s="205">
        <v>41599.395138888889</v>
      </c>
      <c r="F3313" s="205">
        <v>41603.610416666663</v>
      </c>
      <c r="G3313" s="30">
        <f t="shared" si="54"/>
        <v>-1.2152777777737356</v>
      </c>
    </row>
    <row r="3314" spans="1:7" ht="15" x14ac:dyDescent="0.2">
      <c r="A3314" s="87">
        <v>3311</v>
      </c>
      <c r="B3314" s="165" t="s">
        <v>11</v>
      </c>
      <c r="C3314" s="192" t="s">
        <v>7768</v>
      </c>
      <c r="D3314" s="192"/>
      <c r="E3314" s="205">
        <v>41599.395138888889</v>
      </c>
      <c r="F3314" s="205">
        <v>41603.610416666663</v>
      </c>
      <c r="G3314" s="30">
        <f t="shared" si="54"/>
        <v>-1.2152777777737356</v>
      </c>
    </row>
    <row r="3315" spans="1:7" ht="15" x14ac:dyDescent="0.2">
      <c r="A3315" s="87">
        <v>3312</v>
      </c>
      <c r="B3315" s="165" t="s">
        <v>11</v>
      </c>
      <c r="C3315" s="192" t="s">
        <v>7769</v>
      </c>
      <c r="D3315" s="192"/>
      <c r="E3315" s="205">
        <v>41599.395138888889</v>
      </c>
      <c r="F3315" s="205">
        <v>41603.610416666663</v>
      </c>
      <c r="G3315" s="30">
        <f t="shared" si="54"/>
        <v>-1.2152777777737356</v>
      </c>
    </row>
    <row r="3316" spans="1:7" ht="15" x14ac:dyDescent="0.2">
      <c r="A3316" s="87">
        <v>3313</v>
      </c>
      <c r="B3316" s="165" t="s">
        <v>11</v>
      </c>
      <c r="C3316" s="192" t="s">
        <v>7770</v>
      </c>
      <c r="D3316" s="192"/>
      <c r="E3316" s="205">
        <v>41599.395138888889</v>
      </c>
      <c r="F3316" s="205">
        <v>41600.665972222218</v>
      </c>
      <c r="G3316" s="30" t="str">
        <f t="shared" si="54"/>
        <v>Süresinde Tamamlandı</v>
      </c>
    </row>
    <row r="3317" spans="1:7" ht="15" x14ac:dyDescent="0.2">
      <c r="A3317" s="87">
        <v>3314</v>
      </c>
      <c r="B3317" s="165" t="s">
        <v>11</v>
      </c>
      <c r="C3317" s="192" t="s">
        <v>7771</v>
      </c>
      <c r="D3317" s="192"/>
      <c r="E3317" s="205">
        <v>41599.395138888889</v>
      </c>
      <c r="F3317" s="205">
        <v>41600.603472222218</v>
      </c>
      <c r="G3317" s="30" t="str">
        <f t="shared" si="54"/>
        <v>Süresinde Tamamlandı</v>
      </c>
    </row>
    <row r="3318" spans="1:7" ht="15" x14ac:dyDescent="0.2">
      <c r="A3318" s="87">
        <v>3315</v>
      </c>
      <c r="B3318" s="165" t="s">
        <v>11</v>
      </c>
      <c r="C3318" s="192" t="s">
        <v>7771</v>
      </c>
      <c r="D3318" s="192"/>
      <c r="E3318" s="205">
        <v>41599.395138888889</v>
      </c>
      <c r="F3318" s="205">
        <v>41600.603472222218</v>
      </c>
      <c r="G3318" s="30" t="str">
        <f t="shared" si="54"/>
        <v>Süresinde Tamamlandı</v>
      </c>
    </row>
    <row r="3319" spans="1:7" ht="15" x14ac:dyDescent="0.2">
      <c r="A3319" s="87">
        <v>3316</v>
      </c>
      <c r="B3319" s="165" t="s">
        <v>11</v>
      </c>
      <c r="C3319" s="192" t="s">
        <v>7772</v>
      </c>
      <c r="D3319" s="192"/>
      <c r="E3319" s="205">
        <v>41603.6875</v>
      </c>
      <c r="F3319" s="205">
        <v>41603.6875</v>
      </c>
      <c r="G3319" s="30" t="str">
        <f t="shared" si="54"/>
        <v>Süresinde Tamamlandı</v>
      </c>
    </row>
    <row r="3320" spans="1:7" ht="15" x14ac:dyDescent="0.2">
      <c r="A3320" s="87">
        <v>3317</v>
      </c>
      <c r="B3320" s="165" t="s">
        <v>11</v>
      </c>
      <c r="C3320" s="192" t="s">
        <v>7773</v>
      </c>
      <c r="D3320" s="192"/>
      <c r="E3320" s="205">
        <v>41606.595138888886</v>
      </c>
      <c r="F3320" s="205">
        <v>41606.595138888886</v>
      </c>
      <c r="G3320" s="30" t="str">
        <f t="shared" si="54"/>
        <v>Süresinde Tamamlandı</v>
      </c>
    </row>
    <row r="3321" spans="1:7" ht="15" x14ac:dyDescent="0.2">
      <c r="A3321" s="87">
        <v>3318</v>
      </c>
      <c r="B3321" s="165" t="s">
        <v>11</v>
      </c>
      <c r="C3321" s="192" t="s">
        <v>7772</v>
      </c>
      <c r="D3321" s="192"/>
      <c r="E3321" s="205">
        <v>41599.395138888889</v>
      </c>
      <c r="F3321" s="205">
        <v>41603.6875</v>
      </c>
      <c r="G3321" s="30">
        <f t="shared" si="54"/>
        <v>-1.2923611111109494</v>
      </c>
    </row>
    <row r="3322" spans="1:7" ht="15" x14ac:dyDescent="0.2">
      <c r="A3322" s="87">
        <v>3319</v>
      </c>
      <c r="B3322" s="165" t="s">
        <v>11</v>
      </c>
      <c r="C3322" s="192" t="s">
        <v>7774</v>
      </c>
      <c r="D3322" s="192"/>
      <c r="E3322" s="205">
        <v>41599.395138888889</v>
      </c>
      <c r="F3322" s="205">
        <v>41599.611111111109</v>
      </c>
      <c r="G3322" s="30" t="str">
        <f t="shared" si="54"/>
        <v>Süresinde Tamamlandı</v>
      </c>
    </row>
    <row r="3323" spans="1:7" ht="15" x14ac:dyDescent="0.2">
      <c r="A3323" s="87">
        <v>3320</v>
      </c>
      <c r="B3323" s="165" t="s">
        <v>11</v>
      </c>
      <c r="C3323" s="192" t="s">
        <v>1323</v>
      </c>
      <c r="D3323" s="192"/>
      <c r="E3323" s="205">
        <v>41599.395138888889</v>
      </c>
      <c r="F3323" s="205">
        <v>41603.6875</v>
      </c>
      <c r="G3323" s="30">
        <f t="shared" si="54"/>
        <v>-1.2923611111109494</v>
      </c>
    </row>
    <row r="3324" spans="1:7" ht="15" x14ac:dyDescent="0.2">
      <c r="A3324" s="87">
        <v>3321</v>
      </c>
      <c r="B3324" s="165" t="s">
        <v>11</v>
      </c>
      <c r="C3324" s="192" t="s">
        <v>1324</v>
      </c>
      <c r="D3324" s="192"/>
      <c r="E3324" s="205">
        <v>41599.395138888889</v>
      </c>
      <c r="F3324" s="205">
        <v>41603.6875</v>
      </c>
      <c r="G3324" s="30">
        <f t="shared" si="54"/>
        <v>-1.2923611111109494</v>
      </c>
    </row>
    <row r="3325" spans="1:7" ht="15" x14ac:dyDescent="0.2">
      <c r="A3325" s="87">
        <v>3322</v>
      </c>
      <c r="B3325" s="165" t="s">
        <v>11</v>
      </c>
      <c r="C3325" s="192" t="s">
        <v>1325</v>
      </c>
      <c r="D3325" s="192"/>
      <c r="E3325" s="205">
        <v>41599.395138888889</v>
      </c>
      <c r="F3325" s="205">
        <v>41603.6875</v>
      </c>
      <c r="G3325" s="30">
        <f t="shared" si="54"/>
        <v>-1.2923611111109494</v>
      </c>
    </row>
    <row r="3326" spans="1:7" ht="15" x14ac:dyDescent="0.2">
      <c r="A3326" s="87">
        <v>3323</v>
      </c>
      <c r="B3326" s="165" t="s">
        <v>11</v>
      </c>
      <c r="C3326" s="192" t="s">
        <v>7775</v>
      </c>
      <c r="D3326" s="192" t="s">
        <v>7776</v>
      </c>
      <c r="E3326" s="205">
        <v>41603.610416666663</v>
      </c>
      <c r="F3326" s="205">
        <v>41603.610416666663</v>
      </c>
      <c r="G3326" s="30" t="str">
        <f t="shared" si="54"/>
        <v>Süresinde Tamamlandı</v>
      </c>
    </row>
    <row r="3327" spans="1:7" ht="15" x14ac:dyDescent="0.2">
      <c r="A3327" s="87">
        <v>3324</v>
      </c>
      <c r="B3327" s="165" t="s">
        <v>11</v>
      </c>
      <c r="C3327" s="192" t="s">
        <v>7777</v>
      </c>
      <c r="D3327" s="192"/>
      <c r="E3327" s="205">
        <v>41604.595833333333</v>
      </c>
      <c r="F3327" s="205">
        <v>41604.595833333333</v>
      </c>
      <c r="G3327" s="30" t="str">
        <f t="shared" si="54"/>
        <v>Süresinde Tamamlandı</v>
      </c>
    </row>
    <row r="3328" spans="1:7" ht="15" x14ac:dyDescent="0.2">
      <c r="A3328" s="87">
        <v>3325</v>
      </c>
      <c r="B3328" s="165" t="s">
        <v>11</v>
      </c>
      <c r="C3328" s="192" t="s">
        <v>7778</v>
      </c>
      <c r="D3328" s="192" t="s">
        <v>7779</v>
      </c>
      <c r="E3328" s="205">
        <v>41599.395138888889</v>
      </c>
      <c r="F3328" s="205">
        <v>41603.6875</v>
      </c>
      <c r="G3328" s="30">
        <f t="shared" si="54"/>
        <v>-1.2923611111109494</v>
      </c>
    </row>
    <row r="3329" spans="1:7" ht="15" x14ac:dyDescent="0.2">
      <c r="A3329" s="87">
        <v>3326</v>
      </c>
      <c r="B3329" s="165" t="s">
        <v>11</v>
      </c>
      <c r="C3329" s="192" t="s">
        <v>1337</v>
      </c>
      <c r="D3329" s="192"/>
      <c r="E3329" s="205">
        <v>41599.395138888889</v>
      </c>
      <c r="F3329" s="205">
        <v>41603.6875</v>
      </c>
      <c r="G3329" s="30">
        <f t="shared" si="54"/>
        <v>-1.2923611111109494</v>
      </c>
    </row>
    <row r="3330" spans="1:7" ht="15" x14ac:dyDescent="0.2">
      <c r="A3330" s="87">
        <v>3327</v>
      </c>
      <c r="B3330" s="165" t="s">
        <v>11</v>
      </c>
      <c r="C3330" s="192" t="s">
        <v>7690</v>
      </c>
      <c r="D3330" s="192"/>
      <c r="E3330" s="205">
        <v>41599.395138888889</v>
      </c>
      <c r="F3330" s="205">
        <v>41599.702777777777</v>
      </c>
      <c r="G3330" s="30" t="str">
        <f t="shared" si="54"/>
        <v>Süresinde Tamamlandı</v>
      </c>
    </row>
    <row r="3331" spans="1:7" ht="15" x14ac:dyDescent="0.2">
      <c r="A3331" s="87">
        <v>3328</v>
      </c>
      <c r="B3331" s="165" t="s">
        <v>11</v>
      </c>
      <c r="C3331" s="192" t="s">
        <v>67</v>
      </c>
      <c r="D3331" s="192" t="s">
        <v>1326</v>
      </c>
      <c r="E3331" s="205">
        <v>41603.610416666663</v>
      </c>
      <c r="F3331" s="205">
        <v>41603.610416666663</v>
      </c>
      <c r="G3331" s="30" t="str">
        <f t="shared" si="54"/>
        <v>Süresinde Tamamlandı</v>
      </c>
    </row>
    <row r="3332" spans="1:7" ht="15" x14ac:dyDescent="0.2">
      <c r="A3332" s="87">
        <v>3329</v>
      </c>
      <c r="B3332" s="165" t="s">
        <v>11</v>
      </c>
      <c r="C3332" s="192" t="s">
        <v>1327</v>
      </c>
      <c r="D3332" s="192" t="s">
        <v>1326</v>
      </c>
      <c r="E3332" s="205">
        <v>41604.595833333333</v>
      </c>
      <c r="F3332" s="205">
        <v>41604.595833333333</v>
      </c>
      <c r="G3332" s="30" t="str">
        <f t="shared" si="54"/>
        <v>Süresinde Tamamlandı</v>
      </c>
    </row>
    <row r="3333" spans="1:7" ht="15" x14ac:dyDescent="0.2">
      <c r="A3333" s="87">
        <v>3330</v>
      </c>
      <c r="B3333" s="165" t="s">
        <v>11</v>
      </c>
      <c r="C3333" s="192" t="s">
        <v>7780</v>
      </c>
      <c r="D3333" s="192" t="s">
        <v>1326</v>
      </c>
      <c r="E3333" s="205">
        <v>41599.395138888889</v>
      </c>
      <c r="F3333" s="205">
        <v>41603.6875</v>
      </c>
      <c r="G3333" s="30">
        <f t="shared" si="54"/>
        <v>-1.2923611111109494</v>
      </c>
    </row>
    <row r="3334" spans="1:7" ht="15" x14ac:dyDescent="0.2">
      <c r="A3334" s="87">
        <v>3331</v>
      </c>
      <c r="B3334" s="165" t="s">
        <v>11</v>
      </c>
      <c r="C3334" s="192" t="s">
        <v>7781</v>
      </c>
      <c r="D3334" s="192" t="s">
        <v>1326</v>
      </c>
      <c r="E3334" s="205">
        <v>41599.395138888889</v>
      </c>
      <c r="F3334" s="205">
        <v>41603.610416666663</v>
      </c>
      <c r="G3334" s="30">
        <f t="shared" si="54"/>
        <v>-1.2152777777737356</v>
      </c>
    </row>
    <row r="3335" spans="1:7" ht="15" x14ac:dyDescent="0.2">
      <c r="A3335" s="87">
        <v>3332</v>
      </c>
      <c r="B3335" s="165" t="s">
        <v>11</v>
      </c>
      <c r="C3335" s="192" t="s">
        <v>1328</v>
      </c>
      <c r="D3335" s="192" t="s">
        <v>1326</v>
      </c>
      <c r="E3335" s="205">
        <v>41599.395138888889</v>
      </c>
      <c r="F3335" s="205">
        <v>41603.719444444439</v>
      </c>
      <c r="G3335" s="30">
        <f t="shared" si="54"/>
        <v>-1.3243055555503815</v>
      </c>
    </row>
    <row r="3336" spans="1:7" ht="15" x14ac:dyDescent="0.2">
      <c r="A3336" s="87">
        <v>3333</v>
      </c>
      <c r="B3336" s="165" t="s">
        <v>11</v>
      </c>
      <c r="C3336" s="192" t="s">
        <v>7782</v>
      </c>
      <c r="D3336" s="192" t="s">
        <v>1326</v>
      </c>
      <c r="E3336" s="205">
        <v>41599.395138888889</v>
      </c>
      <c r="F3336" s="205">
        <v>41603.610416666663</v>
      </c>
      <c r="G3336" s="30">
        <f t="shared" si="54"/>
        <v>-1.2152777777737356</v>
      </c>
    </row>
    <row r="3337" spans="1:7" ht="15" x14ac:dyDescent="0.2">
      <c r="A3337" s="87">
        <v>3334</v>
      </c>
      <c r="B3337" s="165" t="s">
        <v>11</v>
      </c>
      <c r="C3337" s="192" t="s">
        <v>1329</v>
      </c>
      <c r="D3337" s="192" t="s">
        <v>1326</v>
      </c>
      <c r="E3337" s="205">
        <v>41599.395138888889</v>
      </c>
      <c r="F3337" s="205">
        <v>41603.610416666663</v>
      </c>
      <c r="G3337" s="30">
        <f t="shared" si="54"/>
        <v>-1.2152777777737356</v>
      </c>
    </row>
    <row r="3338" spans="1:7" ht="15" x14ac:dyDescent="0.2">
      <c r="A3338" s="87">
        <v>3335</v>
      </c>
      <c r="B3338" s="165" t="s">
        <v>11</v>
      </c>
      <c r="C3338" s="192" t="s">
        <v>7783</v>
      </c>
      <c r="D3338" s="192" t="s">
        <v>7784</v>
      </c>
      <c r="E3338" s="205">
        <v>41599.395138888889</v>
      </c>
      <c r="F3338" s="205">
        <v>41603.610416666663</v>
      </c>
      <c r="G3338" s="30">
        <f t="shared" si="54"/>
        <v>-1.2152777777737356</v>
      </c>
    </row>
    <row r="3339" spans="1:7" ht="15" x14ac:dyDescent="0.2">
      <c r="A3339" s="87">
        <v>3336</v>
      </c>
      <c r="B3339" s="165" t="s">
        <v>11</v>
      </c>
      <c r="C3339" s="192" t="s">
        <v>1330</v>
      </c>
      <c r="D3339" s="192" t="s">
        <v>1326</v>
      </c>
      <c r="E3339" s="205">
        <v>41599.395138888889</v>
      </c>
      <c r="F3339" s="205">
        <v>41603.610416666663</v>
      </c>
      <c r="G3339" s="30">
        <f t="shared" si="54"/>
        <v>-1.2152777777737356</v>
      </c>
    </row>
    <row r="3340" spans="1:7" ht="15" x14ac:dyDescent="0.2">
      <c r="A3340" s="87">
        <v>3337</v>
      </c>
      <c r="B3340" s="165" t="s">
        <v>11</v>
      </c>
      <c r="C3340" s="192" t="s">
        <v>1331</v>
      </c>
      <c r="D3340" s="192" t="s">
        <v>1326</v>
      </c>
      <c r="E3340" s="205">
        <v>41599.395138888889</v>
      </c>
      <c r="F3340" s="205">
        <v>41603.610416666663</v>
      </c>
      <c r="G3340" s="30">
        <f t="shared" si="54"/>
        <v>-1.2152777777737356</v>
      </c>
    </row>
    <row r="3341" spans="1:7" ht="15" x14ac:dyDescent="0.2">
      <c r="A3341" s="87">
        <v>3338</v>
      </c>
      <c r="B3341" s="165" t="s">
        <v>11</v>
      </c>
      <c r="C3341" s="192" t="s">
        <v>2985</v>
      </c>
      <c r="D3341" s="192" t="s">
        <v>1326</v>
      </c>
      <c r="E3341" s="205">
        <v>41599.395138888889</v>
      </c>
      <c r="F3341" s="205">
        <v>41603.610416666663</v>
      </c>
      <c r="G3341" s="30">
        <f t="shared" si="54"/>
        <v>-1.2152777777737356</v>
      </c>
    </row>
    <row r="3342" spans="1:7" ht="15" x14ac:dyDescent="0.2">
      <c r="A3342" s="87">
        <v>3339</v>
      </c>
      <c r="B3342" s="165" t="s">
        <v>11</v>
      </c>
      <c r="C3342" s="192" t="s">
        <v>7785</v>
      </c>
      <c r="D3342" s="192" t="s">
        <v>1326</v>
      </c>
      <c r="E3342" s="205">
        <v>41599.395138888889</v>
      </c>
      <c r="F3342" s="205">
        <v>41600.665972222218</v>
      </c>
      <c r="G3342" s="30" t="str">
        <f t="shared" si="54"/>
        <v>Süresinde Tamamlandı</v>
      </c>
    </row>
    <row r="3343" spans="1:7" ht="15" x14ac:dyDescent="0.2">
      <c r="A3343" s="87">
        <v>3340</v>
      </c>
      <c r="B3343" s="165" t="s">
        <v>11</v>
      </c>
      <c r="C3343" s="192" t="s">
        <v>1332</v>
      </c>
      <c r="D3343" s="192" t="s">
        <v>1326</v>
      </c>
      <c r="E3343" s="205">
        <v>41599.395138888889</v>
      </c>
      <c r="F3343" s="205">
        <v>41603.610416666663</v>
      </c>
      <c r="G3343" s="30">
        <f t="shared" si="54"/>
        <v>-1.2152777777737356</v>
      </c>
    </row>
    <row r="3344" spans="1:7" ht="15" x14ac:dyDescent="0.2">
      <c r="A3344" s="87">
        <v>3341</v>
      </c>
      <c r="B3344" s="165" t="s">
        <v>11</v>
      </c>
      <c r="C3344" s="192" t="s">
        <v>7786</v>
      </c>
      <c r="D3344" s="192"/>
      <c r="E3344" s="205">
        <v>41599.395138888889</v>
      </c>
      <c r="F3344" s="205">
        <v>41603.6875</v>
      </c>
      <c r="G3344" s="30">
        <f t="shared" si="54"/>
        <v>-1.2923611111109494</v>
      </c>
    </row>
    <row r="3345" spans="1:7" ht="15" x14ac:dyDescent="0.2">
      <c r="A3345" s="87">
        <v>3342</v>
      </c>
      <c r="B3345" s="165" t="s">
        <v>11</v>
      </c>
      <c r="C3345" s="192" t="s">
        <v>3020</v>
      </c>
      <c r="D3345" s="192"/>
      <c r="E3345" s="205">
        <v>41599.395138888889</v>
      </c>
      <c r="F3345" s="205">
        <v>41603.6875</v>
      </c>
      <c r="G3345" s="30">
        <f t="shared" si="54"/>
        <v>-1.2923611111109494</v>
      </c>
    </row>
    <row r="3346" spans="1:7" ht="15" x14ac:dyDescent="0.2">
      <c r="A3346" s="87">
        <v>3343</v>
      </c>
      <c r="B3346" s="165" t="s">
        <v>11</v>
      </c>
      <c r="C3346" s="192" t="s">
        <v>1333</v>
      </c>
      <c r="D3346" s="192"/>
      <c r="E3346" s="205">
        <v>41604.668749999997</v>
      </c>
      <c r="F3346" s="205">
        <v>41604.668749999997</v>
      </c>
      <c r="G3346" s="30" t="str">
        <f t="shared" si="54"/>
        <v>Süresinde Tamamlandı</v>
      </c>
    </row>
    <row r="3347" spans="1:7" ht="15" x14ac:dyDescent="0.2">
      <c r="A3347" s="87">
        <v>3344</v>
      </c>
      <c r="B3347" s="165" t="s">
        <v>11</v>
      </c>
      <c r="C3347" s="192" t="s">
        <v>1334</v>
      </c>
      <c r="D3347" s="192"/>
      <c r="E3347" s="205">
        <v>41606.595138888886</v>
      </c>
      <c r="F3347" s="205">
        <v>41606.595138888886</v>
      </c>
      <c r="G3347" s="30" t="str">
        <f t="shared" si="54"/>
        <v>Süresinde Tamamlandı</v>
      </c>
    </row>
    <row r="3348" spans="1:7" ht="15" x14ac:dyDescent="0.2">
      <c r="A3348" s="87">
        <v>3345</v>
      </c>
      <c r="B3348" s="165" t="s">
        <v>11</v>
      </c>
      <c r="C3348" s="192" t="s">
        <v>1909</v>
      </c>
      <c r="D3348" s="192"/>
      <c r="E3348" s="205">
        <v>41599.395138888889</v>
      </c>
      <c r="F3348" s="205">
        <v>41603.610416666663</v>
      </c>
      <c r="G3348" s="30">
        <f t="shared" ref="G3348:G3411" si="55">IF(F3348-E3348&lt;=3,"Süresinde Tamamlandı",3-(F3348-E3348))</f>
        <v>-1.2152777777737356</v>
      </c>
    </row>
    <row r="3349" spans="1:7" ht="15" x14ac:dyDescent="0.2">
      <c r="A3349" s="87">
        <v>3346</v>
      </c>
      <c r="B3349" s="165" t="s">
        <v>11</v>
      </c>
      <c r="C3349" s="192" t="s">
        <v>7787</v>
      </c>
      <c r="D3349" s="192"/>
      <c r="E3349" s="205">
        <v>41599.395138888889</v>
      </c>
      <c r="F3349" s="205">
        <v>41599.702777777777</v>
      </c>
      <c r="G3349" s="30" t="str">
        <f t="shared" si="55"/>
        <v>Süresinde Tamamlandı</v>
      </c>
    </row>
    <row r="3350" spans="1:7" ht="15" x14ac:dyDescent="0.2">
      <c r="A3350" s="87">
        <v>3347</v>
      </c>
      <c r="B3350" s="165" t="s">
        <v>11</v>
      </c>
      <c r="C3350" s="192" t="s">
        <v>7788</v>
      </c>
      <c r="D3350" s="192"/>
      <c r="E3350" s="205">
        <v>41599.395138888889</v>
      </c>
      <c r="F3350" s="205">
        <v>41603.610416666663</v>
      </c>
      <c r="G3350" s="30">
        <f t="shared" si="55"/>
        <v>-1.2152777777737356</v>
      </c>
    </row>
    <row r="3351" spans="1:7" ht="15" x14ac:dyDescent="0.2">
      <c r="A3351" s="87">
        <v>3348</v>
      </c>
      <c r="B3351" s="165" t="s">
        <v>11</v>
      </c>
      <c r="C3351" s="192" t="s">
        <v>7789</v>
      </c>
      <c r="D3351" s="192"/>
      <c r="E3351" s="205">
        <v>41599.395138888889</v>
      </c>
      <c r="F3351" s="205">
        <v>41603.610416666663</v>
      </c>
      <c r="G3351" s="30">
        <f t="shared" si="55"/>
        <v>-1.2152777777737356</v>
      </c>
    </row>
    <row r="3352" spans="1:7" ht="15" x14ac:dyDescent="0.2">
      <c r="A3352" s="87">
        <v>3349</v>
      </c>
      <c r="B3352" s="165" t="s">
        <v>11</v>
      </c>
      <c r="C3352" s="192" t="s">
        <v>1335</v>
      </c>
      <c r="D3352" s="192"/>
      <c r="E3352" s="205">
        <v>41599.395138888889</v>
      </c>
      <c r="F3352" s="205">
        <v>41600.603472222218</v>
      </c>
      <c r="G3352" s="30" t="str">
        <f t="shared" si="55"/>
        <v>Süresinde Tamamlandı</v>
      </c>
    </row>
    <row r="3353" spans="1:7" ht="15" x14ac:dyDescent="0.2">
      <c r="A3353" s="87">
        <v>3350</v>
      </c>
      <c r="B3353" s="165" t="s">
        <v>11</v>
      </c>
      <c r="C3353" s="192" t="s">
        <v>1336</v>
      </c>
      <c r="D3353" s="192"/>
      <c r="E3353" s="205">
        <v>41599.395138888889</v>
      </c>
      <c r="F3353" s="205">
        <v>41603.610416666663</v>
      </c>
      <c r="G3353" s="30">
        <f t="shared" si="55"/>
        <v>-1.2152777777737356</v>
      </c>
    </row>
    <row r="3354" spans="1:7" ht="15" x14ac:dyDescent="0.2">
      <c r="A3354" s="87">
        <v>3351</v>
      </c>
      <c r="B3354" s="165" t="s">
        <v>11</v>
      </c>
      <c r="C3354" s="192" t="s">
        <v>7790</v>
      </c>
      <c r="D3354" s="192" t="s">
        <v>7791</v>
      </c>
      <c r="E3354" s="205">
        <v>41599.395138888889</v>
      </c>
      <c r="F3354" s="205">
        <v>41600.665972222218</v>
      </c>
      <c r="G3354" s="30" t="str">
        <f t="shared" si="55"/>
        <v>Süresinde Tamamlandı</v>
      </c>
    </row>
    <row r="3355" spans="1:7" ht="15" x14ac:dyDescent="0.2">
      <c r="A3355" s="87">
        <v>3352</v>
      </c>
      <c r="B3355" s="165" t="s">
        <v>11</v>
      </c>
      <c r="C3355" s="192" t="s">
        <v>7792</v>
      </c>
      <c r="D3355" s="192"/>
      <c r="E3355" s="205">
        <v>41599.395138888889</v>
      </c>
      <c r="F3355" s="205">
        <v>41603.610416666663</v>
      </c>
      <c r="G3355" s="30">
        <f t="shared" si="55"/>
        <v>-1.2152777777737356</v>
      </c>
    </row>
    <row r="3356" spans="1:7" ht="15" x14ac:dyDescent="0.2">
      <c r="A3356" s="87">
        <v>3353</v>
      </c>
      <c r="B3356" s="165" t="s">
        <v>11</v>
      </c>
      <c r="C3356" s="192" t="s">
        <v>7793</v>
      </c>
      <c r="D3356" s="192"/>
      <c r="E3356" s="205">
        <v>41599.395138888889</v>
      </c>
      <c r="F3356" s="205">
        <v>41603.6875</v>
      </c>
      <c r="G3356" s="30">
        <f t="shared" si="55"/>
        <v>-1.2923611111109494</v>
      </c>
    </row>
    <row r="3357" spans="1:7" ht="15" x14ac:dyDescent="0.2">
      <c r="A3357" s="87">
        <v>3354</v>
      </c>
      <c r="B3357" s="165" t="s">
        <v>11</v>
      </c>
      <c r="C3357" s="192" t="s">
        <v>7794</v>
      </c>
      <c r="D3357" s="192"/>
      <c r="E3357" s="205">
        <v>41599.395138888889</v>
      </c>
      <c r="F3357" s="205">
        <v>41603.610416666663</v>
      </c>
      <c r="G3357" s="30">
        <f t="shared" si="55"/>
        <v>-1.2152777777737356</v>
      </c>
    </row>
    <row r="3358" spans="1:7" ht="15" x14ac:dyDescent="0.2">
      <c r="A3358" s="87">
        <v>3355</v>
      </c>
      <c r="B3358" s="165" t="s">
        <v>11</v>
      </c>
      <c r="C3358" s="192" t="s">
        <v>1339</v>
      </c>
      <c r="D3358" s="192" t="s">
        <v>1338</v>
      </c>
      <c r="E3358" s="205">
        <v>41599.395138888889</v>
      </c>
      <c r="F3358" s="205">
        <v>41603.610416666663</v>
      </c>
      <c r="G3358" s="30">
        <f t="shared" si="55"/>
        <v>-1.2152777777737356</v>
      </c>
    </row>
    <row r="3359" spans="1:7" ht="15" x14ac:dyDescent="0.2">
      <c r="A3359" s="87">
        <v>3356</v>
      </c>
      <c r="B3359" s="165" t="s">
        <v>11</v>
      </c>
      <c r="C3359" s="192" t="s">
        <v>1340</v>
      </c>
      <c r="D3359" s="192"/>
      <c r="E3359" s="205">
        <v>41599.395138888889</v>
      </c>
      <c r="F3359" s="205">
        <v>41603.719444444439</v>
      </c>
      <c r="G3359" s="30">
        <f t="shared" si="55"/>
        <v>-1.3243055555503815</v>
      </c>
    </row>
    <row r="3360" spans="1:7" ht="15" x14ac:dyDescent="0.2">
      <c r="A3360" s="87">
        <v>3357</v>
      </c>
      <c r="B3360" s="165" t="s">
        <v>11</v>
      </c>
      <c r="C3360" s="192" t="s">
        <v>7795</v>
      </c>
      <c r="D3360" s="192"/>
      <c r="E3360" s="205">
        <v>41599.395138888889</v>
      </c>
      <c r="F3360" s="205">
        <v>41603.610416666663</v>
      </c>
      <c r="G3360" s="30">
        <f t="shared" si="55"/>
        <v>-1.2152777777737356</v>
      </c>
    </row>
    <row r="3361" spans="1:7" ht="15" x14ac:dyDescent="0.2">
      <c r="A3361" s="87">
        <v>3358</v>
      </c>
      <c r="B3361" s="165" t="s">
        <v>11</v>
      </c>
      <c r="C3361" s="192" t="s">
        <v>7795</v>
      </c>
      <c r="D3361" s="192"/>
      <c r="E3361" s="205">
        <v>41599.395138888889</v>
      </c>
      <c r="F3361" s="205">
        <v>41603.610416666663</v>
      </c>
      <c r="G3361" s="30">
        <f t="shared" si="55"/>
        <v>-1.2152777777737356</v>
      </c>
    </row>
    <row r="3362" spans="1:7" ht="15" x14ac:dyDescent="0.2">
      <c r="A3362" s="87">
        <v>3359</v>
      </c>
      <c r="B3362" s="165" t="s">
        <v>11</v>
      </c>
      <c r="C3362" s="192" t="s">
        <v>7796</v>
      </c>
      <c r="D3362" s="192" t="s">
        <v>7797</v>
      </c>
      <c r="E3362" s="205">
        <v>41599.395138888889</v>
      </c>
      <c r="F3362" s="205">
        <v>41599.702777777777</v>
      </c>
      <c r="G3362" s="30" t="str">
        <f t="shared" si="55"/>
        <v>Süresinde Tamamlandı</v>
      </c>
    </row>
    <row r="3363" spans="1:7" ht="15" x14ac:dyDescent="0.2">
      <c r="A3363" s="87">
        <v>3360</v>
      </c>
      <c r="B3363" s="165" t="s">
        <v>11</v>
      </c>
      <c r="C3363" s="192" t="s">
        <v>7798</v>
      </c>
      <c r="D3363" s="192"/>
      <c r="E3363" s="205">
        <v>41603.610416666663</v>
      </c>
      <c r="F3363" s="205">
        <v>41603.610416666663</v>
      </c>
      <c r="G3363" s="30" t="str">
        <f t="shared" si="55"/>
        <v>Süresinde Tamamlandı</v>
      </c>
    </row>
    <row r="3364" spans="1:7" ht="15" x14ac:dyDescent="0.2">
      <c r="A3364" s="87">
        <v>3361</v>
      </c>
      <c r="B3364" s="165" t="s">
        <v>11</v>
      </c>
      <c r="C3364" s="192" t="s">
        <v>7799</v>
      </c>
      <c r="D3364" s="192" t="s">
        <v>7800</v>
      </c>
      <c r="E3364" s="205">
        <v>41604.595833333333</v>
      </c>
      <c r="F3364" s="205">
        <v>41604.595833333333</v>
      </c>
      <c r="G3364" s="30" t="str">
        <f t="shared" si="55"/>
        <v>Süresinde Tamamlandı</v>
      </c>
    </row>
    <row r="3365" spans="1:7" ht="15" x14ac:dyDescent="0.2">
      <c r="A3365" s="87">
        <v>3362</v>
      </c>
      <c r="B3365" s="165" t="s">
        <v>11</v>
      </c>
      <c r="C3365" s="192" t="s">
        <v>1341</v>
      </c>
      <c r="D3365" s="192" t="s">
        <v>1342</v>
      </c>
      <c r="E3365" s="205">
        <v>41599.395138888889</v>
      </c>
      <c r="F3365" s="205">
        <v>41600.603472222218</v>
      </c>
      <c r="G3365" s="30" t="str">
        <f t="shared" si="55"/>
        <v>Süresinde Tamamlandı</v>
      </c>
    </row>
    <row r="3366" spans="1:7" ht="15" x14ac:dyDescent="0.2">
      <c r="A3366" s="87">
        <v>3363</v>
      </c>
      <c r="B3366" s="165" t="s">
        <v>11</v>
      </c>
      <c r="C3366" s="192" t="s">
        <v>1343</v>
      </c>
      <c r="D3366" s="192" t="s">
        <v>1344</v>
      </c>
      <c r="E3366" s="205">
        <v>41599.395138888889</v>
      </c>
      <c r="F3366" s="205">
        <v>41600.603472222218</v>
      </c>
      <c r="G3366" s="30" t="str">
        <f t="shared" si="55"/>
        <v>Süresinde Tamamlandı</v>
      </c>
    </row>
    <row r="3367" spans="1:7" ht="15" x14ac:dyDescent="0.2">
      <c r="A3367" s="87">
        <v>3364</v>
      </c>
      <c r="B3367" s="165" t="s">
        <v>11</v>
      </c>
      <c r="C3367" s="192" t="s">
        <v>7801</v>
      </c>
      <c r="D3367" s="192"/>
      <c r="E3367" s="205">
        <v>41599.395138888889</v>
      </c>
      <c r="F3367" s="205">
        <v>41599.611111111109</v>
      </c>
      <c r="G3367" s="30" t="str">
        <f t="shared" si="55"/>
        <v>Süresinde Tamamlandı</v>
      </c>
    </row>
    <row r="3368" spans="1:7" ht="15" x14ac:dyDescent="0.2">
      <c r="A3368" s="87">
        <v>3365</v>
      </c>
      <c r="B3368" s="165" t="s">
        <v>11</v>
      </c>
      <c r="C3368" s="192" t="s">
        <v>1346</v>
      </c>
      <c r="D3368" s="192" t="s">
        <v>1345</v>
      </c>
      <c r="E3368" s="205">
        <v>41599.395138888889</v>
      </c>
      <c r="F3368" s="205">
        <v>41603.610416666663</v>
      </c>
      <c r="G3368" s="30">
        <f t="shared" si="55"/>
        <v>-1.2152777777737356</v>
      </c>
    </row>
    <row r="3369" spans="1:7" ht="15" x14ac:dyDescent="0.2">
      <c r="A3369" s="87">
        <v>3366</v>
      </c>
      <c r="B3369" s="165" t="s">
        <v>11</v>
      </c>
      <c r="C3369" s="192" t="s">
        <v>7802</v>
      </c>
      <c r="D3369" s="192"/>
      <c r="E3369" s="205">
        <v>41599.395138888889</v>
      </c>
      <c r="F3369" s="205">
        <v>41599.611111111109</v>
      </c>
      <c r="G3369" s="30" t="str">
        <f t="shared" si="55"/>
        <v>Süresinde Tamamlandı</v>
      </c>
    </row>
    <row r="3370" spans="1:7" ht="15" x14ac:dyDescent="0.2">
      <c r="A3370" s="87">
        <v>3367</v>
      </c>
      <c r="B3370" s="165" t="s">
        <v>11</v>
      </c>
      <c r="C3370" s="192" t="s">
        <v>1349</v>
      </c>
      <c r="D3370" s="192" t="s">
        <v>1348</v>
      </c>
      <c r="E3370" s="205">
        <v>41599.395138888889</v>
      </c>
      <c r="F3370" s="205">
        <v>41603.610416666663</v>
      </c>
      <c r="G3370" s="30">
        <f t="shared" si="55"/>
        <v>-1.2152777777737356</v>
      </c>
    </row>
    <row r="3371" spans="1:7" ht="15" x14ac:dyDescent="0.2">
      <c r="A3371" s="87">
        <v>3368</v>
      </c>
      <c r="B3371" s="165" t="s">
        <v>11</v>
      </c>
      <c r="C3371" s="192" t="s">
        <v>7803</v>
      </c>
      <c r="D3371" s="192"/>
      <c r="E3371" s="205">
        <v>41599.395138888889</v>
      </c>
      <c r="F3371" s="205">
        <v>41599.611111111109</v>
      </c>
      <c r="G3371" s="30" t="str">
        <f t="shared" si="55"/>
        <v>Süresinde Tamamlandı</v>
      </c>
    </row>
    <row r="3372" spans="1:7" ht="15" x14ac:dyDescent="0.2">
      <c r="A3372" s="87">
        <v>3369</v>
      </c>
      <c r="B3372" s="165" t="s">
        <v>11</v>
      </c>
      <c r="C3372" s="192" t="s">
        <v>7804</v>
      </c>
      <c r="D3372" s="192" t="s">
        <v>7805</v>
      </c>
      <c r="E3372" s="205">
        <v>41599.395138888889</v>
      </c>
      <c r="F3372" s="205">
        <v>41603.610416666663</v>
      </c>
      <c r="G3372" s="30">
        <f t="shared" si="55"/>
        <v>-1.2152777777737356</v>
      </c>
    </row>
    <row r="3373" spans="1:7" ht="15" x14ac:dyDescent="0.2">
      <c r="A3373" s="87">
        <v>3370</v>
      </c>
      <c r="B3373" s="165" t="s">
        <v>11</v>
      </c>
      <c r="C3373" s="192" t="s">
        <v>1246</v>
      </c>
      <c r="D3373" s="192"/>
      <c r="E3373" s="205">
        <v>41599.395138888889</v>
      </c>
      <c r="F3373" s="205">
        <v>41599.611111111109</v>
      </c>
      <c r="G3373" s="30" t="str">
        <f t="shared" si="55"/>
        <v>Süresinde Tamamlandı</v>
      </c>
    </row>
    <row r="3374" spans="1:7" ht="15" x14ac:dyDescent="0.2">
      <c r="A3374" s="87">
        <v>3371</v>
      </c>
      <c r="B3374" s="165" t="s">
        <v>11</v>
      </c>
      <c r="C3374" s="192" t="s">
        <v>7806</v>
      </c>
      <c r="D3374" s="192" t="s">
        <v>1347</v>
      </c>
      <c r="E3374" s="205">
        <v>41599.395138888889</v>
      </c>
      <c r="F3374" s="205">
        <v>41599.611111111109</v>
      </c>
      <c r="G3374" s="30" t="str">
        <f t="shared" si="55"/>
        <v>Süresinde Tamamlandı</v>
      </c>
    </row>
    <row r="3375" spans="1:7" ht="15" x14ac:dyDescent="0.2">
      <c r="A3375" s="87">
        <v>3372</v>
      </c>
      <c r="B3375" s="165" t="s">
        <v>11</v>
      </c>
      <c r="C3375" s="192" t="s">
        <v>1350</v>
      </c>
      <c r="D3375" s="192" t="s">
        <v>1347</v>
      </c>
      <c r="E3375" s="205">
        <v>41599.395138888889</v>
      </c>
      <c r="F3375" s="205">
        <v>41603.610416666663</v>
      </c>
      <c r="G3375" s="30">
        <f t="shared" si="55"/>
        <v>-1.2152777777737356</v>
      </c>
    </row>
    <row r="3376" spans="1:7" ht="15" x14ac:dyDescent="0.2">
      <c r="A3376" s="87">
        <v>3373</v>
      </c>
      <c r="B3376" s="165" t="s">
        <v>11</v>
      </c>
      <c r="C3376" s="192" t="s">
        <v>3005</v>
      </c>
      <c r="D3376" s="192"/>
      <c r="E3376" s="205">
        <v>41599.395138888889</v>
      </c>
      <c r="F3376" s="205">
        <v>41599.611111111109</v>
      </c>
      <c r="G3376" s="30" t="str">
        <f t="shared" si="55"/>
        <v>Süresinde Tamamlandı</v>
      </c>
    </row>
    <row r="3377" spans="1:7" ht="15" x14ac:dyDescent="0.2">
      <c r="A3377" s="87">
        <v>3374</v>
      </c>
      <c r="B3377" s="165" t="s">
        <v>11</v>
      </c>
      <c r="C3377" s="192" t="s">
        <v>7807</v>
      </c>
      <c r="D3377" s="192"/>
      <c r="E3377" s="205">
        <v>41600.603472222218</v>
      </c>
      <c r="F3377" s="205">
        <v>41600.603472222218</v>
      </c>
      <c r="G3377" s="30" t="str">
        <f t="shared" si="55"/>
        <v>Süresinde Tamamlandı</v>
      </c>
    </row>
    <row r="3378" spans="1:7" ht="15" x14ac:dyDescent="0.2">
      <c r="A3378" s="87">
        <v>3375</v>
      </c>
      <c r="B3378" s="165" t="s">
        <v>11</v>
      </c>
      <c r="C3378" s="192" t="s">
        <v>1351</v>
      </c>
      <c r="D3378" s="192"/>
      <c r="E3378" s="205">
        <v>41605.582638888889</v>
      </c>
      <c r="F3378" s="205">
        <v>41605.582638888889</v>
      </c>
      <c r="G3378" s="30" t="str">
        <f t="shared" si="55"/>
        <v>Süresinde Tamamlandı</v>
      </c>
    </row>
    <row r="3379" spans="1:7" ht="15" x14ac:dyDescent="0.2">
      <c r="A3379" s="87">
        <v>3376</v>
      </c>
      <c r="B3379" s="165" t="s">
        <v>11</v>
      </c>
      <c r="C3379" s="192" t="s">
        <v>1352</v>
      </c>
      <c r="D3379" s="192" t="s">
        <v>1353</v>
      </c>
      <c r="E3379" s="205">
        <v>41599.395138888889</v>
      </c>
      <c r="F3379" s="205">
        <v>41599.611111111109</v>
      </c>
      <c r="G3379" s="30" t="str">
        <f t="shared" si="55"/>
        <v>Süresinde Tamamlandı</v>
      </c>
    </row>
    <row r="3380" spans="1:7" ht="15" x14ac:dyDescent="0.2">
      <c r="A3380" s="87">
        <v>3377</v>
      </c>
      <c r="B3380" s="165" t="s">
        <v>11</v>
      </c>
      <c r="C3380" s="192" t="s">
        <v>1356</v>
      </c>
      <c r="D3380" s="192"/>
      <c r="E3380" s="205">
        <v>41599.395138888889</v>
      </c>
      <c r="F3380" s="205">
        <v>41600.665972222218</v>
      </c>
      <c r="G3380" s="30" t="str">
        <f t="shared" si="55"/>
        <v>Süresinde Tamamlandı</v>
      </c>
    </row>
    <row r="3381" spans="1:7" ht="15" x14ac:dyDescent="0.2">
      <c r="A3381" s="87">
        <v>3378</v>
      </c>
      <c r="B3381" s="165" t="s">
        <v>11</v>
      </c>
      <c r="C3381" s="192" t="s">
        <v>1337</v>
      </c>
      <c r="D3381" s="192"/>
      <c r="E3381" s="205">
        <v>41599.395138888889</v>
      </c>
      <c r="F3381" s="205">
        <v>41600.603472222218</v>
      </c>
      <c r="G3381" s="30" t="str">
        <f t="shared" si="55"/>
        <v>Süresinde Tamamlandı</v>
      </c>
    </row>
    <row r="3382" spans="1:7" ht="15" x14ac:dyDescent="0.2">
      <c r="A3382" s="87">
        <v>3379</v>
      </c>
      <c r="B3382" s="165" t="s">
        <v>11</v>
      </c>
      <c r="C3382" s="192" t="s">
        <v>1357</v>
      </c>
      <c r="D3382" s="192"/>
      <c r="E3382" s="205">
        <v>41599.395138888889</v>
      </c>
      <c r="F3382" s="205">
        <v>41603.610416666663</v>
      </c>
      <c r="G3382" s="30">
        <f t="shared" si="55"/>
        <v>-1.2152777777737356</v>
      </c>
    </row>
    <row r="3383" spans="1:7" ht="15" x14ac:dyDescent="0.2">
      <c r="A3383" s="87">
        <v>3380</v>
      </c>
      <c r="B3383" s="165" t="s">
        <v>11</v>
      </c>
      <c r="C3383" s="192" t="s">
        <v>7808</v>
      </c>
      <c r="D3383" s="192"/>
      <c r="E3383" s="205">
        <v>41599.395138888889</v>
      </c>
      <c r="F3383" s="205">
        <v>41603.610416666663</v>
      </c>
      <c r="G3383" s="30">
        <f t="shared" si="55"/>
        <v>-1.2152777777737356</v>
      </c>
    </row>
    <row r="3384" spans="1:7" ht="15" x14ac:dyDescent="0.2">
      <c r="A3384" s="87">
        <v>3381</v>
      </c>
      <c r="B3384" s="165" t="s">
        <v>11</v>
      </c>
      <c r="C3384" s="192" t="s">
        <v>7809</v>
      </c>
      <c r="D3384" s="192"/>
      <c r="E3384" s="205">
        <v>41599.702777777777</v>
      </c>
      <c r="F3384" s="205">
        <v>41599.702777777777</v>
      </c>
      <c r="G3384" s="30" t="str">
        <f t="shared" si="55"/>
        <v>Süresinde Tamamlandı</v>
      </c>
    </row>
    <row r="3385" spans="1:7" ht="15" x14ac:dyDescent="0.2">
      <c r="A3385" s="87">
        <v>3382</v>
      </c>
      <c r="B3385" s="165" t="s">
        <v>11</v>
      </c>
      <c r="C3385" s="192" t="s">
        <v>1259</v>
      </c>
      <c r="D3385" s="192" t="s">
        <v>1358</v>
      </c>
      <c r="E3385" s="205">
        <v>41604.595833333333</v>
      </c>
      <c r="F3385" s="205">
        <v>41604.595833333333</v>
      </c>
      <c r="G3385" s="30" t="str">
        <f t="shared" si="55"/>
        <v>Süresinde Tamamlandı</v>
      </c>
    </row>
    <row r="3386" spans="1:7" ht="15" x14ac:dyDescent="0.2">
      <c r="A3386" s="87">
        <v>3383</v>
      </c>
      <c r="B3386" s="165" t="s">
        <v>11</v>
      </c>
      <c r="C3386" s="192" t="s">
        <v>1359</v>
      </c>
      <c r="D3386" s="192"/>
      <c r="E3386" s="205">
        <v>41599.395138888889</v>
      </c>
      <c r="F3386" s="205">
        <v>41603.6875</v>
      </c>
      <c r="G3386" s="30">
        <f t="shared" si="55"/>
        <v>-1.2923611111109494</v>
      </c>
    </row>
    <row r="3387" spans="1:7" ht="15" x14ac:dyDescent="0.2">
      <c r="A3387" s="87">
        <v>3384</v>
      </c>
      <c r="B3387" s="165" t="s">
        <v>11</v>
      </c>
      <c r="C3387" s="192" t="s">
        <v>1360</v>
      </c>
      <c r="D3387" s="192"/>
      <c r="E3387" s="205">
        <v>41599.395138888889</v>
      </c>
      <c r="F3387" s="205">
        <v>41603.6875</v>
      </c>
      <c r="G3387" s="30">
        <f t="shared" si="55"/>
        <v>-1.2923611111109494</v>
      </c>
    </row>
    <row r="3388" spans="1:7" ht="15" x14ac:dyDescent="0.2">
      <c r="A3388" s="87">
        <v>3385</v>
      </c>
      <c r="B3388" s="165" t="s">
        <v>11</v>
      </c>
      <c r="C3388" s="192" t="s">
        <v>7810</v>
      </c>
      <c r="D3388" s="192"/>
      <c r="E3388" s="205">
        <v>41599.395138888889</v>
      </c>
      <c r="F3388" s="205">
        <v>41603.610416666663</v>
      </c>
      <c r="G3388" s="30">
        <f t="shared" si="55"/>
        <v>-1.2152777777737356</v>
      </c>
    </row>
    <row r="3389" spans="1:7" ht="15" x14ac:dyDescent="0.2">
      <c r="A3389" s="87">
        <v>3386</v>
      </c>
      <c r="B3389" s="165" t="s">
        <v>11</v>
      </c>
      <c r="C3389" s="192" t="s">
        <v>7811</v>
      </c>
      <c r="D3389" s="192"/>
      <c r="E3389" s="205">
        <v>41604.595833333333</v>
      </c>
      <c r="F3389" s="205">
        <v>41604.595833333333</v>
      </c>
      <c r="G3389" s="30" t="str">
        <f t="shared" si="55"/>
        <v>Süresinde Tamamlandı</v>
      </c>
    </row>
    <row r="3390" spans="1:7" ht="15" x14ac:dyDescent="0.2">
      <c r="A3390" s="87">
        <v>3387</v>
      </c>
      <c r="B3390" s="165" t="s">
        <v>11</v>
      </c>
      <c r="C3390" s="192" t="s">
        <v>67</v>
      </c>
      <c r="D3390" s="192" t="s">
        <v>7812</v>
      </c>
      <c r="E3390" s="205">
        <v>41604.595833333333</v>
      </c>
      <c r="F3390" s="205">
        <v>41604.595833333333</v>
      </c>
      <c r="G3390" s="30" t="str">
        <f t="shared" si="55"/>
        <v>Süresinde Tamamlandı</v>
      </c>
    </row>
    <row r="3391" spans="1:7" ht="15" x14ac:dyDescent="0.2">
      <c r="A3391" s="87">
        <v>3388</v>
      </c>
      <c r="B3391" s="165" t="s">
        <v>11</v>
      </c>
      <c r="C3391" s="192" t="s">
        <v>7813</v>
      </c>
      <c r="D3391" s="192" t="s">
        <v>7814</v>
      </c>
      <c r="E3391" s="205">
        <v>41600.603472222218</v>
      </c>
      <c r="F3391" s="205">
        <v>41600.603472222218</v>
      </c>
      <c r="G3391" s="30" t="str">
        <f t="shared" si="55"/>
        <v>Süresinde Tamamlandı</v>
      </c>
    </row>
    <row r="3392" spans="1:7" ht="15" x14ac:dyDescent="0.2">
      <c r="A3392" s="87">
        <v>3389</v>
      </c>
      <c r="B3392" s="165" t="s">
        <v>11</v>
      </c>
      <c r="C3392" s="192" t="s">
        <v>7815</v>
      </c>
      <c r="D3392" s="192" t="s">
        <v>7816</v>
      </c>
      <c r="E3392" s="205">
        <v>41604.595833333333</v>
      </c>
      <c r="F3392" s="205">
        <v>41604.595833333333</v>
      </c>
      <c r="G3392" s="30" t="str">
        <f t="shared" si="55"/>
        <v>Süresinde Tamamlandı</v>
      </c>
    </row>
    <row r="3393" spans="1:7" ht="15" x14ac:dyDescent="0.2">
      <c r="A3393" s="87">
        <v>3390</v>
      </c>
      <c r="B3393" s="165" t="s">
        <v>11</v>
      </c>
      <c r="C3393" s="192" t="s">
        <v>7817</v>
      </c>
      <c r="D3393" s="192" t="s">
        <v>7816</v>
      </c>
      <c r="E3393" s="205">
        <v>41599.395138888889</v>
      </c>
      <c r="F3393" s="205">
        <v>41600.665972222218</v>
      </c>
      <c r="G3393" s="30" t="str">
        <f t="shared" si="55"/>
        <v>Süresinde Tamamlandı</v>
      </c>
    </row>
    <row r="3394" spans="1:7" ht="15" x14ac:dyDescent="0.2">
      <c r="A3394" s="87">
        <v>3391</v>
      </c>
      <c r="B3394" s="165" t="s">
        <v>11</v>
      </c>
      <c r="C3394" s="192" t="s">
        <v>7818</v>
      </c>
      <c r="D3394" s="192" t="s">
        <v>7816</v>
      </c>
      <c r="E3394" s="205">
        <v>41599.395138888889</v>
      </c>
      <c r="F3394" s="205">
        <v>41599.611111111109</v>
      </c>
      <c r="G3394" s="30" t="str">
        <f t="shared" si="55"/>
        <v>Süresinde Tamamlandı</v>
      </c>
    </row>
    <row r="3395" spans="1:7" ht="15" x14ac:dyDescent="0.2">
      <c r="A3395" s="87">
        <v>3392</v>
      </c>
      <c r="B3395" s="165" t="s">
        <v>11</v>
      </c>
      <c r="C3395" s="192" t="s">
        <v>1777</v>
      </c>
      <c r="D3395" s="192" t="s">
        <v>7819</v>
      </c>
      <c r="E3395" s="205">
        <v>41599.395138888889</v>
      </c>
      <c r="F3395" s="205">
        <v>41603.610416666663</v>
      </c>
      <c r="G3395" s="30">
        <f t="shared" si="55"/>
        <v>-1.2152777777737356</v>
      </c>
    </row>
    <row r="3396" spans="1:7" ht="15" x14ac:dyDescent="0.2">
      <c r="A3396" s="87">
        <v>3393</v>
      </c>
      <c r="B3396" s="165" t="s">
        <v>11</v>
      </c>
      <c r="C3396" s="192" t="s">
        <v>7820</v>
      </c>
      <c r="D3396" s="192" t="s">
        <v>7821</v>
      </c>
      <c r="E3396" s="205">
        <v>41599.611111111109</v>
      </c>
      <c r="F3396" s="205">
        <v>41599.611111111109</v>
      </c>
      <c r="G3396" s="30" t="str">
        <f t="shared" si="55"/>
        <v>Süresinde Tamamlandı</v>
      </c>
    </row>
    <row r="3397" spans="1:7" ht="15" x14ac:dyDescent="0.2">
      <c r="A3397" s="87">
        <v>3394</v>
      </c>
      <c r="B3397" s="165" t="s">
        <v>11</v>
      </c>
      <c r="C3397" s="192" t="s">
        <v>7822</v>
      </c>
      <c r="D3397" s="192" t="s">
        <v>7823</v>
      </c>
      <c r="E3397" s="205">
        <v>41603.610416666663</v>
      </c>
      <c r="F3397" s="205">
        <v>41603.610416666663</v>
      </c>
      <c r="G3397" s="30" t="str">
        <f t="shared" si="55"/>
        <v>Süresinde Tamamlandı</v>
      </c>
    </row>
    <row r="3398" spans="1:7" ht="15" x14ac:dyDescent="0.2">
      <c r="A3398" s="87">
        <v>3395</v>
      </c>
      <c r="B3398" s="165" t="s">
        <v>11</v>
      </c>
      <c r="C3398" s="192" t="s">
        <v>7824</v>
      </c>
      <c r="D3398" s="192" t="s">
        <v>7825</v>
      </c>
      <c r="E3398" s="205">
        <v>41606.740277777775</v>
      </c>
      <c r="F3398" s="205">
        <v>41607.691666666666</v>
      </c>
      <c r="G3398" s="30" t="str">
        <f t="shared" si="55"/>
        <v>Süresinde Tamamlandı</v>
      </c>
    </row>
    <row r="3399" spans="1:7" ht="15" x14ac:dyDescent="0.2">
      <c r="A3399" s="87">
        <v>3396</v>
      </c>
      <c r="B3399" s="165" t="s">
        <v>11</v>
      </c>
      <c r="C3399" s="192" t="s">
        <v>7826</v>
      </c>
      <c r="D3399" s="192" t="s">
        <v>7827</v>
      </c>
      <c r="E3399" s="205">
        <v>41606.740277777775</v>
      </c>
      <c r="F3399" s="205">
        <v>41607.691666666666</v>
      </c>
      <c r="G3399" s="30" t="str">
        <f t="shared" si="55"/>
        <v>Süresinde Tamamlandı</v>
      </c>
    </row>
    <row r="3400" spans="1:7" ht="15" x14ac:dyDescent="0.2">
      <c r="A3400" s="87">
        <v>3397</v>
      </c>
      <c r="B3400" s="165" t="s">
        <v>11</v>
      </c>
      <c r="C3400" s="192" t="s">
        <v>1361</v>
      </c>
      <c r="D3400" s="192" t="s">
        <v>1362</v>
      </c>
      <c r="E3400" s="205">
        <v>41589.362499999996</v>
      </c>
      <c r="F3400" s="205">
        <v>41591.677777777775</v>
      </c>
      <c r="G3400" s="30" t="str">
        <f t="shared" si="55"/>
        <v>Süresinde Tamamlandı</v>
      </c>
    </row>
    <row r="3401" spans="1:7" ht="15" x14ac:dyDescent="0.2">
      <c r="A3401" s="87">
        <v>3398</v>
      </c>
      <c r="B3401" s="165" t="s">
        <v>11</v>
      </c>
      <c r="C3401" s="192" t="s">
        <v>1363</v>
      </c>
      <c r="D3401" s="192" t="s">
        <v>1364</v>
      </c>
      <c r="E3401" s="205">
        <v>41606.740277777775</v>
      </c>
      <c r="F3401" s="205">
        <v>41607.691666666666</v>
      </c>
      <c r="G3401" s="30" t="str">
        <f t="shared" si="55"/>
        <v>Süresinde Tamamlandı</v>
      </c>
    </row>
    <row r="3402" spans="1:7" ht="15" x14ac:dyDescent="0.2">
      <c r="A3402" s="87">
        <v>3399</v>
      </c>
      <c r="B3402" s="165" t="s">
        <v>11</v>
      </c>
      <c r="C3402" s="192" t="s">
        <v>7828</v>
      </c>
      <c r="D3402" s="192" t="s">
        <v>7829</v>
      </c>
      <c r="E3402" s="205">
        <v>41606.740277777775</v>
      </c>
      <c r="F3402" s="205">
        <v>41607.691666666666</v>
      </c>
      <c r="G3402" s="30" t="str">
        <f t="shared" si="55"/>
        <v>Süresinde Tamamlandı</v>
      </c>
    </row>
    <row r="3403" spans="1:7" ht="15" x14ac:dyDescent="0.2">
      <c r="A3403" s="87">
        <v>3400</v>
      </c>
      <c r="B3403" s="165" t="s">
        <v>11</v>
      </c>
      <c r="C3403" s="192" t="s">
        <v>7830</v>
      </c>
      <c r="D3403" s="192" t="s">
        <v>1366</v>
      </c>
      <c r="E3403" s="205">
        <v>41589.628472222219</v>
      </c>
      <c r="F3403" s="205">
        <v>41589.628472222219</v>
      </c>
      <c r="G3403" s="30" t="str">
        <f t="shared" si="55"/>
        <v>Süresinde Tamamlandı</v>
      </c>
    </row>
    <row r="3404" spans="1:7" ht="15" x14ac:dyDescent="0.2">
      <c r="A3404" s="87">
        <v>3401</v>
      </c>
      <c r="B3404" s="165" t="s">
        <v>11</v>
      </c>
      <c r="C3404" s="192" t="s">
        <v>7831</v>
      </c>
      <c r="D3404" s="192" t="s">
        <v>1366</v>
      </c>
      <c r="E3404" s="205">
        <v>41599.59097222222</v>
      </c>
      <c r="F3404" s="205">
        <v>41599.59097222222</v>
      </c>
      <c r="G3404" s="30" t="str">
        <f t="shared" si="55"/>
        <v>Süresinde Tamamlandı</v>
      </c>
    </row>
    <row r="3405" spans="1:7" ht="15" x14ac:dyDescent="0.2">
      <c r="A3405" s="87">
        <v>3402</v>
      </c>
      <c r="B3405" s="165" t="s">
        <v>11</v>
      </c>
      <c r="C3405" s="192" t="s">
        <v>7832</v>
      </c>
      <c r="D3405" s="192" t="s">
        <v>7833</v>
      </c>
      <c r="E3405" s="205">
        <v>41589.362499999996</v>
      </c>
      <c r="F3405" s="205">
        <v>41591.677777777775</v>
      </c>
      <c r="G3405" s="30" t="str">
        <f t="shared" si="55"/>
        <v>Süresinde Tamamlandı</v>
      </c>
    </row>
    <row r="3406" spans="1:7" ht="15" x14ac:dyDescent="0.2">
      <c r="A3406" s="87">
        <v>3403</v>
      </c>
      <c r="B3406" s="165" t="s">
        <v>11</v>
      </c>
      <c r="C3406" s="192" t="s">
        <v>7834</v>
      </c>
      <c r="D3406" s="192" t="s">
        <v>1369</v>
      </c>
      <c r="E3406" s="205">
        <v>41606.740277777775</v>
      </c>
      <c r="F3406" s="205">
        <v>41607.691666666666</v>
      </c>
      <c r="G3406" s="30" t="str">
        <f t="shared" si="55"/>
        <v>Süresinde Tamamlandı</v>
      </c>
    </row>
    <row r="3407" spans="1:7" ht="15" x14ac:dyDescent="0.2">
      <c r="A3407" s="87">
        <v>3404</v>
      </c>
      <c r="B3407" s="165" t="s">
        <v>11</v>
      </c>
      <c r="C3407" s="192" t="s">
        <v>1368</v>
      </c>
      <c r="D3407" s="192" t="s">
        <v>1369</v>
      </c>
      <c r="E3407" s="205">
        <v>41589.362499999996</v>
      </c>
      <c r="F3407" s="205">
        <v>41589.628472222219</v>
      </c>
      <c r="G3407" s="30" t="str">
        <f t="shared" si="55"/>
        <v>Süresinde Tamamlandı</v>
      </c>
    </row>
    <row r="3408" spans="1:7" ht="15" x14ac:dyDescent="0.2">
      <c r="A3408" s="87">
        <v>3405</v>
      </c>
      <c r="B3408" s="165" t="s">
        <v>11</v>
      </c>
      <c r="C3408" s="192" t="s">
        <v>7835</v>
      </c>
      <c r="D3408" s="192" t="s">
        <v>7836</v>
      </c>
      <c r="E3408" s="205">
        <v>41606.740277777775</v>
      </c>
      <c r="F3408" s="205">
        <v>41607.691666666666</v>
      </c>
      <c r="G3408" s="30" t="str">
        <f t="shared" si="55"/>
        <v>Süresinde Tamamlandı</v>
      </c>
    </row>
    <row r="3409" spans="1:7" ht="15" x14ac:dyDescent="0.2">
      <c r="A3409" s="87">
        <v>3406</v>
      </c>
      <c r="B3409" s="165" t="s">
        <v>11</v>
      </c>
      <c r="C3409" s="192" t="s">
        <v>7837</v>
      </c>
      <c r="D3409" s="192" t="s">
        <v>7838</v>
      </c>
      <c r="E3409" s="205">
        <v>41607.691666666666</v>
      </c>
      <c r="F3409" s="205">
        <v>41607.691666666666</v>
      </c>
      <c r="G3409" s="30" t="str">
        <f t="shared" si="55"/>
        <v>Süresinde Tamamlandı</v>
      </c>
    </row>
    <row r="3410" spans="1:7" ht="15" x14ac:dyDescent="0.2">
      <c r="A3410" s="87">
        <v>3407</v>
      </c>
      <c r="B3410" s="165" t="s">
        <v>11</v>
      </c>
      <c r="C3410" s="192" t="s">
        <v>7839</v>
      </c>
      <c r="D3410" s="192" t="s">
        <v>1369</v>
      </c>
      <c r="E3410" s="205">
        <v>41589.628472222219</v>
      </c>
      <c r="F3410" s="205">
        <v>41589.628472222219</v>
      </c>
      <c r="G3410" s="30" t="str">
        <f t="shared" si="55"/>
        <v>Süresinde Tamamlandı</v>
      </c>
    </row>
    <row r="3411" spans="1:7" ht="15" x14ac:dyDescent="0.2">
      <c r="A3411" s="87">
        <v>3408</v>
      </c>
      <c r="B3411" s="165" t="s">
        <v>11</v>
      </c>
      <c r="C3411" s="192" t="s">
        <v>7840</v>
      </c>
      <c r="D3411" s="192" t="s">
        <v>7841</v>
      </c>
      <c r="E3411" s="205">
        <v>41606.740277777775</v>
      </c>
      <c r="F3411" s="205">
        <v>41607.691666666666</v>
      </c>
      <c r="G3411" s="30" t="str">
        <f t="shared" si="55"/>
        <v>Süresinde Tamamlandı</v>
      </c>
    </row>
    <row r="3412" spans="1:7" ht="15" x14ac:dyDescent="0.2">
      <c r="A3412" s="87">
        <v>3409</v>
      </c>
      <c r="B3412" s="165" t="s">
        <v>11</v>
      </c>
      <c r="C3412" s="192" t="s">
        <v>1370</v>
      </c>
      <c r="D3412" s="192" t="s">
        <v>1371</v>
      </c>
      <c r="E3412" s="205">
        <v>41589.362499999996</v>
      </c>
      <c r="F3412" s="205">
        <v>41589.628472222219</v>
      </c>
      <c r="G3412" s="30" t="str">
        <f t="shared" ref="G3412:G3475" si="56">IF(F3412-E3412&lt;=3,"Süresinde Tamamlandı",3-(F3412-E3412))</f>
        <v>Süresinde Tamamlandı</v>
      </c>
    </row>
    <row r="3413" spans="1:7" ht="15" x14ac:dyDescent="0.2">
      <c r="A3413" s="87">
        <v>3410</v>
      </c>
      <c r="B3413" s="165" t="s">
        <v>11</v>
      </c>
      <c r="C3413" s="192" t="s">
        <v>1372</v>
      </c>
      <c r="D3413" s="192" t="s">
        <v>1373</v>
      </c>
      <c r="E3413" s="205">
        <v>41606.740277777775</v>
      </c>
      <c r="F3413" s="205">
        <v>41607.691666666666</v>
      </c>
      <c r="G3413" s="30" t="str">
        <f t="shared" si="56"/>
        <v>Süresinde Tamamlandı</v>
      </c>
    </row>
    <row r="3414" spans="1:7" ht="15" x14ac:dyDescent="0.2">
      <c r="A3414" s="87">
        <v>3411</v>
      </c>
      <c r="B3414" s="165" t="s">
        <v>11</v>
      </c>
      <c r="C3414" s="192" t="s">
        <v>7842</v>
      </c>
      <c r="D3414" s="192" t="s">
        <v>1366</v>
      </c>
      <c r="E3414" s="205">
        <v>41606.740277777775</v>
      </c>
      <c r="F3414" s="205">
        <v>41607.691666666666</v>
      </c>
      <c r="G3414" s="30" t="str">
        <f t="shared" si="56"/>
        <v>Süresinde Tamamlandı</v>
      </c>
    </row>
    <row r="3415" spans="1:7" ht="15" x14ac:dyDescent="0.2">
      <c r="A3415" s="87">
        <v>3412</v>
      </c>
      <c r="B3415" s="165" t="s">
        <v>11</v>
      </c>
      <c r="C3415" s="192" t="s">
        <v>1374</v>
      </c>
      <c r="D3415" s="192" t="s">
        <v>1375</v>
      </c>
      <c r="E3415" s="205">
        <v>41589.362499999996</v>
      </c>
      <c r="F3415" s="205">
        <v>41590.616666666661</v>
      </c>
      <c r="G3415" s="30" t="str">
        <f t="shared" si="56"/>
        <v>Süresinde Tamamlandı</v>
      </c>
    </row>
    <row r="3416" spans="1:7" ht="15" x14ac:dyDescent="0.2">
      <c r="A3416" s="87">
        <v>3413</v>
      </c>
      <c r="B3416" s="165" t="s">
        <v>11</v>
      </c>
      <c r="C3416" s="192" t="s">
        <v>7843</v>
      </c>
      <c r="D3416" s="192" t="s">
        <v>7844</v>
      </c>
      <c r="E3416" s="205">
        <v>41606.740277777775</v>
      </c>
      <c r="F3416" s="205">
        <v>41607.691666666666</v>
      </c>
      <c r="G3416" s="30" t="str">
        <f t="shared" si="56"/>
        <v>Süresinde Tamamlandı</v>
      </c>
    </row>
    <row r="3417" spans="1:7" ht="15" x14ac:dyDescent="0.2">
      <c r="A3417" s="87">
        <v>3414</v>
      </c>
      <c r="B3417" s="165" t="s">
        <v>11</v>
      </c>
      <c r="C3417" s="192" t="s">
        <v>7845</v>
      </c>
      <c r="D3417" s="192" t="s">
        <v>7846</v>
      </c>
      <c r="E3417" s="205">
        <v>41607.691666666666</v>
      </c>
      <c r="F3417" s="205">
        <v>41607.691666666666</v>
      </c>
      <c r="G3417" s="30" t="str">
        <f t="shared" si="56"/>
        <v>Süresinde Tamamlandı</v>
      </c>
    </row>
    <row r="3418" spans="1:7" ht="15" x14ac:dyDescent="0.2">
      <c r="A3418" s="87">
        <v>3415</v>
      </c>
      <c r="B3418" s="165" t="s">
        <v>11</v>
      </c>
      <c r="C3418" s="192" t="s">
        <v>7847</v>
      </c>
      <c r="D3418" s="192" t="s">
        <v>7848</v>
      </c>
      <c r="E3418" s="205">
        <v>41589.679166666661</v>
      </c>
      <c r="F3418" s="205">
        <v>41589.679166666661</v>
      </c>
      <c r="G3418" s="30" t="str">
        <f t="shared" si="56"/>
        <v>Süresinde Tamamlandı</v>
      </c>
    </row>
    <row r="3419" spans="1:7" ht="15" x14ac:dyDescent="0.2">
      <c r="A3419" s="87">
        <v>3416</v>
      </c>
      <c r="B3419" s="165" t="s">
        <v>11</v>
      </c>
      <c r="C3419" s="192" t="s">
        <v>7849</v>
      </c>
      <c r="D3419" s="192" t="s">
        <v>1369</v>
      </c>
      <c r="E3419" s="205">
        <v>41606.740277777775</v>
      </c>
      <c r="F3419" s="205">
        <v>41607.691666666666</v>
      </c>
      <c r="G3419" s="30" t="str">
        <f t="shared" si="56"/>
        <v>Süresinde Tamamlandı</v>
      </c>
    </row>
    <row r="3420" spans="1:7" ht="15" x14ac:dyDescent="0.2">
      <c r="A3420" s="87">
        <v>3417</v>
      </c>
      <c r="B3420" s="165" t="s">
        <v>11</v>
      </c>
      <c r="C3420" s="192" t="s">
        <v>7850</v>
      </c>
      <c r="D3420" s="192" t="s">
        <v>7851</v>
      </c>
      <c r="E3420" s="205">
        <v>41589.362499999996</v>
      </c>
      <c r="F3420" s="205">
        <v>41589.628472222219</v>
      </c>
      <c r="G3420" s="30" t="str">
        <f t="shared" si="56"/>
        <v>Süresinde Tamamlandı</v>
      </c>
    </row>
    <row r="3421" spans="1:7" ht="15" x14ac:dyDescent="0.2">
      <c r="A3421" s="87">
        <v>3418</v>
      </c>
      <c r="B3421" s="165" t="s">
        <v>11</v>
      </c>
      <c r="C3421" s="192" t="s">
        <v>7852</v>
      </c>
      <c r="D3421" s="192" t="s">
        <v>7853</v>
      </c>
      <c r="E3421" s="205">
        <v>41606.740277777775</v>
      </c>
      <c r="F3421" s="205">
        <v>41607.691666666666</v>
      </c>
      <c r="G3421" s="30" t="str">
        <f t="shared" si="56"/>
        <v>Süresinde Tamamlandı</v>
      </c>
    </row>
    <row r="3422" spans="1:7" ht="15" x14ac:dyDescent="0.2">
      <c r="A3422" s="87">
        <v>3419</v>
      </c>
      <c r="B3422" s="165" t="s">
        <v>11</v>
      </c>
      <c r="C3422" s="192" t="s">
        <v>124</v>
      </c>
      <c r="D3422" s="192" t="s">
        <v>1369</v>
      </c>
      <c r="E3422" s="205">
        <v>41606.740277777775</v>
      </c>
      <c r="F3422" s="205">
        <v>41607.691666666666</v>
      </c>
      <c r="G3422" s="30" t="str">
        <f t="shared" si="56"/>
        <v>Süresinde Tamamlandı</v>
      </c>
    </row>
    <row r="3423" spans="1:7" ht="15" x14ac:dyDescent="0.2">
      <c r="A3423" s="87">
        <v>3420</v>
      </c>
      <c r="B3423" s="165" t="s">
        <v>11</v>
      </c>
      <c r="C3423" s="192" t="s">
        <v>7854</v>
      </c>
      <c r="D3423" s="192" t="s">
        <v>7855</v>
      </c>
      <c r="E3423" s="205">
        <v>41606.740277777775</v>
      </c>
      <c r="F3423" s="205">
        <v>41607.711805555555</v>
      </c>
      <c r="G3423" s="30" t="str">
        <f t="shared" si="56"/>
        <v>Süresinde Tamamlandı</v>
      </c>
    </row>
    <row r="3424" spans="1:7" ht="15" x14ac:dyDescent="0.2">
      <c r="A3424" s="87">
        <v>3421</v>
      </c>
      <c r="B3424" s="165" t="s">
        <v>11</v>
      </c>
      <c r="C3424" s="192" t="s">
        <v>7854</v>
      </c>
      <c r="D3424" s="192" t="s">
        <v>7856</v>
      </c>
      <c r="E3424" s="205">
        <v>41606.740277777775</v>
      </c>
      <c r="F3424" s="205">
        <v>41607.711805555555</v>
      </c>
      <c r="G3424" s="30" t="str">
        <f t="shared" si="56"/>
        <v>Süresinde Tamamlandı</v>
      </c>
    </row>
    <row r="3425" spans="1:7" ht="15" x14ac:dyDescent="0.2">
      <c r="A3425" s="87">
        <v>3422</v>
      </c>
      <c r="B3425" s="165" t="s">
        <v>11</v>
      </c>
      <c r="C3425" s="192" t="s">
        <v>28</v>
      </c>
      <c r="D3425" s="192" t="s">
        <v>1377</v>
      </c>
      <c r="E3425" s="205">
        <v>41606.740277777775</v>
      </c>
      <c r="F3425" s="205">
        <v>41607.691666666666</v>
      </c>
      <c r="G3425" s="30" t="str">
        <f t="shared" si="56"/>
        <v>Süresinde Tamamlandı</v>
      </c>
    </row>
    <row r="3426" spans="1:7" ht="15" x14ac:dyDescent="0.2">
      <c r="A3426" s="87">
        <v>3423</v>
      </c>
      <c r="B3426" s="165" t="s">
        <v>11</v>
      </c>
      <c r="C3426" s="192" t="s">
        <v>1374</v>
      </c>
      <c r="D3426" s="192" t="s">
        <v>1369</v>
      </c>
      <c r="E3426" s="205">
        <v>41606.740277777775</v>
      </c>
      <c r="F3426" s="205">
        <v>41607.691666666666</v>
      </c>
      <c r="G3426" s="30" t="str">
        <f t="shared" si="56"/>
        <v>Süresinde Tamamlandı</v>
      </c>
    </row>
    <row r="3427" spans="1:7" ht="15" x14ac:dyDescent="0.2">
      <c r="A3427" s="87">
        <v>3424</v>
      </c>
      <c r="B3427" s="165" t="s">
        <v>11</v>
      </c>
      <c r="C3427" s="192" t="s">
        <v>2915</v>
      </c>
      <c r="D3427" s="192" t="s">
        <v>7857</v>
      </c>
      <c r="E3427" s="205">
        <v>41589.362499999996</v>
      </c>
      <c r="F3427" s="205">
        <v>41589.628472222219</v>
      </c>
      <c r="G3427" s="30" t="str">
        <f t="shared" si="56"/>
        <v>Süresinde Tamamlandı</v>
      </c>
    </row>
    <row r="3428" spans="1:7" ht="15" x14ac:dyDescent="0.2">
      <c r="A3428" s="87">
        <v>3425</v>
      </c>
      <c r="B3428" s="165" t="s">
        <v>11</v>
      </c>
      <c r="C3428" s="192" t="s">
        <v>1376</v>
      </c>
      <c r="D3428" s="192" t="s">
        <v>7858</v>
      </c>
      <c r="E3428" s="205">
        <v>41606.740277777775</v>
      </c>
      <c r="F3428" s="205">
        <v>41607.691666666666</v>
      </c>
      <c r="G3428" s="30" t="str">
        <f t="shared" si="56"/>
        <v>Süresinde Tamamlandı</v>
      </c>
    </row>
    <row r="3429" spans="1:7" ht="15" x14ac:dyDescent="0.2">
      <c r="A3429" s="87">
        <v>3426</v>
      </c>
      <c r="B3429" s="165" t="s">
        <v>11</v>
      </c>
      <c r="C3429" s="192" t="s">
        <v>7859</v>
      </c>
      <c r="D3429" s="192" t="s">
        <v>1369</v>
      </c>
      <c r="E3429" s="205">
        <v>41606.740277777775</v>
      </c>
      <c r="F3429" s="205">
        <v>41607.691666666666</v>
      </c>
      <c r="G3429" s="30" t="str">
        <f t="shared" si="56"/>
        <v>Süresinde Tamamlandı</v>
      </c>
    </row>
    <row r="3430" spans="1:7" ht="15" x14ac:dyDescent="0.2">
      <c r="A3430" s="87">
        <v>3427</v>
      </c>
      <c r="B3430" s="165" t="s">
        <v>11</v>
      </c>
      <c r="C3430" s="192" t="s">
        <v>7860</v>
      </c>
      <c r="D3430" s="192" t="s">
        <v>7861</v>
      </c>
      <c r="E3430" s="205">
        <v>41606.740277777775</v>
      </c>
      <c r="F3430" s="205">
        <v>41607.691666666666</v>
      </c>
      <c r="G3430" s="30" t="str">
        <f t="shared" si="56"/>
        <v>Süresinde Tamamlandı</v>
      </c>
    </row>
    <row r="3431" spans="1:7" ht="15" x14ac:dyDescent="0.2">
      <c r="A3431" s="87">
        <v>3428</v>
      </c>
      <c r="B3431" s="165" t="s">
        <v>11</v>
      </c>
      <c r="C3431" s="192" t="s">
        <v>9</v>
      </c>
      <c r="D3431" s="192" t="s">
        <v>7862</v>
      </c>
      <c r="E3431" s="205">
        <v>41606.740277777775</v>
      </c>
      <c r="F3431" s="205">
        <v>41607.691666666666</v>
      </c>
      <c r="G3431" s="30" t="str">
        <f t="shared" si="56"/>
        <v>Süresinde Tamamlandı</v>
      </c>
    </row>
    <row r="3432" spans="1:7" ht="15" x14ac:dyDescent="0.2">
      <c r="A3432" s="87">
        <v>3429</v>
      </c>
      <c r="B3432" s="165" t="s">
        <v>11</v>
      </c>
      <c r="C3432" s="192" t="s">
        <v>7863</v>
      </c>
      <c r="D3432" s="192" t="s">
        <v>1369</v>
      </c>
      <c r="E3432" s="205">
        <v>41606.740277777775</v>
      </c>
      <c r="F3432" s="205">
        <v>41607.691666666666</v>
      </c>
      <c r="G3432" s="30" t="str">
        <f t="shared" si="56"/>
        <v>Süresinde Tamamlandı</v>
      </c>
    </row>
    <row r="3433" spans="1:7" ht="15" x14ac:dyDescent="0.2">
      <c r="A3433" s="87">
        <v>3430</v>
      </c>
      <c r="B3433" s="165" t="s">
        <v>11</v>
      </c>
      <c r="C3433" s="192" t="s">
        <v>7864</v>
      </c>
      <c r="D3433" s="192" t="s">
        <v>7865</v>
      </c>
      <c r="E3433" s="205">
        <v>41606.740277777775</v>
      </c>
      <c r="F3433" s="205">
        <v>41607.691666666666</v>
      </c>
      <c r="G3433" s="30" t="str">
        <f t="shared" si="56"/>
        <v>Süresinde Tamamlandı</v>
      </c>
    </row>
    <row r="3434" spans="1:7" ht="15" x14ac:dyDescent="0.2">
      <c r="A3434" s="87">
        <v>3431</v>
      </c>
      <c r="B3434" s="165" t="s">
        <v>11</v>
      </c>
      <c r="C3434" s="192" t="s">
        <v>1365</v>
      </c>
      <c r="D3434" s="192" t="s">
        <v>7866</v>
      </c>
      <c r="E3434" s="205">
        <v>41606.740277777775</v>
      </c>
      <c r="F3434" s="205">
        <v>41607.691666666666</v>
      </c>
      <c r="G3434" s="30" t="str">
        <f t="shared" si="56"/>
        <v>Süresinde Tamamlandı</v>
      </c>
    </row>
    <row r="3435" spans="1:7" ht="15" x14ac:dyDescent="0.2">
      <c r="A3435" s="87">
        <v>3432</v>
      </c>
      <c r="B3435" s="165" t="s">
        <v>11</v>
      </c>
      <c r="C3435" s="192" t="s">
        <v>7867</v>
      </c>
      <c r="D3435" s="192" t="s">
        <v>7868</v>
      </c>
      <c r="E3435" s="205">
        <v>41589.362499999996</v>
      </c>
      <c r="F3435" s="205">
        <v>41589.628472222219</v>
      </c>
      <c r="G3435" s="30" t="str">
        <f t="shared" si="56"/>
        <v>Süresinde Tamamlandı</v>
      </c>
    </row>
    <row r="3436" spans="1:7" ht="15" x14ac:dyDescent="0.2">
      <c r="A3436" s="87">
        <v>3433</v>
      </c>
      <c r="B3436" s="165" t="s">
        <v>11</v>
      </c>
      <c r="C3436" s="192" t="s">
        <v>7869</v>
      </c>
      <c r="D3436" s="192" t="s">
        <v>7870</v>
      </c>
      <c r="E3436" s="205">
        <v>41589.362499999996</v>
      </c>
      <c r="F3436" s="205">
        <v>41589.679166666661</v>
      </c>
      <c r="G3436" s="30" t="str">
        <f t="shared" si="56"/>
        <v>Süresinde Tamamlandı</v>
      </c>
    </row>
    <row r="3437" spans="1:7" ht="15" x14ac:dyDescent="0.2">
      <c r="A3437" s="87">
        <v>3434</v>
      </c>
      <c r="B3437" s="165" t="s">
        <v>11</v>
      </c>
      <c r="C3437" s="192" t="s">
        <v>1376</v>
      </c>
      <c r="D3437" s="192" t="s">
        <v>1369</v>
      </c>
      <c r="E3437" s="205">
        <v>41606.740277777775</v>
      </c>
      <c r="F3437" s="205">
        <v>41607.691666666666</v>
      </c>
      <c r="G3437" s="30" t="str">
        <f t="shared" si="56"/>
        <v>Süresinde Tamamlandı</v>
      </c>
    </row>
    <row r="3438" spans="1:7" ht="15" x14ac:dyDescent="0.2">
      <c r="A3438" s="87">
        <v>3435</v>
      </c>
      <c r="B3438" s="165" t="s">
        <v>11</v>
      </c>
      <c r="C3438" s="192" t="s">
        <v>7871</v>
      </c>
      <c r="D3438" s="192" t="s">
        <v>7872</v>
      </c>
      <c r="E3438" s="205">
        <v>41606.740277777775</v>
      </c>
      <c r="F3438" s="205">
        <v>41607.691666666666</v>
      </c>
      <c r="G3438" s="30" t="str">
        <f t="shared" si="56"/>
        <v>Süresinde Tamamlandı</v>
      </c>
    </row>
    <row r="3439" spans="1:7" ht="15" x14ac:dyDescent="0.2">
      <c r="A3439" s="87">
        <v>3436</v>
      </c>
      <c r="B3439" s="165" t="s">
        <v>11</v>
      </c>
      <c r="C3439" s="192" t="s">
        <v>7873</v>
      </c>
      <c r="D3439" s="192" t="s">
        <v>7874</v>
      </c>
      <c r="E3439" s="205">
        <v>41589.362499999996</v>
      </c>
      <c r="F3439" s="205">
        <v>41589.679166666661</v>
      </c>
      <c r="G3439" s="30" t="str">
        <f t="shared" si="56"/>
        <v>Süresinde Tamamlandı</v>
      </c>
    </row>
    <row r="3440" spans="1:7" ht="15" x14ac:dyDescent="0.2">
      <c r="A3440" s="87">
        <v>3437</v>
      </c>
      <c r="B3440" s="165" t="s">
        <v>11</v>
      </c>
      <c r="C3440" s="192" t="s">
        <v>7875</v>
      </c>
      <c r="D3440" s="192" t="s">
        <v>1369</v>
      </c>
      <c r="E3440" s="205">
        <v>41589.362499999996</v>
      </c>
      <c r="F3440" s="205">
        <v>41589.628472222219</v>
      </c>
      <c r="G3440" s="30" t="str">
        <f t="shared" si="56"/>
        <v>Süresinde Tamamlandı</v>
      </c>
    </row>
    <row r="3441" spans="1:7" ht="15" x14ac:dyDescent="0.2">
      <c r="A3441" s="87">
        <v>3438</v>
      </c>
      <c r="B3441" s="165" t="s">
        <v>11</v>
      </c>
      <c r="C3441" s="192" t="s">
        <v>1087</v>
      </c>
      <c r="D3441" s="192" t="s">
        <v>7876</v>
      </c>
      <c r="E3441" s="205">
        <v>41606.740277777775</v>
      </c>
      <c r="F3441" s="205">
        <v>41607.691666666666</v>
      </c>
      <c r="G3441" s="30" t="str">
        <f t="shared" si="56"/>
        <v>Süresinde Tamamlandı</v>
      </c>
    </row>
    <row r="3442" spans="1:7" ht="15" x14ac:dyDescent="0.2">
      <c r="A3442" s="87">
        <v>3439</v>
      </c>
      <c r="B3442" s="165" t="s">
        <v>11</v>
      </c>
      <c r="C3442" s="192" t="s">
        <v>1379</v>
      </c>
      <c r="D3442" s="192" t="s">
        <v>1369</v>
      </c>
      <c r="E3442" s="205">
        <v>41606.740277777775</v>
      </c>
      <c r="F3442" s="205">
        <v>41607.691666666666</v>
      </c>
      <c r="G3442" s="30" t="str">
        <f t="shared" si="56"/>
        <v>Süresinde Tamamlandı</v>
      </c>
    </row>
    <row r="3443" spans="1:7" ht="15" x14ac:dyDescent="0.2">
      <c r="A3443" s="87">
        <v>3440</v>
      </c>
      <c r="B3443" s="165" t="s">
        <v>11</v>
      </c>
      <c r="C3443" s="192" t="s">
        <v>7877</v>
      </c>
      <c r="D3443" s="192"/>
      <c r="E3443" s="205">
        <v>41589.362499999996</v>
      </c>
      <c r="F3443" s="205">
        <v>41589.628472222219</v>
      </c>
      <c r="G3443" s="30" t="str">
        <f t="shared" si="56"/>
        <v>Süresinde Tamamlandı</v>
      </c>
    </row>
    <row r="3444" spans="1:7" ht="15" x14ac:dyDescent="0.2">
      <c r="A3444" s="87">
        <v>3441</v>
      </c>
      <c r="B3444" s="165" t="s">
        <v>11</v>
      </c>
      <c r="C3444" s="192" t="s">
        <v>1380</v>
      </c>
      <c r="D3444" s="192" t="s">
        <v>1381</v>
      </c>
      <c r="E3444" s="205">
        <v>41606.740277777775</v>
      </c>
      <c r="F3444" s="205">
        <v>41607.691666666666</v>
      </c>
      <c r="G3444" s="30" t="str">
        <f t="shared" si="56"/>
        <v>Süresinde Tamamlandı</v>
      </c>
    </row>
    <row r="3445" spans="1:7" ht="15" x14ac:dyDescent="0.2">
      <c r="A3445" s="87">
        <v>3442</v>
      </c>
      <c r="B3445" s="165" t="s">
        <v>11</v>
      </c>
      <c r="C3445" s="192" t="s">
        <v>7878</v>
      </c>
      <c r="D3445" s="192"/>
      <c r="E3445" s="205">
        <v>41598.473611111112</v>
      </c>
      <c r="F3445" s="205">
        <v>41598.473611111112</v>
      </c>
      <c r="G3445" s="30" t="str">
        <f t="shared" si="56"/>
        <v>Süresinde Tamamlandı</v>
      </c>
    </row>
    <row r="3446" spans="1:7" ht="15" x14ac:dyDescent="0.2">
      <c r="A3446" s="87">
        <v>3443</v>
      </c>
      <c r="B3446" s="165" t="s">
        <v>11</v>
      </c>
      <c r="C3446" s="192" t="s">
        <v>7879</v>
      </c>
      <c r="D3446" s="192" t="s">
        <v>7880</v>
      </c>
      <c r="E3446" s="205">
        <v>41589.679166666661</v>
      </c>
      <c r="F3446" s="205">
        <v>41589.679166666661</v>
      </c>
      <c r="G3446" s="30" t="str">
        <f t="shared" si="56"/>
        <v>Süresinde Tamamlandı</v>
      </c>
    </row>
    <row r="3447" spans="1:7" ht="15" x14ac:dyDescent="0.2">
      <c r="A3447" s="87">
        <v>3444</v>
      </c>
      <c r="B3447" s="165" t="s">
        <v>11</v>
      </c>
      <c r="C3447" s="192" t="s">
        <v>7881</v>
      </c>
      <c r="D3447" s="192" t="s">
        <v>7882</v>
      </c>
      <c r="E3447" s="205">
        <v>41589.628472222219</v>
      </c>
      <c r="F3447" s="205">
        <v>41589.628472222219</v>
      </c>
      <c r="G3447" s="30" t="str">
        <f t="shared" si="56"/>
        <v>Süresinde Tamamlandı</v>
      </c>
    </row>
    <row r="3448" spans="1:7" ht="15" x14ac:dyDescent="0.2">
      <c r="A3448" s="87">
        <v>3445</v>
      </c>
      <c r="B3448" s="165" t="s">
        <v>11</v>
      </c>
      <c r="C3448" s="192" t="s">
        <v>7883</v>
      </c>
      <c r="D3448" s="192" t="s">
        <v>7884</v>
      </c>
      <c r="E3448" s="205">
        <v>41592.609722222223</v>
      </c>
      <c r="F3448" s="205">
        <v>41592.609722222223</v>
      </c>
      <c r="G3448" s="30" t="str">
        <f t="shared" si="56"/>
        <v>Süresinde Tamamlandı</v>
      </c>
    </row>
    <row r="3449" spans="1:7" ht="15" x14ac:dyDescent="0.2">
      <c r="A3449" s="87">
        <v>3446</v>
      </c>
      <c r="B3449" s="165" t="s">
        <v>11</v>
      </c>
      <c r="C3449" s="192" t="s">
        <v>7885</v>
      </c>
      <c r="D3449" s="192" t="s">
        <v>7886</v>
      </c>
      <c r="E3449" s="205">
        <v>41606.740277777775</v>
      </c>
      <c r="F3449" s="205">
        <v>41607.691666666666</v>
      </c>
      <c r="G3449" s="30" t="str">
        <f t="shared" si="56"/>
        <v>Süresinde Tamamlandı</v>
      </c>
    </row>
    <row r="3450" spans="1:7" ht="15" x14ac:dyDescent="0.2">
      <c r="A3450" s="87">
        <v>3447</v>
      </c>
      <c r="B3450" s="165" t="s">
        <v>11</v>
      </c>
      <c r="C3450" s="192" t="s">
        <v>2919</v>
      </c>
      <c r="D3450" s="192"/>
      <c r="E3450" s="205">
        <v>41606.740277777775</v>
      </c>
      <c r="F3450" s="205">
        <v>41607.691666666666</v>
      </c>
      <c r="G3450" s="30" t="str">
        <f t="shared" si="56"/>
        <v>Süresinde Tamamlandı</v>
      </c>
    </row>
    <row r="3451" spans="1:7" ht="15" x14ac:dyDescent="0.2">
      <c r="A3451" s="87">
        <v>3448</v>
      </c>
      <c r="B3451" s="165" t="s">
        <v>11</v>
      </c>
      <c r="C3451" s="192" t="s">
        <v>1382</v>
      </c>
      <c r="D3451" s="192" t="s">
        <v>1383</v>
      </c>
      <c r="E3451" s="205">
        <v>41606.740277777775</v>
      </c>
      <c r="F3451" s="205">
        <v>41607.691666666666</v>
      </c>
      <c r="G3451" s="30" t="str">
        <f t="shared" si="56"/>
        <v>Süresinde Tamamlandı</v>
      </c>
    </row>
    <row r="3452" spans="1:7" ht="15" x14ac:dyDescent="0.2">
      <c r="A3452" s="87">
        <v>3449</v>
      </c>
      <c r="B3452" s="165" t="s">
        <v>11</v>
      </c>
      <c r="C3452" s="192" t="s">
        <v>7887</v>
      </c>
      <c r="D3452" s="192" t="s">
        <v>7888</v>
      </c>
      <c r="E3452" s="205">
        <v>41590.616666666661</v>
      </c>
      <c r="F3452" s="205">
        <v>41590.616666666661</v>
      </c>
      <c r="G3452" s="30" t="str">
        <f t="shared" si="56"/>
        <v>Süresinde Tamamlandı</v>
      </c>
    </row>
    <row r="3453" spans="1:7" ht="15" x14ac:dyDescent="0.2">
      <c r="A3453" s="87">
        <v>3450</v>
      </c>
      <c r="B3453" s="165" t="s">
        <v>11</v>
      </c>
      <c r="C3453" s="192" t="s">
        <v>7889</v>
      </c>
      <c r="D3453" s="192" t="s">
        <v>1384</v>
      </c>
      <c r="E3453" s="205">
        <v>41585.695833333331</v>
      </c>
      <c r="F3453" s="205">
        <v>41585.695833333331</v>
      </c>
      <c r="G3453" s="30" t="str">
        <f t="shared" si="56"/>
        <v>Süresinde Tamamlandı</v>
      </c>
    </row>
    <row r="3454" spans="1:7" ht="15" x14ac:dyDescent="0.2">
      <c r="A3454" s="87">
        <v>3451</v>
      </c>
      <c r="B3454" s="165" t="s">
        <v>11</v>
      </c>
      <c r="C3454" s="192" t="s">
        <v>7890</v>
      </c>
      <c r="D3454" s="192" t="s">
        <v>7891</v>
      </c>
      <c r="E3454" s="205">
        <v>41583.651388888888</v>
      </c>
      <c r="F3454" s="205">
        <v>41583.651388888888</v>
      </c>
      <c r="G3454" s="30" t="str">
        <f t="shared" si="56"/>
        <v>Süresinde Tamamlandı</v>
      </c>
    </row>
    <row r="3455" spans="1:7" ht="15" x14ac:dyDescent="0.2">
      <c r="A3455" s="87">
        <v>3452</v>
      </c>
      <c r="B3455" s="165" t="s">
        <v>11</v>
      </c>
      <c r="C3455" s="192" t="s">
        <v>201</v>
      </c>
      <c r="D3455" s="192" t="s">
        <v>7892</v>
      </c>
      <c r="E3455" s="205">
        <v>41590.616666666661</v>
      </c>
      <c r="F3455" s="205">
        <v>41590.616666666661</v>
      </c>
      <c r="G3455" s="30" t="str">
        <f t="shared" si="56"/>
        <v>Süresinde Tamamlandı</v>
      </c>
    </row>
    <row r="3456" spans="1:7" ht="15" x14ac:dyDescent="0.2">
      <c r="A3456" s="87">
        <v>3453</v>
      </c>
      <c r="B3456" s="165" t="s">
        <v>11</v>
      </c>
      <c r="C3456" s="192" t="s">
        <v>7893</v>
      </c>
      <c r="D3456" s="192" t="s">
        <v>1386</v>
      </c>
      <c r="E3456" s="205">
        <v>41590.616666666661</v>
      </c>
      <c r="F3456" s="205">
        <v>41590.616666666661</v>
      </c>
      <c r="G3456" s="30" t="str">
        <f t="shared" si="56"/>
        <v>Süresinde Tamamlandı</v>
      </c>
    </row>
    <row r="3457" spans="1:7" ht="15" x14ac:dyDescent="0.2">
      <c r="A3457" s="87">
        <v>3454</v>
      </c>
      <c r="B3457" s="165" t="s">
        <v>11</v>
      </c>
      <c r="C3457" s="192" t="s">
        <v>7894</v>
      </c>
      <c r="D3457" s="192" t="s">
        <v>7895</v>
      </c>
      <c r="E3457" s="205">
        <v>41590.689583333333</v>
      </c>
      <c r="F3457" s="205">
        <v>41590.689583333333</v>
      </c>
      <c r="G3457" s="30" t="str">
        <f t="shared" si="56"/>
        <v>Süresinde Tamamlandı</v>
      </c>
    </row>
    <row r="3458" spans="1:7" ht="15" x14ac:dyDescent="0.2">
      <c r="A3458" s="87">
        <v>3455</v>
      </c>
      <c r="B3458" s="165" t="s">
        <v>11</v>
      </c>
      <c r="C3458" s="192" t="s">
        <v>7896</v>
      </c>
      <c r="D3458" s="192" t="s">
        <v>1386</v>
      </c>
      <c r="E3458" s="205">
        <v>41585.695833333331</v>
      </c>
      <c r="F3458" s="205">
        <v>41585.695833333331</v>
      </c>
      <c r="G3458" s="30" t="str">
        <f t="shared" si="56"/>
        <v>Süresinde Tamamlandı</v>
      </c>
    </row>
    <row r="3459" spans="1:7" ht="15" x14ac:dyDescent="0.2">
      <c r="A3459" s="87">
        <v>3456</v>
      </c>
      <c r="B3459" s="165" t="s">
        <v>11</v>
      </c>
      <c r="C3459" s="192" t="s">
        <v>7897</v>
      </c>
      <c r="D3459" s="192" t="s">
        <v>1386</v>
      </c>
      <c r="E3459" s="205">
        <v>41586.663194444445</v>
      </c>
      <c r="F3459" s="205">
        <v>41586.663194444445</v>
      </c>
      <c r="G3459" s="30" t="str">
        <f t="shared" si="56"/>
        <v>Süresinde Tamamlandı</v>
      </c>
    </row>
    <row r="3460" spans="1:7" ht="15" x14ac:dyDescent="0.2">
      <c r="A3460" s="87">
        <v>3457</v>
      </c>
      <c r="B3460" s="165" t="s">
        <v>11</v>
      </c>
      <c r="C3460" s="192" t="s">
        <v>7898</v>
      </c>
      <c r="D3460" s="192" t="s">
        <v>7899</v>
      </c>
      <c r="E3460" s="205">
        <v>41586.663194444445</v>
      </c>
      <c r="F3460" s="205">
        <v>41586.663194444445</v>
      </c>
      <c r="G3460" s="30" t="str">
        <f t="shared" si="56"/>
        <v>Süresinde Tamamlandı</v>
      </c>
    </row>
    <row r="3461" spans="1:7" ht="15" x14ac:dyDescent="0.2">
      <c r="A3461" s="87">
        <v>3458</v>
      </c>
      <c r="B3461" s="165" t="s">
        <v>11</v>
      </c>
      <c r="C3461" s="192" t="s">
        <v>7900</v>
      </c>
      <c r="D3461" s="192" t="s">
        <v>7901</v>
      </c>
      <c r="E3461" s="205">
        <v>41596.700694444444</v>
      </c>
      <c r="F3461" s="205">
        <v>41596.700694444444</v>
      </c>
      <c r="G3461" s="30" t="str">
        <f t="shared" si="56"/>
        <v>Süresinde Tamamlandı</v>
      </c>
    </row>
    <row r="3462" spans="1:7" ht="15" x14ac:dyDescent="0.2">
      <c r="A3462" s="87">
        <v>3459</v>
      </c>
      <c r="B3462" s="165" t="s">
        <v>11</v>
      </c>
      <c r="C3462" s="192" t="s">
        <v>7902</v>
      </c>
      <c r="D3462" s="192" t="s">
        <v>7903</v>
      </c>
      <c r="E3462" s="205">
        <v>41579.700694444444</v>
      </c>
      <c r="F3462" s="205">
        <v>41579.700694444444</v>
      </c>
      <c r="G3462" s="30" t="str">
        <f t="shared" si="56"/>
        <v>Süresinde Tamamlandı</v>
      </c>
    </row>
    <row r="3463" spans="1:7" ht="15" x14ac:dyDescent="0.2">
      <c r="A3463" s="87">
        <v>3460</v>
      </c>
      <c r="B3463" s="165" t="s">
        <v>11</v>
      </c>
      <c r="C3463" s="192" t="s">
        <v>2957</v>
      </c>
      <c r="D3463" s="192" t="s">
        <v>7904</v>
      </c>
      <c r="E3463" s="205">
        <v>41579.700694444444</v>
      </c>
      <c r="F3463" s="205">
        <v>41579.700694444444</v>
      </c>
      <c r="G3463" s="30" t="str">
        <f t="shared" si="56"/>
        <v>Süresinde Tamamlandı</v>
      </c>
    </row>
    <row r="3464" spans="1:7" ht="15" x14ac:dyDescent="0.2">
      <c r="A3464" s="87">
        <v>3461</v>
      </c>
      <c r="B3464" s="165" t="s">
        <v>11</v>
      </c>
      <c r="C3464" s="192" t="s">
        <v>7905</v>
      </c>
      <c r="D3464" s="192" t="s">
        <v>7906</v>
      </c>
      <c r="E3464" s="205">
        <v>41586.663194444445</v>
      </c>
      <c r="F3464" s="205">
        <v>41586.663194444445</v>
      </c>
      <c r="G3464" s="30" t="str">
        <f t="shared" si="56"/>
        <v>Süresinde Tamamlandı</v>
      </c>
    </row>
    <row r="3465" spans="1:7" ht="15" x14ac:dyDescent="0.2">
      <c r="A3465" s="87">
        <v>3462</v>
      </c>
      <c r="B3465" s="165" t="s">
        <v>11</v>
      </c>
      <c r="C3465" s="192" t="s">
        <v>7907</v>
      </c>
      <c r="D3465" s="192" t="s">
        <v>7908</v>
      </c>
      <c r="E3465" s="205">
        <v>41598.473611111112</v>
      </c>
      <c r="F3465" s="205">
        <v>41598.473611111112</v>
      </c>
      <c r="G3465" s="30" t="str">
        <f t="shared" si="56"/>
        <v>Süresinde Tamamlandı</v>
      </c>
    </row>
    <row r="3466" spans="1:7" ht="15" x14ac:dyDescent="0.2">
      <c r="A3466" s="87">
        <v>3463</v>
      </c>
      <c r="B3466" s="165" t="s">
        <v>11</v>
      </c>
      <c r="C3466" s="192" t="s">
        <v>7909</v>
      </c>
      <c r="D3466" s="192" t="s">
        <v>7910</v>
      </c>
      <c r="E3466" s="205">
        <v>41584.726388888885</v>
      </c>
      <c r="F3466" s="205">
        <v>41584.726388888885</v>
      </c>
      <c r="G3466" s="30" t="str">
        <f t="shared" si="56"/>
        <v>Süresinde Tamamlandı</v>
      </c>
    </row>
    <row r="3467" spans="1:7" ht="15" x14ac:dyDescent="0.2">
      <c r="A3467" s="87">
        <v>3464</v>
      </c>
      <c r="B3467" s="165" t="s">
        <v>11</v>
      </c>
      <c r="C3467" s="192" t="s">
        <v>7911</v>
      </c>
      <c r="D3467" s="192" t="s">
        <v>7912</v>
      </c>
      <c r="E3467" s="205">
        <v>41579.700694444444</v>
      </c>
      <c r="F3467" s="205">
        <v>41579.700694444444</v>
      </c>
      <c r="G3467" s="30" t="str">
        <f t="shared" si="56"/>
        <v>Süresinde Tamamlandı</v>
      </c>
    </row>
    <row r="3468" spans="1:7" ht="15" x14ac:dyDescent="0.2">
      <c r="A3468" s="87">
        <v>3465</v>
      </c>
      <c r="B3468" s="165" t="s">
        <v>11</v>
      </c>
      <c r="C3468" s="192" t="s">
        <v>7913</v>
      </c>
      <c r="D3468" s="192" t="s">
        <v>7914</v>
      </c>
      <c r="E3468" s="205">
        <v>41599.633333333331</v>
      </c>
      <c r="F3468" s="205">
        <v>41599.633333333331</v>
      </c>
      <c r="G3468" s="30" t="str">
        <f t="shared" si="56"/>
        <v>Süresinde Tamamlandı</v>
      </c>
    </row>
    <row r="3469" spans="1:7" ht="15" x14ac:dyDescent="0.2">
      <c r="A3469" s="87">
        <v>3466</v>
      </c>
      <c r="B3469" s="165" t="s">
        <v>11</v>
      </c>
      <c r="C3469" s="192" t="s">
        <v>7915</v>
      </c>
      <c r="D3469" s="192" t="s">
        <v>7916</v>
      </c>
      <c r="E3469" s="205">
        <v>41599.633333333331</v>
      </c>
      <c r="F3469" s="205">
        <v>41599.633333333331</v>
      </c>
      <c r="G3469" s="30" t="str">
        <f t="shared" si="56"/>
        <v>Süresinde Tamamlandı</v>
      </c>
    </row>
    <row r="3470" spans="1:7" ht="15" x14ac:dyDescent="0.2">
      <c r="A3470" s="87">
        <v>3467</v>
      </c>
      <c r="B3470" s="165" t="s">
        <v>11</v>
      </c>
      <c r="C3470" s="192" t="s">
        <v>7917</v>
      </c>
      <c r="D3470" s="192" t="s">
        <v>1387</v>
      </c>
      <c r="E3470" s="205">
        <v>41577.359027777777</v>
      </c>
      <c r="F3470" s="205">
        <v>41579.700694444444</v>
      </c>
      <c r="G3470" s="30" t="str">
        <f t="shared" si="56"/>
        <v>Süresinde Tamamlandı</v>
      </c>
    </row>
    <row r="3471" spans="1:7" ht="15" x14ac:dyDescent="0.2">
      <c r="A3471" s="87">
        <v>3468</v>
      </c>
      <c r="B3471" s="165" t="s">
        <v>11</v>
      </c>
      <c r="C3471" s="192" t="s">
        <v>2930</v>
      </c>
      <c r="D3471" s="192" t="s">
        <v>7918</v>
      </c>
      <c r="E3471" s="205">
        <v>41577.359027777777</v>
      </c>
      <c r="F3471" s="205">
        <v>41579.700694444444</v>
      </c>
      <c r="G3471" s="30" t="str">
        <f t="shared" si="56"/>
        <v>Süresinde Tamamlandı</v>
      </c>
    </row>
    <row r="3472" spans="1:7" ht="15" x14ac:dyDescent="0.2">
      <c r="A3472" s="87">
        <v>3469</v>
      </c>
      <c r="B3472" s="165" t="s">
        <v>11</v>
      </c>
      <c r="C3472" s="192" t="s">
        <v>1388</v>
      </c>
      <c r="D3472" s="192" t="s">
        <v>1389</v>
      </c>
      <c r="E3472" s="205">
        <v>41577.359027777777</v>
      </c>
      <c r="F3472" s="205">
        <v>41579.700694444444</v>
      </c>
      <c r="G3472" s="30" t="str">
        <f t="shared" si="56"/>
        <v>Süresinde Tamamlandı</v>
      </c>
    </row>
    <row r="3473" spans="1:7" ht="15" x14ac:dyDescent="0.2">
      <c r="A3473" s="87">
        <v>3470</v>
      </c>
      <c r="B3473" s="165" t="s">
        <v>11</v>
      </c>
      <c r="C3473" s="192" t="s">
        <v>1390</v>
      </c>
      <c r="D3473" s="192" t="s">
        <v>1391</v>
      </c>
      <c r="E3473" s="205">
        <v>41582.66805555555</v>
      </c>
      <c r="F3473" s="205">
        <v>41582.66805555555</v>
      </c>
      <c r="G3473" s="30" t="str">
        <f t="shared" si="56"/>
        <v>Süresinde Tamamlandı</v>
      </c>
    </row>
    <row r="3474" spans="1:7" ht="15" x14ac:dyDescent="0.2">
      <c r="A3474" s="87">
        <v>3471</v>
      </c>
      <c r="B3474" s="165" t="s">
        <v>11</v>
      </c>
      <c r="C3474" s="192" t="s">
        <v>7919</v>
      </c>
      <c r="D3474" s="192" t="s">
        <v>7920</v>
      </c>
      <c r="E3474" s="205">
        <v>41583.651388888888</v>
      </c>
      <c r="F3474" s="205">
        <v>41583.651388888888</v>
      </c>
      <c r="G3474" s="30" t="str">
        <f t="shared" si="56"/>
        <v>Süresinde Tamamlandı</v>
      </c>
    </row>
    <row r="3475" spans="1:7" ht="15" x14ac:dyDescent="0.2">
      <c r="A3475" s="87">
        <v>3472</v>
      </c>
      <c r="B3475" s="165" t="s">
        <v>11</v>
      </c>
      <c r="C3475" s="192" t="s">
        <v>7921</v>
      </c>
      <c r="D3475" s="192" t="s">
        <v>7922</v>
      </c>
      <c r="E3475" s="205">
        <v>41600.642361111109</v>
      </c>
      <c r="F3475" s="205">
        <v>41600.642361111109</v>
      </c>
      <c r="G3475" s="30" t="str">
        <f t="shared" si="56"/>
        <v>Süresinde Tamamlandı</v>
      </c>
    </row>
    <row r="3476" spans="1:7" ht="15" x14ac:dyDescent="0.2">
      <c r="A3476" s="87">
        <v>3473</v>
      </c>
      <c r="B3476" s="165" t="s">
        <v>11</v>
      </c>
      <c r="C3476" s="192" t="s">
        <v>7923</v>
      </c>
      <c r="D3476" s="192" t="s">
        <v>7924</v>
      </c>
      <c r="E3476" s="205">
        <v>41585.695833333331</v>
      </c>
      <c r="F3476" s="205">
        <v>41585.695833333331</v>
      </c>
      <c r="G3476" s="30" t="str">
        <f t="shared" ref="G3476:G3539" si="57">IF(F3476-E3476&lt;=3,"Süresinde Tamamlandı",3-(F3476-E3476))</f>
        <v>Süresinde Tamamlandı</v>
      </c>
    </row>
    <row r="3477" spans="1:7" ht="15" x14ac:dyDescent="0.2">
      <c r="A3477" s="87">
        <v>3474</v>
      </c>
      <c r="B3477" s="165" t="s">
        <v>11</v>
      </c>
      <c r="C3477" s="192" t="s">
        <v>7925</v>
      </c>
      <c r="D3477" s="192" t="s">
        <v>7926</v>
      </c>
      <c r="E3477" s="205">
        <v>41582.66805555555</v>
      </c>
      <c r="F3477" s="205">
        <v>41582.66805555555</v>
      </c>
      <c r="G3477" s="30" t="str">
        <f t="shared" si="57"/>
        <v>Süresinde Tamamlandı</v>
      </c>
    </row>
    <row r="3478" spans="1:7" ht="15" x14ac:dyDescent="0.2">
      <c r="A3478" s="87">
        <v>3475</v>
      </c>
      <c r="B3478" s="165" t="s">
        <v>11</v>
      </c>
      <c r="C3478" s="192" t="s">
        <v>2939</v>
      </c>
      <c r="D3478" s="192" t="s">
        <v>7927</v>
      </c>
      <c r="E3478" s="205">
        <v>41582.66805555555</v>
      </c>
      <c r="F3478" s="205">
        <v>41582.66805555555</v>
      </c>
      <c r="G3478" s="30" t="str">
        <f t="shared" si="57"/>
        <v>Süresinde Tamamlandı</v>
      </c>
    </row>
    <row r="3479" spans="1:7" ht="15" x14ac:dyDescent="0.2">
      <c r="A3479" s="87">
        <v>3476</v>
      </c>
      <c r="B3479" s="165" t="s">
        <v>11</v>
      </c>
      <c r="C3479" s="192" t="s">
        <v>7928</v>
      </c>
      <c r="D3479" s="192" t="s">
        <v>7929</v>
      </c>
      <c r="E3479" s="205">
        <v>41592.609722222223</v>
      </c>
      <c r="F3479" s="205">
        <v>41592.609722222223</v>
      </c>
      <c r="G3479" s="30" t="str">
        <f t="shared" si="57"/>
        <v>Süresinde Tamamlandı</v>
      </c>
    </row>
    <row r="3480" spans="1:7" ht="15" x14ac:dyDescent="0.2">
      <c r="A3480" s="87">
        <v>3477</v>
      </c>
      <c r="B3480" s="165" t="s">
        <v>11</v>
      </c>
      <c r="C3480" s="192" t="s">
        <v>2710</v>
      </c>
      <c r="D3480" s="192" t="s">
        <v>7930</v>
      </c>
      <c r="E3480" s="205">
        <v>41582.66805555555</v>
      </c>
      <c r="F3480" s="205">
        <v>41582.66805555555</v>
      </c>
      <c r="G3480" s="30" t="str">
        <f t="shared" si="57"/>
        <v>Süresinde Tamamlandı</v>
      </c>
    </row>
    <row r="3481" spans="1:7" ht="15" x14ac:dyDescent="0.2">
      <c r="A3481" s="87">
        <v>3478</v>
      </c>
      <c r="B3481" s="165" t="s">
        <v>11</v>
      </c>
      <c r="C3481" s="192" t="s">
        <v>7931</v>
      </c>
      <c r="D3481" s="192" t="s">
        <v>7932</v>
      </c>
      <c r="E3481" s="205">
        <v>41607.711805555555</v>
      </c>
      <c r="F3481" s="205">
        <v>41607.711805555555</v>
      </c>
      <c r="G3481" s="30" t="str">
        <f t="shared" si="57"/>
        <v>Süresinde Tamamlandı</v>
      </c>
    </row>
    <row r="3482" spans="1:7" ht="15" x14ac:dyDescent="0.2">
      <c r="A3482" s="87">
        <v>3479</v>
      </c>
      <c r="B3482" s="165" t="s">
        <v>11</v>
      </c>
      <c r="C3482" s="192" t="s">
        <v>7933</v>
      </c>
      <c r="D3482" s="192"/>
      <c r="E3482" s="205">
        <v>41607.711805555555</v>
      </c>
      <c r="F3482" s="205">
        <v>41607.711805555555</v>
      </c>
      <c r="G3482" s="30" t="str">
        <f t="shared" si="57"/>
        <v>Süresinde Tamamlandı</v>
      </c>
    </row>
    <row r="3483" spans="1:7" ht="15" x14ac:dyDescent="0.2">
      <c r="A3483" s="87">
        <v>3480</v>
      </c>
      <c r="B3483" s="165" t="s">
        <v>11</v>
      </c>
      <c r="C3483" s="192" t="s">
        <v>327</v>
      </c>
      <c r="D3483" s="192" t="s">
        <v>7934</v>
      </c>
      <c r="E3483" s="205">
        <v>41607.711805555555</v>
      </c>
      <c r="F3483" s="205">
        <v>41607.711805555555</v>
      </c>
      <c r="G3483" s="30" t="str">
        <f t="shared" si="57"/>
        <v>Süresinde Tamamlandı</v>
      </c>
    </row>
    <row r="3484" spans="1:7" ht="15" x14ac:dyDescent="0.2">
      <c r="A3484" s="87">
        <v>3481</v>
      </c>
      <c r="B3484" s="165" t="s">
        <v>11</v>
      </c>
      <c r="C3484" s="192" t="s">
        <v>7935</v>
      </c>
      <c r="D3484" s="192" t="s">
        <v>7936</v>
      </c>
      <c r="E3484" s="205">
        <v>41584.726388888885</v>
      </c>
      <c r="F3484" s="205">
        <v>41584.726388888885</v>
      </c>
      <c r="G3484" s="30" t="str">
        <f t="shared" si="57"/>
        <v>Süresinde Tamamlandı</v>
      </c>
    </row>
    <row r="3485" spans="1:7" ht="15" x14ac:dyDescent="0.2">
      <c r="A3485" s="87">
        <v>3482</v>
      </c>
      <c r="B3485" s="165" t="s">
        <v>11</v>
      </c>
      <c r="C3485" s="192" t="s">
        <v>7937</v>
      </c>
      <c r="D3485" s="192" t="s">
        <v>7938</v>
      </c>
      <c r="E3485" s="205">
        <v>41599.59097222222</v>
      </c>
      <c r="F3485" s="205">
        <v>41599.59097222222</v>
      </c>
      <c r="G3485" s="30" t="str">
        <f t="shared" si="57"/>
        <v>Süresinde Tamamlandı</v>
      </c>
    </row>
    <row r="3486" spans="1:7" ht="15" x14ac:dyDescent="0.2">
      <c r="A3486" s="87">
        <v>3483</v>
      </c>
      <c r="B3486" s="165" t="s">
        <v>11</v>
      </c>
      <c r="C3486" s="192" t="s">
        <v>7939</v>
      </c>
      <c r="D3486" s="192" t="s">
        <v>1405</v>
      </c>
      <c r="E3486" s="205">
        <v>41589.362499999996</v>
      </c>
      <c r="F3486" s="205">
        <v>41590.616666666661</v>
      </c>
      <c r="G3486" s="30" t="str">
        <f t="shared" si="57"/>
        <v>Süresinde Tamamlandı</v>
      </c>
    </row>
    <row r="3487" spans="1:7" ht="15" x14ac:dyDescent="0.2">
      <c r="A3487" s="87">
        <v>3484</v>
      </c>
      <c r="B3487" s="165" t="s">
        <v>11</v>
      </c>
      <c r="C3487" s="192" t="s">
        <v>7940</v>
      </c>
      <c r="D3487" s="192" t="s">
        <v>1395</v>
      </c>
      <c r="E3487" s="205">
        <v>41589.362499999996</v>
      </c>
      <c r="F3487" s="205">
        <v>41589.628472222219</v>
      </c>
      <c r="G3487" s="30" t="str">
        <f t="shared" si="57"/>
        <v>Süresinde Tamamlandı</v>
      </c>
    </row>
    <row r="3488" spans="1:7" ht="15" x14ac:dyDescent="0.2">
      <c r="A3488" s="87">
        <v>3485</v>
      </c>
      <c r="B3488" s="165" t="s">
        <v>11</v>
      </c>
      <c r="C3488" s="192" t="s">
        <v>1392</v>
      </c>
      <c r="D3488" s="192" t="s">
        <v>1393</v>
      </c>
      <c r="E3488" s="205">
        <v>41589.362499999996</v>
      </c>
      <c r="F3488" s="205">
        <v>41589.628472222219</v>
      </c>
      <c r="G3488" s="30" t="str">
        <f t="shared" si="57"/>
        <v>Süresinde Tamamlandı</v>
      </c>
    </row>
    <row r="3489" spans="1:7" ht="15" x14ac:dyDescent="0.2">
      <c r="A3489" s="87">
        <v>3486</v>
      </c>
      <c r="B3489" s="165" t="s">
        <v>11</v>
      </c>
      <c r="C3489" s="192" t="s">
        <v>7941</v>
      </c>
      <c r="D3489" s="192" t="s">
        <v>7942</v>
      </c>
      <c r="E3489" s="205">
        <v>41589.362499999996</v>
      </c>
      <c r="F3489" s="205">
        <v>41589.629861111112</v>
      </c>
      <c r="G3489" s="30" t="str">
        <f t="shared" si="57"/>
        <v>Süresinde Tamamlandı</v>
      </c>
    </row>
    <row r="3490" spans="1:7" ht="15" x14ac:dyDescent="0.2">
      <c r="A3490" s="87">
        <v>3487</v>
      </c>
      <c r="B3490" s="165" t="s">
        <v>11</v>
      </c>
      <c r="C3490" s="192" t="s">
        <v>1396</v>
      </c>
      <c r="D3490" s="192" t="s">
        <v>1397</v>
      </c>
      <c r="E3490" s="205">
        <v>41589.362499999996</v>
      </c>
      <c r="F3490" s="205">
        <v>41589.628472222219</v>
      </c>
      <c r="G3490" s="30" t="str">
        <f t="shared" si="57"/>
        <v>Süresinde Tamamlandı</v>
      </c>
    </row>
    <row r="3491" spans="1:7" ht="15" x14ac:dyDescent="0.2">
      <c r="A3491" s="87">
        <v>3488</v>
      </c>
      <c r="B3491" s="165" t="s">
        <v>11</v>
      </c>
      <c r="C3491" s="192" t="s">
        <v>1398</v>
      </c>
      <c r="D3491" s="192" t="s">
        <v>1399</v>
      </c>
      <c r="E3491" s="205">
        <v>41596.700694444444</v>
      </c>
      <c r="F3491" s="205">
        <v>41596.700694444444</v>
      </c>
      <c r="G3491" s="30" t="str">
        <f t="shared" si="57"/>
        <v>Süresinde Tamamlandı</v>
      </c>
    </row>
    <row r="3492" spans="1:7" ht="15" x14ac:dyDescent="0.2">
      <c r="A3492" s="87">
        <v>3489</v>
      </c>
      <c r="B3492" s="165" t="s">
        <v>11</v>
      </c>
      <c r="C3492" s="192" t="s">
        <v>1400</v>
      </c>
      <c r="D3492" s="192" t="s">
        <v>1401</v>
      </c>
      <c r="E3492" s="205">
        <v>41589.644444444442</v>
      </c>
      <c r="F3492" s="205">
        <v>41589.644444444442</v>
      </c>
      <c r="G3492" s="30" t="str">
        <f t="shared" si="57"/>
        <v>Süresinde Tamamlandı</v>
      </c>
    </row>
    <row r="3493" spans="1:7" ht="15" x14ac:dyDescent="0.2">
      <c r="A3493" s="87">
        <v>3490</v>
      </c>
      <c r="B3493" s="165" t="s">
        <v>11</v>
      </c>
      <c r="C3493" s="192" t="s">
        <v>7943</v>
      </c>
      <c r="D3493" s="192" t="s">
        <v>7944</v>
      </c>
      <c r="E3493" s="205">
        <v>41590.682638888888</v>
      </c>
      <c r="F3493" s="205">
        <v>41590.682638888888</v>
      </c>
      <c r="G3493" s="30" t="str">
        <f t="shared" si="57"/>
        <v>Süresinde Tamamlandı</v>
      </c>
    </row>
    <row r="3494" spans="1:7" ht="15" x14ac:dyDescent="0.2">
      <c r="A3494" s="87">
        <v>3491</v>
      </c>
      <c r="B3494" s="165" t="s">
        <v>11</v>
      </c>
      <c r="C3494" s="192" t="s">
        <v>1402</v>
      </c>
      <c r="D3494" s="192" t="s">
        <v>1403</v>
      </c>
      <c r="E3494" s="205">
        <v>41582.66805555555</v>
      </c>
      <c r="F3494" s="205">
        <v>41582.66805555555</v>
      </c>
      <c r="G3494" s="30" t="str">
        <f t="shared" si="57"/>
        <v>Süresinde Tamamlandı</v>
      </c>
    </row>
    <row r="3495" spans="1:7" ht="15" x14ac:dyDescent="0.2">
      <c r="A3495" s="87">
        <v>3492</v>
      </c>
      <c r="B3495" s="165" t="s">
        <v>11</v>
      </c>
      <c r="C3495" s="192" t="s">
        <v>7945</v>
      </c>
      <c r="D3495" s="192" t="s">
        <v>1393</v>
      </c>
      <c r="E3495" s="205">
        <v>41589.629861111112</v>
      </c>
      <c r="F3495" s="205">
        <v>41589.629861111112</v>
      </c>
      <c r="G3495" s="30" t="str">
        <f t="shared" si="57"/>
        <v>Süresinde Tamamlandı</v>
      </c>
    </row>
    <row r="3496" spans="1:7" ht="15" x14ac:dyDescent="0.2">
      <c r="A3496" s="87">
        <v>3493</v>
      </c>
      <c r="B3496" s="165" t="s">
        <v>11</v>
      </c>
      <c r="C3496" s="192" t="s">
        <v>7946</v>
      </c>
      <c r="D3496" s="192" t="s">
        <v>7947</v>
      </c>
      <c r="E3496" s="205">
        <v>41589.629861111112</v>
      </c>
      <c r="F3496" s="205">
        <v>41589.629861111112</v>
      </c>
      <c r="G3496" s="30" t="str">
        <f t="shared" si="57"/>
        <v>Süresinde Tamamlandı</v>
      </c>
    </row>
    <row r="3497" spans="1:7" ht="15" x14ac:dyDescent="0.2">
      <c r="A3497" s="87">
        <v>3494</v>
      </c>
      <c r="B3497" s="165" t="s">
        <v>11</v>
      </c>
      <c r="C3497" s="192" t="s">
        <v>7948</v>
      </c>
      <c r="D3497" s="192" t="s">
        <v>7949</v>
      </c>
      <c r="E3497" s="205">
        <v>41589.629861111112</v>
      </c>
      <c r="F3497" s="205">
        <v>41589.629861111112</v>
      </c>
      <c r="G3497" s="30" t="str">
        <f t="shared" si="57"/>
        <v>Süresinde Tamamlandı</v>
      </c>
    </row>
    <row r="3498" spans="1:7" ht="15" x14ac:dyDescent="0.2">
      <c r="A3498" s="87">
        <v>3495</v>
      </c>
      <c r="B3498" s="165" t="s">
        <v>11</v>
      </c>
      <c r="C3498" s="192" t="s">
        <v>1406</v>
      </c>
      <c r="D3498" s="192" t="s">
        <v>1405</v>
      </c>
      <c r="E3498" s="205">
        <v>41589.628472222219</v>
      </c>
      <c r="F3498" s="205">
        <v>41589.628472222219</v>
      </c>
      <c r="G3498" s="30" t="str">
        <f t="shared" si="57"/>
        <v>Süresinde Tamamlandı</v>
      </c>
    </row>
    <row r="3499" spans="1:7" ht="15" x14ac:dyDescent="0.2">
      <c r="A3499" s="87">
        <v>3496</v>
      </c>
      <c r="B3499" s="165" t="s">
        <v>11</v>
      </c>
      <c r="C3499" s="192" t="s">
        <v>7950</v>
      </c>
      <c r="D3499" s="192" t="s">
        <v>7951</v>
      </c>
      <c r="E3499" s="205">
        <v>41589.362499999996</v>
      </c>
      <c r="F3499" s="205">
        <v>41589.629861111112</v>
      </c>
      <c r="G3499" s="30" t="str">
        <f t="shared" si="57"/>
        <v>Süresinde Tamamlandı</v>
      </c>
    </row>
    <row r="3500" spans="1:7" ht="15" x14ac:dyDescent="0.2">
      <c r="A3500" s="87">
        <v>3497</v>
      </c>
      <c r="B3500" s="165" t="s">
        <v>11</v>
      </c>
      <c r="C3500" s="192" t="s">
        <v>7941</v>
      </c>
      <c r="D3500" s="192" t="s">
        <v>1407</v>
      </c>
      <c r="E3500" s="205">
        <v>41589.362499999996</v>
      </c>
      <c r="F3500" s="205">
        <v>41589.629861111112</v>
      </c>
      <c r="G3500" s="30" t="str">
        <f t="shared" si="57"/>
        <v>Süresinde Tamamlandı</v>
      </c>
    </row>
    <row r="3501" spans="1:7" ht="15" x14ac:dyDescent="0.2">
      <c r="A3501" s="87">
        <v>3498</v>
      </c>
      <c r="B3501" s="165" t="s">
        <v>11</v>
      </c>
      <c r="C3501" s="192" t="s">
        <v>1411</v>
      </c>
      <c r="D3501" s="192" t="s">
        <v>1409</v>
      </c>
      <c r="E3501" s="205">
        <v>41589.362499999996</v>
      </c>
      <c r="F3501" s="205">
        <v>41590.616666666661</v>
      </c>
      <c r="G3501" s="30" t="str">
        <f t="shared" si="57"/>
        <v>Süresinde Tamamlandı</v>
      </c>
    </row>
    <row r="3502" spans="1:7" ht="15" x14ac:dyDescent="0.2">
      <c r="A3502" s="87">
        <v>3499</v>
      </c>
      <c r="B3502" s="165" t="s">
        <v>11</v>
      </c>
      <c r="C3502" s="192" t="s">
        <v>7952</v>
      </c>
      <c r="D3502" s="192" t="s">
        <v>1407</v>
      </c>
      <c r="E3502" s="205">
        <v>41589.362499999996</v>
      </c>
      <c r="F3502" s="205">
        <v>41589.729861111111</v>
      </c>
      <c r="G3502" s="30" t="str">
        <f t="shared" si="57"/>
        <v>Süresinde Tamamlandı</v>
      </c>
    </row>
    <row r="3503" spans="1:7" ht="15" x14ac:dyDescent="0.2">
      <c r="A3503" s="87">
        <v>3500</v>
      </c>
      <c r="B3503" s="165" t="s">
        <v>11</v>
      </c>
      <c r="C3503" s="192" t="s">
        <v>7953</v>
      </c>
      <c r="D3503" s="192" t="s">
        <v>1405</v>
      </c>
      <c r="E3503" s="205">
        <v>41589.362499999996</v>
      </c>
      <c r="F3503" s="205">
        <v>41589.679166666661</v>
      </c>
      <c r="G3503" s="30" t="str">
        <f t="shared" si="57"/>
        <v>Süresinde Tamamlandı</v>
      </c>
    </row>
    <row r="3504" spans="1:7" ht="15" x14ac:dyDescent="0.2">
      <c r="A3504" s="87">
        <v>3501</v>
      </c>
      <c r="B3504" s="165" t="s">
        <v>11</v>
      </c>
      <c r="C3504" s="192" t="s">
        <v>1394</v>
      </c>
      <c r="D3504" s="192" t="s">
        <v>1408</v>
      </c>
      <c r="E3504" s="205">
        <v>41592.609722222223</v>
      </c>
      <c r="F3504" s="205">
        <v>41592.609722222223</v>
      </c>
      <c r="G3504" s="30" t="str">
        <f t="shared" si="57"/>
        <v>Süresinde Tamamlandı</v>
      </c>
    </row>
    <row r="3505" spans="1:7" ht="15" x14ac:dyDescent="0.2">
      <c r="A3505" s="87">
        <v>3502</v>
      </c>
      <c r="B3505" s="165" t="s">
        <v>11</v>
      </c>
      <c r="C3505" s="192" t="s">
        <v>7954</v>
      </c>
      <c r="D3505" s="192" t="s">
        <v>7955</v>
      </c>
      <c r="E3505" s="205">
        <v>41589.679166666661</v>
      </c>
      <c r="F3505" s="205">
        <v>41589.679166666661</v>
      </c>
      <c r="G3505" s="30" t="str">
        <f t="shared" si="57"/>
        <v>Süresinde Tamamlandı</v>
      </c>
    </row>
    <row r="3506" spans="1:7" ht="15" x14ac:dyDescent="0.2">
      <c r="A3506" s="87">
        <v>3503</v>
      </c>
      <c r="B3506" s="165" t="s">
        <v>11</v>
      </c>
      <c r="C3506" s="192" t="s">
        <v>7956</v>
      </c>
      <c r="D3506" s="192" t="s">
        <v>7957</v>
      </c>
      <c r="E3506" s="205">
        <v>41589.362499999996</v>
      </c>
      <c r="F3506" s="205">
        <v>41589.628472222219</v>
      </c>
      <c r="G3506" s="30" t="str">
        <f t="shared" si="57"/>
        <v>Süresinde Tamamlandı</v>
      </c>
    </row>
    <row r="3507" spans="1:7" ht="15" x14ac:dyDescent="0.2">
      <c r="A3507" s="87">
        <v>3504</v>
      </c>
      <c r="B3507" s="165" t="s">
        <v>11</v>
      </c>
      <c r="C3507" s="192" t="s">
        <v>7958</v>
      </c>
      <c r="D3507" s="192" t="s">
        <v>1412</v>
      </c>
      <c r="E3507" s="205">
        <v>41589.362499999996</v>
      </c>
      <c r="F3507" s="205">
        <v>41589.628472222219</v>
      </c>
      <c r="G3507" s="30" t="str">
        <f t="shared" si="57"/>
        <v>Süresinde Tamamlandı</v>
      </c>
    </row>
    <row r="3508" spans="1:7" ht="15" x14ac:dyDescent="0.2">
      <c r="A3508" s="87">
        <v>3505</v>
      </c>
      <c r="B3508" s="165" t="s">
        <v>11</v>
      </c>
      <c r="C3508" s="192" t="s">
        <v>1413</v>
      </c>
      <c r="D3508" s="192" t="s">
        <v>1414</v>
      </c>
      <c r="E3508" s="205">
        <v>41589.362499999996</v>
      </c>
      <c r="F3508" s="205">
        <v>41589.628472222219</v>
      </c>
      <c r="G3508" s="30" t="str">
        <f t="shared" si="57"/>
        <v>Süresinde Tamamlandı</v>
      </c>
    </row>
    <row r="3509" spans="1:7" ht="15" x14ac:dyDescent="0.2">
      <c r="A3509" s="87">
        <v>3506</v>
      </c>
      <c r="B3509" s="165" t="s">
        <v>11</v>
      </c>
      <c r="C3509" s="192" t="s">
        <v>1415</v>
      </c>
      <c r="D3509" s="192" t="s">
        <v>1416</v>
      </c>
      <c r="E3509" s="205">
        <v>41599.754861111112</v>
      </c>
      <c r="F3509" s="205">
        <v>41600.642361111109</v>
      </c>
      <c r="G3509" s="30" t="str">
        <f t="shared" si="57"/>
        <v>Süresinde Tamamlandı</v>
      </c>
    </row>
    <row r="3510" spans="1:7" ht="15" x14ac:dyDescent="0.2">
      <c r="A3510" s="87">
        <v>3507</v>
      </c>
      <c r="B3510" s="165" t="s">
        <v>11</v>
      </c>
      <c r="C3510" s="192" t="s">
        <v>7959</v>
      </c>
      <c r="D3510" s="192" t="s">
        <v>7960</v>
      </c>
      <c r="E3510" s="205">
        <v>41599.754861111112</v>
      </c>
      <c r="F3510" s="205">
        <v>41603.59652777778</v>
      </c>
      <c r="G3510" s="30">
        <f t="shared" si="57"/>
        <v>-0.84166666666715173</v>
      </c>
    </row>
    <row r="3511" spans="1:7" ht="15" x14ac:dyDescent="0.2">
      <c r="A3511" s="87">
        <v>3508</v>
      </c>
      <c r="B3511" s="165" t="s">
        <v>11</v>
      </c>
      <c r="C3511" s="192" t="s">
        <v>1417</v>
      </c>
      <c r="D3511" s="192" t="s">
        <v>1418</v>
      </c>
      <c r="E3511" s="205">
        <v>41600.679166666661</v>
      </c>
      <c r="F3511" s="205">
        <v>41600.679166666661</v>
      </c>
      <c r="G3511" s="30" t="str">
        <f t="shared" si="57"/>
        <v>Süresinde Tamamlandı</v>
      </c>
    </row>
    <row r="3512" spans="1:7" ht="15" x14ac:dyDescent="0.2">
      <c r="A3512" s="87">
        <v>3509</v>
      </c>
      <c r="B3512" s="165" t="s">
        <v>11</v>
      </c>
      <c r="C3512" s="192" t="s">
        <v>7961</v>
      </c>
      <c r="D3512" s="192" t="s">
        <v>7962</v>
      </c>
      <c r="E3512" s="205">
        <v>41600.642361111109</v>
      </c>
      <c r="F3512" s="205">
        <v>41600.642361111109</v>
      </c>
      <c r="G3512" s="30" t="str">
        <f t="shared" si="57"/>
        <v>Süresinde Tamamlandı</v>
      </c>
    </row>
    <row r="3513" spans="1:7" ht="15" x14ac:dyDescent="0.2">
      <c r="A3513" s="87">
        <v>3510</v>
      </c>
      <c r="B3513" s="165" t="s">
        <v>11</v>
      </c>
      <c r="C3513" s="192" t="s">
        <v>1419</v>
      </c>
      <c r="D3513" s="192" t="s">
        <v>1420</v>
      </c>
      <c r="E3513" s="205">
        <v>41579.350694444445</v>
      </c>
      <c r="F3513" s="205">
        <v>41579.700694444444</v>
      </c>
      <c r="G3513" s="30" t="str">
        <f t="shared" si="57"/>
        <v>Süresinde Tamamlandı</v>
      </c>
    </row>
    <row r="3514" spans="1:7" ht="15" x14ac:dyDescent="0.2">
      <c r="A3514" s="87">
        <v>3511</v>
      </c>
      <c r="B3514" s="165" t="s">
        <v>11</v>
      </c>
      <c r="C3514" s="192" t="s">
        <v>1421</v>
      </c>
      <c r="D3514" s="192" t="s">
        <v>1422</v>
      </c>
      <c r="E3514" s="205">
        <v>41599.754861111112</v>
      </c>
      <c r="F3514" s="205">
        <v>41604.502083333333</v>
      </c>
      <c r="G3514" s="30">
        <f t="shared" si="57"/>
        <v>-1.7472222222204437</v>
      </c>
    </row>
    <row r="3515" spans="1:7" ht="15" x14ac:dyDescent="0.2">
      <c r="A3515" s="87">
        <v>3512</v>
      </c>
      <c r="B3515" s="165" t="s">
        <v>11</v>
      </c>
      <c r="C3515" s="192" t="s">
        <v>7963</v>
      </c>
      <c r="D3515" s="192"/>
      <c r="E3515" s="205">
        <v>41604.740972222222</v>
      </c>
      <c r="F3515" s="205">
        <v>41605.695138888885</v>
      </c>
      <c r="G3515" s="30" t="str">
        <f t="shared" si="57"/>
        <v>Süresinde Tamamlandı</v>
      </c>
    </row>
    <row r="3516" spans="1:7" ht="15" x14ac:dyDescent="0.2">
      <c r="A3516" s="87">
        <v>3513</v>
      </c>
      <c r="B3516" s="165" t="s">
        <v>11</v>
      </c>
      <c r="C3516" s="192" t="s">
        <v>7964</v>
      </c>
      <c r="D3516" s="192"/>
      <c r="E3516" s="205">
        <v>41586.663194444445</v>
      </c>
      <c r="F3516" s="205">
        <v>41586.663194444445</v>
      </c>
      <c r="G3516" s="30" t="str">
        <f t="shared" si="57"/>
        <v>Süresinde Tamamlandı</v>
      </c>
    </row>
    <row r="3517" spans="1:7" ht="15" x14ac:dyDescent="0.2">
      <c r="A3517" s="87">
        <v>3514</v>
      </c>
      <c r="B3517" s="165" t="s">
        <v>11</v>
      </c>
      <c r="C3517" s="192" t="s">
        <v>7965</v>
      </c>
      <c r="D3517" s="192" t="s">
        <v>7966</v>
      </c>
      <c r="E3517" s="205">
        <v>41604.6</v>
      </c>
      <c r="F3517" s="205">
        <v>41604.6</v>
      </c>
      <c r="G3517" s="30" t="str">
        <f t="shared" si="57"/>
        <v>Süresinde Tamamlandı</v>
      </c>
    </row>
    <row r="3518" spans="1:7" ht="15" x14ac:dyDescent="0.2">
      <c r="A3518" s="87">
        <v>3515</v>
      </c>
      <c r="B3518" s="165" t="s">
        <v>11</v>
      </c>
      <c r="C3518" s="192" t="s">
        <v>1423</v>
      </c>
      <c r="D3518" s="192" t="s">
        <v>1424</v>
      </c>
      <c r="E3518" s="205">
        <v>41604.6</v>
      </c>
      <c r="F3518" s="205">
        <v>41604.6</v>
      </c>
      <c r="G3518" s="30" t="str">
        <f t="shared" si="57"/>
        <v>Süresinde Tamamlandı</v>
      </c>
    </row>
    <row r="3519" spans="1:7" ht="15" x14ac:dyDescent="0.2">
      <c r="A3519" s="87">
        <v>3516</v>
      </c>
      <c r="B3519" s="165" t="s">
        <v>11</v>
      </c>
      <c r="C3519" s="192" t="s">
        <v>7967</v>
      </c>
      <c r="D3519" s="192" t="s">
        <v>7968</v>
      </c>
      <c r="E3519" s="205">
        <v>41603.664583333331</v>
      </c>
      <c r="F3519" s="205">
        <v>41603.664583333331</v>
      </c>
      <c r="G3519" s="30" t="str">
        <f t="shared" si="57"/>
        <v>Süresinde Tamamlandı</v>
      </c>
    </row>
    <row r="3520" spans="1:7" ht="15" x14ac:dyDescent="0.2">
      <c r="A3520" s="87">
        <v>3517</v>
      </c>
      <c r="B3520" s="165" t="s">
        <v>11</v>
      </c>
      <c r="C3520" s="192" t="s">
        <v>1425</v>
      </c>
      <c r="D3520" s="192" t="s">
        <v>1426</v>
      </c>
      <c r="E3520" s="205">
        <v>41604.502083333333</v>
      </c>
      <c r="F3520" s="205">
        <v>41604.502083333333</v>
      </c>
      <c r="G3520" s="30" t="str">
        <f t="shared" si="57"/>
        <v>Süresinde Tamamlandı</v>
      </c>
    </row>
    <row r="3521" spans="1:7" ht="15" x14ac:dyDescent="0.2">
      <c r="A3521" s="87">
        <v>3518</v>
      </c>
      <c r="B3521" s="165" t="s">
        <v>11</v>
      </c>
      <c r="C3521" s="192" t="s">
        <v>7969</v>
      </c>
      <c r="D3521" s="192" t="s">
        <v>7970</v>
      </c>
      <c r="E3521" s="205">
        <v>41606.629861111112</v>
      </c>
      <c r="F3521" s="205">
        <v>41606.629861111112</v>
      </c>
      <c r="G3521" s="30" t="str">
        <f t="shared" si="57"/>
        <v>Süresinde Tamamlandı</v>
      </c>
    </row>
    <row r="3522" spans="1:7" ht="15" x14ac:dyDescent="0.2">
      <c r="A3522" s="87">
        <v>3519</v>
      </c>
      <c r="B3522" s="165" t="s">
        <v>11</v>
      </c>
      <c r="C3522" s="192" t="s">
        <v>7971</v>
      </c>
      <c r="D3522" s="192" t="s">
        <v>7972</v>
      </c>
      <c r="E3522" s="205">
        <v>41589.688888888886</v>
      </c>
      <c r="F3522" s="205">
        <v>41589.688888888886</v>
      </c>
      <c r="G3522" s="30" t="str">
        <f t="shared" si="57"/>
        <v>Süresinde Tamamlandı</v>
      </c>
    </row>
    <row r="3523" spans="1:7" ht="15" x14ac:dyDescent="0.2">
      <c r="A3523" s="87">
        <v>3520</v>
      </c>
      <c r="B3523" s="165" t="s">
        <v>11</v>
      </c>
      <c r="C3523" s="192" t="s">
        <v>7973</v>
      </c>
      <c r="D3523" s="192"/>
      <c r="E3523" s="205">
        <v>41582.668749999997</v>
      </c>
      <c r="F3523" s="205">
        <v>41582.668749999997</v>
      </c>
      <c r="G3523" s="30" t="str">
        <f t="shared" si="57"/>
        <v>Süresinde Tamamlandı</v>
      </c>
    </row>
    <row r="3524" spans="1:7" ht="15" x14ac:dyDescent="0.2">
      <c r="A3524" s="87">
        <v>3521</v>
      </c>
      <c r="B3524" s="165" t="s">
        <v>11</v>
      </c>
      <c r="C3524" s="192" t="s">
        <v>7974</v>
      </c>
      <c r="D3524" s="192" t="s">
        <v>7975</v>
      </c>
      <c r="E3524" s="205">
        <v>41604.720833333333</v>
      </c>
      <c r="F3524" s="205">
        <v>41604.720833333333</v>
      </c>
      <c r="G3524" s="30" t="str">
        <f t="shared" si="57"/>
        <v>Süresinde Tamamlandı</v>
      </c>
    </row>
    <row r="3525" spans="1:7" ht="15" x14ac:dyDescent="0.2">
      <c r="A3525" s="87">
        <v>3522</v>
      </c>
      <c r="B3525" s="165" t="s">
        <v>11</v>
      </c>
      <c r="C3525" s="192" t="s">
        <v>1427</v>
      </c>
      <c r="D3525" s="192" t="s">
        <v>1428</v>
      </c>
      <c r="E3525" s="205">
        <v>41606.629861111112</v>
      </c>
      <c r="F3525" s="205">
        <v>41606.629861111112</v>
      </c>
      <c r="G3525" s="30" t="str">
        <f t="shared" si="57"/>
        <v>Süresinde Tamamlandı</v>
      </c>
    </row>
    <row r="3526" spans="1:7" ht="15" x14ac:dyDescent="0.2">
      <c r="A3526" s="87">
        <v>3523</v>
      </c>
      <c r="B3526" s="165" t="s">
        <v>11</v>
      </c>
      <c r="C3526" s="192" t="s">
        <v>1429</v>
      </c>
      <c r="D3526" s="192" t="s">
        <v>1430</v>
      </c>
      <c r="E3526" s="205">
        <v>41599.754861111112</v>
      </c>
      <c r="F3526" s="205">
        <v>41600.67083333333</v>
      </c>
      <c r="G3526" s="30" t="str">
        <f t="shared" si="57"/>
        <v>Süresinde Tamamlandı</v>
      </c>
    </row>
    <row r="3527" spans="1:7" ht="15" x14ac:dyDescent="0.2">
      <c r="A3527" s="87">
        <v>3524</v>
      </c>
      <c r="B3527" s="165" t="s">
        <v>11</v>
      </c>
      <c r="C3527" s="192" t="s">
        <v>1431</v>
      </c>
      <c r="D3527" s="192" t="s">
        <v>1432</v>
      </c>
      <c r="E3527" s="205">
        <v>41599.754861111112</v>
      </c>
      <c r="F3527" s="205">
        <v>41600.642361111109</v>
      </c>
      <c r="G3527" s="30" t="str">
        <f t="shared" si="57"/>
        <v>Süresinde Tamamlandı</v>
      </c>
    </row>
    <row r="3528" spans="1:7" ht="15" x14ac:dyDescent="0.2">
      <c r="A3528" s="87">
        <v>3525</v>
      </c>
      <c r="B3528" s="165" t="s">
        <v>11</v>
      </c>
      <c r="C3528" s="192" t="s">
        <v>7976</v>
      </c>
      <c r="D3528" s="192" t="s">
        <v>7977</v>
      </c>
      <c r="E3528" s="205">
        <v>41599.754861111112</v>
      </c>
      <c r="F3528" s="205">
        <v>41600.67083333333</v>
      </c>
      <c r="G3528" s="30" t="str">
        <f t="shared" si="57"/>
        <v>Süresinde Tamamlandı</v>
      </c>
    </row>
    <row r="3529" spans="1:7" ht="15" x14ac:dyDescent="0.2">
      <c r="A3529" s="87">
        <v>3526</v>
      </c>
      <c r="B3529" s="165" t="s">
        <v>11</v>
      </c>
      <c r="C3529" s="192" t="s">
        <v>7978</v>
      </c>
      <c r="D3529" s="192" t="s">
        <v>7979</v>
      </c>
      <c r="E3529" s="205">
        <v>41605.75</v>
      </c>
      <c r="F3529" s="205">
        <v>41606.629861111112</v>
      </c>
      <c r="G3529" s="30" t="str">
        <f t="shared" si="57"/>
        <v>Süresinde Tamamlandı</v>
      </c>
    </row>
    <row r="3530" spans="1:7" ht="15" x14ac:dyDescent="0.2">
      <c r="A3530" s="87">
        <v>3527</v>
      </c>
      <c r="B3530" s="165" t="s">
        <v>11</v>
      </c>
      <c r="C3530" s="192" t="s">
        <v>1433</v>
      </c>
      <c r="D3530" s="192" t="s">
        <v>1434</v>
      </c>
      <c r="E3530" s="205">
        <v>41605.75</v>
      </c>
      <c r="F3530" s="205">
        <v>41606.674305555556</v>
      </c>
      <c r="G3530" s="30" t="str">
        <f t="shared" si="57"/>
        <v>Süresinde Tamamlandı</v>
      </c>
    </row>
    <row r="3531" spans="1:7" ht="15" x14ac:dyDescent="0.2">
      <c r="A3531" s="87">
        <v>3528</v>
      </c>
      <c r="B3531" s="165" t="s">
        <v>11</v>
      </c>
      <c r="C3531" s="192" t="s">
        <v>7980</v>
      </c>
      <c r="D3531" s="192" t="s">
        <v>7981</v>
      </c>
      <c r="E3531" s="205">
        <v>41606.629861111112</v>
      </c>
      <c r="F3531" s="205">
        <v>41606.629861111112</v>
      </c>
      <c r="G3531" s="30" t="str">
        <f t="shared" si="57"/>
        <v>Süresinde Tamamlandı</v>
      </c>
    </row>
    <row r="3532" spans="1:7" ht="15" x14ac:dyDescent="0.2">
      <c r="A3532" s="87">
        <v>3529</v>
      </c>
      <c r="B3532" s="165" t="s">
        <v>11</v>
      </c>
      <c r="C3532" s="192" t="s">
        <v>7982</v>
      </c>
      <c r="D3532" s="192" t="s">
        <v>7983</v>
      </c>
      <c r="E3532" s="205">
        <v>41606.674305555556</v>
      </c>
      <c r="F3532" s="205">
        <v>41606.674305555556</v>
      </c>
      <c r="G3532" s="30" t="str">
        <f t="shared" si="57"/>
        <v>Süresinde Tamamlandı</v>
      </c>
    </row>
    <row r="3533" spans="1:7" ht="15" x14ac:dyDescent="0.2">
      <c r="A3533" s="87">
        <v>3530</v>
      </c>
      <c r="B3533" s="165" t="s">
        <v>11</v>
      </c>
      <c r="C3533" s="192" t="s">
        <v>1435</v>
      </c>
      <c r="D3533" s="192" t="s">
        <v>1436</v>
      </c>
      <c r="E3533" s="205">
        <v>41583.663194444445</v>
      </c>
      <c r="F3533" s="205">
        <v>41583.663194444445</v>
      </c>
      <c r="G3533" s="30" t="str">
        <f t="shared" si="57"/>
        <v>Süresinde Tamamlandı</v>
      </c>
    </row>
    <row r="3534" spans="1:7" ht="15" x14ac:dyDescent="0.2">
      <c r="A3534" s="87">
        <v>3531</v>
      </c>
      <c r="B3534" s="165" t="s">
        <v>11</v>
      </c>
      <c r="C3534" s="192" t="s">
        <v>1437</v>
      </c>
      <c r="D3534" s="192" t="s">
        <v>1438</v>
      </c>
      <c r="E3534" s="205">
        <v>41591.677777777775</v>
      </c>
      <c r="F3534" s="205">
        <v>41591.677777777775</v>
      </c>
      <c r="G3534" s="30" t="str">
        <f t="shared" si="57"/>
        <v>Süresinde Tamamlandı</v>
      </c>
    </row>
    <row r="3535" spans="1:7" ht="15" x14ac:dyDescent="0.2">
      <c r="A3535" s="87">
        <v>3532</v>
      </c>
      <c r="B3535" s="165" t="s">
        <v>11</v>
      </c>
      <c r="C3535" s="192" t="s">
        <v>7984</v>
      </c>
      <c r="D3535" s="192" t="s">
        <v>7985</v>
      </c>
      <c r="E3535" s="205">
        <v>41605.75</v>
      </c>
      <c r="F3535" s="205">
        <v>41606.674305555556</v>
      </c>
      <c r="G3535" s="30" t="str">
        <f t="shared" si="57"/>
        <v>Süresinde Tamamlandı</v>
      </c>
    </row>
    <row r="3536" spans="1:7" ht="15" x14ac:dyDescent="0.2">
      <c r="A3536" s="87">
        <v>3533</v>
      </c>
      <c r="B3536" s="165" t="s">
        <v>11</v>
      </c>
      <c r="C3536" s="192" t="s">
        <v>7986</v>
      </c>
      <c r="D3536" s="192"/>
      <c r="E3536" s="205">
        <v>41593.347222222219</v>
      </c>
      <c r="F3536" s="205">
        <v>41593.634722222218</v>
      </c>
      <c r="G3536" s="30" t="str">
        <f t="shared" si="57"/>
        <v>Süresinde Tamamlandı</v>
      </c>
    </row>
    <row r="3537" spans="1:7" ht="15" x14ac:dyDescent="0.2">
      <c r="A3537" s="87">
        <v>3534</v>
      </c>
      <c r="B3537" s="165" t="s">
        <v>11</v>
      </c>
      <c r="C3537" s="192" t="s">
        <v>3015</v>
      </c>
      <c r="D3537" s="192" t="s">
        <v>7987</v>
      </c>
      <c r="E3537" s="205">
        <v>41605.75</v>
      </c>
      <c r="F3537" s="205">
        <v>41607.711805555555</v>
      </c>
      <c r="G3537" s="30" t="str">
        <f t="shared" si="57"/>
        <v>Süresinde Tamamlandı</v>
      </c>
    </row>
    <row r="3538" spans="1:7" ht="15" x14ac:dyDescent="0.2">
      <c r="A3538" s="87">
        <v>3535</v>
      </c>
      <c r="B3538" s="165" t="s">
        <v>11</v>
      </c>
      <c r="C3538" s="192" t="s">
        <v>7988</v>
      </c>
      <c r="D3538" s="192" t="s">
        <v>7989</v>
      </c>
      <c r="E3538" s="205">
        <v>41583.370138888888</v>
      </c>
      <c r="F3538" s="205">
        <v>41584.727083333331</v>
      </c>
      <c r="G3538" s="30" t="str">
        <f t="shared" si="57"/>
        <v>Süresinde Tamamlandı</v>
      </c>
    </row>
    <row r="3539" spans="1:7" ht="15" x14ac:dyDescent="0.2">
      <c r="A3539" s="87">
        <v>3536</v>
      </c>
      <c r="B3539" s="165" t="s">
        <v>11</v>
      </c>
      <c r="C3539" s="192" t="s">
        <v>1439</v>
      </c>
      <c r="D3539" s="192"/>
      <c r="E3539" s="205">
        <v>41593.347222222219</v>
      </c>
      <c r="F3539" s="205">
        <v>41593.634722222218</v>
      </c>
      <c r="G3539" s="30" t="str">
        <f t="shared" si="57"/>
        <v>Süresinde Tamamlandı</v>
      </c>
    </row>
    <row r="3540" spans="1:7" ht="15" x14ac:dyDescent="0.2">
      <c r="A3540" s="87">
        <v>3537</v>
      </c>
      <c r="B3540" s="165" t="s">
        <v>11</v>
      </c>
      <c r="C3540" s="192" t="s">
        <v>1440</v>
      </c>
      <c r="D3540" s="192" t="s">
        <v>1441</v>
      </c>
      <c r="E3540" s="205">
        <v>41583.370138888888</v>
      </c>
      <c r="F3540" s="205">
        <v>41583.70208333333</v>
      </c>
      <c r="G3540" s="30" t="str">
        <f t="shared" ref="G3540:G3603" si="58">IF(F3540-E3540&lt;=3,"Süresinde Tamamlandı",3-(F3540-E3540))</f>
        <v>Süresinde Tamamlandı</v>
      </c>
    </row>
    <row r="3541" spans="1:7" ht="15" x14ac:dyDescent="0.2">
      <c r="A3541" s="87">
        <v>3538</v>
      </c>
      <c r="B3541" s="165" t="s">
        <v>11</v>
      </c>
      <c r="C3541" s="192" t="s">
        <v>1442</v>
      </c>
      <c r="D3541" s="192" t="s">
        <v>1443</v>
      </c>
      <c r="E3541" s="205">
        <v>41606.689583333333</v>
      </c>
      <c r="F3541" s="205">
        <v>41606.689583333333</v>
      </c>
      <c r="G3541" s="30" t="str">
        <f t="shared" si="58"/>
        <v>Süresinde Tamamlandı</v>
      </c>
    </row>
    <row r="3542" spans="1:7" ht="15" x14ac:dyDescent="0.2">
      <c r="A3542" s="87">
        <v>3539</v>
      </c>
      <c r="B3542" s="165" t="s">
        <v>11</v>
      </c>
      <c r="C3542" s="192" t="s">
        <v>7990</v>
      </c>
      <c r="D3542" s="192" t="s">
        <v>7991</v>
      </c>
      <c r="E3542" s="205">
        <v>41607.711805555555</v>
      </c>
      <c r="F3542" s="205">
        <v>41607.711805555555</v>
      </c>
      <c r="G3542" s="30" t="str">
        <f t="shared" si="58"/>
        <v>Süresinde Tamamlandı</v>
      </c>
    </row>
    <row r="3543" spans="1:7" ht="15" x14ac:dyDescent="0.2">
      <c r="A3543" s="87">
        <v>3540</v>
      </c>
      <c r="B3543" s="165" t="s">
        <v>11</v>
      </c>
      <c r="C3543" s="192" t="s">
        <v>1444</v>
      </c>
      <c r="D3543" s="192" t="s">
        <v>1445</v>
      </c>
      <c r="E3543" s="205">
        <v>41583.370138888888</v>
      </c>
      <c r="F3543" s="205">
        <v>41584.727083333331</v>
      </c>
      <c r="G3543" s="30" t="str">
        <f t="shared" si="58"/>
        <v>Süresinde Tamamlandı</v>
      </c>
    </row>
    <row r="3544" spans="1:7" ht="15" x14ac:dyDescent="0.2">
      <c r="A3544" s="87">
        <v>3541</v>
      </c>
      <c r="B3544" s="165" t="s">
        <v>11</v>
      </c>
      <c r="C3544" s="192" t="s">
        <v>1446</v>
      </c>
      <c r="D3544" s="192" t="s">
        <v>1447</v>
      </c>
      <c r="E3544" s="205">
        <v>41605.749305555553</v>
      </c>
      <c r="F3544" s="205">
        <v>41606.629861111112</v>
      </c>
      <c r="G3544" s="30" t="str">
        <f t="shared" si="58"/>
        <v>Süresinde Tamamlandı</v>
      </c>
    </row>
    <row r="3545" spans="1:7" ht="15" x14ac:dyDescent="0.2">
      <c r="A3545" s="87">
        <v>3542</v>
      </c>
      <c r="B3545" s="165" t="s">
        <v>11</v>
      </c>
      <c r="C3545" s="192" t="s">
        <v>7992</v>
      </c>
      <c r="D3545" s="192" t="s">
        <v>7993</v>
      </c>
      <c r="E3545" s="205">
        <v>41583.370138888888</v>
      </c>
      <c r="F3545" s="205">
        <v>41585.695833333331</v>
      </c>
      <c r="G3545" s="30" t="str">
        <f t="shared" si="58"/>
        <v>Süresinde Tamamlandı</v>
      </c>
    </row>
    <row r="3546" spans="1:7" ht="15" x14ac:dyDescent="0.2">
      <c r="A3546" s="87">
        <v>3543</v>
      </c>
      <c r="B3546" s="165" t="s">
        <v>11</v>
      </c>
      <c r="C3546" s="192" t="s">
        <v>1448</v>
      </c>
      <c r="D3546" s="192" t="s">
        <v>1449</v>
      </c>
      <c r="E3546" s="205">
        <v>41583.370138888888</v>
      </c>
      <c r="F3546" s="205">
        <v>41585.695833333331</v>
      </c>
      <c r="G3546" s="30" t="str">
        <f t="shared" si="58"/>
        <v>Süresinde Tamamlandı</v>
      </c>
    </row>
    <row r="3547" spans="1:7" ht="15" x14ac:dyDescent="0.2">
      <c r="A3547" s="87">
        <v>3544</v>
      </c>
      <c r="B3547" s="165" t="s">
        <v>11</v>
      </c>
      <c r="C3547" s="192" t="s">
        <v>1450</v>
      </c>
      <c r="D3547" s="192" t="s">
        <v>1451</v>
      </c>
      <c r="E3547" s="205">
        <v>41605.749305555553</v>
      </c>
      <c r="F3547" s="205">
        <v>41606.629861111112</v>
      </c>
      <c r="G3547" s="30" t="str">
        <f t="shared" si="58"/>
        <v>Süresinde Tamamlandı</v>
      </c>
    </row>
    <row r="3548" spans="1:7" ht="15" x14ac:dyDescent="0.2">
      <c r="A3548" s="87">
        <v>3545</v>
      </c>
      <c r="B3548" s="165" t="s">
        <v>11</v>
      </c>
      <c r="C3548" s="192" t="s">
        <v>7994</v>
      </c>
      <c r="D3548" s="192" t="s">
        <v>7995</v>
      </c>
      <c r="E3548" s="205">
        <v>41605.749305555553</v>
      </c>
      <c r="F3548" s="205">
        <v>41606.638194444444</v>
      </c>
      <c r="G3548" s="30" t="str">
        <f t="shared" si="58"/>
        <v>Süresinde Tamamlandı</v>
      </c>
    </row>
    <row r="3549" spans="1:7" ht="15" x14ac:dyDescent="0.2">
      <c r="A3549" s="87">
        <v>3546</v>
      </c>
      <c r="B3549" s="165" t="s">
        <v>11</v>
      </c>
      <c r="C3549" s="192" t="s">
        <v>1452</v>
      </c>
      <c r="D3549" s="192" t="s">
        <v>1453</v>
      </c>
      <c r="E3549" s="205">
        <v>41605.749305555553</v>
      </c>
      <c r="F3549" s="205">
        <v>41606.629861111112</v>
      </c>
      <c r="G3549" s="30" t="str">
        <f t="shared" si="58"/>
        <v>Süresinde Tamamlandı</v>
      </c>
    </row>
    <row r="3550" spans="1:7" ht="15" x14ac:dyDescent="0.2">
      <c r="A3550" s="87">
        <v>3547</v>
      </c>
      <c r="B3550" s="165" t="s">
        <v>11</v>
      </c>
      <c r="C3550" s="192" t="s">
        <v>7996</v>
      </c>
      <c r="D3550" s="192" t="s">
        <v>7997</v>
      </c>
      <c r="E3550" s="205">
        <v>41583.370138888888</v>
      </c>
      <c r="F3550" s="205">
        <v>41583.651388888888</v>
      </c>
      <c r="G3550" s="30" t="str">
        <f t="shared" si="58"/>
        <v>Süresinde Tamamlandı</v>
      </c>
    </row>
    <row r="3551" spans="1:7" ht="15" x14ac:dyDescent="0.2">
      <c r="A3551" s="87">
        <v>3548</v>
      </c>
      <c r="B3551" s="165" t="s">
        <v>11</v>
      </c>
      <c r="C3551" s="192" t="s">
        <v>1455</v>
      </c>
      <c r="D3551" s="192" t="s">
        <v>1456</v>
      </c>
      <c r="E3551" s="205">
        <v>41583.370138888888</v>
      </c>
      <c r="F3551" s="205">
        <v>41585.695833333331</v>
      </c>
      <c r="G3551" s="30" t="str">
        <f t="shared" si="58"/>
        <v>Süresinde Tamamlandı</v>
      </c>
    </row>
    <row r="3552" spans="1:7" ht="15" x14ac:dyDescent="0.2">
      <c r="A3552" s="87">
        <v>3549</v>
      </c>
      <c r="B3552" s="165" t="s">
        <v>11</v>
      </c>
      <c r="C3552" s="192" t="s">
        <v>1457</v>
      </c>
      <c r="D3552" s="192" t="s">
        <v>1458</v>
      </c>
      <c r="E3552" s="205">
        <v>41590.616666666661</v>
      </c>
      <c r="F3552" s="205">
        <v>41590.616666666661</v>
      </c>
      <c r="G3552" s="30" t="str">
        <f t="shared" si="58"/>
        <v>Süresinde Tamamlandı</v>
      </c>
    </row>
    <row r="3553" spans="1:7" ht="15" x14ac:dyDescent="0.2">
      <c r="A3553" s="87">
        <v>3550</v>
      </c>
      <c r="B3553" s="165" t="s">
        <v>11</v>
      </c>
      <c r="C3553" s="192" t="s">
        <v>1459</v>
      </c>
      <c r="D3553" s="192" t="s">
        <v>1460</v>
      </c>
      <c r="E3553" s="205">
        <v>41590.616666666661</v>
      </c>
      <c r="F3553" s="205">
        <v>41590.616666666661</v>
      </c>
      <c r="G3553" s="30" t="str">
        <f t="shared" si="58"/>
        <v>Süresinde Tamamlandı</v>
      </c>
    </row>
    <row r="3554" spans="1:7" ht="15" x14ac:dyDescent="0.2">
      <c r="A3554" s="87">
        <v>3551</v>
      </c>
      <c r="B3554" s="165" t="s">
        <v>11</v>
      </c>
      <c r="C3554" s="192" t="s">
        <v>212</v>
      </c>
      <c r="D3554" s="192"/>
      <c r="E3554" s="205">
        <v>41589.370833333334</v>
      </c>
      <c r="F3554" s="205">
        <v>41590.616666666661</v>
      </c>
      <c r="G3554" s="30" t="str">
        <f t="shared" si="58"/>
        <v>Süresinde Tamamlandı</v>
      </c>
    </row>
    <row r="3555" spans="1:7" ht="15" x14ac:dyDescent="0.2">
      <c r="A3555" s="87">
        <v>3552</v>
      </c>
      <c r="B3555" s="165" t="s">
        <v>11</v>
      </c>
      <c r="C3555" s="192" t="s">
        <v>1461</v>
      </c>
      <c r="D3555" s="192"/>
      <c r="E3555" s="205">
        <v>41586.367361111108</v>
      </c>
      <c r="F3555" s="205">
        <v>41586.663194444445</v>
      </c>
      <c r="G3555" s="30" t="str">
        <f t="shared" si="58"/>
        <v>Süresinde Tamamlandı</v>
      </c>
    </row>
    <row r="3556" spans="1:7" ht="15" x14ac:dyDescent="0.2">
      <c r="A3556" s="87">
        <v>3553</v>
      </c>
      <c r="B3556" s="165" t="s">
        <v>11</v>
      </c>
      <c r="C3556" s="192" t="s">
        <v>1461</v>
      </c>
      <c r="D3556" s="192"/>
      <c r="E3556" s="205">
        <v>41586.367361111108</v>
      </c>
      <c r="F3556" s="205">
        <v>41586.663194444445</v>
      </c>
      <c r="G3556" s="30" t="str">
        <f t="shared" si="58"/>
        <v>Süresinde Tamamlandı</v>
      </c>
    </row>
    <row r="3557" spans="1:7" ht="15" x14ac:dyDescent="0.2">
      <c r="A3557" s="87">
        <v>3554</v>
      </c>
      <c r="B3557" s="165" t="s">
        <v>11</v>
      </c>
      <c r="C3557" s="192" t="s">
        <v>1462</v>
      </c>
      <c r="D3557" s="192" t="s">
        <v>1463</v>
      </c>
      <c r="E3557" s="205">
        <v>41605.749305555553</v>
      </c>
      <c r="F3557" s="205">
        <v>41606.629861111112</v>
      </c>
      <c r="G3557" s="30" t="str">
        <f t="shared" si="58"/>
        <v>Süresinde Tamamlandı</v>
      </c>
    </row>
    <row r="3558" spans="1:7" ht="15" x14ac:dyDescent="0.2">
      <c r="A3558" s="87">
        <v>3555</v>
      </c>
      <c r="B3558" s="165" t="s">
        <v>11</v>
      </c>
      <c r="C3558" s="192" t="s">
        <v>7998</v>
      </c>
      <c r="D3558" s="192" t="s">
        <v>7999</v>
      </c>
      <c r="E3558" s="205">
        <v>41605.749305555553</v>
      </c>
      <c r="F3558" s="205">
        <v>41606.629861111112</v>
      </c>
      <c r="G3558" s="30" t="str">
        <f t="shared" si="58"/>
        <v>Süresinde Tamamlandı</v>
      </c>
    </row>
    <row r="3559" spans="1:7" ht="15" x14ac:dyDescent="0.2">
      <c r="A3559" s="87">
        <v>3556</v>
      </c>
      <c r="B3559" s="165" t="s">
        <v>11</v>
      </c>
      <c r="C3559" s="192" t="s">
        <v>8000</v>
      </c>
      <c r="D3559" s="192"/>
      <c r="E3559" s="205">
        <v>41583.366666666661</v>
      </c>
      <c r="F3559" s="205">
        <v>41583.651388888888</v>
      </c>
      <c r="G3559" s="30" t="str">
        <f t="shared" si="58"/>
        <v>Süresinde Tamamlandı</v>
      </c>
    </row>
    <row r="3560" spans="1:7" ht="15" x14ac:dyDescent="0.2">
      <c r="A3560" s="87">
        <v>3557</v>
      </c>
      <c r="B3560" s="165" t="s">
        <v>11</v>
      </c>
      <c r="C3560" s="192" t="s">
        <v>8001</v>
      </c>
      <c r="D3560" s="192" t="s">
        <v>8002</v>
      </c>
      <c r="E3560" s="205">
        <v>41583.366666666661</v>
      </c>
      <c r="F3560" s="205">
        <v>41584.727083333331</v>
      </c>
      <c r="G3560" s="30" t="str">
        <f t="shared" si="58"/>
        <v>Süresinde Tamamlandı</v>
      </c>
    </row>
    <row r="3561" spans="1:7" ht="15" x14ac:dyDescent="0.2">
      <c r="A3561" s="87">
        <v>3558</v>
      </c>
      <c r="B3561" s="165" t="s">
        <v>11</v>
      </c>
      <c r="C3561" s="192" t="s">
        <v>8003</v>
      </c>
      <c r="D3561" s="192" t="s">
        <v>8004</v>
      </c>
      <c r="E3561" s="205">
        <v>41605.749305555553</v>
      </c>
      <c r="F3561" s="205">
        <v>41606.629861111112</v>
      </c>
      <c r="G3561" s="30" t="str">
        <f t="shared" si="58"/>
        <v>Süresinde Tamamlandı</v>
      </c>
    </row>
    <row r="3562" spans="1:7" ht="15" x14ac:dyDescent="0.2">
      <c r="A3562" s="87">
        <v>3559</v>
      </c>
      <c r="B3562" s="165" t="s">
        <v>11</v>
      </c>
      <c r="C3562" s="192" t="s">
        <v>2962</v>
      </c>
      <c r="D3562" s="192" t="s">
        <v>8005</v>
      </c>
      <c r="E3562" s="205">
        <v>41605.75</v>
      </c>
      <c r="F3562" s="205">
        <v>41606.629861111112</v>
      </c>
      <c r="G3562" s="30" t="str">
        <f t="shared" si="58"/>
        <v>Süresinde Tamamlandı</v>
      </c>
    </row>
    <row r="3563" spans="1:7" ht="15" x14ac:dyDescent="0.2">
      <c r="A3563" s="87">
        <v>3560</v>
      </c>
      <c r="B3563" s="165" t="s">
        <v>11</v>
      </c>
      <c r="C3563" s="192" t="s">
        <v>8006</v>
      </c>
      <c r="D3563" s="192" t="s">
        <v>8007</v>
      </c>
      <c r="E3563" s="205">
        <v>41583.366666666661</v>
      </c>
      <c r="F3563" s="205">
        <v>41584.727083333331</v>
      </c>
      <c r="G3563" s="30" t="str">
        <f t="shared" si="58"/>
        <v>Süresinde Tamamlandı</v>
      </c>
    </row>
    <row r="3564" spans="1:7" ht="15" x14ac:dyDescent="0.2">
      <c r="A3564" s="87">
        <v>3561</v>
      </c>
      <c r="B3564" s="165" t="s">
        <v>11</v>
      </c>
      <c r="C3564" s="192" t="s">
        <v>8008</v>
      </c>
      <c r="D3564" s="192" t="s">
        <v>8009</v>
      </c>
      <c r="E3564" s="205">
        <v>41583.366666666661</v>
      </c>
      <c r="F3564" s="205">
        <v>41583.663194444445</v>
      </c>
      <c r="G3564" s="30" t="str">
        <f t="shared" si="58"/>
        <v>Süresinde Tamamlandı</v>
      </c>
    </row>
    <row r="3565" spans="1:7" ht="15" x14ac:dyDescent="0.2">
      <c r="A3565" s="87">
        <v>3562</v>
      </c>
      <c r="B3565" s="165" t="s">
        <v>11</v>
      </c>
      <c r="C3565" s="192" t="s">
        <v>2136</v>
      </c>
      <c r="D3565" s="192" t="s">
        <v>8010</v>
      </c>
      <c r="E3565" s="205">
        <v>41605.749305555553</v>
      </c>
      <c r="F3565" s="205">
        <v>41606.629861111112</v>
      </c>
      <c r="G3565" s="30" t="str">
        <f t="shared" si="58"/>
        <v>Süresinde Tamamlandı</v>
      </c>
    </row>
    <row r="3566" spans="1:7" ht="15" x14ac:dyDescent="0.2">
      <c r="A3566" s="87">
        <v>3563</v>
      </c>
      <c r="B3566" s="165" t="s">
        <v>11</v>
      </c>
      <c r="C3566" s="192" t="s">
        <v>1464</v>
      </c>
      <c r="D3566" s="192" t="s">
        <v>1465</v>
      </c>
      <c r="E3566" s="205">
        <v>41582.373611111107</v>
      </c>
      <c r="F3566" s="205">
        <v>41583.651388888888</v>
      </c>
      <c r="G3566" s="30" t="str">
        <f t="shared" si="58"/>
        <v>Süresinde Tamamlandı</v>
      </c>
    </row>
    <row r="3567" spans="1:7" ht="15" x14ac:dyDescent="0.2">
      <c r="A3567" s="87">
        <v>3564</v>
      </c>
      <c r="B3567" s="165" t="s">
        <v>11</v>
      </c>
      <c r="C3567" s="192" t="s">
        <v>8011</v>
      </c>
      <c r="D3567" s="192" t="s">
        <v>8012</v>
      </c>
      <c r="E3567" s="205">
        <v>41604.740972222222</v>
      </c>
      <c r="F3567" s="205">
        <v>41606.629861111112</v>
      </c>
      <c r="G3567" s="30" t="str">
        <f t="shared" si="58"/>
        <v>Süresinde Tamamlandı</v>
      </c>
    </row>
    <row r="3568" spans="1:7" ht="15" x14ac:dyDescent="0.2">
      <c r="A3568" s="87">
        <v>3565</v>
      </c>
      <c r="B3568" s="165" t="s">
        <v>11</v>
      </c>
      <c r="C3568" s="192" t="s">
        <v>1466</v>
      </c>
      <c r="D3568" s="192" t="s">
        <v>1467</v>
      </c>
      <c r="E3568" s="205">
        <v>41604.740972222222</v>
      </c>
      <c r="F3568" s="205">
        <v>41605.695138888885</v>
      </c>
      <c r="G3568" s="30" t="str">
        <f t="shared" si="58"/>
        <v>Süresinde Tamamlandı</v>
      </c>
    </row>
    <row r="3569" spans="1:7" ht="15" x14ac:dyDescent="0.2">
      <c r="A3569" s="87">
        <v>3566</v>
      </c>
      <c r="B3569" s="165" t="s">
        <v>11</v>
      </c>
      <c r="C3569" s="192" t="s">
        <v>1468</v>
      </c>
      <c r="D3569" s="192" t="s">
        <v>1469</v>
      </c>
      <c r="E3569" s="205">
        <v>41604.740972222222</v>
      </c>
      <c r="F3569" s="205">
        <v>41605.695138888885</v>
      </c>
      <c r="G3569" s="30" t="str">
        <f t="shared" si="58"/>
        <v>Süresinde Tamamlandı</v>
      </c>
    </row>
    <row r="3570" spans="1:7" ht="15" x14ac:dyDescent="0.2">
      <c r="A3570" s="87">
        <v>3567</v>
      </c>
      <c r="B3570" s="165" t="s">
        <v>11</v>
      </c>
      <c r="C3570" s="192" t="s">
        <v>8013</v>
      </c>
      <c r="D3570" s="192" t="s">
        <v>8014</v>
      </c>
      <c r="E3570" s="205">
        <v>41579.700694444444</v>
      </c>
      <c r="F3570" s="205">
        <v>41579.700694444444</v>
      </c>
      <c r="G3570" s="30" t="str">
        <f t="shared" si="58"/>
        <v>Süresinde Tamamlandı</v>
      </c>
    </row>
    <row r="3571" spans="1:7" ht="15" x14ac:dyDescent="0.2">
      <c r="A3571" s="87">
        <v>3568</v>
      </c>
      <c r="B3571" s="165" t="s">
        <v>11</v>
      </c>
      <c r="C3571" s="192" t="s">
        <v>8015</v>
      </c>
      <c r="D3571" s="192" t="s">
        <v>8016</v>
      </c>
      <c r="E3571" s="205">
        <v>41606.629861111112</v>
      </c>
      <c r="F3571" s="205">
        <v>41606.629861111112</v>
      </c>
      <c r="G3571" s="30" t="str">
        <f t="shared" si="58"/>
        <v>Süresinde Tamamlandı</v>
      </c>
    </row>
    <row r="3572" spans="1:7" ht="15" x14ac:dyDescent="0.2">
      <c r="A3572" s="87">
        <v>3569</v>
      </c>
      <c r="B3572" s="165" t="s">
        <v>11</v>
      </c>
      <c r="C3572" s="192" t="s">
        <v>8017</v>
      </c>
      <c r="D3572" s="192" t="s">
        <v>8018</v>
      </c>
      <c r="E3572" s="205">
        <v>41582.714583333334</v>
      </c>
      <c r="F3572" s="205">
        <v>41582.714583333334</v>
      </c>
      <c r="G3572" s="30" t="str">
        <f t="shared" si="58"/>
        <v>Süresinde Tamamlandı</v>
      </c>
    </row>
    <row r="3573" spans="1:7" ht="15" x14ac:dyDescent="0.2">
      <c r="A3573" s="87">
        <v>3570</v>
      </c>
      <c r="B3573" s="165" t="s">
        <v>11</v>
      </c>
      <c r="C3573" s="192" t="s">
        <v>8019</v>
      </c>
      <c r="D3573" s="192" t="s">
        <v>8020</v>
      </c>
      <c r="E3573" s="205">
        <v>41605.695138888885</v>
      </c>
      <c r="F3573" s="205">
        <v>41605.695138888885</v>
      </c>
      <c r="G3573" s="30" t="str">
        <f t="shared" si="58"/>
        <v>Süresinde Tamamlandı</v>
      </c>
    </row>
    <row r="3574" spans="1:7" ht="15" x14ac:dyDescent="0.2">
      <c r="A3574" s="87">
        <v>3571</v>
      </c>
      <c r="B3574" s="165" t="s">
        <v>11</v>
      </c>
      <c r="C3574" s="192" t="s">
        <v>8021</v>
      </c>
      <c r="D3574" s="192" t="s">
        <v>8022</v>
      </c>
      <c r="E3574" s="205">
        <v>41593.634722222218</v>
      </c>
      <c r="F3574" s="205">
        <v>41593.634722222218</v>
      </c>
      <c r="G3574" s="30" t="str">
        <f t="shared" si="58"/>
        <v>Süresinde Tamamlandı</v>
      </c>
    </row>
    <row r="3575" spans="1:7" ht="15" x14ac:dyDescent="0.2">
      <c r="A3575" s="87">
        <v>3572</v>
      </c>
      <c r="B3575" s="165" t="s">
        <v>11</v>
      </c>
      <c r="C3575" s="192" t="s">
        <v>8023</v>
      </c>
      <c r="D3575" s="192" t="s">
        <v>8024</v>
      </c>
      <c r="E3575" s="205">
        <v>41582.668749999997</v>
      </c>
      <c r="F3575" s="205">
        <v>41582.668749999997</v>
      </c>
      <c r="G3575" s="30" t="str">
        <f t="shared" si="58"/>
        <v>Süresinde Tamamlandı</v>
      </c>
    </row>
    <row r="3576" spans="1:7" ht="15" x14ac:dyDescent="0.2">
      <c r="A3576" s="87">
        <v>3573</v>
      </c>
      <c r="B3576" s="165" t="s">
        <v>11</v>
      </c>
      <c r="C3576" s="192" t="s">
        <v>8025</v>
      </c>
      <c r="D3576" s="192"/>
      <c r="E3576" s="205">
        <v>41579.700694444444</v>
      </c>
      <c r="F3576" s="205">
        <v>41579.700694444444</v>
      </c>
      <c r="G3576" s="30" t="str">
        <f t="shared" si="58"/>
        <v>Süresinde Tamamlandı</v>
      </c>
    </row>
    <row r="3577" spans="1:7" ht="15" x14ac:dyDescent="0.2">
      <c r="A3577" s="87">
        <v>3574</v>
      </c>
      <c r="B3577" s="165" t="s">
        <v>11</v>
      </c>
      <c r="C3577" s="192" t="s">
        <v>1470</v>
      </c>
      <c r="D3577" s="192" t="s">
        <v>1471</v>
      </c>
      <c r="E3577" s="205">
        <v>41606.674305555556</v>
      </c>
      <c r="F3577" s="205">
        <v>41606.674305555556</v>
      </c>
      <c r="G3577" s="30" t="str">
        <f t="shared" si="58"/>
        <v>Süresinde Tamamlandı</v>
      </c>
    </row>
    <row r="3578" spans="1:7" ht="15" x14ac:dyDescent="0.2">
      <c r="A3578" s="87">
        <v>3575</v>
      </c>
      <c r="B3578" s="165" t="s">
        <v>11</v>
      </c>
      <c r="C3578" s="192" t="s">
        <v>1472</v>
      </c>
      <c r="D3578" s="192"/>
      <c r="E3578" s="205">
        <v>41593.634722222218</v>
      </c>
      <c r="F3578" s="205">
        <v>41593.634722222218</v>
      </c>
      <c r="G3578" s="30" t="str">
        <f t="shared" si="58"/>
        <v>Süresinde Tamamlandı</v>
      </c>
    </row>
    <row r="3579" spans="1:7" ht="15" x14ac:dyDescent="0.2">
      <c r="A3579" s="87">
        <v>3576</v>
      </c>
      <c r="B3579" s="165" t="s">
        <v>11</v>
      </c>
      <c r="C3579" s="192" t="s">
        <v>1473</v>
      </c>
      <c r="D3579" s="192"/>
      <c r="E3579" s="205">
        <v>41596.700694444444</v>
      </c>
      <c r="F3579" s="205">
        <v>41596.700694444444</v>
      </c>
      <c r="G3579" s="30" t="str">
        <f t="shared" si="58"/>
        <v>Süresinde Tamamlandı</v>
      </c>
    </row>
    <row r="3580" spans="1:7" ht="15" x14ac:dyDescent="0.2">
      <c r="A3580" s="87">
        <v>3577</v>
      </c>
      <c r="B3580" s="165" t="s">
        <v>11</v>
      </c>
      <c r="C3580" s="192" t="s">
        <v>1474</v>
      </c>
      <c r="D3580" s="192"/>
      <c r="E3580" s="205">
        <v>41605.695138888885</v>
      </c>
      <c r="F3580" s="205">
        <v>41605.695138888885</v>
      </c>
      <c r="G3580" s="30" t="str">
        <f t="shared" si="58"/>
        <v>Süresinde Tamamlandı</v>
      </c>
    </row>
    <row r="3581" spans="1:7" ht="15" x14ac:dyDescent="0.2">
      <c r="A3581" s="87">
        <v>3578</v>
      </c>
      <c r="B3581" s="165" t="s">
        <v>11</v>
      </c>
      <c r="C3581" s="192" t="s">
        <v>1475</v>
      </c>
      <c r="D3581" s="192" t="s">
        <v>1476</v>
      </c>
      <c r="E3581" s="205">
        <v>41607.711805555555</v>
      </c>
      <c r="F3581" s="205">
        <v>41607.711805555555</v>
      </c>
      <c r="G3581" s="30" t="str">
        <f t="shared" si="58"/>
        <v>Süresinde Tamamlandı</v>
      </c>
    </row>
    <row r="3582" spans="1:7" ht="15" x14ac:dyDescent="0.2">
      <c r="A3582" s="87">
        <v>3579</v>
      </c>
      <c r="B3582" s="165" t="s">
        <v>11</v>
      </c>
      <c r="C3582" s="192" t="s">
        <v>8026</v>
      </c>
      <c r="D3582" s="192"/>
      <c r="E3582" s="205">
        <v>41596.700694444444</v>
      </c>
      <c r="F3582" s="205">
        <v>41596.700694444444</v>
      </c>
      <c r="G3582" s="30" t="str">
        <f t="shared" si="58"/>
        <v>Süresinde Tamamlandı</v>
      </c>
    </row>
    <row r="3583" spans="1:7" ht="15" x14ac:dyDescent="0.2">
      <c r="A3583" s="87">
        <v>3580</v>
      </c>
      <c r="B3583" s="165" t="s">
        <v>11</v>
      </c>
      <c r="C3583" s="192" t="s">
        <v>8027</v>
      </c>
      <c r="D3583" s="192"/>
      <c r="E3583" s="205">
        <v>41604.740972222222</v>
      </c>
      <c r="F3583" s="205">
        <v>41605.695138888885</v>
      </c>
      <c r="G3583" s="30" t="str">
        <f t="shared" si="58"/>
        <v>Süresinde Tamamlandı</v>
      </c>
    </row>
    <row r="3584" spans="1:7" ht="15" x14ac:dyDescent="0.2">
      <c r="A3584" s="87">
        <v>3581</v>
      </c>
      <c r="B3584" s="165" t="s">
        <v>11</v>
      </c>
      <c r="C3584" s="192" t="s">
        <v>8028</v>
      </c>
      <c r="D3584" s="192"/>
      <c r="E3584" s="205">
        <v>41604.740972222222</v>
      </c>
      <c r="F3584" s="205">
        <v>41605.705555555556</v>
      </c>
      <c r="G3584" s="30" t="str">
        <f t="shared" si="58"/>
        <v>Süresinde Tamamlandı</v>
      </c>
    </row>
    <row r="3585" spans="1:7" ht="15" x14ac:dyDescent="0.2">
      <c r="A3585" s="87">
        <v>3582</v>
      </c>
      <c r="B3585" s="165" t="s">
        <v>11</v>
      </c>
      <c r="C3585" s="192" t="s">
        <v>8029</v>
      </c>
      <c r="D3585" s="192"/>
      <c r="E3585" s="205">
        <v>41582.373611111107</v>
      </c>
      <c r="F3585" s="205">
        <v>41586.663194444445</v>
      </c>
      <c r="G3585" s="30">
        <f t="shared" si="58"/>
        <v>-1.289583333338669</v>
      </c>
    </row>
    <row r="3586" spans="1:7" ht="15" x14ac:dyDescent="0.2">
      <c r="A3586" s="87">
        <v>3583</v>
      </c>
      <c r="B3586" s="165" t="s">
        <v>11</v>
      </c>
      <c r="C3586" s="192" t="s">
        <v>8030</v>
      </c>
      <c r="D3586" s="192"/>
      <c r="E3586" s="205">
        <v>41582.373611111107</v>
      </c>
      <c r="F3586" s="205">
        <v>41582.66805555555</v>
      </c>
      <c r="G3586" s="30" t="str">
        <f t="shared" si="58"/>
        <v>Süresinde Tamamlandı</v>
      </c>
    </row>
    <row r="3587" spans="1:7" ht="15" x14ac:dyDescent="0.2">
      <c r="A3587" s="87">
        <v>3584</v>
      </c>
      <c r="B3587" s="165" t="s">
        <v>11</v>
      </c>
      <c r="C3587" s="192" t="s">
        <v>1477</v>
      </c>
      <c r="D3587" s="192"/>
      <c r="E3587" s="205">
        <v>41579.350694444445</v>
      </c>
      <c r="F3587" s="205">
        <v>41579.700694444444</v>
      </c>
      <c r="G3587" s="30" t="str">
        <f t="shared" si="58"/>
        <v>Süresinde Tamamlandı</v>
      </c>
    </row>
    <row r="3588" spans="1:7" ht="15" x14ac:dyDescent="0.2">
      <c r="A3588" s="87">
        <v>3585</v>
      </c>
      <c r="B3588" s="165" t="s">
        <v>11</v>
      </c>
      <c r="C3588" s="192" t="s">
        <v>8031</v>
      </c>
      <c r="D3588" s="192"/>
      <c r="E3588" s="205">
        <v>41604.740972222222</v>
      </c>
      <c r="F3588" s="205">
        <v>41605.695138888885</v>
      </c>
      <c r="G3588" s="30" t="str">
        <f t="shared" si="58"/>
        <v>Süresinde Tamamlandı</v>
      </c>
    </row>
    <row r="3589" spans="1:7" ht="15" x14ac:dyDescent="0.2">
      <c r="A3589" s="87">
        <v>3586</v>
      </c>
      <c r="B3589" s="165" t="s">
        <v>11</v>
      </c>
      <c r="C3589" s="192" t="s">
        <v>8032</v>
      </c>
      <c r="D3589" s="192"/>
      <c r="E3589" s="205">
        <v>41582.373611111107</v>
      </c>
      <c r="F3589" s="205">
        <v>41583.651388888888</v>
      </c>
      <c r="G3589" s="30" t="str">
        <f t="shared" si="58"/>
        <v>Süresinde Tamamlandı</v>
      </c>
    </row>
    <row r="3590" spans="1:7" ht="15" x14ac:dyDescent="0.2">
      <c r="A3590" s="87">
        <v>3587</v>
      </c>
      <c r="B3590" s="165" t="s">
        <v>11</v>
      </c>
      <c r="C3590" s="192" t="s">
        <v>1478</v>
      </c>
      <c r="D3590" s="192"/>
      <c r="E3590" s="205">
        <v>41591.677777777775</v>
      </c>
      <c r="F3590" s="205">
        <v>41591.677777777775</v>
      </c>
      <c r="G3590" s="30" t="str">
        <f t="shared" si="58"/>
        <v>Süresinde Tamamlandı</v>
      </c>
    </row>
    <row r="3591" spans="1:7" ht="15" x14ac:dyDescent="0.2">
      <c r="A3591" s="87">
        <v>3588</v>
      </c>
      <c r="B3591" s="165" t="s">
        <v>11</v>
      </c>
      <c r="C3591" s="192" t="s">
        <v>1479</v>
      </c>
      <c r="D3591" s="192"/>
      <c r="E3591" s="205">
        <v>41582.66805555555</v>
      </c>
      <c r="F3591" s="205">
        <v>41582.66805555555</v>
      </c>
      <c r="G3591" s="30" t="str">
        <f t="shared" si="58"/>
        <v>Süresinde Tamamlandı</v>
      </c>
    </row>
    <row r="3592" spans="1:7" ht="15" x14ac:dyDescent="0.2">
      <c r="A3592" s="87">
        <v>3589</v>
      </c>
      <c r="B3592" s="165" t="s">
        <v>11</v>
      </c>
      <c r="C3592" s="192" t="s">
        <v>8033</v>
      </c>
      <c r="D3592" s="192"/>
      <c r="E3592" s="205">
        <v>41582.66805555555</v>
      </c>
      <c r="F3592" s="205">
        <v>41582.66805555555</v>
      </c>
      <c r="G3592" s="30" t="str">
        <f t="shared" si="58"/>
        <v>Süresinde Tamamlandı</v>
      </c>
    </row>
    <row r="3593" spans="1:7" ht="15" x14ac:dyDescent="0.2">
      <c r="A3593" s="87">
        <v>3590</v>
      </c>
      <c r="B3593" s="165" t="s">
        <v>11</v>
      </c>
      <c r="C3593" s="192" t="s">
        <v>1480</v>
      </c>
      <c r="D3593" s="192" t="s">
        <v>1481</v>
      </c>
      <c r="E3593" s="205">
        <v>41607.711805555555</v>
      </c>
      <c r="F3593" s="205">
        <v>41607.711805555555</v>
      </c>
      <c r="G3593" s="30" t="str">
        <f t="shared" si="58"/>
        <v>Süresinde Tamamlandı</v>
      </c>
    </row>
    <row r="3594" spans="1:7" ht="15" x14ac:dyDescent="0.2">
      <c r="A3594" s="87">
        <v>3591</v>
      </c>
      <c r="B3594" s="165" t="s">
        <v>11</v>
      </c>
      <c r="C3594" s="192" t="s">
        <v>1482</v>
      </c>
      <c r="D3594" s="192" t="s">
        <v>1483</v>
      </c>
      <c r="E3594" s="205">
        <v>41589.628472222219</v>
      </c>
      <c r="F3594" s="205">
        <v>41589.628472222219</v>
      </c>
      <c r="G3594" s="30" t="str">
        <f t="shared" si="58"/>
        <v>Süresinde Tamamlandı</v>
      </c>
    </row>
    <row r="3595" spans="1:7" ht="15" x14ac:dyDescent="0.2">
      <c r="A3595" s="87">
        <v>3592</v>
      </c>
      <c r="B3595" s="165" t="s">
        <v>11</v>
      </c>
      <c r="C3595" s="192" t="s">
        <v>8034</v>
      </c>
      <c r="D3595" s="192"/>
      <c r="E3595" s="205">
        <v>41605.695138888885</v>
      </c>
      <c r="F3595" s="205">
        <v>41605.695138888885</v>
      </c>
      <c r="G3595" s="30" t="str">
        <f t="shared" si="58"/>
        <v>Süresinde Tamamlandı</v>
      </c>
    </row>
    <row r="3596" spans="1:7" ht="15" x14ac:dyDescent="0.2">
      <c r="A3596" s="87">
        <v>3593</v>
      </c>
      <c r="B3596" s="165" t="s">
        <v>11</v>
      </c>
      <c r="C3596" s="192" t="s">
        <v>1484</v>
      </c>
      <c r="D3596" s="192"/>
      <c r="E3596" s="205">
        <v>41583.651388888888</v>
      </c>
      <c r="F3596" s="205">
        <v>41583.651388888888</v>
      </c>
      <c r="G3596" s="30" t="str">
        <f t="shared" si="58"/>
        <v>Süresinde Tamamlandı</v>
      </c>
    </row>
    <row r="3597" spans="1:7" ht="15" x14ac:dyDescent="0.2">
      <c r="A3597" s="87">
        <v>3594</v>
      </c>
      <c r="B3597" s="165" t="s">
        <v>11</v>
      </c>
      <c r="C3597" s="192" t="s">
        <v>8035</v>
      </c>
      <c r="D3597" s="192"/>
      <c r="E3597" s="205">
        <v>41605.695138888885</v>
      </c>
      <c r="F3597" s="205">
        <v>41605.695138888885</v>
      </c>
      <c r="G3597" s="30" t="str">
        <f t="shared" si="58"/>
        <v>Süresinde Tamamlandı</v>
      </c>
    </row>
    <row r="3598" spans="1:7" ht="15" x14ac:dyDescent="0.2">
      <c r="A3598" s="87">
        <v>3595</v>
      </c>
      <c r="B3598" s="165" t="s">
        <v>11</v>
      </c>
      <c r="C3598" s="192" t="s">
        <v>1485</v>
      </c>
      <c r="D3598" s="192"/>
      <c r="E3598" s="205">
        <v>41603.59652777778</v>
      </c>
      <c r="F3598" s="205">
        <v>41603.59652777778</v>
      </c>
      <c r="G3598" s="30" t="str">
        <f t="shared" si="58"/>
        <v>Süresinde Tamamlandı</v>
      </c>
    </row>
    <row r="3599" spans="1:7" ht="15" x14ac:dyDescent="0.2">
      <c r="A3599" s="87">
        <v>3596</v>
      </c>
      <c r="B3599" s="165" t="s">
        <v>11</v>
      </c>
      <c r="C3599" s="192" t="s">
        <v>8036</v>
      </c>
      <c r="D3599" s="192"/>
      <c r="E3599" s="205">
        <v>41604.740972222222</v>
      </c>
      <c r="F3599" s="205">
        <v>41605.695138888885</v>
      </c>
      <c r="G3599" s="30" t="str">
        <f t="shared" si="58"/>
        <v>Süresinde Tamamlandı</v>
      </c>
    </row>
    <row r="3600" spans="1:7" ht="15" x14ac:dyDescent="0.2">
      <c r="A3600" s="87">
        <v>3597</v>
      </c>
      <c r="B3600" s="165" t="s">
        <v>11</v>
      </c>
      <c r="C3600" s="192" t="s">
        <v>129</v>
      </c>
      <c r="D3600" s="192"/>
      <c r="E3600" s="205">
        <v>41582.373611111107</v>
      </c>
      <c r="F3600" s="205">
        <v>41585.695833333331</v>
      </c>
      <c r="G3600" s="30">
        <f t="shared" si="58"/>
        <v>-0.32222222222480923</v>
      </c>
    </row>
    <row r="3601" spans="1:7" ht="15" x14ac:dyDescent="0.2">
      <c r="A3601" s="87">
        <v>3598</v>
      </c>
      <c r="B3601" s="165" t="s">
        <v>11</v>
      </c>
      <c r="C3601" s="192" t="s">
        <v>8037</v>
      </c>
      <c r="D3601" s="192" t="s">
        <v>8038</v>
      </c>
      <c r="E3601" s="205">
        <v>41599.754861111112</v>
      </c>
      <c r="F3601" s="205">
        <v>41603.702777777777</v>
      </c>
      <c r="G3601" s="30">
        <f t="shared" si="58"/>
        <v>-0.94791666666424135</v>
      </c>
    </row>
    <row r="3602" spans="1:7" ht="15" x14ac:dyDescent="0.2">
      <c r="A3602" s="87">
        <v>3599</v>
      </c>
      <c r="B3602" s="165" t="s">
        <v>11</v>
      </c>
      <c r="C3602" s="192" t="s">
        <v>8039</v>
      </c>
      <c r="D3602" s="192" t="s">
        <v>8040</v>
      </c>
      <c r="E3602" s="205">
        <v>41599.754861111112</v>
      </c>
      <c r="F3602" s="205">
        <v>41603.59652777778</v>
      </c>
      <c r="G3602" s="30">
        <f t="shared" si="58"/>
        <v>-0.84166666666715173</v>
      </c>
    </row>
    <row r="3603" spans="1:7" ht="15" x14ac:dyDescent="0.2">
      <c r="A3603" s="87">
        <v>3600</v>
      </c>
      <c r="B3603" s="165" t="s">
        <v>11</v>
      </c>
      <c r="C3603" s="192" t="s">
        <v>1486</v>
      </c>
      <c r="D3603" s="192" t="s">
        <v>1487</v>
      </c>
      <c r="E3603" s="205">
        <v>41579.350694444445</v>
      </c>
      <c r="F3603" s="205">
        <v>41582.66805555555</v>
      </c>
      <c r="G3603" s="30">
        <f t="shared" si="58"/>
        <v>-0.31736111110512866</v>
      </c>
    </row>
    <row r="3604" spans="1:7" ht="15" x14ac:dyDescent="0.2">
      <c r="A3604" s="87">
        <v>3601</v>
      </c>
      <c r="B3604" s="165" t="s">
        <v>11</v>
      </c>
      <c r="C3604" s="192" t="s">
        <v>2967</v>
      </c>
      <c r="D3604" s="192" t="s">
        <v>8041</v>
      </c>
      <c r="E3604" s="205">
        <v>41599.754861111112</v>
      </c>
      <c r="F3604" s="205">
        <v>41603.59652777778</v>
      </c>
      <c r="G3604" s="30">
        <f t="shared" ref="G3604:G3667" si="59">IF(F3604-E3604&lt;=3,"Süresinde Tamamlandı",3-(F3604-E3604))</f>
        <v>-0.84166666666715173</v>
      </c>
    </row>
    <row r="3605" spans="1:7" ht="15" x14ac:dyDescent="0.2">
      <c r="A3605" s="87">
        <v>3602</v>
      </c>
      <c r="B3605" s="165" t="s">
        <v>11</v>
      </c>
      <c r="C3605" s="192" t="s">
        <v>8042</v>
      </c>
      <c r="D3605" s="192" t="s">
        <v>8043</v>
      </c>
      <c r="E3605" s="205">
        <v>41579.350694444445</v>
      </c>
      <c r="F3605" s="205">
        <v>41582.669444444444</v>
      </c>
      <c r="G3605" s="30">
        <f t="shared" si="59"/>
        <v>-0.31874999999854481</v>
      </c>
    </row>
    <row r="3606" spans="1:7" ht="15" x14ac:dyDescent="0.2">
      <c r="A3606" s="87">
        <v>3603</v>
      </c>
      <c r="B3606" s="165" t="s">
        <v>11</v>
      </c>
      <c r="C3606" s="192" t="s">
        <v>8044</v>
      </c>
      <c r="D3606" s="192" t="s">
        <v>8045</v>
      </c>
      <c r="E3606" s="205">
        <v>41589.628472222219</v>
      </c>
      <c r="F3606" s="205">
        <v>41589.628472222219</v>
      </c>
      <c r="G3606" s="30" t="str">
        <f t="shared" si="59"/>
        <v>Süresinde Tamamlandı</v>
      </c>
    </row>
    <row r="3607" spans="1:7" ht="15" x14ac:dyDescent="0.2">
      <c r="A3607" s="87">
        <v>3604</v>
      </c>
      <c r="B3607" s="165" t="s">
        <v>11</v>
      </c>
      <c r="C3607" s="192" t="s">
        <v>8046</v>
      </c>
      <c r="D3607" s="192"/>
      <c r="E3607" s="205">
        <v>41593.634722222218</v>
      </c>
      <c r="F3607" s="205">
        <v>41593.634722222218</v>
      </c>
      <c r="G3607" s="30" t="str">
        <f t="shared" si="59"/>
        <v>Süresinde Tamamlandı</v>
      </c>
    </row>
    <row r="3608" spans="1:7" ht="15" x14ac:dyDescent="0.2">
      <c r="A3608" s="87">
        <v>3605</v>
      </c>
      <c r="B3608" s="165" t="s">
        <v>11</v>
      </c>
      <c r="C3608" s="192" t="s">
        <v>8047</v>
      </c>
      <c r="D3608" s="192"/>
      <c r="E3608" s="205">
        <v>41593.634722222218</v>
      </c>
      <c r="F3608" s="205">
        <v>41593.634722222218</v>
      </c>
      <c r="G3608" s="30" t="str">
        <f t="shared" si="59"/>
        <v>Süresinde Tamamlandı</v>
      </c>
    </row>
    <row r="3609" spans="1:7" ht="15" x14ac:dyDescent="0.2">
      <c r="A3609" s="87">
        <v>3606</v>
      </c>
      <c r="B3609" s="165" t="s">
        <v>11</v>
      </c>
      <c r="C3609" s="192" t="s">
        <v>1488</v>
      </c>
      <c r="D3609" s="192"/>
      <c r="E3609" s="205">
        <v>41596.700694444444</v>
      </c>
      <c r="F3609" s="205">
        <v>41596.700694444444</v>
      </c>
      <c r="G3609" s="30" t="str">
        <f t="shared" si="59"/>
        <v>Süresinde Tamamlandı</v>
      </c>
    </row>
    <row r="3610" spans="1:7" ht="15" x14ac:dyDescent="0.2">
      <c r="A3610" s="87">
        <v>3607</v>
      </c>
      <c r="B3610" s="165" t="s">
        <v>11</v>
      </c>
      <c r="C3610" s="192" t="s">
        <v>1489</v>
      </c>
      <c r="D3610" s="192" t="s">
        <v>1490</v>
      </c>
      <c r="E3610" s="205">
        <v>41582.66805555555</v>
      </c>
      <c r="F3610" s="205">
        <v>41582.66805555555</v>
      </c>
      <c r="G3610" s="30" t="str">
        <f t="shared" si="59"/>
        <v>Süresinde Tamamlandı</v>
      </c>
    </row>
    <row r="3611" spans="1:7" ht="15" x14ac:dyDescent="0.2">
      <c r="A3611" s="87">
        <v>3608</v>
      </c>
      <c r="B3611" s="165" t="s">
        <v>11</v>
      </c>
      <c r="C3611" s="192" t="s">
        <v>8048</v>
      </c>
      <c r="D3611" s="192" t="s">
        <v>8049</v>
      </c>
      <c r="E3611" s="205">
        <v>41598.66805555555</v>
      </c>
      <c r="F3611" s="205">
        <v>41598.66805555555</v>
      </c>
      <c r="G3611" s="30" t="str">
        <f t="shared" si="59"/>
        <v>Süresinde Tamamlandı</v>
      </c>
    </row>
    <row r="3612" spans="1:7" ht="15" x14ac:dyDescent="0.2">
      <c r="A3612" s="87">
        <v>3609</v>
      </c>
      <c r="B3612" s="165" t="s">
        <v>11</v>
      </c>
      <c r="C3612" s="192" t="s">
        <v>8050</v>
      </c>
      <c r="D3612" s="192"/>
      <c r="E3612" s="205">
        <v>41593.666666666664</v>
      </c>
      <c r="F3612" s="205">
        <v>41593.666666666664</v>
      </c>
      <c r="G3612" s="30" t="str">
        <f t="shared" si="59"/>
        <v>Süresinde Tamamlandı</v>
      </c>
    </row>
    <row r="3613" spans="1:7" ht="15" x14ac:dyDescent="0.2">
      <c r="A3613" s="87">
        <v>3610</v>
      </c>
      <c r="B3613" s="165" t="s">
        <v>11</v>
      </c>
      <c r="C3613" s="192" t="s">
        <v>1491</v>
      </c>
      <c r="D3613" s="192"/>
      <c r="E3613" s="205">
        <v>41593.666666666664</v>
      </c>
      <c r="F3613" s="205">
        <v>41593.666666666664</v>
      </c>
      <c r="G3613" s="30" t="str">
        <f t="shared" si="59"/>
        <v>Süresinde Tamamlandı</v>
      </c>
    </row>
    <row r="3614" spans="1:7" ht="15" x14ac:dyDescent="0.2">
      <c r="A3614" s="87">
        <v>3611</v>
      </c>
      <c r="B3614" s="165" t="s">
        <v>11</v>
      </c>
      <c r="C3614" s="192" t="s">
        <v>8051</v>
      </c>
      <c r="D3614" s="192" t="s">
        <v>1912</v>
      </c>
      <c r="E3614" s="205">
        <v>41596.700694444444</v>
      </c>
      <c r="F3614" s="205">
        <v>41596.700694444444</v>
      </c>
      <c r="G3614" s="30" t="str">
        <f t="shared" si="59"/>
        <v>Süresinde Tamamlandı</v>
      </c>
    </row>
    <row r="3615" spans="1:7" ht="15" x14ac:dyDescent="0.2">
      <c r="A3615" s="87">
        <v>3612</v>
      </c>
      <c r="B3615" s="165" t="s">
        <v>11</v>
      </c>
      <c r="C3615" s="192" t="s">
        <v>1492</v>
      </c>
      <c r="D3615" s="192" t="s">
        <v>1493</v>
      </c>
      <c r="E3615" s="205">
        <v>41605.749305555553</v>
      </c>
      <c r="F3615" s="205">
        <v>41607.711805555555</v>
      </c>
      <c r="G3615" s="30" t="str">
        <f t="shared" si="59"/>
        <v>Süresinde Tamamlandı</v>
      </c>
    </row>
    <row r="3616" spans="1:7" ht="15" x14ac:dyDescent="0.2">
      <c r="A3616" s="87">
        <v>3613</v>
      </c>
      <c r="B3616" s="165" t="s">
        <v>11</v>
      </c>
      <c r="C3616" s="192" t="s">
        <v>1494</v>
      </c>
      <c r="D3616" s="192" t="s">
        <v>1495</v>
      </c>
      <c r="E3616" s="205">
        <v>41605.749305555553</v>
      </c>
      <c r="F3616" s="205">
        <v>41606.629861111112</v>
      </c>
      <c r="G3616" s="30" t="str">
        <f t="shared" si="59"/>
        <v>Süresinde Tamamlandı</v>
      </c>
    </row>
    <row r="3617" spans="1:7" ht="15" x14ac:dyDescent="0.2">
      <c r="A3617" s="87">
        <v>3614</v>
      </c>
      <c r="B3617" s="165" t="s">
        <v>11</v>
      </c>
      <c r="C3617" s="192" t="s">
        <v>3893</v>
      </c>
      <c r="D3617" s="192" t="s">
        <v>8052</v>
      </c>
      <c r="E3617" s="205">
        <v>41590.361111111109</v>
      </c>
      <c r="F3617" s="205">
        <v>41590.682638888888</v>
      </c>
      <c r="G3617" s="30" t="str">
        <f t="shared" si="59"/>
        <v>Süresinde Tamamlandı</v>
      </c>
    </row>
    <row r="3618" spans="1:7" ht="15" x14ac:dyDescent="0.2">
      <c r="A3618" s="87">
        <v>3615</v>
      </c>
      <c r="B3618" s="165" t="s">
        <v>11</v>
      </c>
      <c r="C3618" s="192" t="s">
        <v>8053</v>
      </c>
      <c r="D3618" s="192" t="s">
        <v>8054</v>
      </c>
      <c r="E3618" s="205">
        <v>41590.361111111109</v>
      </c>
      <c r="F3618" s="205">
        <v>41590.641666666663</v>
      </c>
      <c r="G3618" s="30" t="str">
        <f t="shared" si="59"/>
        <v>Süresinde Tamamlandı</v>
      </c>
    </row>
    <row r="3619" spans="1:7" ht="15" x14ac:dyDescent="0.2">
      <c r="A3619" s="87">
        <v>3616</v>
      </c>
      <c r="B3619" s="165" t="s">
        <v>11</v>
      </c>
      <c r="C3619" s="192" t="s">
        <v>1498</v>
      </c>
      <c r="D3619" s="192" t="s">
        <v>1499</v>
      </c>
      <c r="E3619" s="205">
        <v>41590.361111111109</v>
      </c>
      <c r="F3619" s="205">
        <v>41590.641666666663</v>
      </c>
      <c r="G3619" s="30" t="str">
        <f t="shared" si="59"/>
        <v>Süresinde Tamamlandı</v>
      </c>
    </row>
    <row r="3620" spans="1:7" ht="15" x14ac:dyDescent="0.2">
      <c r="A3620" s="87">
        <v>3617</v>
      </c>
      <c r="B3620" s="165" t="s">
        <v>11</v>
      </c>
      <c r="C3620" s="192" t="s">
        <v>1500</v>
      </c>
      <c r="D3620" s="192" t="s">
        <v>1501</v>
      </c>
      <c r="E3620" s="205">
        <v>41590.361111111109</v>
      </c>
      <c r="F3620" s="205">
        <v>41592.609722222223</v>
      </c>
      <c r="G3620" s="30" t="str">
        <f t="shared" si="59"/>
        <v>Süresinde Tamamlandı</v>
      </c>
    </row>
    <row r="3621" spans="1:7" ht="15" x14ac:dyDescent="0.2">
      <c r="A3621" s="87">
        <v>3618</v>
      </c>
      <c r="B3621" s="165" t="s">
        <v>11</v>
      </c>
      <c r="C3621" s="192" t="s">
        <v>1502</v>
      </c>
      <c r="D3621" s="192" t="s">
        <v>1503</v>
      </c>
      <c r="E3621" s="205">
        <v>41590.361111111109</v>
      </c>
      <c r="F3621" s="205">
        <v>41591.677777777775</v>
      </c>
      <c r="G3621" s="30" t="str">
        <f t="shared" si="59"/>
        <v>Süresinde Tamamlandı</v>
      </c>
    </row>
    <row r="3622" spans="1:7" ht="15" x14ac:dyDescent="0.2">
      <c r="A3622" s="87">
        <v>3619</v>
      </c>
      <c r="B3622" s="165" t="s">
        <v>11</v>
      </c>
      <c r="C3622" s="192" t="s">
        <v>8055</v>
      </c>
      <c r="D3622" s="192" t="s">
        <v>8056</v>
      </c>
      <c r="E3622" s="205">
        <v>41597.720833333333</v>
      </c>
      <c r="F3622" s="205">
        <v>41597.720833333333</v>
      </c>
      <c r="G3622" s="30" t="str">
        <f t="shared" si="59"/>
        <v>Süresinde Tamamlandı</v>
      </c>
    </row>
    <row r="3623" spans="1:7" ht="15" x14ac:dyDescent="0.2">
      <c r="A3623" s="87">
        <v>3620</v>
      </c>
      <c r="B3623" s="165" t="s">
        <v>11</v>
      </c>
      <c r="C3623" s="192" t="s">
        <v>8057</v>
      </c>
      <c r="D3623" s="192" t="s">
        <v>8058</v>
      </c>
      <c r="E3623" s="205">
        <v>41607.711805555555</v>
      </c>
      <c r="F3623" s="205">
        <v>41607.711805555555</v>
      </c>
      <c r="G3623" s="30" t="str">
        <f t="shared" si="59"/>
        <v>Süresinde Tamamlandı</v>
      </c>
    </row>
    <row r="3624" spans="1:7" ht="15" x14ac:dyDescent="0.2">
      <c r="A3624" s="87">
        <v>3621</v>
      </c>
      <c r="B3624" s="165" t="s">
        <v>11</v>
      </c>
      <c r="C3624" s="192" t="s">
        <v>107</v>
      </c>
      <c r="D3624" s="192"/>
      <c r="E3624" s="205">
        <v>41593.634722222218</v>
      </c>
      <c r="F3624" s="205">
        <v>41593.634722222218</v>
      </c>
      <c r="G3624" s="30" t="str">
        <f t="shared" si="59"/>
        <v>Süresinde Tamamlandı</v>
      </c>
    </row>
    <row r="3625" spans="1:7" ht="15" x14ac:dyDescent="0.2">
      <c r="A3625" s="87">
        <v>3622</v>
      </c>
      <c r="B3625" s="165" t="s">
        <v>11</v>
      </c>
      <c r="C3625" s="192" t="s">
        <v>1505</v>
      </c>
      <c r="D3625" s="192" t="s">
        <v>1506</v>
      </c>
      <c r="E3625" s="205">
        <v>41586.663194444445</v>
      </c>
      <c r="F3625" s="205">
        <v>41586.663194444445</v>
      </c>
      <c r="G3625" s="30" t="str">
        <f t="shared" si="59"/>
        <v>Süresinde Tamamlandı</v>
      </c>
    </row>
    <row r="3626" spans="1:7" ht="15" x14ac:dyDescent="0.2">
      <c r="A3626" s="87">
        <v>3623</v>
      </c>
      <c r="B3626" s="165" t="s">
        <v>11</v>
      </c>
      <c r="C3626" s="192" t="s">
        <v>1367</v>
      </c>
      <c r="D3626" s="192"/>
      <c r="E3626" s="205">
        <v>41604.740972222222</v>
      </c>
      <c r="F3626" s="205">
        <v>41605.695138888885</v>
      </c>
      <c r="G3626" s="30" t="str">
        <f t="shared" si="59"/>
        <v>Süresinde Tamamlandı</v>
      </c>
    </row>
    <row r="3627" spans="1:7" ht="15" x14ac:dyDescent="0.2">
      <c r="A3627" s="87">
        <v>3624</v>
      </c>
      <c r="B3627" s="165" t="s">
        <v>11</v>
      </c>
      <c r="C3627" s="192" t="s">
        <v>8059</v>
      </c>
      <c r="D3627" s="192" t="s">
        <v>8060</v>
      </c>
      <c r="E3627" s="205">
        <v>41590.361111111109</v>
      </c>
      <c r="F3627" s="205">
        <v>41590.616666666661</v>
      </c>
      <c r="G3627" s="30" t="str">
        <f t="shared" si="59"/>
        <v>Süresinde Tamamlandı</v>
      </c>
    </row>
    <row r="3628" spans="1:7" ht="15" x14ac:dyDescent="0.2">
      <c r="A3628" s="87">
        <v>3625</v>
      </c>
      <c r="B3628" s="165" t="s">
        <v>11</v>
      </c>
      <c r="C3628" s="192" t="s">
        <v>8061</v>
      </c>
      <c r="D3628" s="192"/>
      <c r="E3628" s="205">
        <v>41582.668749999997</v>
      </c>
      <c r="F3628" s="205">
        <v>41582.668749999997</v>
      </c>
      <c r="G3628" s="30" t="str">
        <f t="shared" si="59"/>
        <v>Süresinde Tamamlandı</v>
      </c>
    </row>
    <row r="3629" spans="1:7" ht="15" x14ac:dyDescent="0.2">
      <c r="A3629" s="87">
        <v>3626</v>
      </c>
      <c r="B3629" s="165" t="s">
        <v>11</v>
      </c>
      <c r="C3629" s="192" t="s">
        <v>8062</v>
      </c>
      <c r="D3629" s="192" t="s">
        <v>8063</v>
      </c>
      <c r="E3629" s="205">
        <v>41597.720833333333</v>
      </c>
      <c r="F3629" s="205">
        <v>41597.720833333333</v>
      </c>
      <c r="G3629" s="30" t="str">
        <f t="shared" si="59"/>
        <v>Süresinde Tamamlandı</v>
      </c>
    </row>
    <row r="3630" spans="1:7" ht="15" x14ac:dyDescent="0.2">
      <c r="A3630" s="87">
        <v>3627</v>
      </c>
      <c r="B3630" s="165" t="s">
        <v>11</v>
      </c>
      <c r="C3630" s="192" t="s">
        <v>8064</v>
      </c>
      <c r="D3630" s="192" t="s">
        <v>8065</v>
      </c>
      <c r="E3630" s="205">
        <v>41590.361111111109</v>
      </c>
      <c r="F3630" s="205">
        <v>41590.616666666661</v>
      </c>
      <c r="G3630" s="30" t="str">
        <f t="shared" si="59"/>
        <v>Süresinde Tamamlandı</v>
      </c>
    </row>
    <row r="3631" spans="1:7" ht="15" x14ac:dyDescent="0.2">
      <c r="A3631" s="87">
        <v>3628</v>
      </c>
      <c r="B3631" s="165" t="s">
        <v>11</v>
      </c>
      <c r="C3631" s="192" t="s">
        <v>8066</v>
      </c>
      <c r="D3631" s="192" t="s">
        <v>8067</v>
      </c>
      <c r="E3631" s="205">
        <v>41590.616666666661</v>
      </c>
      <c r="F3631" s="205">
        <v>41590.616666666661</v>
      </c>
      <c r="G3631" s="30" t="str">
        <f t="shared" si="59"/>
        <v>Süresinde Tamamlandı</v>
      </c>
    </row>
    <row r="3632" spans="1:7" ht="15" x14ac:dyDescent="0.2">
      <c r="A3632" s="87">
        <v>3629</v>
      </c>
      <c r="B3632" s="165" t="s">
        <v>11</v>
      </c>
      <c r="C3632" s="192" t="s">
        <v>1507</v>
      </c>
      <c r="D3632" s="192" t="s">
        <v>1508</v>
      </c>
      <c r="E3632" s="205">
        <v>41597.720833333333</v>
      </c>
      <c r="F3632" s="205">
        <v>41597.720833333333</v>
      </c>
      <c r="G3632" s="30" t="str">
        <f t="shared" si="59"/>
        <v>Süresinde Tamamlandı</v>
      </c>
    </row>
    <row r="3633" spans="1:7" ht="15" x14ac:dyDescent="0.2">
      <c r="A3633" s="87">
        <v>3630</v>
      </c>
      <c r="B3633" s="165" t="s">
        <v>11</v>
      </c>
      <c r="C3633" s="192" t="s">
        <v>8068</v>
      </c>
      <c r="D3633" s="192" t="s">
        <v>8069</v>
      </c>
      <c r="E3633" s="205">
        <v>41590.361111111109</v>
      </c>
      <c r="F3633" s="205">
        <v>41593.634722222218</v>
      </c>
      <c r="G3633" s="30">
        <f t="shared" si="59"/>
        <v>-0.27361111110803904</v>
      </c>
    </row>
    <row r="3634" spans="1:7" ht="15" x14ac:dyDescent="0.2">
      <c r="A3634" s="87">
        <v>3631</v>
      </c>
      <c r="B3634" s="165" t="s">
        <v>11</v>
      </c>
      <c r="C3634" s="192" t="s">
        <v>8070</v>
      </c>
      <c r="D3634" s="192" t="s">
        <v>8071</v>
      </c>
      <c r="E3634" s="205">
        <v>41591.677777777775</v>
      </c>
      <c r="F3634" s="205">
        <v>41591.677777777775</v>
      </c>
      <c r="G3634" s="30" t="str">
        <f t="shared" si="59"/>
        <v>Süresinde Tamamlandı</v>
      </c>
    </row>
    <row r="3635" spans="1:7" ht="15" x14ac:dyDescent="0.2">
      <c r="A3635" s="87">
        <v>3632</v>
      </c>
      <c r="B3635" s="165" t="s">
        <v>11</v>
      </c>
      <c r="C3635" s="192" t="s">
        <v>8072</v>
      </c>
      <c r="D3635" s="192" t="s">
        <v>8073</v>
      </c>
      <c r="E3635" s="205">
        <v>41589.628472222219</v>
      </c>
      <c r="F3635" s="205">
        <v>41589.628472222219</v>
      </c>
      <c r="G3635" s="30" t="str">
        <f t="shared" si="59"/>
        <v>Süresinde Tamamlandı</v>
      </c>
    </row>
    <row r="3636" spans="1:7" ht="15" x14ac:dyDescent="0.2">
      <c r="A3636" s="87">
        <v>3633</v>
      </c>
      <c r="B3636" s="165" t="s">
        <v>11</v>
      </c>
      <c r="C3636" s="192" t="s">
        <v>8074</v>
      </c>
      <c r="D3636" s="192" t="s">
        <v>8075</v>
      </c>
      <c r="E3636" s="205">
        <v>41590.361111111109</v>
      </c>
      <c r="F3636" s="205">
        <v>41590.616666666661</v>
      </c>
      <c r="G3636" s="30" t="str">
        <f t="shared" si="59"/>
        <v>Süresinde Tamamlandı</v>
      </c>
    </row>
    <row r="3637" spans="1:7" ht="15" x14ac:dyDescent="0.2">
      <c r="A3637" s="87">
        <v>3634</v>
      </c>
      <c r="B3637" s="165" t="s">
        <v>11</v>
      </c>
      <c r="C3637" s="192" t="s">
        <v>8076</v>
      </c>
      <c r="D3637" s="192"/>
      <c r="E3637" s="205">
        <v>41586.367361111108</v>
      </c>
      <c r="F3637" s="205">
        <v>41586.696527777778</v>
      </c>
      <c r="G3637" s="30" t="str">
        <f t="shared" si="59"/>
        <v>Süresinde Tamamlandı</v>
      </c>
    </row>
    <row r="3638" spans="1:7" ht="15" x14ac:dyDescent="0.2">
      <c r="A3638" s="87">
        <v>3635</v>
      </c>
      <c r="B3638" s="165" t="s">
        <v>11</v>
      </c>
      <c r="C3638" s="192" t="s">
        <v>8077</v>
      </c>
      <c r="D3638" s="192"/>
      <c r="E3638" s="205">
        <v>41586.696527777778</v>
      </c>
      <c r="F3638" s="205">
        <v>41586.696527777778</v>
      </c>
      <c r="G3638" s="30" t="str">
        <f t="shared" si="59"/>
        <v>Süresinde Tamamlandı</v>
      </c>
    </row>
    <row r="3639" spans="1:7" ht="15" x14ac:dyDescent="0.2">
      <c r="A3639" s="87">
        <v>3636</v>
      </c>
      <c r="B3639" s="165" t="s">
        <v>11</v>
      </c>
      <c r="C3639" s="192" t="s">
        <v>8078</v>
      </c>
      <c r="D3639" s="192" t="s">
        <v>8079</v>
      </c>
      <c r="E3639" s="205">
        <v>41593.634722222218</v>
      </c>
      <c r="F3639" s="205">
        <v>41593.634722222218</v>
      </c>
      <c r="G3639" s="30" t="str">
        <f t="shared" si="59"/>
        <v>Süresinde Tamamlandı</v>
      </c>
    </row>
    <row r="3640" spans="1:7" ht="15" x14ac:dyDescent="0.2">
      <c r="A3640" s="87">
        <v>3637</v>
      </c>
      <c r="B3640" s="165" t="s">
        <v>11</v>
      </c>
      <c r="C3640" s="192" t="s">
        <v>2937</v>
      </c>
      <c r="D3640" s="192" t="s">
        <v>3022</v>
      </c>
      <c r="E3640" s="205">
        <v>41586.367361111108</v>
      </c>
      <c r="F3640" s="205">
        <v>41586.663194444445</v>
      </c>
      <c r="G3640" s="30" t="str">
        <f t="shared" si="59"/>
        <v>Süresinde Tamamlandı</v>
      </c>
    </row>
    <row r="3641" spans="1:7" ht="15" x14ac:dyDescent="0.2">
      <c r="A3641" s="87">
        <v>3638</v>
      </c>
      <c r="B3641" s="165" t="s">
        <v>11</v>
      </c>
      <c r="C3641" s="192" t="s">
        <v>1509</v>
      </c>
      <c r="D3641" s="192"/>
      <c r="E3641" s="205">
        <v>41591.677777777775</v>
      </c>
      <c r="F3641" s="205">
        <v>41591.677777777775</v>
      </c>
      <c r="G3641" s="30" t="str">
        <f t="shared" si="59"/>
        <v>Süresinde Tamamlandı</v>
      </c>
    </row>
    <row r="3642" spans="1:7" ht="15" x14ac:dyDescent="0.2">
      <c r="A3642" s="87">
        <v>3639</v>
      </c>
      <c r="B3642" s="165" t="s">
        <v>11</v>
      </c>
      <c r="C3642" s="192" t="s">
        <v>8080</v>
      </c>
      <c r="D3642" s="192" t="s">
        <v>8081</v>
      </c>
      <c r="E3642" s="205">
        <v>41596.700694444444</v>
      </c>
      <c r="F3642" s="205">
        <v>41596.700694444444</v>
      </c>
      <c r="G3642" s="30" t="str">
        <f t="shared" si="59"/>
        <v>Süresinde Tamamlandı</v>
      </c>
    </row>
    <row r="3643" spans="1:7" ht="15" x14ac:dyDescent="0.2">
      <c r="A3643" s="87">
        <v>3640</v>
      </c>
      <c r="B3643" s="165" t="s">
        <v>11</v>
      </c>
      <c r="C3643" s="192" t="s">
        <v>8082</v>
      </c>
      <c r="D3643" s="192"/>
      <c r="E3643" s="205">
        <v>41586.367361111108</v>
      </c>
      <c r="F3643" s="205">
        <v>41586.663194444445</v>
      </c>
      <c r="G3643" s="30" t="str">
        <f t="shared" si="59"/>
        <v>Süresinde Tamamlandı</v>
      </c>
    </row>
    <row r="3644" spans="1:7" ht="15" x14ac:dyDescent="0.2">
      <c r="A3644" s="87">
        <v>3641</v>
      </c>
      <c r="B3644" s="165" t="s">
        <v>11</v>
      </c>
      <c r="C3644" s="192" t="s">
        <v>8083</v>
      </c>
      <c r="D3644" s="192" t="s">
        <v>8084</v>
      </c>
      <c r="E3644" s="205">
        <v>41586.367361111108</v>
      </c>
      <c r="F3644" s="205">
        <v>41586.663194444445</v>
      </c>
      <c r="G3644" s="30" t="str">
        <f t="shared" si="59"/>
        <v>Süresinde Tamamlandı</v>
      </c>
    </row>
    <row r="3645" spans="1:7" ht="15" x14ac:dyDescent="0.2">
      <c r="A3645" s="87">
        <v>3642</v>
      </c>
      <c r="B3645" s="165" t="s">
        <v>11</v>
      </c>
      <c r="C3645" s="192" t="s">
        <v>8085</v>
      </c>
      <c r="D3645" s="192"/>
      <c r="E3645" s="205">
        <v>41586.663194444445</v>
      </c>
      <c r="F3645" s="205">
        <v>41586.663194444445</v>
      </c>
      <c r="G3645" s="30" t="str">
        <f t="shared" si="59"/>
        <v>Süresinde Tamamlandı</v>
      </c>
    </row>
    <row r="3646" spans="1:7" ht="15" x14ac:dyDescent="0.2">
      <c r="A3646" s="87">
        <v>3643</v>
      </c>
      <c r="B3646" s="165" t="s">
        <v>11</v>
      </c>
      <c r="C3646" s="192" t="s">
        <v>8086</v>
      </c>
      <c r="D3646" s="192"/>
      <c r="E3646" s="205">
        <v>41586.663194444445</v>
      </c>
      <c r="F3646" s="205">
        <v>41586.663194444445</v>
      </c>
      <c r="G3646" s="30" t="str">
        <f t="shared" si="59"/>
        <v>Süresinde Tamamlandı</v>
      </c>
    </row>
    <row r="3647" spans="1:7" ht="15" x14ac:dyDescent="0.2">
      <c r="A3647" s="87">
        <v>3644</v>
      </c>
      <c r="B3647" s="165" t="s">
        <v>11</v>
      </c>
      <c r="C3647" s="192" t="s">
        <v>1653</v>
      </c>
      <c r="D3647" s="192" t="s">
        <v>8087</v>
      </c>
      <c r="E3647" s="205">
        <v>41585.363888888889</v>
      </c>
      <c r="F3647" s="205">
        <v>41589.628472222219</v>
      </c>
      <c r="G3647" s="30">
        <f t="shared" si="59"/>
        <v>-1.2645833333299379</v>
      </c>
    </row>
    <row r="3648" spans="1:7" ht="15" x14ac:dyDescent="0.2">
      <c r="A3648" s="87">
        <v>3645</v>
      </c>
      <c r="B3648" s="165" t="s">
        <v>11</v>
      </c>
      <c r="C3648" s="192" t="s">
        <v>8088</v>
      </c>
      <c r="D3648" s="192" t="s">
        <v>8089</v>
      </c>
      <c r="E3648" s="205">
        <v>41585.363888888889</v>
      </c>
      <c r="F3648" s="205">
        <v>41585.695833333331</v>
      </c>
      <c r="G3648" s="30" t="str">
        <f t="shared" si="59"/>
        <v>Süresinde Tamamlandı</v>
      </c>
    </row>
    <row r="3649" spans="1:7" ht="15" x14ac:dyDescent="0.2">
      <c r="A3649" s="87">
        <v>3646</v>
      </c>
      <c r="B3649" s="165" t="s">
        <v>11</v>
      </c>
      <c r="C3649" s="192" t="s">
        <v>8090</v>
      </c>
      <c r="D3649" s="192" t="s">
        <v>8091</v>
      </c>
      <c r="E3649" s="205">
        <v>41585.363888888889</v>
      </c>
      <c r="F3649" s="205">
        <v>41585.756944444445</v>
      </c>
      <c r="G3649" s="30" t="str">
        <f t="shared" si="59"/>
        <v>Süresinde Tamamlandı</v>
      </c>
    </row>
    <row r="3650" spans="1:7" ht="15" x14ac:dyDescent="0.2">
      <c r="A3650" s="87">
        <v>3647</v>
      </c>
      <c r="B3650" s="165" t="s">
        <v>11</v>
      </c>
      <c r="C3650" s="192" t="s">
        <v>1511</v>
      </c>
      <c r="D3650" s="192" t="s">
        <v>1512</v>
      </c>
      <c r="E3650" s="205">
        <v>41585.363888888889</v>
      </c>
      <c r="F3650" s="205">
        <v>41585.695833333331</v>
      </c>
      <c r="G3650" s="30" t="str">
        <f t="shared" si="59"/>
        <v>Süresinde Tamamlandı</v>
      </c>
    </row>
    <row r="3651" spans="1:7" ht="15" x14ac:dyDescent="0.2">
      <c r="A3651" s="87">
        <v>3648</v>
      </c>
      <c r="B3651" s="165" t="s">
        <v>11</v>
      </c>
      <c r="C3651" s="192" t="s">
        <v>8092</v>
      </c>
      <c r="D3651" s="192" t="s">
        <v>8093</v>
      </c>
      <c r="E3651" s="205">
        <v>41585.364583333328</v>
      </c>
      <c r="F3651" s="205">
        <v>41585.695833333331</v>
      </c>
      <c r="G3651" s="30" t="str">
        <f t="shared" si="59"/>
        <v>Süresinde Tamamlandı</v>
      </c>
    </row>
    <row r="3652" spans="1:7" ht="15" x14ac:dyDescent="0.2">
      <c r="A3652" s="87">
        <v>3649</v>
      </c>
      <c r="B3652" s="165" t="s">
        <v>11</v>
      </c>
      <c r="C3652" s="192" t="s">
        <v>1513</v>
      </c>
      <c r="D3652" s="192" t="s">
        <v>1514</v>
      </c>
      <c r="E3652" s="205">
        <v>41592.667361111111</v>
      </c>
      <c r="F3652" s="205">
        <v>41592.667361111111</v>
      </c>
      <c r="G3652" s="30" t="str">
        <f t="shared" si="59"/>
        <v>Süresinde Tamamlandı</v>
      </c>
    </row>
    <row r="3653" spans="1:7" ht="15" x14ac:dyDescent="0.2">
      <c r="A3653" s="87">
        <v>3650</v>
      </c>
      <c r="B3653" s="165" t="s">
        <v>11</v>
      </c>
      <c r="C3653" s="192" t="s">
        <v>1515</v>
      </c>
      <c r="D3653" s="192" t="s">
        <v>1516</v>
      </c>
      <c r="E3653" s="205">
        <v>41592.609722222223</v>
      </c>
      <c r="F3653" s="205">
        <v>41592.609722222223</v>
      </c>
      <c r="G3653" s="30" t="str">
        <f t="shared" si="59"/>
        <v>Süresinde Tamamlandı</v>
      </c>
    </row>
    <row r="3654" spans="1:7" ht="15" x14ac:dyDescent="0.2">
      <c r="A3654" s="87">
        <v>3651</v>
      </c>
      <c r="B3654" s="165" t="s">
        <v>11</v>
      </c>
      <c r="C3654" s="192" t="s">
        <v>1517</v>
      </c>
      <c r="D3654" s="192" t="s">
        <v>1518</v>
      </c>
      <c r="E3654" s="205">
        <v>41596.700694444444</v>
      </c>
      <c r="F3654" s="205">
        <v>41596.700694444444</v>
      </c>
      <c r="G3654" s="30" t="str">
        <f t="shared" si="59"/>
        <v>Süresinde Tamamlandı</v>
      </c>
    </row>
    <row r="3655" spans="1:7" ht="15" x14ac:dyDescent="0.2">
      <c r="A3655" s="87">
        <v>3652</v>
      </c>
      <c r="B3655" s="165" t="s">
        <v>11</v>
      </c>
      <c r="C3655" s="192" t="s">
        <v>1519</v>
      </c>
      <c r="D3655" s="192" t="s">
        <v>1520</v>
      </c>
      <c r="E3655" s="205">
        <v>41592.610416666663</v>
      </c>
      <c r="F3655" s="205">
        <v>41592.610416666663</v>
      </c>
      <c r="G3655" s="30" t="str">
        <f t="shared" si="59"/>
        <v>Süresinde Tamamlandı</v>
      </c>
    </row>
    <row r="3656" spans="1:7" ht="15" x14ac:dyDescent="0.2">
      <c r="A3656" s="87">
        <v>3653</v>
      </c>
      <c r="B3656" s="165" t="s">
        <v>11</v>
      </c>
      <c r="C3656" s="192" t="s">
        <v>8094</v>
      </c>
      <c r="D3656" s="192" t="s">
        <v>8095</v>
      </c>
      <c r="E3656" s="205">
        <v>41585.363888888889</v>
      </c>
      <c r="F3656" s="205">
        <v>41585.695833333331</v>
      </c>
      <c r="G3656" s="30" t="str">
        <f t="shared" si="59"/>
        <v>Süresinde Tamamlandı</v>
      </c>
    </row>
    <row r="3657" spans="1:7" ht="15" x14ac:dyDescent="0.2">
      <c r="A3657" s="87">
        <v>3654</v>
      </c>
      <c r="B3657" s="165" t="s">
        <v>11</v>
      </c>
      <c r="C3657" s="192" t="s">
        <v>1521</v>
      </c>
      <c r="D3657" s="192" t="s">
        <v>1522</v>
      </c>
      <c r="E3657" s="205">
        <v>41585.363888888889</v>
      </c>
      <c r="F3657" s="205">
        <v>41585.695833333331</v>
      </c>
      <c r="G3657" s="30" t="str">
        <f t="shared" si="59"/>
        <v>Süresinde Tamamlandı</v>
      </c>
    </row>
    <row r="3658" spans="1:7" ht="15" x14ac:dyDescent="0.2">
      <c r="A3658" s="87">
        <v>3655</v>
      </c>
      <c r="B3658" s="165" t="s">
        <v>11</v>
      </c>
      <c r="C3658" s="192" t="s">
        <v>1523</v>
      </c>
      <c r="D3658" s="192" t="s">
        <v>1524</v>
      </c>
      <c r="E3658" s="205">
        <v>41590.616666666661</v>
      </c>
      <c r="F3658" s="205">
        <v>41590.616666666661</v>
      </c>
      <c r="G3658" s="30" t="str">
        <f t="shared" si="59"/>
        <v>Süresinde Tamamlandı</v>
      </c>
    </row>
    <row r="3659" spans="1:7" ht="15" x14ac:dyDescent="0.2">
      <c r="A3659" s="87">
        <v>3656</v>
      </c>
      <c r="B3659" s="165" t="s">
        <v>11</v>
      </c>
      <c r="C3659" s="192" t="s">
        <v>1525</v>
      </c>
      <c r="D3659" s="192" t="s">
        <v>1526</v>
      </c>
      <c r="E3659" s="205">
        <v>41605.695138888885</v>
      </c>
      <c r="F3659" s="205">
        <v>41605.695138888885</v>
      </c>
      <c r="G3659" s="30" t="str">
        <f t="shared" si="59"/>
        <v>Süresinde Tamamlandı</v>
      </c>
    </row>
    <row r="3660" spans="1:7" ht="15" x14ac:dyDescent="0.2">
      <c r="A3660" s="87">
        <v>3657</v>
      </c>
      <c r="B3660" s="165" t="s">
        <v>11</v>
      </c>
      <c r="C3660" s="192" t="s">
        <v>1527</v>
      </c>
      <c r="D3660" s="192" t="s">
        <v>1528</v>
      </c>
      <c r="E3660" s="205">
        <v>41590.616666666661</v>
      </c>
      <c r="F3660" s="205">
        <v>41590.616666666661</v>
      </c>
      <c r="G3660" s="30" t="str">
        <f t="shared" si="59"/>
        <v>Süresinde Tamamlandı</v>
      </c>
    </row>
    <row r="3661" spans="1:7" ht="15" x14ac:dyDescent="0.2">
      <c r="A3661" s="87">
        <v>3658</v>
      </c>
      <c r="B3661" s="165" t="s">
        <v>11</v>
      </c>
      <c r="C3661" s="192" t="s">
        <v>8096</v>
      </c>
      <c r="D3661" s="192" t="s">
        <v>8097</v>
      </c>
      <c r="E3661" s="205">
        <v>41585.364583333328</v>
      </c>
      <c r="F3661" s="205">
        <v>41585.705555555556</v>
      </c>
      <c r="G3661" s="30" t="str">
        <f t="shared" si="59"/>
        <v>Süresinde Tamamlandı</v>
      </c>
    </row>
    <row r="3662" spans="1:7" ht="15" x14ac:dyDescent="0.2">
      <c r="A3662" s="87">
        <v>3659</v>
      </c>
      <c r="B3662" s="165" t="s">
        <v>11</v>
      </c>
      <c r="C3662" s="192" t="s">
        <v>8098</v>
      </c>
      <c r="D3662" s="192" t="s">
        <v>8099</v>
      </c>
      <c r="E3662" s="205">
        <v>41585.364583333328</v>
      </c>
      <c r="F3662" s="205">
        <v>41586.663194444445</v>
      </c>
      <c r="G3662" s="30" t="str">
        <f t="shared" si="59"/>
        <v>Süresinde Tamamlandı</v>
      </c>
    </row>
    <row r="3663" spans="1:7" ht="15" x14ac:dyDescent="0.2">
      <c r="A3663" s="87">
        <v>3660</v>
      </c>
      <c r="B3663" s="165" t="s">
        <v>11</v>
      </c>
      <c r="C3663" s="192" t="s">
        <v>1530</v>
      </c>
      <c r="D3663" s="192" t="s">
        <v>1531</v>
      </c>
      <c r="E3663" s="205">
        <v>41585.364583333328</v>
      </c>
      <c r="F3663" s="205">
        <v>41585.695833333331</v>
      </c>
      <c r="G3663" s="30" t="str">
        <f t="shared" si="59"/>
        <v>Süresinde Tamamlandı</v>
      </c>
    </row>
    <row r="3664" spans="1:7" ht="15" x14ac:dyDescent="0.2">
      <c r="A3664" s="87">
        <v>3661</v>
      </c>
      <c r="B3664" s="165" t="s">
        <v>11</v>
      </c>
      <c r="C3664" s="192" t="s">
        <v>8100</v>
      </c>
      <c r="D3664" s="192" t="s">
        <v>8101</v>
      </c>
      <c r="E3664" s="205">
        <v>41590.361111111109</v>
      </c>
      <c r="F3664" s="205">
        <v>41590.616666666661</v>
      </c>
      <c r="G3664" s="30" t="str">
        <f t="shared" si="59"/>
        <v>Süresinde Tamamlandı</v>
      </c>
    </row>
    <row r="3665" spans="1:7" ht="15" x14ac:dyDescent="0.2">
      <c r="A3665" s="87">
        <v>3662</v>
      </c>
      <c r="B3665" s="165" t="s">
        <v>11</v>
      </c>
      <c r="C3665" s="192" t="s">
        <v>1533</v>
      </c>
      <c r="D3665" s="192" t="s">
        <v>1534</v>
      </c>
      <c r="E3665" s="205">
        <v>41585.695833333331</v>
      </c>
      <c r="F3665" s="205">
        <v>41585.695833333331</v>
      </c>
      <c r="G3665" s="30" t="str">
        <f t="shared" si="59"/>
        <v>Süresinde Tamamlandı</v>
      </c>
    </row>
    <row r="3666" spans="1:7" ht="15" x14ac:dyDescent="0.2">
      <c r="A3666" s="87">
        <v>3663</v>
      </c>
      <c r="B3666" s="165" t="s">
        <v>11</v>
      </c>
      <c r="C3666" s="192" t="s">
        <v>8102</v>
      </c>
      <c r="D3666" s="192" t="s">
        <v>8103</v>
      </c>
      <c r="E3666" s="205">
        <v>41604.502083333333</v>
      </c>
      <c r="F3666" s="205">
        <v>41604.502083333333</v>
      </c>
      <c r="G3666" s="30" t="str">
        <f t="shared" si="59"/>
        <v>Süresinde Tamamlandı</v>
      </c>
    </row>
    <row r="3667" spans="1:7" ht="15" x14ac:dyDescent="0.2">
      <c r="A3667" s="87">
        <v>3664</v>
      </c>
      <c r="B3667" s="165" t="s">
        <v>11</v>
      </c>
      <c r="C3667" s="192" t="s">
        <v>8104</v>
      </c>
      <c r="D3667" s="192" t="s">
        <v>8105</v>
      </c>
      <c r="E3667" s="205">
        <v>41605.749305555553</v>
      </c>
      <c r="F3667" s="205">
        <v>41607.711805555555</v>
      </c>
      <c r="G3667" s="30" t="str">
        <f t="shared" si="59"/>
        <v>Süresinde Tamamlandı</v>
      </c>
    </row>
    <row r="3668" spans="1:7" ht="15" x14ac:dyDescent="0.2">
      <c r="A3668" s="87">
        <v>3665</v>
      </c>
      <c r="B3668" s="165" t="s">
        <v>11</v>
      </c>
      <c r="C3668" s="192" t="s">
        <v>8106</v>
      </c>
      <c r="D3668" s="192" t="s">
        <v>8107</v>
      </c>
      <c r="E3668" s="205">
        <v>41590.361111111109</v>
      </c>
      <c r="F3668" s="205">
        <v>41590.616666666661</v>
      </c>
      <c r="G3668" s="30" t="str">
        <f t="shared" ref="G3668:G3731" si="60">IF(F3668-E3668&lt;=3,"Süresinde Tamamlandı",3-(F3668-E3668))</f>
        <v>Süresinde Tamamlandı</v>
      </c>
    </row>
    <row r="3669" spans="1:7" ht="15" x14ac:dyDescent="0.2">
      <c r="A3669" s="87">
        <v>3666</v>
      </c>
      <c r="B3669" s="165" t="s">
        <v>11</v>
      </c>
      <c r="C3669" s="192" t="s">
        <v>8108</v>
      </c>
      <c r="D3669" s="192" t="s">
        <v>8109</v>
      </c>
      <c r="E3669" s="205">
        <v>41604.740972222222</v>
      </c>
      <c r="F3669" s="205">
        <v>41605.695138888885</v>
      </c>
      <c r="G3669" s="30" t="str">
        <f t="shared" si="60"/>
        <v>Süresinde Tamamlandı</v>
      </c>
    </row>
    <row r="3670" spans="1:7" ht="15" x14ac:dyDescent="0.2">
      <c r="A3670" s="87">
        <v>3667</v>
      </c>
      <c r="B3670" s="165" t="s">
        <v>11</v>
      </c>
      <c r="C3670" s="192" t="s">
        <v>2926</v>
      </c>
      <c r="D3670" s="192" t="s">
        <v>8110</v>
      </c>
      <c r="E3670" s="205">
        <v>41605.75</v>
      </c>
      <c r="F3670" s="205">
        <v>41606.629861111112</v>
      </c>
      <c r="G3670" s="30" t="str">
        <f t="shared" si="60"/>
        <v>Süresinde Tamamlandı</v>
      </c>
    </row>
    <row r="3671" spans="1:7" ht="15" x14ac:dyDescent="0.2">
      <c r="A3671" s="87">
        <v>3668</v>
      </c>
      <c r="B3671" s="165" t="s">
        <v>11</v>
      </c>
      <c r="C3671" s="192" t="s">
        <v>8111</v>
      </c>
      <c r="D3671" s="192" t="s">
        <v>8112</v>
      </c>
      <c r="E3671" s="205">
        <v>41585.363888888889</v>
      </c>
      <c r="F3671" s="205">
        <v>41585.695833333331</v>
      </c>
      <c r="G3671" s="30" t="str">
        <f t="shared" si="60"/>
        <v>Süresinde Tamamlandı</v>
      </c>
    </row>
    <row r="3672" spans="1:7" ht="15" x14ac:dyDescent="0.2">
      <c r="A3672" s="87">
        <v>3669</v>
      </c>
      <c r="B3672" s="165" t="s">
        <v>11</v>
      </c>
      <c r="C3672" s="192" t="s">
        <v>8113</v>
      </c>
      <c r="D3672" s="192"/>
      <c r="E3672" s="205">
        <v>41604.740972222222</v>
      </c>
      <c r="F3672" s="205">
        <v>41605.695138888885</v>
      </c>
      <c r="G3672" s="30" t="str">
        <f t="shared" si="60"/>
        <v>Süresinde Tamamlandı</v>
      </c>
    </row>
    <row r="3673" spans="1:7" ht="15" x14ac:dyDescent="0.2">
      <c r="A3673" s="87">
        <v>3670</v>
      </c>
      <c r="B3673" s="165" t="s">
        <v>11</v>
      </c>
      <c r="C3673" s="192" t="s">
        <v>8114</v>
      </c>
      <c r="D3673" s="192"/>
      <c r="E3673" s="205">
        <v>41582.373611111107</v>
      </c>
      <c r="F3673" s="205">
        <v>41582.66805555555</v>
      </c>
      <c r="G3673" s="30" t="str">
        <f t="shared" si="60"/>
        <v>Süresinde Tamamlandı</v>
      </c>
    </row>
    <row r="3674" spans="1:7" ht="15" x14ac:dyDescent="0.2">
      <c r="A3674" s="87">
        <v>3671</v>
      </c>
      <c r="B3674" s="165" t="s">
        <v>11</v>
      </c>
      <c r="C3674" s="192" t="s">
        <v>8115</v>
      </c>
      <c r="D3674" s="192"/>
      <c r="E3674" s="205">
        <v>41604.740972222222</v>
      </c>
      <c r="F3674" s="205">
        <v>41606.629861111112</v>
      </c>
      <c r="G3674" s="30" t="str">
        <f t="shared" si="60"/>
        <v>Süresinde Tamamlandı</v>
      </c>
    </row>
    <row r="3675" spans="1:7" ht="15" x14ac:dyDescent="0.2">
      <c r="A3675" s="87">
        <v>3672</v>
      </c>
      <c r="B3675" s="165" t="s">
        <v>11</v>
      </c>
      <c r="C3675" s="192" t="s">
        <v>8116</v>
      </c>
      <c r="D3675" s="192" t="s">
        <v>8117</v>
      </c>
      <c r="E3675" s="205">
        <v>41585.363888888889</v>
      </c>
      <c r="F3675" s="205">
        <v>41585.695833333331</v>
      </c>
      <c r="G3675" s="30" t="str">
        <f t="shared" si="60"/>
        <v>Süresinde Tamamlandı</v>
      </c>
    </row>
    <row r="3676" spans="1:7" ht="15" x14ac:dyDescent="0.2">
      <c r="A3676" s="87">
        <v>3673</v>
      </c>
      <c r="B3676" s="165" t="s">
        <v>11</v>
      </c>
      <c r="C3676" s="192" t="s">
        <v>8118</v>
      </c>
      <c r="D3676" s="192" t="s">
        <v>8119</v>
      </c>
      <c r="E3676" s="205">
        <v>41605.749305555553</v>
      </c>
      <c r="F3676" s="205">
        <v>41606.629861111112</v>
      </c>
      <c r="G3676" s="30" t="str">
        <f t="shared" si="60"/>
        <v>Süresinde Tamamlandı</v>
      </c>
    </row>
    <row r="3677" spans="1:7" ht="15" x14ac:dyDescent="0.2">
      <c r="A3677" s="87">
        <v>3674</v>
      </c>
      <c r="B3677" s="165" t="s">
        <v>11</v>
      </c>
      <c r="C3677" s="192" t="s">
        <v>8120</v>
      </c>
      <c r="D3677" s="192" t="s">
        <v>8121</v>
      </c>
      <c r="E3677" s="205">
        <v>41604.740972222222</v>
      </c>
      <c r="F3677" s="205">
        <v>41605.695138888885</v>
      </c>
      <c r="G3677" s="30" t="str">
        <f t="shared" si="60"/>
        <v>Süresinde Tamamlandı</v>
      </c>
    </row>
    <row r="3678" spans="1:7" ht="15" x14ac:dyDescent="0.2">
      <c r="A3678" s="87">
        <v>3675</v>
      </c>
      <c r="B3678" s="165" t="s">
        <v>11</v>
      </c>
      <c r="C3678" s="192" t="s">
        <v>1536</v>
      </c>
      <c r="D3678" s="192" t="s">
        <v>1537</v>
      </c>
      <c r="E3678" s="205">
        <v>41585.364583333328</v>
      </c>
      <c r="F3678" s="205">
        <v>41589.628472222219</v>
      </c>
      <c r="G3678" s="30">
        <f t="shared" si="60"/>
        <v>-1.2638888888905058</v>
      </c>
    </row>
    <row r="3679" spans="1:7" ht="15" x14ac:dyDescent="0.2">
      <c r="A3679" s="87">
        <v>3676</v>
      </c>
      <c r="B3679" s="165" t="s">
        <v>11</v>
      </c>
      <c r="C3679" s="192" t="s">
        <v>8122</v>
      </c>
      <c r="D3679" s="192"/>
      <c r="E3679" s="205">
        <v>41590.361111111109</v>
      </c>
      <c r="F3679" s="205">
        <v>41590.616666666661</v>
      </c>
      <c r="G3679" s="30" t="str">
        <f t="shared" si="60"/>
        <v>Süresinde Tamamlandı</v>
      </c>
    </row>
    <row r="3680" spans="1:7" ht="15" x14ac:dyDescent="0.2">
      <c r="A3680" s="87">
        <v>3677</v>
      </c>
      <c r="B3680" s="165" t="s">
        <v>11</v>
      </c>
      <c r="C3680" s="192" t="s">
        <v>8123</v>
      </c>
      <c r="D3680" s="192" t="s">
        <v>8124</v>
      </c>
      <c r="E3680" s="205">
        <v>41604.740972222222</v>
      </c>
      <c r="F3680" s="205">
        <v>41605.695138888885</v>
      </c>
      <c r="G3680" s="30" t="str">
        <f t="shared" si="60"/>
        <v>Süresinde Tamamlandı</v>
      </c>
    </row>
    <row r="3681" spans="1:7" ht="15" x14ac:dyDescent="0.2">
      <c r="A3681" s="87">
        <v>3678</v>
      </c>
      <c r="B3681" s="165" t="s">
        <v>11</v>
      </c>
      <c r="C3681" s="192" t="s">
        <v>8125</v>
      </c>
      <c r="D3681" s="192" t="s">
        <v>8126</v>
      </c>
      <c r="E3681" s="205">
        <v>41605.75</v>
      </c>
      <c r="F3681" s="205">
        <v>41606.629861111112</v>
      </c>
      <c r="G3681" s="30" t="str">
        <f t="shared" si="60"/>
        <v>Süresinde Tamamlandı</v>
      </c>
    </row>
    <row r="3682" spans="1:7" ht="15" x14ac:dyDescent="0.2">
      <c r="A3682" s="87">
        <v>3679</v>
      </c>
      <c r="B3682" s="165" t="s">
        <v>11</v>
      </c>
      <c r="C3682" s="192" t="s">
        <v>1538</v>
      </c>
      <c r="D3682" s="192" t="s">
        <v>1539</v>
      </c>
      <c r="E3682" s="205">
        <v>41591.677777777775</v>
      </c>
      <c r="F3682" s="205">
        <v>41591.677777777775</v>
      </c>
      <c r="G3682" s="30" t="str">
        <f t="shared" si="60"/>
        <v>Süresinde Tamamlandı</v>
      </c>
    </row>
    <row r="3683" spans="1:7" ht="15" x14ac:dyDescent="0.2">
      <c r="A3683" s="87">
        <v>3680</v>
      </c>
      <c r="B3683" s="165" t="s">
        <v>11</v>
      </c>
      <c r="C3683" s="192" t="s">
        <v>1540</v>
      </c>
      <c r="D3683" s="192" t="s">
        <v>1541</v>
      </c>
      <c r="E3683" s="205">
        <v>41582.66805555555</v>
      </c>
      <c r="F3683" s="205">
        <v>41582.66805555555</v>
      </c>
      <c r="G3683" s="30" t="str">
        <f t="shared" si="60"/>
        <v>Süresinde Tamamlandı</v>
      </c>
    </row>
    <row r="3684" spans="1:7" ht="15" x14ac:dyDescent="0.2">
      <c r="A3684" s="87">
        <v>3681</v>
      </c>
      <c r="B3684" s="165" t="s">
        <v>11</v>
      </c>
      <c r="C3684" s="192" t="s">
        <v>8127</v>
      </c>
      <c r="D3684" s="192" t="s">
        <v>8128</v>
      </c>
      <c r="E3684" s="205">
        <v>41589.370833333334</v>
      </c>
      <c r="F3684" s="205">
        <v>41589.679166666661</v>
      </c>
      <c r="G3684" s="30" t="str">
        <f t="shared" si="60"/>
        <v>Süresinde Tamamlandı</v>
      </c>
    </row>
    <row r="3685" spans="1:7" ht="15" x14ac:dyDescent="0.2">
      <c r="A3685" s="87">
        <v>3682</v>
      </c>
      <c r="B3685" s="165" t="s">
        <v>11</v>
      </c>
      <c r="C3685" s="192" t="s">
        <v>1569</v>
      </c>
      <c r="D3685" s="192" t="s">
        <v>8129</v>
      </c>
      <c r="E3685" s="205">
        <v>41605.75</v>
      </c>
      <c r="F3685" s="205">
        <v>41607.711805555555</v>
      </c>
      <c r="G3685" s="30" t="str">
        <f t="shared" si="60"/>
        <v>Süresinde Tamamlandı</v>
      </c>
    </row>
    <row r="3686" spans="1:7" ht="15" x14ac:dyDescent="0.2">
      <c r="A3686" s="87">
        <v>3683</v>
      </c>
      <c r="B3686" s="165" t="s">
        <v>11</v>
      </c>
      <c r="C3686" s="192" t="s">
        <v>1542</v>
      </c>
      <c r="D3686" s="192" t="s">
        <v>1543</v>
      </c>
      <c r="E3686" s="205">
        <v>41605.75</v>
      </c>
      <c r="F3686" s="205">
        <v>41606.629861111112</v>
      </c>
      <c r="G3686" s="30" t="str">
        <f t="shared" si="60"/>
        <v>Süresinde Tamamlandı</v>
      </c>
    </row>
    <row r="3687" spans="1:7" ht="15" x14ac:dyDescent="0.2">
      <c r="A3687" s="87">
        <v>3684</v>
      </c>
      <c r="B3687" s="165" t="s">
        <v>11</v>
      </c>
      <c r="C3687" s="192" t="s">
        <v>8130</v>
      </c>
      <c r="D3687" s="192" t="s">
        <v>8131</v>
      </c>
      <c r="E3687" s="205">
        <v>41604.740972222222</v>
      </c>
      <c r="F3687" s="205">
        <v>41605.695138888885</v>
      </c>
      <c r="G3687" s="30" t="str">
        <f t="shared" si="60"/>
        <v>Süresinde Tamamlandı</v>
      </c>
    </row>
    <row r="3688" spans="1:7" ht="15" x14ac:dyDescent="0.2">
      <c r="A3688" s="87">
        <v>3685</v>
      </c>
      <c r="B3688" s="165" t="s">
        <v>11</v>
      </c>
      <c r="C3688" s="192" t="s">
        <v>8132</v>
      </c>
      <c r="D3688" s="192" t="s">
        <v>8133</v>
      </c>
      <c r="E3688" s="205">
        <v>41590.361111111109</v>
      </c>
      <c r="F3688" s="205">
        <v>41590.682638888888</v>
      </c>
      <c r="G3688" s="30" t="str">
        <f t="shared" si="60"/>
        <v>Süresinde Tamamlandı</v>
      </c>
    </row>
    <row r="3689" spans="1:7" ht="15" x14ac:dyDescent="0.2">
      <c r="A3689" s="87">
        <v>3686</v>
      </c>
      <c r="B3689" s="165" t="s">
        <v>11</v>
      </c>
      <c r="C3689" s="192" t="s">
        <v>8134</v>
      </c>
      <c r="D3689" s="192" t="s">
        <v>8135</v>
      </c>
      <c r="E3689" s="205">
        <v>41590.361111111109</v>
      </c>
      <c r="F3689" s="205">
        <v>41590.616666666661</v>
      </c>
      <c r="G3689" s="30" t="str">
        <f t="shared" si="60"/>
        <v>Süresinde Tamamlandı</v>
      </c>
    </row>
    <row r="3690" spans="1:7" ht="15" x14ac:dyDescent="0.2">
      <c r="A3690" s="87">
        <v>3687</v>
      </c>
      <c r="B3690" s="165" t="s">
        <v>11</v>
      </c>
      <c r="C3690" s="192" t="s">
        <v>8136</v>
      </c>
      <c r="D3690" s="192" t="s">
        <v>8137</v>
      </c>
      <c r="E3690" s="205">
        <v>41604.740972222222</v>
      </c>
      <c r="F3690" s="205">
        <v>41605.695138888885</v>
      </c>
      <c r="G3690" s="30" t="str">
        <f t="shared" si="60"/>
        <v>Süresinde Tamamlandı</v>
      </c>
    </row>
    <row r="3691" spans="1:7" ht="15" x14ac:dyDescent="0.2">
      <c r="A3691" s="87">
        <v>3688</v>
      </c>
      <c r="B3691" s="165" t="s">
        <v>11</v>
      </c>
      <c r="C3691" s="192" t="s">
        <v>8138</v>
      </c>
      <c r="D3691" s="192"/>
      <c r="E3691" s="205">
        <v>41604.740972222222</v>
      </c>
      <c r="F3691" s="205">
        <v>41605.695138888885</v>
      </c>
      <c r="G3691" s="30" t="str">
        <f t="shared" si="60"/>
        <v>Süresinde Tamamlandı</v>
      </c>
    </row>
    <row r="3692" spans="1:7" ht="15" x14ac:dyDescent="0.2">
      <c r="A3692" s="87">
        <v>3689</v>
      </c>
      <c r="B3692" s="165" t="s">
        <v>11</v>
      </c>
      <c r="C3692" s="192" t="s">
        <v>8139</v>
      </c>
      <c r="D3692" s="192" t="s">
        <v>8140</v>
      </c>
      <c r="E3692" s="205">
        <v>41599.754861111112</v>
      </c>
      <c r="F3692" s="205">
        <v>41604.502083333333</v>
      </c>
      <c r="G3692" s="30">
        <f t="shared" si="60"/>
        <v>-1.7472222222204437</v>
      </c>
    </row>
    <row r="3693" spans="1:7" ht="15" x14ac:dyDescent="0.2">
      <c r="A3693" s="87">
        <v>3690</v>
      </c>
      <c r="B3693" s="165" t="s">
        <v>11</v>
      </c>
      <c r="C3693" s="192" t="s">
        <v>1540</v>
      </c>
      <c r="D3693" s="192" t="s">
        <v>8141</v>
      </c>
      <c r="E3693" s="205">
        <v>41596.700694444444</v>
      </c>
      <c r="F3693" s="205">
        <v>41596.700694444444</v>
      </c>
      <c r="G3693" s="30" t="str">
        <f t="shared" si="60"/>
        <v>Süresinde Tamamlandı</v>
      </c>
    </row>
    <row r="3694" spans="1:7" ht="15" x14ac:dyDescent="0.2">
      <c r="A3694" s="87">
        <v>3691</v>
      </c>
      <c r="B3694" s="165" t="s">
        <v>11</v>
      </c>
      <c r="C3694" s="192" t="s">
        <v>1504</v>
      </c>
      <c r="D3694" s="192" t="s">
        <v>1544</v>
      </c>
      <c r="E3694" s="205">
        <v>41598.473611111112</v>
      </c>
      <c r="F3694" s="205">
        <v>41598.473611111112</v>
      </c>
      <c r="G3694" s="30" t="str">
        <f t="shared" si="60"/>
        <v>Süresinde Tamamlandı</v>
      </c>
    </row>
    <row r="3695" spans="1:7" ht="15" x14ac:dyDescent="0.2">
      <c r="A3695" s="87">
        <v>3692</v>
      </c>
      <c r="B3695" s="165" t="s">
        <v>11</v>
      </c>
      <c r="C3695" s="192" t="s">
        <v>8142</v>
      </c>
      <c r="D3695" s="192" t="s">
        <v>8143</v>
      </c>
      <c r="E3695" s="205">
        <v>41605.749305555553</v>
      </c>
      <c r="F3695" s="205">
        <v>41606.629861111112</v>
      </c>
      <c r="G3695" s="30" t="str">
        <f t="shared" si="60"/>
        <v>Süresinde Tamamlandı</v>
      </c>
    </row>
    <row r="3696" spans="1:7" ht="15" x14ac:dyDescent="0.2">
      <c r="A3696" s="87">
        <v>3693</v>
      </c>
      <c r="B3696" s="165" t="s">
        <v>11</v>
      </c>
      <c r="C3696" s="192" t="s">
        <v>8144</v>
      </c>
      <c r="D3696" s="192" t="s">
        <v>8145</v>
      </c>
      <c r="E3696" s="205">
        <v>41604.740972222222</v>
      </c>
      <c r="F3696" s="205">
        <v>41605.695138888885</v>
      </c>
      <c r="G3696" s="30" t="str">
        <f t="shared" si="60"/>
        <v>Süresinde Tamamlandı</v>
      </c>
    </row>
    <row r="3697" spans="1:7" ht="15" x14ac:dyDescent="0.2">
      <c r="A3697" s="87">
        <v>3694</v>
      </c>
      <c r="B3697" s="165" t="s">
        <v>11</v>
      </c>
      <c r="C3697" s="192" t="s">
        <v>8146</v>
      </c>
      <c r="D3697" s="192" t="s">
        <v>8147</v>
      </c>
      <c r="E3697" s="205">
        <v>41590.361111111109</v>
      </c>
      <c r="F3697" s="205">
        <v>41591.677777777775</v>
      </c>
      <c r="G3697" s="30" t="str">
        <f t="shared" si="60"/>
        <v>Süresinde Tamamlandı</v>
      </c>
    </row>
    <row r="3698" spans="1:7" ht="15" x14ac:dyDescent="0.2">
      <c r="A3698" s="87">
        <v>3695</v>
      </c>
      <c r="B3698" s="165" t="s">
        <v>11</v>
      </c>
      <c r="C3698" s="192" t="s">
        <v>1545</v>
      </c>
      <c r="D3698" s="192"/>
      <c r="E3698" s="205">
        <v>41582.373611111107</v>
      </c>
      <c r="F3698" s="205">
        <v>41582.668749999997</v>
      </c>
      <c r="G3698" s="30" t="str">
        <f t="shared" si="60"/>
        <v>Süresinde Tamamlandı</v>
      </c>
    </row>
    <row r="3699" spans="1:7" ht="15" x14ac:dyDescent="0.2">
      <c r="A3699" s="87">
        <v>3696</v>
      </c>
      <c r="B3699" s="165" t="s">
        <v>11</v>
      </c>
      <c r="C3699" s="192" t="s">
        <v>8148</v>
      </c>
      <c r="D3699" s="192" t="s">
        <v>8149</v>
      </c>
      <c r="E3699" s="205">
        <v>41605.749305555553</v>
      </c>
      <c r="F3699" s="205">
        <v>41606.629861111112</v>
      </c>
      <c r="G3699" s="30" t="str">
        <f t="shared" si="60"/>
        <v>Süresinde Tamamlandı</v>
      </c>
    </row>
    <row r="3700" spans="1:7" ht="15" x14ac:dyDescent="0.2">
      <c r="A3700" s="87">
        <v>3697</v>
      </c>
      <c r="B3700" s="165" t="s">
        <v>11</v>
      </c>
      <c r="C3700" s="192" t="s">
        <v>1546</v>
      </c>
      <c r="D3700" s="192"/>
      <c r="E3700" s="205">
        <v>41593.703472222223</v>
      </c>
      <c r="F3700" s="205">
        <v>41593.703472222223</v>
      </c>
      <c r="G3700" s="30" t="str">
        <f t="shared" si="60"/>
        <v>Süresinde Tamamlandı</v>
      </c>
    </row>
    <row r="3701" spans="1:7" ht="15" x14ac:dyDescent="0.2">
      <c r="A3701" s="87">
        <v>3698</v>
      </c>
      <c r="B3701" s="165" t="s">
        <v>11</v>
      </c>
      <c r="C3701" s="192" t="s">
        <v>8150</v>
      </c>
      <c r="D3701" s="192"/>
      <c r="E3701" s="205">
        <v>41598.473611111112</v>
      </c>
      <c r="F3701" s="205">
        <v>41598.473611111112</v>
      </c>
      <c r="G3701" s="30" t="str">
        <f t="shared" si="60"/>
        <v>Süresinde Tamamlandı</v>
      </c>
    </row>
    <row r="3702" spans="1:7" ht="15" x14ac:dyDescent="0.2">
      <c r="A3702" s="87">
        <v>3699</v>
      </c>
      <c r="B3702" s="165" t="s">
        <v>11</v>
      </c>
      <c r="C3702" s="192" t="s">
        <v>1547</v>
      </c>
      <c r="D3702" s="192" t="s">
        <v>1548</v>
      </c>
      <c r="E3702" s="205">
        <v>41585.695833333331</v>
      </c>
      <c r="F3702" s="205">
        <v>41585.695833333331</v>
      </c>
      <c r="G3702" s="30" t="str">
        <f t="shared" si="60"/>
        <v>Süresinde Tamamlandı</v>
      </c>
    </row>
    <row r="3703" spans="1:7" ht="15" x14ac:dyDescent="0.2">
      <c r="A3703" s="87">
        <v>3700</v>
      </c>
      <c r="B3703" s="165" t="s">
        <v>11</v>
      </c>
      <c r="C3703" s="192" t="s">
        <v>1549</v>
      </c>
      <c r="D3703" s="192" t="s">
        <v>1550</v>
      </c>
      <c r="E3703" s="205">
        <v>41586.663194444445</v>
      </c>
      <c r="F3703" s="205">
        <v>41586.663194444445</v>
      </c>
      <c r="G3703" s="30" t="str">
        <f t="shared" si="60"/>
        <v>Süresinde Tamamlandı</v>
      </c>
    </row>
    <row r="3704" spans="1:7" ht="15" x14ac:dyDescent="0.2">
      <c r="A3704" s="87">
        <v>3701</v>
      </c>
      <c r="B3704" s="165" t="s">
        <v>11</v>
      </c>
      <c r="C3704" s="192" t="s">
        <v>8151</v>
      </c>
      <c r="D3704" s="192" t="s">
        <v>8152</v>
      </c>
      <c r="E3704" s="205">
        <v>41586.667361111111</v>
      </c>
      <c r="F3704" s="205">
        <v>41586.667361111111</v>
      </c>
      <c r="G3704" s="30" t="str">
        <f t="shared" si="60"/>
        <v>Süresinde Tamamlandı</v>
      </c>
    </row>
    <row r="3705" spans="1:7" ht="15" x14ac:dyDescent="0.2">
      <c r="A3705" s="87">
        <v>3702</v>
      </c>
      <c r="B3705" s="165" t="s">
        <v>11</v>
      </c>
      <c r="C3705" s="192" t="s">
        <v>8153</v>
      </c>
      <c r="D3705" s="192" t="s">
        <v>8154</v>
      </c>
      <c r="E3705" s="205">
        <v>41582.66805555555</v>
      </c>
      <c r="F3705" s="205">
        <v>41582.66805555555</v>
      </c>
      <c r="G3705" s="30" t="str">
        <f t="shared" si="60"/>
        <v>Süresinde Tamamlandı</v>
      </c>
    </row>
    <row r="3706" spans="1:7" ht="15" x14ac:dyDescent="0.2">
      <c r="A3706" s="87">
        <v>3703</v>
      </c>
      <c r="B3706" s="165" t="s">
        <v>11</v>
      </c>
      <c r="C3706" s="192" t="s">
        <v>8155</v>
      </c>
      <c r="D3706" s="192" t="s">
        <v>8156</v>
      </c>
      <c r="E3706" s="205">
        <v>41585.695833333331</v>
      </c>
      <c r="F3706" s="205">
        <v>41585.695833333331</v>
      </c>
      <c r="G3706" s="30" t="str">
        <f t="shared" si="60"/>
        <v>Süresinde Tamamlandı</v>
      </c>
    </row>
    <row r="3707" spans="1:7" ht="15" x14ac:dyDescent="0.2">
      <c r="A3707" s="87">
        <v>3704</v>
      </c>
      <c r="B3707" s="165" t="s">
        <v>11</v>
      </c>
      <c r="C3707" s="192" t="s">
        <v>1538</v>
      </c>
      <c r="D3707" s="192" t="s">
        <v>8157</v>
      </c>
      <c r="E3707" s="205">
        <v>41590.616666666661</v>
      </c>
      <c r="F3707" s="205">
        <v>41590.616666666661</v>
      </c>
      <c r="G3707" s="30" t="str">
        <f t="shared" si="60"/>
        <v>Süresinde Tamamlandı</v>
      </c>
    </row>
    <row r="3708" spans="1:7" ht="15" x14ac:dyDescent="0.2">
      <c r="A3708" s="87">
        <v>3705</v>
      </c>
      <c r="B3708" s="165" t="s">
        <v>11</v>
      </c>
      <c r="C3708" s="192" t="s">
        <v>8158</v>
      </c>
      <c r="D3708" s="192" t="s">
        <v>8159</v>
      </c>
      <c r="E3708" s="205">
        <v>41603.59652777778</v>
      </c>
      <c r="F3708" s="205">
        <v>41603.59652777778</v>
      </c>
      <c r="G3708" s="30" t="str">
        <f t="shared" si="60"/>
        <v>Süresinde Tamamlandı</v>
      </c>
    </row>
    <row r="3709" spans="1:7" ht="15" x14ac:dyDescent="0.2">
      <c r="A3709" s="87">
        <v>3706</v>
      </c>
      <c r="B3709" s="165" t="s">
        <v>11</v>
      </c>
      <c r="C3709" s="192" t="s">
        <v>1551</v>
      </c>
      <c r="D3709" s="192" t="s">
        <v>1552</v>
      </c>
      <c r="E3709" s="205">
        <v>41607.711805555555</v>
      </c>
      <c r="F3709" s="205">
        <v>41607.711805555555</v>
      </c>
      <c r="G3709" s="30" t="str">
        <f t="shared" si="60"/>
        <v>Süresinde Tamamlandı</v>
      </c>
    </row>
    <row r="3710" spans="1:7" ht="15" x14ac:dyDescent="0.2">
      <c r="A3710" s="87">
        <v>3707</v>
      </c>
      <c r="B3710" s="165" t="s">
        <v>11</v>
      </c>
      <c r="C3710" s="192" t="s">
        <v>8160</v>
      </c>
      <c r="D3710" s="192" t="s">
        <v>8041</v>
      </c>
      <c r="E3710" s="205">
        <v>41582.66805555555</v>
      </c>
      <c r="F3710" s="205">
        <v>41582.66805555555</v>
      </c>
      <c r="G3710" s="30" t="str">
        <f t="shared" si="60"/>
        <v>Süresinde Tamamlandı</v>
      </c>
    </row>
    <row r="3711" spans="1:7" ht="15" x14ac:dyDescent="0.2">
      <c r="A3711" s="87">
        <v>3708</v>
      </c>
      <c r="B3711" s="165" t="s">
        <v>11</v>
      </c>
      <c r="C3711" s="192" t="s">
        <v>8161</v>
      </c>
      <c r="D3711" s="192" t="s">
        <v>8162</v>
      </c>
      <c r="E3711" s="205">
        <v>41596.700694444444</v>
      </c>
      <c r="F3711" s="205">
        <v>41596.700694444444</v>
      </c>
      <c r="G3711" s="30" t="str">
        <f t="shared" si="60"/>
        <v>Süresinde Tamamlandı</v>
      </c>
    </row>
    <row r="3712" spans="1:7" ht="15" x14ac:dyDescent="0.2">
      <c r="A3712" s="87">
        <v>3709</v>
      </c>
      <c r="B3712" s="165" t="s">
        <v>11</v>
      </c>
      <c r="C3712" s="192" t="s">
        <v>8163</v>
      </c>
      <c r="D3712" s="192" t="s">
        <v>8164</v>
      </c>
      <c r="E3712" s="205">
        <v>41606.629861111112</v>
      </c>
      <c r="F3712" s="205">
        <v>41606.629861111112</v>
      </c>
      <c r="G3712" s="30" t="str">
        <f t="shared" si="60"/>
        <v>Süresinde Tamamlandı</v>
      </c>
    </row>
    <row r="3713" spans="1:7" ht="15" x14ac:dyDescent="0.2">
      <c r="A3713" s="87">
        <v>3710</v>
      </c>
      <c r="B3713" s="165" t="s">
        <v>11</v>
      </c>
      <c r="C3713" s="192" t="s">
        <v>8165</v>
      </c>
      <c r="D3713" s="192" t="s">
        <v>8166</v>
      </c>
      <c r="E3713" s="205">
        <v>41585.695833333331</v>
      </c>
      <c r="F3713" s="205">
        <v>41585.695833333331</v>
      </c>
      <c r="G3713" s="30" t="str">
        <f t="shared" si="60"/>
        <v>Süresinde Tamamlandı</v>
      </c>
    </row>
    <row r="3714" spans="1:7" ht="15" x14ac:dyDescent="0.2">
      <c r="A3714" s="87">
        <v>3711</v>
      </c>
      <c r="B3714" s="165" t="s">
        <v>11</v>
      </c>
      <c r="C3714" s="192" t="s">
        <v>1553</v>
      </c>
      <c r="D3714" s="192" t="s">
        <v>1554</v>
      </c>
      <c r="E3714" s="205">
        <v>41600.642361111109</v>
      </c>
      <c r="F3714" s="205">
        <v>41600.642361111109</v>
      </c>
      <c r="G3714" s="30" t="str">
        <f t="shared" si="60"/>
        <v>Süresinde Tamamlandı</v>
      </c>
    </row>
    <row r="3715" spans="1:7" ht="15" x14ac:dyDescent="0.2">
      <c r="A3715" s="87">
        <v>3712</v>
      </c>
      <c r="B3715" s="165" t="s">
        <v>11</v>
      </c>
      <c r="C3715" s="192" t="s">
        <v>8167</v>
      </c>
      <c r="D3715" s="192" t="s">
        <v>8168</v>
      </c>
      <c r="E3715" s="205">
        <v>41583.651388888888</v>
      </c>
      <c r="F3715" s="205">
        <v>41583.651388888888</v>
      </c>
      <c r="G3715" s="30" t="str">
        <f t="shared" si="60"/>
        <v>Süresinde Tamamlandı</v>
      </c>
    </row>
    <row r="3716" spans="1:7" ht="15" x14ac:dyDescent="0.2">
      <c r="A3716" s="87">
        <v>3713</v>
      </c>
      <c r="B3716" s="165" t="s">
        <v>11</v>
      </c>
      <c r="C3716" s="192" t="s">
        <v>158</v>
      </c>
      <c r="D3716" s="192" t="s">
        <v>1555</v>
      </c>
      <c r="E3716" s="205">
        <v>41590.616666666661</v>
      </c>
      <c r="F3716" s="205">
        <v>41590.616666666661</v>
      </c>
      <c r="G3716" s="30" t="str">
        <f t="shared" si="60"/>
        <v>Süresinde Tamamlandı</v>
      </c>
    </row>
    <row r="3717" spans="1:7" ht="15" x14ac:dyDescent="0.2">
      <c r="A3717" s="87">
        <v>3714</v>
      </c>
      <c r="B3717" s="165" t="s">
        <v>11</v>
      </c>
      <c r="C3717" s="192" t="s">
        <v>8169</v>
      </c>
      <c r="D3717" s="192" t="s">
        <v>8170</v>
      </c>
      <c r="E3717" s="205">
        <v>41590.361111111109</v>
      </c>
      <c r="F3717" s="205">
        <v>41590.616666666661</v>
      </c>
      <c r="G3717" s="30" t="str">
        <f t="shared" si="60"/>
        <v>Süresinde Tamamlandı</v>
      </c>
    </row>
    <row r="3718" spans="1:7" ht="15" x14ac:dyDescent="0.2">
      <c r="A3718" s="87">
        <v>3715</v>
      </c>
      <c r="B3718" s="165" t="s">
        <v>11</v>
      </c>
      <c r="C3718" s="192" t="s">
        <v>1556</v>
      </c>
      <c r="D3718" s="192" t="s">
        <v>1557</v>
      </c>
      <c r="E3718" s="205">
        <v>41605.749305555553</v>
      </c>
      <c r="F3718" s="205">
        <v>41606.629861111112</v>
      </c>
      <c r="G3718" s="30" t="str">
        <f t="shared" si="60"/>
        <v>Süresinde Tamamlandı</v>
      </c>
    </row>
    <row r="3719" spans="1:7" ht="15" x14ac:dyDescent="0.2">
      <c r="A3719" s="87">
        <v>3716</v>
      </c>
      <c r="B3719" s="165" t="s">
        <v>11</v>
      </c>
      <c r="C3719" s="192" t="s">
        <v>1558</v>
      </c>
      <c r="D3719" s="192" t="s">
        <v>1559</v>
      </c>
      <c r="E3719" s="205">
        <v>41599.754861111112</v>
      </c>
      <c r="F3719" s="205">
        <v>41600.67083333333</v>
      </c>
      <c r="G3719" s="30" t="str">
        <f t="shared" si="60"/>
        <v>Süresinde Tamamlandı</v>
      </c>
    </row>
    <row r="3720" spans="1:7" ht="15" x14ac:dyDescent="0.2">
      <c r="A3720" s="87">
        <v>3717</v>
      </c>
      <c r="B3720" s="165" t="s">
        <v>11</v>
      </c>
      <c r="C3720" s="192" t="s">
        <v>8171</v>
      </c>
      <c r="D3720" s="192" t="s">
        <v>8172</v>
      </c>
      <c r="E3720" s="205">
        <v>41590.361111111109</v>
      </c>
      <c r="F3720" s="205">
        <v>41590.616666666661</v>
      </c>
      <c r="G3720" s="30" t="str">
        <f t="shared" si="60"/>
        <v>Süresinde Tamamlandı</v>
      </c>
    </row>
    <row r="3721" spans="1:7" ht="15" x14ac:dyDescent="0.2">
      <c r="A3721" s="87">
        <v>3718</v>
      </c>
      <c r="B3721" s="165" t="s">
        <v>11</v>
      </c>
      <c r="C3721" s="192" t="s">
        <v>8173</v>
      </c>
      <c r="D3721" s="192" t="s">
        <v>8174</v>
      </c>
      <c r="E3721" s="205">
        <v>41603.59652777778</v>
      </c>
      <c r="F3721" s="205">
        <v>41603.59652777778</v>
      </c>
      <c r="G3721" s="30" t="str">
        <f t="shared" si="60"/>
        <v>Süresinde Tamamlandı</v>
      </c>
    </row>
    <row r="3722" spans="1:7" ht="15" x14ac:dyDescent="0.2">
      <c r="A3722" s="87">
        <v>3719</v>
      </c>
      <c r="B3722" s="165" t="s">
        <v>11</v>
      </c>
      <c r="C3722" s="192" t="s">
        <v>8175</v>
      </c>
      <c r="D3722" s="192" t="s">
        <v>8176</v>
      </c>
      <c r="E3722" s="205">
        <v>41582.66805555555</v>
      </c>
      <c r="F3722" s="205">
        <v>41582.66805555555</v>
      </c>
      <c r="G3722" s="30" t="str">
        <f t="shared" si="60"/>
        <v>Süresinde Tamamlandı</v>
      </c>
    </row>
    <row r="3723" spans="1:7" ht="15" x14ac:dyDescent="0.2">
      <c r="A3723" s="87">
        <v>3720</v>
      </c>
      <c r="B3723" s="165" t="s">
        <v>11</v>
      </c>
      <c r="C3723" s="192" t="s">
        <v>8092</v>
      </c>
      <c r="D3723" s="192" t="s">
        <v>8177</v>
      </c>
      <c r="E3723" s="205">
        <v>41585.756944444445</v>
      </c>
      <c r="F3723" s="205">
        <v>41585.756944444445</v>
      </c>
      <c r="G3723" s="30" t="str">
        <f t="shared" si="60"/>
        <v>Süresinde Tamamlandı</v>
      </c>
    </row>
    <row r="3724" spans="1:7" ht="15" x14ac:dyDescent="0.2">
      <c r="A3724" s="87">
        <v>3721</v>
      </c>
      <c r="B3724" s="165" t="s">
        <v>11</v>
      </c>
      <c r="C3724" s="192" t="s">
        <v>8178</v>
      </c>
      <c r="D3724" s="192" t="s">
        <v>8179</v>
      </c>
      <c r="E3724" s="205">
        <v>41592.609722222223</v>
      </c>
      <c r="F3724" s="205">
        <v>41592.609722222223</v>
      </c>
      <c r="G3724" s="30" t="str">
        <f t="shared" si="60"/>
        <v>Süresinde Tamamlandı</v>
      </c>
    </row>
    <row r="3725" spans="1:7" ht="15" x14ac:dyDescent="0.2">
      <c r="A3725" s="87">
        <v>3722</v>
      </c>
      <c r="B3725" s="165" t="s">
        <v>11</v>
      </c>
      <c r="C3725" s="192" t="s">
        <v>2932</v>
      </c>
      <c r="D3725" s="192" t="s">
        <v>8180</v>
      </c>
      <c r="E3725" s="205">
        <v>41579.700694444444</v>
      </c>
      <c r="F3725" s="205">
        <v>41579.700694444444</v>
      </c>
      <c r="G3725" s="30" t="str">
        <f t="shared" si="60"/>
        <v>Süresinde Tamamlandı</v>
      </c>
    </row>
    <row r="3726" spans="1:7" ht="15" x14ac:dyDescent="0.2">
      <c r="A3726" s="87">
        <v>3723</v>
      </c>
      <c r="B3726" s="165" t="s">
        <v>11</v>
      </c>
      <c r="C3726" s="192" t="s">
        <v>8181</v>
      </c>
      <c r="D3726" s="192" t="s">
        <v>8182</v>
      </c>
      <c r="E3726" s="205">
        <v>41586.663194444445</v>
      </c>
      <c r="F3726" s="205">
        <v>41586.663194444445</v>
      </c>
      <c r="G3726" s="30" t="str">
        <f t="shared" si="60"/>
        <v>Süresinde Tamamlandı</v>
      </c>
    </row>
    <row r="3727" spans="1:7" ht="15" x14ac:dyDescent="0.2">
      <c r="A3727" s="87">
        <v>3724</v>
      </c>
      <c r="B3727" s="165" t="s">
        <v>11</v>
      </c>
      <c r="C3727" s="192" t="s">
        <v>8183</v>
      </c>
      <c r="D3727" s="192" t="s">
        <v>8184</v>
      </c>
      <c r="E3727" s="205">
        <v>41591.677777777775</v>
      </c>
      <c r="F3727" s="205">
        <v>41591.677777777775</v>
      </c>
      <c r="G3727" s="30" t="str">
        <f t="shared" si="60"/>
        <v>Süresinde Tamamlandı</v>
      </c>
    </row>
    <row r="3728" spans="1:7" ht="15" x14ac:dyDescent="0.2">
      <c r="A3728" s="87">
        <v>3725</v>
      </c>
      <c r="B3728" s="165" t="s">
        <v>11</v>
      </c>
      <c r="C3728" s="192" t="s">
        <v>8185</v>
      </c>
      <c r="D3728" s="192"/>
      <c r="E3728" s="205">
        <v>41590.682638888888</v>
      </c>
      <c r="F3728" s="205">
        <v>41590.682638888888</v>
      </c>
      <c r="G3728" s="30" t="str">
        <f t="shared" si="60"/>
        <v>Süresinde Tamamlandı</v>
      </c>
    </row>
    <row r="3729" spans="1:7" ht="15" x14ac:dyDescent="0.2">
      <c r="A3729" s="87">
        <v>3726</v>
      </c>
      <c r="B3729" s="165" t="s">
        <v>11</v>
      </c>
      <c r="C3729" s="192" t="s">
        <v>8186</v>
      </c>
      <c r="D3729" s="192" t="s">
        <v>8187</v>
      </c>
      <c r="E3729" s="205">
        <v>41599.754861111112</v>
      </c>
      <c r="F3729" s="205">
        <v>41600.642361111109</v>
      </c>
      <c r="G3729" s="30" t="str">
        <f t="shared" si="60"/>
        <v>Süresinde Tamamlandı</v>
      </c>
    </row>
    <row r="3730" spans="1:7" ht="15" x14ac:dyDescent="0.2">
      <c r="A3730" s="87">
        <v>3727</v>
      </c>
      <c r="B3730" s="165" t="s">
        <v>11</v>
      </c>
      <c r="C3730" s="192" t="s">
        <v>1560</v>
      </c>
      <c r="D3730" s="192" t="s">
        <v>1561</v>
      </c>
      <c r="E3730" s="205">
        <v>41599.754861111112</v>
      </c>
      <c r="F3730" s="205">
        <v>41600.642361111109</v>
      </c>
      <c r="G3730" s="30" t="str">
        <f t="shared" si="60"/>
        <v>Süresinde Tamamlandı</v>
      </c>
    </row>
    <row r="3731" spans="1:7" ht="15" x14ac:dyDescent="0.2">
      <c r="A3731" s="87">
        <v>3728</v>
      </c>
      <c r="B3731" s="165" t="s">
        <v>11</v>
      </c>
      <c r="C3731" s="192" t="s">
        <v>8188</v>
      </c>
      <c r="D3731" s="192" t="s">
        <v>8189</v>
      </c>
      <c r="E3731" s="205">
        <v>41599.754861111112</v>
      </c>
      <c r="F3731" s="205">
        <v>41600.642361111109</v>
      </c>
      <c r="G3731" s="30" t="str">
        <f t="shared" si="60"/>
        <v>Süresinde Tamamlandı</v>
      </c>
    </row>
    <row r="3732" spans="1:7" ht="15" x14ac:dyDescent="0.2">
      <c r="A3732" s="87">
        <v>3729</v>
      </c>
      <c r="B3732" s="165" t="s">
        <v>11</v>
      </c>
      <c r="C3732" s="192" t="s">
        <v>1562</v>
      </c>
      <c r="D3732" s="192" t="s">
        <v>1563</v>
      </c>
      <c r="E3732" s="205">
        <v>41599.754861111112</v>
      </c>
      <c r="F3732" s="205">
        <v>41600.642361111109</v>
      </c>
      <c r="G3732" s="30" t="str">
        <f t="shared" ref="G3732:G3795" si="61">IF(F3732-E3732&lt;=3,"Süresinde Tamamlandı",3-(F3732-E3732))</f>
        <v>Süresinde Tamamlandı</v>
      </c>
    </row>
    <row r="3733" spans="1:7" ht="15" x14ac:dyDescent="0.2">
      <c r="A3733" s="87">
        <v>3730</v>
      </c>
      <c r="B3733" s="165" t="s">
        <v>11</v>
      </c>
      <c r="C3733" s="192" t="s">
        <v>8190</v>
      </c>
      <c r="D3733" s="192" t="s">
        <v>8191</v>
      </c>
      <c r="E3733" s="205">
        <v>41590.361111111109</v>
      </c>
      <c r="F3733" s="205">
        <v>41590.616666666661</v>
      </c>
      <c r="G3733" s="30" t="str">
        <f t="shared" si="61"/>
        <v>Süresinde Tamamlandı</v>
      </c>
    </row>
    <row r="3734" spans="1:7" ht="15" x14ac:dyDescent="0.2">
      <c r="A3734" s="87">
        <v>3731</v>
      </c>
      <c r="B3734" s="165" t="s">
        <v>11</v>
      </c>
      <c r="C3734" s="192" t="s">
        <v>899</v>
      </c>
      <c r="D3734" s="192" t="s">
        <v>1564</v>
      </c>
      <c r="E3734" s="205">
        <v>41605.749305555553</v>
      </c>
      <c r="F3734" s="205">
        <v>41607.711805555555</v>
      </c>
      <c r="G3734" s="30" t="str">
        <f t="shared" si="61"/>
        <v>Süresinde Tamamlandı</v>
      </c>
    </row>
    <row r="3735" spans="1:7" ht="15" x14ac:dyDescent="0.2">
      <c r="A3735" s="87">
        <v>3732</v>
      </c>
      <c r="B3735" s="165" t="s">
        <v>11</v>
      </c>
      <c r="C3735" s="192" t="s">
        <v>1565</v>
      </c>
      <c r="D3735" s="192" t="s">
        <v>1566</v>
      </c>
      <c r="E3735" s="205">
        <v>41599.754861111112</v>
      </c>
      <c r="F3735" s="205">
        <v>41600.642361111109</v>
      </c>
      <c r="G3735" s="30" t="str">
        <f t="shared" si="61"/>
        <v>Süresinde Tamamlandı</v>
      </c>
    </row>
    <row r="3736" spans="1:7" ht="15" x14ac:dyDescent="0.2">
      <c r="A3736" s="87">
        <v>3733</v>
      </c>
      <c r="B3736" s="165" t="s">
        <v>11</v>
      </c>
      <c r="C3736" s="192" t="s">
        <v>8192</v>
      </c>
      <c r="D3736" s="192" t="s">
        <v>8193</v>
      </c>
      <c r="E3736" s="205">
        <v>41583.366666666661</v>
      </c>
      <c r="F3736" s="205">
        <v>41583.651388888888</v>
      </c>
      <c r="G3736" s="30" t="str">
        <f t="shared" si="61"/>
        <v>Süresinde Tamamlandı</v>
      </c>
    </row>
    <row r="3737" spans="1:7" ht="15" x14ac:dyDescent="0.2">
      <c r="A3737" s="87">
        <v>3734</v>
      </c>
      <c r="B3737" s="165" t="s">
        <v>11</v>
      </c>
      <c r="C3737" s="192" t="s">
        <v>8194</v>
      </c>
      <c r="D3737" s="192"/>
      <c r="E3737" s="205">
        <v>41582.66805555555</v>
      </c>
      <c r="F3737" s="205">
        <v>41582.66805555555</v>
      </c>
      <c r="G3737" s="30" t="str">
        <f t="shared" si="61"/>
        <v>Süresinde Tamamlandı</v>
      </c>
    </row>
    <row r="3738" spans="1:7" ht="15" x14ac:dyDescent="0.2">
      <c r="A3738" s="87">
        <v>3735</v>
      </c>
      <c r="B3738" s="165" t="s">
        <v>11</v>
      </c>
      <c r="C3738" s="192" t="s">
        <v>8195</v>
      </c>
      <c r="D3738" s="192" t="s">
        <v>8196</v>
      </c>
      <c r="E3738" s="205">
        <v>41590.616666666661</v>
      </c>
      <c r="F3738" s="205">
        <v>41590.616666666661</v>
      </c>
      <c r="G3738" s="30" t="str">
        <f t="shared" si="61"/>
        <v>Süresinde Tamamlandı</v>
      </c>
    </row>
    <row r="3739" spans="1:7" ht="15" x14ac:dyDescent="0.2">
      <c r="A3739" s="87">
        <v>3736</v>
      </c>
      <c r="B3739" s="165" t="s">
        <v>11</v>
      </c>
      <c r="C3739" s="192" t="s">
        <v>1567</v>
      </c>
      <c r="D3739" s="192" t="s">
        <v>1568</v>
      </c>
      <c r="E3739" s="205">
        <v>41591.677777777775</v>
      </c>
      <c r="F3739" s="205">
        <v>41591.677777777775</v>
      </c>
      <c r="G3739" s="30" t="str">
        <f t="shared" si="61"/>
        <v>Süresinde Tamamlandı</v>
      </c>
    </row>
    <row r="3740" spans="1:7" ht="15" x14ac:dyDescent="0.2">
      <c r="A3740" s="87">
        <v>3737</v>
      </c>
      <c r="B3740" s="165" t="s">
        <v>11</v>
      </c>
      <c r="C3740" s="192" t="s">
        <v>111</v>
      </c>
      <c r="D3740" s="192" t="s">
        <v>8197</v>
      </c>
      <c r="E3740" s="205">
        <v>41600.642361111109</v>
      </c>
      <c r="F3740" s="205">
        <v>41600.642361111109</v>
      </c>
      <c r="G3740" s="30" t="str">
        <f t="shared" si="61"/>
        <v>Süresinde Tamamlandı</v>
      </c>
    </row>
    <row r="3741" spans="1:7" ht="15" x14ac:dyDescent="0.2">
      <c r="A3741" s="87">
        <v>3738</v>
      </c>
      <c r="B3741" s="165" t="s">
        <v>11</v>
      </c>
      <c r="C3741" s="192" t="s">
        <v>1569</v>
      </c>
      <c r="D3741" s="192" t="s">
        <v>1570</v>
      </c>
      <c r="E3741" s="205">
        <v>41607.711805555555</v>
      </c>
      <c r="F3741" s="205">
        <v>41607.711805555555</v>
      </c>
      <c r="G3741" s="30" t="str">
        <f t="shared" si="61"/>
        <v>Süresinde Tamamlandı</v>
      </c>
    </row>
    <row r="3742" spans="1:7" ht="15" x14ac:dyDescent="0.2">
      <c r="A3742" s="87">
        <v>3739</v>
      </c>
      <c r="B3742" s="165" t="s">
        <v>11</v>
      </c>
      <c r="C3742" s="192" t="s">
        <v>1572</v>
      </c>
      <c r="D3742" s="192" t="s">
        <v>1573</v>
      </c>
      <c r="E3742" s="205">
        <v>41590.616666666661</v>
      </c>
      <c r="F3742" s="205">
        <v>41590.616666666661</v>
      </c>
      <c r="G3742" s="30" t="str">
        <f t="shared" si="61"/>
        <v>Süresinde Tamamlandı</v>
      </c>
    </row>
    <row r="3743" spans="1:7" ht="15" x14ac:dyDescent="0.2">
      <c r="A3743" s="87">
        <v>3740</v>
      </c>
      <c r="B3743" s="165" t="s">
        <v>11</v>
      </c>
      <c r="C3743" s="192" t="s">
        <v>8092</v>
      </c>
      <c r="D3743" s="192" t="s">
        <v>8198</v>
      </c>
      <c r="E3743" s="205">
        <v>41585.363888888889</v>
      </c>
      <c r="F3743" s="205">
        <v>41585.756944444445</v>
      </c>
      <c r="G3743" s="30" t="str">
        <f t="shared" si="61"/>
        <v>Süresinde Tamamlandı</v>
      </c>
    </row>
    <row r="3744" spans="1:7" ht="15" x14ac:dyDescent="0.2">
      <c r="A3744" s="87">
        <v>3741</v>
      </c>
      <c r="B3744" s="165" t="s">
        <v>11</v>
      </c>
      <c r="C3744" s="192" t="s">
        <v>8199</v>
      </c>
      <c r="D3744" s="192" t="s">
        <v>8200</v>
      </c>
      <c r="E3744" s="205">
        <v>41605.749305555553</v>
      </c>
      <c r="F3744" s="205">
        <v>41607.711805555555</v>
      </c>
      <c r="G3744" s="30" t="str">
        <f t="shared" si="61"/>
        <v>Süresinde Tamamlandı</v>
      </c>
    </row>
    <row r="3745" spans="1:7" ht="15" x14ac:dyDescent="0.2">
      <c r="A3745" s="87">
        <v>3742</v>
      </c>
      <c r="B3745" s="165" t="s">
        <v>11</v>
      </c>
      <c r="C3745" s="192" t="s">
        <v>8201</v>
      </c>
      <c r="D3745" s="192"/>
      <c r="E3745" s="205">
        <v>41582.373611111107</v>
      </c>
      <c r="F3745" s="205">
        <v>41582.679166666661</v>
      </c>
      <c r="G3745" s="30" t="str">
        <f t="shared" si="61"/>
        <v>Süresinde Tamamlandı</v>
      </c>
    </row>
    <row r="3746" spans="1:7" ht="15" x14ac:dyDescent="0.2">
      <c r="A3746" s="87">
        <v>3743</v>
      </c>
      <c r="B3746" s="165" t="s">
        <v>11</v>
      </c>
      <c r="C3746" s="192" t="s">
        <v>1574</v>
      </c>
      <c r="D3746" s="192" t="s">
        <v>1575</v>
      </c>
      <c r="E3746" s="205">
        <v>41585.364583333328</v>
      </c>
      <c r="F3746" s="205">
        <v>41585.695833333331</v>
      </c>
      <c r="G3746" s="30" t="str">
        <f t="shared" si="61"/>
        <v>Süresinde Tamamlandı</v>
      </c>
    </row>
    <row r="3747" spans="1:7" ht="15" x14ac:dyDescent="0.2">
      <c r="A3747" s="87">
        <v>3744</v>
      </c>
      <c r="B3747" s="165" t="s">
        <v>11</v>
      </c>
      <c r="C3747" s="192" t="s">
        <v>1905</v>
      </c>
      <c r="D3747" s="192" t="s">
        <v>8202</v>
      </c>
      <c r="E3747" s="205">
        <v>41590.361111111109</v>
      </c>
      <c r="F3747" s="205">
        <v>41590.616666666661</v>
      </c>
      <c r="G3747" s="30" t="str">
        <f t="shared" si="61"/>
        <v>Süresinde Tamamlandı</v>
      </c>
    </row>
    <row r="3748" spans="1:7" ht="15" x14ac:dyDescent="0.2">
      <c r="A3748" s="87">
        <v>3745</v>
      </c>
      <c r="B3748" s="165" t="s">
        <v>11</v>
      </c>
      <c r="C3748" s="192" t="s">
        <v>1576</v>
      </c>
      <c r="D3748" s="192" t="s">
        <v>1577</v>
      </c>
      <c r="E3748" s="205">
        <v>41605.75</v>
      </c>
      <c r="F3748" s="205">
        <v>41606.629861111112</v>
      </c>
      <c r="G3748" s="30" t="str">
        <f t="shared" si="61"/>
        <v>Süresinde Tamamlandı</v>
      </c>
    </row>
    <row r="3749" spans="1:7" ht="15" x14ac:dyDescent="0.2">
      <c r="A3749" s="87">
        <v>3746</v>
      </c>
      <c r="B3749" s="165" t="s">
        <v>11</v>
      </c>
      <c r="C3749" s="192" t="s">
        <v>8203</v>
      </c>
      <c r="D3749" s="192" t="s">
        <v>8204</v>
      </c>
      <c r="E3749" s="205">
        <v>41590.361111111109</v>
      </c>
      <c r="F3749" s="205">
        <v>41591.677777777775</v>
      </c>
      <c r="G3749" s="30" t="str">
        <f t="shared" si="61"/>
        <v>Süresinde Tamamlandı</v>
      </c>
    </row>
    <row r="3750" spans="1:7" ht="15" x14ac:dyDescent="0.2">
      <c r="A3750" s="87">
        <v>3747</v>
      </c>
      <c r="B3750" s="165" t="s">
        <v>11</v>
      </c>
      <c r="C3750" s="192" t="s">
        <v>8205</v>
      </c>
      <c r="D3750" s="192" t="s">
        <v>8206</v>
      </c>
      <c r="E3750" s="205">
        <v>41590.361111111109</v>
      </c>
      <c r="F3750" s="205">
        <v>41590.616666666661</v>
      </c>
      <c r="G3750" s="30" t="str">
        <f t="shared" si="61"/>
        <v>Süresinde Tamamlandı</v>
      </c>
    </row>
    <row r="3751" spans="1:7" ht="15" x14ac:dyDescent="0.2">
      <c r="A3751" s="87">
        <v>3748</v>
      </c>
      <c r="B3751" s="165" t="s">
        <v>11</v>
      </c>
      <c r="C3751" s="192" t="s">
        <v>1578</v>
      </c>
      <c r="D3751" s="192" t="s">
        <v>1579</v>
      </c>
      <c r="E3751" s="205">
        <v>41583.370138888888</v>
      </c>
      <c r="F3751" s="205">
        <v>41585.695833333331</v>
      </c>
      <c r="G3751" s="30" t="str">
        <f t="shared" si="61"/>
        <v>Süresinde Tamamlandı</v>
      </c>
    </row>
    <row r="3752" spans="1:7" ht="15" x14ac:dyDescent="0.2">
      <c r="A3752" s="87">
        <v>3749</v>
      </c>
      <c r="B3752" s="165" t="s">
        <v>11</v>
      </c>
      <c r="C3752" s="192" t="s">
        <v>8207</v>
      </c>
      <c r="D3752" s="192" t="s">
        <v>8208</v>
      </c>
      <c r="E3752" s="205">
        <v>41599.59097222222</v>
      </c>
      <c r="F3752" s="205">
        <v>41599.59097222222</v>
      </c>
      <c r="G3752" s="30" t="str">
        <f t="shared" si="61"/>
        <v>Süresinde Tamamlandı</v>
      </c>
    </row>
    <row r="3753" spans="1:7" ht="15" x14ac:dyDescent="0.2">
      <c r="A3753" s="87">
        <v>3750</v>
      </c>
      <c r="B3753" s="165" t="s">
        <v>11</v>
      </c>
      <c r="C3753" s="192" t="s">
        <v>8209</v>
      </c>
      <c r="D3753" s="192" t="s">
        <v>8210</v>
      </c>
      <c r="E3753" s="205">
        <v>41605.695138888885</v>
      </c>
      <c r="F3753" s="205">
        <v>41605.695138888885</v>
      </c>
      <c r="G3753" s="30" t="str">
        <f t="shared" si="61"/>
        <v>Süresinde Tamamlandı</v>
      </c>
    </row>
    <row r="3754" spans="1:7" ht="15" x14ac:dyDescent="0.2">
      <c r="A3754" s="87">
        <v>3751</v>
      </c>
      <c r="B3754" s="165" t="s">
        <v>11</v>
      </c>
      <c r="C3754" s="192" t="s">
        <v>8211</v>
      </c>
      <c r="D3754" s="192" t="s">
        <v>8212</v>
      </c>
      <c r="E3754" s="205">
        <v>41589.679166666661</v>
      </c>
      <c r="F3754" s="205">
        <v>41589.679166666661</v>
      </c>
      <c r="G3754" s="30" t="str">
        <f t="shared" si="61"/>
        <v>Süresinde Tamamlandı</v>
      </c>
    </row>
    <row r="3755" spans="1:7" ht="15" x14ac:dyDescent="0.2">
      <c r="A3755" s="87">
        <v>3752</v>
      </c>
      <c r="B3755" s="165" t="s">
        <v>11</v>
      </c>
      <c r="C3755" s="192" t="s">
        <v>1578</v>
      </c>
      <c r="D3755" s="192" t="s">
        <v>1580</v>
      </c>
      <c r="E3755" s="205">
        <v>41585.695833333331</v>
      </c>
      <c r="F3755" s="205">
        <v>41585.695833333331</v>
      </c>
      <c r="G3755" s="30" t="str">
        <f t="shared" si="61"/>
        <v>Süresinde Tamamlandı</v>
      </c>
    </row>
    <row r="3756" spans="1:7" ht="15" x14ac:dyDescent="0.2">
      <c r="A3756" s="87">
        <v>3753</v>
      </c>
      <c r="B3756" s="165" t="s">
        <v>11</v>
      </c>
      <c r="C3756" s="192" t="s">
        <v>8213</v>
      </c>
      <c r="D3756" s="192"/>
      <c r="E3756" s="205">
        <v>41606.629861111112</v>
      </c>
      <c r="F3756" s="205">
        <v>41606.629861111112</v>
      </c>
      <c r="G3756" s="30" t="str">
        <f t="shared" si="61"/>
        <v>Süresinde Tamamlandı</v>
      </c>
    </row>
    <row r="3757" spans="1:7" ht="15" x14ac:dyDescent="0.2">
      <c r="A3757" s="87">
        <v>3754</v>
      </c>
      <c r="B3757" s="165" t="s">
        <v>11</v>
      </c>
      <c r="C3757" s="192" t="s">
        <v>8214</v>
      </c>
      <c r="D3757" s="192"/>
      <c r="E3757" s="205">
        <v>41593.634722222218</v>
      </c>
      <c r="F3757" s="205">
        <v>41593.634722222218</v>
      </c>
      <c r="G3757" s="30" t="str">
        <f t="shared" si="61"/>
        <v>Süresinde Tamamlandı</v>
      </c>
    </row>
    <row r="3758" spans="1:7" ht="15" x14ac:dyDescent="0.2">
      <c r="A3758" s="87">
        <v>3755</v>
      </c>
      <c r="B3758" s="165" t="s">
        <v>11</v>
      </c>
      <c r="C3758" s="192" t="s">
        <v>8215</v>
      </c>
      <c r="D3758" s="192" t="s">
        <v>8216</v>
      </c>
      <c r="E3758" s="205">
        <v>41598.473611111112</v>
      </c>
      <c r="F3758" s="205">
        <v>41598.473611111112</v>
      </c>
      <c r="G3758" s="30" t="str">
        <f t="shared" si="61"/>
        <v>Süresinde Tamamlandı</v>
      </c>
    </row>
    <row r="3759" spans="1:7" ht="15" x14ac:dyDescent="0.2">
      <c r="A3759" s="87">
        <v>3756</v>
      </c>
      <c r="B3759" s="165" t="s">
        <v>11</v>
      </c>
      <c r="C3759" s="192" t="s">
        <v>8217</v>
      </c>
      <c r="D3759" s="192" t="s">
        <v>8218</v>
      </c>
      <c r="E3759" s="205">
        <v>41606.629861111112</v>
      </c>
      <c r="F3759" s="205">
        <v>41606.629861111112</v>
      </c>
      <c r="G3759" s="30" t="str">
        <f t="shared" si="61"/>
        <v>Süresinde Tamamlandı</v>
      </c>
    </row>
    <row r="3760" spans="1:7" ht="15" x14ac:dyDescent="0.2">
      <c r="A3760" s="87">
        <v>3757</v>
      </c>
      <c r="B3760" s="165" t="s">
        <v>11</v>
      </c>
      <c r="C3760" s="192" t="s">
        <v>8219</v>
      </c>
      <c r="D3760" s="192"/>
      <c r="E3760" s="205">
        <v>41586.696527777778</v>
      </c>
      <c r="F3760" s="205">
        <v>41586.696527777778</v>
      </c>
      <c r="G3760" s="30" t="str">
        <f t="shared" si="61"/>
        <v>Süresinde Tamamlandı</v>
      </c>
    </row>
    <row r="3761" spans="1:7" ht="15" x14ac:dyDescent="0.2">
      <c r="A3761" s="87">
        <v>3758</v>
      </c>
      <c r="B3761" s="165" t="s">
        <v>11</v>
      </c>
      <c r="C3761" s="192" t="s">
        <v>8220</v>
      </c>
      <c r="D3761" s="192" t="s">
        <v>8221</v>
      </c>
      <c r="E3761" s="205">
        <v>41596.700694444444</v>
      </c>
      <c r="F3761" s="205">
        <v>41596.700694444444</v>
      </c>
      <c r="G3761" s="30" t="str">
        <f t="shared" si="61"/>
        <v>Süresinde Tamamlandı</v>
      </c>
    </row>
    <row r="3762" spans="1:7" ht="15" x14ac:dyDescent="0.2">
      <c r="A3762" s="87">
        <v>3759</v>
      </c>
      <c r="B3762" s="165" t="s">
        <v>11</v>
      </c>
      <c r="C3762" s="192" t="s">
        <v>8222</v>
      </c>
      <c r="D3762" s="192" t="s">
        <v>8223</v>
      </c>
      <c r="E3762" s="205">
        <v>41593.347222222219</v>
      </c>
      <c r="F3762" s="205">
        <v>41596.700694444444</v>
      </c>
      <c r="G3762" s="30">
        <f t="shared" si="61"/>
        <v>-0.35347222222480923</v>
      </c>
    </row>
    <row r="3763" spans="1:7" ht="15" x14ac:dyDescent="0.2">
      <c r="A3763" s="87">
        <v>3760</v>
      </c>
      <c r="B3763" s="165" t="s">
        <v>11</v>
      </c>
      <c r="C3763" s="192" t="s">
        <v>1582</v>
      </c>
      <c r="D3763" s="192" t="s">
        <v>1583</v>
      </c>
      <c r="E3763" s="205">
        <v>41585.364583333328</v>
      </c>
      <c r="F3763" s="205">
        <v>41585.695833333331</v>
      </c>
      <c r="G3763" s="30" t="str">
        <f t="shared" si="61"/>
        <v>Süresinde Tamamlandı</v>
      </c>
    </row>
    <row r="3764" spans="1:7" ht="15" x14ac:dyDescent="0.2">
      <c r="A3764" s="87">
        <v>3761</v>
      </c>
      <c r="B3764" s="165" t="s">
        <v>11</v>
      </c>
      <c r="C3764" s="192" t="s">
        <v>8224</v>
      </c>
      <c r="D3764" s="192" t="s">
        <v>8225</v>
      </c>
      <c r="E3764" s="205">
        <v>41579.350694444445</v>
      </c>
      <c r="F3764" s="205">
        <v>41579.700694444444</v>
      </c>
      <c r="G3764" s="30" t="str">
        <f t="shared" si="61"/>
        <v>Süresinde Tamamlandı</v>
      </c>
    </row>
    <row r="3765" spans="1:7" ht="15" x14ac:dyDescent="0.2">
      <c r="A3765" s="87">
        <v>3762</v>
      </c>
      <c r="B3765" s="165" t="s">
        <v>11</v>
      </c>
      <c r="C3765" s="192" t="s">
        <v>8226</v>
      </c>
      <c r="D3765" s="192" t="s">
        <v>8227</v>
      </c>
      <c r="E3765" s="205">
        <v>41586.367361111108</v>
      </c>
      <c r="F3765" s="205">
        <v>41586.696527777778</v>
      </c>
      <c r="G3765" s="30" t="str">
        <f t="shared" si="61"/>
        <v>Süresinde Tamamlandı</v>
      </c>
    </row>
    <row r="3766" spans="1:7" ht="15" x14ac:dyDescent="0.2">
      <c r="A3766" s="87">
        <v>3763</v>
      </c>
      <c r="B3766" s="165" t="s">
        <v>11</v>
      </c>
      <c r="C3766" s="192" t="s">
        <v>8228</v>
      </c>
      <c r="D3766" s="192" t="s">
        <v>8229</v>
      </c>
      <c r="E3766" s="205">
        <v>41585.364583333328</v>
      </c>
      <c r="F3766" s="205">
        <v>41585.695833333331</v>
      </c>
      <c r="G3766" s="30" t="str">
        <f t="shared" si="61"/>
        <v>Süresinde Tamamlandı</v>
      </c>
    </row>
    <row r="3767" spans="1:7" ht="15" x14ac:dyDescent="0.2">
      <c r="A3767" s="87">
        <v>3764</v>
      </c>
      <c r="B3767" s="165" t="s">
        <v>11</v>
      </c>
      <c r="C3767" s="192" t="s">
        <v>8230</v>
      </c>
      <c r="D3767" s="192" t="s">
        <v>8231</v>
      </c>
      <c r="E3767" s="205">
        <v>41606.629861111112</v>
      </c>
      <c r="F3767" s="205">
        <v>41606.629861111112</v>
      </c>
      <c r="G3767" s="30" t="str">
        <f t="shared" si="61"/>
        <v>Süresinde Tamamlandı</v>
      </c>
    </row>
    <row r="3768" spans="1:7" ht="15" x14ac:dyDescent="0.2">
      <c r="A3768" s="87">
        <v>3765</v>
      </c>
      <c r="B3768" s="165" t="s">
        <v>11</v>
      </c>
      <c r="C3768" s="192" t="s">
        <v>8232</v>
      </c>
      <c r="D3768" s="192"/>
      <c r="E3768" s="205">
        <v>41582.66805555555</v>
      </c>
      <c r="F3768" s="205">
        <v>41582.66805555555</v>
      </c>
      <c r="G3768" s="30" t="str">
        <f t="shared" si="61"/>
        <v>Süresinde Tamamlandı</v>
      </c>
    </row>
    <row r="3769" spans="1:7" ht="15" x14ac:dyDescent="0.2">
      <c r="A3769" s="87">
        <v>3766</v>
      </c>
      <c r="B3769" s="165" t="s">
        <v>11</v>
      </c>
      <c r="C3769" s="192" t="s">
        <v>8233</v>
      </c>
      <c r="D3769" s="192" t="s">
        <v>8234</v>
      </c>
      <c r="E3769" s="205">
        <v>41599.754861111112</v>
      </c>
      <c r="F3769" s="205">
        <v>41600.642361111109</v>
      </c>
      <c r="G3769" s="30" t="str">
        <f t="shared" si="61"/>
        <v>Süresinde Tamamlandı</v>
      </c>
    </row>
    <row r="3770" spans="1:7" ht="15" x14ac:dyDescent="0.2">
      <c r="A3770" s="87">
        <v>3767</v>
      </c>
      <c r="B3770" s="165" t="s">
        <v>11</v>
      </c>
      <c r="C3770" s="192" t="s">
        <v>1584</v>
      </c>
      <c r="D3770" s="192" t="s">
        <v>1585</v>
      </c>
      <c r="E3770" s="205">
        <v>41603.359027777777</v>
      </c>
      <c r="F3770" s="205">
        <v>41604.502083333333</v>
      </c>
      <c r="G3770" s="30" t="str">
        <f t="shared" si="61"/>
        <v>Süresinde Tamamlandı</v>
      </c>
    </row>
    <row r="3771" spans="1:7" ht="15" x14ac:dyDescent="0.2">
      <c r="A3771" s="87">
        <v>3768</v>
      </c>
      <c r="B3771" s="165" t="s">
        <v>11</v>
      </c>
      <c r="C3771" s="192" t="s">
        <v>1586</v>
      </c>
      <c r="D3771" s="192" t="s">
        <v>1587</v>
      </c>
      <c r="E3771" s="205">
        <v>41603.359027777777</v>
      </c>
      <c r="F3771" s="205">
        <v>41603.59652777778</v>
      </c>
      <c r="G3771" s="30" t="str">
        <f t="shared" si="61"/>
        <v>Süresinde Tamamlandı</v>
      </c>
    </row>
    <row r="3772" spans="1:7" ht="15" x14ac:dyDescent="0.2">
      <c r="A3772" s="87">
        <v>3769</v>
      </c>
      <c r="B3772" s="165" t="s">
        <v>11</v>
      </c>
      <c r="C3772" s="192" t="s">
        <v>8235</v>
      </c>
      <c r="D3772" s="192" t="s">
        <v>8236</v>
      </c>
      <c r="E3772" s="205">
        <v>41603.59652777778</v>
      </c>
      <c r="F3772" s="205">
        <v>41603.59652777778</v>
      </c>
      <c r="G3772" s="30" t="str">
        <f t="shared" si="61"/>
        <v>Süresinde Tamamlandı</v>
      </c>
    </row>
    <row r="3773" spans="1:7" ht="15" x14ac:dyDescent="0.2">
      <c r="A3773" s="87">
        <v>3770</v>
      </c>
      <c r="B3773" s="165" t="s">
        <v>11</v>
      </c>
      <c r="C3773" s="192" t="s">
        <v>1588</v>
      </c>
      <c r="D3773" s="192" t="s">
        <v>1589</v>
      </c>
      <c r="E3773" s="205">
        <v>41603.702777777777</v>
      </c>
      <c r="F3773" s="205">
        <v>41603.702777777777</v>
      </c>
      <c r="G3773" s="30" t="str">
        <f t="shared" si="61"/>
        <v>Süresinde Tamamlandı</v>
      </c>
    </row>
    <row r="3774" spans="1:7" ht="15" x14ac:dyDescent="0.2">
      <c r="A3774" s="87">
        <v>3771</v>
      </c>
      <c r="B3774" s="165" t="s">
        <v>11</v>
      </c>
      <c r="C3774" s="192" t="s">
        <v>8237</v>
      </c>
      <c r="D3774" s="192" t="s">
        <v>8238</v>
      </c>
      <c r="E3774" s="205">
        <v>41603.359027777777</v>
      </c>
      <c r="F3774" s="205">
        <v>41603.59652777778</v>
      </c>
      <c r="G3774" s="30" t="str">
        <f t="shared" si="61"/>
        <v>Süresinde Tamamlandı</v>
      </c>
    </row>
    <row r="3775" spans="1:7" ht="15" x14ac:dyDescent="0.2">
      <c r="A3775" s="87">
        <v>3772</v>
      </c>
      <c r="B3775" s="165" t="s">
        <v>11</v>
      </c>
      <c r="C3775" s="192" t="s">
        <v>8239</v>
      </c>
      <c r="D3775" s="192" t="s">
        <v>8240</v>
      </c>
      <c r="E3775" s="205">
        <v>41579.356249999997</v>
      </c>
      <c r="F3775" s="205">
        <v>41579.700694444444</v>
      </c>
      <c r="G3775" s="30" t="str">
        <f t="shared" si="61"/>
        <v>Süresinde Tamamlandı</v>
      </c>
    </row>
    <row r="3776" spans="1:7" ht="15" x14ac:dyDescent="0.2">
      <c r="A3776" s="87">
        <v>3773</v>
      </c>
      <c r="B3776" s="165" t="s">
        <v>11</v>
      </c>
      <c r="C3776" s="192" t="s">
        <v>8241</v>
      </c>
      <c r="D3776" s="192" t="s">
        <v>8242</v>
      </c>
      <c r="E3776" s="205">
        <v>41589.370833333334</v>
      </c>
      <c r="F3776" s="205">
        <v>41591.677777777775</v>
      </c>
      <c r="G3776" s="30" t="str">
        <f t="shared" si="61"/>
        <v>Süresinde Tamamlandı</v>
      </c>
    </row>
    <row r="3777" spans="1:7" ht="15" x14ac:dyDescent="0.2">
      <c r="A3777" s="87">
        <v>3774</v>
      </c>
      <c r="B3777" s="165" t="s">
        <v>11</v>
      </c>
      <c r="C3777" s="192" t="s">
        <v>8243</v>
      </c>
      <c r="D3777" s="192" t="s">
        <v>8244</v>
      </c>
      <c r="E3777" s="205">
        <v>41603.359027777777</v>
      </c>
      <c r="F3777" s="205">
        <v>41603.618750000001</v>
      </c>
      <c r="G3777" s="30" t="str">
        <f t="shared" si="61"/>
        <v>Süresinde Tamamlandı</v>
      </c>
    </row>
    <row r="3778" spans="1:7" ht="15" x14ac:dyDescent="0.2">
      <c r="A3778" s="87">
        <v>3775</v>
      </c>
      <c r="B3778" s="165" t="s">
        <v>11</v>
      </c>
      <c r="C3778" s="192" t="s">
        <v>8245</v>
      </c>
      <c r="D3778" s="192" t="s">
        <v>8246</v>
      </c>
      <c r="E3778" s="205">
        <v>41599.59097222222</v>
      </c>
      <c r="F3778" s="205">
        <v>41599.59097222222</v>
      </c>
      <c r="G3778" s="30" t="str">
        <f t="shared" si="61"/>
        <v>Süresinde Tamamlandı</v>
      </c>
    </row>
    <row r="3779" spans="1:7" ht="15" x14ac:dyDescent="0.2">
      <c r="A3779" s="87">
        <v>3776</v>
      </c>
      <c r="B3779" s="165" t="s">
        <v>11</v>
      </c>
      <c r="C3779" s="192" t="s">
        <v>8247</v>
      </c>
      <c r="D3779" s="192" t="s">
        <v>8248</v>
      </c>
      <c r="E3779" s="205">
        <v>41603.59652777778</v>
      </c>
      <c r="F3779" s="205">
        <v>41603.59652777778</v>
      </c>
      <c r="G3779" s="30" t="str">
        <f t="shared" si="61"/>
        <v>Süresinde Tamamlandı</v>
      </c>
    </row>
    <row r="3780" spans="1:7" ht="15" x14ac:dyDescent="0.2">
      <c r="A3780" s="87">
        <v>3777</v>
      </c>
      <c r="B3780" s="165" t="s">
        <v>11</v>
      </c>
      <c r="C3780" s="192" t="s">
        <v>8249</v>
      </c>
      <c r="D3780" s="192" t="s">
        <v>8250</v>
      </c>
      <c r="E3780" s="205">
        <v>41584.727083333331</v>
      </c>
      <c r="F3780" s="205">
        <v>41584.727083333331</v>
      </c>
      <c r="G3780" s="30" t="str">
        <f t="shared" si="61"/>
        <v>Süresinde Tamamlandı</v>
      </c>
    </row>
    <row r="3781" spans="1:7" ht="15" x14ac:dyDescent="0.2">
      <c r="A3781" s="87">
        <v>3778</v>
      </c>
      <c r="B3781" s="165" t="s">
        <v>11</v>
      </c>
      <c r="C3781" s="192" t="s">
        <v>8251</v>
      </c>
      <c r="D3781" s="192" t="s">
        <v>8252</v>
      </c>
      <c r="E3781" s="205">
        <v>41583.370138888888</v>
      </c>
      <c r="F3781" s="205">
        <v>41584.727083333331</v>
      </c>
      <c r="G3781" s="30" t="str">
        <f t="shared" si="61"/>
        <v>Süresinde Tamamlandı</v>
      </c>
    </row>
    <row r="3782" spans="1:7" ht="15" x14ac:dyDescent="0.2">
      <c r="A3782" s="87">
        <v>3779</v>
      </c>
      <c r="B3782" s="165" t="s">
        <v>11</v>
      </c>
      <c r="C3782" s="192" t="s">
        <v>8253</v>
      </c>
      <c r="D3782" s="192" t="s">
        <v>8254</v>
      </c>
      <c r="E3782" s="205">
        <v>41589.370833333334</v>
      </c>
      <c r="F3782" s="205">
        <v>41589.679166666661</v>
      </c>
      <c r="G3782" s="30" t="str">
        <f t="shared" si="61"/>
        <v>Süresinde Tamamlandı</v>
      </c>
    </row>
    <row r="3783" spans="1:7" ht="15" x14ac:dyDescent="0.2">
      <c r="A3783" s="87">
        <v>3780</v>
      </c>
      <c r="B3783" s="165" t="s">
        <v>11</v>
      </c>
      <c r="C3783" s="192" t="s">
        <v>8255</v>
      </c>
      <c r="D3783" s="192" t="s">
        <v>8256</v>
      </c>
      <c r="E3783" s="205">
        <v>41603.359027777777</v>
      </c>
      <c r="F3783" s="205">
        <v>41603.59652777778</v>
      </c>
      <c r="G3783" s="30" t="str">
        <f t="shared" si="61"/>
        <v>Süresinde Tamamlandı</v>
      </c>
    </row>
    <row r="3784" spans="1:7" ht="15" x14ac:dyDescent="0.2">
      <c r="A3784" s="87">
        <v>3781</v>
      </c>
      <c r="B3784" s="165" t="s">
        <v>11</v>
      </c>
      <c r="C3784" s="192" t="s">
        <v>8257</v>
      </c>
      <c r="D3784" s="192" t="s">
        <v>8258</v>
      </c>
      <c r="E3784" s="205">
        <v>41579.356249999997</v>
      </c>
      <c r="F3784" s="205">
        <v>41582.66805555555</v>
      </c>
      <c r="G3784" s="30">
        <f t="shared" si="61"/>
        <v>-0.31180555555329192</v>
      </c>
    </row>
    <row r="3785" spans="1:7" ht="15" x14ac:dyDescent="0.2">
      <c r="A3785" s="87">
        <v>3782</v>
      </c>
      <c r="B3785" s="165" t="s">
        <v>11</v>
      </c>
      <c r="C3785" s="192" t="s">
        <v>1590</v>
      </c>
      <c r="D3785" s="192" t="s">
        <v>1591</v>
      </c>
      <c r="E3785" s="205">
        <v>41603.359027777777</v>
      </c>
      <c r="F3785" s="205">
        <v>41603.59652777778</v>
      </c>
      <c r="G3785" s="30" t="str">
        <f t="shared" si="61"/>
        <v>Süresinde Tamamlandı</v>
      </c>
    </row>
    <row r="3786" spans="1:7" ht="15" x14ac:dyDescent="0.2">
      <c r="A3786" s="87">
        <v>3783</v>
      </c>
      <c r="B3786" s="165" t="s">
        <v>11</v>
      </c>
      <c r="C3786" s="192" t="s">
        <v>8259</v>
      </c>
      <c r="D3786" s="192" t="s">
        <v>8260</v>
      </c>
      <c r="E3786" s="205">
        <v>41586.367361111108</v>
      </c>
      <c r="F3786" s="205">
        <v>41586.663194444445</v>
      </c>
      <c r="G3786" s="30" t="str">
        <f t="shared" si="61"/>
        <v>Süresinde Tamamlandı</v>
      </c>
    </row>
    <row r="3787" spans="1:7" ht="15" x14ac:dyDescent="0.2">
      <c r="A3787" s="87">
        <v>3784</v>
      </c>
      <c r="B3787" s="165" t="s">
        <v>11</v>
      </c>
      <c r="C3787" s="192" t="s">
        <v>8261</v>
      </c>
      <c r="D3787" s="192" t="s">
        <v>8262</v>
      </c>
      <c r="E3787" s="205">
        <v>41585.363888888889</v>
      </c>
      <c r="F3787" s="205">
        <v>41585.705555555556</v>
      </c>
      <c r="G3787" s="30" t="str">
        <f t="shared" si="61"/>
        <v>Süresinde Tamamlandı</v>
      </c>
    </row>
    <row r="3788" spans="1:7" ht="15" x14ac:dyDescent="0.2">
      <c r="A3788" s="87">
        <v>3785</v>
      </c>
      <c r="B3788" s="165" t="s">
        <v>11</v>
      </c>
      <c r="C3788" s="192" t="s">
        <v>1592</v>
      </c>
      <c r="D3788" s="192" t="s">
        <v>1593</v>
      </c>
      <c r="E3788" s="205">
        <v>41603.359027777777</v>
      </c>
      <c r="F3788" s="205">
        <v>41603.59652777778</v>
      </c>
      <c r="G3788" s="30" t="str">
        <f t="shared" si="61"/>
        <v>Süresinde Tamamlandı</v>
      </c>
    </row>
    <row r="3789" spans="1:7" ht="15" x14ac:dyDescent="0.2">
      <c r="A3789" s="87">
        <v>3786</v>
      </c>
      <c r="B3789" s="165" t="s">
        <v>11</v>
      </c>
      <c r="C3789" s="192" t="s">
        <v>8263</v>
      </c>
      <c r="D3789" s="192" t="s">
        <v>8264</v>
      </c>
      <c r="E3789" s="205">
        <v>41582.66805555555</v>
      </c>
      <c r="F3789" s="205">
        <v>41582.66805555555</v>
      </c>
      <c r="G3789" s="30" t="str">
        <f t="shared" si="61"/>
        <v>Süresinde Tamamlandı</v>
      </c>
    </row>
    <row r="3790" spans="1:7" ht="15" x14ac:dyDescent="0.2">
      <c r="A3790" s="87">
        <v>3787</v>
      </c>
      <c r="B3790" s="165" t="s">
        <v>11</v>
      </c>
      <c r="C3790" s="192" t="s">
        <v>88</v>
      </c>
      <c r="D3790" s="192" t="s">
        <v>8265</v>
      </c>
      <c r="E3790" s="205">
        <v>41605.695138888885</v>
      </c>
      <c r="F3790" s="205">
        <v>41605.695138888885</v>
      </c>
      <c r="G3790" s="30" t="str">
        <f t="shared" si="61"/>
        <v>Süresinde Tamamlandı</v>
      </c>
    </row>
    <row r="3791" spans="1:7" ht="15" x14ac:dyDescent="0.2">
      <c r="A3791" s="87">
        <v>3788</v>
      </c>
      <c r="B3791" s="165" t="s">
        <v>11</v>
      </c>
      <c r="C3791" s="192" t="s">
        <v>8266</v>
      </c>
      <c r="D3791" s="192"/>
      <c r="E3791" s="205">
        <v>41592.609722222223</v>
      </c>
      <c r="F3791" s="205">
        <v>41592.609722222223</v>
      </c>
      <c r="G3791" s="30" t="str">
        <f t="shared" si="61"/>
        <v>Süresinde Tamamlandı</v>
      </c>
    </row>
    <row r="3792" spans="1:7" ht="15" x14ac:dyDescent="0.2">
      <c r="A3792" s="87">
        <v>3789</v>
      </c>
      <c r="B3792" s="165" t="s">
        <v>11</v>
      </c>
      <c r="C3792" s="192" t="s">
        <v>8267</v>
      </c>
      <c r="D3792" s="192" t="s">
        <v>8268</v>
      </c>
      <c r="E3792" s="205">
        <v>41590.361111111109</v>
      </c>
      <c r="F3792" s="205">
        <v>41590.616666666661</v>
      </c>
      <c r="G3792" s="30" t="str">
        <f t="shared" si="61"/>
        <v>Süresinde Tamamlandı</v>
      </c>
    </row>
    <row r="3793" spans="1:7" ht="15" x14ac:dyDescent="0.2">
      <c r="A3793" s="87">
        <v>3790</v>
      </c>
      <c r="B3793" s="165" t="s">
        <v>11</v>
      </c>
      <c r="C3793" s="192" t="s">
        <v>8269</v>
      </c>
      <c r="D3793" s="192" t="s">
        <v>8270</v>
      </c>
      <c r="E3793" s="205">
        <v>41585.363888888889</v>
      </c>
      <c r="F3793" s="205">
        <v>41585.695833333331</v>
      </c>
      <c r="G3793" s="30" t="str">
        <f t="shared" si="61"/>
        <v>Süresinde Tamamlandı</v>
      </c>
    </row>
    <row r="3794" spans="1:7" ht="15" x14ac:dyDescent="0.2">
      <c r="A3794" s="87">
        <v>3791</v>
      </c>
      <c r="B3794" s="165" t="s">
        <v>11</v>
      </c>
      <c r="C3794" s="192" t="s">
        <v>8271</v>
      </c>
      <c r="D3794" s="192" t="s">
        <v>8272</v>
      </c>
      <c r="E3794" s="205">
        <v>41603.359027777777</v>
      </c>
      <c r="F3794" s="205">
        <v>41603.59652777778</v>
      </c>
      <c r="G3794" s="30" t="str">
        <f t="shared" si="61"/>
        <v>Süresinde Tamamlandı</v>
      </c>
    </row>
    <row r="3795" spans="1:7" ht="15" x14ac:dyDescent="0.2">
      <c r="A3795" s="87">
        <v>3792</v>
      </c>
      <c r="B3795" s="165" t="s">
        <v>11</v>
      </c>
      <c r="C3795" s="192" t="s">
        <v>8273</v>
      </c>
      <c r="D3795" s="192" t="s">
        <v>8274</v>
      </c>
      <c r="E3795" s="205">
        <v>41583.370138888888</v>
      </c>
      <c r="F3795" s="205">
        <v>41583.651388888888</v>
      </c>
      <c r="G3795" s="30" t="str">
        <f t="shared" si="61"/>
        <v>Süresinde Tamamlandı</v>
      </c>
    </row>
    <row r="3796" spans="1:7" ht="15" x14ac:dyDescent="0.2">
      <c r="A3796" s="87">
        <v>3793</v>
      </c>
      <c r="B3796" s="165" t="s">
        <v>11</v>
      </c>
      <c r="C3796" s="192" t="s">
        <v>1581</v>
      </c>
      <c r="D3796" s="192" t="s">
        <v>1594</v>
      </c>
      <c r="E3796" s="205">
        <v>41585.363888888889</v>
      </c>
      <c r="F3796" s="205">
        <v>41585.695833333331</v>
      </c>
      <c r="G3796" s="30" t="str">
        <f t="shared" ref="G3796:G3859" si="62">IF(F3796-E3796&lt;=3,"Süresinde Tamamlandı",3-(F3796-E3796))</f>
        <v>Süresinde Tamamlandı</v>
      </c>
    </row>
    <row r="3797" spans="1:7" ht="15" x14ac:dyDescent="0.2">
      <c r="A3797" s="87">
        <v>3794</v>
      </c>
      <c r="B3797" s="165" t="s">
        <v>11</v>
      </c>
      <c r="C3797" s="192" t="s">
        <v>1595</v>
      </c>
      <c r="D3797" s="192" t="s">
        <v>1596</v>
      </c>
      <c r="E3797" s="205">
        <v>41591.677777777775</v>
      </c>
      <c r="F3797" s="205">
        <v>41591.677777777775</v>
      </c>
      <c r="G3797" s="30" t="str">
        <f t="shared" si="62"/>
        <v>Süresinde Tamamlandı</v>
      </c>
    </row>
    <row r="3798" spans="1:7" ht="15" x14ac:dyDescent="0.2">
      <c r="A3798" s="87">
        <v>3795</v>
      </c>
      <c r="B3798" s="165" t="s">
        <v>11</v>
      </c>
      <c r="C3798" s="192" t="s">
        <v>1482</v>
      </c>
      <c r="D3798" s="192"/>
      <c r="E3798" s="205">
        <v>41590.616666666661</v>
      </c>
      <c r="F3798" s="205">
        <v>41590.616666666661</v>
      </c>
      <c r="G3798" s="30" t="str">
        <f t="shared" si="62"/>
        <v>Süresinde Tamamlandı</v>
      </c>
    </row>
    <row r="3799" spans="1:7" ht="15" x14ac:dyDescent="0.2">
      <c r="A3799" s="87">
        <v>3796</v>
      </c>
      <c r="B3799" s="165" t="s">
        <v>11</v>
      </c>
      <c r="C3799" s="192" t="s">
        <v>8275</v>
      </c>
      <c r="D3799" s="192" t="s">
        <v>8276</v>
      </c>
      <c r="E3799" s="205">
        <v>41604.740972222222</v>
      </c>
      <c r="F3799" s="205">
        <v>41605.695138888885</v>
      </c>
      <c r="G3799" s="30" t="str">
        <f t="shared" si="62"/>
        <v>Süresinde Tamamlandı</v>
      </c>
    </row>
    <row r="3800" spans="1:7" ht="15" x14ac:dyDescent="0.2">
      <c r="A3800" s="87">
        <v>3797</v>
      </c>
      <c r="B3800" s="165" t="s">
        <v>11</v>
      </c>
      <c r="C3800" s="192" t="s">
        <v>8277</v>
      </c>
      <c r="D3800" s="192" t="s">
        <v>8278</v>
      </c>
      <c r="E3800" s="205">
        <v>41604.740972222222</v>
      </c>
      <c r="F3800" s="205">
        <v>41606.629861111112</v>
      </c>
      <c r="G3800" s="30" t="str">
        <f t="shared" si="62"/>
        <v>Süresinde Tamamlandı</v>
      </c>
    </row>
    <row r="3801" spans="1:7" ht="15" x14ac:dyDescent="0.2">
      <c r="A3801" s="87">
        <v>3798</v>
      </c>
      <c r="B3801" s="165" t="s">
        <v>11</v>
      </c>
      <c r="C3801" s="192" t="s">
        <v>8279</v>
      </c>
      <c r="D3801" s="192"/>
      <c r="E3801" s="205">
        <v>41599.754861111112</v>
      </c>
      <c r="F3801" s="205">
        <v>41600.642361111109</v>
      </c>
      <c r="G3801" s="30" t="str">
        <f t="shared" si="62"/>
        <v>Süresinde Tamamlandı</v>
      </c>
    </row>
    <row r="3802" spans="1:7" ht="15" x14ac:dyDescent="0.2">
      <c r="A3802" s="87">
        <v>3799</v>
      </c>
      <c r="B3802" s="165" t="s">
        <v>11</v>
      </c>
      <c r="C3802" s="192" t="s">
        <v>1598</v>
      </c>
      <c r="D3802" s="192" t="s">
        <v>1599</v>
      </c>
      <c r="E3802" s="205">
        <v>41599.754861111112</v>
      </c>
      <c r="F3802" s="205">
        <v>41600.642361111109</v>
      </c>
      <c r="G3802" s="30" t="str">
        <f t="shared" si="62"/>
        <v>Süresinde Tamamlandı</v>
      </c>
    </row>
    <row r="3803" spans="1:7" ht="15" x14ac:dyDescent="0.2">
      <c r="A3803" s="87">
        <v>3800</v>
      </c>
      <c r="B3803" s="165" t="s">
        <v>11</v>
      </c>
      <c r="C3803" s="192" t="s">
        <v>1600</v>
      </c>
      <c r="D3803" s="192" t="s">
        <v>1601</v>
      </c>
      <c r="E3803" s="205">
        <v>41579.356249999997</v>
      </c>
      <c r="F3803" s="205">
        <v>41579.700694444444</v>
      </c>
      <c r="G3803" s="30" t="str">
        <f t="shared" si="62"/>
        <v>Süresinde Tamamlandı</v>
      </c>
    </row>
    <row r="3804" spans="1:7" ht="15" x14ac:dyDescent="0.2">
      <c r="A3804" s="87">
        <v>3801</v>
      </c>
      <c r="B3804" s="165" t="s">
        <v>11</v>
      </c>
      <c r="C3804" s="192" t="s">
        <v>182</v>
      </c>
      <c r="D3804" s="192" t="s">
        <v>1602</v>
      </c>
      <c r="E3804" s="205">
        <v>41583.370138888888</v>
      </c>
      <c r="F3804" s="205">
        <v>41583.651388888888</v>
      </c>
      <c r="G3804" s="30" t="str">
        <f t="shared" si="62"/>
        <v>Süresinde Tamamlandı</v>
      </c>
    </row>
    <row r="3805" spans="1:7" ht="15" x14ac:dyDescent="0.2">
      <c r="A3805" s="87">
        <v>3802</v>
      </c>
      <c r="B3805" s="165" t="s">
        <v>11</v>
      </c>
      <c r="C3805" s="192" t="s">
        <v>8280</v>
      </c>
      <c r="D3805" s="192" t="s">
        <v>8281</v>
      </c>
      <c r="E3805" s="205">
        <v>41579.700694444444</v>
      </c>
      <c r="F3805" s="205">
        <v>41579.700694444444</v>
      </c>
      <c r="G3805" s="30" t="str">
        <f t="shared" si="62"/>
        <v>Süresinde Tamamlandı</v>
      </c>
    </row>
    <row r="3806" spans="1:7" ht="15" x14ac:dyDescent="0.2">
      <c r="A3806" s="87">
        <v>3803</v>
      </c>
      <c r="B3806" s="165" t="s">
        <v>11</v>
      </c>
      <c r="C3806" s="192" t="s">
        <v>1603</v>
      </c>
      <c r="D3806" s="192" t="s">
        <v>1604</v>
      </c>
      <c r="E3806" s="205">
        <v>41584.727083333331</v>
      </c>
      <c r="F3806" s="205">
        <v>41584.727083333331</v>
      </c>
      <c r="G3806" s="30" t="str">
        <f t="shared" si="62"/>
        <v>Süresinde Tamamlandı</v>
      </c>
    </row>
    <row r="3807" spans="1:7" ht="15" x14ac:dyDescent="0.2">
      <c r="A3807" s="87">
        <v>3804</v>
      </c>
      <c r="B3807" s="165" t="s">
        <v>11</v>
      </c>
      <c r="C3807" s="192" t="s">
        <v>1618</v>
      </c>
      <c r="D3807" s="192" t="s">
        <v>8282</v>
      </c>
      <c r="E3807" s="205">
        <v>41589.628472222219</v>
      </c>
      <c r="F3807" s="205">
        <v>41589.628472222219</v>
      </c>
      <c r="G3807" s="30" t="str">
        <f t="shared" si="62"/>
        <v>Süresinde Tamamlandı</v>
      </c>
    </row>
    <row r="3808" spans="1:7" ht="15" x14ac:dyDescent="0.2">
      <c r="A3808" s="87">
        <v>3805</v>
      </c>
      <c r="B3808" s="165" t="s">
        <v>11</v>
      </c>
      <c r="C3808" s="192" t="s">
        <v>8283</v>
      </c>
      <c r="D3808" s="192" t="s">
        <v>8284</v>
      </c>
      <c r="E3808" s="205">
        <v>41606.629861111112</v>
      </c>
      <c r="F3808" s="205">
        <v>41606.629861111112</v>
      </c>
      <c r="G3808" s="30" t="str">
        <f t="shared" si="62"/>
        <v>Süresinde Tamamlandı</v>
      </c>
    </row>
    <row r="3809" spans="1:7" ht="15" x14ac:dyDescent="0.2">
      <c r="A3809" s="87">
        <v>3806</v>
      </c>
      <c r="B3809" s="165" t="s">
        <v>11</v>
      </c>
      <c r="C3809" s="192" t="s">
        <v>8285</v>
      </c>
      <c r="D3809" s="192" t="s">
        <v>8286</v>
      </c>
      <c r="E3809" s="205">
        <v>41606.717361111107</v>
      </c>
      <c r="F3809" s="205">
        <v>41606.717361111107</v>
      </c>
      <c r="G3809" s="30" t="str">
        <f t="shared" si="62"/>
        <v>Süresinde Tamamlandı</v>
      </c>
    </row>
    <row r="3810" spans="1:7" ht="15" x14ac:dyDescent="0.2">
      <c r="A3810" s="87">
        <v>3807</v>
      </c>
      <c r="B3810" s="165" t="s">
        <v>11</v>
      </c>
      <c r="C3810" s="192" t="s">
        <v>1605</v>
      </c>
      <c r="D3810" s="192" t="s">
        <v>1606</v>
      </c>
      <c r="E3810" s="205">
        <v>41606.65347222222</v>
      </c>
      <c r="F3810" s="205">
        <v>41606.65347222222</v>
      </c>
      <c r="G3810" s="30" t="str">
        <f t="shared" si="62"/>
        <v>Süresinde Tamamlandı</v>
      </c>
    </row>
    <row r="3811" spans="1:7" ht="15" x14ac:dyDescent="0.2">
      <c r="A3811" s="87">
        <v>3808</v>
      </c>
      <c r="B3811" s="165" t="s">
        <v>11</v>
      </c>
      <c r="C3811" s="192" t="s">
        <v>8287</v>
      </c>
      <c r="D3811" s="192" t="s">
        <v>8288</v>
      </c>
      <c r="E3811" s="205">
        <v>41589.679166666661</v>
      </c>
      <c r="F3811" s="205">
        <v>41589.679166666661</v>
      </c>
      <c r="G3811" s="30" t="str">
        <f t="shared" si="62"/>
        <v>Süresinde Tamamlandı</v>
      </c>
    </row>
    <row r="3812" spans="1:7" ht="15" x14ac:dyDescent="0.2">
      <c r="A3812" s="87">
        <v>3809</v>
      </c>
      <c r="B3812" s="165" t="s">
        <v>11</v>
      </c>
      <c r="C3812" s="192" t="s">
        <v>8289</v>
      </c>
      <c r="D3812" s="192" t="s">
        <v>8290</v>
      </c>
      <c r="E3812" s="205">
        <v>41597.720833333333</v>
      </c>
      <c r="F3812" s="205">
        <v>41597.720833333333</v>
      </c>
      <c r="G3812" s="30" t="str">
        <f t="shared" si="62"/>
        <v>Süresinde Tamamlandı</v>
      </c>
    </row>
    <row r="3813" spans="1:7" ht="15" x14ac:dyDescent="0.2">
      <c r="A3813" s="87">
        <v>3810</v>
      </c>
      <c r="B3813" s="165" t="s">
        <v>11</v>
      </c>
      <c r="C3813" s="192" t="s">
        <v>8291</v>
      </c>
      <c r="D3813" s="192"/>
      <c r="E3813" s="205">
        <v>41589.628472222219</v>
      </c>
      <c r="F3813" s="205">
        <v>41589.628472222219</v>
      </c>
      <c r="G3813" s="30" t="str">
        <f t="shared" si="62"/>
        <v>Süresinde Tamamlandı</v>
      </c>
    </row>
    <row r="3814" spans="1:7" ht="15" x14ac:dyDescent="0.2">
      <c r="A3814" s="87">
        <v>3811</v>
      </c>
      <c r="B3814" s="165" t="s">
        <v>11</v>
      </c>
      <c r="C3814" s="192" t="s">
        <v>5716</v>
      </c>
      <c r="D3814" s="192" t="s">
        <v>8292</v>
      </c>
      <c r="E3814" s="205">
        <v>41600.642361111109</v>
      </c>
      <c r="F3814" s="205">
        <v>41600.642361111109</v>
      </c>
      <c r="G3814" s="30" t="str">
        <f t="shared" si="62"/>
        <v>Süresinde Tamamlandı</v>
      </c>
    </row>
    <row r="3815" spans="1:7" ht="15" x14ac:dyDescent="0.2">
      <c r="A3815" s="87">
        <v>3812</v>
      </c>
      <c r="B3815" s="165" t="s">
        <v>11</v>
      </c>
      <c r="C3815" s="192" t="s">
        <v>1607</v>
      </c>
      <c r="D3815" s="192" t="s">
        <v>1608</v>
      </c>
      <c r="E3815" s="205">
        <v>41585.363888888889</v>
      </c>
      <c r="F3815" s="205">
        <v>41586.663194444445</v>
      </c>
      <c r="G3815" s="30" t="str">
        <f t="shared" si="62"/>
        <v>Süresinde Tamamlandı</v>
      </c>
    </row>
    <row r="3816" spans="1:7" ht="15" x14ac:dyDescent="0.2">
      <c r="A3816" s="87">
        <v>3813</v>
      </c>
      <c r="B3816" s="165" t="s">
        <v>11</v>
      </c>
      <c r="C3816" s="192" t="s">
        <v>8293</v>
      </c>
      <c r="D3816" s="192" t="s">
        <v>8294</v>
      </c>
      <c r="E3816" s="205">
        <v>41593.347222222219</v>
      </c>
      <c r="F3816" s="205">
        <v>41593.634722222218</v>
      </c>
      <c r="G3816" s="30" t="str">
        <f t="shared" si="62"/>
        <v>Süresinde Tamamlandı</v>
      </c>
    </row>
    <row r="3817" spans="1:7" ht="15" x14ac:dyDescent="0.2">
      <c r="A3817" s="87">
        <v>3814</v>
      </c>
      <c r="B3817" s="165" t="s">
        <v>11</v>
      </c>
      <c r="C3817" s="192" t="s">
        <v>8295</v>
      </c>
      <c r="D3817" s="192" t="s">
        <v>8296</v>
      </c>
      <c r="E3817" s="205">
        <v>41593.347222222219</v>
      </c>
      <c r="F3817" s="205">
        <v>41593.634722222218</v>
      </c>
      <c r="G3817" s="30" t="str">
        <f t="shared" si="62"/>
        <v>Süresinde Tamamlandı</v>
      </c>
    </row>
    <row r="3818" spans="1:7" ht="15" x14ac:dyDescent="0.2">
      <c r="A3818" s="87">
        <v>3815</v>
      </c>
      <c r="B3818" s="165" t="s">
        <v>11</v>
      </c>
      <c r="C3818" s="192" t="s">
        <v>8297</v>
      </c>
      <c r="D3818" s="192" t="s">
        <v>8298</v>
      </c>
      <c r="E3818" s="205">
        <v>41603.59652777778</v>
      </c>
      <c r="F3818" s="205">
        <v>41603.59652777778</v>
      </c>
      <c r="G3818" s="30" t="str">
        <f t="shared" si="62"/>
        <v>Süresinde Tamamlandı</v>
      </c>
    </row>
    <row r="3819" spans="1:7" ht="15" x14ac:dyDescent="0.2">
      <c r="A3819" s="87">
        <v>3816</v>
      </c>
      <c r="B3819" s="165" t="s">
        <v>11</v>
      </c>
      <c r="C3819" s="192" t="s">
        <v>1609</v>
      </c>
      <c r="D3819" s="192" t="s">
        <v>1610</v>
      </c>
      <c r="E3819" s="205">
        <v>41593.707638888889</v>
      </c>
      <c r="F3819" s="205">
        <v>41593.707638888889</v>
      </c>
      <c r="G3819" s="30" t="str">
        <f t="shared" si="62"/>
        <v>Süresinde Tamamlandı</v>
      </c>
    </row>
    <row r="3820" spans="1:7" ht="15" x14ac:dyDescent="0.2">
      <c r="A3820" s="87">
        <v>3817</v>
      </c>
      <c r="B3820" s="165" t="s">
        <v>11</v>
      </c>
      <c r="C3820" s="192" t="s">
        <v>8299</v>
      </c>
      <c r="D3820" s="192" t="s">
        <v>8300</v>
      </c>
      <c r="E3820" s="205">
        <v>41593.347222222219</v>
      </c>
      <c r="F3820" s="205">
        <v>41593.634722222218</v>
      </c>
      <c r="G3820" s="30" t="str">
        <f t="shared" si="62"/>
        <v>Süresinde Tamamlandı</v>
      </c>
    </row>
    <row r="3821" spans="1:7" ht="15" x14ac:dyDescent="0.2">
      <c r="A3821" s="87">
        <v>3818</v>
      </c>
      <c r="B3821" s="165" t="s">
        <v>11</v>
      </c>
      <c r="C3821" s="192" t="s">
        <v>8301</v>
      </c>
      <c r="D3821" s="192" t="s">
        <v>8302</v>
      </c>
      <c r="E3821" s="205">
        <v>41593.347222222219</v>
      </c>
      <c r="F3821" s="205">
        <v>41593.634722222218</v>
      </c>
      <c r="G3821" s="30" t="str">
        <f t="shared" si="62"/>
        <v>Süresinde Tamamlandı</v>
      </c>
    </row>
    <row r="3822" spans="1:7" ht="15" x14ac:dyDescent="0.2">
      <c r="A3822" s="87">
        <v>3819</v>
      </c>
      <c r="B3822" s="165" t="s">
        <v>11</v>
      </c>
      <c r="C3822" s="192" t="s">
        <v>8289</v>
      </c>
      <c r="D3822" s="192" t="s">
        <v>8303</v>
      </c>
      <c r="E3822" s="205">
        <v>41590.361111111109</v>
      </c>
      <c r="F3822" s="205">
        <v>41590.616666666661</v>
      </c>
      <c r="G3822" s="30" t="str">
        <f t="shared" si="62"/>
        <v>Süresinde Tamamlandı</v>
      </c>
    </row>
    <row r="3823" spans="1:7" ht="15" x14ac:dyDescent="0.2">
      <c r="A3823" s="87">
        <v>3820</v>
      </c>
      <c r="B3823" s="165" t="s">
        <v>11</v>
      </c>
      <c r="C3823" s="192" t="s">
        <v>8304</v>
      </c>
      <c r="D3823" s="192" t="s">
        <v>8305</v>
      </c>
      <c r="E3823" s="205">
        <v>41596.700694444444</v>
      </c>
      <c r="F3823" s="205">
        <v>41596.700694444444</v>
      </c>
      <c r="G3823" s="30" t="str">
        <f t="shared" si="62"/>
        <v>Süresinde Tamamlandı</v>
      </c>
    </row>
    <row r="3824" spans="1:7" ht="15" x14ac:dyDescent="0.2">
      <c r="A3824" s="87">
        <v>3821</v>
      </c>
      <c r="B3824" s="165" t="s">
        <v>11</v>
      </c>
      <c r="C3824" s="192" t="s">
        <v>8306</v>
      </c>
      <c r="D3824" s="192" t="s">
        <v>8307</v>
      </c>
      <c r="E3824" s="205">
        <v>41592.609722222223</v>
      </c>
      <c r="F3824" s="205">
        <v>41592.609722222223</v>
      </c>
      <c r="G3824" s="30" t="str">
        <f t="shared" si="62"/>
        <v>Süresinde Tamamlandı</v>
      </c>
    </row>
    <row r="3825" spans="1:7" ht="15" x14ac:dyDescent="0.2">
      <c r="A3825" s="87">
        <v>3822</v>
      </c>
      <c r="B3825" s="165" t="s">
        <v>11</v>
      </c>
      <c r="C3825" s="192" t="s">
        <v>8308</v>
      </c>
      <c r="D3825" s="192"/>
      <c r="E3825" s="205">
        <v>41582.373611111107</v>
      </c>
      <c r="F3825" s="205">
        <v>41585.705555555556</v>
      </c>
      <c r="G3825" s="30">
        <f t="shared" si="62"/>
        <v>-0.33194444444961846</v>
      </c>
    </row>
    <row r="3826" spans="1:7" ht="15" x14ac:dyDescent="0.2">
      <c r="A3826" s="87">
        <v>3823</v>
      </c>
      <c r="B3826" s="165" t="s">
        <v>11</v>
      </c>
      <c r="C3826" s="192" t="s">
        <v>1611</v>
      </c>
      <c r="D3826" s="192" t="s">
        <v>1612</v>
      </c>
      <c r="E3826" s="205">
        <v>41590.361111111109</v>
      </c>
      <c r="F3826" s="205">
        <v>41590.71597222222</v>
      </c>
      <c r="G3826" s="30" t="str">
        <f t="shared" si="62"/>
        <v>Süresinde Tamamlandı</v>
      </c>
    </row>
    <row r="3827" spans="1:7" ht="15" x14ac:dyDescent="0.2">
      <c r="A3827" s="87">
        <v>3824</v>
      </c>
      <c r="B3827" s="165" t="s">
        <v>11</v>
      </c>
      <c r="C3827" s="192" t="s">
        <v>1613</v>
      </c>
      <c r="D3827" s="192" t="s">
        <v>1614</v>
      </c>
      <c r="E3827" s="205">
        <v>41599.754861111112</v>
      </c>
      <c r="F3827" s="205">
        <v>41600.642361111109</v>
      </c>
      <c r="G3827" s="30" t="str">
        <f t="shared" si="62"/>
        <v>Süresinde Tamamlandı</v>
      </c>
    </row>
    <row r="3828" spans="1:7" ht="15" x14ac:dyDescent="0.2">
      <c r="A3828" s="87">
        <v>3825</v>
      </c>
      <c r="B3828" s="165" t="s">
        <v>11</v>
      </c>
      <c r="C3828" s="192" t="s">
        <v>1613</v>
      </c>
      <c r="D3828" s="192" t="s">
        <v>1615</v>
      </c>
      <c r="E3828" s="205">
        <v>41599.754861111112</v>
      </c>
      <c r="F3828" s="205">
        <v>41600.642361111109</v>
      </c>
      <c r="G3828" s="30" t="str">
        <f t="shared" si="62"/>
        <v>Süresinde Tamamlandı</v>
      </c>
    </row>
    <row r="3829" spans="1:7" ht="15" x14ac:dyDescent="0.2">
      <c r="A3829" s="87">
        <v>3826</v>
      </c>
      <c r="B3829" s="165" t="s">
        <v>11</v>
      </c>
      <c r="C3829" s="192" t="s">
        <v>1613</v>
      </c>
      <c r="D3829" s="192" t="s">
        <v>1616</v>
      </c>
      <c r="E3829" s="205">
        <v>41599.754861111112</v>
      </c>
      <c r="F3829" s="205">
        <v>41600.642361111109</v>
      </c>
      <c r="G3829" s="30" t="str">
        <f t="shared" si="62"/>
        <v>Süresinde Tamamlandı</v>
      </c>
    </row>
    <row r="3830" spans="1:7" ht="15" x14ac:dyDescent="0.2">
      <c r="A3830" s="87">
        <v>3827</v>
      </c>
      <c r="B3830" s="165" t="s">
        <v>11</v>
      </c>
      <c r="C3830" s="192" t="s">
        <v>8309</v>
      </c>
      <c r="D3830" s="192" t="s">
        <v>8310</v>
      </c>
      <c r="E3830" s="205">
        <v>41579.350694444445</v>
      </c>
      <c r="F3830" s="205">
        <v>41582.66805555555</v>
      </c>
      <c r="G3830" s="30">
        <f t="shared" si="62"/>
        <v>-0.31736111110512866</v>
      </c>
    </row>
    <row r="3831" spans="1:7" ht="15" x14ac:dyDescent="0.2">
      <c r="A3831" s="87">
        <v>3828</v>
      </c>
      <c r="B3831" s="165" t="s">
        <v>11</v>
      </c>
      <c r="C3831" s="192" t="s">
        <v>8311</v>
      </c>
      <c r="D3831" s="192" t="s">
        <v>8312</v>
      </c>
      <c r="E3831" s="205">
        <v>41593.634722222218</v>
      </c>
      <c r="F3831" s="205">
        <v>41593.634722222218</v>
      </c>
      <c r="G3831" s="30" t="str">
        <f t="shared" si="62"/>
        <v>Süresinde Tamamlandı</v>
      </c>
    </row>
    <row r="3832" spans="1:7" ht="15" x14ac:dyDescent="0.2">
      <c r="A3832" s="87">
        <v>3829</v>
      </c>
      <c r="B3832" s="165" t="s">
        <v>11</v>
      </c>
      <c r="C3832" s="192" t="s">
        <v>8313</v>
      </c>
      <c r="D3832" s="192" t="s">
        <v>8314</v>
      </c>
      <c r="E3832" s="205">
        <v>41606.674305555556</v>
      </c>
      <c r="F3832" s="205">
        <v>41606.674305555556</v>
      </c>
      <c r="G3832" s="30" t="str">
        <f t="shared" si="62"/>
        <v>Süresinde Tamamlandı</v>
      </c>
    </row>
    <row r="3833" spans="1:7" ht="15" x14ac:dyDescent="0.2">
      <c r="A3833" s="87">
        <v>3830</v>
      </c>
      <c r="B3833" s="165" t="s">
        <v>11</v>
      </c>
      <c r="C3833" s="192" t="s">
        <v>8315</v>
      </c>
      <c r="D3833" s="192" t="s">
        <v>8316</v>
      </c>
      <c r="E3833" s="205">
        <v>41579.700694444444</v>
      </c>
      <c r="F3833" s="205">
        <v>41579.700694444444</v>
      </c>
      <c r="G3833" s="30" t="str">
        <f t="shared" si="62"/>
        <v>Süresinde Tamamlandı</v>
      </c>
    </row>
    <row r="3834" spans="1:7" ht="15" x14ac:dyDescent="0.2">
      <c r="A3834" s="87">
        <v>3831</v>
      </c>
      <c r="B3834" s="165" t="s">
        <v>11</v>
      </c>
      <c r="C3834" s="192" t="s">
        <v>1618</v>
      </c>
      <c r="D3834" s="192" t="s">
        <v>1619</v>
      </c>
      <c r="E3834" s="205">
        <v>41597.720833333333</v>
      </c>
      <c r="F3834" s="205">
        <v>41597.720833333333</v>
      </c>
      <c r="G3834" s="30" t="str">
        <f t="shared" si="62"/>
        <v>Süresinde Tamamlandı</v>
      </c>
    </row>
    <row r="3835" spans="1:7" ht="15" x14ac:dyDescent="0.2">
      <c r="A3835" s="87">
        <v>3832</v>
      </c>
      <c r="B3835" s="165" t="s">
        <v>11</v>
      </c>
      <c r="C3835" s="192" t="s">
        <v>8317</v>
      </c>
      <c r="D3835" s="192" t="s">
        <v>8318</v>
      </c>
      <c r="E3835" s="205">
        <v>41593.634722222218</v>
      </c>
      <c r="F3835" s="205">
        <v>41593.634722222218</v>
      </c>
      <c r="G3835" s="30" t="str">
        <f t="shared" si="62"/>
        <v>Süresinde Tamamlandı</v>
      </c>
    </row>
    <row r="3836" spans="1:7" ht="15" x14ac:dyDescent="0.2">
      <c r="A3836" s="87">
        <v>3833</v>
      </c>
      <c r="B3836" s="165" t="s">
        <v>11</v>
      </c>
      <c r="C3836" s="192" t="s">
        <v>210</v>
      </c>
      <c r="D3836" s="192" t="s">
        <v>1620</v>
      </c>
      <c r="E3836" s="205">
        <v>41586.696527777778</v>
      </c>
      <c r="F3836" s="205">
        <v>41586.696527777778</v>
      </c>
      <c r="G3836" s="30" t="str">
        <f t="shared" si="62"/>
        <v>Süresinde Tamamlandı</v>
      </c>
    </row>
    <row r="3837" spans="1:7" ht="15" x14ac:dyDescent="0.2">
      <c r="A3837" s="87">
        <v>3834</v>
      </c>
      <c r="B3837" s="165" t="s">
        <v>11</v>
      </c>
      <c r="C3837" s="192" t="s">
        <v>8319</v>
      </c>
      <c r="D3837" s="192" t="s">
        <v>8320</v>
      </c>
      <c r="E3837" s="205">
        <v>41583.651388888888</v>
      </c>
      <c r="F3837" s="205">
        <v>41583.651388888888</v>
      </c>
      <c r="G3837" s="30" t="str">
        <f t="shared" si="62"/>
        <v>Süresinde Tamamlandı</v>
      </c>
    </row>
    <row r="3838" spans="1:7" ht="15" x14ac:dyDescent="0.2">
      <c r="A3838" s="87">
        <v>3835</v>
      </c>
      <c r="B3838" s="165" t="s">
        <v>11</v>
      </c>
      <c r="C3838" s="192" t="s">
        <v>8321</v>
      </c>
      <c r="D3838" s="192" t="s">
        <v>8322</v>
      </c>
      <c r="E3838" s="205">
        <v>41596.700694444444</v>
      </c>
      <c r="F3838" s="205">
        <v>41596.700694444444</v>
      </c>
      <c r="G3838" s="30" t="str">
        <f t="shared" si="62"/>
        <v>Süresinde Tamamlandı</v>
      </c>
    </row>
    <row r="3839" spans="1:7" ht="15" x14ac:dyDescent="0.2">
      <c r="A3839" s="87">
        <v>3836</v>
      </c>
      <c r="B3839" s="165" t="s">
        <v>11</v>
      </c>
      <c r="C3839" s="192" t="s">
        <v>1621</v>
      </c>
      <c r="D3839" s="192" t="s">
        <v>1622</v>
      </c>
      <c r="E3839" s="205">
        <v>41582.373611111107</v>
      </c>
      <c r="F3839" s="205">
        <v>41583.651388888888</v>
      </c>
      <c r="G3839" s="30" t="str">
        <f t="shared" si="62"/>
        <v>Süresinde Tamamlandı</v>
      </c>
    </row>
    <row r="3840" spans="1:7" ht="15" x14ac:dyDescent="0.2">
      <c r="A3840" s="87">
        <v>3837</v>
      </c>
      <c r="B3840" s="165" t="s">
        <v>11</v>
      </c>
      <c r="C3840" s="192" t="s">
        <v>1623</v>
      </c>
      <c r="D3840" s="192" t="s">
        <v>1624</v>
      </c>
      <c r="E3840" s="205">
        <v>41605.749305555553</v>
      </c>
      <c r="F3840" s="205">
        <v>41606.674305555556</v>
      </c>
      <c r="G3840" s="30" t="str">
        <f t="shared" si="62"/>
        <v>Süresinde Tamamlandı</v>
      </c>
    </row>
    <row r="3841" spans="1:7" ht="15" x14ac:dyDescent="0.2">
      <c r="A3841" s="87">
        <v>3838</v>
      </c>
      <c r="B3841" s="165" t="s">
        <v>11</v>
      </c>
      <c r="C3841" s="192" t="s">
        <v>208</v>
      </c>
      <c r="D3841" s="192" t="s">
        <v>8323</v>
      </c>
      <c r="E3841" s="205">
        <v>41583.366666666661</v>
      </c>
      <c r="F3841" s="205">
        <v>41583.651388888888</v>
      </c>
      <c r="G3841" s="30" t="str">
        <f t="shared" si="62"/>
        <v>Süresinde Tamamlandı</v>
      </c>
    </row>
    <row r="3842" spans="1:7" ht="15" x14ac:dyDescent="0.2">
      <c r="A3842" s="87">
        <v>3839</v>
      </c>
      <c r="B3842" s="165" t="s">
        <v>11</v>
      </c>
      <c r="C3842" s="192" t="s">
        <v>8324</v>
      </c>
      <c r="D3842" s="192" t="s">
        <v>8325</v>
      </c>
      <c r="E3842" s="205">
        <v>41604.740972222222</v>
      </c>
      <c r="F3842" s="205">
        <v>41605.695138888885</v>
      </c>
      <c r="G3842" s="30" t="str">
        <f t="shared" si="62"/>
        <v>Süresinde Tamamlandı</v>
      </c>
    </row>
    <row r="3843" spans="1:7" ht="15" x14ac:dyDescent="0.2">
      <c r="A3843" s="87">
        <v>3840</v>
      </c>
      <c r="B3843" s="165" t="s">
        <v>11</v>
      </c>
      <c r="C3843" s="192" t="s">
        <v>8326</v>
      </c>
      <c r="D3843" s="192" t="s">
        <v>8327</v>
      </c>
      <c r="E3843" s="205">
        <v>41593.347222222219</v>
      </c>
      <c r="F3843" s="205">
        <v>41596.700694444444</v>
      </c>
      <c r="G3843" s="30">
        <f t="shared" si="62"/>
        <v>-0.35347222222480923</v>
      </c>
    </row>
    <row r="3844" spans="1:7" ht="15" x14ac:dyDescent="0.2">
      <c r="A3844" s="87">
        <v>3841</v>
      </c>
      <c r="B3844" s="165" t="s">
        <v>11</v>
      </c>
      <c r="C3844" s="192" t="s">
        <v>1625</v>
      </c>
      <c r="D3844" s="192" t="s">
        <v>1626</v>
      </c>
      <c r="E3844" s="205">
        <v>41605.749305555553</v>
      </c>
      <c r="F3844" s="205">
        <v>41606.631944444445</v>
      </c>
      <c r="G3844" s="30" t="str">
        <f t="shared" si="62"/>
        <v>Süresinde Tamamlandı</v>
      </c>
    </row>
    <row r="3845" spans="1:7" ht="15" x14ac:dyDescent="0.2">
      <c r="A3845" s="87">
        <v>3842</v>
      </c>
      <c r="B3845" s="165" t="s">
        <v>11</v>
      </c>
      <c r="C3845" s="192" t="s">
        <v>8328</v>
      </c>
      <c r="D3845" s="192" t="s">
        <v>8329</v>
      </c>
      <c r="E3845" s="205">
        <v>41582.373611111107</v>
      </c>
      <c r="F3845" s="205">
        <v>41582.668749999997</v>
      </c>
      <c r="G3845" s="30" t="str">
        <f t="shared" si="62"/>
        <v>Süresinde Tamamlandı</v>
      </c>
    </row>
    <row r="3846" spans="1:7" ht="15" x14ac:dyDescent="0.2">
      <c r="A3846" s="87">
        <v>3843</v>
      </c>
      <c r="B3846" s="165" t="s">
        <v>11</v>
      </c>
      <c r="C3846" s="192" t="s">
        <v>8330</v>
      </c>
      <c r="D3846" s="192" t="s">
        <v>8331</v>
      </c>
      <c r="E3846" s="205">
        <v>41586.367361111108</v>
      </c>
      <c r="F3846" s="205">
        <v>41586.663194444445</v>
      </c>
      <c r="G3846" s="30" t="str">
        <f t="shared" si="62"/>
        <v>Süresinde Tamamlandı</v>
      </c>
    </row>
    <row r="3847" spans="1:7" ht="15" x14ac:dyDescent="0.2">
      <c r="A3847" s="87">
        <v>3844</v>
      </c>
      <c r="B3847" s="165" t="s">
        <v>11</v>
      </c>
      <c r="C3847" s="192" t="s">
        <v>1628</v>
      </c>
      <c r="D3847" s="192"/>
      <c r="E3847" s="205">
        <v>41582.373611111107</v>
      </c>
      <c r="F3847" s="205">
        <v>41583.651388888888</v>
      </c>
      <c r="G3847" s="30" t="str">
        <f t="shared" si="62"/>
        <v>Süresinde Tamamlandı</v>
      </c>
    </row>
    <row r="3848" spans="1:7" ht="15" x14ac:dyDescent="0.2">
      <c r="A3848" s="87">
        <v>3845</v>
      </c>
      <c r="B3848" s="165" t="s">
        <v>11</v>
      </c>
      <c r="C3848" s="192" t="s">
        <v>8332</v>
      </c>
      <c r="D3848" s="192" t="s">
        <v>8333</v>
      </c>
      <c r="E3848" s="205">
        <v>41605.749305555553</v>
      </c>
      <c r="F3848" s="205">
        <v>41606.629861111112</v>
      </c>
      <c r="G3848" s="30" t="str">
        <f t="shared" si="62"/>
        <v>Süresinde Tamamlandı</v>
      </c>
    </row>
    <row r="3849" spans="1:7" ht="15" x14ac:dyDescent="0.2">
      <c r="A3849" s="87">
        <v>3846</v>
      </c>
      <c r="B3849" s="165" t="s">
        <v>11</v>
      </c>
      <c r="C3849" s="192" t="s">
        <v>1629</v>
      </c>
      <c r="D3849" s="192" t="s">
        <v>1630</v>
      </c>
      <c r="E3849" s="205">
        <v>41607.711805555555</v>
      </c>
      <c r="F3849" s="205">
        <v>41607.711805555555</v>
      </c>
      <c r="G3849" s="30" t="str">
        <f t="shared" si="62"/>
        <v>Süresinde Tamamlandı</v>
      </c>
    </row>
    <row r="3850" spans="1:7" ht="15" x14ac:dyDescent="0.2">
      <c r="A3850" s="87">
        <v>3847</v>
      </c>
      <c r="B3850" s="165" t="s">
        <v>11</v>
      </c>
      <c r="C3850" s="192" t="s">
        <v>8334</v>
      </c>
      <c r="D3850" s="192" t="s">
        <v>8335</v>
      </c>
      <c r="E3850" s="205">
        <v>41606.629861111112</v>
      </c>
      <c r="F3850" s="205">
        <v>41606.629861111112</v>
      </c>
      <c r="G3850" s="30" t="str">
        <f t="shared" si="62"/>
        <v>Süresinde Tamamlandı</v>
      </c>
    </row>
    <row r="3851" spans="1:7" ht="15" x14ac:dyDescent="0.2">
      <c r="A3851" s="87">
        <v>3848</v>
      </c>
      <c r="B3851" s="165" t="s">
        <v>11</v>
      </c>
      <c r="C3851" s="192" t="s">
        <v>8336</v>
      </c>
      <c r="D3851" s="192" t="s">
        <v>8337</v>
      </c>
      <c r="E3851" s="205">
        <v>41605.75</v>
      </c>
      <c r="F3851" s="205">
        <v>41606.629861111112</v>
      </c>
      <c r="G3851" s="30" t="str">
        <f t="shared" si="62"/>
        <v>Süresinde Tamamlandı</v>
      </c>
    </row>
    <row r="3852" spans="1:7" ht="15" x14ac:dyDescent="0.2">
      <c r="A3852" s="87">
        <v>3849</v>
      </c>
      <c r="B3852" s="165" t="s">
        <v>11</v>
      </c>
      <c r="C3852" s="192" t="s">
        <v>8338</v>
      </c>
      <c r="D3852" s="192" t="s">
        <v>8339</v>
      </c>
      <c r="E3852" s="205">
        <v>41605.75</v>
      </c>
      <c r="F3852" s="205">
        <v>41606.629861111112</v>
      </c>
      <c r="G3852" s="30" t="str">
        <f t="shared" si="62"/>
        <v>Süresinde Tamamlandı</v>
      </c>
    </row>
    <row r="3853" spans="1:7" ht="15" x14ac:dyDescent="0.2">
      <c r="A3853" s="87">
        <v>3850</v>
      </c>
      <c r="B3853" s="165" t="s">
        <v>11</v>
      </c>
      <c r="C3853" s="192" t="s">
        <v>1631</v>
      </c>
      <c r="D3853" s="192" t="s">
        <v>1632</v>
      </c>
      <c r="E3853" s="205">
        <v>41605.749305555553</v>
      </c>
      <c r="F3853" s="205">
        <v>41606.629861111112</v>
      </c>
      <c r="G3853" s="30" t="str">
        <f t="shared" si="62"/>
        <v>Süresinde Tamamlandı</v>
      </c>
    </row>
    <row r="3854" spans="1:7" ht="15" x14ac:dyDescent="0.2">
      <c r="A3854" s="87">
        <v>3851</v>
      </c>
      <c r="B3854" s="165" t="s">
        <v>11</v>
      </c>
      <c r="C3854" s="192" t="s">
        <v>1633</v>
      </c>
      <c r="D3854" s="192" t="s">
        <v>1627</v>
      </c>
      <c r="E3854" s="205">
        <v>41586.367361111108</v>
      </c>
      <c r="F3854" s="205">
        <v>41586.663194444445</v>
      </c>
      <c r="G3854" s="30" t="str">
        <f t="shared" si="62"/>
        <v>Süresinde Tamamlandı</v>
      </c>
    </row>
    <row r="3855" spans="1:7" ht="15" x14ac:dyDescent="0.2">
      <c r="A3855" s="87">
        <v>3852</v>
      </c>
      <c r="B3855" s="165" t="s">
        <v>11</v>
      </c>
      <c r="C3855" s="192" t="s">
        <v>1634</v>
      </c>
      <c r="D3855" s="192" t="s">
        <v>1635</v>
      </c>
      <c r="E3855" s="205">
        <v>41586.367361111108</v>
      </c>
      <c r="F3855" s="205">
        <v>41586.696527777778</v>
      </c>
      <c r="G3855" s="30" t="str">
        <f t="shared" si="62"/>
        <v>Süresinde Tamamlandı</v>
      </c>
    </row>
    <row r="3856" spans="1:7" ht="15" x14ac:dyDescent="0.2">
      <c r="A3856" s="87">
        <v>3853</v>
      </c>
      <c r="B3856" s="165" t="s">
        <v>11</v>
      </c>
      <c r="C3856" s="192" t="s">
        <v>1636</v>
      </c>
      <c r="D3856" s="192" t="s">
        <v>1637</v>
      </c>
      <c r="E3856" s="205">
        <v>41583.370138888888</v>
      </c>
      <c r="F3856" s="205">
        <v>41585.695833333331</v>
      </c>
      <c r="G3856" s="30" t="str">
        <f t="shared" si="62"/>
        <v>Süresinde Tamamlandı</v>
      </c>
    </row>
    <row r="3857" spans="1:7" ht="15" x14ac:dyDescent="0.2">
      <c r="A3857" s="87">
        <v>3854</v>
      </c>
      <c r="B3857" s="165" t="s">
        <v>11</v>
      </c>
      <c r="C3857" s="192" t="s">
        <v>8340</v>
      </c>
      <c r="D3857" s="192" t="s">
        <v>1637</v>
      </c>
      <c r="E3857" s="205">
        <v>41605.75</v>
      </c>
      <c r="F3857" s="205">
        <v>41606.629861111112</v>
      </c>
      <c r="G3857" s="30" t="str">
        <f t="shared" si="62"/>
        <v>Süresinde Tamamlandı</v>
      </c>
    </row>
    <row r="3858" spans="1:7" ht="15" x14ac:dyDescent="0.2">
      <c r="A3858" s="87">
        <v>3855</v>
      </c>
      <c r="B3858" s="165" t="s">
        <v>11</v>
      </c>
      <c r="C3858" s="192" t="s">
        <v>8341</v>
      </c>
      <c r="D3858" s="192" t="s">
        <v>8342</v>
      </c>
      <c r="E3858" s="205">
        <v>41604.740972222222</v>
      </c>
      <c r="F3858" s="205">
        <v>41605.695138888885</v>
      </c>
      <c r="G3858" s="30" t="str">
        <f t="shared" si="62"/>
        <v>Süresinde Tamamlandı</v>
      </c>
    </row>
    <row r="3859" spans="1:7" ht="15" x14ac:dyDescent="0.2">
      <c r="A3859" s="87">
        <v>3856</v>
      </c>
      <c r="B3859" s="165" t="s">
        <v>11</v>
      </c>
      <c r="C3859" s="192" t="s">
        <v>8343</v>
      </c>
      <c r="D3859" s="192"/>
      <c r="E3859" s="205">
        <v>41593.347222222219</v>
      </c>
      <c r="F3859" s="205">
        <v>41593.634722222218</v>
      </c>
      <c r="G3859" s="30" t="str">
        <f t="shared" si="62"/>
        <v>Süresinde Tamamlandı</v>
      </c>
    </row>
    <row r="3860" spans="1:7" ht="15" x14ac:dyDescent="0.2">
      <c r="A3860" s="87">
        <v>3857</v>
      </c>
      <c r="B3860" s="165" t="s">
        <v>11</v>
      </c>
      <c r="C3860" s="192" t="s">
        <v>8344</v>
      </c>
      <c r="D3860" s="192" t="s">
        <v>8345</v>
      </c>
      <c r="E3860" s="205">
        <v>41583.370138888888</v>
      </c>
      <c r="F3860" s="205">
        <v>41583.651388888888</v>
      </c>
      <c r="G3860" s="30" t="str">
        <f t="shared" ref="G3860:G3923" si="63">IF(F3860-E3860&lt;=3,"Süresinde Tamamlandı",3-(F3860-E3860))</f>
        <v>Süresinde Tamamlandı</v>
      </c>
    </row>
    <row r="3861" spans="1:7" ht="15" x14ac:dyDescent="0.2">
      <c r="A3861" s="87">
        <v>3858</v>
      </c>
      <c r="B3861" s="165" t="s">
        <v>11</v>
      </c>
      <c r="C3861" s="192" t="s">
        <v>1638</v>
      </c>
      <c r="D3861" s="192" t="s">
        <v>1639</v>
      </c>
      <c r="E3861" s="205">
        <v>41593.347222222219</v>
      </c>
      <c r="F3861" s="205">
        <v>41593.634722222218</v>
      </c>
      <c r="G3861" s="30" t="str">
        <f t="shared" si="63"/>
        <v>Süresinde Tamamlandı</v>
      </c>
    </row>
    <row r="3862" spans="1:7" ht="15" x14ac:dyDescent="0.2">
      <c r="A3862" s="87">
        <v>3859</v>
      </c>
      <c r="B3862" s="165" t="s">
        <v>11</v>
      </c>
      <c r="C3862" s="192" t="s">
        <v>8346</v>
      </c>
      <c r="D3862" s="192" t="s">
        <v>8347</v>
      </c>
      <c r="E3862" s="205">
        <v>41605.75</v>
      </c>
      <c r="F3862" s="205">
        <v>41606.65347222222</v>
      </c>
      <c r="G3862" s="30" t="str">
        <f t="shared" si="63"/>
        <v>Süresinde Tamamlandı</v>
      </c>
    </row>
    <row r="3863" spans="1:7" ht="15" x14ac:dyDescent="0.2">
      <c r="A3863" s="87">
        <v>3860</v>
      </c>
      <c r="B3863" s="165" t="s">
        <v>11</v>
      </c>
      <c r="C3863" s="192" t="s">
        <v>56</v>
      </c>
      <c r="D3863" s="192" t="s">
        <v>8348</v>
      </c>
      <c r="E3863" s="205">
        <v>41583.370138888888</v>
      </c>
      <c r="F3863" s="205">
        <v>41583.663194444445</v>
      </c>
      <c r="G3863" s="30" t="str">
        <f t="shared" si="63"/>
        <v>Süresinde Tamamlandı</v>
      </c>
    </row>
    <row r="3864" spans="1:7" ht="15" x14ac:dyDescent="0.2">
      <c r="A3864" s="87">
        <v>3861</v>
      </c>
      <c r="B3864" s="165" t="s">
        <v>11</v>
      </c>
      <c r="C3864" s="192" t="s">
        <v>8349</v>
      </c>
      <c r="D3864" s="192" t="s">
        <v>8350</v>
      </c>
      <c r="E3864" s="205">
        <v>41589.370833333334</v>
      </c>
      <c r="F3864" s="205">
        <v>41589.628472222219</v>
      </c>
      <c r="G3864" s="30" t="str">
        <f t="shared" si="63"/>
        <v>Süresinde Tamamlandı</v>
      </c>
    </row>
    <row r="3865" spans="1:7" ht="15" x14ac:dyDescent="0.2">
      <c r="A3865" s="87">
        <v>3862</v>
      </c>
      <c r="B3865" s="165" t="s">
        <v>11</v>
      </c>
      <c r="C3865" s="192" t="s">
        <v>8351</v>
      </c>
      <c r="D3865" s="192" t="s">
        <v>8352</v>
      </c>
      <c r="E3865" s="205">
        <v>41586.367361111108</v>
      </c>
      <c r="F3865" s="205">
        <v>41586.696527777778</v>
      </c>
      <c r="G3865" s="30" t="str">
        <f t="shared" si="63"/>
        <v>Süresinde Tamamlandı</v>
      </c>
    </row>
    <row r="3866" spans="1:7" ht="15" x14ac:dyDescent="0.2">
      <c r="A3866" s="87">
        <v>3863</v>
      </c>
      <c r="B3866" s="165" t="s">
        <v>11</v>
      </c>
      <c r="C3866" s="192" t="s">
        <v>8353</v>
      </c>
      <c r="D3866" s="192" t="s">
        <v>8354</v>
      </c>
      <c r="E3866" s="205">
        <v>41583.366666666661</v>
      </c>
      <c r="F3866" s="205">
        <v>41583.651388888888</v>
      </c>
      <c r="G3866" s="30" t="str">
        <f t="shared" si="63"/>
        <v>Süresinde Tamamlandı</v>
      </c>
    </row>
    <row r="3867" spans="1:7" ht="15" x14ac:dyDescent="0.2">
      <c r="A3867" s="87">
        <v>3864</v>
      </c>
      <c r="B3867" s="165" t="s">
        <v>11</v>
      </c>
      <c r="C3867" s="192" t="s">
        <v>8355</v>
      </c>
      <c r="D3867" s="192" t="s">
        <v>8356</v>
      </c>
      <c r="E3867" s="205">
        <v>41586.367361111108</v>
      </c>
      <c r="F3867" s="205">
        <v>41586.663194444445</v>
      </c>
      <c r="G3867" s="30" t="str">
        <f t="shared" si="63"/>
        <v>Süresinde Tamamlandı</v>
      </c>
    </row>
    <row r="3868" spans="1:7" ht="15" x14ac:dyDescent="0.2">
      <c r="A3868" s="87">
        <v>3865</v>
      </c>
      <c r="B3868" s="165" t="s">
        <v>11</v>
      </c>
      <c r="C3868" s="192" t="s">
        <v>1640</v>
      </c>
      <c r="D3868" s="192" t="s">
        <v>1641</v>
      </c>
      <c r="E3868" s="205">
        <v>41605.75</v>
      </c>
      <c r="F3868" s="205">
        <v>41607.711805555555</v>
      </c>
      <c r="G3868" s="30" t="str">
        <f t="shared" si="63"/>
        <v>Süresinde Tamamlandı</v>
      </c>
    </row>
    <row r="3869" spans="1:7" ht="15" x14ac:dyDescent="0.2">
      <c r="A3869" s="87">
        <v>3866</v>
      </c>
      <c r="B3869" s="165" t="s">
        <v>11</v>
      </c>
      <c r="C3869" s="192" t="s">
        <v>1642</v>
      </c>
      <c r="D3869" s="192" t="s">
        <v>1643</v>
      </c>
      <c r="E3869" s="205">
        <v>41585.364583333328</v>
      </c>
      <c r="F3869" s="205">
        <v>41586.663194444445</v>
      </c>
      <c r="G3869" s="30" t="str">
        <f t="shared" si="63"/>
        <v>Süresinde Tamamlandı</v>
      </c>
    </row>
    <row r="3870" spans="1:7" ht="15" x14ac:dyDescent="0.2">
      <c r="A3870" s="87">
        <v>3867</v>
      </c>
      <c r="B3870" s="165" t="s">
        <v>11</v>
      </c>
      <c r="C3870" s="192" t="s">
        <v>1644</v>
      </c>
      <c r="D3870" s="192" t="s">
        <v>1645</v>
      </c>
      <c r="E3870" s="205">
        <v>41593.347222222219</v>
      </c>
      <c r="F3870" s="205">
        <v>41597.720833333333</v>
      </c>
      <c r="G3870" s="30">
        <f t="shared" si="63"/>
        <v>-1.3736111111138598</v>
      </c>
    </row>
    <row r="3871" spans="1:7" ht="15" x14ac:dyDescent="0.2">
      <c r="A3871" s="87">
        <v>3868</v>
      </c>
      <c r="B3871" s="165" t="s">
        <v>11</v>
      </c>
      <c r="C3871" s="192" t="s">
        <v>1646</v>
      </c>
      <c r="D3871" s="192" t="s">
        <v>1647</v>
      </c>
      <c r="E3871" s="205">
        <v>41593.347222222219</v>
      </c>
      <c r="F3871" s="205">
        <v>41596.700694444444</v>
      </c>
      <c r="G3871" s="30">
        <f t="shared" si="63"/>
        <v>-0.35347222222480923</v>
      </c>
    </row>
    <row r="3872" spans="1:7" ht="15" x14ac:dyDescent="0.2">
      <c r="A3872" s="87">
        <v>3869</v>
      </c>
      <c r="B3872" s="165" t="s">
        <v>11</v>
      </c>
      <c r="C3872" s="192" t="s">
        <v>8357</v>
      </c>
      <c r="D3872" s="192" t="s">
        <v>8358</v>
      </c>
      <c r="E3872" s="205">
        <v>41605.695138888885</v>
      </c>
      <c r="F3872" s="205">
        <v>41605.695138888885</v>
      </c>
      <c r="G3872" s="30" t="str">
        <f t="shared" si="63"/>
        <v>Süresinde Tamamlandı</v>
      </c>
    </row>
    <row r="3873" spans="1:7" ht="15" x14ac:dyDescent="0.2">
      <c r="A3873" s="87">
        <v>3870</v>
      </c>
      <c r="B3873" s="165" t="s">
        <v>11</v>
      </c>
      <c r="C3873" s="192" t="s">
        <v>1648</v>
      </c>
      <c r="D3873" s="192"/>
      <c r="E3873" s="205">
        <v>41596.700694444444</v>
      </c>
      <c r="F3873" s="205">
        <v>41596.700694444444</v>
      </c>
      <c r="G3873" s="30" t="str">
        <f t="shared" si="63"/>
        <v>Süresinde Tamamlandı</v>
      </c>
    </row>
    <row r="3874" spans="1:7" ht="15" x14ac:dyDescent="0.2">
      <c r="A3874" s="87">
        <v>3871</v>
      </c>
      <c r="B3874" s="165" t="s">
        <v>11</v>
      </c>
      <c r="C3874" s="192" t="s">
        <v>8359</v>
      </c>
      <c r="D3874" s="192"/>
      <c r="E3874" s="205">
        <v>41582.668749999997</v>
      </c>
      <c r="F3874" s="205">
        <v>41582.668749999997</v>
      </c>
      <c r="G3874" s="30" t="str">
        <f t="shared" si="63"/>
        <v>Süresinde Tamamlandı</v>
      </c>
    </row>
    <row r="3875" spans="1:7" ht="15" x14ac:dyDescent="0.2">
      <c r="A3875" s="87">
        <v>3872</v>
      </c>
      <c r="B3875" s="165" t="s">
        <v>11</v>
      </c>
      <c r="C3875" s="192" t="s">
        <v>1935</v>
      </c>
      <c r="D3875" s="192" t="s">
        <v>8360</v>
      </c>
      <c r="E3875" s="205">
        <v>41606.629861111112</v>
      </c>
      <c r="F3875" s="205">
        <v>41606.629861111112</v>
      </c>
      <c r="G3875" s="30" t="str">
        <f t="shared" si="63"/>
        <v>Süresinde Tamamlandı</v>
      </c>
    </row>
    <row r="3876" spans="1:7" ht="15" x14ac:dyDescent="0.2">
      <c r="A3876" s="87">
        <v>3873</v>
      </c>
      <c r="B3876" s="165" t="s">
        <v>11</v>
      </c>
      <c r="C3876" s="192" t="s">
        <v>8361</v>
      </c>
      <c r="D3876" s="192" t="s">
        <v>8362</v>
      </c>
      <c r="E3876" s="205">
        <v>41579.724999999999</v>
      </c>
      <c r="F3876" s="205">
        <v>41579.724999999999</v>
      </c>
      <c r="G3876" s="30" t="str">
        <f t="shared" si="63"/>
        <v>Süresinde Tamamlandı</v>
      </c>
    </row>
    <row r="3877" spans="1:7" ht="15" x14ac:dyDescent="0.2">
      <c r="A3877" s="87">
        <v>3874</v>
      </c>
      <c r="B3877" s="165" t="s">
        <v>11</v>
      </c>
      <c r="C3877" s="192" t="s">
        <v>8361</v>
      </c>
      <c r="D3877" s="192" t="s">
        <v>8363</v>
      </c>
      <c r="E3877" s="205">
        <v>41579.724999999999</v>
      </c>
      <c r="F3877" s="205">
        <v>41579.724999999999</v>
      </c>
      <c r="G3877" s="30" t="str">
        <f t="shared" si="63"/>
        <v>Süresinde Tamamlandı</v>
      </c>
    </row>
    <row r="3878" spans="1:7" ht="15" x14ac:dyDescent="0.2">
      <c r="A3878" s="87">
        <v>3875</v>
      </c>
      <c r="B3878" s="165" t="s">
        <v>11</v>
      </c>
      <c r="C3878" s="192" t="s">
        <v>8364</v>
      </c>
      <c r="D3878" s="192"/>
      <c r="E3878" s="205">
        <v>41589.628472222219</v>
      </c>
      <c r="F3878" s="205">
        <v>41589.628472222219</v>
      </c>
      <c r="G3878" s="30" t="str">
        <f t="shared" si="63"/>
        <v>Süresinde Tamamlandı</v>
      </c>
    </row>
    <row r="3879" spans="1:7" ht="15" x14ac:dyDescent="0.2">
      <c r="A3879" s="87">
        <v>3876</v>
      </c>
      <c r="B3879" s="165" t="s">
        <v>11</v>
      </c>
      <c r="C3879" s="192" t="s">
        <v>8365</v>
      </c>
      <c r="D3879" s="192" t="s">
        <v>8366</v>
      </c>
      <c r="E3879" s="205">
        <v>41583.369444444441</v>
      </c>
      <c r="F3879" s="205">
        <v>41583.663194444445</v>
      </c>
      <c r="G3879" s="30" t="str">
        <f t="shared" si="63"/>
        <v>Süresinde Tamamlandı</v>
      </c>
    </row>
    <row r="3880" spans="1:7" ht="15" x14ac:dyDescent="0.2">
      <c r="A3880" s="87">
        <v>3877</v>
      </c>
      <c r="B3880" s="165" t="s">
        <v>11</v>
      </c>
      <c r="C3880" s="192" t="s">
        <v>1649</v>
      </c>
      <c r="D3880" s="192" t="s">
        <v>1650</v>
      </c>
      <c r="E3880" s="205">
        <v>41605.749305555553</v>
      </c>
      <c r="F3880" s="205">
        <v>41606.629861111112</v>
      </c>
      <c r="G3880" s="30" t="str">
        <f t="shared" si="63"/>
        <v>Süresinde Tamamlandı</v>
      </c>
    </row>
    <row r="3881" spans="1:7" ht="15" x14ac:dyDescent="0.2">
      <c r="A3881" s="87">
        <v>3878</v>
      </c>
      <c r="B3881" s="165" t="s">
        <v>11</v>
      </c>
      <c r="C3881" s="192" t="s">
        <v>1651</v>
      </c>
      <c r="D3881" s="192" t="s">
        <v>1652</v>
      </c>
      <c r="E3881" s="205">
        <v>41593.347222222219</v>
      </c>
      <c r="F3881" s="205">
        <v>41596.700694444444</v>
      </c>
      <c r="G3881" s="30">
        <f t="shared" si="63"/>
        <v>-0.35347222222480923</v>
      </c>
    </row>
    <row r="3882" spans="1:7" ht="15" x14ac:dyDescent="0.2">
      <c r="A3882" s="87">
        <v>3879</v>
      </c>
      <c r="B3882" s="165" t="s">
        <v>11</v>
      </c>
      <c r="C3882" s="192" t="s">
        <v>8367</v>
      </c>
      <c r="D3882" s="192" t="s">
        <v>8368</v>
      </c>
      <c r="E3882" s="205">
        <v>41599.754861111112</v>
      </c>
      <c r="F3882" s="205">
        <v>41600.642361111109</v>
      </c>
      <c r="G3882" s="30" t="str">
        <f t="shared" si="63"/>
        <v>Süresinde Tamamlandı</v>
      </c>
    </row>
    <row r="3883" spans="1:7" ht="15" x14ac:dyDescent="0.2">
      <c r="A3883" s="87">
        <v>3880</v>
      </c>
      <c r="B3883" s="165" t="s">
        <v>11</v>
      </c>
      <c r="C3883" s="192" t="s">
        <v>8369</v>
      </c>
      <c r="D3883" s="192" t="s">
        <v>8370</v>
      </c>
      <c r="E3883" s="205">
        <v>41593.347222222219</v>
      </c>
      <c r="F3883" s="205">
        <v>41596.700694444444</v>
      </c>
      <c r="G3883" s="30">
        <f t="shared" si="63"/>
        <v>-0.35347222222480923</v>
      </c>
    </row>
    <row r="3884" spans="1:7" ht="15" x14ac:dyDescent="0.2">
      <c r="A3884" s="87">
        <v>3881</v>
      </c>
      <c r="B3884" s="165" t="s">
        <v>11</v>
      </c>
      <c r="C3884" s="192" t="s">
        <v>1654</v>
      </c>
      <c r="D3884" s="192" t="s">
        <v>1655</v>
      </c>
      <c r="E3884" s="205">
        <v>41591.677777777775</v>
      </c>
      <c r="F3884" s="205">
        <v>41591.677777777775</v>
      </c>
      <c r="G3884" s="30" t="str">
        <f t="shared" si="63"/>
        <v>Süresinde Tamamlandı</v>
      </c>
    </row>
    <row r="3885" spans="1:7" ht="15" x14ac:dyDescent="0.2">
      <c r="A3885" s="87">
        <v>3882</v>
      </c>
      <c r="B3885" s="165" t="s">
        <v>11</v>
      </c>
      <c r="C3885" s="192" t="s">
        <v>8371</v>
      </c>
      <c r="D3885" s="192" t="s">
        <v>8372</v>
      </c>
      <c r="E3885" s="205">
        <v>41584.727083333331</v>
      </c>
      <c r="F3885" s="205">
        <v>41584.727083333331</v>
      </c>
      <c r="G3885" s="30" t="str">
        <f t="shared" si="63"/>
        <v>Süresinde Tamamlandı</v>
      </c>
    </row>
    <row r="3886" spans="1:7" ht="15" x14ac:dyDescent="0.2">
      <c r="A3886" s="87">
        <v>3883</v>
      </c>
      <c r="B3886" s="165" t="s">
        <v>11</v>
      </c>
      <c r="C3886" s="192" t="s">
        <v>1656</v>
      </c>
      <c r="D3886" s="192" t="s">
        <v>1657</v>
      </c>
      <c r="E3886" s="205">
        <v>41579.356249999997</v>
      </c>
      <c r="F3886" s="205">
        <v>41579.700694444444</v>
      </c>
      <c r="G3886" s="30" t="str">
        <f t="shared" si="63"/>
        <v>Süresinde Tamamlandı</v>
      </c>
    </row>
    <row r="3887" spans="1:7" ht="15" x14ac:dyDescent="0.2">
      <c r="A3887" s="87">
        <v>3884</v>
      </c>
      <c r="B3887" s="165" t="s">
        <v>11</v>
      </c>
      <c r="C3887" s="192" t="s">
        <v>8373</v>
      </c>
      <c r="D3887" s="192" t="s">
        <v>8374</v>
      </c>
      <c r="E3887" s="205">
        <v>41603.359027777777</v>
      </c>
      <c r="F3887" s="205">
        <v>41603.618750000001</v>
      </c>
      <c r="G3887" s="30" t="str">
        <f t="shared" si="63"/>
        <v>Süresinde Tamamlandı</v>
      </c>
    </row>
    <row r="3888" spans="1:7" ht="15" x14ac:dyDescent="0.2">
      <c r="A3888" s="87">
        <v>3885</v>
      </c>
      <c r="B3888" s="165" t="s">
        <v>11</v>
      </c>
      <c r="C3888" s="192" t="s">
        <v>1658</v>
      </c>
      <c r="D3888" s="192" t="s">
        <v>1659</v>
      </c>
      <c r="E3888" s="205">
        <v>41586.367361111108</v>
      </c>
      <c r="F3888" s="205">
        <v>41586.696527777778</v>
      </c>
      <c r="G3888" s="30" t="str">
        <f t="shared" si="63"/>
        <v>Süresinde Tamamlandı</v>
      </c>
    </row>
    <row r="3889" spans="1:7" ht="15" x14ac:dyDescent="0.2">
      <c r="A3889" s="87">
        <v>3886</v>
      </c>
      <c r="B3889" s="165" t="s">
        <v>11</v>
      </c>
      <c r="C3889" s="192" t="s">
        <v>8375</v>
      </c>
      <c r="D3889" s="192" t="s">
        <v>8376</v>
      </c>
      <c r="E3889" s="205">
        <v>41599.754861111112</v>
      </c>
      <c r="F3889" s="205">
        <v>41600.420138888891</v>
      </c>
      <c r="G3889" s="30" t="str">
        <f t="shared" si="63"/>
        <v>Süresinde Tamamlandı</v>
      </c>
    </row>
    <row r="3890" spans="1:7" ht="15" x14ac:dyDescent="0.2">
      <c r="A3890" s="87">
        <v>3887</v>
      </c>
      <c r="B3890" s="165" t="s">
        <v>11</v>
      </c>
      <c r="C3890" s="192" t="s">
        <v>8377</v>
      </c>
      <c r="D3890" s="192" t="s">
        <v>8378</v>
      </c>
      <c r="E3890" s="205">
        <v>41590.361111111109</v>
      </c>
      <c r="F3890" s="205">
        <v>41590.641666666663</v>
      </c>
      <c r="G3890" s="30" t="str">
        <f t="shared" si="63"/>
        <v>Süresinde Tamamlandı</v>
      </c>
    </row>
    <row r="3891" spans="1:7" ht="15" x14ac:dyDescent="0.2">
      <c r="A3891" s="87">
        <v>3888</v>
      </c>
      <c r="B3891" s="165" t="s">
        <v>11</v>
      </c>
      <c r="C3891" s="192" t="s">
        <v>7963</v>
      </c>
      <c r="D3891" s="192" t="s">
        <v>8379</v>
      </c>
      <c r="E3891" s="205">
        <v>41582.373611111107</v>
      </c>
      <c r="F3891" s="205">
        <v>41582.669444444444</v>
      </c>
      <c r="G3891" s="30" t="str">
        <f t="shared" si="63"/>
        <v>Süresinde Tamamlandı</v>
      </c>
    </row>
    <row r="3892" spans="1:7" ht="15" x14ac:dyDescent="0.2">
      <c r="A3892" s="87">
        <v>3889</v>
      </c>
      <c r="B3892" s="165" t="s">
        <v>11</v>
      </c>
      <c r="C3892" s="192" t="s">
        <v>8380</v>
      </c>
      <c r="D3892" s="192" t="s">
        <v>8381</v>
      </c>
      <c r="E3892" s="205">
        <v>41586.367361111108</v>
      </c>
      <c r="F3892" s="205">
        <v>41586.663194444445</v>
      </c>
      <c r="G3892" s="30" t="str">
        <f t="shared" si="63"/>
        <v>Süresinde Tamamlandı</v>
      </c>
    </row>
    <row r="3893" spans="1:7" ht="15" x14ac:dyDescent="0.2">
      <c r="A3893" s="87">
        <v>3890</v>
      </c>
      <c r="B3893" s="165" t="s">
        <v>11</v>
      </c>
      <c r="C3893" s="192" t="s">
        <v>8382</v>
      </c>
      <c r="D3893" s="192" t="s">
        <v>8383</v>
      </c>
      <c r="E3893" s="205">
        <v>41605.75</v>
      </c>
      <c r="F3893" s="205">
        <v>41606.674305555556</v>
      </c>
      <c r="G3893" s="30" t="str">
        <f t="shared" si="63"/>
        <v>Süresinde Tamamlandı</v>
      </c>
    </row>
    <row r="3894" spans="1:7" ht="15" x14ac:dyDescent="0.2">
      <c r="A3894" s="87">
        <v>3891</v>
      </c>
      <c r="B3894" s="165" t="s">
        <v>11</v>
      </c>
      <c r="C3894" s="192" t="s">
        <v>8384</v>
      </c>
      <c r="D3894" s="192"/>
      <c r="E3894" s="205">
        <v>41604.740972222222</v>
      </c>
      <c r="F3894" s="205">
        <v>41605.695138888885</v>
      </c>
      <c r="G3894" s="30" t="str">
        <f t="shared" si="63"/>
        <v>Süresinde Tamamlandı</v>
      </c>
    </row>
    <row r="3895" spans="1:7" ht="15" x14ac:dyDescent="0.2">
      <c r="A3895" s="87">
        <v>3892</v>
      </c>
      <c r="B3895" s="165" t="s">
        <v>11</v>
      </c>
      <c r="C3895" s="192" t="s">
        <v>1660</v>
      </c>
      <c r="D3895" s="192" t="s">
        <v>1661</v>
      </c>
      <c r="E3895" s="205">
        <v>41605.75</v>
      </c>
      <c r="F3895" s="205">
        <v>41607.711805555555</v>
      </c>
      <c r="G3895" s="30" t="str">
        <f t="shared" si="63"/>
        <v>Süresinde Tamamlandı</v>
      </c>
    </row>
    <row r="3896" spans="1:7" ht="15" x14ac:dyDescent="0.2">
      <c r="A3896" s="87">
        <v>3893</v>
      </c>
      <c r="B3896" s="165" t="s">
        <v>11</v>
      </c>
      <c r="C3896" s="192" t="s">
        <v>8385</v>
      </c>
      <c r="D3896" s="192" t="s">
        <v>8386</v>
      </c>
      <c r="E3896" s="205">
        <v>41590.361111111109</v>
      </c>
      <c r="F3896" s="205">
        <v>41592.609722222223</v>
      </c>
      <c r="G3896" s="30" t="str">
        <f t="shared" si="63"/>
        <v>Süresinde Tamamlandı</v>
      </c>
    </row>
    <row r="3897" spans="1:7" ht="15" x14ac:dyDescent="0.2">
      <c r="A3897" s="87">
        <v>3894</v>
      </c>
      <c r="B3897" s="165" t="s">
        <v>11</v>
      </c>
      <c r="C3897" s="192" t="s">
        <v>8387</v>
      </c>
      <c r="D3897" s="192" t="s">
        <v>8388</v>
      </c>
      <c r="E3897" s="205">
        <v>41579.356249999997</v>
      </c>
      <c r="F3897" s="205">
        <v>41579.700694444444</v>
      </c>
      <c r="G3897" s="30" t="str">
        <f t="shared" si="63"/>
        <v>Süresinde Tamamlandı</v>
      </c>
    </row>
    <row r="3898" spans="1:7" ht="15" x14ac:dyDescent="0.2">
      <c r="A3898" s="87">
        <v>3895</v>
      </c>
      <c r="B3898" s="165" t="s">
        <v>11</v>
      </c>
      <c r="C3898" s="192" t="s">
        <v>8389</v>
      </c>
      <c r="D3898" s="192" t="s">
        <v>8390</v>
      </c>
      <c r="E3898" s="205">
        <v>41605.75</v>
      </c>
      <c r="F3898" s="205">
        <v>41606.629861111112</v>
      </c>
      <c r="G3898" s="30" t="str">
        <f t="shared" si="63"/>
        <v>Süresinde Tamamlandı</v>
      </c>
    </row>
    <row r="3899" spans="1:7" ht="15" x14ac:dyDescent="0.2">
      <c r="A3899" s="87">
        <v>3896</v>
      </c>
      <c r="B3899" s="165" t="s">
        <v>11</v>
      </c>
      <c r="C3899" s="192" t="s">
        <v>8391</v>
      </c>
      <c r="D3899" s="192" t="s">
        <v>8392</v>
      </c>
      <c r="E3899" s="205">
        <v>41585.364583333328</v>
      </c>
      <c r="F3899" s="205">
        <v>41585.705555555556</v>
      </c>
      <c r="G3899" s="30" t="str">
        <f t="shared" si="63"/>
        <v>Süresinde Tamamlandı</v>
      </c>
    </row>
    <row r="3900" spans="1:7" ht="15" x14ac:dyDescent="0.2">
      <c r="A3900" s="87">
        <v>3897</v>
      </c>
      <c r="B3900" s="165" t="s">
        <v>11</v>
      </c>
      <c r="C3900" s="192" t="s">
        <v>8393</v>
      </c>
      <c r="D3900" s="192" t="s">
        <v>8394</v>
      </c>
      <c r="E3900" s="205">
        <v>41579.350694444445</v>
      </c>
      <c r="F3900" s="205">
        <v>41582.66805555555</v>
      </c>
      <c r="G3900" s="30">
        <f t="shared" si="63"/>
        <v>-0.31736111110512866</v>
      </c>
    </row>
    <row r="3901" spans="1:7" ht="15" x14ac:dyDescent="0.2">
      <c r="A3901" s="87">
        <v>3898</v>
      </c>
      <c r="B3901" s="165" t="s">
        <v>11</v>
      </c>
      <c r="C3901" s="192" t="s">
        <v>8395</v>
      </c>
      <c r="D3901" s="192" t="s">
        <v>8396</v>
      </c>
      <c r="E3901" s="205">
        <v>41585.363888888889</v>
      </c>
      <c r="F3901" s="205">
        <v>41585.695833333331</v>
      </c>
      <c r="G3901" s="30" t="str">
        <f t="shared" si="63"/>
        <v>Süresinde Tamamlandı</v>
      </c>
    </row>
    <row r="3902" spans="1:7" ht="15" x14ac:dyDescent="0.2">
      <c r="A3902" s="87">
        <v>3899</v>
      </c>
      <c r="B3902" s="165" t="s">
        <v>11</v>
      </c>
      <c r="C3902" s="192" t="s">
        <v>8397</v>
      </c>
      <c r="D3902" s="192" t="s">
        <v>8398</v>
      </c>
      <c r="E3902" s="205">
        <v>41582.373611111107</v>
      </c>
      <c r="F3902" s="205">
        <v>41582.66805555555</v>
      </c>
      <c r="G3902" s="30" t="str">
        <f t="shared" si="63"/>
        <v>Süresinde Tamamlandı</v>
      </c>
    </row>
    <row r="3903" spans="1:7" ht="15" x14ac:dyDescent="0.2">
      <c r="A3903" s="87">
        <v>3900</v>
      </c>
      <c r="B3903" s="165" t="s">
        <v>11</v>
      </c>
      <c r="C3903" s="192" t="s">
        <v>8399</v>
      </c>
      <c r="D3903" s="192" t="s">
        <v>8400</v>
      </c>
      <c r="E3903" s="205">
        <v>41586.663194444445</v>
      </c>
      <c r="F3903" s="205">
        <v>41586.663194444445</v>
      </c>
      <c r="G3903" s="30" t="str">
        <f t="shared" si="63"/>
        <v>Süresinde Tamamlandı</v>
      </c>
    </row>
    <row r="3904" spans="1:7" ht="15" x14ac:dyDescent="0.2">
      <c r="A3904" s="87">
        <v>3901</v>
      </c>
      <c r="B3904" s="165" t="s">
        <v>11</v>
      </c>
      <c r="C3904" s="192" t="s">
        <v>8401</v>
      </c>
      <c r="D3904" s="192" t="s">
        <v>8402</v>
      </c>
      <c r="E3904" s="205">
        <v>41603.59652777778</v>
      </c>
      <c r="F3904" s="205">
        <v>41603.59652777778</v>
      </c>
      <c r="G3904" s="30" t="str">
        <f t="shared" si="63"/>
        <v>Süresinde Tamamlandı</v>
      </c>
    </row>
    <row r="3905" spans="1:7" ht="15" x14ac:dyDescent="0.2">
      <c r="A3905" s="87">
        <v>3902</v>
      </c>
      <c r="B3905" s="165" t="s">
        <v>11</v>
      </c>
      <c r="C3905" s="192" t="s">
        <v>8403</v>
      </c>
      <c r="D3905" s="192" t="s">
        <v>8404</v>
      </c>
      <c r="E3905" s="205">
        <v>41605.749305555553</v>
      </c>
      <c r="F3905" s="205">
        <v>41607.711805555555</v>
      </c>
      <c r="G3905" s="30" t="str">
        <f t="shared" si="63"/>
        <v>Süresinde Tamamlandı</v>
      </c>
    </row>
    <row r="3906" spans="1:7" ht="15" x14ac:dyDescent="0.2">
      <c r="A3906" s="87">
        <v>3903</v>
      </c>
      <c r="B3906" s="165" t="s">
        <v>11</v>
      </c>
      <c r="C3906" s="192" t="s">
        <v>1662</v>
      </c>
      <c r="D3906" s="192" t="s">
        <v>1663</v>
      </c>
      <c r="E3906" s="205">
        <v>41579.356249999997</v>
      </c>
      <c r="F3906" s="205">
        <v>41582.66805555555</v>
      </c>
      <c r="G3906" s="30">
        <f t="shared" si="63"/>
        <v>-0.31180555555329192</v>
      </c>
    </row>
    <row r="3907" spans="1:7" ht="15" x14ac:dyDescent="0.2">
      <c r="A3907" s="87">
        <v>3904</v>
      </c>
      <c r="B3907" s="165" t="s">
        <v>11</v>
      </c>
      <c r="C3907" s="192" t="s">
        <v>8405</v>
      </c>
      <c r="D3907" s="192" t="s">
        <v>8406</v>
      </c>
      <c r="E3907" s="205">
        <v>41590.361111111109</v>
      </c>
      <c r="F3907" s="205">
        <v>41590.616666666661</v>
      </c>
      <c r="G3907" s="30" t="str">
        <f t="shared" si="63"/>
        <v>Süresinde Tamamlandı</v>
      </c>
    </row>
    <row r="3908" spans="1:7" ht="15" x14ac:dyDescent="0.2">
      <c r="A3908" s="87">
        <v>3905</v>
      </c>
      <c r="B3908" s="165" t="s">
        <v>11</v>
      </c>
      <c r="C3908" s="192" t="s">
        <v>8407</v>
      </c>
      <c r="D3908" s="192" t="s">
        <v>8408</v>
      </c>
      <c r="E3908" s="205">
        <v>41593.347222222219</v>
      </c>
      <c r="F3908" s="205">
        <v>41593.634722222218</v>
      </c>
      <c r="G3908" s="30" t="str">
        <f t="shared" si="63"/>
        <v>Süresinde Tamamlandı</v>
      </c>
    </row>
    <row r="3909" spans="1:7" ht="15" x14ac:dyDescent="0.2">
      <c r="A3909" s="87">
        <v>3906</v>
      </c>
      <c r="B3909" s="165" t="s">
        <v>11</v>
      </c>
      <c r="C3909" s="192" t="s">
        <v>8409</v>
      </c>
      <c r="D3909" s="192"/>
      <c r="E3909" s="205">
        <v>41582.373611111107</v>
      </c>
      <c r="F3909" s="205">
        <v>41584.727083333331</v>
      </c>
      <c r="G3909" s="30" t="str">
        <f t="shared" si="63"/>
        <v>Süresinde Tamamlandı</v>
      </c>
    </row>
    <row r="3910" spans="1:7" ht="15" x14ac:dyDescent="0.2">
      <c r="A3910" s="87">
        <v>3907</v>
      </c>
      <c r="B3910" s="165" t="s">
        <v>11</v>
      </c>
      <c r="C3910" s="192" t="s">
        <v>8410</v>
      </c>
      <c r="D3910" s="192" t="s">
        <v>8411</v>
      </c>
      <c r="E3910" s="205">
        <v>41605.75</v>
      </c>
      <c r="F3910" s="205">
        <v>41606.629861111112</v>
      </c>
      <c r="G3910" s="30" t="str">
        <f t="shared" si="63"/>
        <v>Süresinde Tamamlandı</v>
      </c>
    </row>
    <row r="3911" spans="1:7" ht="15" x14ac:dyDescent="0.2">
      <c r="A3911" s="87">
        <v>3908</v>
      </c>
      <c r="B3911" s="165" t="s">
        <v>11</v>
      </c>
      <c r="C3911" s="192" t="s">
        <v>8412</v>
      </c>
      <c r="D3911" s="192" t="s">
        <v>8413</v>
      </c>
      <c r="E3911" s="205">
        <v>41583.366666666661</v>
      </c>
      <c r="F3911" s="205">
        <v>41584.727083333331</v>
      </c>
      <c r="G3911" s="30" t="str">
        <f t="shared" si="63"/>
        <v>Süresinde Tamamlandı</v>
      </c>
    </row>
    <row r="3912" spans="1:7" ht="15" x14ac:dyDescent="0.2">
      <c r="A3912" s="87">
        <v>3909</v>
      </c>
      <c r="B3912" s="165" t="s">
        <v>11</v>
      </c>
      <c r="C3912" s="192" t="s">
        <v>8414</v>
      </c>
      <c r="D3912" s="192" t="s">
        <v>8415</v>
      </c>
      <c r="E3912" s="205">
        <v>41583.366666666661</v>
      </c>
      <c r="F3912" s="205">
        <v>41584.727083333331</v>
      </c>
      <c r="G3912" s="30" t="str">
        <f t="shared" si="63"/>
        <v>Süresinde Tamamlandı</v>
      </c>
    </row>
    <row r="3913" spans="1:7" ht="15" x14ac:dyDescent="0.2">
      <c r="A3913" s="87">
        <v>3910</v>
      </c>
      <c r="B3913" s="165" t="s">
        <v>11</v>
      </c>
      <c r="C3913" s="192" t="s">
        <v>1664</v>
      </c>
      <c r="D3913" s="192" t="s">
        <v>1665</v>
      </c>
      <c r="E3913" s="205">
        <v>41589.370833333334</v>
      </c>
      <c r="F3913" s="205">
        <v>41590.616666666661</v>
      </c>
      <c r="G3913" s="30" t="str">
        <f t="shared" si="63"/>
        <v>Süresinde Tamamlandı</v>
      </c>
    </row>
    <row r="3914" spans="1:7" ht="15" x14ac:dyDescent="0.2">
      <c r="A3914" s="87">
        <v>3911</v>
      </c>
      <c r="B3914" s="165" t="s">
        <v>11</v>
      </c>
      <c r="C3914" s="192" t="s">
        <v>8416</v>
      </c>
      <c r="D3914" s="192" t="s">
        <v>8417</v>
      </c>
      <c r="E3914" s="205">
        <v>41599.754861111112</v>
      </c>
      <c r="F3914" s="205">
        <v>41600.642361111109</v>
      </c>
      <c r="G3914" s="30" t="str">
        <f t="shared" si="63"/>
        <v>Süresinde Tamamlandı</v>
      </c>
    </row>
    <row r="3915" spans="1:7" ht="15" x14ac:dyDescent="0.2">
      <c r="A3915" s="87">
        <v>3912</v>
      </c>
      <c r="B3915" s="165" t="s">
        <v>11</v>
      </c>
      <c r="C3915" s="192" t="s">
        <v>1666</v>
      </c>
      <c r="D3915" s="192" t="s">
        <v>1667</v>
      </c>
      <c r="E3915" s="205">
        <v>41579.350694444445</v>
      </c>
      <c r="F3915" s="205">
        <v>41579.700694444444</v>
      </c>
      <c r="G3915" s="30" t="str">
        <f t="shared" si="63"/>
        <v>Süresinde Tamamlandı</v>
      </c>
    </row>
    <row r="3916" spans="1:7" ht="15" x14ac:dyDescent="0.2">
      <c r="A3916" s="87">
        <v>3913</v>
      </c>
      <c r="B3916" s="165" t="s">
        <v>11</v>
      </c>
      <c r="C3916" s="192" t="s">
        <v>8418</v>
      </c>
      <c r="D3916" s="192" t="s">
        <v>8419</v>
      </c>
      <c r="E3916" s="205">
        <v>41599.754861111112</v>
      </c>
      <c r="F3916" s="205">
        <v>41600.642361111109</v>
      </c>
      <c r="G3916" s="30" t="str">
        <f t="shared" si="63"/>
        <v>Süresinde Tamamlandı</v>
      </c>
    </row>
    <row r="3917" spans="1:7" ht="15" x14ac:dyDescent="0.2">
      <c r="A3917" s="87">
        <v>3914</v>
      </c>
      <c r="B3917" s="165" t="s">
        <v>11</v>
      </c>
      <c r="C3917" s="192" t="s">
        <v>8420</v>
      </c>
      <c r="D3917" s="192"/>
      <c r="E3917" s="205">
        <v>41582.373611111107</v>
      </c>
      <c r="F3917" s="205">
        <v>41582.668749999997</v>
      </c>
      <c r="G3917" s="30" t="str">
        <f t="shared" si="63"/>
        <v>Süresinde Tamamlandı</v>
      </c>
    </row>
    <row r="3918" spans="1:7" ht="15" x14ac:dyDescent="0.2">
      <c r="A3918" s="87">
        <v>3915</v>
      </c>
      <c r="B3918" s="165" t="s">
        <v>11</v>
      </c>
      <c r="C3918" s="192" t="s">
        <v>8421</v>
      </c>
      <c r="D3918" s="192"/>
      <c r="E3918" s="205">
        <v>41583.651388888888</v>
      </c>
      <c r="F3918" s="205">
        <v>41583.651388888888</v>
      </c>
      <c r="G3918" s="30" t="str">
        <f t="shared" si="63"/>
        <v>Süresinde Tamamlandı</v>
      </c>
    </row>
    <row r="3919" spans="1:7" ht="15" x14ac:dyDescent="0.2">
      <c r="A3919" s="87">
        <v>3916</v>
      </c>
      <c r="B3919" s="165" t="s">
        <v>11</v>
      </c>
      <c r="C3919" s="192" t="s">
        <v>8422</v>
      </c>
      <c r="D3919" s="192"/>
      <c r="E3919" s="205">
        <v>41597.720833333333</v>
      </c>
      <c r="F3919" s="205">
        <v>41597.720833333333</v>
      </c>
      <c r="G3919" s="30" t="str">
        <f t="shared" si="63"/>
        <v>Süresinde Tamamlandı</v>
      </c>
    </row>
    <row r="3920" spans="1:7" ht="15" x14ac:dyDescent="0.2">
      <c r="A3920" s="87">
        <v>3917</v>
      </c>
      <c r="B3920" s="165" t="s">
        <v>11</v>
      </c>
      <c r="C3920" s="192" t="s">
        <v>8423</v>
      </c>
      <c r="D3920" s="192"/>
      <c r="E3920" s="205">
        <v>41604.740972222222</v>
      </c>
      <c r="F3920" s="205">
        <v>41606.629861111112</v>
      </c>
      <c r="G3920" s="30" t="str">
        <f t="shared" si="63"/>
        <v>Süresinde Tamamlandı</v>
      </c>
    </row>
    <row r="3921" spans="1:7" ht="15" x14ac:dyDescent="0.2">
      <c r="A3921" s="87">
        <v>3918</v>
      </c>
      <c r="B3921" s="165" t="s">
        <v>11</v>
      </c>
      <c r="C3921" s="192" t="s">
        <v>8424</v>
      </c>
      <c r="D3921" s="192"/>
      <c r="E3921" s="205">
        <v>41604.740972222222</v>
      </c>
      <c r="F3921" s="205">
        <v>41606.629861111112</v>
      </c>
      <c r="G3921" s="30" t="str">
        <f t="shared" si="63"/>
        <v>Süresinde Tamamlandı</v>
      </c>
    </row>
    <row r="3922" spans="1:7" ht="15" x14ac:dyDescent="0.2">
      <c r="A3922" s="87">
        <v>3919</v>
      </c>
      <c r="B3922" s="165" t="s">
        <v>11</v>
      </c>
      <c r="C3922" s="192" t="s">
        <v>8425</v>
      </c>
      <c r="D3922" s="192"/>
      <c r="E3922" s="205">
        <v>41604.740972222222</v>
      </c>
      <c r="F3922" s="205">
        <v>41605.695138888885</v>
      </c>
      <c r="G3922" s="30" t="str">
        <f t="shared" si="63"/>
        <v>Süresinde Tamamlandı</v>
      </c>
    </row>
    <row r="3923" spans="1:7" ht="15" x14ac:dyDescent="0.2">
      <c r="A3923" s="87">
        <v>3920</v>
      </c>
      <c r="B3923" s="165" t="s">
        <v>11</v>
      </c>
      <c r="C3923" s="192" t="s">
        <v>8426</v>
      </c>
      <c r="D3923" s="192"/>
      <c r="E3923" s="205">
        <v>41582.373611111107</v>
      </c>
      <c r="F3923" s="205">
        <v>41582.66805555555</v>
      </c>
      <c r="G3923" s="30" t="str">
        <f t="shared" si="63"/>
        <v>Süresinde Tamamlandı</v>
      </c>
    </row>
    <row r="3924" spans="1:7" ht="15" x14ac:dyDescent="0.2">
      <c r="A3924" s="87">
        <v>3921</v>
      </c>
      <c r="B3924" s="165" t="s">
        <v>11</v>
      </c>
      <c r="C3924" s="192" t="s">
        <v>1668</v>
      </c>
      <c r="D3924" s="192"/>
      <c r="E3924" s="205">
        <v>41604.740972222222</v>
      </c>
      <c r="F3924" s="205">
        <v>41606.629861111112</v>
      </c>
      <c r="G3924" s="30" t="str">
        <f t="shared" ref="G3924:G3987" si="64">IF(F3924-E3924&lt;=3,"Süresinde Tamamlandı",3-(F3924-E3924))</f>
        <v>Süresinde Tamamlandı</v>
      </c>
    </row>
    <row r="3925" spans="1:7" ht="15" x14ac:dyDescent="0.2">
      <c r="A3925" s="87">
        <v>3922</v>
      </c>
      <c r="B3925" s="165" t="s">
        <v>11</v>
      </c>
      <c r="C3925" s="192" t="s">
        <v>8427</v>
      </c>
      <c r="D3925" s="192" t="s">
        <v>8428</v>
      </c>
      <c r="E3925" s="205">
        <v>41604.740972222222</v>
      </c>
      <c r="F3925" s="205">
        <v>41606.629861111112</v>
      </c>
      <c r="G3925" s="30" t="str">
        <f t="shared" si="64"/>
        <v>Süresinde Tamamlandı</v>
      </c>
    </row>
    <row r="3926" spans="1:7" ht="15" x14ac:dyDescent="0.2">
      <c r="A3926" s="87">
        <v>3923</v>
      </c>
      <c r="B3926" s="165" t="s">
        <v>11</v>
      </c>
      <c r="C3926" s="192" t="s">
        <v>8429</v>
      </c>
      <c r="D3926" s="192" t="s">
        <v>8430</v>
      </c>
      <c r="E3926" s="205">
        <v>41582.373611111107</v>
      </c>
      <c r="F3926" s="205">
        <v>41582.668749999997</v>
      </c>
      <c r="G3926" s="30" t="str">
        <f t="shared" si="64"/>
        <v>Süresinde Tamamlandı</v>
      </c>
    </row>
    <row r="3927" spans="1:7" ht="15" x14ac:dyDescent="0.2">
      <c r="A3927" s="87">
        <v>3924</v>
      </c>
      <c r="B3927" s="165" t="s">
        <v>11</v>
      </c>
      <c r="C3927" s="192" t="s">
        <v>8431</v>
      </c>
      <c r="D3927" s="192" t="s">
        <v>8432</v>
      </c>
      <c r="E3927" s="205">
        <v>41604.740972222222</v>
      </c>
      <c r="F3927" s="205">
        <v>41607.711805555555</v>
      </c>
      <c r="G3927" s="30" t="str">
        <f t="shared" si="64"/>
        <v>Süresinde Tamamlandı</v>
      </c>
    </row>
    <row r="3928" spans="1:7" ht="15" x14ac:dyDescent="0.2">
      <c r="A3928" s="87">
        <v>3925</v>
      </c>
      <c r="B3928" s="165" t="s">
        <v>11</v>
      </c>
      <c r="C3928" s="192" t="s">
        <v>8433</v>
      </c>
      <c r="D3928" s="192" t="s">
        <v>8434</v>
      </c>
      <c r="E3928" s="205">
        <v>41604.740972222222</v>
      </c>
      <c r="F3928" s="205">
        <v>41606.629861111112</v>
      </c>
      <c r="G3928" s="30" t="str">
        <f t="shared" si="64"/>
        <v>Süresinde Tamamlandı</v>
      </c>
    </row>
    <row r="3929" spans="1:7" ht="15" x14ac:dyDescent="0.2">
      <c r="A3929" s="87">
        <v>3926</v>
      </c>
      <c r="B3929" s="165" t="s">
        <v>11</v>
      </c>
      <c r="C3929" s="192" t="s">
        <v>8435</v>
      </c>
      <c r="D3929" s="192" t="s">
        <v>8436</v>
      </c>
      <c r="E3929" s="205">
        <v>41604.740972222222</v>
      </c>
      <c r="F3929" s="205">
        <v>41606.629861111112</v>
      </c>
      <c r="G3929" s="30" t="str">
        <f t="shared" si="64"/>
        <v>Süresinde Tamamlandı</v>
      </c>
    </row>
    <row r="3930" spans="1:7" ht="15" x14ac:dyDescent="0.2">
      <c r="A3930" s="87">
        <v>3927</v>
      </c>
      <c r="B3930" s="165" t="s">
        <v>11</v>
      </c>
      <c r="C3930" s="192" t="s">
        <v>8437</v>
      </c>
      <c r="D3930" s="192" t="s">
        <v>8438</v>
      </c>
      <c r="E3930" s="205">
        <v>41605.695138888885</v>
      </c>
      <c r="F3930" s="205">
        <v>41605.695138888885</v>
      </c>
      <c r="G3930" s="30" t="str">
        <f t="shared" si="64"/>
        <v>Süresinde Tamamlandı</v>
      </c>
    </row>
    <row r="3931" spans="1:7" ht="15" x14ac:dyDescent="0.2">
      <c r="A3931" s="87">
        <v>3928</v>
      </c>
      <c r="B3931" s="165" t="s">
        <v>11</v>
      </c>
      <c r="C3931" s="192" t="s">
        <v>8439</v>
      </c>
      <c r="D3931" s="192" t="s">
        <v>8440</v>
      </c>
      <c r="E3931" s="205">
        <v>41605.705555555556</v>
      </c>
      <c r="F3931" s="205">
        <v>41605.705555555556</v>
      </c>
      <c r="G3931" s="30" t="str">
        <f t="shared" si="64"/>
        <v>Süresinde Tamamlandı</v>
      </c>
    </row>
    <row r="3932" spans="1:7" ht="15" x14ac:dyDescent="0.2">
      <c r="A3932" s="87">
        <v>3929</v>
      </c>
      <c r="B3932" s="165" t="s">
        <v>11</v>
      </c>
      <c r="C3932" s="192" t="s">
        <v>8441</v>
      </c>
      <c r="D3932" s="192" t="s">
        <v>8442</v>
      </c>
      <c r="E3932" s="205">
        <v>41604.740972222222</v>
      </c>
      <c r="F3932" s="205">
        <v>41606.629861111112</v>
      </c>
      <c r="G3932" s="30" t="str">
        <f t="shared" si="64"/>
        <v>Süresinde Tamamlandı</v>
      </c>
    </row>
    <row r="3933" spans="1:7" ht="15" x14ac:dyDescent="0.2">
      <c r="A3933" s="87">
        <v>3930</v>
      </c>
      <c r="B3933" s="165" t="s">
        <v>11</v>
      </c>
      <c r="C3933" s="192" t="s">
        <v>8443</v>
      </c>
      <c r="D3933" s="192" t="s">
        <v>1669</v>
      </c>
      <c r="E3933" s="205">
        <v>41604.740972222222</v>
      </c>
      <c r="F3933" s="205">
        <v>41605.695138888885</v>
      </c>
      <c r="G3933" s="30" t="str">
        <f t="shared" si="64"/>
        <v>Süresinde Tamamlandı</v>
      </c>
    </row>
    <row r="3934" spans="1:7" ht="15" x14ac:dyDescent="0.2">
      <c r="A3934" s="87">
        <v>3931</v>
      </c>
      <c r="B3934" s="165" t="s">
        <v>11</v>
      </c>
      <c r="C3934" s="192" t="s">
        <v>8444</v>
      </c>
      <c r="D3934" s="192" t="s">
        <v>8445</v>
      </c>
      <c r="E3934" s="205">
        <v>41604.740972222222</v>
      </c>
      <c r="F3934" s="205">
        <v>41606.69027777778</v>
      </c>
      <c r="G3934" s="30" t="str">
        <f t="shared" si="64"/>
        <v>Süresinde Tamamlandı</v>
      </c>
    </row>
    <row r="3935" spans="1:7" ht="15" x14ac:dyDescent="0.2">
      <c r="A3935" s="87">
        <v>3932</v>
      </c>
      <c r="B3935" s="165" t="s">
        <v>11</v>
      </c>
      <c r="C3935" s="192" t="s">
        <v>8446</v>
      </c>
      <c r="D3935" s="192" t="s">
        <v>8447</v>
      </c>
      <c r="E3935" s="205">
        <v>41604.740972222222</v>
      </c>
      <c r="F3935" s="205">
        <v>41605.695138888885</v>
      </c>
      <c r="G3935" s="30" t="str">
        <f t="shared" si="64"/>
        <v>Süresinde Tamamlandı</v>
      </c>
    </row>
    <row r="3936" spans="1:7" ht="15" x14ac:dyDescent="0.2">
      <c r="A3936" s="87">
        <v>3933</v>
      </c>
      <c r="B3936" s="165" t="s">
        <v>11</v>
      </c>
      <c r="C3936" s="192" t="s">
        <v>8448</v>
      </c>
      <c r="D3936" s="192" t="s">
        <v>8449</v>
      </c>
      <c r="E3936" s="205">
        <v>41582.373611111107</v>
      </c>
      <c r="F3936" s="205">
        <v>41584.727083333331</v>
      </c>
      <c r="G3936" s="30" t="str">
        <f t="shared" si="64"/>
        <v>Süresinde Tamamlandı</v>
      </c>
    </row>
    <row r="3937" spans="1:7" ht="15" x14ac:dyDescent="0.2">
      <c r="A3937" s="87">
        <v>3934</v>
      </c>
      <c r="B3937" s="165" t="s">
        <v>11</v>
      </c>
      <c r="C3937" s="192" t="s">
        <v>1670</v>
      </c>
      <c r="D3937" s="192" t="s">
        <v>1671</v>
      </c>
      <c r="E3937" s="205">
        <v>41606.629861111112</v>
      </c>
      <c r="F3937" s="205">
        <v>41606.629861111112</v>
      </c>
      <c r="G3937" s="30" t="str">
        <f t="shared" si="64"/>
        <v>Süresinde Tamamlandı</v>
      </c>
    </row>
    <row r="3938" spans="1:7" ht="15" x14ac:dyDescent="0.2">
      <c r="A3938" s="87">
        <v>3935</v>
      </c>
      <c r="B3938" s="165" t="s">
        <v>11</v>
      </c>
      <c r="C3938" s="192" t="s">
        <v>8450</v>
      </c>
      <c r="D3938" s="192" t="s">
        <v>8451</v>
      </c>
      <c r="E3938" s="205">
        <v>41605.695138888885</v>
      </c>
      <c r="F3938" s="205">
        <v>41605.695138888885</v>
      </c>
      <c r="G3938" s="30" t="str">
        <f t="shared" si="64"/>
        <v>Süresinde Tamamlandı</v>
      </c>
    </row>
    <row r="3939" spans="1:7" ht="15" x14ac:dyDescent="0.2">
      <c r="A3939" s="87">
        <v>3936</v>
      </c>
      <c r="B3939" s="165" t="s">
        <v>11</v>
      </c>
      <c r="C3939" s="192" t="s">
        <v>8452</v>
      </c>
      <c r="D3939" s="192" t="s">
        <v>8453</v>
      </c>
      <c r="E3939" s="205">
        <v>41605.695138888885</v>
      </c>
      <c r="F3939" s="205">
        <v>41605.695138888885</v>
      </c>
      <c r="G3939" s="30" t="str">
        <f t="shared" si="64"/>
        <v>Süresinde Tamamlandı</v>
      </c>
    </row>
    <row r="3940" spans="1:7" ht="15" x14ac:dyDescent="0.2">
      <c r="A3940" s="87">
        <v>3937</v>
      </c>
      <c r="B3940" s="165" t="s">
        <v>11</v>
      </c>
      <c r="C3940" s="192" t="s">
        <v>8454</v>
      </c>
      <c r="D3940" s="192" t="s">
        <v>8455</v>
      </c>
      <c r="E3940" s="205">
        <v>41593.634722222218</v>
      </c>
      <c r="F3940" s="205">
        <v>41593.634722222218</v>
      </c>
      <c r="G3940" s="30" t="str">
        <f t="shared" si="64"/>
        <v>Süresinde Tamamlandı</v>
      </c>
    </row>
    <row r="3941" spans="1:7" ht="15" x14ac:dyDescent="0.2">
      <c r="A3941" s="87">
        <v>3938</v>
      </c>
      <c r="B3941" s="165" t="s">
        <v>11</v>
      </c>
      <c r="C3941" s="192" t="s">
        <v>1672</v>
      </c>
      <c r="D3941" s="192" t="s">
        <v>1673</v>
      </c>
      <c r="E3941" s="205">
        <v>41605.749305555553</v>
      </c>
      <c r="F3941" s="205">
        <v>41607.711805555555</v>
      </c>
      <c r="G3941" s="30" t="str">
        <f t="shared" si="64"/>
        <v>Süresinde Tamamlandı</v>
      </c>
    </row>
    <row r="3942" spans="1:7" ht="15" x14ac:dyDescent="0.2">
      <c r="A3942" s="87">
        <v>3939</v>
      </c>
      <c r="B3942" s="165" t="s">
        <v>11</v>
      </c>
      <c r="C3942" s="192" t="s">
        <v>1674</v>
      </c>
      <c r="D3942" s="192" t="s">
        <v>1675</v>
      </c>
      <c r="E3942" s="205">
        <v>41605.749305555553</v>
      </c>
      <c r="F3942" s="205">
        <v>41606.629861111112</v>
      </c>
      <c r="G3942" s="30" t="str">
        <f t="shared" si="64"/>
        <v>Süresinde Tamamlandı</v>
      </c>
    </row>
    <row r="3943" spans="1:7" ht="15" x14ac:dyDescent="0.2">
      <c r="A3943" s="87">
        <v>3940</v>
      </c>
      <c r="B3943" s="165" t="s">
        <v>11</v>
      </c>
      <c r="C3943" s="192" t="s">
        <v>8456</v>
      </c>
      <c r="D3943" s="192" t="s">
        <v>8457</v>
      </c>
      <c r="E3943" s="205">
        <v>41583.366666666661</v>
      </c>
      <c r="F3943" s="205">
        <v>41583.651388888888</v>
      </c>
      <c r="G3943" s="30" t="str">
        <f t="shared" si="64"/>
        <v>Süresinde Tamamlandı</v>
      </c>
    </row>
    <row r="3944" spans="1:7" ht="15" x14ac:dyDescent="0.2">
      <c r="A3944" s="87">
        <v>3941</v>
      </c>
      <c r="B3944" s="165" t="s">
        <v>11</v>
      </c>
      <c r="C3944" s="192" t="s">
        <v>8458</v>
      </c>
      <c r="D3944" s="192" t="s">
        <v>8459</v>
      </c>
      <c r="E3944" s="205">
        <v>41583.366666666661</v>
      </c>
      <c r="F3944" s="205">
        <v>41583.651388888888</v>
      </c>
      <c r="G3944" s="30" t="str">
        <f t="shared" si="64"/>
        <v>Süresinde Tamamlandı</v>
      </c>
    </row>
    <row r="3945" spans="1:7" ht="15" x14ac:dyDescent="0.2">
      <c r="A3945" s="87">
        <v>3942</v>
      </c>
      <c r="B3945" s="165" t="s">
        <v>11</v>
      </c>
      <c r="C3945" s="192" t="s">
        <v>8460</v>
      </c>
      <c r="D3945" s="192" t="s">
        <v>8461</v>
      </c>
      <c r="E3945" s="205">
        <v>41605.75</v>
      </c>
      <c r="F3945" s="205">
        <v>41606.629861111112</v>
      </c>
      <c r="G3945" s="30" t="str">
        <f t="shared" si="64"/>
        <v>Süresinde Tamamlandı</v>
      </c>
    </row>
    <row r="3946" spans="1:7" ht="15" x14ac:dyDescent="0.2">
      <c r="A3946" s="87">
        <v>3943</v>
      </c>
      <c r="B3946" s="165" t="s">
        <v>11</v>
      </c>
      <c r="C3946" s="192" t="s">
        <v>8462</v>
      </c>
      <c r="D3946" s="192" t="s">
        <v>8463</v>
      </c>
      <c r="E3946" s="205">
        <v>41605.749305555553</v>
      </c>
      <c r="F3946" s="205">
        <v>41606.65347222222</v>
      </c>
      <c r="G3946" s="30" t="str">
        <f t="shared" si="64"/>
        <v>Süresinde Tamamlandı</v>
      </c>
    </row>
    <row r="3947" spans="1:7" ht="15" x14ac:dyDescent="0.2">
      <c r="A3947" s="87">
        <v>3944</v>
      </c>
      <c r="B3947" s="165" t="s">
        <v>11</v>
      </c>
      <c r="C3947" s="192" t="s">
        <v>1676</v>
      </c>
      <c r="D3947" s="192" t="s">
        <v>1677</v>
      </c>
      <c r="E3947" s="205">
        <v>41583.369444444441</v>
      </c>
      <c r="F3947" s="205">
        <v>41583.651388888888</v>
      </c>
      <c r="G3947" s="30" t="str">
        <f t="shared" si="64"/>
        <v>Süresinde Tamamlandı</v>
      </c>
    </row>
    <row r="3948" spans="1:7" ht="15" x14ac:dyDescent="0.2">
      <c r="A3948" s="87">
        <v>3945</v>
      </c>
      <c r="B3948" s="165" t="s">
        <v>11</v>
      </c>
      <c r="C3948" s="192" t="s">
        <v>1678</v>
      </c>
      <c r="D3948" s="192" t="s">
        <v>1679</v>
      </c>
      <c r="E3948" s="205">
        <v>41583.369444444441</v>
      </c>
      <c r="F3948" s="205">
        <v>41583.651388888888</v>
      </c>
      <c r="G3948" s="30" t="str">
        <f t="shared" si="64"/>
        <v>Süresinde Tamamlandı</v>
      </c>
    </row>
    <row r="3949" spans="1:7" ht="15" x14ac:dyDescent="0.2">
      <c r="A3949" s="87">
        <v>3946</v>
      </c>
      <c r="B3949" s="165" t="s">
        <v>11</v>
      </c>
      <c r="C3949" s="192" t="s">
        <v>8464</v>
      </c>
      <c r="D3949" s="192"/>
      <c r="E3949" s="205">
        <v>41586.367361111108</v>
      </c>
      <c r="F3949" s="205">
        <v>41586.663194444445</v>
      </c>
      <c r="G3949" s="30" t="str">
        <f t="shared" si="64"/>
        <v>Süresinde Tamamlandı</v>
      </c>
    </row>
    <row r="3950" spans="1:7" ht="15" x14ac:dyDescent="0.2">
      <c r="A3950" s="87">
        <v>3947</v>
      </c>
      <c r="B3950" s="165" t="s">
        <v>11</v>
      </c>
      <c r="C3950" s="192" t="s">
        <v>8465</v>
      </c>
      <c r="D3950" s="192" t="s">
        <v>8466</v>
      </c>
      <c r="E3950" s="205">
        <v>41605.749305555553</v>
      </c>
      <c r="F3950" s="205">
        <v>41606.689583333333</v>
      </c>
      <c r="G3950" s="30" t="str">
        <f t="shared" si="64"/>
        <v>Süresinde Tamamlandı</v>
      </c>
    </row>
    <row r="3951" spans="1:7" ht="15" x14ac:dyDescent="0.2">
      <c r="A3951" s="87">
        <v>3948</v>
      </c>
      <c r="B3951" s="165" t="s">
        <v>11</v>
      </c>
      <c r="C3951" s="192" t="s">
        <v>8467</v>
      </c>
      <c r="D3951" s="192" t="s">
        <v>8468</v>
      </c>
      <c r="E3951" s="205">
        <v>41605.749305555553</v>
      </c>
      <c r="F3951" s="205">
        <v>41606.674305555556</v>
      </c>
      <c r="G3951" s="30" t="str">
        <f t="shared" si="64"/>
        <v>Süresinde Tamamlandı</v>
      </c>
    </row>
    <row r="3952" spans="1:7" ht="15" x14ac:dyDescent="0.2">
      <c r="A3952" s="87">
        <v>3949</v>
      </c>
      <c r="B3952" s="165" t="s">
        <v>11</v>
      </c>
      <c r="C3952" s="192" t="s">
        <v>8469</v>
      </c>
      <c r="D3952" s="192" t="s">
        <v>8126</v>
      </c>
      <c r="E3952" s="205">
        <v>41605.75</v>
      </c>
      <c r="F3952" s="205">
        <v>41606.629861111112</v>
      </c>
      <c r="G3952" s="30" t="str">
        <f t="shared" si="64"/>
        <v>Süresinde Tamamlandı</v>
      </c>
    </row>
    <row r="3953" spans="1:7" ht="15" x14ac:dyDescent="0.2">
      <c r="A3953" s="87">
        <v>3950</v>
      </c>
      <c r="B3953" s="165" t="s">
        <v>11</v>
      </c>
      <c r="C3953" s="192" t="s">
        <v>8470</v>
      </c>
      <c r="D3953" s="192" t="s">
        <v>8471</v>
      </c>
      <c r="E3953" s="205">
        <v>41605.749305555553</v>
      </c>
      <c r="F3953" s="205">
        <v>41606.629861111112</v>
      </c>
      <c r="G3953" s="30" t="str">
        <f t="shared" si="64"/>
        <v>Süresinde Tamamlandı</v>
      </c>
    </row>
    <row r="3954" spans="1:7" ht="15" x14ac:dyDescent="0.2">
      <c r="A3954" s="87">
        <v>3951</v>
      </c>
      <c r="B3954" s="165" t="s">
        <v>11</v>
      </c>
      <c r="C3954" s="192" t="s">
        <v>1680</v>
      </c>
      <c r="D3954" s="192" t="s">
        <v>1681</v>
      </c>
      <c r="E3954" s="205">
        <v>41605.75</v>
      </c>
      <c r="F3954" s="205">
        <v>41607.711805555555</v>
      </c>
      <c r="G3954" s="30" t="str">
        <f t="shared" si="64"/>
        <v>Süresinde Tamamlandı</v>
      </c>
    </row>
    <row r="3955" spans="1:7" ht="15" x14ac:dyDescent="0.2">
      <c r="A3955" s="87">
        <v>3952</v>
      </c>
      <c r="B3955" s="165" t="s">
        <v>11</v>
      </c>
      <c r="C3955" s="192" t="s">
        <v>8092</v>
      </c>
      <c r="D3955" s="192" t="s">
        <v>8472</v>
      </c>
      <c r="E3955" s="205">
        <v>41585.363888888889</v>
      </c>
      <c r="F3955" s="205">
        <v>41585.695833333331</v>
      </c>
      <c r="G3955" s="30" t="str">
        <f t="shared" si="64"/>
        <v>Süresinde Tamamlandı</v>
      </c>
    </row>
    <row r="3956" spans="1:7" ht="15" x14ac:dyDescent="0.2">
      <c r="A3956" s="87">
        <v>3953</v>
      </c>
      <c r="B3956" s="165" t="s">
        <v>11</v>
      </c>
      <c r="C3956" s="192" t="s">
        <v>1682</v>
      </c>
      <c r="D3956" s="192" t="s">
        <v>1683</v>
      </c>
      <c r="E3956" s="205">
        <v>41585.363888888889</v>
      </c>
      <c r="F3956" s="205">
        <v>41585.695833333331</v>
      </c>
      <c r="G3956" s="30" t="str">
        <f t="shared" si="64"/>
        <v>Süresinde Tamamlandı</v>
      </c>
    </row>
    <row r="3957" spans="1:7" ht="15" x14ac:dyDescent="0.2">
      <c r="A3957" s="87">
        <v>3954</v>
      </c>
      <c r="B3957" s="165" t="s">
        <v>11</v>
      </c>
      <c r="C3957" s="192" t="s">
        <v>8473</v>
      </c>
      <c r="D3957" s="192"/>
      <c r="E3957" s="205">
        <v>41582.373611111107</v>
      </c>
      <c r="F3957" s="205">
        <v>41582.66805555555</v>
      </c>
      <c r="G3957" s="30" t="str">
        <f t="shared" si="64"/>
        <v>Süresinde Tamamlandı</v>
      </c>
    </row>
    <row r="3958" spans="1:7" ht="15" x14ac:dyDescent="0.2">
      <c r="A3958" s="87">
        <v>3955</v>
      </c>
      <c r="B3958" s="165" t="s">
        <v>11</v>
      </c>
      <c r="C3958" s="192" t="s">
        <v>8474</v>
      </c>
      <c r="D3958" s="192" t="s">
        <v>8475</v>
      </c>
      <c r="E3958" s="205">
        <v>41585.364583333328</v>
      </c>
      <c r="F3958" s="205">
        <v>41586.663194444445</v>
      </c>
      <c r="G3958" s="30" t="str">
        <f t="shared" si="64"/>
        <v>Süresinde Tamamlandı</v>
      </c>
    </row>
    <row r="3959" spans="1:7" ht="15" x14ac:dyDescent="0.2">
      <c r="A3959" s="87">
        <v>3956</v>
      </c>
      <c r="B3959" s="165" t="s">
        <v>11</v>
      </c>
      <c r="C3959" s="192" t="s">
        <v>8476</v>
      </c>
      <c r="D3959" s="192" t="s">
        <v>8477</v>
      </c>
      <c r="E3959" s="205">
        <v>41585.695833333331</v>
      </c>
      <c r="F3959" s="205">
        <v>41585.695833333331</v>
      </c>
      <c r="G3959" s="30" t="str">
        <f t="shared" si="64"/>
        <v>Süresinde Tamamlandı</v>
      </c>
    </row>
    <row r="3960" spans="1:7" ht="15" x14ac:dyDescent="0.2">
      <c r="A3960" s="87">
        <v>3957</v>
      </c>
      <c r="B3960" s="165" t="s">
        <v>11</v>
      </c>
      <c r="C3960" s="192" t="s">
        <v>1684</v>
      </c>
      <c r="D3960" s="192" t="s">
        <v>1685</v>
      </c>
      <c r="E3960" s="205">
        <v>41585.695833333331</v>
      </c>
      <c r="F3960" s="205">
        <v>41585.695833333331</v>
      </c>
      <c r="G3960" s="30" t="str">
        <f t="shared" si="64"/>
        <v>Süresinde Tamamlandı</v>
      </c>
    </row>
    <row r="3961" spans="1:7" ht="15" x14ac:dyDescent="0.2">
      <c r="A3961" s="87">
        <v>3958</v>
      </c>
      <c r="B3961" s="165" t="s">
        <v>11</v>
      </c>
      <c r="C3961" s="192" t="s">
        <v>8478</v>
      </c>
      <c r="D3961" s="192" t="s">
        <v>8479</v>
      </c>
      <c r="E3961" s="205">
        <v>41585.364583333328</v>
      </c>
      <c r="F3961" s="205">
        <v>41585.695833333331</v>
      </c>
      <c r="G3961" s="30" t="str">
        <f t="shared" si="64"/>
        <v>Süresinde Tamamlandı</v>
      </c>
    </row>
    <row r="3962" spans="1:7" ht="15" x14ac:dyDescent="0.2">
      <c r="A3962" s="87">
        <v>3959</v>
      </c>
      <c r="B3962" s="165" t="s">
        <v>11</v>
      </c>
      <c r="C3962" s="192" t="s">
        <v>8480</v>
      </c>
      <c r="D3962" s="192" t="s">
        <v>8481</v>
      </c>
      <c r="E3962" s="205">
        <v>41585.364583333328</v>
      </c>
      <c r="F3962" s="205">
        <v>41586.663194444445</v>
      </c>
      <c r="G3962" s="30" t="str">
        <f t="shared" si="64"/>
        <v>Süresinde Tamamlandı</v>
      </c>
    </row>
    <row r="3963" spans="1:7" ht="15" x14ac:dyDescent="0.2">
      <c r="A3963" s="87">
        <v>3960</v>
      </c>
      <c r="B3963" s="165" t="s">
        <v>11</v>
      </c>
      <c r="C3963" s="192" t="s">
        <v>8482</v>
      </c>
      <c r="D3963" s="192"/>
      <c r="E3963" s="205">
        <v>41586.367361111108</v>
      </c>
      <c r="F3963" s="205">
        <v>41586.696527777778</v>
      </c>
      <c r="G3963" s="30" t="str">
        <f t="shared" si="64"/>
        <v>Süresinde Tamamlandı</v>
      </c>
    </row>
    <row r="3964" spans="1:7" ht="15" x14ac:dyDescent="0.2">
      <c r="A3964" s="87">
        <v>3961</v>
      </c>
      <c r="B3964" s="165" t="s">
        <v>11</v>
      </c>
      <c r="C3964" s="192" t="s">
        <v>8483</v>
      </c>
      <c r="D3964" s="192"/>
      <c r="E3964" s="205">
        <v>41586.367361111108</v>
      </c>
      <c r="F3964" s="205">
        <v>41586.663194444445</v>
      </c>
      <c r="G3964" s="30" t="str">
        <f t="shared" si="64"/>
        <v>Süresinde Tamamlandı</v>
      </c>
    </row>
    <row r="3965" spans="1:7" ht="15" x14ac:dyDescent="0.2">
      <c r="A3965" s="87">
        <v>3962</v>
      </c>
      <c r="B3965" s="165" t="s">
        <v>11</v>
      </c>
      <c r="C3965" s="192" t="s">
        <v>1686</v>
      </c>
      <c r="D3965" s="192"/>
      <c r="E3965" s="205">
        <v>41586.367361111108</v>
      </c>
      <c r="F3965" s="205">
        <v>41586.696527777778</v>
      </c>
      <c r="G3965" s="30" t="str">
        <f t="shared" si="64"/>
        <v>Süresinde Tamamlandı</v>
      </c>
    </row>
    <row r="3966" spans="1:7" ht="15" x14ac:dyDescent="0.2">
      <c r="A3966" s="87">
        <v>3963</v>
      </c>
      <c r="B3966" s="165" t="s">
        <v>11</v>
      </c>
      <c r="C3966" s="192" t="s">
        <v>1687</v>
      </c>
      <c r="D3966" s="192" t="s">
        <v>1688</v>
      </c>
      <c r="E3966" s="205">
        <v>41589.370833333334</v>
      </c>
      <c r="F3966" s="205">
        <v>41593.634722222218</v>
      </c>
      <c r="G3966" s="30">
        <f t="shared" si="64"/>
        <v>-1.2638888888832298</v>
      </c>
    </row>
    <row r="3967" spans="1:7" ht="15" x14ac:dyDescent="0.2">
      <c r="A3967" s="87">
        <v>3964</v>
      </c>
      <c r="B3967" s="165" t="s">
        <v>11</v>
      </c>
      <c r="C3967" s="192" t="s">
        <v>1689</v>
      </c>
      <c r="D3967" s="192" t="s">
        <v>1690</v>
      </c>
      <c r="E3967" s="205">
        <v>41589.370833333334</v>
      </c>
      <c r="F3967" s="205">
        <v>41589.644444444442</v>
      </c>
      <c r="G3967" s="30" t="str">
        <f t="shared" si="64"/>
        <v>Süresinde Tamamlandı</v>
      </c>
    </row>
    <row r="3968" spans="1:7" ht="15" x14ac:dyDescent="0.2">
      <c r="A3968" s="87">
        <v>3965</v>
      </c>
      <c r="B3968" s="165" t="s">
        <v>11</v>
      </c>
      <c r="C3968" s="192" t="s">
        <v>8484</v>
      </c>
      <c r="D3968" s="192" t="s">
        <v>8485</v>
      </c>
      <c r="E3968" s="205">
        <v>41582.66805555555</v>
      </c>
      <c r="F3968" s="205">
        <v>41582.66805555555</v>
      </c>
      <c r="G3968" s="30" t="str">
        <f t="shared" si="64"/>
        <v>Süresinde Tamamlandı</v>
      </c>
    </row>
    <row r="3969" spans="1:7" ht="15" x14ac:dyDescent="0.2">
      <c r="A3969" s="87">
        <v>3966</v>
      </c>
      <c r="B3969" s="165" t="s">
        <v>11</v>
      </c>
      <c r="C3969" s="192" t="s">
        <v>8486</v>
      </c>
      <c r="D3969" s="192"/>
      <c r="E3969" s="205">
        <v>41589.679166666661</v>
      </c>
      <c r="F3969" s="205">
        <v>41589.679166666661</v>
      </c>
      <c r="G3969" s="30" t="str">
        <f t="shared" si="64"/>
        <v>Süresinde Tamamlandı</v>
      </c>
    </row>
    <row r="3970" spans="1:7" ht="15" x14ac:dyDescent="0.2">
      <c r="A3970" s="87">
        <v>3967</v>
      </c>
      <c r="B3970" s="165" t="s">
        <v>11</v>
      </c>
      <c r="C3970" s="192" t="s">
        <v>8487</v>
      </c>
      <c r="D3970" s="192" t="s">
        <v>8488</v>
      </c>
      <c r="E3970" s="205">
        <v>41589.628472222219</v>
      </c>
      <c r="F3970" s="205">
        <v>41589.628472222219</v>
      </c>
      <c r="G3970" s="30" t="str">
        <f t="shared" si="64"/>
        <v>Süresinde Tamamlandı</v>
      </c>
    </row>
    <row r="3971" spans="1:7" ht="15" x14ac:dyDescent="0.2">
      <c r="A3971" s="87">
        <v>3968</v>
      </c>
      <c r="B3971" s="165" t="s">
        <v>11</v>
      </c>
      <c r="C3971" s="192" t="s">
        <v>1691</v>
      </c>
      <c r="D3971" s="192" t="s">
        <v>1692</v>
      </c>
      <c r="E3971" s="205">
        <v>41589.628472222219</v>
      </c>
      <c r="F3971" s="205">
        <v>41589.628472222219</v>
      </c>
      <c r="G3971" s="30" t="str">
        <f t="shared" si="64"/>
        <v>Süresinde Tamamlandı</v>
      </c>
    </row>
    <row r="3972" spans="1:7" ht="15" x14ac:dyDescent="0.2">
      <c r="A3972" s="87">
        <v>3969</v>
      </c>
      <c r="B3972" s="165" t="s">
        <v>11</v>
      </c>
      <c r="C3972" s="192" t="s">
        <v>8489</v>
      </c>
      <c r="D3972" s="192"/>
      <c r="E3972" s="205">
        <v>41599.59097222222</v>
      </c>
      <c r="F3972" s="205">
        <v>41599.59097222222</v>
      </c>
      <c r="G3972" s="30" t="str">
        <f t="shared" si="64"/>
        <v>Süresinde Tamamlandı</v>
      </c>
    </row>
    <row r="3973" spans="1:7" ht="15" x14ac:dyDescent="0.2">
      <c r="A3973" s="87">
        <v>3970</v>
      </c>
      <c r="B3973" s="165" t="s">
        <v>11</v>
      </c>
      <c r="C3973" s="192" t="s">
        <v>1693</v>
      </c>
      <c r="D3973" s="192" t="s">
        <v>1694</v>
      </c>
      <c r="E3973" s="205">
        <v>41589.370833333334</v>
      </c>
      <c r="F3973" s="205">
        <v>41591.677777777775</v>
      </c>
      <c r="G3973" s="30" t="str">
        <f t="shared" si="64"/>
        <v>Süresinde Tamamlandı</v>
      </c>
    </row>
    <row r="3974" spans="1:7" ht="15" x14ac:dyDescent="0.2">
      <c r="A3974" s="87">
        <v>3971</v>
      </c>
      <c r="B3974" s="165" t="s">
        <v>11</v>
      </c>
      <c r="C3974" s="192" t="s">
        <v>8490</v>
      </c>
      <c r="D3974" s="192"/>
      <c r="E3974" s="205">
        <v>41585.364583333328</v>
      </c>
      <c r="F3974" s="205">
        <v>41585.695833333331</v>
      </c>
      <c r="G3974" s="30" t="str">
        <f t="shared" si="64"/>
        <v>Süresinde Tamamlandı</v>
      </c>
    </row>
    <row r="3975" spans="1:7" ht="15" x14ac:dyDescent="0.2">
      <c r="A3975" s="87">
        <v>3972</v>
      </c>
      <c r="B3975" s="165" t="s">
        <v>11</v>
      </c>
      <c r="C3975" s="192" t="s">
        <v>8491</v>
      </c>
      <c r="D3975" s="192"/>
      <c r="E3975" s="205">
        <v>41586.367361111108</v>
      </c>
      <c r="F3975" s="205">
        <v>41586.663194444445</v>
      </c>
      <c r="G3975" s="30" t="str">
        <f t="shared" si="64"/>
        <v>Süresinde Tamamlandı</v>
      </c>
    </row>
    <row r="3976" spans="1:7" ht="15" x14ac:dyDescent="0.2">
      <c r="A3976" s="87">
        <v>3973</v>
      </c>
      <c r="B3976" s="165" t="s">
        <v>11</v>
      </c>
      <c r="C3976" s="192" t="s">
        <v>8492</v>
      </c>
      <c r="D3976" s="192"/>
      <c r="E3976" s="205">
        <v>41579.350694444445</v>
      </c>
      <c r="F3976" s="205">
        <v>41579.700694444444</v>
      </c>
      <c r="G3976" s="30" t="str">
        <f t="shared" si="64"/>
        <v>Süresinde Tamamlandı</v>
      </c>
    </row>
    <row r="3977" spans="1:7" ht="15" x14ac:dyDescent="0.2">
      <c r="A3977" s="87">
        <v>3974</v>
      </c>
      <c r="B3977" s="165" t="s">
        <v>11</v>
      </c>
      <c r="C3977" s="192" t="s">
        <v>1695</v>
      </c>
      <c r="D3977" s="192"/>
      <c r="E3977" s="205">
        <v>41592.609722222223</v>
      </c>
      <c r="F3977" s="205">
        <v>41592.609722222223</v>
      </c>
      <c r="G3977" s="30" t="str">
        <f t="shared" si="64"/>
        <v>Süresinde Tamamlandı</v>
      </c>
    </row>
    <row r="3978" spans="1:7" ht="15" x14ac:dyDescent="0.2">
      <c r="A3978" s="87">
        <v>3975</v>
      </c>
      <c r="B3978" s="165" t="s">
        <v>11</v>
      </c>
      <c r="C3978" s="192" t="s">
        <v>8493</v>
      </c>
      <c r="D3978" s="192"/>
      <c r="E3978" s="205">
        <v>41591.677777777775</v>
      </c>
      <c r="F3978" s="205">
        <v>41591.677777777775</v>
      </c>
      <c r="G3978" s="30" t="str">
        <f t="shared" si="64"/>
        <v>Süresinde Tamamlandı</v>
      </c>
    </row>
    <row r="3979" spans="1:7" ht="15" x14ac:dyDescent="0.2">
      <c r="A3979" s="87">
        <v>3976</v>
      </c>
      <c r="B3979" s="165" t="s">
        <v>11</v>
      </c>
      <c r="C3979" s="192" t="s">
        <v>8494</v>
      </c>
      <c r="D3979" s="192" t="s">
        <v>8495</v>
      </c>
      <c r="E3979" s="205">
        <v>41592.667361111111</v>
      </c>
      <c r="F3979" s="205">
        <v>41592.667361111111</v>
      </c>
      <c r="G3979" s="30" t="str">
        <f t="shared" si="64"/>
        <v>Süresinde Tamamlandı</v>
      </c>
    </row>
    <row r="3980" spans="1:7" ht="15" x14ac:dyDescent="0.2">
      <c r="A3980" s="87">
        <v>3977</v>
      </c>
      <c r="B3980" s="165" t="s">
        <v>11</v>
      </c>
      <c r="C3980" s="192" t="s">
        <v>8496</v>
      </c>
      <c r="D3980" s="192"/>
      <c r="E3980" s="205">
        <v>41586.663194444445</v>
      </c>
      <c r="F3980" s="205">
        <v>41586.663194444445</v>
      </c>
      <c r="G3980" s="30" t="str">
        <f t="shared" si="64"/>
        <v>Süresinde Tamamlandı</v>
      </c>
    </row>
    <row r="3981" spans="1:7" ht="15" x14ac:dyDescent="0.2">
      <c r="A3981" s="87">
        <v>3978</v>
      </c>
      <c r="B3981" s="165" t="s">
        <v>11</v>
      </c>
      <c r="C3981" s="192" t="s">
        <v>8497</v>
      </c>
      <c r="D3981" s="192" t="s">
        <v>8498</v>
      </c>
      <c r="E3981" s="205">
        <v>41604.663888888885</v>
      </c>
      <c r="F3981" s="205">
        <v>41604.663888888885</v>
      </c>
      <c r="G3981" s="30" t="str">
        <f t="shared" si="64"/>
        <v>Süresinde Tamamlandı</v>
      </c>
    </row>
    <row r="3982" spans="1:7" ht="15" x14ac:dyDescent="0.2">
      <c r="A3982" s="87">
        <v>3979</v>
      </c>
      <c r="B3982" s="165" t="s">
        <v>11</v>
      </c>
      <c r="C3982" s="192" t="s">
        <v>1697</v>
      </c>
      <c r="D3982" s="192"/>
      <c r="E3982" s="205">
        <v>41592.609722222223</v>
      </c>
      <c r="F3982" s="205">
        <v>41592.609722222223</v>
      </c>
      <c r="G3982" s="30" t="str">
        <f t="shared" si="64"/>
        <v>Süresinde Tamamlandı</v>
      </c>
    </row>
    <row r="3983" spans="1:7" ht="15" x14ac:dyDescent="0.2">
      <c r="A3983" s="87">
        <v>3980</v>
      </c>
      <c r="B3983" s="165" t="s">
        <v>11</v>
      </c>
      <c r="C3983" s="192" t="s">
        <v>1698</v>
      </c>
      <c r="D3983" s="192" t="s">
        <v>1699</v>
      </c>
      <c r="E3983" s="205">
        <v>41585.705555555556</v>
      </c>
      <c r="F3983" s="205">
        <v>41585.705555555556</v>
      </c>
      <c r="G3983" s="30" t="str">
        <f t="shared" si="64"/>
        <v>Süresinde Tamamlandı</v>
      </c>
    </row>
    <row r="3984" spans="1:7" ht="15" x14ac:dyDescent="0.2">
      <c r="A3984" s="87">
        <v>3981</v>
      </c>
      <c r="B3984" s="165" t="s">
        <v>11</v>
      </c>
      <c r="C3984" s="192" t="s">
        <v>8499</v>
      </c>
      <c r="D3984" s="192" t="s">
        <v>8500</v>
      </c>
      <c r="E3984" s="205">
        <v>41590.361111111109</v>
      </c>
      <c r="F3984" s="205">
        <v>41591.677777777775</v>
      </c>
      <c r="G3984" s="30" t="str">
        <f t="shared" si="64"/>
        <v>Süresinde Tamamlandı</v>
      </c>
    </row>
    <row r="3985" spans="1:7" ht="15" x14ac:dyDescent="0.2">
      <c r="A3985" s="87">
        <v>3982</v>
      </c>
      <c r="B3985" s="165" t="s">
        <v>11</v>
      </c>
      <c r="C3985" s="192" t="s">
        <v>1700</v>
      </c>
      <c r="D3985" s="192" t="s">
        <v>1701</v>
      </c>
      <c r="E3985" s="205">
        <v>41583.370138888888</v>
      </c>
      <c r="F3985" s="205">
        <v>41583.651388888888</v>
      </c>
      <c r="G3985" s="30" t="str">
        <f t="shared" si="64"/>
        <v>Süresinde Tamamlandı</v>
      </c>
    </row>
    <row r="3986" spans="1:7" ht="15" x14ac:dyDescent="0.2">
      <c r="A3986" s="87">
        <v>3983</v>
      </c>
      <c r="B3986" s="165" t="s">
        <v>11</v>
      </c>
      <c r="C3986" s="192" t="s">
        <v>1497</v>
      </c>
      <c r="D3986" s="192" t="s">
        <v>1702</v>
      </c>
      <c r="E3986" s="205">
        <v>41583.370138888888</v>
      </c>
      <c r="F3986" s="205">
        <v>41583.651388888888</v>
      </c>
      <c r="G3986" s="30" t="str">
        <f t="shared" si="64"/>
        <v>Süresinde Tamamlandı</v>
      </c>
    </row>
    <row r="3987" spans="1:7" ht="15" x14ac:dyDescent="0.2">
      <c r="A3987" s="87">
        <v>3984</v>
      </c>
      <c r="B3987" s="165" t="s">
        <v>11</v>
      </c>
      <c r="C3987" s="192" t="s">
        <v>8501</v>
      </c>
      <c r="D3987" s="192" t="s">
        <v>8502</v>
      </c>
      <c r="E3987" s="205">
        <v>41605.749305555553</v>
      </c>
      <c r="F3987" s="205">
        <v>41606.689583333333</v>
      </c>
      <c r="G3987" s="30" t="str">
        <f t="shared" si="64"/>
        <v>Süresinde Tamamlandı</v>
      </c>
    </row>
    <row r="3988" spans="1:7" ht="15" x14ac:dyDescent="0.2">
      <c r="A3988" s="87">
        <v>3985</v>
      </c>
      <c r="B3988" s="165" t="s">
        <v>11</v>
      </c>
      <c r="C3988" s="192" t="s">
        <v>1703</v>
      </c>
      <c r="D3988" s="192" t="s">
        <v>1704</v>
      </c>
      <c r="E3988" s="205">
        <v>41605.75</v>
      </c>
      <c r="F3988" s="205">
        <v>41607.711805555555</v>
      </c>
      <c r="G3988" s="30" t="str">
        <f t="shared" ref="G3988:G4051" si="65">IF(F3988-E3988&lt;=3,"Süresinde Tamamlandı",3-(F3988-E3988))</f>
        <v>Süresinde Tamamlandı</v>
      </c>
    </row>
    <row r="3989" spans="1:7" ht="15" x14ac:dyDescent="0.2">
      <c r="A3989" s="87">
        <v>3986</v>
      </c>
      <c r="B3989" s="165" t="s">
        <v>11</v>
      </c>
      <c r="C3989" s="192" t="s">
        <v>8503</v>
      </c>
      <c r="D3989" s="192" t="s">
        <v>8504</v>
      </c>
      <c r="E3989" s="205">
        <v>41584.727083333331</v>
      </c>
      <c r="F3989" s="205">
        <v>41584.727083333331</v>
      </c>
      <c r="G3989" s="30" t="str">
        <f t="shared" si="65"/>
        <v>Süresinde Tamamlandı</v>
      </c>
    </row>
    <row r="3990" spans="1:7" ht="15" x14ac:dyDescent="0.2">
      <c r="A3990" s="87">
        <v>3987</v>
      </c>
      <c r="B3990" s="165" t="s">
        <v>11</v>
      </c>
      <c r="C3990" s="192" t="s">
        <v>1722</v>
      </c>
      <c r="D3990" s="192" t="s">
        <v>8505</v>
      </c>
      <c r="E3990" s="205">
        <v>41584.727083333331</v>
      </c>
      <c r="F3990" s="205">
        <v>41584.727083333331</v>
      </c>
      <c r="G3990" s="30" t="str">
        <f t="shared" si="65"/>
        <v>Süresinde Tamamlandı</v>
      </c>
    </row>
    <row r="3991" spans="1:7" ht="15" x14ac:dyDescent="0.2">
      <c r="A3991" s="87">
        <v>3988</v>
      </c>
      <c r="B3991" s="165" t="s">
        <v>11</v>
      </c>
      <c r="C3991" s="192" t="s">
        <v>8506</v>
      </c>
      <c r="D3991" s="192" t="s">
        <v>8507</v>
      </c>
      <c r="E3991" s="205">
        <v>41605.749305555553</v>
      </c>
      <c r="F3991" s="205">
        <v>41607.711805555555</v>
      </c>
      <c r="G3991" s="30" t="str">
        <f t="shared" si="65"/>
        <v>Süresinde Tamamlandı</v>
      </c>
    </row>
    <row r="3992" spans="1:7" ht="15" x14ac:dyDescent="0.2">
      <c r="A3992" s="87">
        <v>3989</v>
      </c>
      <c r="B3992" s="165" t="s">
        <v>11</v>
      </c>
      <c r="C3992" s="192" t="s">
        <v>8508</v>
      </c>
      <c r="D3992" s="192" t="s">
        <v>8509</v>
      </c>
      <c r="E3992" s="205">
        <v>41605.749305555553</v>
      </c>
      <c r="F3992" s="205">
        <v>41606.689583333333</v>
      </c>
      <c r="G3992" s="30" t="str">
        <f t="shared" si="65"/>
        <v>Süresinde Tamamlandı</v>
      </c>
    </row>
    <row r="3993" spans="1:7" ht="15" x14ac:dyDescent="0.2">
      <c r="A3993" s="87">
        <v>3990</v>
      </c>
      <c r="B3993" s="165" t="s">
        <v>11</v>
      </c>
      <c r="C3993" s="192" t="s">
        <v>8510</v>
      </c>
      <c r="D3993" s="192" t="s">
        <v>8511</v>
      </c>
      <c r="E3993" s="205">
        <v>41605.75</v>
      </c>
      <c r="F3993" s="205">
        <v>41606.629861111112</v>
      </c>
      <c r="G3993" s="30" t="str">
        <f t="shared" si="65"/>
        <v>Süresinde Tamamlandı</v>
      </c>
    </row>
    <row r="3994" spans="1:7" ht="15" x14ac:dyDescent="0.2">
      <c r="A3994" s="87">
        <v>3991</v>
      </c>
      <c r="B3994" s="165" t="s">
        <v>11</v>
      </c>
      <c r="C3994" s="192" t="s">
        <v>8512</v>
      </c>
      <c r="D3994" s="192" t="s">
        <v>8513</v>
      </c>
      <c r="E3994" s="205">
        <v>41593.347222222219</v>
      </c>
      <c r="F3994" s="205">
        <v>41593.634722222218</v>
      </c>
      <c r="G3994" s="30" t="str">
        <f t="shared" si="65"/>
        <v>Süresinde Tamamlandı</v>
      </c>
    </row>
    <row r="3995" spans="1:7" ht="15" x14ac:dyDescent="0.2">
      <c r="A3995" s="87">
        <v>3992</v>
      </c>
      <c r="B3995" s="165" t="s">
        <v>11</v>
      </c>
      <c r="C3995" s="192" t="s">
        <v>1705</v>
      </c>
      <c r="D3995" s="192" t="s">
        <v>1706</v>
      </c>
      <c r="E3995" s="205">
        <v>41590.361111111109</v>
      </c>
      <c r="F3995" s="205">
        <v>41591.677777777775</v>
      </c>
      <c r="G3995" s="30" t="str">
        <f t="shared" si="65"/>
        <v>Süresinde Tamamlandı</v>
      </c>
    </row>
    <row r="3996" spans="1:7" ht="15" x14ac:dyDescent="0.2">
      <c r="A3996" s="87">
        <v>3993</v>
      </c>
      <c r="B3996" s="165" t="s">
        <v>11</v>
      </c>
      <c r="C3996" s="192" t="s">
        <v>8514</v>
      </c>
      <c r="D3996" s="192" t="s">
        <v>1532</v>
      </c>
      <c r="E3996" s="205">
        <v>41590.361111111109</v>
      </c>
      <c r="F3996" s="205">
        <v>41591.677777777775</v>
      </c>
      <c r="G3996" s="30" t="str">
        <f t="shared" si="65"/>
        <v>Süresinde Tamamlandı</v>
      </c>
    </row>
    <row r="3997" spans="1:7" ht="15" x14ac:dyDescent="0.2">
      <c r="A3997" s="87">
        <v>3994</v>
      </c>
      <c r="B3997" s="165" t="s">
        <v>11</v>
      </c>
      <c r="C3997" s="192" t="s">
        <v>1707</v>
      </c>
      <c r="D3997" s="192" t="s">
        <v>1708</v>
      </c>
      <c r="E3997" s="205">
        <v>41590.361111111109</v>
      </c>
      <c r="F3997" s="205">
        <v>41590.65</v>
      </c>
      <c r="G3997" s="30" t="str">
        <f t="shared" si="65"/>
        <v>Süresinde Tamamlandı</v>
      </c>
    </row>
    <row r="3998" spans="1:7" ht="15" x14ac:dyDescent="0.2">
      <c r="A3998" s="87">
        <v>3995</v>
      </c>
      <c r="B3998" s="165" t="s">
        <v>11</v>
      </c>
      <c r="C3998" s="192" t="s">
        <v>8515</v>
      </c>
      <c r="D3998" s="192" t="s">
        <v>8516</v>
      </c>
      <c r="E3998" s="205">
        <v>41590.361111111109</v>
      </c>
      <c r="F3998" s="205">
        <v>41590.616666666661</v>
      </c>
      <c r="G3998" s="30" t="str">
        <f t="shared" si="65"/>
        <v>Süresinde Tamamlandı</v>
      </c>
    </row>
    <row r="3999" spans="1:7" ht="15" x14ac:dyDescent="0.2">
      <c r="A3999" s="87">
        <v>3996</v>
      </c>
      <c r="B3999" s="165" t="s">
        <v>11</v>
      </c>
      <c r="C3999" s="192" t="s">
        <v>1709</v>
      </c>
      <c r="D3999" s="192" t="s">
        <v>1710</v>
      </c>
      <c r="E3999" s="205">
        <v>41590.361111111109</v>
      </c>
      <c r="F3999" s="205">
        <v>41590.616666666661</v>
      </c>
      <c r="G3999" s="30" t="str">
        <f t="shared" si="65"/>
        <v>Süresinde Tamamlandı</v>
      </c>
    </row>
    <row r="4000" spans="1:7" ht="15" x14ac:dyDescent="0.2">
      <c r="A4000" s="87">
        <v>3997</v>
      </c>
      <c r="B4000" s="165" t="s">
        <v>11</v>
      </c>
      <c r="C4000" s="192" t="s">
        <v>8517</v>
      </c>
      <c r="D4000" s="192" t="s">
        <v>8518</v>
      </c>
      <c r="E4000" s="205">
        <v>41593.689583333333</v>
      </c>
      <c r="F4000" s="205">
        <v>41593.689583333333</v>
      </c>
      <c r="G4000" s="30" t="str">
        <f t="shared" si="65"/>
        <v>Süresinde Tamamlandı</v>
      </c>
    </row>
    <row r="4001" spans="1:7" ht="15" x14ac:dyDescent="0.2">
      <c r="A4001" s="87">
        <v>3998</v>
      </c>
      <c r="B4001" s="165" t="s">
        <v>11</v>
      </c>
      <c r="C4001" s="192" t="s">
        <v>8519</v>
      </c>
      <c r="D4001" s="192" t="s">
        <v>8520</v>
      </c>
      <c r="E4001" s="205">
        <v>41583.651388888888</v>
      </c>
      <c r="F4001" s="205">
        <v>41583.651388888888</v>
      </c>
      <c r="G4001" s="30" t="str">
        <f t="shared" si="65"/>
        <v>Süresinde Tamamlandı</v>
      </c>
    </row>
    <row r="4002" spans="1:7" ht="15" x14ac:dyDescent="0.2">
      <c r="A4002" s="87">
        <v>3999</v>
      </c>
      <c r="B4002" s="165" t="s">
        <v>11</v>
      </c>
      <c r="C4002" s="192" t="s">
        <v>8521</v>
      </c>
      <c r="D4002" s="192" t="s">
        <v>8522</v>
      </c>
      <c r="E4002" s="205">
        <v>41583.366666666661</v>
      </c>
      <c r="F4002" s="205">
        <v>41586.663194444445</v>
      </c>
      <c r="G4002" s="30">
        <f t="shared" si="65"/>
        <v>-0.29652777778392192</v>
      </c>
    </row>
    <row r="4003" spans="1:7" ht="15" x14ac:dyDescent="0.2">
      <c r="A4003" s="87">
        <v>4000</v>
      </c>
      <c r="B4003" s="165" t="s">
        <v>11</v>
      </c>
      <c r="C4003" s="192" t="s">
        <v>8523</v>
      </c>
      <c r="D4003" s="192" t="s">
        <v>8524</v>
      </c>
      <c r="E4003" s="205">
        <v>41586.367361111108</v>
      </c>
      <c r="F4003" s="205">
        <v>41590.616666666661</v>
      </c>
      <c r="G4003" s="30">
        <f t="shared" si="65"/>
        <v>-1.2493055555532919</v>
      </c>
    </row>
    <row r="4004" spans="1:7" ht="15" x14ac:dyDescent="0.2">
      <c r="A4004" s="87">
        <v>4001</v>
      </c>
      <c r="B4004" s="165" t="s">
        <v>11</v>
      </c>
      <c r="C4004" s="192" t="s">
        <v>8132</v>
      </c>
      <c r="D4004" s="192" t="s">
        <v>8525</v>
      </c>
      <c r="E4004" s="205">
        <v>41585.695833333331</v>
      </c>
      <c r="F4004" s="205">
        <v>41585.695833333331</v>
      </c>
      <c r="G4004" s="30" t="str">
        <f t="shared" si="65"/>
        <v>Süresinde Tamamlandı</v>
      </c>
    </row>
    <row r="4005" spans="1:7" ht="15" x14ac:dyDescent="0.2">
      <c r="A4005" s="87">
        <v>4002</v>
      </c>
      <c r="B4005" s="165" t="s">
        <v>11</v>
      </c>
      <c r="C4005" s="192" t="s">
        <v>1711</v>
      </c>
      <c r="D4005" s="192" t="s">
        <v>1712</v>
      </c>
      <c r="E4005" s="205">
        <v>41592.609722222223</v>
      </c>
      <c r="F4005" s="205">
        <v>41592.609722222223</v>
      </c>
      <c r="G4005" s="30" t="str">
        <f t="shared" si="65"/>
        <v>Süresinde Tamamlandı</v>
      </c>
    </row>
    <row r="4006" spans="1:7" ht="15" x14ac:dyDescent="0.2">
      <c r="A4006" s="87">
        <v>4003</v>
      </c>
      <c r="B4006" s="165" t="s">
        <v>11</v>
      </c>
      <c r="C4006" s="192" t="s">
        <v>8526</v>
      </c>
      <c r="D4006" s="192"/>
      <c r="E4006" s="205">
        <v>41590.616666666661</v>
      </c>
      <c r="F4006" s="205">
        <v>41590.616666666661</v>
      </c>
      <c r="G4006" s="30" t="str">
        <f t="shared" si="65"/>
        <v>Süresinde Tamamlandı</v>
      </c>
    </row>
    <row r="4007" spans="1:7" ht="15" x14ac:dyDescent="0.2">
      <c r="A4007" s="87">
        <v>4004</v>
      </c>
      <c r="B4007" s="165" t="s">
        <v>11</v>
      </c>
      <c r="C4007" s="192" t="s">
        <v>8527</v>
      </c>
      <c r="D4007" s="192" t="s">
        <v>8528</v>
      </c>
      <c r="E4007" s="205">
        <v>41605.749305555553</v>
      </c>
      <c r="F4007" s="205">
        <v>41607.711805555555</v>
      </c>
      <c r="G4007" s="30" t="str">
        <f t="shared" si="65"/>
        <v>Süresinde Tamamlandı</v>
      </c>
    </row>
    <row r="4008" spans="1:7" ht="15" x14ac:dyDescent="0.2">
      <c r="A4008" s="87">
        <v>4005</v>
      </c>
      <c r="B4008" s="165" t="s">
        <v>11</v>
      </c>
      <c r="C4008" s="192" t="s">
        <v>1700</v>
      </c>
      <c r="D4008" s="192" t="s">
        <v>1713</v>
      </c>
      <c r="E4008" s="205">
        <v>41583.370138888888</v>
      </c>
      <c r="F4008" s="205">
        <v>41583.651388888888</v>
      </c>
      <c r="G4008" s="30" t="str">
        <f t="shared" si="65"/>
        <v>Süresinde Tamamlandı</v>
      </c>
    </row>
    <row r="4009" spans="1:7" ht="15" x14ac:dyDescent="0.2">
      <c r="A4009" s="87">
        <v>4006</v>
      </c>
      <c r="B4009" s="165" t="s">
        <v>11</v>
      </c>
      <c r="C4009" s="192" t="s">
        <v>8529</v>
      </c>
      <c r="D4009" s="192" t="s">
        <v>8530</v>
      </c>
      <c r="E4009" s="205">
        <v>41605.749305555553</v>
      </c>
      <c r="F4009" s="205">
        <v>41607.711805555555</v>
      </c>
      <c r="G4009" s="30" t="str">
        <f t="shared" si="65"/>
        <v>Süresinde Tamamlandı</v>
      </c>
    </row>
    <row r="4010" spans="1:7" ht="15" x14ac:dyDescent="0.2">
      <c r="A4010" s="87">
        <v>4007</v>
      </c>
      <c r="B4010" s="165" t="s">
        <v>11</v>
      </c>
      <c r="C4010" s="192" t="s">
        <v>8531</v>
      </c>
      <c r="D4010" s="192" t="s">
        <v>8532</v>
      </c>
      <c r="E4010" s="205">
        <v>41579.350694444445</v>
      </c>
      <c r="F4010" s="205">
        <v>41579.700694444444</v>
      </c>
      <c r="G4010" s="30" t="str">
        <f t="shared" si="65"/>
        <v>Süresinde Tamamlandı</v>
      </c>
    </row>
    <row r="4011" spans="1:7" ht="15" x14ac:dyDescent="0.2">
      <c r="A4011" s="87">
        <v>4008</v>
      </c>
      <c r="B4011" s="165" t="s">
        <v>11</v>
      </c>
      <c r="C4011" s="192" t="s">
        <v>8533</v>
      </c>
      <c r="D4011" s="192"/>
      <c r="E4011" s="205">
        <v>41582.373611111107</v>
      </c>
      <c r="F4011" s="205">
        <v>41583.651388888888</v>
      </c>
      <c r="G4011" s="30" t="str">
        <f t="shared" si="65"/>
        <v>Süresinde Tamamlandı</v>
      </c>
    </row>
    <row r="4012" spans="1:7" ht="15" x14ac:dyDescent="0.2">
      <c r="A4012" s="87">
        <v>4009</v>
      </c>
      <c r="B4012" s="165" t="s">
        <v>11</v>
      </c>
      <c r="C4012" s="192" t="s">
        <v>1714</v>
      </c>
      <c r="D4012" s="192" t="s">
        <v>1715</v>
      </c>
      <c r="E4012" s="205">
        <v>41579.350694444445</v>
      </c>
      <c r="F4012" s="205">
        <v>41579.700694444444</v>
      </c>
      <c r="G4012" s="30" t="str">
        <f t="shared" si="65"/>
        <v>Süresinde Tamamlandı</v>
      </c>
    </row>
    <row r="4013" spans="1:7" ht="15" x14ac:dyDescent="0.2">
      <c r="A4013" s="87">
        <v>4010</v>
      </c>
      <c r="B4013" s="165" t="s">
        <v>11</v>
      </c>
      <c r="C4013" s="192" t="s">
        <v>8534</v>
      </c>
      <c r="D4013" s="192" t="s">
        <v>8535</v>
      </c>
      <c r="E4013" s="205">
        <v>41590.616666666661</v>
      </c>
      <c r="F4013" s="205">
        <v>41590.616666666661</v>
      </c>
      <c r="G4013" s="30" t="str">
        <f t="shared" si="65"/>
        <v>Süresinde Tamamlandı</v>
      </c>
    </row>
    <row r="4014" spans="1:7" ht="15" x14ac:dyDescent="0.2">
      <c r="A4014" s="87">
        <v>4011</v>
      </c>
      <c r="B4014" s="165" t="s">
        <v>11</v>
      </c>
      <c r="C4014" s="192" t="s">
        <v>8536</v>
      </c>
      <c r="D4014" s="192" t="s">
        <v>8537</v>
      </c>
      <c r="E4014" s="205">
        <v>41586.663194444445</v>
      </c>
      <c r="F4014" s="205">
        <v>41586.663194444445</v>
      </c>
      <c r="G4014" s="30" t="str">
        <f t="shared" si="65"/>
        <v>Süresinde Tamamlandı</v>
      </c>
    </row>
    <row r="4015" spans="1:7" ht="15" x14ac:dyDescent="0.2">
      <c r="A4015" s="87">
        <v>4012</v>
      </c>
      <c r="B4015" s="165" t="s">
        <v>11</v>
      </c>
      <c r="C4015" s="192" t="s">
        <v>1716</v>
      </c>
      <c r="D4015" s="192" t="s">
        <v>1717</v>
      </c>
      <c r="E4015" s="205">
        <v>41606.65347222222</v>
      </c>
      <c r="F4015" s="205">
        <v>41606.65347222222</v>
      </c>
      <c r="G4015" s="30" t="str">
        <f t="shared" si="65"/>
        <v>Süresinde Tamamlandı</v>
      </c>
    </row>
    <row r="4016" spans="1:7" ht="15" x14ac:dyDescent="0.2">
      <c r="A4016" s="87">
        <v>4013</v>
      </c>
      <c r="B4016" s="165" t="s">
        <v>11</v>
      </c>
      <c r="C4016" s="192" t="s">
        <v>1718</v>
      </c>
      <c r="D4016" s="192" t="s">
        <v>1719</v>
      </c>
      <c r="E4016" s="205">
        <v>41606.629861111112</v>
      </c>
      <c r="F4016" s="205">
        <v>41606.629861111112</v>
      </c>
      <c r="G4016" s="30" t="str">
        <f t="shared" si="65"/>
        <v>Süresinde Tamamlandı</v>
      </c>
    </row>
    <row r="4017" spans="1:7" ht="15" x14ac:dyDescent="0.2">
      <c r="A4017" s="87">
        <v>4014</v>
      </c>
      <c r="B4017" s="165" t="s">
        <v>11</v>
      </c>
      <c r="C4017" s="192" t="s">
        <v>8538</v>
      </c>
      <c r="D4017" s="192" t="s">
        <v>8539</v>
      </c>
      <c r="E4017" s="205">
        <v>41593.634722222218</v>
      </c>
      <c r="F4017" s="205">
        <v>41593.634722222218</v>
      </c>
      <c r="G4017" s="30" t="str">
        <f t="shared" si="65"/>
        <v>Süresinde Tamamlandı</v>
      </c>
    </row>
    <row r="4018" spans="1:7" ht="15" x14ac:dyDescent="0.2">
      <c r="A4018" s="87">
        <v>4015</v>
      </c>
      <c r="B4018" s="165" t="s">
        <v>11</v>
      </c>
      <c r="C4018" s="192" t="s">
        <v>8540</v>
      </c>
      <c r="D4018" s="192" t="s">
        <v>8541</v>
      </c>
      <c r="E4018" s="205">
        <v>41583.651388888888</v>
      </c>
      <c r="F4018" s="205">
        <v>41583.651388888888</v>
      </c>
      <c r="G4018" s="30" t="str">
        <f t="shared" si="65"/>
        <v>Süresinde Tamamlandı</v>
      </c>
    </row>
    <row r="4019" spans="1:7" ht="15" x14ac:dyDescent="0.2">
      <c r="A4019" s="87">
        <v>4016</v>
      </c>
      <c r="B4019" s="165" t="s">
        <v>11</v>
      </c>
      <c r="C4019" s="192" t="s">
        <v>8542</v>
      </c>
      <c r="D4019" s="192" t="s">
        <v>8543</v>
      </c>
      <c r="E4019" s="205">
        <v>41583.370138888888</v>
      </c>
      <c r="F4019" s="205">
        <v>41583.651388888888</v>
      </c>
      <c r="G4019" s="30" t="str">
        <f t="shared" si="65"/>
        <v>Süresinde Tamamlandı</v>
      </c>
    </row>
    <row r="4020" spans="1:7" ht="15" x14ac:dyDescent="0.2">
      <c r="A4020" s="87">
        <v>4017</v>
      </c>
      <c r="B4020" s="165" t="s">
        <v>11</v>
      </c>
      <c r="C4020" s="192" t="s">
        <v>8544</v>
      </c>
      <c r="D4020" s="192" t="s">
        <v>8545</v>
      </c>
      <c r="E4020" s="205">
        <v>41605.749305555553</v>
      </c>
      <c r="F4020" s="205">
        <v>41607.711805555555</v>
      </c>
      <c r="G4020" s="30" t="str">
        <f t="shared" si="65"/>
        <v>Süresinde Tamamlandı</v>
      </c>
    </row>
    <row r="4021" spans="1:7" ht="15" x14ac:dyDescent="0.2">
      <c r="A4021" s="87">
        <v>4018</v>
      </c>
      <c r="B4021" s="165" t="s">
        <v>11</v>
      </c>
      <c r="C4021" s="192" t="s">
        <v>1720</v>
      </c>
      <c r="D4021" s="192" t="s">
        <v>1721</v>
      </c>
      <c r="E4021" s="205">
        <v>41585.695833333331</v>
      </c>
      <c r="F4021" s="205">
        <v>41585.695833333331</v>
      </c>
      <c r="G4021" s="30" t="str">
        <f t="shared" si="65"/>
        <v>Süresinde Tamamlandı</v>
      </c>
    </row>
    <row r="4022" spans="1:7" ht="15" x14ac:dyDescent="0.2">
      <c r="A4022" s="87">
        <v>4019</v>
      </c>
      <c r="B4022" s="165" t="s">
        <v>11</v>
      </c>
      <c r="C4022" s="192" t="s">
        <v>8546</v>
      </c>
      <c r="D4022" s="192" t="s">
        <v>8547</v>
      </c>
      <c r="E4022" s="205">
        <v>41606.689583333333</v>
      </c>
      <c r="F4022" s="205">
        <v>41606.689583333333</v>
      </c>
      <c r="G4022" s="30" t="str">
        <f t="shared" si="65"/>
        <v>Süresinde Tamamlandı</v>
      </c>
    </row>
    <row r="4023" spans="1:7" ht="15" x14ac:dyDescent="0.2">
      <c r="A4023" s="87">
        <v>4020</v>
      </c>
      <c r="B4023" s="165" t="s">
        <v>11</v>
      </c>
      <c r="C4023" s="192" t="s">
        <v>8548</v>
      </c>
      <c r="D4023" s="192" t="s">
        <v>8549</v>
      </c>
      <c r="E4023" s="205">
        <v>41605.75</v>
      </c>
      <c r="F4023" s="205">
        <v>41606.629861111112</v>
      </c>
      <c r="G4023" s="30" t="str">
        <f t="shared" si="65"/>
        <v>Süresinde Tamamlandı</v>
      </c>
    </row>
    <row r="4024" spans="1:7" ht="15" x14ac:dyDescent="0.2">
      <c r="A4024" s="87">
        <v>4021</v>
      </c>
      <c r="B4024" s="165" t="s">
        <v>11</v>
      </c>
      <c r="C4024" s="192" t="s">
        <v>8550</v>
      </c>
      <c r="D4024" s="192" t="s">
        <v>8551</v>
      </c>
      <c r="E4024" s="205">
        <v>41590.361111111109</v>
      </c>
      <c r="F4024" s="205">
        <v>41590.616666666661</v>
      </c>
      <c r="G4024" s="30" t="str">
        <f t="shared" si="65"/>
        <v>Süresinde Tamamlandı</v>
      </c>
    </row>
    <row r="4025" spans="1:7" ht="15" x14ac:dyDescent="0.2">
      <c r="A4025" s="87">
        <v>4022</v>
      </c>
      <c r="B4025" s="165" t="s">
        <v>11</v>
      </c>
      <c r="C4025" s="192" t="s">
        <v>8552</v>
      </c>
      <c r="D4025" s="192" t="s">
        <v>8553</v>
      </c>
      <c r="E4025" s="205">
        <v>41585.364583333328</v>
      </c>
      <c r="F4025" s="205">
        <v>41585.695833333331</v>
      </c>
      <c r="G4025" s="30" t="str">
        <f t="shared" si="65"/>
        <v>Süresinde Tamamlandı</v>
      </c>
    </row>
    <row r="4026" spans="1:7" ht="15" x14ac:dyDescent="0.2">
      <c r="A4026" s="87">
        <v>4023</v>
      </c>
      <c r="B4026" s="165" t="s">
        <v>11</v>
      </c>
      <c r="C4026" s="192" t="s">
        <v>8554</v>
      </c>
      <c r="D4026" s="192" t="s">
        <v>8555</v>
      </c>
      <c r="E4026" s="205">
        <v>41606.629861111112</v>
      </c>
      <c r="F4026" s="205">
        <v>41606.629861111112</v>
      </c>
      <c r="G4026" s="30" t="str">
        <f t="shared" si="65"/>
        <v>Süresinde Tamamlandı</v>
      </c>
    </row>
    <row r="4027" spans="1:7" ht="15" x14ac:dyDescent="0.2">
      <c r="A4027" s="87">
        <v>4024</v>
      </c>
      <c r="B4027" s="165" t="s">
        <v>11</v>
      </c>
      <c r="C4027" s="192" t="s">
        <v>1723</v>
      </c>
      <c r="D4027" s="192" t="s">
        <v>1724</v>
      </c>
      <c r="E4027" s="205">
        <v>41604.502083333333</v>
      </c>
      <c r="F4027" s="205">
        <v>41604.502083333333</v>
      </c>
      <c r="G4027" s="30" t="str">
        <f t="shared" si="65"/>
        <v>Süresinde Tamamlandı</v>
      </c>
    </row>
    <row r="4028" spans="1:7" ht="15" x14ac:dyDescent="0.2">
      <c r="A4028" s="87">
        <v>4025</v>
      </c>
      <c r="B4028" s="165" t="s">
        <v>11</v>
      </c>
      <c r="C4028" s="192" t="s">
        <v>8556</v>
      </c>
      <c r="D4028" s="192" t="s">
        <v>8557</v>
      </c>
      <c r="E4028" s="205">
        <v>41605.749305555553</v>
      </c>
      <c r="F4028" s="205">
        <v>41606.629861111112</v>
      </c>
      <c r="G4028" s="30" t="str">
        <f t="shared" si="65"/>
        <v>Süresinde Tamamlandı</v>
      </c>
    </row>
    <row r="4029" spans="1:7" ht="15" x14ac:dyDescent="0.2">
      <c r="A4029" s="87">
        <v>4026</v>
      </c>
      <c r="B4029" s="165" t="s">
        <v>11</v>
      </c>
      <c r="C4029" s="192" t="s">
        <v>8558</v>
      </c>
      <c r="D4029" s="192"/>
      <c r="E4029" s="205">
        <v>41604.740972222222</v>
      </c>
      <c r="F4029" s="205">
        <v>41605.695138888885</v>
      </c>
      <c r="G4029" s="30" t="str">
        <f t="shared" si="65"/>
        <v>Süresinde Tamamlandı</v>
      </c>
    </row>
    <row r="4030" spans="1:7" ht="15" x14ac:dyDescent="0.2">
      <c r="A4030" s="87">
        <v>4027</v>
      </c>
      <c r="B4030" s="165" t="s">
        <v>11</v>
      </c>
      <c r="C4030" s="192" t="s">
        <v>8559</v>
      </c>
      <c r="D4030" s="192" t="s">
        <v>8560</v>
      </c>
      <c r="E4030" s="205">
        <v>41606.629861111112</v>
      </c>
      <c r="F4030" s="205">
        <v>41606.629861111112</v>
      </c>
      <c r="G4030" s="30" t="str">
        <f t="shared" si="65"/>
        <v>Süresinde Tamamlandı</v>
      </c>
    </row>
    <row r="4031" spans="1:7" ht="15" x14ac:dyDescent="0.2">
      <c r="A4031" s="87">
        <v>4028</v>
      </c>
      <c r="B4031" s="165" t="s">
        <v>11</v>
      </c>
      <c r="C4031" s="192" t="s">
        <v>1725</v>
      </c>
      <c r="D4031" s="192" t="s">
        <v>1726</v>
      </c>
      <c r="E4031" s="205">
        <v>41592.609722222223</v>
      </c>
      <c r="F4031" s="205">
        <v>41592.609722222223</v>
      </c>
      <c r="G4031" s="30" t="str">
        <f t="shared" si="65"/>
        <v>Süresinde Tamamlandı</v>
      </c>
    </row>
    <row r="4032" spans="1:7" ht="15" x14ac:dyDescent="0.2">
      <c r="A4032" s="87">
        <v>4029</v>
      </c>
      <c r="B4032" s="165" t="s">
        <v>11</v>
      </c>
      <c r="C4032" s="192" t="s">
        <v>1727</v>
      </c>
      <c r="D4032" s="192" t="s">
        <v>1728</v>
      </c>
      <c r="E4032" s="205">
        <v>41592.609722222223</v>
      </c>
      <c r="F4032" s="205">
        <v>41592.609722222223</v>
      </c>
      <c r="G4032" s="30" t="str">
        <f t="shared" si="65"/>
        <v>Süresinde Tamamlandı</v>
      </c>
    </row>
    <row r="4033" spans="1:7" ht="15" x14ac:dyDescent="0.2">
      <c r="A4033" s="87">
        <v>4030</v>
      </c>
      <c r="B4033" s="165" t="s">
        <v>11</v>
      </c>
      <c r="C4033" s="192" t="s">
        <v>8561</v>
      </c>
      <c r="D4033" s="192" t="s">
        <v>8562</v>
      </c>
      <c r="E4033" s="205">
        <v>41597.720833333333</v>
      </c>
      <c r="F4033" s="205">
        <v>41597.720833333333</v>
      </c>
      <c r="G4033" s="30" t="str">
        <f t="shared" si="65"/>
        <v>Süresinde Tamamlandı</v>
      </c>
    </row>
    <row r="4034" spans="1:7" ht="15" x14ac:dyDescent="0.2">
      <c r="A4034" s="87">
        <v>4031</v>
      </c>
      <c r="B4034" s="165" t="s">
        <v>11</v>
      </c>
      <c r="C4034" s="192" t="s">
        <v>1729</v>
      </c>
      <c r="D4034" s="192" t="s">
        <v>1730</v>
      </c>
      <c r="E4034" s="205">
        <v>41585.364583333328</v>
      </c>
      <c r="F4034" s="205">
        <v>41589.628472222219</v>
      </c>
      <c r="G4034" s="30">
        <f t="shared" si="65"/>
        <v>-1.2638888888905058</v>
      </c>
    </row>
    <row r="4035" spans="1:7" ht="15" x14ac:dyDescent="0.2">
      <c r="A4035" s="87">
        <v>4032</v>
      </c>
      <c r="B4035" s="165" t="s">
        <v>11</v>
      </c>
      <c r="C4035" s="192" t="s">
        <v>8563</v>
      </c>
      <c r="D4035" s="192" t="s">
        <v>1945</v>
      </c>
      <c r="E4035" s="205">
        <v>41590.361111111109</v>
      </c>
      <c r="F4035" s="205">
        <v>41590.616666666661</v>
      </c>
      <c r="G4035" s="30" t="str">
        <f t="shared" si="65"/>
        <v>Süresinde Tamamlandı</v>
      </c>
    </row>
    <row r="4036" spans="1:7" ht="15" x14ac:dyDescent="0.2">
      <c r="A4036" s="87">
        <v>4033</v>
      </c>
      <c r="B4036" s="165" t="s">
        <v>11</v>
      </c>
      <c r="C4036" s="192" t="s">
        <v>8564</v>
      </c>
      <c r="D4036" s="192" t="s">
        <v>8565</v>
      </c>
      <c r="E4036" s="205">
        <v>41593.347222222219</v>
      </c>
      <c r="F4036" s="205">
        <v>41593.689583333333</v>
      </c>
      <c r="G4036" s="30" t="str">
        <f t="shared" si="65"/>
        <v>Süresinde Tamamlandı</v>
      </c>
    </row>
    <row r="4037" spans="1:7" ht="15" x14ac:dyDescent="0.2">
      <c r="A4037" s="87">
        <v>4034</v>
      </c>
      <c r="B4037" s="165" t="s">
        <v>11</v>
      </c>
      <c r="C4037" s="192" t="s">
        <v>1731</v>
      </c>
      <c r="D4037" s="192" t="s">
        <v>1732</v>
      </c>
      <c r="E4037" s="205">
        <v>41599.754861111112</v>
      </c>
      <c r="F4037" s="205">
        <v>41604.502083333333</v>
      </c>
      <c r="G4037" s="30">
        <f t="shared" si="65"/>
        <v>-1.7472222222204437</v>
      </c>
    </row>
    <row r="4038" spans="1:7" ht="15" x14ac:dyDescent="0.2">
      <c r="A4038" s="87">
        <v>4035</v>
      </c>
      <c r="B4038" s="165" t="s">
        <v>11</v>
      </c>
      <c r="C4038" s="192" t="s">
        <v>8566</v>
      </c>
      <c r="D4038" s="192" t="s">
        <v>8567</v>
      </c>
      <c r="E4038" s="205">
        <v>41604.740972222222</v>
      </c>
      <c r="F4038" s="205">
        <v>41605.695138888885</v>
      </c>
      <c r="G4038" s="30" t="str">
        <f t="shared" si="65"/>
        <v>Süresinde Tamamlandı</v>
      </c>
    </row>
    <row r="4039" spans="1:7" ht="15" x14ac:dyDescent="0.2">
      <c r="A4039" s="87">
        <v>4036</v>
      </c>
      <c r="B4039" s="165" t="s">
        <v>11</v>
      </c>
      <c r="C4039" s="192" t="s">
        <v>8568</v>
      </c>
      <c r="D4039" s="192" t="s">
        <v>8569</v>
      </c>
      <c r="E4039" s="205">
        <v>41590.616666666661</v>
      </c>
      <c r="F4039" s="205">
        <v>41590.616666666661</v>
      </c>
      <c r="G4039" s="30" t="str">
        <f t="shared" si="65"/>
        <v>Süresinde Tamamlandı</v>
      </c>
    </row>
    <row r="4040" spans="1:7" ht="15" x14ac:dyDescent="0.2">
      <c r="A4040" s="87">
        <v>4037</v>
      </c>
      <c r="B4040" s="165" t="s">
        <v>11</v>
      </c>
      <c r="C4040" s="192" t="s">
        <v>1733</v>
      </c>
      <c r="D4040" s="192" t="s">
        <v>1734</v>
      </c>
      <c r="E4040" s="205">
        <v>41589.628472222219</v>
      </c>
      <c r="F4040" s="205">
        <v>41589.628472222219</v>
      </c>
      <c r="G4040" s="30" t="str">
        <f t="shared" si="65"/>
        <v>Süresinde Tamamlandı</v>
      </c>
    </row>
    <row r="4041" spans="1:7" ht="15" x14ac:dyDescent="0.2">
      <c r="A4041" s="87">
        <v>4038</v>
      </c>
      <c r="B4041" s="165" t="s">
        <v>11</v>
      </c>
      <c r="C4041" s="192" t="s">
        <v>8570</v>
      </c>
      <c r="D4041" s="192" t="s">
        <v>8571</v>
      </c>
      <c r="E4041" s="205">
        <v>41593.634722222218</v>
      </c>
      <c r="F4041" s="205">
        <v>41593.634722222218</v>
      </c>
      <c r="G4041" s="30" t="str">
        <f t="shared" si="65"/>
        <v>Süresinde Tamamlandı</v>
      </c>
    </row>
    <row r="4042" spans="1:7" ht="15" x14ac:dyDescent="0.2">
      <c r="A4042" s="87">
        <v>4039</v>
      </c>
      <c r="B4042" s="165" t="s">
        <v>11</v>
      </c>
      <c r="C4042" s="192" t="s">
        <v>8572</v>
      </c>
      <c r="D4042" s="192" t="s">
        <v>8573</v>
      </c>
      <c r="E4042" s="205">
        <v>41589.628472222219</v>
      </c>
      <c r="F4042" s="205">
        <v>41589.628472222219</v>
      </c>
      <c r="G4042" s="30" t="str">
        <f t="shared" si="65"/>
        <v>Süresinde Tamamlandı</v>
      </c>
    </row>
    <row r="4043" spans="1:7" ht="15" x14ac:dyDescent="0.2">
      <c r="A4043" s="87">
        <v>4040</v>
      </c>
      <c r="B4043" s="165" t="s">
        <v>11</v>
      </c>
      <c r="C4043" s="192" t="s">
        <v>1735</v>
      </c>
      <c r="D4043" s="192" t="s">
        <v>1736</v>
      </c>
      <c r="E4043" s="205">
        <v>41607.711805555555</v>
      </c>
      <c r="F4043" s="205">
        <v>41607.711805555555</v>
      </c>
      <c r="G4043" s="30" t="str">
        <f t="shared" si="65"/>
        <v>Süresinde Tamamlandı</v>
      </c>
    </row>
    <row r="4044" spans="1:7" ht="15" x14ac:dyDescent="0.2">
      <c r="A4044" s="87">
        <v>4041</v>
      </c>
      <c r="B4044" s="165" t="s">
        <v>11</v>
      </c>
      <c r="C4044" s="192" t="s">
        <v>8574</v>
      </c>
      <c r="D4044" s="192"/>
      <c r="E4044" s="205">
        <v>41606.629861111112</v>
      </c>
      <c r="F4044" s="205">
        <v>41606.629861111112</v>
      </c>
      <c r="G4044" s="30" t="str">
        <f t="shared" si="65"/>
        <v>Süresinde Tamamlandı</v>
      </c>
    </row>
    <row r="4045" spans="1:7" ht="15" x14ac:dyDescent="0.2">
      <c r="A4045" s="87">
        <v>4042</v>
      </c>
      <c r="B4045" s="165" t="s">
        <v>11</v>
      </c>
      <c r="C4045" s="192" t="s">
        <v>8575</v>
      </c>
      <c r="D4045" s="192" t="s">
        <v>8576</v>
      </c>
      <c r="E4045" s="205">
        <v>41593.347222222219</v>
      </c>
      <c r="F4045" s="205">
        <v>41593.666666666664</v>
      </c>
      <c r="G4045" s="30" t="str">
        <f t="shared" si="65"/>
        <v>Süresinde Tamamlandı</v>
      </c>
    </row>
    <row r="4046" spans="1:7" ht="15" x14ac:dyDescent="0.2">
      <c r="A4046" s="87">
        <v>4043</v>
      </c>
      <c r="B4046" s="165" t="s">
        <v>11</v>
      </c>
      <c r="C4046" s="192" t="s">
        <v>8577</v>
      </c>
      <c r="D4046" s="192" t="s">
        <v>8578</v>
      </c>
      <c r="E4046" s="205">
        <v>41593.347222222219</v>
      </c>
      <c r="F4046" s="205">
        <v>41593.666666666664</v>
      </c>
      <c r="G4046" s="30" t="str">
        <f t="shared" si="65"/>
        <v>Süresinde Tamamlandı</v>
      </c>
    </row>
    <row r="4047" spans="1:7" ht="15" x14ac:dyDescent="0.2">
      <c r="A4047" s="87">
        <v>4044</v>
      </c>
      <c r="B4047" s="165" t="s">
        <v>11</v>
      </c>
      <c r="C4047" s="192" t="s">
        <v>8579</v>
      </c>
      <c r="D4047" s="192" t="s">
        <v>8580</v>
      </c>
      <c r="E4047" s="205">
        <v>41605.75</v>
      </c>
      <c r="F4047" s="205">
        <v>41606.629861111112</v>
      </c>
      <c r="G4047" s="30" t="str">
        <f t="shared" si="65"/>
        <v>Süresinde Tamamlandı</v>
      </c>
    </row>
    <row r="4048" spans="1:7" ht="15" x14ac:dyDescent="0.2">
      <c r="A4048" s="87">
        <v>4045</v>
      </c>
      <c r="B4048" s="165" t="s">
        <v>11</v>
      </c>
      <c r="C4048" s="192" t="s">
        <v>8581</v>
      </c>
      <c r="D4048" s="192" t="s">
        <v>8582</v>
      </c>
      <c r="E4048" s="205">
        <v>41585.364583333328</v>
      </c>
      <c r="F4048" s="205">
        <v>41585.695833333331</v>
      </c>
      <c r="G4048" s="30" t="str">
        <f t="shared" si="65"/>
        <v>Süresinde Tamamlandı</v>
      </c>
    </row>
    <row r="4049" spans="1:7" ht="15" x14ac:dyDescent="0.2">
      <c r="A4049" s="87">
        <v>4046</v>
      </c>
      <c r="B4049" s="165" t="s">
        <v>11</v>
      </c>
      <c r="C4049" s="192" t="s">
        <v>1737</v>
      </c>
      <c r="D4049" s="192"/>
      <c r="E4049" s="205">
        <v>41589.370833333334</v>
      </c>
      <c r="F4049" s="205">
        <v>41590.616666666661</v>
      </c>
      <c r="G4049" s="30" t="str">
        <f t="shared" si="65"/>
        <v>Süresinde Tamamlandı</v>
      </c>
    </row>
    <row r="4050" spans="1:7" ht="15" x14ac:dyDescent="0.2">
      <c r="A4050" s="87">
        <v>4047</v>
      </c>
      <c r="B4050" s="165" t="s">
        <v>11</v>
      </c>
      <c r="C4050" s="192" t="s">
        <v>8583</v>
      </c>
      <c r="D4050" s="192" t="s">
        <v>8584</v>
      </c>
      <c r="E4050" s="205">
        <v>41586.367361111108</v>
      </c>
      <c r="F4050" s="205">
        <v>41586.696527777778</v>
      </c>
      <c r="G4050" s="30" t="str">
        <f t="shared" si="65"/>
        <v>Süresinde Tamamlandı</v>
      </c>
    </row>
    <row r="4051" spans="1:7" ht="15" x14ac:dyDescent="0.2">
      <c r="A4051" s="87">
        <v>4048</v>
      </c>
      <c r="B4051" s="165" t="s">
        <v>11</v>
      </c>
      <c r="C4051" s="192" t="s">
        <v>8585</v>
      </c>
      <c r="D4051" s="192" t="s">
        <v>8586</v>
      </c>
      <c r="E4051" s="205">
        <v>41583.366666666661</v>
      </c>
      <c r="F4051" s="205">
        <v>41583.70208333333</v>
      </c>
      <c r="G4051" s="30" t="str">
        <f t="shared" si="65"/>
        <v>Süresinde Tamamlandı</v>
      </c>
    </row>
    <row r="4052" spans="1:7" ht="15" x14ac:dyDescent="0.2">
      <c r="A4052" s="87">
        <v>4049</v>
      </c>
      <c r="B4052" s="165" t="s">
        <v>11</v>
      </c>
      <c r="C4052" s="192" t="s">
        <v>8587</v>
      </c>
      <c r="D4052" s="192"/>
      <c r="E4052" s="205">
        <v>41582.373611111107</v>
      </c>
      <c r="F4052" s="205">
        <v>41582.668749999997</v>
      </c>
      <c r="G4052" s="30" t="str">
        <f t="shared" ref="G4052:G4115" si="66">IF(F4052-E4052&lt;=3,"Süresinde Tamamlandı",3-(F4052-E4052))</f>
        <v>Süresinde Tamamlandı</v>
      </c>
    </row>
    <row r="4053" spans="1:7" ht="15" x14ac:dyDescent="0.2">
      <c r="A4053" s="87">
        <v>4050</v>
      </c>
      <c r="B4053" s="165" t="s">
        <v>11</v>
      </c>
      <c r="C4053" s="192" t="s">
        <v>8588</v>
      </c>
      <c r="D4053" s="192" t="s">
        <v>8589</v>
      </c>
      <c r="E4053" s="205">
        <v>41590.361111111109</v>
      </c>
      <c r="F4053" s="205">
        <v>41590.616666666661</v>
      </c>
      <c r="G4053" s="30" t="str">
        <f t="shared" si="66"/>
        <v>Süresinde Tamamlandı</v>
      </c>
    </row>
    <row r="4054" spans="1:7" ht="15" x14ac:dyDescent="0.2">
      <c r="A4054" s="87">
        <v>4051</v>
      </c>
      <c r="B4054" s="165" t="s">
        <v>11</v>
      </c>
      <c r="C4054" s="192" t="s">
        <v>3023</v>
      </c>
      <c r="D4054" s="192" t="s">
        <v>8590</v>
      </c>
      <c r="E4054" s="205">
        <v>41583.366666666661</v>
      </c>
      <c r="F4054" s="205">
        <v>41583.651388888888</v>
      </c>
      <c r="G4054" s="30" t="str">
        <f t="shared" si="66"/>
        <v>Süresinde Tamamlandı</v>
      </c>
    </row>
    <row r="4055" spans="1:7" ht="15" x14ac:dyDescent="0.2">
      <c r="A4055" s="87">
        <v>4052</v>
      </c>
      <c r="B4055" s="165" t="s">
        <v>11</v>
      </c>
      <c r="C4055" s="192" t="s">
        <v>1738</v>
      </c>
      <c r="D4055" s="192" t="s">
        <v>1739</v>
      </c>
      <c r="E4055" s="205">
        <v>41604.740972222222</v>
      </c>
      <c r="F4055" s="205">
        <v>41606.629861111112</v>
      </c>
      <c r="G4055" s="30" t="str">
        <f t="shared" si="66"/>
        <v>Süresinde Tamamlandı</v>
      </c>
    </row>
    <row r="4056" spans="1:7" ht="15" x14ac:dyDescent="0.2">
      <c r="A4056" s="87">
        <v>4053</v>
      </c>
      <c r="B4056" s="165" t="s">
        <v>11</v>
      </c>
      <c r="C4056" s="192" t="s">
        <v>8591</v>
      </c>
      <c r="D4056" s="192" t="s">
        <v>8592</v>
      </c>
      <c r="E4056" s="205">
        <v>41585.363888888889</v>
      </c>
      <c r="F4056" s="205">
        <v>41585.695833333331</v>
      </c>
      <c r="G4056" s="30" t="str">
        <f t="shared" si="66"/>
        <v>Süresinde Tamamlandı</v>
      </c>
    </row>
    <row r="4057" spans="1:7" ht="15" x14ac:dyDescent="0.2">
      <c r="A4057" s="87">
        <v>4054</v>
      </c>
      <c r="B4057" s="165" t="s">
        <v>11</v>
      </c>
      <c r="C4057" s="192" t="s">
        <v>8593</v>
      </c>
      <c r="D4057" s="192" t="s">
        <v>8594</v>
      </c>
      <c r="E4057" s="205">
        <v>41579.350694444445</v>
      </c>
      <c r="F4057" s="205">
        <v>41579.700694444444</v>
      </c>
      <c r="G4057" s="30" t="str">
        <f t="shared" si="66"/>
        <v>Süresinde Tamamlandı</v>
      </c>
    </row>
    <row r="4058" spans="1:7" ht="15" x14ac:dyDescent="0.2">
      <c r="A4058" s="87">
        <v>4055</v>
      </c>
      <c r="B4058" s="165" t="s">
        <v>11</v>
      </c>
      <c r="C4058" s="192" t="s">
        <v>8595</v>
      </c>
      <c r="D4058" s="192" t="s">
        <v>8596</v>
      </c>
      <c r="E4058" s="205">
        <v>41582.66805555555</v>
      </c>
      <c r="F4058" s="205">
        <v>41582.66805555555</v>
      </c>
      <c r="G4058" s="30" t="str">
        <f t="shared" si="66"/>
        <v>Süresinde Tamamlandı</v>
      </c>
    </row>
    <row r="4059" spans="1:7" ht="15" x14ac:dyDescent="0.2">
      <c r="A4059" s="87">
        <v>4056</v>
      </c>
      <c r="B4059" s="165" t="s">
        <v>11</v>
      </c>
      <c r="C4059" s="192" t="s">
        <v>8581</v>
      </c>
      <c r="D4059" s="192" t="s">
        <v>8597</v>
      </c>
      <c r="E4059" s="205">
        <v>41603.702777777777</v>
      </c>
      <c r="F4059" s="205">
        <v>41603.702777777777</v>
      </c>
      <c r="G4059" s="30" t="str">
        <f t="shared" si="66"/>
        <v>Süresinde Tamamlandı</v>
      </c>
    </row>
    <row r="4060" spans="1:7" ht="15" x14ac:dyDescent="0.2">
      <c r="A4060" s="87">
        <v>4057</v>
      </c>
      <c r="B4060" s="165" t="s">
        <v>11</v>
      </c>
      <c r="C4060" s="192" t="s">
        <v>1740</v>
      </c>
      <c r="D4060" s="192"/>
      <c r="E4060" s="205">
        <v>41582.373611111107</v>
      </c>
      <c r="F4060" s="205">
        <v>41583.651388888888</v>
      </c>
      <c r="G4060" s="30" t="str">
        <f t="shared" si="66"/>
        <v>Süresinde Tamamlandı</v>
      </c>
    </row>
    <row r="4061" spans="1:7" ht="15" x14ac:dyDescent="0.2">
      <c r="A4061" s="87">
        <v>4058</v>
      </c>
      <c r="B4061" s="165" t="s">
        <v>11</v>
      </c>
      <c r="C4061" s="192" t="s">
        <v>1741</v>
      </c>
      <c r="D4061" s="192" t="s">
        <v>1742</v>
      </c>
      <c r="E4061" s="205">
        <v>41599.754861111112</v>
      </c>
      <c r="F4061" s="205">
        <v>41604.502083333333</v>
      </c>
      <c r="G4061" s="30">
        <f t="shared" si="66"/>
        <v>-1.7472222222204437</v>
      </c>
    </row>
    <row r="4062" spans="1:7" ht="15" x14ac:dyDescent="0.2">
      <c r="A4062" s="87">
        <v>4059</v>
      </c>
      <c r="B4062" s="165" t="s">
        <v>11</v>
      </c>
      <c r="C4062" s="192" t="s">
        <v>8598</v>
      </c>
      <c r="D4062" s="192" t="s">
        <v>8599</v>
      </c>
      <c r="E4062" s="205">
        <v>41585.364583333328</v>
      </c>
      <c r="F4062" s="205">
        <v>41586.663194444445</v>
      </c>
      <c r="G4062" s="30" t="str">
        <f t="shared" si="66"/>
        <v>Süresinde Tamamlandı</v>
      </c>
    </row>
    <row r="4063" spans="1:7" ht="15" x14ac:dyDescent="0.2">
      <c r="A4063" s="87">
        <v>4060</v>
      </c>
      <c r="B4063" s="165" t="s">
        <v>11</v>
      </c>
      <c r="C4063" s="192" t="s">
        <v>1743</v>
      </c>
      <c r="D4063" s="192" t="s">
        <v>1744</v>
      </c>
      <c r="E4063" s="205">
        <v>41603.359027777777</v>
      </c>
      <c r="F4063" s="205">
        <v>41606.629861111112</v>
      </c>
      <c r="G4063" s="30">
        <f t="shared" si="66"/>
        <v>-0.27083333333575865</v>
      </c>
    </row>
    <row r="4064" spans="1:7" ht="15" x14ac:dyDescent="0.2">
      <c r="A4064" s="87">
        <v>4061</v>
      </c>
      <c r="B4064" s="165" t="s">
        <v>11</v>
      </c>
      <c r="C4064" s="192" t="s">
        <v>8600</v>
      </c>
      <c r="D4064" s="192" t="s">
        <v>8601</v>
      </c>
      <c r="E4064" s="205">
        <v>41593.634722222218</v>
      </c>
      <c r="F4064" s="205">
        <v>41593.634722222218</v>
      </c>
      <c r="G4064" s="30" t="str">
        <f t="shared" si="66"/>
        <v>Süresinde Tamamlandı</v>
      </c>
    </row>
    <row r="4065" spans="1:7" ht="15" x14ac:dyDescent="0.2">
      <c r="A4065" s="87">
        <v>4062</v>
      </c>
      <c r="B4065" s="165" t="s">
        <v>11</v>
      </c>
      <c r="C4065" s="192" t="s">
        <v>8602</v>
      </c>
      <c r="D4065" s="192" t="s">
        <v>8603</v>
      </c>
      <c r="E4065" s="205">
        <v>41600.642361111109</v>
      </c>
      <c r="F4065" s="205">
        <v>41600.642361111109</v>
      </c>
      <c r="G4065" s="30" t="str">
        <f t="shared" si="66"/>
        <v>Süresinde Tamamlandı</v>
      </c>
    </row>
    <row r="4066" spans="1:7" ht="15" x14ac:dyDescent="0.2">
      <c r="A4066" s="87">
        <v>4063</v>
      </c>
      <c r="B4066" s="165" t="s">
        <v>11</v>
      </c>
      <c r="C4066" s="192" t="s">
        <v>8604</v>
      </c>
      <c r="D4066" s="192" t="s">
        <v>8605</v>
      </c>
      <c r="E4066" s="205">
        <v>41604.740972222222</v>
      </c>
      <c r="F4066" s="205">
        <v>41605.695138888885</v>
      </c>
      <c r="G4066" s="30" t="str">
        <f t="shared" si="66"/>
        <v>Süresinde Tamamlandı</v>
      </c>
    </row>
    <row r="4067" spans="1:7" ht="15" x14ac:dyDescent="0.2">
      <c r="A4067" s="87">
        <v>4064</v>
      </c>
      <c r="B4067" s="165" t="s">
        <v>11</v>
      </c>
      <c r="C4067" s="192" t="s">
        <v>8606</v>
      </c>
      <c r="D4067" s="192" t="s">
        <v>8607</v>
      </c>
      <c r="E4067" s="205">
        <v>41599.754861111112</v>
      </c>
      <c r="F4067" s="205">
        <v>41604.502083333333</v>
      </c>
      <c r="G4067" s="30">
        <f t="shared" si="66"/>
        <v>-1.7472222222204437</v>
      </c>
    </row>
    <row r="4068" spans="1:7" ht="15" x14ac:dyDescent="0.2">
      <c r="A4068" s="87">
        <v>4065</v>
      </c>
      <c r="B4068" s="165" t="s">
        <v>11</v>
      </c>
      <c r="C4068" s="192" t="s">
        <v>8608</v>
      </c>
      <c r="D4068" s="192" t="s">
        <v>8609</v>
      </c>
      <c r="E4068" s="205">
        <v>41579.350694444445</v>
      </c>
      <c r="F4068" s="205">
        <v>41582.66805555555</v>
      </c>
      <c r="G4068" s="30">
        <f t="shared" si="66"/>
        <v>-0.31736111110512866</v>
      </c>
    </row>
    <row r="4069" spans="1:7" ht="15" x14ac:dyDescent="0.2">
      <c r="A4069" s="87">
        <v>4066</v>
      </c>
      <c r="B4069" s="165" t="s">
        <v>11</v>
      </c>
      <c r="C4069" s="192" t="s">
        <v>163</v>
      </c>
      <c r="D4069" s="192" t="s">
        <v>8610</v>
      </c>
      <c r="E4069" s="205">
        <v>41605.75</v>
      </c>
      <c r="F4069" s="205">
        <v>41606.629861111112</v>
      </c>
      <c r="G4069" s="30" t="str">
        <f t="shared" si="66"/>
        <v>Süresinde Tamamlandı</v>
      </c>
    </row>
    <row r="4070" spans="1:7" ht="15" x14ac:dyDescent="0.2">
      <c r="A4070" s="87">
        <v>4067</v>
      </c>
      <c r="B4070" s="165" t="s">
        <v>11</v>
      </c>
      <c r="C4070" s="192" t="s">
        <v>8611</v>
      </c>
      <c r="D4070" s="192" t="s">
        <v>8612</v>
      </c>
      <c r="E4070" s="205">
        <v>41593.347222222219</v>
      </c>
      <c r="F4070" s="205">
        <v>41593.666666666664</v>
      </c>
      <c r="G4070" s="30" t="str">
        <f t="shared" si="66"/>
        <v>Süresinde Tamamlandı</v>
      </c>
    </row>
    <row r="4071" spans="1:7" ht="15" x14ac:dyDescent="0.2">
      <c r="A4071" s="87">
        <v>4068</v>
      </c>
      <c r="B4071" s="165" t="s">
        <v>11</v>
      </c>
      <c r="C4071" s="192" t="s">
        <v>8613</v>
      </c>
      <c r="D4071" s="192" t="s">
        <v>8614</v>
      </c>
      <c r="E4071" s="205">
        <v>41579.700694444444</v>
      </c>
      <c r="F4071" s="205">
        <v>41579.700694444444</v>
      </c>
      <c r="G4071" s="30" t="str">
        <f t="shared" si="66"/>
        <v>Süresinde Tamamlandı</v>
      </c>
    </row>
    <row r="4072" spans="1:7" ht="15" x14ac:dyDescent="0.2">
      <c r="A4072" s="87">
        <v>4069</v>
      </c>
      <c r="B4072" s="165" t="s">
        <v>11</v>
      </c>
      <c r="C4072" s="192" t="s">
        <v>8615</v>
      </c>
      <c r="D4072" s="192"/>
      <c r="E4072" s="205">
        <v>41583.651388888888</v>
      </c>
      <c r="F4072" s="205">
        <v>41583.651388888888</v>
      </c>
      <c r="G4072" s="30" t="str">
        <f t="shared" si="66"/>
        <v>Süresinde Tamamlandı</v>
      </c>
    </row>
    <row r="4073" spans="1:7" ht="15" x14ac:dyDescent="0.2">
      <c r="A4073" s="87">
        <v>4070</v>
      </c>
      <c r="B4073" s="165" t="s">
        <v>11</v>
      </c>
      <c r="C4073" s="192" t="s">
        <v>8616</v>
      </c>
      <c r="D4073" s="192" t="s">
        <v>8617</v>
      </c>
      <c r="E4073" s="205">
        <v>41589.628472222219</v>
      </c>
      <c r="F4073" s="205">
        <v>41589.628472222219</v>
      </c>
      <c r="G4073" s="30" t="str">
        <f t="shared" si="66"/>
        <v>Süresinde Tamamlandı</v>
      </c>
    </row>
    <row r="4074" spans="1:7" ht="15" x14ac:dyDescent="0.2">
      <c r="A4074" s="87">
        <v>4071</v>
      </c>
      <c r="B4074" s="165" t="s">
        <v>11</v>
      </c>
      <c r="C4074" s="192" t="s">
        <v>8618</v>
      </c>
      <c r="D4074" s="192" t="s">
        <v>8619</v>
      </c>
      <c r="E4074" s="205">
        <v>41586.663194444445</v>
      </c>
      <c r="F4074" s="205">
        <v>41586.663194444445</v>
      </c>
      <c r="G4074" s="30" t="str">
        <f t="shared" si="66"/>
        <v>Süresinde Tamamlandı</v>
      </c>
    </row>
    <row r="4075" spans="1:7" ht="15" x14ac:dyDescent="0.2">
      <c r="A4075" s="87">
        <v>4072</v>
      </c>
      <c r="B4075" s="165" t="s">
        <v>11</v>
      </c>
      <c r="C4075" s="192" t="s">
        <v>1745</v>
      </c>
      <c r="D4075" s="192" t="s">
        <v>1746</v>
      </c>
      <c r="E4075" s="205">
        <v>41590.616666666661</v>
      </c>
      <c r="F4075" s="205">
        <v>41590.616666666661</v>
      </c>
      <c r="G4075" s="30" t="str">
        <f t="shared" si="66"/>
        <v>Süresinde Tamamlandı</v>
      </c>
    </row>
    <row r="4076" spans="1:7" ht="15" x14ac:dyDescent="0.2">
      <c r="A4076" s="87">
        <v>4073</v>
      </c>
      <c r="B4076" s="165" t="s">
        <v>11</v>
      </c>
      <c r="C4076" s="192" t="s">
        <v>8620</v>
      </c>
      <c r="D4076" s="192" t="s">
        <v>8621</v>
      </c>
      <c r="E4076" s="205">
        <v>41604.652083333334</v>
      </c>
      <c r="F4076" s="205">
        <v>41604.652083333334</v>
      </c>
      <c r="G4076" s="30" t="str">
        <f t="shared" si="66"/>
        <v>Süresinde Tamamlandı</v>
      </c>
    </row>
    <row r="4077" spans="1:7" ht="15" x14ac:dyDescent="0.2">
      <c r="A4077" s="87">
        <v>4074</v>
      </c>
      <c r="B4077" s="165" t="s">
        <v>11</v>
      </c>
      <c r="C4077" s="192" t="s">
        <v>8622</v>
      </c>
      <c r="D4077" s="192" t="s">
        <v>8623</v>
      </c>
      <c r="E4077" s="205">
        <v>41606.629861111112</v>
      </c>
      <c r="F4077" s="205">
        <v>41606.629861111112</v>
      </c>
      <c r="G4077" s="30" t="str">
        <f t="shared" si="66"/>
        <v>Süresinde Tamamlandı</v>
      </c>
    </row>
    <row r="4078" spans="1:7" ht="15" x14ac:dyDescent="0.2">
      <c r="A4078" s="87">
        <v>4075</v>
      </c>
      <c r="B4078" s="165" t="s">
        <v>11</v>
      </c>
      <c r="C4078" s="192" t="s">
        <v>8624</v>
      </c>
      <c r="D4078" s="192" t="s">
        <v>8625</v>
      </c>
      <c r="E4078" s="205">
        <v>41607.711805555555</v>
      </c>
      <c r="F4078" s="205">
        <v>41607.711805555555</v>
      </c>
      <c r="G4078" s="30" t="str">
        <f t="shared" si="66"/>
        <v>Süresinde Tamamlandı</v>
      </c>
    </row>
    <row r="4079" spans="1:7" ht="15" x14ac:dyDescent="0.2">
      <c r="A4079" s="87">
        <v>4076</v>
      </c>
      <c r="B4079" s="165" t="s">
        <v>11</v>
      </c>
      <c r="C4079" s="192" t="s">
        <v>8626</v>
      </c>
      <c r="D4079" s="192" t="s">
        <v>8627</v>
      </c>
      <c r="E4079" s="205">
        <v>41603.59652777778</v>
      </c>
      <c r="F4079" s="205">
        <v>41603.59652777778</v>
      </c>
      <c r="G4079" s="30" t="str">
        <f t="shared" si="66"/>
        <v>Süresinde Tamamlandı</v>
      </c>
    </row>
    <row r="4080" spans="1:7" ht="15" x14ac:dyDescent="0.2">
      <c r="A4080" s="87">
        <v>4077</v>
      </c>
      <c r="B4080" s="165" t="s">
        <v>11</v>
      </c>
      <c r="C4080" s="192" t="s">
        <v>209</v>
      </c>
      <c r="D4080" s="192" t="s">
        <v>8628</v>
      </c>
      <c r="E4080" s="205">
        <v>41603.59652777778</v>
      </c>
      <c r="F4080" s="205">
        <v>41603.59652777778</v>
      </c>
      <c r="G4080" s="30" t="str">
        <f t="shared" si="66"/>
        <v>Süresinde Tamamlandı</v>
      </c>
    </row>
    <row r="4081" spans="1:7" ht="15" x14ac:dyDescent="0.2">
      <c r="A4081" s="87">
        <v>4078</v>
      </c>
      <c r="B4081" s="165" t="s">
        <v>11</v>
      </c>
      <c r="C4081" s="192" t="s">
        <v>8629</v>
      </c>
      <c r="D4081" s="192"/>
      <c r="E4081" s="205">
        <v>41604.740972222222</v>
      </c>
      <c r="F4081" s="205">
        <v>41605.695138888885</v>
      </c>
      <c r="G4081" s="30" t="str">
        <f t="shared" si="66"/>
        <v>Süresinde Tamamlandı</v>
      </c>
    </row>
    <row r="4082" spans="1:7" ht="15" x14ac:dyDescent="0.2">
      <c r="A4082" s="87">
        <v>4079</v>
      </c>
      <c r="B4082" s="165" t="s">
        <v>11</v>
      </c>
      <c r="C4082" s="192" t="s">
        <v>8630</v>
      </c>
      <c r="D4082" s="192" t="s">
        <v>8631</v>
      </c>
      <c r="E4082" s="205">
        <v>41605.75</v>
      </c>
      <c r="F4082" s="205">
        <v>41606.629861111112</v>
      </c>
      <c r="G4082" s="30" t="str">
        <f t="shared" si="66"/>
        <v>Süresinde Tamamlandı</v>
      </c>
    </row>
    <row r="4083" spans="1:7" ht="15" x14ac:dyDescent="0.2">
      <c r="A4083" s="87">
        <v>4080</v>
      </c>
      <c r="B4083" s="165" t="s">
        <v>11</v>
      </c>
      <c r="C4083" s="192" t="s">
        <v>8632</v>
      </c>
      <c r="D4083" s="192" t="s">
        <v>8633</v>
      </c>
      <c r="E4083" s="205">
        <v>41603.359027777777</v>
      </c>
      <c r="F4083" s="205">
        <v>41607.711805555555</v>
      </c>
      <c r="G4083" s="30">
        <f t="shared" si="66"/>
        <v>-1.3527777777781012</v>
      </c>
    </row>
    <row r="4084" spans="1:7" ht="15" x14ac:dyDescent="0.2">
      <c r="A4084" s="87">
        <v>4081</v>
      </c>
      <c r="B4084" s="165" t="s">
        <v>11</v>
      </c>
      <c r="C4084" s="192" t="s">
        <v>8634</v>
      </c>
      <c r="D4084" s="192" t="s">
        <v>8635</v>
      </c>
      <c r="E4084" s="205">
        <v>41589.628472222219</v>
      </c>
      <c r="F4084" s="205">
        <v>41589.628472222219</v>
      </c>
      <c r="G4084" s="30" t="str">
        <f t="shared" si="66"/>
        <v>Süresinde Tamamlandı</v>
      </c>
    </row>
    <row r="4085" spans="1:7" ht="15" x14ac:dyDescent="0.2">
      <c r="A4085" s="87">
        <v>4082</v>
      </c>
      <c r="B4085" s="165" t="s">
        <v>11</v>
      </c>
      <c r="C4085" s="192" t="s">
        <v>1747</v>
      </c>
      <c r="D4085" s="192" t="s">
        <v>1748</v>
      </c>
      <c r="E4085" s="205">
        <v>41593.666666666664</v>
      </c>
      <c r="F4085" s="205">
        <v>41593.666666666664</v>
      </c>
      <c r="G4085" s="30" t="str">
        <f t="shared" si="66"/>
        <v>Süresinde Tamamlandı</v>
      </c>
    </row>
    <row r="4086" spans="1:7" ht="15" x14ac:dyDescent="0.2">
      <c r="A4086" s="87">
        <v>4083</v>
      </c>
      <c r="B4086" s="165" t="s">
        <v>11</v>
      </c>
      <c r="C4086" s="192" t="s">
        <v>8636</v>
      </c>
      <c r="D4086" s="192" t="s">
        <v>8637</v>
      </c>
      <c r="E4086" s="205">
        <v>41591.677777777775</v>
      </c>
      <c r="F4086" s="205">
        <v>41591.677777777775</v>
      </c>
      <c r="G4086" s="30" t="str">
        <f t="shared" si="66"/>
        <v>Süresinde Tamamlandı</v>
      </c>
    </row>
    <row r="4087" spans="1:7" ht="15" x14ac:dyDescent="0.2">
      <c r="A4087" s="87">
        <v>4084</v>
      </c>
      <c r="B4087" s="165" t="s">
        <v>11</v>
      </c>
      <c r="C4087" s="192" t="s">
        <v>8638</v>
      </c>
      <c r="D4087" s="192" t="s">
        <v>8639</v>
      </c>
      <c r="E4087" s="205">
        <v>41605.695138888885</v>
      </c>
      <c r="F4087" s="205">
        <v>41605.695138888885</v>
      </c>
      <c r="G4087" s="30" t="str">
        <f t="shared" si="66"/>
        <v>Süresinde Tamamlandı</v>
      </c>
    </row>
    <row r="4088" spans="1:7" ht="15" x14ac:dyDescent="0.2">
      <c r="A4088" s="87">
        <v>4085</v>
      </c>
      <c r="B4088" s="165" t="s">
        <v>11</v>
      </c>
      <c r="C4088" s="192" t="s">
        <v>8640</v>
      </c>
      <c r="D4088" s="192" t="s">
        <v>8641</v>
      </c>
      <c r="E4088" s="205">
        <v>41589.629861111112</v>
      </c>
      <c r="F4088" s="205">
        <v>41589.629861111112</v>
      </c>
      <c r="G4088" s="30" t="str">
        <f t="shared" si="66"/>
        <v>Süresinde Tamamlandı</v>
      </c>
    </row>
    <row r="4089" spans="1:7" ht="15" x14ac:dyDescent="0.2">
      <c r="A4089" s="87">
        <v>4086</v>
      </c>
      <c r="B4089" s="165" t="s">
        <v>11</v>
      </c>
      <c r="C4089" s="192" t="s">
        <v>8642</v>
      </c>
      <c r="D4089" s="192"/>
      <c r="E4089" s="205">
        <v>41582.668749999997</v>
      </c>
      <c r="F4089" s="205">
        <v>41582.668749999997</v>
      </c>
      <c r="G4089" s="30" t="str">
        <f t="shared" si="66"/>
        <v>Süresinde Tamamlandı</v>
      </c>
    </row>
    <row r="4090" spans="1:7" ht="15" x14ac:dyDescent="0.2">
      <c r="A4090" s="87">
        <v>4087</v>
      </c>
      <c r="B4090" s="165" t="s">
        <v>11</v>
      </c>
      <c r="C4090" s="192" t="s">
        <v>8643</v>
      </c>
      <c r="D4090" s="192" t="s">
        <v>8644</v>
      </c>
      <c r="E4090" s="205">
        <v>41582.66805555555</v>
      </c>
      <c r="F4090" s="205">
        <v>41582.66805555555</v>
      </c>
      <c r="G4090" s="30" t="str">
        <f t="shared" si="66"/>
        <v>Süresinde Tamamlandı</v>
      </c>
    </row>
    <row r="4091" spans="1:7" ht="15" x14ac:dyDescent="0.2">
      <c r="A4091" s="87">
        <v>4088</v>
      </c>
      <c r="B4091" s="165" t="s">
        <v>11</v>
      </c>
      <c r="C4091" s="192" t="s">
        <v>8645</v>
      </c>
      <c r="D4091" s="192" t="s">
        <v>8646</v>
      </c>
      <c r="E4091" s="205">
        <v>41606.629861111112</v>
      </c>
      <c r="F4091" s="205">
        <v>41606.629861111112</v>
      </c>
      <c r="G4091" s="30" t="str">
        <f t="shared" si="66"/>
        <v>Süresinde Tamamlandı</v>
      </c>
    </row>
    <row r="4092" spans="1:7" ht="15" x14ac:dyDescent="0.2">
      <c r="A4092" s="87">
        <v>4089</v>
      </c>
      <c r="B4092" s="165" t="s">
        <v>11</v>
      </c>
      <c r="C4092" s="192" t="s">
        <v>8647</v>
      </c>
      <c r="D4092" s="192" t="s">
        <v>8648</v>
      </c>
      <c r="E4092" s="205">
        <v>41599.59097222222</v>
      </c>
      <c r="F4092" s="205">
        <v>41599.59097222222</v>
      </c>
      <c r="G4092" s="30" t="str">
        <f t="shared" si="66"/>
        <v>Süresinde Tamamlandı</v>
      </c>
    </row>
    <row r="4093" spans="1:7" ht="15" x14ac:dyDescent="0.2">
      <c r="A4093" s="87">
        <v>4090</v>
      </c>
      <c r="B4093" s="165" t="s">
        <v>11</v>
      </c>
      <c r="C4093" s="192" t="s">
        <v>1749</v>
      </c>
      <c r="D4093" s="192" t="s">
        <v>1750</v>
      </c>
      <c r="E4093" s="205">
        <v>41585.695833333331</v>
      </c>
      <c r="F4093" s="205">
        <v>41585.695833333331</v>
      </c>
      <c r="G4093" s="30" t="str">
        <f t="shared" si="66"/>
        <v>Süresinde Tamamlandı</v>
      </c>
    </row>
    <row r="4094" spans="1:7" ht="15" x14ac:dyDescent="0.2">
      <c r="A4094" s="87">
        <v>4091</v>
      </c>
      <c r="B4094" s="165" t="s">
        <v>11</v>
      </c>
      <c r="C4094" s="192" t="s">
        <v>1496</v>
      </c>
      <c r="D4094" s="192" t="s">
        <v>8649</v>
      </c>
      <c r="E4094" s="205">
        <v>41579.700694444444</v>
      </c>
      <c r="F4094" s="205">
        <v>41579.700694444444</v>
      </c>
      <c r="G4094" s="30" t="str">
        <f t="shared" si="66"/>
        <v>Süresinde Tamamlandı</v>
      </c>
    </row>
    <row r="4095" spans="1:7" ht="15" x14ac:dyDescent="0.2">
      <c r="A4095" s="87">
        <v>4092</v>
      </c>
      <c r="B4095" s="165" t="s">
        <v>11</v>
      </c>
      <c r="C4095" s="192" t="s">
        <v>8650</v>
      </c>
      <c r="D4095" s="192" t="s">
        <v>8651</v>
      </c>
      <c r="E4095" s="205">
        <v>41606.629861111112</v>
      </c>
      <c r="F4095" s="205">
        <v>41606.629861111112</v>
      </c>
      <c r="G4095" s="30" t="str">
        <f t="shared" si="66"/>
        <v>Süresinde Tamamlandı</v>
      </c>
    </row>
    <row r="4096" spans="1:7" ht="15" x14ac:dyDescent="0.2">
      <c r="A4096" s="87">
        <v>4093</v>
      </c>
      <c r="B4096" s="165" t="s">
        <v>11</v>
      </c>
      <c r="C4096" s="192" t="s">
        <v>1588</v>
      </c>
      <c r="D4096" s="192" t="s">
        <v>8652</v>
      </c>
      <c r="E4096" s="205">
        <v>41593.634722222218</v>
      </c>
      <c r="F4096" s="205">
        <v>41593.634722222218</v>
      </c>
      <c r="G4096" s="30" t="str">
        <f t="shared" si="66"/>
        <v>Süresinde Tamamlandı</v>
      </c>
    </row>
    <row r="4097" spans="1:7" ht="15" x14ac:dyDescent="0.2">
      <c r="A4097" s="87">
        <v>4094</v>
      </c>
      <c r="B4097" s="165" t="s">
        <v>11</v>
      </c>
      <c r="C4097" s="192" t="s">
        <v>1751</v>
      </c>
      <c r="D4097" s="192"/>
      <c r="E4097" s="205">
        <v>41593.689583333333</v>
      </c>
      <c r="F4097" s="205">
        <v>41593.689583333333</v>
      </c>
      <c r="G4097" s="30" t="str">
        <f t="shared" si="66"/>
        <v>Süresinde Tamamlandı</v>
      </c>
    </row>
    <row r="4098" spans="1:7" ht="15" x14ac:dyDescent="0.2">
      <c r="A4098" s="87">
        <v>4095</v>
      </c>
      <c r="B4098" s="165" t="s">
        <v>11</v>
      </c>
      <c r="C4098" s="192" t="s">
        <v>8653</v>
      </c>
      <c r="D4098" s="192"/>
      <c r="E4098" s="205">
        <v>41593.347222222219</v>
      </c>
      <c r="F4098" s="205">
        <v>41596.700694444444</v>
      </c>
      <c r="G4098" s="30">
        <f t="shared" si="66"/>
        <v>-0.35347222222480923</v>
      </c>
    </row>
    <row r="4099" spans="1:7" ht="15" x14ac:dyDescent="0.2">
      <c r="A4099" s="87">
        <v>4096</v>
      </c>
      <c r="B4099" s="165" t="s">
        <v>11</v>
      </c>
      <c r="C4099" s="192" t="s">
        <v>8654</v>
      </c>
      <c r="D4099" s="192" t="s">
        <v>8655</v>
      </c>
      <c r="E4099" s="205">
        <v>41585.363888888889</v>
      </c>
      <c r="F4099" s="205">
        <v>41585.695833333331</v>
      </c>
      <c r="G4099" s="30" t="str">
        <f t="shared" si="66"/>
        <v>Süresinde Tamamlandı</v>
      </c>
    </row>
    <row r="4100" spans="1:7" ht="15" x14ac:dyDescent="0.2">
      <c r="A4100" s="87">
        <v>4097</v>
      </c>
      <c r="B4100" s="165" t="s">
        <v>11</v>
      </c>
      <c r="C4100" s="192" t="s">
        <v>1745</v>
      </c>
      <c r="D4100" s="192" t="s">
        <v>1752</v>
      </c>
      <c r="E4100" s="205">
        <v>41589.370833333334</v>
      </c>
      <c r="F4100" s="205">
        <v>41590.616666666661</v>
      </c>
      <c r="G4100" s="30" t="str">
        <f t="shared" si="66"/>
        <v>Süresinde Tamamlandı</v>
      </c>
    </row>
    <row r="4101" spans="1:7" ht="15" x14ac:dyDescent="0.2">
      <c r="A4101" s="87">
        <v>4098</v>
      </c>
      <c r="B4101" s="165" t="s">
        <v>11</v>
      </c>
      <c r="C4101" s="192" t="s">
        <v>6912</v>
      </c>
      <c r="D4101" s="192"/>
      <c r="E4101" s="205">
        <v>41583.366666666661</v>
      </c>
      <c r="F4101" s="205">
        <v>41584.727083333331</v>
      </c>
      <c r="G4101" s="30" t="str">
        <f t="shared" si="66"/>
        <v>Süresinde Tamamlandı</v>
      </c>
    </row>
    <row r="4102" spans="1:7" ht="15" x14ac:dyDescent="0.2">
      <c r="A4102" s="87">
        <v>4099</v>
      </c>
      <c r="B4102" s="165" t="s">
        <v>11</v>
      </c>
      <c r="C4102" s="192" t="s">
        <v>1753</v>
      </c>
      <c r="D4102" s="192" t="s">
        <v>1754</v>
      </c>
      <c r="E4102" s="205">
        <v>41582.66805555555</v>
      </c>
      <c r="F4102" s="205">
        <v>41582.66805555555</v>
      </c>
      <c r="G4102" s="30" t="str">
        <f t="shared" si="66"/>
        <v>Süresinde Tamamlandı</v>
      </c>
    </row>
    <row r="4103" spans="1:7" ht="15" x14ac:dyDescent="0.2">
      <c r="A4103" s="87">
        <v>4100</v>
      </c>
      <c r="B4103" s="165" t="s">
        <v>11</v>
      </c>
      <c r="C4103" s="192" t="s">
        <v>1755</v>
      </c>
      <c r="D4103" s="192"/>
      <c r="E4103" s="205">
        <v>41585.695833333331</v>
      </c>
      <c r="F4103" s="205">
        <v>41585.695833333331</v>
      </c>
      <c r="G4103" s="30" t="str">
        <f t="shared" si="66"/>
        <v>Süresinde Tamamlandı</v>
      </c>
    </row>
    <row r="4104" spans="1:7" ht="15" x14ac:dyDescent="0.2">
      <c r="A4104" s="87">
        <v>4101</v>
      </c>
      <c r="B4104" s="165" t="s">
        <v>11</v>
      </c>
      <c r="C4104" s="192" t="s">
        <v>8656</v>
      </c>
      <c r="D4104" s="192"/>
      <c r="E4104" s="205">
        <v>41590.361111111109</v>
      </c>
      <c r="F4104" s="205">
        <v>41590.616666666661</v>
      </c>
      <c r="G4104" s="30" t="str">
        <f t="shared" si="66"/>
        <v>Süresinde Tamamlandı</v>
      </c>
    </row>
    <row r="4105" spans="1:7" ht="15" x14ac:dyDescent="0.2">
      <c r="A4105" s="87">
        <v>4102</v>
      </c>
      <c r="B4105" s="165" t="s">
        <v>11</v>
      </c>
      <c r="C4105" s="192" t="s">
        <v>8657</v>
      </c>
      <c r="D4105" s="192"/>
      <c r="E4105" s="205">
        <v>41604.740972222222</v>
      </c>
      <c r="F4105" s="205">
        <v>41606.629861111112</v>
      </c>
      <c r="G4105" s="30" t="str">
        <f t="shared" si="66"/>
        <v>Süresinde Tamamlandı</v>
      </c>
    </row>
    <row r="4106" spans="1:7" ht="15" x14ac:dyDescent="0.2">
      <c r="A4106" s="87">
        <v>4103</v>
      </c>
      <c r="B4106" s="165" t="s">
        <v>11</v>
      </c>
      <c r="C4106" s="192" t="s">
        <v>1756</v>
      </c>
      <c r="D4106" s="192"/>
      <c r="E4106" s="205">
        <v>41604.740972222222</v>
      </c>
      <c r="F4106" s="205">
        <v>41606.629861111112</v>
      </c>
      <c r="G4106" s="30" t="str">
        <f t="shared" si="66"/>
        <v>Süresinde Tamamlandı</v>
      </c>
    </row>
    <row r="4107" spans="1:7" ht="15" x14ac:dyDescent="0.2">
      <c r="A4107" s="87">
        <v>4104</v>
      </c>
      <c r="B4107" s="165" t="s">
        <v>11</v>
      </c>
      <c r="C4107" s="192" t="s">
        <v>8658</v>
      </c>
      <c r="D4107" s="192"/>
      <c r="E4107" s="205">
        <v>41604.502083333333</v>
      </c>
      <c r="F4107" s="205">
        <v>41604.502083333333</v>
      </c>
      <c r="G4107" s="30" t="str">
        <f t="shared" si="66"/>
        <v>Süresinde Tamamlandı</v>
      </c>
    </row>
    <row r="4108" spans="1:7" ht="15" x14ac:dyDescent="0.2">
      <c r="A4108" s="87">
        <v>4105</v>
      </c>
      <c r="B4108" s="165" t="s">
        <v>11</v>
      </c>
      <c r="C4108" s="192" t="s">
        <v>8659</v>
      </c>
      <c r="D4108" s="192"/>
      <c r="E4108" s="205">
        <v>41579.700694444444</v>
      </c>
      <c r="F4108" s="205">
        <v>41579.700694444444</v>
      </c>
      <c r="G4108" s="30" t="str">
        <f t="shared" si="66"/>
        <v>Süresinde Tamamlandı</v>
      </c>
    </row>
    <row r="4109" spans="1:7" ht="15" x14ac:dyDescent="0.2">
      <c r="A4109" s="87">
        <v>4106</v>
      </c>
      <c r="B4109" s="165" t="s">
        <v>11</v>
      </c>
      <c r="C4109" s="192" t="s">
        <v>8660</v>
      </c>
      <c r="D4109" s="192"/>
      <c r="E4109" s="205">
        <v>41597.720833333333</v>
      </c>
      <c r="F4109" s="205">
        <v>41597.720833333333</v>
      </c>
      <c r="G4109" s="30" t="str">
        <f t="shared" si="66"/>
        <v>Süresinde Tamamlandı</v>
      </c>
    </row>
    <row r="4110" spans="1:7" ht="15" x14ac:dyDescent="0.2">
      <c r="A4110" s="87">
        <v>4107</v>
      </c>
      <c r="B4110" s="165" t="s">
        <v>11</v>
      </c>
      <c r="C4110" s="192" t="s">
        <v>8661</v>
      </c>
      <c r="D4110" s="192"/>
      <c r="E4110" s="205">
        <v>41582.373611111107</v>
      </c>
      <c r="F4110" s="205">
        <v>41584.727083333331</v>
      </c>
      <c r="G4110" s="30" t="str">
        <f t="shared" si="66"/>
        <v>Süresinde Tamamlandı</v>
      </c>
    </row>
    <row r="4111" spans="1:7" ht="15" x14ac:dyDescent="0.2">
      <c r="A4111" s="87">
        <v>4108</v>
      </c>
      <c r="B4111" s="165" t="s">
        <v>11</v>
      </c>
      <c r="C4111" s="192" t="s">
        <v>8662</v>
      </c>
      <c r="D4111" s="192"/>
      <c r="E4111" s="205">
        <v>41593.347222222219</v>
      </c>
      <c r="F4111" s="205">
        <v>41596.700694444444</v>
      </c>
      <c r="G4111" s="30">
        <f t="shared" si="66"/>
        <v>-0.35347222222480923</v>
      </c>
    </row>
    <row r="4112" spans="1:7" ht="15" x14ac:dyDescent="0.2">
      <c r="A4112" s="87">
        <v>4109</v>
      </c>
      <c r="B4112" s="165" t="s">
        <v>11</v>
      </c>
      <c r="C4112" s="192" t="s">
        <v>8663</v>
      </c>
      <c r="D4112" s="192" t="s">
        <v>8664</v>
      </c>
      <c r="E4112" s="205">
        <v>41604.740972222222</v>
      </c>
      <c r="F4112" s="205">
        <v>41605.695138888885</v>
      </c>
      <c r="G4112" s="30" t="str">
        <f t="shared" si="66"/>
        <v>Süresinde Tamamlandı</v>
      </c>
    </row>
    <row r="4113" spans="1:7" ht="15" x14ac:dyDescent="0.2">
      <c r="A4113" s="87">
        <v>4110</v>
      </c>
      <c r="B4113" s="165" t="s">
        <v>11</v>
      </c>
      <c r="C4113" s="192" t="s">
        <v>8665</v>
      </c>
      <c r="D4113" s="192"/>
      <c r="E4113" s="205">
        <v>41583.366666666661</v>
      </c>
      <c r="F4113" s="205">
        <v>41584.727083333331</v>
      </c>
      <c r="G4113" s="30" t="str">
        <f t="shared" si="66"/>
        <v>Süresinde Tamamlandı</v>
      </c>
    </row>
    <row r="4114" spans="1:7" ht="15" x14ac:dyDescent="0.2">
      <c r="A4114" s="87">
        <v>4111</v>
      </c>
      <c r="B4114" s="165" t="s">
        <v>11</v>
      </c>
      <c r="C4114" s="192" t="s">
        <v>8666</v>
      </c>
      <c r="D4114" s="192"/>
      <c r="E4114" s="205">
        <v>41590.361111111109</v>
      </c>
      <c r="F4114" s="205">
        <v>41590.616666666661</v>
      </c>
      <c r="G4114" s="30" t="str">
        <f t="shared" si="66"/>
        <v>Süresinde Tamamlandı</v>
      </c>
    </row>
    <row r="4115" spans="1:7" ht="15" x14ac:dyDescent="0.2">
      <c r="A4115" s="87">
        <v>4112</v>
      </c>
      <c r="B4115" s="165" t="s">
        <v>11</v>
      </c>
      <c r="C4115" s="192" t="s">
        <v>8667</v>
      </c>
      <c r="D4115" s="192"/>
      <c r="E4115" s="205">
        <v>41603.359027777777</v>
      </c>
      <c r="F4115" s="205">
        <v>41603.59652777778</v>
      </c>
      <c r="G4115" s="30" t="str">
        <f t="shared" si="66"/>
        <v>Süresinde Tamamlandı</v>
      </c>
    </row>
    <row r="4116" spans="1:7" ht="15" x14ac:dyDescent="0.2">
      <c r="A4116" s="87">
        <v>4113</v>
      </c>
      <c r="B4116" s="165" t="s">
        <v>11</v>
      </c>
      <c r="C4116" s="192" t="s">
        <v>8668</v>
      </c>
      <c r="D4116" s="192"/>
      <c r="E4116" s="205">
        <v>41582.373611111107</v>
      </c>
      <c r="F4116" s="205">
        <v>41583.651388888888</v>
      </c>
      <c r="G4116" s="30" t="str">
        <f t="shared" ref="G4116:G4179" si="67">IF(F4116-E4116&lt;=3,"Süresinde Tamamlandı",3-(F4116-E4116))</f>
        <v>Süresinde Tamamlandı</v>
      </c>
    </row>
    <row r="4117" spans="1:7" ht="15" x14ac:dyDescent="0.2">
      <c r="A4117" s="87">
        <v>4114</v>
      </c>
      <c r="B4117" s="165" t="s">
        <v>11</v>
      </c>
      <c r="C4117" s="192" t="s">
        <v>8669</v>
      </c>
      <c r="D4117" s="192"/>
      <c r="E4117" s="205">
        <v>41582.373611111107</v>
      </c>
      <c r="F4117" s="205">
        <v>41582.66805555555</v>
      </c>
      <c r="G4117" s="30" t="str">
        <f t="shared" si="67"/>
        <v>Süresinde Tamamlandı</v>
      </c>
    </row>
    <row r="4118" spans="1:7" ht="15" x14ac:dyDescent="0.2">
      <c r="A4118" s="87">
        <v>4115</v>
      </c>
      <c r="B4118" s="165" t="s">
        <v>11</v>
      </c>
      <c r="C4118" s="192" t="s">
        <v>8670</v>
      </c>
      <c r="D4118" s="192"/>
      <c r="E4118" s="205">
        <v>41597.720833333333</v>
      </c>
      <c r="F4118" s="205">
        <v>41597.720833333333</v>
      </c>
      <c r="G4118" s="30" t="str">
        <f t="shared" si="67"/>
        <v>Süresinde Tamamlandı</v>
      </c>
    </row>
    <row r="4119" spans="1:7" ht="15" x14ac:dyDescent="0.2">
      <c r="A4119" s="87">
        <v>4116</v>
      </c>
      <c r="B4119" s="165" t="s">
        <v>11</v>
      </c>
      <c r="C4119" s="192" t="s">
        <v>8671</v>
      </c>
      <c r="D4119" s="192"/>
      <c r="E4119" s="205">
        <v>41600.67083333333</v>
      </c>
      <c r="F4119" s="205">
        <v>41600.67083333333</v>
      </c>
      <c r="G4119" s="30" t="str">
        <f t="shared" si="67"/>
        <v>Süresinde Tamamlandı</v>
      </c>
    </row>
    <row r="4120" spans="1:7" ht="15" x14ac:dyDescent="0.2">
      <c r="A4120" s="87">
        <v>4117</v>
      </c>
      <c r="B4120" s="165" t="s">
        <v>11</v>
      </c>
      <c r="C4120" s="192" t="s">
        <v>8672</v>
      </c>
      <c r="D4120" s="192"/>
      <c r="E4120" s="205">
        <v>41583.366666666661</v>
      </c>
      <c r="F4120" s="205">
        <v>41583.651388888888</v>
      </c>
      <c r="G4120" s="30" t="str">
        <f t="shared" si="67"/>
        <v>Süresinde Tamamlandı</v>
      </c>
    </row>
    <row r="4121" spans="1:7" ht="15" x14ac:dyDescent="0.2">
      <c r="A4121" s="87">
        <v>4118</v>
      </c>
      <c r="B4121" s="165" t="s">
        <v>11</v>
      </c>
      <c r="C4121" s="192" t="s">
        <v>8673</v>
      </c>
      <c r="D4121" s="192"/>
      <c r="E4121" s="205">
        <v>41593.347222222219</v>
      </c>
      <c r="F4121" s="205">
        <v>41593.703472222223</v>
      </c>
      <c r="G4121" s="30" t="str">
        <f t="shared" si="67"/>
        <v>Süresinde Tamamlandı</v>
      </c>
    </row>
    <row r="4122" spans="1:7" ht="15" x14ac:dyDescent="0.2">
      <c r="A4122" s="87">
        <v>4119</v>
      </c>
      <c r="B4122" s="165" t="s">
        <v>11</v>
      </c>
      <c r="C4122" s="192" t="s">
        <v>8674</v>
      </c>
      <c r="D4122" s="192"/>
      <c r="E4122" s="205">
        <v>41583.370138888888</v>
      </c>
      <c r="F4122" s="205">
        <v>41583.651388888888</v>
      </c>
      <c r="G4122" s="30" t="str">
        <f t="shared" si="67"/>
        <v>Süresinde Tamamlandı</v>
      </c>
    </row>
    <row r="4123" spans="1:7" ht="15" x14ac:dyDescent="0.2">
      <c r="A4123" s="87">
        <v>4120</v>
      </c>
      <c r="B4123" s="165" t="s">
        <v>11</v>
      </c>
      <c r="C4123" s="192" t="s">
        <v>1757</v>
      </c>
      <c r="D4123" s="192"/>
      <c r="E4123" s="205">
        <v>41603.359027777777</v>
      </c>
      <c r="F4123" s="205">
        <v>41603.618750000001</v>
      </c>
      <c r="G4123" s="30" t="str">
        <f t="shared" si="67"/>
        <v>Süresinde Tamamlandı</v>
      </c>
    </row>
    <row r="4124" spans="1:7" ht="15" x14ac:dyDescent="0.2">
      <c r="A4124" s="87">
        <v>4121</v>
      </c>
      <c r="B4124" s="165" t="s">
        <v>11</v>
      </c>
      <c r="C4124" s="192" t="s">
        <v>8675</v>
      </c>
      <c r="D4124" s="192"/>
      <c r="E4124" s="205">
        <v>41598.66805555555</v>
      </c>
      <c r="F4124" s="205">
        <v>41598.66805555555</v>
      </c>
      <c r="G4124" s="30" t="str">
        <f t="shared" si="67"/>
        <v>Süresinde Tamamlandı</v>
      </c>
    </row>
    <row r="4125" spans="1:7" ht="15" x14ac:dyDescent="0.2">
      <c r="A4125" s="87">
        <v>4122</v>
      </c>
      <c r="B4125" s="165" t="s">
        <v>11</v>
      </c>
      <c r="C4125" s="192" t="s">
        <v>1758</v>
      </c>
      <c r="D4125" s="192"/>
      <c r="E4125" s="205">
        <v>41598.473611111112</v>
      </c>
      <c r="F4125" s="205">
        <v>41598.473611111112</v>
      </c>
      <c r="G4125" s="30" t="str">
        <f t="shared" si="67"/>
        <v>Süresinde Tamamlandı</v>
      </c>
    </row>
    <row r="4126" spans="1:7" ht="15" x14ac:dyDescent="0.2">
      <c r="A4126" s="87">
        <v>4123</v>
      </c>
      <c r="B4126" s="165" t="s">
        <v>11</v>
      </c>
      <c r="C4126" s="192" t="s">
        <v>8676</v>
      </c>
      <c r="D4126" s="192"/>
      <c r="E4126" s="205">
        <v>41593.347222222219</v>
      </c>
      <c r="F4126" s="205">
        <v>41593.634722222218</v>
      </c>
      <c r="G4126" s="30" t="str">
        <f t="shared" si="67"/>
        <v>Süresinde Tamamlandı</v>
      </c>
    </row>
    <row r="4127" spans="1:7" ht="15" x14ac:dyDescent="0.2">
      <c r="A4127" s="87">
        <v>4124</v>
      </c>
      <c r="B4127" s="165" t="s">
        <v>11</v>
      </c>
      <c r="C4127" s="192" t="s">
        <v>1759</v>
      </c>
      <c r="D4127" s="192"/>
      <c r="E4127" s="205">
        <v>41585.364583333328</v>
      </c>
      <c r="F4127" s="205">
        <v>41585.695833333331</v>
      </c>
      <c r="G4127" s="30" t="str">
        <f t="shared" si="67"/>
        <v>Süresinde Tamamlandı</v>
      </c>
    </row>
    <row r="4128" spans="1:7" ht="15" x14ac:dyDescent="0.2">
      <c r="A4128" s="87">
        <v>4125</v>
      </c>
      <c r="B4128" s="165" t="s">
        <v>11</v>
      </c>
      <c r="C4128" s="192" t="s">
        <v>1760</v>
      </c>
      <c r="D4128" s="192"/>
      <c r="E4128" s="205">
        <v>41585.364583333328</v>
      </c>
      <c r="F4128" s="205">
        <v>41585.695833333331</v>
      </c>
      <c r="G4128" s="30" t="str">
        <f t="shared" si="67"/>
        <v>Süresinde Tamamlandı</v>
      </c>
    </row>
    <row r="4129" spans="1:7" ht="15" x14ac:dyDescent="0.2">
      <c r="A4129" s="87">
        <v>4126</v>
      </c>
      <c r="B4129" s="165" t="s">
        <v>11</v>
      </c>
      <c r="C4129" s="192" t="s">
        <v>1761</v>
      </c>
      <c r="D4129" s="192"/>
      <c r="E4129" s="205">
        <v>41603.359027777777</v>
      </c>
      <c r="F4129" s="205">
        <v>41603.59652777778</v>
      </c>
      <c r="G4129" s="30" t="str">
        <f t="shared" si="67"/>
        <v>Süresinde Tamamlandı</v>
      </c>
    </row>
    <row r="4130" spans="1:7" ht="15" x14ac:dyDescent="0.2">
      <c r="A4130" s="87">
        <v>4127</v>
      </c>
      <c r="B4130" s="165" t="s">
        <v>11</v>
      </c>
      <c r="C4130" s="192" t="s">
        <v>8677</v>
      </c>
      <c r="D4130" s="192"/>
      <c r="E4130" s="205">
        <v>41593.634722222218</v>
      </c>
      <c r="F4130" s="205">
        <v>41593.634722222218</v>
      </c>
      <c r="G4130" s="30" t="str">
        <f t="shared" si="67"/>
        <v>Süresinde Tamamlandı</v>
      </c>
    </row>
    <row r="4131" spans="1:7" ht="15" x14ac:dyDescent="0.2">
      <c r="A4131" s="87">
        <v>4128</v>
      </c>
      <c r="B4131" s="165" t="s">
        <v>11</v>
      </c>
      <c r="C4131" s="192" t="s">
        <v>8678</v>
      </c>
      <c r="D4131" s="192"/>
      <c r="E4131" s="205">
        <v>41579.700694444444</v>
      </c>
      <c r="F4131" s="205">
        <v>41579.700694444444</v>
      </c>
      <c r="G4131" s="30" t="str">
        <f t="shared" si="67"/>
        <v>Süresinde Tamamlandı</v>
      </c>
    </row>
    <row r="4132" spans="1:7" ht="15" x14ac:dyDescent="0.2">
      <c r="A4132" s="87">
        <v>4129</v>
      </c>
      <c r="B4132" s="165" t="s">
        <v>11</v>
      </c>
      <c r="C4132" s="192" t="s">
        <v>8679</v>
      </c>
      <c r="D4132" s="192"/>
      <c r="E4132" s="205">
        <v>41593.347222222219</v>
      </c>
      <c r="F4132" s="205">
        <v>41596.700694444444</v>
      </c>
      <c r="G4132" s="30">
        <f t="shared" si="67"/>
        <v>-0.35347222222480923</v>
      </c>
    </row>
    <row r="4133" spans="1:7" ht="15" x14ac:dyDescent="0.2">
      <c r="A4133" s="87">
        <v>4130</v>
      </c>
      <c r="B4133" s="165" t="s">
        <v>11</v>
      </c>
      <c r="C4133" s="192" t="s">
        <v>8680</v>
      </c>
      <c r="D4133" s="192"/>
      <c r="E4133" s="205">
        <v>41599.754861111112</v>
      </c>
      <c r="F4133" s="205">
        <v>41600.709722222222</v>
      </c>
      <c r="G4133" s="30" t="str">
        <f t="shared" si="67"/>
        <v>Süresinde Tamamlandı</v>
      </c>
    </row>
    <row r="4134" spans="1:7" ht="15" x14ac:dyDescent="0.2">
      <c r="A4134" s="87">
        <v>4131</v>
      </c>
      <c r="B4134" s="165" t="s">
        <v>11</v>
      </c>
      <c r="C4134" s="192" t="s">
        <v>8681</v>
      </c>
      <c r="D4134" s="192"/>
      <c r="E4134" s="205">
        <v>41593.347222222219</v>
      </c>
      <c r="F4134" s="205">
        <v>41597.720833333333</v>
      </c>
      <c r="G4134" s="30">
        <f t="shared" si="67"/>
        <v>-1.3736111111138598</v>
      </c>
    </row>
    <row r="4135" spans="1:7" ht="15" x14ac:dyDescent="0.2">
      <c r="A4135" s="87">
        <v>4132</v>
      </c>
      <c r="B4135" s="165" t="s">
        <v>11</v>
      </c>
      <c r="C4135" s="192" t="s">
        <v>2791</v>
      </c>
      <c r="D4135" s="192"/>
      <c r="E4135" s="205">
        <v>41589.370833333334</v>
      </c>
      <c r="F4135" s="205">
        <v>41589.628472222219</v>
      </c>
      <c r="G4135" s="30" t="str">
        <f t="shared" si="67"/>
        <v>Süresinde Tamamlandı</v>
      </c>
    </row>
    <row r="4136" spans="1:7" ht="15" x14ac:dyDescent="0.2">
      <c r="A4136" s="87">
        <v>4133</v>
      </c>
      <c r="B4136" s="165" t="s">
        <v>11</v>
      </c>
      <c r="C4136" s="192" t="s">
        <v>8682</v>
      </c>
      <c r="D4136" s="192" t="s">
        <v>8683</v>
      </c>
      <c r="E4136" s="205">
        <v>41589.628472222219</v>
      </c>
      <c r="F4136" s="205">
        <v>41589.628472222219</v>
      </c>
      <c r="G4136" s="30" t="str">
        <f t="shared" si="67"/>
        <v>Süresinde Tamamlandı</v>
      </c>
    </row>
    <row r="4137" spans="1:7" ht="15" x14ac:dyDescent="0.2">
      <c r="A4137" s="87">
        <v>4134</v>
      </c>
      <c r="B4137" s="165" t="s">
        <v>11</v>
      </c>
      <c r="C4137" s="192" t="s">
        <v>8684</v>
      </c>
      <c r="D4137" s="192"/>
      <c r="E4137" s="205">
        <v>41593.634722222218</v>
      </c>
      <c r="F4137" s="205">
        <v>41593.634722222218</v>
      </c>
      <c r="G4137" s="30" t="str">
        <f t="shared" si="67"/>
        <v>Süresinde Tamamlandı</v>
      </c>
    </row>
    <row r="4138" spans="1:7" ht="15" x14ac:dyDescent="0.2">
      <c r="A4138" s="87">
        <v>4135</v>
      </c>
      <c r="B4138" s="165" t="s">
        <v>11</v>
      </c>
      <c r="C4138" s="192" t="s">
        <v>1762</v>
      </c>
      <c r="D4138" s="192"/>
      <c r="E4138" s="205">
        <v>41590.616666666661</v>
      </c>
      <c r="F4138" s="205">
        <v>41590.616666666661</v>
      </c>
      <c r="G4138" s="30" t="str">
        <f t="shared" si="67"/>
        <v>Süresinde Tamamlandı</v>
      </c>
    </row>
    <row r="4139" spans="1:7" ht="15" x14ac:dyDescent="0.2">
      <c r="A4139" s="87">
        <v>4136</v>
      </c>
      <c r="B4139" s="165" t="s">
        <v>11</v>
      </c>
      <c r="C4139" s="192" t="s">
        <v>8685</v>
      </c>
      <c r="D4139" s="192"/>
      <c r="E4139" s="205">
        <v>41593.634722222218</v>
      </c>
      <c r="F4139" s="205">
        <v>41593.634722222218</v>
      </c>
      <c r="G4139" s="30" t="str">
        <f t="shared" si="67"/>
        <v>Süresinde Tamamlandı</v>
      </c>
    </row>
    <row r="4140" spans="1:7" ht="15" x14ac:dyDescent="0.2">
      <c r="A4140" s="87">
        <v>4137</v>
      </c>
      <c r="B4140" s="165" t="s">
        <v>11</v>
      </c>
      <c r="C4140" s="192" t="s">
        <v>1540</v>
      </c>
      <c r="D4140" s="192"/>
      <c r="E4140" s="205">
        <v>41596.700694444444</v>
      </c>
      <c r="F4140" s="205">
        <v>41596.700694444444</v>
      </c>
      <c r="G4140" s="30" t="str">
        <f t="shared" si="67"/>
        <v>Süresinde Tamamlandı</v>
      </c>
    </row>
    <row r="4141" spans="1:7" ht="15" x14ac:dyDescent="0.2">
      <c r="A4141" s="87">
        <v>4138</v>
      </c>
      <c r="B4141" s="165" t="s">
        <v>11</v>
      </c>
      <c r="C4141" s="192" t="s">
        <v>8686</v>
      </c>
      <c r="D4141" s="192"/>
      <c r="E4141" s="205">
        <v>41603.59652777778</v>
      </c>
      <c r="F4141" s="205">
        <v>41603.59652777778</v>
      </c>
      <c r="G4141" s="30" t="str">
        <f t="shared" si="67"/>
        <v>Süresinde Tamamlandı</v>
      </c>
    </row>
    <row r="4142" spans="1:7" ht="15" x14ac:dyDescent="0.2">
      <c r="A4142" s="87">
        <v>4139</v>
      </c>
      <c r="B4142" s="165" t="s">
        <v>11</v>
      </c>
      <c r="C4142" s="192" t="s">
        <v>8687</v>
      </c>
      <c r="D4142" s="192"/>
      <c r="E4142" s="205">
        <v>41582.668749999997</v>
      </c>
      <c r="F4142" s="205">
        <v>41582.668749999997</v>
      </c>
      <c r="G4142" s="30" t="str">
        <f t="shared" si="67"/>
        <v>Süresinde Tamamlandı</v>
      </c>
    </row>
    <row r="4143" spans="1:7" ht="15" x14ac:dyDescent="0.2">
      <c r="A4143" s="87">
        <v>4140</v>
      </c>
      <c r="B4143" s="165" t="s">
        <v>11</v>
      </c>
      <c r="C4143" s="192" t="s">
        <v>1763</v>
      </c>
      <c r="D4143" s="192"/>
      <c r="E4143" s="205">
        <v>41606.629861111112</v>
      </c>
      <c r="F4143" s="205">
        <v>41606.629861111112</v>
      </c>
      <c r="G4143" s="30" t="str">
        <f t="shared" si="67"/>
        <v>Süresinde Tamamlandı</v>
      </c>
    </row>
    <row r="4144" spans="1:7" ht="15" x14ac:dyDescent="0.2">
      <c r="A4144" s="87">
        <v>4141</v>
      </c>
      <c r="B4144" s="165" t="s">
        <v>11</v>
      </c>
      <c r="C4144" s="192" t="s">
        <v>8688</v>
      </c>
      <c r="D4144" s="192"/>
      <c r="E4144" s="205">
        <v>41583.651388888888</v>
      </c>
      <c r="F4144" s="205">
        <v>41583.651388888888</v>
      </c>
      <c r="G4144" s="30" t="str">
        <f t="shared" si="67"/>
        <v>Süresinde Tamamlandı</v>
      </c>
    </row>
    <row r="4145" spans="1:7" ht="15" x14ac:dyDescent="0.2">
      <c r="A4145" s="87">
        <v>4142</v>
      </c>
      <c r="B4145" s="165" t="s">
        <v>11</v>
      </c>
      <c r="C4145" s="192" t="s">
        <v>8689</v>
      </c>
      <c r="D4145" s="192"/>
      <c r="E4145" s="205">
        <v>41593.347222222219</v>
      </c>
      <c r="F4145" s="205">
        <v>41593.666666666664</v>
      </c>
      <c r="G4145" s="30" t="str">
        <f t="shared" si="67"/>
        <v>Süresinde Tamamlandı</v>
      </c>
    </row>
    <row r="4146" spans="1:7" ht="15" x14ac:dyDescent="0.2">
      <c r="A4146" s="87">
        <v>4143</v>
      </c>
      <c r="B4146" s="165" t="s">
        <v>11</v>
      </c>
      <c r="C4146" s="192" t="s">
        <v>8051</v>
      </c>
      <c r="D4146" s="192"/>
      <c r="E4146" s="205">
        <v>41593.347222222219</v>
      </c>
      <c r="F4146" s="205">
        <v>41596.700694444444</v>
      </c>
      <c r="G4146" s="30">
        <f t="shared" si="67"/>
        <v>-0.35347222222480923</v>
      </c>
    </row>
    <row r="4147" spans="1:7" ht="15" x14ac:dyDescent="0.2">
      <c r="A4147" s="87">
        <v>4144</v>
      </c>
      <c r="B4147" s="165" t="s">
        <v>11</v>
      </c>
      <c r="C4147" s="192" t="s">
        <v>1714</v>
      </c>
      <c r="D4147" s="192"/>
      <c r="E4147" s="205">
        <v>41589.370833333334</v>
      </c>
      <c r="F4147" s="205">
        <v>41589.628472222219</v>
      </c>
      <c r="G4147" s="30" t="str">
        <f t="shared" si="67"/>
        <v>Süresinde Tamamlandı</v>
      </c>
    </row>
    <row r="4148" spans="1:7" ht="15" x14ac:dyDescent="0.2">
      <c r="A4148" s="87">
        <v>4145</v>
      </c>
      <c r="B4148" s="165" t="s">
        <v>11</v>
      </c>
      <c r="C4148" s="192" t="s">
        <v>3026</v>
      </c>
      <c r="D4148" s="192"/>
      <c r="E4148" s="205">
        <v>41599.754861111112</v>
      </c>
      <c r="F4148" s="205">
        <v>41603.702777777777</v>
      </c>
      <c r="G4148" s="30">
        <f t="shared" si="67"/>
        <v>-0.94791666666424135</v>
      </c>
    </row>
    <row r="4149" spans="1:7" ht="15" x14ac:dyDescent="0.2">
      <c r="A4149" s="87">
        <v>4146</v>
      </c>
      <c r="B4149" s="165" t="s">
        <v>11</v>
      </c>
      <c r="C4149" s="192" t="s">
        <v>8690</v>
      </c>
      <c r="D4149" s="192"/>
      <c r="E4149" s="205">
        <v>41604.740972222222</v>
      </c>
      <c r="F4149" s="205">
        <v>41605.695138888885</v>
      </c>
      <c r="G4149" s="30" t="str">
        <f t="shared" si="67"/>
        <v>Süresinde Tamamlandı</v>
      </c>
    </row>
    <row r="4150" spans="1:7" ht="15" x14ac:dyDescent="0.2">
      <c r="A4150" s="87">
        <v>4147</v>
      </c>
      <c r="B4150" s="165" t="s">
        <v>11</v>
      </c>
      <c r="C4150" s="192" t="s">
        <v>212</v>
      </c>
      <c r="D4150" s="192"/>
      <c r="E4150" s="205">
        <v>41590.616666666661</v>
      </c>
      <c r="F4150" s="205">
        <v>41590.616666666661</v>
      </c>
      <c r="G4150" s="30" t="str">
        <f t="shared" si="67"/>
        <v>Süresinde Tamamlandı</v>
      </c>
    </row>
    <row r="4151" spans="1:7" ht="15" x14ac:dyDescent="0.2">
      <c r="A4151" s="87">
        <v>4148</v>
      </c>
      <c r="B4151" s="165" t="s">
        <v>11</v>
      </c>
      <c r="C4151" s="192" t="s">
        <v>1764</v>
      </c>
      <c r="D4151" s="192"/>
      <c r="E4151" s="205">
        <v>41603.59652777778</v>
      </c>
      <c r="F4151" s="205">
        <v>41603.59652777778</v>
      </c>
      <c r="G4151" s="30" t="str">
        <f t="shared" si="67"/>
        <v>Süresinde Tamamlandı</v>
      </c>
    </row>
    <row r="4152" spans="1:7" ht="15" x14ac:dyDescent="0.2">
      <c r="A4152" s="87">
        <v>4149</v>
      </c>
      <c r="B4152" s="165" t="s">
        <v>11</v>
      </c>
      <c r="C4152" s="192" t="s">
        <v>8691</v>
      </c>
      <c r="D4152" s="192"/>
      <c r="E4152" s="205">
        <v>41589.370833333334</v>
      </c>
      <c r="F4152" s="205">
        <v>41589.629861111112</v>
      </c>
      <c r="G4152" s="30" t="str">
        <f t="shared" si="67"/>
        <v>Süresinde Tamamlandı</v>
      </c>
    </row>
    <row r="4153" spans="1:7" ht="15" x14ac:dyDescent="0.2">
      <c r="A4153" s="87">
        <v>4150</v>
      </c>
      <c r="B4153" s="165" t="s">
        <v>11</v>
      </c>
      <c r="C4153" s="192" t="s">
        <v>8692</v>
      </c>
      <c r="D4153" s="192"/>
      <c r="E4153" s="205">
        <v>41593.347222222219</v>
      </c>
      <c r="F4153" s="205">
        <v>41593.634722222218</v>
      </c>
      <c r="G4153" s="30" t="str">
        <f t="shared" si="67"/>
        <v>Süresinde Tamamlandı</v>
      </c>
    </row>
    <row r="4154" spans="1:7" ht="15" x14ac:dyDescent="0.2">
      <c r="A4154" s="87">
        <v>4151</v>
      </c>
      <c r="B4154" s="165" t="s">
        <v>11</v>
      </c>
      <c r="C4154" s="192" t="s">
        <v>8693</v>
      </c>
      <c r="D4154" s="192"/>
      <c r="E4154" s="205">
        <v>41593.347222222219</v>
      </c>
      <c r="F4154" s="205">
        <v>41596.700694444444</v>
      </c>
      <c r="G4154" s="30">
        <f t="shared" si="67"/>
        <v>-0.35347222222480923</v>
      </c>
    </row>
    <row r="4155" spans="1:7" ht="15" x14ac:dyDescent="0.2">
      <c r="A4155" s="87">
        <v>4152</v>
      </c>
      <c r="B4155" s="165" t="s">
        <v>11</v>
      </c>
      <c r="C4155" s="192" t="s">
        <v>1765</v>
      </c>
      <c r="D4155" s="192"/>
      <c r="E4155" s="205">
        <v>41590.616666666661</v>
      </c>
      <c r="F4155" s="205">
        <v>41590.616666666661</v>
      </c>
      <c r="G4155" s="30" t="str">
        <f t="shared" si="67"/>
        <v>Süresinde Tamamlandı</v>
      </c>
    </row>
    <row r="4156" spans="1:7" ht="15" x14ac:dyDescent="0.2">
      <c r="A4156" s="87">
        <v>4153</v>
      </c>
      <c r="B4156" s="165" t="s">
        <v>11</v>
      </c>
      <c r="C4156" s="192" t="s">
        <v>1765</v>
      </c>
      <c r="D4156" s="192"/>
      <c r="E4156" s="205">
        <v>41590.616666666661</v>
      </c>
      <c r="F4156" s="205">
        <v>41590.616666666661</v>
      </c>
      <c r="G4156" s="30" t="str">
        <f t="shared" si="67"/>
        <v>Süresinde Tamamlandı</v>
      </c>
    </row>
    <row r="4157" spans="1:7" ht="15" x14ac:dyDescent="0.2">
      <c r="A4157" s="87">
        <v>4154</v>
      </c>
      <c r="B4157" s="165" t="s">
        <v>11</v>
      </c>
      <c r="C4157" s="192" t="s">
        <v>1765</v>
      </c>
      <c r="D4157" s="192"/>
      <c r="E4157" s="205">
        <v>41590.616666666661</v>
      </c>
      <c r="F4157" s="205">
        <v>41590.616666666661</v>
      </c>
      <c r="G4157" s="30" t="str">
        <f t="shared" si="67"/>
        <v>Süresinde Tamamlandı</v>
      </c>
    </row>
    <row r="4158" spans="1:7" ht="15" x14ac:dyDescent="0.2">
      <c r="A4158" s="87">
        <v>4155</v>
      </c>
      <c r="B4158" s="165" t="s">
        <v>11</v>
      </c>
      <c r="C4158" s="192" t="s">
        <v>8694</v>
      </c>
      <c r="D4158" s="192"/>
      <c r="E4158" s="205">
        <v>41589.628472222219</v>
      </c>
      <c r="F4158" s="205">
        <v>41589.628472222219</v>
      </c>
      <c r="G4158" s="30" t="str">
        <f t="shared" si="67"/>
        <v>Süresinde Tamamlandı</v>
      </c>
    </row>
    <row r="4159" spans="1:7" ht="15" x14ac:dyDescent="0.2">
      <c r="A4159" s="87">
        <v>4156</v>
      </c>
      <c r="B4159" s="165" t="s">
        <v>11</v>
      </c>
      <c r="C4159" s="192" t="s">
        <v>1766</v>
      </c>
      <c r="D4159" s="192"/>
      <c r="E4159" s="205">
        <v>41593.347222222219</v>
      </c>
      <c r="F4159" s="205">
        <v>41593.634722222218</v>
      </c>
      <c r="G4159" s="30" t="str">
        <f t="shared" si="67"/>
        <v>Süresinde Tamamlandı</v>
      </c>
    </row>
    <row r="4160" spans="1:7" ht="15" x14ac:dyDescent="0.2">
      <c r="A4160" s="87">
        <v>4157</v>
      </c>
      <c r="B4160" s="165" t="s">
        <v>11</v>
      </c>
      <c r="C4160" s="192" t="s">
        <v>8695</v>
      </c>
      <c r="D4160" s="192"/>
      <c r="E4160" s="205">
        <v>41593.347222222219</v>
      </c>
      <c r="F4160" s="205">
        <v>41593.634722222218</v>
      </c>
      <c r="G4160" s="30" t="str">
        <f t="shared" si="67"/>
        <v>Süresinde Tamamlandı</v>
      </c>
    </row>
    <row r="4161" spans="1:7" ht="15" x14ac:dyDescent="0.2">
      <c r="A4161" s="87">
        <v>4158</v>
      </c>
      <c r="B4161" s="165" t="s">
        <v>11</v>
      </c>
      <c r="C4161" s="192" t="s">
        <v>8696</v>
      </c>
      <c r="D4161" s="192"/>
      <c r="E4161" s="205">
        <v>41589.370833333334</v>
      </c>
      <c r="F4161" s="205">
        <v>41590.682638888888</v>
      </c>
      <c r="G4161" s="30" t="str">
        <f t="shared" si="67"/>
        <v>Süresinde Tamamlandı</v>
      </c>
    </row>
    <row r="4162" spans="1:7" ht="15" x14ac:dyDescent="0.2">
      <c r="A4162" s="87">
        <v>4159</v>
      </c>
      <c r="B4162" s="165" t="s">
        <v>11</v>
      </c>
      <c r="C4162" s="192" t="s">
        <v>1767</v>
      </c>
      <c r="D4162" s="192"/>
      <c r="E4162" s="205">
        <v>41582.373611111107</v>
      </c>
      <c r="F4162" s="205">
        <v>41582.66805555555</v>
      </c>
      <c r="G4162" s="30" t="str">
        <f t="shared" si="67"/>
        <v>Süresinde Tamamlandı</v>
      </c>
    </row>
    <row r="4163" spans="1:7" ht="15" x14ac:dyDescent="0.2">
      <c r="A4163" s="87">
        <v>4160</v>
      </c>
      <c r="B4163" s="165" t="s">
        <v>11</v>
      </c>
      <c r="C4163" s="192" t="s">
        <v>1768</v>
      </c>
      <c r="D4163" s="192"/>
      <c r="E4163" s="205">
        <v>41589.370833333334</v>
      </c>
      <c r="F4163" s="205">
        <v>41592.667361111111</v>
      </c>
      <c r="G4163" s="30">
        <f t="shared" si="67"/>
        <v>-0.29652777777664596</v>
      </c>
    </row>
    <row r="4164" spans="1:7" ht="15" x14ac:dyDescent="0.2">
      <c r="A4164" s="87">
        <v>4161</v>
      </c>
      <c r="B4164" s="165" t="s">
        <v>11</v>
      </c>
      <c r="C4164" s="192" t="s">
        <v>8697</v>
      </c>
      <c r="D4164" s="192"/>
      <c r="E4164" s="205">
        <v>41599.754861111112</v>
      </c>
      <c r="F4164" s="205">
        <v>41600.699999999997</v>
      </c>
      <c r="G4164" s="30" t="str">
        <f t="shared" si="67"/>
        <v>Süresinde Tamamlandı</v>
      </c>
    </row>
    <row r="4165" spans="1:7" ht="15" x14ac:dyDescent="0.2">
      <c r="A4165" s="87">
        <v>4162</v>
      </c>
      <c r="B4165" s="165" t="s">
        <v>11</v>
      </c>
      <c r="C4165" s="192" t="s">
        <v>1769</v>
      </c>
      <c r="D4165" s="192" t="s">
        <v>1770</v>
      </c>
      <c r="E4165" s="205">
        <v>41599.59097222222</v>
      </c>
      <c r="F4165" s="205">
        <v>41599.59097222222</v>
      </c>
      <c r="G4165" s="30" t="str">
        <f t="shared" si="67"/>
        <v>Süresinde Tamamlandı</v>
      </c>
    </row>
    <row r="4166" spans="1:7" ht="15" x14ac:dyDescent="0.2">
      <c r="A4166" s="87">
        <v>4163</v>
      </c>
      <c r="B4166" s="165" t="s">
        <v>11</v>
      </c>
      <c r="C4166" s="192" t="s">
        <v>8698</v>
      </c>
      <c r="D4166" s="192" t="s">
        <v>8699</v>
      </c>
      <c r="E4166" s="205">
        <v>41603.59652777778</v>
      </c>
      <c r="F4166" s="205">
        <v>41603.59652777778</v>
      </c>
      <c r="G4166" s="30" t="str">
        <f t="shared" si="67"/>
        <v>Süresinde Tamamlandı</v>
      </c>
    </row>
    <row r="4167" spans="1:7" ht="15" x14ac:dyDescent="0.2">
      <c r="A4167" s="87">
        <v>4164</v>
      </c>
      <c r="B4167" s="165" t="s">
        <v>11</v>
      </c>
      <c r="C4167" s="192" t="s">
        <v>8700</v>
      </c>
      <c r="D4167" s="192" t="s">
        <v>8701</v>
      </c>
      <c r="E4167" s="205">
        <v>41605.695138888885</v>
      </c>
      <c r="F4167" s="205">
        <v>41605.695138888885</v>
      </c>
      <c r="G4167" s="30" t="str">
        <f t="shared" si="67"/>
        <v>Süresinde Tamamlandı</v>
      </c>
    </row>
    <row r="4168" spans="1:7" ht="15" x14ac:dyDescent="0.2">
      <c r="A4168" s="87">
        <v>4165</v>
      </c>
      <c r="B4168" s="165" t="s">
        <v>11</v>
      </c>
      <c r="C4168" s="192" t="s">
        <v>1771</v>
      </c>
      <c r="D4168" s="192"/>
      <c r="E4168" s="205">
        <v>41599.633333333331</v>
      </c>
      <c r="F4168" s="205">
        <v>41599.633333333331</v>
      </c>
      <c r="G4168" s="30" t="str">
        <f t="shared" si="67"/>
        <v>Süresinde Tamamlandı</v>
      </c>
    </row>
    <row r="4169" spans="1:7" ht="15" x14ac:dyDescent="0.2">
      <c r="A4169" s="87">
        <v>4166</v>
      </c>
      <c r="B4169" s="165" t="s">
        <v>11</v>
      </c>
      <c r="C4169" s="192" t="s">
        <v>138</v>
      </c>
      <c r="D4169" s="192"/>
      <c r="E4169" s="205">
        <v>41596.700694444444</v>
      </c>
      <c r="F4169" s="205">
        <v>41596.700694444444</v>
      </c>
      <c r="G4169" s="30" t="str">
        <f t="shared" si="67"/>
        <v>Süresinde Tamamlandı</v>
      </c>
    </row>
    <row r="4170" spans="1:7" ht="15" x14ac:dyDescent="0.2">
      <c r="A4170" s="87">
        <v>4167</v>
      </c>
      <c r="B4170" s="165" t="s">
        <v>11</v>
      </c>
      <c r="C4170" s="192" t="s">
        <v>8702</v>
      </c>
      <c r="D4170" s="192"/>
      <c r="E4170" s="205">
        <v>41596.700694444444</v>
      </c>
      <c r="F4170" s="205">
        <v>41596.700694444444</v>
      </c>
      <c r="G4170" s="30" t="str">
        <f t="shared" si="67"/>
        <v>Süresinde Tamamlandı</v>
      </c>
    </row>
    <row r="4171" spans="1:7" ht="15" x14ac:dyDescent="0.2">
      <c r="A4171" s="87">
        <v>4168</v>
      </c>
      <c r="B4171" s="165" t="s">
        <v>11</v>
      </c>
      <c r="C4171" s="192" t="s">
        <v>8703</v>
      </c>
      <c r="D4171" s="192"/>
      <c r="E4171" s="205">
        <v>41600.642361111109</v>
      </c>
      <c r="F4171" s="205">
        <v>41600.642361111109</v>
      </c>
      <c r="G4171" s="30" t="str">
        <f t="shared" si="67"/>
        <v>Süresinde Tamamlandı</v>
      </c>
    </row>
    <row r="4172" spans="1:7" ht="15" x14ac:dyDescent="0.2">
      <c r="A4172" s="87">
        <v>4169</v>
      </c>
      <c r="B4172" s="165" t="s">
        <v>11</v>
      </c>
      <c r="C4172" s="192" t="s">
        <v>8704</v>
      </c>
      <c r="D4172" s="192"/>
      <c r="E4172" s="205">
        <v>41600.642361111109</v>
      </c>
      <c r="F4172" s="205">
        <v>41600.642361111109</v>
      </c>
      <c r="G4172" s="30" t="str">
        <f t="shared" si="67"/>
        <v>Süresinde Tamamlandı</v>
      </c>
    </row>
    <row r="4173" spans="1:7" ht="15" x14ac:dyDescent="0.2">
      <c r="A4173" s="87">
        <v>4170</v>
      </c>
      <c r="B4173" s="165" t="s">
        <v>11</v>
      </c>
      <c r="C4173" s="192" t="s">
        <v>8705</v>
      </c>
      <c r="D4173" s="192"/>
      <c r="E4173" s="205">
        <v>41583.663194444445</v>
      </c>
      <c r="F4173" s="205">
        <v>41583.663194444445</v>
      </c>
      <c r="G4173" s="30" t="str">
        <f t="shared" si="67"/>
        <v>Süresinde Tamamlandı</v>
      </c>
    </row>
    <row r="4174" spans="1:7" ht="15" x14ac:dyDescent="0.2">
      <c r="A4174" s="87">
        <v>4171</v>
      </c>
      <c r="B4174" s="165" t="s">
        <v>11</v>
      </c>
      <c r="C4174" s="192" t="s">
        <v>8706</v>
      </c>
      <c r="D4174" s="192"/>
      <c r="E4174" s="205">
        <v>41593.347222222219</v>
      </c>
      <c r="F4174" s="205">
        <v>41596.700694444444</v>
      </c>
      <c r="G4174" s="30">
        <f t="shared" si="67"/>
        <v>-0.35347222222480923</v>
      </c>
    </row>
    <row r="4175" spans="1:7" ht="15" x14ac:dyDescent="0.2">
      <c r="A4175" s="87">
        <v>4172</v>
      </c>
      <c r="B4175" s="165" t="s">
        <v>11</v>
      </c>
      <c r="C4175" s="192" t="s">
        <v>8707</v>
      </c>
      <c r="D4175" s="192"/>
      <c r="E4175" s="205">
        <v>41593.347222222219</v>
      </c>
      <c r="F4175" s="205">
        <v>41596.700694444444</v>
      </c>
      <c r="G4175" s="30">
        <f t="shared" si="67"/>
        <v>-0.35347222222480923</v>
      </c>
    </row>
    <row r="4176" spans="1:7" ht="15" x14ac:dyDescent="0.2">
      <c r="A4176" s="87">
        <v>4173</v>
      </c>
      <c r="B4176" s="165" t="s">
        <v>11</v>
      </c>
      <c r="C4176" s="192" t="s">
        <v>2962</v>
      </c>
      <c r="D4176" s="192"/>
      <c r="E4176" s="205">
        <v>41593.347222222219</v>
      </c>
      <c r="F4176" s="205">
        <v>41593.634722222218</v>
      </c>
      <c r="G4176" s="30" t="str">
        <f t="shared" si="67"/>
        <v>Süresinde Tamamlandı</v>
      </c>
    </row>
    <row r="4177" spans="1:7" ht="15" x14ac:dyDescent="0.2">
      <c r="A4177" s="87">
        <v>4174</v>
      </c>
      <c r="B4177" s="165" t="s">
        <v>11</v>
      </c>
      <c r="C4177" s="192" t="s">
        <v>8708</v>
      </c>
      <c r="D4177" s="192"/>
      <c r="E4177" s="205">
        <v>41593.347222222219</v>
      </c>
      <c r="F4177" s="205">
        <v>41596.700694444444</v>
      </c>
      <c r="G4177" s="30">
        <f t="shared" si="67"/>
        <v>-0.35347222222480923</v>
      </c>
    </row>
    <row r="4178" spans="1:7" ht="15" x14ac:dyDescent="0.2">
      <c r="A4178" s="87">
        <v>4175</v>
      </c>
      <c r="B4178" s="165" t="s">
        <v>11</v>
      </c>
      <c r="C4178" s="192" t="s">
        <v>8132</v>
      </c>
      <c r="D4178" s="192"/>
      <c r="E4178" s="205">
        <v>41589.370833333334</v>
      </c>
      <c r="F4178" s="205">
        <v>41589.628472222219</v>
      </c>
      <c r="G4178" s="30" t="str">
        <f t="shared" si="67"/>
        <v>Süresinde Tamamlandı</v>
      </c>
    </row>
    <row r="4179" spans="1:7" ht="15" x14ac:dyDescent="0.2">
      <c r="A4179" s="87">
        <v>4176</v>
      </c>
      <c r="B4179" s="165" t="s">
        <v>11</v>
      </c>
      <c r="C4179" s="192" t="s">
        <v>8709</v>
      </c>
      <c r="D4179" s="192"/>
      <c r="E4179" s="205">
        <v>41593.347222222219</v>
      </c>
      <c r="F4179" s="205">
        <v>41596.700694444444</v>
      </c>
      <c r="G4179" s="30">
        <f t="shared" si="67"/>
        <v>-0.35347222222480923</v>
      </c>
    </row>
    <row r="4180" spans="1:7" ht="15" x14ac:dyDescent="0.2">
      <c r="A4180" s="87">
        <v>4177</v>
      </c>
      <c r="B4180" s="165" t="s">
        <v>11</v>
      </c>
      <c r="C4180" s="192" t="s">
        <v>8710</v>
      </c>
      <c r="D4180" s="192"/>
      <c r="E4180" s="205">
        <v>41605.695138888885</v>
      </c>
      <c r="F4180" s="205">
        <v>41605.695138888885</v>
      </c>
      <c r="G4180" s="30" t="str">
        <f t="shared" ref="G4180:G4243" si="68">IF(F4180-E4180&lt;=3,"Süresinde Tamamlandı",3-(F4180-E4180))</f>
        <v>Süresinde Tamamlandı</v>
      </c>
    </row>
    <row r="4181" spans="1:7" ht="15" x14ac:dyDescent="0.2">
      <c r="A4181" s="87">
        <v>4178</v>
      </c>
      <c r="B4181" s="165" t="s">
        <v>11</v>
      </c>
      <c r="C4181" s="192" t="s">
        <v>1772</v>
      </c>
      <c r="D4181" s="192"/>
      <c r="E4181" s="205">
        <v>41584.727083333331</v>
      </c>
      <c r="F4181" s="205">
        <v>41584.727083333331</v>
      </c>
      <c r="G4181" s="30" t="str">
        <f t="shared" si="68"/>
        <v>Süresinde Tamamlandı</v>
      </c>
    </row>
    <row r="4182" spans="1:7" ht="15" x14ac:dyDescent="0.2">
      <c r="A4182" s="87">
        <v>4179</v>
      </c>
      <c r="B4182" s="165" t="s">
        <v>11</v>
      </c>
      <c r="C4182" s="192" t="s">
        <v>1773</v>
      </c>
      <c r="D4182" s="192" t="s">
        <v>1774</v>
      </c>
      <c r="E4182" s="205">
        <v>41597.720833333333</v>
      </c>
      <c r="F4182" s="205">
        <v>41597.720833333333</v>
      </c>
      <c r="G4182" s="30" t="str">
        <f t="shared" si="68"/>
        <v>Süresinde Tamamlandı</v>
      </c>
    </row>
    <row r="4183" spans="1:7" ht="15" x14ac:dyDescent="0.2">
      <c r="A4183" s="87">
        <v>4180</v>
      </c>
      <c r="B4183" s="165" t="s">
        <v>11</v>
      </c>
      <c r="C4183" s="192" t="s">
        <v>8711</v>
      </c>
      <c r="D4183" s="192"/>
      <c r="E4183" s="205">
        <v>41603.59652777778</v>
      </c>
      <c r="F4183" s="205">
        <v>41603.59652777778</v>
      </c>
      <c r="G4183" s="30" t="str">
        <f t="shared" si="68"/>
        <v>Süresinde Tamamlandı</v>
      </c>
    </row>
    <row r="4184" spans="1:7" ht="15" x14ac:dyDescent="0.2">
      <c r="A4184" s="87">
        <v>4181</v>
      </c>
      <c r="B4184" s="165" t="s">
        <v>11</v>
      </c>
      <c r="C4184" s="192" t="s">
        <v>8712</v>
      </c>
      <c r="D4184" s="192" t="s">
        <v>8713</v>
      </c>
      <c r="E4184" s="205">
        <v>41603.59652777778</v>
      </c>
      <c r="F4184" s="205">
        <v>41603.59652777778</v>
      </c>
      <c r="G4184" s="30" t="str">
        <f t="shared" si="68"/>
        <v>Süresinde Tamamlandı</v>
      </c>
    </row>
    <row r="4185" spans="1:7" ht="15" x14ac:dyDescent="0.2">
      <c r="A4185" s="87">
        <v>4182</v>
      </c>
      <c r="B4185" s="165" t="s">
        <v>11</v>
      </c>
      <c r="C4185" s="192" t="s">
        <v>8714</v>
      </c>
      <c r="D4185" s="192"/>
      <c r="E4185" s="205">
        <v>41598.473611111112</v>
      </c>
      <c r="F4185" s="205">
        <v>41598.473611111112</v>
      </c>
      <c r="G4185" s="30" t="str">
        <f t="shared" si="68"/>
        <v>Süresinde Tamamlandı</v>
      </c>
    </row>
    <row r="4186" spans="1:7" ht="15" x14ac:dyDescent="0.2">
      <c r="A4186" s="87">
        <v>4183</v>
      </c>
      <c r="B4186" s="165" t="s">
        <v>11</v>
      </c>
      <c r="C4186" s="192" t="s">
        <v>8715</v>
      </c>
      <c r="D4186" s="192"/>
      <c r="E4186" s="205">
        <v>41603.59652777778</v>
      </c>
      <c r="F4186" s="205">
        <v>41603.59652777778</v>
      </c>
      <c r="G4186" s="30" t="str">
        <f t="shared" si="68"/>
        <v>Süresinde Tamamlandı</v>
      </c>
    </row>
    <row r="4187" spans="1:7" ht="15" x14ac:dyDescent="0.2">
      <c r="A4187" s="87">
        <v>4184</v>
      </c>
      <c r="B4187" s="165" t="s">
        <v>11</v>
      </c>
      <c r="C4187" s="192" t="s">
        <v>8716</v>
      </c>
      <c r="D4187" s="192"/>
      <c r="E4187" s="205">
        <v>41600.642361111109</v>
      </c>
      <c r="F4187" s="205">
        <v>41600.642361111109</v>
      </c>
      <c r="G4187" s="30" t="str">
        <f t="shared" si="68"/>
        <v>Süresinde Tamamlandı</v>
      </c>
    </row>
    <row r="4188" spans="1:7" ht="15" x14ac:dyDescent="0.2">
      <c r="A4188" s="87">
        <v>4185</v>
      </c>
      <c r="B4188" s="165" t="s">
        <v>11</v>
      </c>
      <c r="C4188" s="192" t="s">
        <v>8717</v>
      </c>
      <c r="D4188" s="192"/>
      <c r="E4188" s="205">
        <v>41592.609722222223</v>
      </c>
      <c r="F4188" s="205">
        <v>41592.609722222223</v>
      </c>
      <c r="G4188" s="30" t="str">
        <f t="shared" si="68"/>
        <v>Süresinde Tamamlandı</v>
      </c>
    </row>
    <row r="4189" spans="1:7" ht="15" x14ac:dyDescent="0.2">
      <c r="A4189" s="87">
        <v>4186</v>
      </c>
      <c r="B4189" s="165" t="s">
        <v>11</v>
      </c>
      <c r="C4189" s="192" t="s">
        <v>1775</v>
      </c>
      <c r="D4189" s="192"/>
      <c r="E4189" s="205">
        <v>41603.59652777778</v>
      </c>
      <c r="F4189" s="205">
        <v>41603.59652777778</v>
      </c>
      <c r="G4189" s="30" t="str">
        <f t="shared" si="68"/>
        <v>Süresinde Tamamlandı</v>
      </c>
    </row>
    <row r="4190" spans="1:7" ht="15" x14ac:dyDescent="0.2">
      <c r="A4190" s="87">
        <v>4187</v>
      </c>
      <c r="B4190" s="165" t="s">
        <v>11</v>
      </c>
      <c r="C4190" s="192" t="s">
        <v>1776</v>
      </c>
      <c r="D4190" s="192"/>
      <c r="E4190" s="205">
        <v>41598.356249999997</v>
      </c>
      <c r="F4190" s="205">
        <v>41599.59097222222</v>
      </c>
      <c r="G4190" s="30" t="str">
        <f t="shared" si="68"/>
        <v>Süresinde Tamamlandı</v>
      </c>
    </row>
    <row r="4191" spans="1:7" ht="15" x14ac:dyDescent="0.2">
      <c r="A4191" s="87">
        <v>4188</v>
      </c>
      <c r="B4191" s="165" t="s">
        <v>11</v>
      </c>
      <c r="C4191" s="192" t="s">
        <v>8718</v>
      </c>
      <c r="D4191" s="192"/>
      <c r="E4191" s="205">
        <v>41598.356249999997</v>
      </c>
      <c r="F4191" s="205">
        <v>41598.705555555556</v>
      </c>
      <c r="G4191" s="30" t="str">
        <f t="shared" si="68"/>
        <v>Süresinde Tamamlandı</v>
      </c>
    </row>
    <row r="4192" spans="1:7" ht="15" x14ac:dyDescent="0.2">
      <c r="A4192" s="87">
        <v>4189</v>
      </c>
      <c r="B4192" s="165" t="s">
        <v>11</v>
      </c>
      <c r="C4192" s="192" t="s">
        <v>2169</v>
      </c>
      <c r="D4192" s="192"/>
      <c r="E4192" s="205">
        <v>41598.356249999997</v>
      </c>
      <c r="F4192" s="205">
        <v>41598.705555555556</v>
      </c>
      <c r="G4192" s="30" t="str">
        <f t="shared" si="68"/>
        <v>Süresinde Tamamlandı</v>
      </c>
    </row>
    <row r="4193" spans="1:7" ht="15" x14ac:dyDescent="0.2">
      <c r="A4193" s="87">
        <v>4190</v>
      </c>
      <c r="B4193" s="165" t="s">
        <v>11</v>
      </c>
      <c r="C4193" s="192" t="s">
        <v>8719</v>
      </c>
      <c r="D4193" s="192"/>
      <c r="E4193" s="205">
        <v>41598.356249999997</v>
      </c>
      <c r="F4193" s="205">
        <v>41598.705555555556</v>
      </c>
      <c r="G4193" s="30" t="str">
        <f t="shared" si="68"/>
        <v>Süresinde Tamamlandı</v>
      </c>
    </row>
    <row r="4194" spans="1:7" ht="15" x14ac:dyDescent="0.2">
      <c r="A4194" s="87">
        <v>4191</v>
      </c>
      <c r="B4194" s="165" t="s">
        <v>11</v>
      </c>
      <c r="C4194" s="192" t="s">
        <v>1778</v>
      </c>
      <c r="D4194" s="192"/>
      <c r="E4194" s="205">
        <v>41598.356249999997</v>
      </c>
      <c r="F4194" s="205">
        <v>41600.709722222222</v>
      </c>
      <c r="G4194" s="30" t="str">
        <f t="shared" si="68"/>
        <v>Süresinde Tamamlandı</v>
      </c>
    </row>
    <row r="4195" spans="1:7" ht="15" x14ac:dyDescent="0.2">
      <c r="A4195" s="87">
        <v>4192</v>
      </c>
      <c r="B4195" s="165" t="s">
        <v>11</v>
      </c>
      <c r="C4195" s="192" t="s">
        <v>8720</v>
      </c>
      <c r="D4195" s="192"/>
      <c r="E4195" s="205">
        <v>41592.609722222223</v>
      </c>
      <c r="F4195" s="205">
        <v>41592.609722222223</v>
      </c>
      <c r="G4195" s="30" t="str">
        <f t="shared" si="68"/>
        <v>Süresinde Tamamlandı</v>
      </c>
    </row>
    <row r="4196" spans="1:7" ht="15" x14ac:dyDescent="0.2">
      <c r="A4196" s="87">
        <v>4193</v>
      </c>
      <c r="B4196" s="165" t="s">
        <v>11</v>
      </c>
      <c r="C4196" s="192" t="s">
        <v>1105</v>
      </c>
      <c r="D4196" s="192"/>
      <c r="E4196" s="205">
        <v>41599.59097222222</v>
      </c>
      <c r="F4196" s="205">
        <v>41599.59097222222</v>
      </c>
      <c r="G4196" s="30" t="str">
        <f t="shared" si="68"/>
        <v>Süresinde Tamamlandı</v>
      </c>
    </row>
    <row r="4197" spans="1:7" ht="15" x14ac:dyDescent="0.2">
      <c r="A4197" s="87">
        <v>4194</v>
      </c>
      <c r="B4197" s="165" t="s">
        <v>11</v>
      </c>
      <c r="C4197" s="192" t="s">
        <v>8721</v>
      </c>
      <c r="D4197" s="192"/>
      <c r="E4197" s="205">
        <v>41603.59652777778</v>
      </c>
      <c r="F4197" s="205">
        <v>41603.59652777778</v>
      </c>
      <c r="G4197" s="30" t="str">
        <f t="shared" si="68"/>
        <v>Süresinde Tamamlandı</v>
      </c>
    </row>
    <row r="4198" spans="1:7" ht="15" x14ac:dyDescent="0.2">
      <c r="A4198" s="87">
        <v>4195</v>
      </c>
      <c r="B4198" s="165" t="s">
        <v>11</v>
      </c>
      <c r="C4198" s="192" t="s">
        <v>8722</v>
      </c>
      <c r="D4198" s="192"/>
      <c r="E4198" s="205">
        <v>41584.727083333331</v>
      </c>
      <c r="F4198" s="205">
        <v>41584.727083333331</v>
      </c>
      <c r="G4198" s="30" t="str">
        <f t="shared" si="68"/>
        <v>Süresinde Tamamlandı</v>
      </c>
    </row>
    <row r="4199" spans="1:7" ht="15" x14ac:dyDescent="0.2">
      <c r="A4199" s="87">
        <v>4196</v>
      </c>
      <c r="B4199" s="165" t="s">
        <v>11</v>
      </c>
      <c r="C4199" s="192" t="s">
        <v>1859</v>
      </c>
      <c r="D4199" s="192"/>
      <c r="E4199" s="205">
        <v>41598.473611111112</v>
      </c>
      <c r="F4199" s="205">
        <v>41598.473611111112</v>
      </c>
      <c r="G4199" s="30" t="str">
        <f t="shared" si="68"/>
        <v>Süresinde Tamamlandı</v>
      </c>
    </row>
    <row r="4200" spans="1:7" ht="15" x14ac:dyDescent="0.2">
      <c r="A4200" s="87">
        <v>4197</v>
      </c>
      <c r="B4200" s="165" t="s">
        <v>11</v>
      </c>
      <c r="C4200" s="192" t="s">
        <v>8723</v>
      </c>
      <c r="D4200" s="192"/>
      <c r="E4200" s="205">
        <v>41603.59652777778</v>
      </c>
      <c r="F4200" s="205">
        <v>41603.59652777778</v>
      </c>
      <c r="G4200" s="30" t="str">
        <f t="shared" si="68"/>
        <v>Süresinde Tamamlandı</v>
      </c>
    </row>
    <row r="4201" spans="1:7" ht="15" x14ac:dyDescent="0.2">
      <c r="A4201" s="87">
        <v>4198</v>
      </c>
      <c r="B4201" s="165" t="s">
        <v>11</v>
      </c>
      <c r="C4201" s="192" t="s">
        <v>1779</v>
      </c>
      <c r="D4201" s="192"/>
      <c r="E4201" s="205">
        <v>41598.66805555555</v>
      </c>
      <c r="F4201" s="205">
        <v>41598.66805555555</v>
      </c>
      <c r="G4201" s="30" t="str">
        <f t="shared" si="68"/>
        <v>Süresinde Tamamlandı</v>
      </c>
    </row>
    <row r="4202" spans="1:7" ht="15" x14ac:dyDescent="0.2">
      <c r="A4202" s="87">
        <v>4199</v>
      </c>
      <c r="B4202" s="165" t="s">
        <v>11</v>
      </c>
      <c r="C4202" s="192" t="s">
        <v>8724</v>
      </c>
      <c r="D4202" s="192"/>
      <c r="E4202" s="205">
        <v>41606.629861111112</v>
      </c>
      <c r="F4202" s="205">
        <v>41606.629861111112</v>
      </c>
      <c r="G4202" s="30" t="str">
        <f t="shared" si="68"/>
        <v>Süresinde Tamamlandı</v>
      </c>
    </row>
    <row r="4203" spans="1:7" ht="15" x14ac:dyDescent="0.2">
      <c r="A4203" s="87">
        <v>4200</v>
      </c>
      <c r="B4203" s="165" t="s">
        <v>11</v>
      </c>
      <c r="C4203" s="192" t="s">
        <v>1780</v>
      </c>
      <c r="D4203" s="192" t="s">
        <v>1781</v>
      </c>
      <c r="E4203" s="205">
        <v>41598.356249999997</v>
      </c>
      <c r="F4203" s="205">
        <v>41598.668749999997</v>
      </c>
      <c r="G4203" s="30" t="str">
        <f t="shared" si="68"/>
        <v>Süresinde Tamamlandı</v>
      </c>
    </row>
    <row r="4204" spans="1:7" ht="15" x14ac:dyDescent="0.2">
      <c r="A4204" s="87">
        <v>4201</v>
      </c>
      <c r="B4204" s="165" t="s">
        <v>11</v>
      </c>
      <c r="C4204" s="192" t="s">
        <v>1571</v>
      </c>
      <c r="D4204" s="192"/>
      <c r="E4204" s="205">
        <v>41598.356249999997</v>
      </c>
      <c r="F4204" s="205">
        <v>41598.473611111112</v>
      </c>
      <c r="G4204" s="30" t="str">
        <f t="shared" si="68"/>
        <v>Süresinde Tamamlandı</v>
      </c>
    </row>
    <row r="4205" spans="1:7" ht="15" x14ac:dyDescent="0.2">
      <c r="A4205" s="87">
        <v>4202</v>
      </c>
      <c r="B4205" s="165" t="s">
        <v>11</v>
      </c>
      <c r="C4205" s="192" t="s">
        <v>1782</v>
      </c>
      <c r="D4205" s="192"/>
      <c r="E4205" s="205">
        <v>41598.356249999997</v>
      </c>
      <c r="F4205" s="205">
        <v>41598.668749999997</v>
      </c>
      <c r="G4205" s="30" t="str">
        <f t="shared" si="68"/>
        <v>Süresinde Tamamlandı</v>
      </c>
    </row>
    <row r="4206" spans="1:7" ht="15" x14ac:dyDescent="0.2">
      <c r="A4206" s="87">
        <v>4203</v>
      </c>
      <c r="B4206" s="165" t="s">
        <v>11</v>
      </c>
      <c r="C4206" s="192" t="s">
        <v>8725</v>
      </c>
      <c r="D4206" s="192"/>
      <c r="E4206" s="205">
        <v>41603.59652777778</v>
      </c>
      <c r="F4206" s="205">
        <v>41603.59652777778</v>
      </c>
      <c r="G4206" s="30" t="str">
        <f t="shared" si="68"/>
        <v>Süresinde Tamamlandı</v>
      </c>
    </row>
    <row r="4207" spans="1:7" ht="15" x14ac:dyDescent="0.2">
      <c r="A4207" s="87">
        <v>4204</v>
      </c>
      <c r="B4207" s="165" t="s">
        <v>11</v>
      </c>
      <c r="C4207" s="192" t="s">
        <v>8726</v>
      </c>
      <c r="D4207" s="192"/>
      <c r="E4207" s="205">
        <v>41604.502083333333</v>
      </c>
      <c r="F4207" s="205">
        <v>41604.502083333333</v>
      </c>
      <c r="G4207" s="30" t="str">
        <f t="shared" si="68"/>
        <v>Süresinde Tamamlandı</v>
      </c>
    </row>
    <row r="4208" spans="1:7" ht="15" x14ac:dyDescent="0.2">
      <c r="A4208" s="87">
        <v>4205</v>
      </c>
      <c r="B4208" s="165" t="s">
        <v>11</v>
      </c>
      <c r="C4208" s="192" t="s">
        <v>1783</v>
      </c>
      <c r="D4208" s="192"/>
      <c r="E4208" s="205">
        <v>41603.59652777778</v>
      </c>
      <c r="F4208" s="205">
        <v>41603.59652777778</v>
      </c>
      <c r="G4208" s="30" t="str">
        <f t="shared" si="68"/>
        <v>Süresinde Tamamlandı</v>
      </c>
    </row>
    <row r="4209" spans="1:7" ht="15" x14ac:dyDescent="0.2">
      <c r="A4209" s="87">
        <v>4206</v>
      </c>
      <c r="B4209" s="165" t="s">
        <v>11</v>
      </c>
      <c r="C4209" s="192" t="s">
        <v>1784</v>
      </c>
      <c r="D4209" s="192"/>
      <c r="E4209" s="205">
        <v>41604.6</v>
      </c>
      <c r="F4209" s="205">
        <v>41604.6</v>
      </c>
      <c r="G4209" s="30" t="str">
        <f t="shared" si="68"/>
        <v>Süresinde Tamamlandı</v>
      </c>
    </row>
    <row r="4210" spans="1:7" ht="15" x14ac:dyDescent="0.2">
      <c r="A4210" s="87">
        <v>4207</v>
      </c>
      <c r="B4210" s="165" t="s">
        <v>11</v>
      </c>
      <c r="C4210" s="192" t="s">
        <v>1784</v>
      </c>
      <c r="D4210" s="192"/>
      <c r="E4210" s="205">
        <v>41604.6</v>
      </c>
      <c r="F4210" s="205">
        <v>41604.6</v>
      </c>
      <c r="G4210" s="30" t="str">
        <f t="shared" si="68"/>
        <v>Süresinde Tamamlandı</v>
      </c>
    </row>
    <row r="4211" spans="1:7" ht="15" x14ac:dyDescent="0.2">
      <c r="A4211" s="87">
        <v>4208</v>
      </c>
      <c r="B4211" s="165" t="s">
        <v>11</v>
      </c>
      <c r="C4211" s="192" t="s">
        <v>1785</v>
      </c>
      <c r="D4211" s="192" t="s">
        <v>1786</v>
      </c>
      <c r="E4211" s="205">
        <v>41604.6</v>
      </c>
      <c r="F4211" s="205">
        <v>41604.6</v>
      </c>
      <c r="G4211" s="30" t="str">
        <f t="shared" si="68"/>
        <v>Süresinde Tamamlandı</v>
      </c>
    </row>
    <row r="4212" spans="1:7" ht="15" x14ac:dyDescent="0.2">
      <c r="A4212" s="87">
        <v>4209</v>
      </c>
      <c r="B4212" s="165" t="s">
        <v>11</v>
      </c>
      <c r="C4212" s="192" t="s">
        <v>1787</v>
      </c>
      <c r="D4212" s="192" t="s">
        <v>1788</v>
      </c>
      <c r="E4212" s="205">
        <v>41600.642361111109</v>
      </c>
      <c r="F4212" s="205">
        <v>41600.642361111109</v>
      </c>
      <c r="G4212" s="30" t="str">
        <f t="shared" si="68"/>
        <v>Süresinde Tamamlandı</v>
      </c>
    </row>
    <row r="4213" spans="1:7" ht="15" x14ac:dyDescent="0.2">
      <c r="A4213" s="87">
        <v>4210</v>
      </c>
      <c r="B4213" s="165" t="s">
        <v>11</v>
      </c>
      <c r="C4213" s="192" t="s">
        <v>1789</v>
      </c>
      <c r="D4213" s="192"/>
      <c r="E4213" s="205">
        <v>41600.642361111109</v>
      </c>
      <c r="F4213" s="205">
        <v>41600.642361111109</v>
      </c>
      <c r="G4213" s="30" t="str">
        <f t="shared" si="68"/>
        <v>Süresinde Tamamlandı</v>
      </c>
    </row>
    <row r="4214" spans="1:7" ht="15" x14ac:dyDescent="0.2">
      <c r="A4214" s="87">
        <v>4211</v>
      </c>
      <c r="B4214" s="165" t="s">
        <v>11</v>
      </c>
      <c r="C4214" s="192" t="s">
        <v>1790</v>
      </c>
      <c r="D4214" s="192"/>
      <c r="E4214" s="205">
        <v>41604.502083333333</v>
      </c>
      <c r="F4214" s="205">
        <v>41604.502083333333</v>
      </c>
      <c r="G4214" s="30" t="str">
        <f t="shared" si="68"/>
        <v>Süresinde Tamamlandı</v>
      </c>
    </row>
    <row r="4215" spans="1:7" ht="15" x14ac:dyDescent="0.2">
      <c r="A4215" s="87">
        <v>4212</v>
      </c>
      <c r="B4215" s="165" t="s">
        <v>11</v>
      </c>
      <c r="C4215" s="192" t="s">
        <v>8727</v>
      </c>
      <c r="D4215" s="192"/>
      <c r="E4215" s="205">
        <v>41600.642361111109</v>
      </c>
      <c r="F4215" s="205">
        <v>41600.642361111109</v>
      </c>
      <c r="G4215" s="30" t="str">
        <f t="shared" si="68"/>
        <v>Süresinde Tamamlandı</v>
      </c>
    </row>
    <row r="4216" spans="1:7" ht="15" x14ac:dyDescent="0.2">
      <c r="A4216" s="87">
        <v>4213</v>
      </c>
      <c r="B4216" s="165" t="s">
        <v>11</v>
      </c>
      <c r="C4216" s="192" t="s">
        <v>8728</v>
      </c>
      <c r="D4216" s="192"/>
      <c r="E4216" s="205">
        <v>41604.663888888885</v>
      </c>
      <c r="F4216" s="205">
        <v>41604.663888888885</v>
      </c>
      <c r="G4216" s="30" t="str">
        <f t="shared" si="68"/>
        <v>Süresinde Tamamlandı</v>
      </c>
    </row>
    <row r="4217" spans="1:7" ht="15" x14ac:dyDescent="0.2">
      <c r="A4217" s="87">
        <v>4214</v>
      </c>
      <c r="B4217" s="165" t="s">
        <v>11</v>
      </c>
      <c r="C4217" s="192" t="s">
        <v>8729</v>
      </c>
      <c r="D4217" s="192"/>
      <c r="E4217" s="205">
        <v>41600.642361111109</v>
      </c>
      <c r="F4217" s="205">
        <v>41600.642361111109</v>
      </c>
      <c r="G4217" s="30" t="str">
        <f t="shared" si="68"/>
        <v>Süresinde Tamamlandı</v>
      </c>
    </row>
    <row r="4218" spans="1:7" ht="15" x14ac:dyDescent="0.2">
      <c r="A4218" s="87">
        <v>4215</v>
      </c>
      <c r="B4218" s="165" t="s">
        <v>11</v>
      </c>
      <c r="C4218" s="192" t="s">
        <v>1791</v>
      </c>
      <c r="D4218" s="192"/>
      <c r="E4218" s="205">
        <v>41599.59097222222</v>
      </c>
      <c r="F4218" s="205">
        <v>41599.59097222222</v>
      </c>
      <c r="G4218" s="30" t="str">
        <f t="shared" si="68"/>
        <v>Süresinde Tamamlandı</v>
      </c>
    </row>
    <row r="4219" spans="1:7" ht="15" x14ac:dyDescent="0.2">
      <c r="A4219" s="87">
        <v>4216</v>
      </c>
      <c r="B4219" s="165" t="s">
        <v>11</v>
      </c>
      <c r="C4219" s="192" t="s">
        <v>8730</v>
      </c>
      <c r="D4219" s="192"/>
      <c r="E4219" s="205">
        <v>41603.618750000001</v>
      </c>
      <c r="F4219" s="205">
        <v>41603.618750000001</v>
      </c>
      <c r="G4219" s="30" t="str">
        <f t="shared" si="68"/>
        <v>Süresinde Tamamlandı</v>
      </c>
    </row>
    <row r="4220" spans="1:7" ht="15" x14ac:dyDescent="0.2">
      <c r="A4220" s="87">
        <v>4217</v>
      </c>
      <c r="B4220" s="165" t="s">
        <v>11</v>
      </c>
      <c r="C4220" s="192" t="s">
        <v>1792</v>
      </c>
      <c r="D4220" s="192"/>
      <c r="E4220" s="205">
        <v>41599.59097222222</v>
      </c>
      <c r="F4220" s="205">
        <v>41599.59097222222</v>
      </c>
      <c r="G4220" s="30" t="str">
        <f t="shared" si="68"/>
        <v>Süresinde Tamamlandı</v>
      </c>
    </row>
    <row r="4221" spans="1:7" ht="15" x14ac:dyDescent="0.2">
      <c r="A4221" s="87">
        <v>4218</v>
      </c>
      <c r="B4221" s="165" t="s">
        <v>11</v>
      </c>
      <c r="C4221" s="192" t="s">
        <v>8731</v>
      </c>
      <c r="D4221" s="192"/>
      <c r="E4221" s="205">
        <v>41600.642361111109</v>
      </c>
      <c r="F4221" s="205">
        <v>41600.642361111109</v>
      </c>
      <c r="G4221" s="30" t="str">
        <f t="shared" si="68"/>
        <v>Süresinde Tamamlandı</v>
      </c>
    </row>
    <row r="4222" spans="1:7" ht="15" x14ac:dyDescent="0.2">
      <c r="A4222" s="87">
        <v>4219</v>
      </c>
      <c r="B4222" s="165" t="s">
        <v>11</v>
      </c>
      <c r="C4222" s="192" t="s">
        <v>1793</v>
      </c>
      <c r="D4222" s="192"/>
      <c r="E4222" s="205">
        <v>41598.356249999997</v>
      </c>
      <c r="F4222" s="205">
        <v>41600.420138888891</v>
      </c>
      <c r="G4222" s="30" t="str">
        <f t="shared" si="68"/>
        <v>Süresinde Tamamlandı</v>
      </c>
    </row>
    <row r="4223" spans="1:7" ht="15" x14ac:dyDescent="0.2">
      <c r="A4223" s="87">
        <v>4220</v>
      </c>
      <c r="B4223" s="165" t="s">
        <v>11</v>
      </c>
      <c r="C4223" s="192" t="s">
        <v>8732</v>
      </c>
      <c r="D4223" s="192"/>
      <c r="E4223" s="205">
        <v>41598.356249999997</v>
      </c>
      <c r="F4223" s="205">
        <v>41600.642361111109</v>
      </c>
      <c r="G4223" s="30" t="str">
        <f t="shared" si="68"/>
        <v>Süresinde Tamamlandı</v>
      </c>
    </row>
    <row r="4224" spans="1:7" ht="15" x14ac:dyDescent="0.2">
      <c r="A4224" s="87">
        <v>4221</v>
      </c>
      <c r="B4224" s="165" t="s">
        <v>11</v>
      </c>
      <c r="C4224" s="192" t="s">
        <v>183</v>
      </c>
      <c r="D4224" s="192"/>
      <c r="E4224" s="205">
        <v>41598.356249999997</v>
      </c>
      <c r="F4224" s="205">
        <v>41600.642361111109</v>
      </c>
      <c r="G4224" s="30" t="str">
        <f t="shared" si="68"/>
        <v>Süresinde Tamamlandı</v>
      </c>
    </row>
    <row r="4225" spans="1:7" ht="15" x14ac:dyDescent="0.2">
      <c r="A4225" s="87">
        <v>4222</v>
      </c>
      <c r="B4225" s="165" t="s">
        <v>11</v>
      </c>
      <c r="C4225" s="192" t="s">
        <v>1794</v>
      </c>
      <c r="D4225" s="192"/>
      <c r="E4225" s="205">
        <v>41598.356249999997</v>
      </c>
      <c r="F4225" s="205">
        <v>41600.642361111109</v>
      </c>
      <c r="G4225" s="30" t="str">
        <f t="shared" si="68"/>
        <v>Süresinde Tamamlandı</v>
      </c>
    </row>
    <row r="4226" spans="1:7" ht="15" x14ac:dyDescent="0.2">
      <c r="A4226" s="87">
        <v>4223</v>
      </c>
      <c r="B4226" s="165" t="s">
        <v>11</v>
      </c>
      <c r="C4226" s="192" t="s">
        <v>101</v>
      </c>
      <c r="D4226" s="192"/>
      <c r="E4226" s="205">
        <v>41582.66805555555</v>
      </c>
      <c r="F4226" s="205">
        <v>41582.66805555555</v>
      </c>
      <c r="G4226" s="30" t="str">
        <f t="shared" si="68"/>
        <v>Süresinde Tamamlandı</v>
      </c>
    </row>
    <row r="4227" spans="1:7" ht="15" x14ac:dyDescent="0.2">
      <c r="A4227" s="87">
        <v>4224</v>
      </c>
      <c r="B4227" s="165" t="s">
        <v>11</v>
      </c>
      <c r="C4227" s="192" t="s">
        <v>8733</v>
      </c>
      <c r="D4227" s="192" t="s">
        <v>8734</v>
      </c>
      <c r="E4227" s="205">
        <v>41604.502083333333</v>
      </c>
      <c r="F4227" s="205">
        <v>41604.502083333333</v>
      </c>
      <c r="G4227" s="30" t="str">
        <f t="shared" si="68"/>
        <v>Süresinde Tamamlandı</v>
      </c>
    </row>
    <row r="4228" spans="1:7" ht="15" x14ac:dyDescent="0.2">
      <c r="A4228" s="87">
        <v>4225</v>
      </c>
      <c r="B4228" s="165" t="s">
        <v>11</v>
      </c>
      <c r="C4228" s="192" t="s">
        <v>8735</v>
      </c>
      <c r="D4228" s="192"/>
      <c r="E4228" s="205">
        <v>41600.642361111109</v>
      </c>
      <c r="F4228" s="205">
        <v>41600.642361111109</v>
      </c>
      <c r="G4228" s="30" t="str">
        <f t="shared" si="68"/>
        <v>Süresinde Tamamlandı</v>
      </c>
    </row>
    <row r="4229" spans="1:7" ht="15" x14ac:dyDescent="0.2">
      <c r="A4229" s="87">
        <v>4226</v>
      </c>
      <c r="B4229" s="165" t="s">
        <v>11</v>
      </c>
      <c r="C4229" s="192" t="s">
        <v>2984</v>
      </c>
      <c r="D4229" s="192"/>
      <c r="E4229" s="205">
        <v>41598.473611111112</v>
      </c>
      <c r="F4229" s="205">
        <v>41598.473611111112</v>
      </c>
      <c r="G4229" s="30" t="str">
        <f t="shared" si="68"/>
        <v>Süresinde Tamamlandı</v>
      </c>
    </row>
    <row r="4230" spans="1:7" ht="15" x14ac:dyDescent="0.2">
      <c r="A4230" s="87">
        <v>4227</v>
      </c>
      <c r="B4230" s="165" t="s">
        <v>11</v>
      </c>
      <c r="C4230" s="192" t="s">
        <v>8736</v>
      </c>
      <c r="D4230" s="192" t="s">
        <v>8734</v>
      </c>
      <c r="E4230" s="205">
        <v>41589.628472222219</v>
      </c>
      <c r="F4230" s="205">
        <v>41589.628472222219</v>
      </c>
      <c r="G4230" s="30" t="str">
        <f t="shared" si="68"/>
        <v>Süresinde Tamamlandı</v>
      </c>
    </row>
    <row r="4231" spans="1:7" ht="15" x14ac:dyDescent="0.2">
      <c r="A4231" s="87">
        <v>4228</v>
      </c>
      <c r="B4231" s="165" t="s">
        <v>11</v>
      </c>
      <c r="C4231" s="192" t="s">
        <v>8737</v>
      </c>
      <c r="D4231" s="192"/>
      <c r="E4231" s="205">
        <v>41589.628472222219</v>
      </c>
      <c r="F4231" s="205">
        <v>41589.628472222219</v>
      </c>
      <c r="G4231" s="30" t="str">
        <f t="shared" si="68"/>
        <v>Süresinde Tamamlandı</v>
      </c>
    </row>
    <row r="4232" spans="1:7" ht="15" x14ac:dyDescent="0.2">
      <c r="A4232" s="87">
        <v>4229</v>
      </c>
      <c r="B4232" s="165" t="s">
        <v>11</v>
      </c>
      <c r="C4232" s="192" t="s">
        <v>8738</v>
      </c>
      <c r="D4232" s="192" t="s">
        <v>8734</v>
      </c>
      <c r="E4232" s="205">
        <v>41589.628472222219</v>
      </c>
      <c r="F4232" s="205">
        <v>41589.628472222219</v>
      </c>
      <c r="G4232" s="30" t="str">
        <f t="shared" si="68"/>
        <v>Süresinde Tamamlandı</v>
      </c>
    </row>
    <row r="4233" spans="1:7" ht="15" x14ac:dyDescent="0.2">
      <c r="A4233" s="87">
        <v>4230</v>
      </c>
      <c r="B4233" s="165" t="s">
        <v>11</v>
      </c>
      <c r="C4233" s="192" t="s">
        <v>1757</v>
      </c>
      <c r="D4233" s="192"/>
      <c r="E4233" s="205">
        <v>41600.642361111109</v>
      </c>
      <c r="F4233" s="205">
        <v>41600.642361111109</v>
      </c>
      <c r="G4233" s="30" t="str">
        <f t="shared" si="68"/>
        <v>Süresinde Tamamlandı</v>
      </c>
    </row>
    <row r="4234" spans="1:7" ht="15" x14ac:dyDescent="0.2">
      <c r="A4234" s="87">
        <v>4231</v>
      </c>
      <c r="B4234" s="165" t="s">
        <v>11</v>
      </c>
      <c r="C4234" s="192" t="s">
        <v>8739</v>
      </c>
      <c r="D4234" s="192"/>
      <c r="E4234" s="205">
        <v>41584.727083333331</v>
      </c>
      <c r="F4234" s="205">
        <v>41584.727083333331</v>
      </c>
      <c r="G4234" s="30" t="str">
        <f t="shared" si="68"/>
        <v>Süresinde Tamamlandı</v>
      </c>
    </row>
    <row r="4235" spans="1:7" ht="15" x14ac:dyDescent="0.2">
      <c r="A4235" s="87">
        <v>4232</v>
      </c>
      <c r="B4235" s="165" t="s">
        <v>11</v>
      </c>
      <c r="C4235" s="192" t="s">
        <v>8740</v>
      </c>
      <c r="D4235" s="192"/>
      <c r="E4235" s="205">
        <v>41600.642361111109</v>
      </c>
      <c r="F4235" s="205">
        <v>41600.642361111109</v>
      </c>
      <c r="G4235" s="30" t="str">
        <f t="shared" si="68"/>
        <v>Süresinde Tamamlandı</v>
      </c>
    </row>
    <row r="4236" spans="1:7" ht="15" x14ac:dyDescent="0.2">
      <c r="A4236" s="87">
        <v>4233</v>
      </c>
      <c r="B4236" s="165" t="s">
        <v>11</v>
      </c>
      <c r="C4236" s="192" t="s">
        <v>8741</v>
      </c>
      <c r="D4236" s="192"/>
      <c r="E4236" s="205">
        <v>41589.628472222219</v>
      </c>
      <c r="F4236" s="205">
        <v>41589.628472222219</v>
      </c>
      <c r="G4236" s="30" t="str">
        <f t="shared" si="68"/>
        <v>Süresinde Tamamlandı</v>
      </c>
    </row>
    <row r="4237" spans="1:7" ht="15" x14ac:dyDescent="0.2">
      <c r="A4237" s="87">
        <v>4234</v>
      </c>
      <c r="B4237" s="165" t="s">
        <v>11</v>
      </c>
      <c r="C4237" s="192" t="s">
        <v>8742</v>
      </c>
      <c r="D4237" s="192"/>
      <c r="E4237" s="205">
        <v>41593.634722222218</v>
      </c>
      <c r="F4237" s="205">
        <v>41593.634722222218</v>
      </c>
      <c r="G4237" s="30" t="str">
        <f t="shared" si="68"/>
        <v>Süresinde Tamamlandı</v>
      </c>
    </row>
    <row r="4238" spans="1:7" ht="15" x14ac:dyDescent="0.2">
      <c r="A4238" s="87">
        <v>4235</v>
      </c>
      <c r="B4238" s="165" t="s">
        <v>11</v>
      </c>
      <c r="C4238" s="192" t="s">
        <v>8743</v>
      </c>
      <c r="D4238" s="192"/>
      <c r="E4238" s="205">
        <v>41603.664583333331</v>
      </c>
      <c r="F4238" s="205">
        <v>41603.664583333331</v>
      </c>
      <c r="G4238" s="30" t="str">
        <f t="shared" si="68"/>
        <v>Süresinde Tamamlandı</v>
      </c>
    </row>
    <row r="4239" spans="1:7" ht="15" x14ac:dyDescent="0.2">
      <c r="A4239" s="87">
        <v>4236</v>
      </c>
      <c r="B4239" s="165" t="s">
        <v>11</v>
      </c>
      <c r="C4239" s="192" t="s">
        <v>8744</v>
      </c>
      <c r="D4239" s="192"/>
      <c r="E4239" s="205">
        <v>41600.642361111109</v>
      </c>
      <c r="F4239" s="205">
        <v>41600.642361111109</v>
      </c>
      <c r="G4239" s="30" t="str">
        <f t="shared" si="68"/>
        <v>Süresinde Tamamlandı</v>
      </c>
    </row>
    <row r="4240" spans="1:7" ht="15" x14ac:dyDescent="0.2">
      <c r="A4240" s="87">
        <v>4237</v>
      </c>
      <c r="B4240" s="165" t="s">
        <v>11</v>
      </c>
      <c r="C4240" s="192" t="s">
        <v>8745</v>
      </c>
      <c r="D4240" s="192" t="s">
        <v>8746</v>
      </c>
      <c r="E4240" s="205">
        <v>41603.59652777778</v>
      </c>
      <c r="F4240" s="205">
        <v>41603.59652777778</v>
      </c>
      <c r="G4240" s="30" t="str">
        <f t="shared" si="68"/>
        <v>Süresinde Tamamlandı</v>
      </c>
    </row>
    <row r="4241" spans="1:7" ht="15" x14ac:dyDescent="0.2">
      <c r="A4241" s="87">
        <v>4238</v>
      </c>
      <c r="B4241" s="165" t="s">
        <v>11</v>
      </c>
      <c r="C4241" s="192" t="s">
        <v>2951</v>
      </c>
      <c r="D4241" s="192"/>
      <c r="E4241" s="205">
        <v>41598.66805555555</v>
      </c>
      <c r="F4241" s="205">
        <v>41598.66805555555</v>
      </c>
      <c r="G4241" s="30" t="str">
        <f t="shared" si="68"/>
        <v>Süresinde Tamamlandı</v>
      </c>
    </row>
    <row r="4242" spans="1:7" ht="15" x14ac:dyDescent="0.2">
      <c r="A4242" s="87">
        <v>4239</v>
      </c>
      <c r="B4242" s="165" t="s">
        <v>11</v>
      </c>
      <c r="C4242" s="192" t="s">
        <v>8747</v>
      </c>
      <c r="D4242" s="192"/>
      <c r="E4242" s="205">
        <v>41598.66805555555</v>
      </c>
      <c r="F4242" s="205">
        <v>41598.66805555555</v>
      </c>
      <c r="G4242" s="30" t="str">
        <f t="shared" si="68"/>
        <v>Süresinde Tamamlandı</v>
      </c>
    </row>
    <row r="4243" spans="1:7" ht="15" x14ac:dyDescent="0.2">
      <c r="A4243" s="87">
        <v>4240</v>
      </c>
      <c r="B4243" s="165" t="s">
        <v>11</v>
      </c>
      <c r="C4243" s="192" t="s">
        <v>1795</v>
      </c>
      <c r="D4243" s="192"/>
      <c r="E4243" s="205">
        <v>41607.711805555555</v>
      </c>
      <c r="F4243" s="205">
        <v>41607.711805555555</v>
      </c>
      <c r="G4243" s="30" t="str">
        <f t="shared" si="68"/>
        <v>Süresinde Tamamlandı</v>
      </c>
    </row>
    <row r="4244" spans="1:7" ht="15" x14ac:dyDescent="0.2">
      <c r="A4244" s="87">
        <v>4241</v>
      </c>
      <c r="B4244" s="165" t="s">
        <v>11</v>
      </c>
      <c r="C4244" s="192" t="s">
        <v>8748</v>
      </c>
      <c r="D4244" s="192"/>
      <c r="E4244" s="205">
        <v>41585.695833333331</v>
      </c>
      <c r="F4244" s="205">
        <v>41585.695833333331</v>
      </c>
      <c r="G4244" s="30" t="str">
        <f t="shared" ref="G4244:G4307" si="69">IF(F4244-E4244&lt;=3,"Süresinde Tamamlandı",3-(F4244-E4244))</f>
        <v>Süresinde Tamamlandı</v>
      </c>
    </row>
    <row r="4245" spans="1:7" ht="15" x14ac:dyDescent="0.2">
      <c r="A4245" s="87">
        <v>4242</v>
      </c>
      <c r="B4245" s="165" t="s">
        <v>11</v>
      </c>
      <c r="C4245" s="192" t="s">
        <v>8749</v>
      </c>
      <c r="D4245" s="192"/>
      <c r="E4245" s="205">
        <v>41600.642361111109</v>
      </c>
      <c r="F4245" s="205">
        <v>41600.642361111109</v>
      </c>
      <c r="G4245" s="30" t="str">
        <f t="shared" si="69"/>
        <v>Süresinde Tamamlandı</v>
      </c>
    </row>
    <row r="4246" spans="1:7" ht="15" x14ac:dyDescent="0.2">
      <c r="A4246" s="87">
        <v>4243</v>
      </c>
      <c r="B4246" s="165" t="s">
        <v>11</v>
      </c>
      <c r="C4246" s="192" t="s">
        <v>8750</v>
      </c>
      <c r="D4246" s="192"/>
      <c r="E4246" s="205">
        <v>41598.473611111112</v>
      </c>
      <c r="F4246" s="205">
        <v>41598.473611111112</v>
      </c>
      <c r="G4246" s="30" t="str">
        <f t="shared" si="69"/>
        <v>Süresinde Tamamlandı</v>
      </c>
    </row>
    <row r="4247" spans="1:7" ht="15" x14ac:dyDescent="0.2">
      <c r="A4247" s="87">
        <v>4244</v>
      </c>
      <c r="B4247" s="165" t="s">
        <v>11</v>
      </c>
      <c r="C4247" s="192" t="s">
        <v>8751</v>
      </c>
      <c r="D4247" s="192"/>
      <c r="E4247" s="205">
        <v>41598.473611111112</v>
      </c>
      <c r="F4247" s="205">
        <v>41598.473611111112</v>
      </c>
      <c r="G4247" s="30" t="str">
        <f t="shared" si="69"/>
        <v>Süresinde Tamamlandı</v>
      </c>
    </row>
    <row r="4248" spans="1:7" ht="15" x14ac:dyDescent="0.2">
      <c r="A4248" s="87">
        <v>4245</v>
      </c>
      <c r="B4248" s="165" t="s">
        <v>11</v>
      </c>
      <c r="C4248" s="192" t="s">
        <v>1510</v>
      </c>
      <c r="D4248" s="192"/>
      <c r="E4248" s="205">
        <v>41585.695833333331</v>
      </c>
      <c r="F4248" s="205">
        <v>41585.695833333331</v>
      </c>
      <c r="G4248" s="30" t="str">
        <f t="shared" si="69"/>
        <v>Süresinde Tamamlandı</v>
      </c>
    </row>
    <row r="4249" spans="1:7" ht="15" x14ac:dyDescent="0.2">
      <c r="A4249" s="87">
        <v>4246</v>
      </c>
      <c r="B4249" s="165" t="s">
        <v>11</v>
      </c>
      <c r="C4249" s="192" t="s">
        <v>8752</v>
      </c>
      <c r="D4249" s="192"/>
      <c r="E4249" s="205">
        <v>41599.59097222222</v>
      </c>
      <c r="F4249" s="205">
        <v>41599.59097222222</v>
      </c>
      <c r="G4249" s="30" t="str">
        <f t="shared" si="69"/>
        <v>Süresinde Tamamlandı</v>
      </c>
    </row>
    <row r="4250" spans="1:7" ht="15" x14ac:dyDescent="0.2">
      <c r="A4250" s="87">
        <v>4247</v>
      </c>
      <c r="B4250" s="165" t="s">
        <v>11</v>
      </c>
      <c r="C4250" s="192" t="s">
        <v>1798</v>
      </c>
      <c r="D4250" s="192" t="s">
        <v>8753</v>
      </c>
      <c r="E4250" s="205">
        <v>41600.642361111109</v>
      </c>
      <c r="F4250" s="205">
        <v>41600.642361111109</v>
      </c>
      <c r="G4250" s="30" t="str">
        <f t="shared" si="69"/>
        <v>Süresinde Tamamlandı</v>
      </c>
    </row>
    <row r="4251" spans="1:7" ht="15" x14ac:dyDescent="0.2">
      <c r="A4251" s="87">
        <v>4248</v>
      </c>
      <c r="B4251" s="165" t="s">
        <v>11</v>
      </c>
      <c r="C4251" s="192" t="s">
        <v>8754</v>
      </c>
      <c r="D4251" s="192"/>
      <c r="E4251" s="205">
        <v>41598.356249999997</v>
      </c>
      <c r="F4251" s="205">
        <v>41599.59097222222</v>
      </c>
      <c r="G4251" s="30" t="str">
        <f t="shared" si="69"/>
        <v>Süresinde Tamamlandı</v>
      </c>
    </row>
    <row r="4252" spans="1:7" ht="15" x14ac:dyDescent="0.2">
      <c r="A4252" s="87">
        <v>4249</v>
      </c>
      <c r="B4252" s="165" t="s">
        <v>11</v>
      </c>
      <c r="C4252" s="192" t="s">
        <v>8755</v>
      </c>
      <c r="D4252" s="192" t="s">
        <v>1797</v>
      </c>
      <c r="E4252" s="205">
        <v>41598.356249999997</v>
      </c>
      <c r="F4252" s="205">
        <v>41600.420138888891</v>
      </c>
      <c r="G4252" s="30" t="str">
        <f t="shared" si="69"/>
        <v>Süresinde Tamamlandı</v>
      </c>
    </row>
    <row r="4253" spans="1:7" ht="15" x14ac:dyDescent="0.2">
      <c r="A4253" s="87">
        <v>4250</v>
      </c>
      <c r="B4253" s="165" t="s">
        <v>11</v>
      </c>
      <c r="C4253" s="192" t="s">
        <v>8756</v>
      </c>
      <c r="D4253" s="192" t="s">
        <v>8753</v>
      </c>
      <c r="E4253" s="205">
        <v>41598.356249999997</v>
      </c>
      <c r="F4253" s="205">
        <v>41600.642361111109</v>
      </c>
      <c r="G4253" s="30" t="str">
        <f t="shared" si="69"/>
        <v>Süresinde Tamamlandı</v>
      </c>
    </row>
    <row r="4254" spans="1:7" ht="15" x14ac:dyDescent="0.2">
      <c r="A4254" s="87">
        <v>4251</v>
      </c>
      <c r="B4254" s="165" t="s">
        <v>11</v>
      </c>
      <c r="C4254" s="192" t="s">
        <v>2169</v>
      </c>
      <c r="D4254" s="192"/>
      <c r="E4254" s="205">
        <v>41598.356249999997</v>
      </c>
      <c r="F4254" s="205">
        <v>41598.473611111112</v>
      </c>
      <c r="G4254" s="30" t="str">
        <f t="shared" si="69"/>
        <v>Süresinde Tamamlandı</v>
      </c>
    </row>
    <row r="4255" spans="1:7" ht="15" x14ac:dyDescent="0.2">
      <c r="A4255" s="87">
        <v>4252</v>
      </c>
      <c r="B4255" s="165" t="s">
        <v>11</v>
      </c>
      <c r="C4255" s="192" t="s">
        <v>1798</v>
      </c>
      <c r="D4255" s="192"/>
      <c r="E4255" s="205">
        <v>41598.356249999997</v>
      </c>
      <c r="F4255" s="205">
        <v>41600.642361111109</v>
      </c>
      <c r="G4255" s="30" t="str">
        <f t="shared" si="69"/>
        <v>Süresinde Tamamlandı</v>
      </c>
    </row>
    <row r="4256" spans="1:7" ht="15" x14ac:dyDescent="0.2">
      <c r="A4256" s="87">
        <v>4253</v>
      </c>
      <c r="B4256" s="165" t="s">
        <v>11</v>
      </c>
      <c r="C4256" s="192" t="s">
        <v>8757</v>
      </c>
      <c r="D4256" s="192" t="s">
        <v>1797</v>
      </c>
      <c r="E4256" s="205">
        <v>41598.356249999997</v>
      </c>
      <c r="F4256" s="205">
        <v>41598.473611111112</v>
      </c>
      <c r="G4256" s="30" t="str">
        <f t="shared" si="69"/>
        <v>Süresinde Tamamlandı</v>
      </c>
    </row>
    <row r="4257" spans="1:7" ht="15" x14ac:dyDescent="0.2">
      <c r="A4257" s="87">
        <v>4254</v>
      </c>
      <c r="B4257" s="165" t="s">
        <v>11</v>
      </c>
      <c r="C4257" s="192" t="s">
        <v>8758</v>
      </c>
      <c r="D4257" s="192" t="s">
        <v>1800</v>
      </c>
      <c r="E4257" s="205">
        <v>41603.59652777778</v>
      </c>
      <c r="F4257" s="205">
        <v>41603.59652777778</v>
      </c>
      <c r="G4257" s="30" t="str">
        <f t="shared" si="69"/>
        <v>Süresinde Tamamlandı</v>
      </c>
    </row>
    <row r="4258" spans="1:7" ht="15" x14ac:dyDescent="0.2">
      <c r="A4258" s="87">
        <v>4255</v>
      </c>
      <c r="B4258" s="165" t="s">
        <v>11</v>
      </c>
      <c r="C4258" s="192" t="s">
        <v>8759</v>
      </c>
      <c r="D4258" s="192"/>
      <c r="E4258" s="205">
        <v>41600.642361111109</v>
      </c>
      <c r="F4258" s="205">
        <v>41600.642361111109</v>
      </c>
      <c r="G4258" s="30" t="str">
        <f t="shared" si="69"/>
        <v>Süresinde Tamamlandı</v>
      </c>
    </row>
    <row r="4259" spans="1:7" ht="15" x14ac:dyDescent="0.2">
      <c r="A4259" s="87">
        <v>4256</v>
      </c>
      <c r="B4259" s="165" t="s">
        <v>11</v>
      </c>
      <c r="C4259" s="192" t="s">
        <v>1801</v>
      </c>
      <c r="D4259" s="192"/>
      <c r="E4259" s="205">
        <v>41598.356249999997</v>
      </c>
      <c r="F4259" s="205">
        <v>41598.66805555555</v>
      </c>
      <c r="G4259" s="30" t="str">
        <f t="shared" si="69"/>
        <v>Süresinde Tamamlandı</v>
      </c>
    </row>
    <row r="4260" spans="1:7" ht="15" x14ac:dyDescent="0.2">
      <c r="A4260" s="87">
        <v>4257</v>
      </c>
      <c r="B4260" s="165" t="s">
        <v>11</v>
      </c>
      <c r="C4260" s="192" t="s">
        <v>1802</v>
      </c>
      <c r="D4260" s="192"/>
      <c r="E4260" s="205">
        <v>41598.356249999997</v>
      </c>
      <c r="F4260" s="205">
        <v>41600.642361111109</v>
      </c>
      <c r="G4260" s="30" t="str">
        <f t="shared" si="69"/>
        <v>Süresinde Tamamlandı</v>
      </c>
    </row>
    <row r="4261" spans="1:7" ht="15" x14ac:dyDescent="0.2">
      <c r="A4261" s="87">
        <v>4258</v>
      </c>
      <c r="B4261" s="165" t="s">
        <v>11</v>
      </c>
      <c r="C4261" s="192" t="s">
        <v>8760</v>
      </c>
      <c r="D4261" s="192"/>
      <c r="E4261" s="205">
        <v>41598.356249999997</v>
      </c>
      <c r="F4261" s="205">
        <v>41599.652777777774</v>
      </c>
      <c r="G4261" s="30" t="str">
        <f t="shared" si="69"/>
        <v>Süresinde Tamamlandı</v>
      </c>
    </row>
    <row r="4262" spans="1:7" ht="15" x14ac:dyDescent="0.2">
      <c r="A4262" s="87">
        <v>4259</v>
      </c>
      <c r="B4262" s="165" t="s">
        <v>11</v>
      </c>
      <c r="C4262" s="192" t="s">
        <v>8761</v>
      </c>
      <c r="D4262" s="192" t="s">
        <v>8762</v>
      </c>
      <c r="E4262" s="205">
        <v>41598.356249999997</v>
      </c>
      <c r="F4262" s="205">
        <v>41598.66805555555</v>
      </c>
      <c r="G4262" s="30" t="str">
        <f t="shared" si="69"/>
        <v>Süresinde Tamamlandı</v>
      </c>
    </row>
    <row r="4263" spans="1:7" ht="15" x14ac:dyDescent="0.2">
      <c r="A4263" s="87">
        <v>4260</v>
      </c>
      <c r="B4263" s="165" t="s">
        <v>11</v>
      </c>
      <c r="C4263" s="192" t="s">
        <v>14</v>
      </c>
      <c r="D4263" s="192"/>
      <c r="E4263" s="205">
        <v>41598.356249999997</v>
      </c>
      <c r="F4263" s="205">
        <v>41599.594444444439</v>
      </c>
      <c r="G4263" s="30" t="str">
        <f t="shared" si="69"/>
        <v>Süresinde Tamamlandı</v>
      </c>
    </row>
    <row r="4264" spans="1:7" ht="15" x14ac:dyDescent="0.2">
      <c r="A4264" s="87">
        <v>4261</v>
      </c>
      <c r="B4264" s="165" t="s">
        <v>11</v>
      </c>
      <c r="C4264" s="192" t="s">
        <v>1803</v>
      </c>
      <c r="D4264" s="192"/>
      <c r="E4264" s="205">
        <v>41598.356249999997</v>
      </c>
      <c r="F4264" s="205">
        <v>41599.594444444439</v>
      </c>
      <c r="G4264" s="30" t="str">
        <f t="shared" si="69"/>
        <v>Süresinde Tamamlandı</v>
      </c>
    </row>
    <row r="4265" spans="1:7" ht="15" x14ac:dyDescent="0.2">
      <c r="A4265" s="87">
        <v>4262</v>
      </c>
      <c r="B4265" s="165" t="s">
        <v>11</v>
      </c>
      <c r="C4265" s="192" t="s">
        <v>8763</v>
      </c>
      <c r="D4265" s="192"/>
      <c r="E4265" s="205">
        <v>41598.356249999997</v>
      </c>
      <c r="F4265" s="205">
        <v>41600.420138888891</v>
      </c>
      <c r="G4265" s="30" t="str">
        <f t="shared" si="69"/>
        <v>Süresinde Tamamlandı</v>
      </c>
    </row>
    <row r="4266" spans="1:7" ht="15" x14ac:dyDescent="0.2">
      <c r="A4266" s="87">
        <v>4263</v>
      </c>
      <c r="B4266" s="165" t="s">
        <v>11</v>
      </c>
      <c r="C4266" s="192" t="s">
        <v>71</v>
      </c>
      <c r="D4266" s="192"/>
      <c r="E4266" s="205">
        <v>41598.356249999997</v>
      </c>
      <c r="F4266" s="205">
        <v>41599.633333333331</v>
      </c>
      <c r="G4266" s="30" t="str">
        <f t="shared" si="69"/>
        <v>Süresinde Tamamlandı</v>
      </c>
    </row>
    <row r="4267" spans="1:7" ht="15" x14ac:dyDescent="0.2">
      <c r="A4267" s="87">
        <v>4264</v>
      </c>
      <c r="B4267" s="165" t="s">
        <v>11</v>
      </c>
      <c r="C4267" s="192" t="s">
        <v>7631</v>
      </c>
      <c r="D4267" s="192"/>
      <c r="E4267" s="205">
        <v>41603.664583333331</v>
      </c>
      <c r="F4267" s="205">
        <v>41603.664583333331</v>
      </c>
      <c r="G4267" s="30" t="str">
        <f t="shared" si="69"/>
        <v>Süresinde Tamamlandı</v>
      </c>
    </row>
    <row r="4268" spans="1:7" ht="15" x14ac:dyDescent="0.2">
      <c r="A4268" s="87">
        <v>4265</v>
      </c>
      <c r="B4268" s="165" t="s">
        <v>11</v>
      </c>
      <c r="C4268" s="192" t="s">
        <v>8764</v>
      </c>
      <c r="D4268" s="192"/>
      <c r="E4268" s="205">
        <v>41603.618750000001</v>
      </c>
      <c r="F4268" s="205">
        <v>41603.618750000001</v>
      </c>
      <c r="G4268" s="30" t="str">
        <f t="shared" si="69"/>
        <v>Süresinde Tamamlandı</v>
      </c>
    </row>
    <row r="4269" spans="1:7" ht="15" x14ac:dyDescent="0.2">
      <c r="A4269" s="87">
        <v>4266</v>
      </c>
      <c r="B4269" s="165" t="s">
        <v>11</v>
      </c>
      <c r="C4269" s="192" t="s">
        <v>8765</v>
      </c>
      <c r="D4269" s="192"/>
      <c r="E4269" s="205">
        <v>41599.652777777774</v>
      </c>
      <c r="F4269" s="205">
        <v>41599.652777777774</v>
      </c>
      <c r="G4269" s="30" t="str">
        <f t="shared" si="69"/>
        <v>Süresinde Tamamlandı</v>
      </c>
    </row>
    <row r="4270" spans="1:7" ht="15" x14ac:dyDescent="0.2">
      <c r="A4270" s="87">
        <v>4267</v>
      </c>
      <c r="B4270" s="165" t="s">
        <v>11</v>
      </c>
      <c r="C4270" s="192" t="s">
        <v>65</v>
      </c>
      <c r="D4270" s="192"/>
      <c r="E4270" s="205">
        <v>41599.59097222222</v>
      </c>
      <c r="F4270" s="205">
        <v>41599.59097222222</v>
      </c>
      <c r="G4270" s="30" t="str">
        <f t="shared" si="69"/>
        <v>Süresinde Tamamlandı</v>
      </c>
    </row>
    <row r="4271" spans="1:7" ht="15" x14ac:dyDescent="0.2">
      <c r="A4271" s="87">
        <v>4268</v>
      </c>
      <c r="B4271" s="165" t="s">
        <v>11</v>
      </c>
      <c r="C4271" s="192" t="s">
        <v>8766</v>
      </c>
      <c r="D4271" s="192"/>
      <c r="E4271" s="205">
        <v>41589.628472222219</v>
      </c>
      <c r="F4271" s="205">
        <v>41589.628472222219</v>
      </c>
      <c r="G4271" s="30" t="str">
        <f t="shared" si="69"/>
        <v>Süresinde Tamamlandı</v>
      </c>
    </row>
    <row r="4272" spans="1:7" ht="15" x14ac:dyDescent="0.2">
      <c r="A4272" s="87">
        <v>4269</v>
      </c>
      <c r="B4272" s="165" t="s">
        <v>11</v>
      </c>
      <c r="C4272" s="192" t="s">
        <v>1804</v>
      </c>
      <c r="D4272" s="192"/>
      <c r="E4272" s="205">
        <v>41606.629861111112</v>
      </c>
      <c r="F4272" s="205">
        <v>41606.629861111112</v>
      </c>
      <c r="G4272" s="30" t="str">
        <f t="shared" si="69"/>
        <v>Süresinde Tamamlandı</v>
      </c>
    </row>
    <row r="4273" spans="1:7" ht="15" x14ac:dyDescent="0.2">
      <c r="A4273" s="87">
        <v>4270</v>
      </c>
      <c r="B4273" s="165" t="s">
        <v>11</v>
      </c>
      <c r="C4273" s="192" t="s">
        <v>8767</v>
      </c>
      <c r="D4273" s="192"/>
      <c r="E4273" s="205">
        <v>41599.652777777774</v>
      </c>
      <c r="F4273" s="205">
        <v>41599.652777777774</v>
      </c>
      <c r="G4273" s="30" t="str">
        <f t="shared" si="69"/>
        <v>Süresinde Tamamlandı</v>
      </c>
    </row>
    <row r="4274" spans="1:7" ht="15" x14ac:dyDescent="0.2">
      <c r="A4274" s="87">
        <v>4271</v>
      </c>
      <c r="B4274" s="165" t="s">
        <v>11</v>
      </c>
      <c r="C4274" s="192" t="s">
        <v>1805</v>
      </c>
      <c r="D4274" s="192" t="s">
        <v>1806</v>
      </c>
      <c r="E4274" s="205">
        <v>41606.629861111112</v>
      </c>
      <c r="F4274" s="205">
        <v>41606.629861111112</v>
      </c>
      <c r="G4274" s="30" t="str">
        <f t="shared" si="69"/>
        <v>Süresinde Tamamlandı</v>
      </c>
    </row>
    <row r="4275" spans="1:7" ht="15" x14ac:dyDescent="0.2">
      <c r="A4275" s="87">
        <v>4272</v>
      </c>
      <c r="B4275" s="165" t="s">
        <v>11</v>
      </c>
      <c r="C4275" s="192" t="s">
        <v>1807</v>
      </c>
      <c r="D4275" s="192" t="s">
        <v>1806</v>
      </c>
      <c r="E4275" s="205">
        <v>41599.722916666666</v>
      </c>
      <c r="F4275" s="205">
        <v>41599.722916666666</v>
      </c>
      <c r="G4275" s="30" t="str">
        <f t="shared" si="69"/>
        <v>Süresinde Tamamlandı</v>
      </c>
    </row>
    <row r="4276" spans="1:7" ht="15" x14ac:dyDescent="0.2">
      <c r="A4276" s="87">
        <v>4273</v>
      </c>
      <c r="B4276" s="165" t="s">
        <v>11</v>
      </c>
      <c r="C4276" s="192" t="s">
        <v>1808</v>
      </c>
      <c r="D4276" s="192" t="s">
        <v>1806</v>
      </c>
      <c r="E4276" s="205">
        <v>41599.722916666666</v>
      </c>
      <c r="F4276" s="205">
        <v>41599.722916666666</v>
      </c>
      <c r="G4276" s="30" t="str">
        <f t="shared" si="69"/>
        <v>Süresinde Tamamlandı</v>
      </c>
    </row>
    <row r="4277" spans="1:7" ht="15" x14ac:dyDescent="0.2">
      <c r="A4277" s="87">
        <v>4274</v>
      </c>
      <c r="B4277" s="165" t="s">
        <v>11</v>
      </c>
      <c r="C4277" s="192" t="s">
        <v>1808</v>
      </c>
      <c r="D4277" s="192" t="s">
        <v>1806</v>
      </c>
      <c r="E4277" s="205">
        <v>41603.59652777778</v>
      </c>
      <c r="F4277" s="205">
        <v>41603.59652777778</v>
      </c>
      <c r="G4277" s="30" t="str">
        <f t="shared" si="69"/>
        <v>Süresinde Tamamlandı</v>
      </c>
    </row>
    <row r="4278" spans="1:7" ht="15" x14ac:dyDescent="0.2">
      <c r="A4278" s="87">
        <v>4275</v>
      </c>
      <c r="B4278" s="165" t="s">
        <v>11</v>
      </c>
      <c r="C4278" s="192" t="s">
        <v>8768</v>
      </c>
      <c r="D4278" s="192" t="s">
        <v>1806</v>
      </c>
      <c r="E4278" s="205">
        <v>41604.502083333333</v>
      </c>
      <c r="F4278" s="205">
        <v>41604.502083333333</v>
      </c>
      <c r="G4278" s="30" t="str">
        <f t="shared" si="69"/>
        <v>Süresinde Tamamlandı</v>
      </c>
    </row>
    <row r="4279" spans="1:7" ht="15" x14ac:dyDescent="0.2">
      <c r="A4279" s="87">
        <v>4276</v>
      </c>
      <c r="B4279" s="165" t="s">
        <v>11</v>
      </c>
      <c r="C4279" s="192" t="s">
        <v>8769</v>
      </c>
      <c r="D4279" s="192" t="s">
        <v>1806</v>
      </c>
      <c r="E4279" s="205">
        <v>41599.722916666666</v>
      </c>
      <c r="F4279" s="205">
        <v>41599.722916666666</v>
      </c>
      <c r="G4279" s="30" t="str">
        <f t="shared" si="69"/>
        <v>Süresinde Tamamlandı</v>
      </c>
    </row>
    <row r="4280" spans="1:7" ht="15" x14ac:dyDescent="0.2">
      <c r="A4280" s="87">
        <v>4277</v>
      </c>
      <c r="B4280" s="165" t="s">
        <v>11</v>
      </c>
      <c r="C4280" s="192" t="s">
        <v>8770</v>
      </c>
      <c r="D4280" s="192" t="s">
        <v>1806</v>
      </c>
      <c r="E4280" s="205">
        <v>41599.722916666666</v>
      </c>
      <c r="F4280" s="205">
        <v>41599.722916666666</v>
      </c>
      <c r="G4280" s="30" t="str">
        <f t="shared" si="69"/>
        <v>Süresinde Tamamlandı</v>
      </c>
    </row>
    <row r="4281" spans="1:7" ht="15" x14ac:dyDescent="0.2">
      <c r="A4281" s="87">
        <v>4278</v>
      </c>
      <c r="B4281" s="165" t="s">
        <v>11</v>
      </c>
      <c r="C4281" s="192" t="s">
        <v>8771</v>
      </c>
      <c r="D4281" s="192" t="s">
        <v>1806</v>
      </c>
      <c r="E4281" s="205">
        <v>41599.722916666666</v>
      </c>
      <c r="F4281" s="205">
        <v>41599.722916666666</v>
      </c>
      <c r="G4281" s="30" t="str">
        <f t="shared" si="69"/>
        <v>Süresinde Tamamlandı</v>
      </c>
    </row>
    <row r="4282" spans="1:7" ht="15" x14ac:dyDescent="0.2">
      <c r="A4282" s="87">
        <v>4279</v>
      </c>
      <c r="B4282" s="165" t="s">
        <v>11</v>
      </c>
      <c r="C4282" s="192" t="s">
        <v>8772</v>
      </c>
      <c r="D4282" s="192" t="s">
        <v>1806</v>
      </c>
      <c r="E4282" s="205">
        <v>41598.356249999997</v>
      </c>
      <c r="F4282" s="205">
        <v>41599.722916666666</v>
      </c>
      <c r="G4282" s="30" t="str">
        <f t="shared" si="69"/>
        <v>Süresinde Tamamlandı</v>
      </c>
    </row>
    <row r="4283" spans="1:7" ht="15" x14ac:dyDescent="0.2">
      <c r="A4283" s="87">
        <v>4280</v>
      </c>
      <c r="B4283" s="165" t="s">
        <v>11</v>
      </c>
      <c r="C4283" s="192" t="s">
        <v>1809</v>
      </c>
      <c r="D4283" s="192" t="s">
        <v>1806</v>
      </c>
      <c r="E4283" s="205">
        <v>41598.356249999997</v>
      </c>
      <c r="F4283" s="205">
        <v>41599.722916666666</v>
      </c>
      <c r="G4283" s="30" t="str">
        <f t="shared" si="69"/>
        <v>Süresinde Tamamlandı</v>
      </c>
    </row>
    <row r="4284" spans="1:7" ht="15" x14ac:dyDescent="0.2">
      <c r="A4284" s="87">
        <v>4281</v>
      </c>
      <c r="B4284" s="165" t="s">
        <v>11</v>
      </c>
      <c r="C4284" s="192" t="s">
        <v>8773</v>
      </c>
      <c r="D4284" s="192" t="s">
        <v>1806</v>
      </c>
      <c r="E4284" s="205">
        <v>41598.356249999997</v>
      </c>
      <c r="F4284" s="205">
        <v>41599.690972222219</v>
      </c>
      <c r="G4284" s="30" t="str">
        <f t="shared" si="69"/>
        <v>Süresinde Tamamlandı</v>
      </c>
    </row>
    <row r="4285" spans="1:7" ht="15" x14ac:dyDescent="0.2">
      <c r="A4285" s="87">
        <v>4282</v>
      </c>
      <c r="B4285" s="165" t="s">
        <v>11</v>
      </c>
      <c r="C4285" s="192" t="s">
        <v>8774</v>
      </c>
      <c r="D4285" s="192"/>
      <c r="E4285" s="205">
        <v>41598.356249999997</v>
      </c>
      <c r="F4285" s="205">
        <v>41599.59097222222</v>
      </c>
      <c r="G4285" s="30" t="str">
        <f t="shared" si="69"/>
        <v>Süresinde Tamamlandı</v>
      </c>
    </row>
    <row r="4286" spans="1:7" ht="15" x14ac:dyDescent="0.2">
      <c r="A4286" s="87">
        <v>4283</v>
      </c>
      <c r="B4286" s="165" t="s">
        <v>11</v>
      </c>
      <c r="C4286" s="192" t="s">
        <v>8775</v>
      </c>
      <c r="D4286" s="192"/>
      <c r="E4286" s="205">
        <v>41598.356249999997</v>
      </c>
      <c r="F4286" s="205">
        <v>41599.59097222222</v>
      </c>
      <c r="G4286" s="30" t="str">
        <f t="shared" si="69"/>
        <v>Süresinde Tamamlandı</v>
      </c>
    </row>
    <row r="4287" spans="1:7" ht="15" x14ac:dyDescent="0.2">
      <c r="A4287" s="87">
        <v>4284</v>
      </c>
      <c r="B4287" s="165" t="s">
        <v>11</v>
      </c>
      <c r="C4287" s="192" t="s">
        <v>8776</v>
      </c>
      <c r="D4287" s="192"/>
      <c r="E4287" s="205">
        <v>41606.629861111112</v>
      </c>
      <c r="F4287" s="205">
        <v>41606.629861111112</v>
      </c>
      <c r="G4287" s="30" t="str">
        <f t="shared" si="69"/>
        <v>Süresinde Tamamlandı</v>
      </c>
    </row>
    <row r="4288" spans="1:7" ht="15" x14ac:dyDescent="0.2">
      <c r="A4288" s="87">
        <v>4285</v>
      </c>
      <c r="B4288" s="165" t="s">
        <v>11</v>
      </c>
      <c r="C4288" s="192" t="s">
        <v>1810</v>
      </c>
      <c r="D4288" s="192"/>
      <c r="E4288" s="205">
        <v>41603.59652777778</v>
      </c>
      <c r="F4288" s="205">
        <v>41603.59652777778</v>
      </c>
      <c r="G4288" s="30" t="str">
        <f t="shared" si="69"/>
        <v>Süresinde Tamamlandı</v>
      </c>
    </row>
    <row r="4289" spans="1:7" ht="15" x14ac:dyDescent="0.2">
      <c r="A4289" s="87">
        <v>4286</v>
      </c>
      <c r="B4289" s="165" t="s">
        <v>11</v>
      </c>
      <c r="C4289" s="192" t="s">
        <v>8777</v>
      </c>
      <c r="D4289" s="192"/>
      <c r="E4289" s="205">
        <v>41607.711805555555</v>
      </c>
      <c r="F4289" s="205">
        <v>41607.711805555555</v>
      </c>
      <c r="G4289" s="30" t="str">
        <f t="shared" si="69"/>
        <v>Süresinde Tamamlandı</v>
      </c>
    </row>
    <row r="4290" spans="1:7" ht="15" x14ac:dyDescent="0.2">
      <c r="A4290" s="87">
        <v>4287</v>
      </c>
      <c r="B4290" s="165" t="s">
        <v>11</v>
      </c>
      <c r="C4290" s="192" t="s">
        <v>8778</v>
      </c>
      <c r="D4290" s="192"/>
      <c r="E4290" s="205">
        <v>41599.59097222222</v>
      </c>
      <c r="F4290" s="205">
        <v>41599.59097222222</v>
      </c>
      <c r="G4290" s="30" t="str">
        <f t="shared" si="69"/>
        <v>Süresinde Tamamlandı</v>
      </c>
    </row>
    <row r="4291" spans="1:7" ht="15" x14ac:dyDescent="0.2">
      <c r="A4291" s="87">
        <v>4288</v>
      </c>
      <c r="B4291" s="165" t="s">
        <v>11</v>
      </c>
      <c r="C4291" s="192" t="s">
        <v>8779</v>
      </c>
      <c r="D4291" s="192"/>
      <c r="E4291" s="205">
        <v>41599.59097222222</v>
      </c>
      <c r="F4291" s="205">
        <v>41599.59097222222</v>
      </c>
      <c r="G4291" s="30" t="str">
        <f t="shared" si="69"/>
        <v>Süresinde Tamamlandı</v>
      </c>
    </row>
    <row r="4292" spans="1:7" ht="15" x14ac:dyDescent="0.2">
      <c r="A4292" s="87">
        <v>4289</v>
      </c>
      <c r="B4292" s="165" t="s">
        <v>11</v>
      </c>
      <c r="C4292" s="192" t="s">
        <v>1811</v>
      </c>
      <c r="D4292" s="192"/>
      <c r="E4292" s="205">
        <v>41598.356249999997</v>
      </c>
      <c r="F4292" s="205">
        <v>41599.59097222222</v>
      </c>
      <c r="G4292" s="30" t="str">
        <f t="shared" si="69"/>
        <v>Süresinde Tamamlandı</v>
      </c>
    </row>
    <row r="4293" spans="1:7" ht="15" x14ac:dyDescent="0.2">
      <c r="A4293" s="87">
        <v>4290</v>
      </c>
      <c r="B4293" s="165" t="s">
        <v>11</v>
      </c>
      <c r="C4293" s="192" t="s">
        <v>8780</v>
      </c>
      <c r="D4293" s="192"/>
      <c r="E4293" s="205">
        <v>41598.356249999997</v>
      </c>
      <c r="F4293" s="205">
        <v>41599.722916666666</v>
      </c>
      <c r="G4293" s="30" t="str">
        <f t="shared" si="69"/>
        <v>Süresinde Tamamlandı</v>
      </c>
    </row>
    <row r="4294" spans="1:7" ht="15" x14ac:dyDescent="0.2">
      <c r="A4294" s="87">
        <v>4291</v>
      </c>
      <c r="B4294" s="165" t="s">
        <v>11</v>
      </c>
      <c r="C4294" s="192" t="s">
        <v>8781</v>
      </c>
      <c r="D4294" s="192" t="s">
        <v>1817</v>
      </c>
      <c r="E4294" s="205">
        <v>41598.356249999997</v>
      </c>
      <c r="F4294" s="205">
        <v>41600.642361111109</v>
      </c>
      <c r="G4294" s="30" t="str">
        <f t="shared" si="69"/>
        <v>Süresinde Tamamlandı</v>
      </c>
    </row>
    <row r="4295" spans="1:7" ht="15" x14ac:dyDescent="0.2">
      <c r="A4295" s="87">
        <v>4292</v>
      </c>
      <c r="B4295" s="165" t="s">
        <v>11</v>
      </c>
      <c r="C4295" s="192" t="s">
        <v>8782</v>
      </c>
      <c r="D4295" s="192"/>
      <c r="E4295" s="205">
        <v>41598.356249999997</v>
      </c>
      <c r="F4295" s="205">
        <v>41599.633333333331</v>
      </c>
      <c r="G4295" s="30" t="str">
        <f t="shared" si="69"/>
        <v>Süresinde Tamamlandı</v>
      </c>
    </row>
    <row r="4296" spans="1:7" ht="15" x14ac:dyDescent="0.2">
      <c r="A4296" s="87">
        <v>4293</v>
      </c>
      <c r="B4296" s="165" t="s">
        <v>11</v>
      </c>
      <c r="C4296" s="192" t="s">
        <v>1812</v>
      </c>
      <c r="D4296" s="192"/>
      <c r="E4296" s="205">
        <v>41598.356249999997</v>
      </c>
      <c r="F4296" s="205">
        <v>41599.722916666666</v>
      </c>
      <c r="G4296" s="30" t="str">
        <f t="shared" si="69"/>
        <v>Süresinde Tamamlandı</v>
      </c>
    </row>
    <row r="4297" spans="1:7" ht="15" x14ac:dyDescent="0.2">
      <c r="A4297" s="87">
        <v>4294</v>
      </c>
      <c r="B4297" s="165" t="s">
        <v>11</v>
      </c>
      <c r="C4297" s="192" t="s">
        <v>1813</v>
      </c>
      <c r="D4297" s="192"/>
      <c r="E4297" s="205">
        <v>41598.356249999997</v>
      </c>
      <c r="F4297" s="205">
        <v>41599.652777777774</v>
      </c>
      <c r="G4297" s="30" t="str">
        <f t="shared" si="69"/>
        <v>Süresinde Tamamlandı</v>
      </c>
    </row>
    <row r="4298" spans="1:7" ht="15" x14ac:dyDescent="0.2">
      <c r="A4298" s="87">
        <v>4295</v>
      </c>
      <c r="B4298" s="165" t="s">
        <v>11</v>
      </c>
      <c r="C4298" s="192" t="s">
        <v>1814</v>
      </c>
      <c r="D4298" s="192"/>
      <c r="E4298" s="205">
        <v>41603.59652777778</v>
      </c>
      <c r="F4298" s="205">
        <v>41603.59652777778</v>
      </c>
      <c r="G4298" s="30" t="str">
        <f t="shared" si="69"/>
        <v>Süresinde Tamamlandı</v>
      </c>
    </row>
    <row r="4299" spans="1:7" ht="15" x14ac:dyDescent="0.2">
      <c r="A4299" s="87">
        <v>4296</v>
      </c>
      <c r="B4299" s="165" t="s">
        <v>11</v>
      </c>
      <c r="C4299" s="192" t="s">
        <v>8783</v>
      </c>
      <c r="D4299" s="192"/>
      <c r="E4299" s="205">
        <v>41603.59652777778</v>
      </c>
      <c r="F4299" s="205">
        <v>41603.59652777778</v>
      </c>
      <c r="G4299" s="30" t="str">
        <f t="shared" si="69"/>
        <v>Süresinde Tamamlandı</v>
      </c>
    </row>
    <row r="4300" spans="1:7" ht="15" x14ac:dyDescent="0.2">
      <c r="A4300" s="87">
        <v>4297</v>
      </c>
      <c r="B4300" s="165" t="s">
        <v>11</v>
      </c>
      <c r="C4300" s="192" t="s">
        <v>1815</v>
      </c>
      <c r="D4300" s="192"/>
      <c r="E4300" s="205">
        <v>41599.722916666666</v>
      </c>
      <c r="F4300" s="205">
        <v>41599.722916666666</v>
      </c>
      <c r="G4300" s="30" t="str">
        <f t="shared" si="69"/>
        <v>Süresinde Tamamlandı</v>
      </c>
    </row>
    <row r="4301" spans="1:7" ht="15" x14ac:dyDescent="0.2">
      <c r="A4301" s="87">
        <v>4298</v>
      </c>
      <c r="B4301" s="165" t="s">
        <v>11</v>
      </c>
      <c r="C4301" s="192" t="s">
        <v>8784</v>
      </c>
      <c r="D4301" s="192"/>
      <c r="E4301" s="205">
        <v>41598.356249999997</v>
      </c>
      <c r="F4301" s="205">
        <v>41599.722916666666</v>
      </c>
      <c r="G4301" s="30" t="str">
        <f t="shared" si="69"/>
        <v>Süresinde Tamamlandı</v>
      </c>
    </row>
    <row r="4302" spans="1:7" ht="15" x14ac:dyDescent="0.2">
      <c r="A4302" s="87">
        <v>4299</v>
      </c>
      <c r="B4302" s="165" t="s">
        <v>11</v>
      </c>
      <c r="C4302" s="192" t="s">
        <v>8785</v>
      </c>
      <c r="D4302" s="192"/>
      <c r="E4302" s="205">
        <v>41598.356249999997</v>
      </c>
      <c r="F4302" s="205">
        <v>41599.722916666666</v>
      </c>
      <c r="G4302" s="30" t="str">
        <f t="shared" si="69"/>
        <v>Süresinde Tamamlandı</v>
      </c>
    </row>
    <row r="4303" spans="1:7" ht="15" x14ac:dyDescent="0.2">
      <c r="A4303" s="87">
        <v>4300</v>
      </c>
      <c r="B4303" s="165" t="s">
        <v>11</v>
      </c>
      <c r="C4303" s="192" t="s">
        <v>1816</v>
      </c>
      <c r="D4303" s="192"/>
      <c r="E4303" s="205">
        <v>41598.356249999997</v>
      </c>
      <c r="F4303" s="205">
        <v>41598.72152777778</v>
      </c>
      <c r="G4303" s="30" t="str">
        <f t="shared" si="69"/>
        <v>Süresinde Tamamlandı</v>
      </c>
    </row>
    <row r="4304" spans="1:7" ht="15" x14ac:dyDescent="0.2">
      <c r="A4304" s="87">
        <v>4301</v>
      </c>
      <c r="B4304" s="165" t="s">
        <v>11</v>
      </c>
      <c r="C4304" s="192" t="s">
        <v>8786</v>
      </c>
      <c r="D4304" s="192"/>
      <c r="E4304" s="205">
        <v>41606.629861111112</v>
      </c>
      <c r="F4304" s="205">
        <v>41606.629861111112</v>
      </c>
      <c r="G4304" s="30" t="str">
        <f t="shared" si="69"/>
        <v>Süresinde Tamamlandı</v>
      </c>
    </row>
    <row r="4305" spans="1:7" ht="15" x14ac:dyDescent="0.2">
      <c r="A4305" s="87">
        <v>4302</v>
      </c>
      <c r="B4305" s="165" t="s">
        <v>11</v>
      </c>
      <c r="C4305" s="192" t="s">
        <v>8787</v>
      </c>
      <c r="D4305" s="192"/>
      <c r="E4305" s="205">
        <v>41599.59097222222</v>
      </c>
      <c r="F4305" s="205">
        <v>41599.59097222222</v>
      </c>
      <c r="G4305" s="30" t="str">
        <f t="shared" si="69"/>
        <v>Süresinde Tamamlandı</v>
      </c>
    </row>
    <row r="4306" spans="1:7" ht="15" x14ac:dyDescent="0.2">
      <c r="A4306" s="87">
        <v>4303</v>
      </c>
      <c r="B4306" s="165" t="s">
        <v>11</v>
      </c>
      <c r="C4306" s="192" t="s">
        <v>1818</v>
      </c>
      <c r="D4306" s="192"/>
      <c r="E4306" s="205">
        <v>41606.629861111112</v>
      </c>
      <c r="F4306" s="205">
        <v>41606.629861111112</v>
      </c>
      <c r="G4306" s="30" t="str">
        <f t="shared" si="69"/>
        <v>Süresinde Tamamlandı</v>
      </c>
    </row>
    <row r="4307" spans="1:7" ht="15" x14ac:dyDescent="0.2">
      <c r="A4307" s="87">
        <v>4304</v>
      </c>
      <c r="B4307" s="165" t="s">
        <v>11</v>
      </c>
      <c r="C4307" s="192" t="s">
        <v>1819</v>
      </c>
      <c r="D4307" s="192"/>
      <c r="E4307" s="205">
        <v>41603.59652777778</v>
      </c>
      <c r="F4307" s="205">
        <v>41603.59652777778</v>
      </c>
      <c r="G4307" s="30" t="str">
        <f t="shared" si="69"/>
        <v>Süresinde Tamamlandı</v>
      </c>
    </row>
    <row r="4308" spans="1:7" ht="15" x14ac:dyDescent="0.2">
      <c r="A4308" s="87">
        <v>4305</v>
      </c>
      <c r="B4308" s="165" t="s">
        <v>11</v>
      </c>
      <c r="C4308" s="192" t="s">
        <v>1820</v>
      </c>
      <c r="D4308" s="192"/>
      <c r="E4308" s="205">
        <v>41599.722916666666</v>
      </c>
      <c r="F4308" s="205">
        <v>41599.722916666666</v>
      </c>
      <c r="G4308" s="30" t="str">
        <f t="shared" ref="G4308:G4371" si="70">IF(F4308-E4308&lt;=3,"Süresinde Tamamlandı",3-(F4308-E4308))</f>
        <v>Süresinde Tamamlandı</v>
      </c>
    </row>
    <row r="4309" spans="1:7" ht="15" x14ac:dyDescent="0.2">
      <c r="A4309" s="87">
        <v>4306</v>
      </c>
      <c r="B4309" s="165" t="s">
        <v>11</v>
      </c>
      <c r="C4309" s="192" t="s">
        <v>8788</v>
      </c>
      <c r="D4309" s="192"/>
      <c r="E4309" s="205">
        <v>41599.59097222222</v>
      </c>
      <c r="F4309" s="205">
        <v>41599.59097222222</v>
      </c>
      <c r="G4309" s="30" t="str">
        <f t="shared" si="70"/>
        <v>Süresinde Tamamlandı</v>
      </c>
    </row>
    <row r="4310" spans="1:7" ht="15" x14ac:dyDescent="0.2">
      <c r="A4310" s="87">
        <v>4307</v>
      </c>
      <c r="B4310" s="165" t="s">
        <v>11</v>
      </c>
      <c r="C4310" s="192" t="s">
        <v>1821</v>
      </c>
      <c r="D4310" s="192"/>
      <c r="E4310" s="205">
        <v>41598.356249999997</v>
      </c>
      <c r="F4310" s="205">
        <v>41599.652777777774</v>
      </c>
      <c r="G4310" s="30" t="str">
        <f t="shared" si="70"/>
        <v>Süresinde Tamamlandı</v>
      </c>
    </row>
    <row r="4311" spans="1:7" ht="15" x14ac:dyDescent="0.2">
      <c r="A4311" s="87">
        <v>4308</v>
      </c>
      <c r="B4311" s="165" t="s">
        <v>11</v>
      </c>
      <c r="C4311" s="192" t="s">
        <v>1822</v>
      </c>
      <c r="D4311" s="192"/>
      <c r="E4311" s="205">
        <v>41598.356249999997</v>
      </c>
      <c r="F4311" s="205">
        <v>41598.72152777778</v>
      </c>
      <c r="G4311" s="30" t="str">
        <f t="shared" si="70"/>
        <v>Süresinde Tamamlandı</v>
      </c>
    </row>
    <row r="4312" spans="1:7" ht="15" x14ac:dyDescent="0.2">
      <c r="A4312" s="87">
        <v>4309</v>
      </c>
      <c r="B4312" s="165" t="s">
        <v>11</v>
      </c>
      <c r="C4312" s="192" t="s">
        <v>8789</v>
      </c>
      <c r="D4312" s="192"/>
      <c r="E4312" s="205">
        <v>41598.356249999997</v>
      </c>
      <c r="F4312" s="205">
        <v>41599.722916666666</v>
      </c>
      <c r="G4312" s="30" t="str">
        <f t="shared" si="70"/>
        <v>Süresinde Tamamlandı</v>
      </c>
    </row>
    <row r="4313" spans="1:7" ht="15" x14ac:dyDescent="0.2">
      <c r="A4313" s="87">
        <v>4310</v>
      </c>
      <c r="B4313" s="165" t="s">
        <v>11</v>
      </c>
      <c r="C4313" s="192" t="s">
        <v>1823</v>
      </c>
      <c r="D4313" s="192"/>
      <c r="E4313" s="205">
        <v>41598.356249999997</v>
      </c>
      <c r="F4313" s="205">
        <v>41598.668749999997</v>
      </c>
      <c r="G4313" s="30" t="str">
        <f t="shared" si="70"/>
        <v>Süresinde Tamamlandı</v>
      </c>
    </row>
    <row r="4314" spans="1:7" ht="15" x14ac:dyDescent="0.2">
      <c r="A4314" s="87">
        <v>4311</v>
      </c>
      <c r="B4314" s="165" t="s">
        <v>11</v>
      </c>
      <c r="C4314" s="192" t="s">
        <v>8790</v>
      </c>
      <c r="D4314" s="192"/>
      <c r="E4314" s="205">
        <v>41598.356249999997</v>
      </c>
      <c r="F4314" s="205">
        <v>41599.59097222222</v>
      </c>
      <c r="G4314" s="30" t="str">
        <f t="shared" si="70"/>
        <v>Süresinde Tamamlandı</v>
      </c>
    </row>
    <row r="4315" spans="1:7" ht="15" x14ac:dyDescent="0.2">
      <c r="A4315" s="87">
        <v>4312</v>
      </c>
      <c r="B4315" s="165" t="s">
        <v>11</v>
      </c>
      <c r="C4315" s="192" t="s">
        <v>8790</v>
      </c>
      <c r="D4315" s="192"/>
      <c r="E4315" s="205">
        <v>41599.59097222222</v>
      </c>
      <c r="F4315" s="205">
        <v>41599.59097222222</v>
      </c>
      <c r="G4315" s="30" t="str">
        <f t="shared" si="70"/>
        <v>Süresinde Tamamlandı</v>
      </c>
    </row>
    <row r="4316" spans="1:7" ht="15" x14ac:dyDescent="0.2">
      <c r="A4316" s="87">
        <v>4313</v>
      </c>
      <c r="B4316" s="165" t="s">
        <v>11</v>
      </c>
      <c r="C4316" s="192" t="s">
        <v>8791</v>
      </c>
      <c r="D4316" s="192"/>
      <c r="E4316" s="205">
        <v>41599.59097222222</v>
      </c>
      <c r="F4316" s="205">
        <v>41599.59097222222</v>
      </c>
      <c r="G4316" s="30" t="str">
        <f t="shared" si="70"/>
        <v>Süresinde Tamamlandı</v>
      </c>
    </row>
    <row r="4317" spans="1:7" ht="15" x14ac:dyDescent="0.2">
      <c r="A4317" s="87">
        <v>4314</v>
      </c>
      <c r="B4317" s="165" t="s">
        <v>11</v>
      </c>
      <c r="C4317" s="192" t="s">
        <v>2933</v>
      </c>
      <c r="D4317" s="192"/>
      <c r="E4317" s="205">
        <v>41599.59097222222</v>
      </c>
      <c r="F4317" s="205">
        <v>41599.59097222222</v>
      </c>
      <c r="G4317" s="30" t="str">
        <f t="shared" si="70"/>
        <v>Süresinde Tamamlandı</v>
      </c>
    </row>
    <row r="4318" spans="1:7" ht="15" x14ac:dyDescent="0.2">
      <c r="A4318" s="87">
        <v>4315</v>
      </c>
      <c r="B4318" s="165" t="s">
        <v>11</v>
      </c>
      <c r="C4318" s="192" t="s">
        <v>8792</v>
      </c>
      <c r="D4318" s="192"/>
      <c r="E4318" s="205">
        <v>41599.722916666666</v>
      </c>
      <c r="F4318" s="205">
        <v>41599.722916666666</v>
      </c>
      <c r="G4318" s="30" t="str">
        <f t="shared" si="70"/>
        <v>Süresinde Tamamlandı</v>
      </c>
    </row>
    <row r="4319" spans="1:7" ht="15" x14ac:dyDescent="0.2">
      <c r="A4319" s="87">
        <v>4316</v>
      </c>
      <c r="B4319" s="165" t="s">
        <v>11</v>
      </c>
      <c r="C4319" s="192" t="s">
        <v>1824</v>
      </c>
      <c r="D4319" s="192"/>
      <c r="E4319" s="205">
        <v>41600.67083333333</v>
      </c>
      <c r="F4319" s="205">
        <v>41600.67083333333</v>
      </c>
      <c r="G4319" s="30" t="str">
        <f t="shared" si="70"/>
        <v>Süresinde Tamamlandı</v>
      </c>
    </row>
    <row r="4320" spans="1:7" ht="15" x14ac:dyDescent="0.2">
      <c r="A4320" s="87">
        <v>4317</v>
      </c>
      <c r="B4320" s="165" t="s">
        <v>11</v>
      </c>
      <c r="C4320" s="192" t="s">
        <v>1150</v>
      </c>
      <c r="D4320" s="192"/>
      <c r="E4320" s="205">
        <v>41603.618750000001</v>
      </c>
      <c r="F4320" s="205">
        <v>41603.618750000001</v>
      </c>
      <c r="G4320" s="30" t="str">
        <f t="shared" si="70"/>
        <v>Süresinde Tamamlandı</v>
      </c>
    </row>
    <row r="4321" spans="1:7" ht="15" x14ac:dyDescent="0.2">
      <c r="A4321" s="87">
        <v>4318</v>
      </c>
      <c r="B4321" s="165" t="s">
        <v>11</v>
      </c>
      <c r="C4321" s="192" t="s">
        <v>8793</v>
      </c>
      <c r="D4321" s="192"/>
      <c r="E4321" s="205">
        <v>41598.356249999997</v>
      </c>
      <c r="F4321" s="205">
        <v>41598.668749999997</v>
      </c>
      <c r="G4321" s="30" t="str">
        <f t="shared" si="70"/>
        <v>Süresinde Tamamlandı</v>
      </c>
    </row>
    <row r="4322" spans="1:7" ht="15" x14ac:dyDescent="0.2">
      <c r="A4322" s="87">
        <v>4319</v>
      </c>
      <c r="B4322" s="165" t="s">
        <v>11</v>
      </c>
      <c r="C4322" s="192" t="s">
        <v>1825</v>
      </c>
      <c r="D4322" s="192"/>
      <c r="E4322" s="205">
        <v>41598.356249999997</v>
      </c>
      <c r="F4322" s="205">
        <v>41599.690972222219</v>
      </c>
      <c r="G4322" s="30" t="str">
        <f t="shared" si="70"/>
        <v>Süresinde Tamamlandı</v>
      </c>
    </row>
    <row r="4323" spans="1:7" ht="15" x14ac:dyDescent="0.2">
      <c r="A4323" s="87">
        <v>4320</v>
      </c>
      <c r="B4323" s="165" t="s">
        <v>11</v>
      </c>
      <c r="C4323" s="192" t="s">
        <v>1826</v>
      </c>
      <c r="D4323" s="192"/>
      <c r="E4323" s="205">
        <v>41598.356249999997</v>
      </c>
      <c r="F4323" s="205">
        <v>41599.59097222222</v>
      </c>
      <c r="G4323" s="30" t="str">
        <f t="shared" si="70"/>
        <v>Süresinde Tamamlandı</v>
      </c>
    </row>
    <row r="4324" spans="1:7" ht="15" x14ac:dyDescent="0.2">
      <c r="A4324" s="87">
        <v>4321</v>
      </c>
      <c r="B4324" s="165" t="s">
        <v>11</v>
      </c>
      <c r="C4324" s="192" t="s">
        <v>1828</v>
      </c>
      <c r="D4324" s="192"/>
      <c r="E4324" s="205">
        <v>41604.502083333333</v>
      </c>
      <c r="F4324" s="205">
        <v>41604.502083333333</v>
      </c>
      <c r="G4324" s="30" t="str">
        <f t="shared" si="70"/>
        <v>Süresinde Tamamlandı</v>
      </c>
    </row>
    <row r="4325" spans="1:7" ht="15" x14ac:dyDescent="0.2">
      <c r="A4325" s="87">
        <v>4322</v>
      </c>
      <c r="B4325" s="165" t="s">
        <v>11</v>
      </c>
      <c r="C4325" s="192" t="s">
        <v>1829</v>
      </c>
      <c r="D4325" s="192"/>
      <c r="E4325" s="205">
        <v>41600.420138888891</v>
      </c>
      <c r="F4325" s="205">
        <v>41600.420138888891</v>
      </c>
      <c r="G4325" s="30" t="str">
        <f t="shared" si="70"/>
        <v>Süresinde Tamamlandı</v>
      </c>
    </row>
    <row r="4326" spans="1:7" ht="15" x14ac:dyDescent="0.2">
      <c r="A4326" s="87">
        <v>4323</v>
      </c>
      <c r="B4326" s="165" t="s">
        <v>11</v>
      </c>
      <c r="C4326" s="192" t="s">
        <v>8794</v>
      </c>
      <c r="D4326" s="192" t="s">
        <v>8795</v>
      </c>
      <c r="E4326" s="205">
        <v>41583.651388888888</v>
      </c>
      <c r="F4326" s="205">
        <v>41583.651388888888</v>
      </c>
      <c r="G4326" s="30" t="str">
        <f t="shared" si="70"/>
        <v>Süresinde Tamamlandı</v>
      </c>
    </row>
    <row r="4327" spans="1:7" ht="15" x14ac:dyDescent="0.2">
      <c r="A4327" s="87">
        <v>4324</v>
      </c>
      <c r="B4327" s="165" t="s">
        <v>11</v>
      </c>
      <c r="C4327" s="192" t="s">
        <v>1830</v>
      </c>
      <c r="D4327" s="192"/>
      <c r="E4327" s="205">
        <v>41599.633333333331</v>
      </c>
      <c r="F4327" s="205">
        <v>41599.633333333331</v>
      </c>
      <c r="G4327" s="30" t="str">
        <f t="shared" si="70"/>
        <v>Süresinde Tamamlandı</v>
      </c>
    </row>
    <row r="4328" spans="1:7" ht="15" x14ac:dyDescent="0.2">
      <c r="A4328" s="87">
        <v>4325</v>
      </c>
      <c r="B4328" s="165" t="s">
        <v>11</v>
      </c>
      <c r="C4328" s="192" t="s">
        <v>1831</v>
      </c>
      <c r="D4328" s="192"/>
      <c r="E4328" s="205">
        <v>41603.59652777778</v>
      </c>
      <c r="F4328" s="205">
        <v>41603.59652777778</v>
      </c>
      <c r="G4328" s="30" t="str">
        <f t="shared" si="70"/>
        <v>Süresinde Tamamlandı</v>
      </c>
    </row>
    <row r="4329" spans="1:7" ht="15" x14ac:dyDescent="0.2">
      <c r="A4329" s="87">
        <v>4326</v>
      </c>
      <c r="B4329" s="165" t="s">
        <v>11</v>
      </c>
      <c r="C4329" s="192" t="s">
        <v>1827</v>
      </c>
      <c r="D4329" s="192"/>
      <c r="E4329" s="205">
        <v>41605.695138888885</v>
      </c>
      <c r="F4329" s="205">
        <v>41605.695138888885</v>
      </c>
      <c r="G4329" s="30" t="str">
        <f t="shared" si="70"/>
        <v>Süresinde Tamamlandı</v>
      </c>
    </row>
    <row r="4330" spans="1:7" ht="15" x14ac:dyDescent="0.2">
      <c r="A4330" s="87">
        <v>4327</v>
      </c>
      <c r="B4330" s="165" t="s">
        <v>11</v>
      </c>
      <c r="C4330" s="192" t="s">
        <v>190</v>
      </c>
      <c r="D4330" s="192"/>
      <c r="E4330" s="205">
        <v>41598.356249999997</v>
      </c>
      <c r="F4330" s="205">
        <v>41599.59097222222</v>
      </c>
      <c r="G4330" s="30" t="str">
        <f t="shared" si="70"/>
        <v>Süresinde Tamamlandı</v>
      </c>
    </row>
    <row r="4331" spans="1:7" ht="15" x14ac:dyDescent="0.2">
      <c r="A4331" s="87">
        <v>4328</v>
      </c>
      <c r="B4331" s="165" t="s">
        <v>11</v>
      </c>
      <c r="C4331" s="192" t="s">
        <v>8796</v>
      </c>
      <c r="D4331" s="192" t="s">
        <v>1832</v>
      </c>
      <c r="E4331" s="205">
        <v>41598.356249999997</v>
      </c>
      <c r="F4331" s="205">
        <v>41600.699999999997</v>
      </c>
      <c r="G4331" s="30" t="str">
        <f t="shared" si="70"/>
        <v>Süresinde Tamamlandı</v>
      </c>
    </row>
    <row r="4332" spans="1:7" ht="15" x14ac:dyDescent="0.2">
      <c r="A4332" s="87">
        <v>4329</v>
      </c>
      <c r="B4332" s="165" t="s">
        <v>11</v>
      </c>
      <c r="C4332" s="192" t="s">
        <v>8797</v>
      </c>
      <c r="D4332" s="192"/>
      <c r="E4332" s="205">
        <v>41598.356249999997</v>
      </c>
      <c r="F4332" s="205">
        <v>41600.642361111109</v>
      </c>
      <c r="G4332" s="30" t="str">
        <f t="shared" si="70"/>
        <v>Süresinde Tamamlandı</v>
      </c>
    </row>
    <row r="4333" spans="1:7" ht="15" x14ac:dyDescent="0.2">
      <c r="A4333" s="87">
        <v>4330</v>
      </c>
      <c r="B4333" s="165" t="s">
        <v>11</v>
      </c>
      <c r="C4333" s="192" t="s">
        <v>8798</v>
      </c>
      <c r="D4333" s="192"/>
      <c r="E4333" s="205">
        <v>41606.629861111112</v>
      </c>
      <c r="F4333" s="205">
        <v>41606.629861111112</v>
      </c>
      <c r="G4333" s="30" t="str">
        <f t="shared" si="70"/>
        <v>Süresinde Tamamlandı</v>
      </c>
    </row>
    <row r="4334" spans="1:7" ht="15" x14ac:dyDescent="0.2">
      <c r="A4334" s="87">
        <v>4331</v>
      </c>
      <c r="B4334" s="165" t="s">
        <v>11</v>
      </c>
      <c r="C4334" s="192" t="s">
        <v>8799</v>
      </c>
      <c r="D4334" s="192"/>
      <c r="E4334" s="205">
        <v>41598.668749999997</v>
      </c>
      <c r="F4334" s="205">
        <v>41598.668749999997</v>
      </c>
      <c r="G4334" s="30" t="str">
        <f t="shared" si="70"/>
        <v>Süresinde Tamamlandı</v>
      </c>
    </row>
    <row r="4335" spans="1:7" ht="15" x14ac:dyDescent="0.2">
      <c r="A4335" s="87">
        <v>4332</v>
      </c>
      <c r="B4335" s="165" t="s">
        <v>11</v>
      </c>
      <c r="C4335" s="192" t="s">
        <v>8800</v>
      </c>
      <c r="D4335" s="192"/>
      <c r="E4335" s="205">
        <v>41607.711805555555</v>
      </c>
      <c r="F4335" s="205">
        <v>41607.711805555555</v>
      </c>
      <c r="G4335" s="30" t="str">
        <f t="shared" si="70"/>
        <v>Süresinde Tamamlandı</v>
      </c>
    </row>
    <row r="4336" spans="1:7" ht="15" x14ac:dyDescent="0.2">
      <c r="A4336" s="87">
        <v>4333</v>
      </c>
      <c r="B4336" s="165" t="s">
        <v>11</v>
      </c>
      <c r="C4336" s="192" t="s">
        <v>8801</v>
      </c>
      <c r="D4336" s="192"/>
      <c r="E4336" s="205">
        <v>41599.59097222222</v>
      </c>
      <c r="F4336" s="205">
        <v>41599.59097222222</v>
      </c>
      <c r="G4336" s="30" t="str">
        <f t="shared" si="70"/>
        <v>Süresinde Tamamlandı</v>
      </c>
    </row>
    <row r="4337" spans="1:7" ht="15" x14ac:dyDescent="0.2">
      <c r="A4337" s="87">
        <v>4334</v>
      </c>
      <c r="B4337" s="165" t="s">
        <v>11</v>
      </c>
      <c r="C4337" s="192" t="s">
        <v>8802</v>
      </c>
      <c r="D4337" s="192"/>
      <c r="E4337" s="205">
        <v>41584.727083333331</v>
      </c>
      <c r="F4337" s="205">
        <v>41584.727083333331</v>
      </c>
      <c r="G4337" s="30" t="str">
        <f t="shared" si="70"/>
        <v>Süresinde Tamamlandı</v>
      </c>
    </row>
    <row r="4338" spans="1:7" ht="15" x14ac:dyDescent="0.2">
      <c r="A4338" s="87">
        <v>4335</v>
      </c>
      <c r="B4338" s="165" t="s">
        <v>11</v>
      </c>
      <c r="C4338" s="192" t="s">
        <v>8803</v>
      </c>
      <c r="D4338" s="192"/>
      <c r="E4338" s="205">
        <v>41598.356249999997</v>
      </c>
      <c r="F4338" s="205">
        <v>41599.690972222219</v>
      </c>
      <c r="G4338" s="30" t="str">
        <f t="shared" si="70"/>
        <v>Süresinde Tamamlandı</v>
      </c>
    </row>
    <row r="4339" spans="1:7" ht="15" x14ac:dyDescent="0.2">
      <c r="A4339" s="87">
        <v>4336</v>
      </c>
      <c r="B4339" s="165" t="s">
        <v>11</v>
      </c>
      <c r="C4339" s="192" t="s">
        <v>8804</v>
      </c>
      <c r="D4339" s="192"/>
      <c r="E4339" s="205">
        <v>41598.356249999997</v>
      </c>
      <c r="F4339" s="205">
        <v>41599.690972222219</v>
      </c>
      <c r="G4339" s="30" t="str">
        <f t="shared" si="70"/>
        <v>Süresinde Tamamlandı</v>
      </c>
    </row>
    <row r="4340" spans="1:7" ht="15" x14ac:dyDescent="0.2">
      <c r="A4340" s="87">
        <v>4337</v>
      </c>
      <c r="B4340" s="165" t="s">
        <v>11</v>
      </c>
      <c r="C4340" s="192" t="s">
        <v>1833</v>
      </c>
      <c r="D4340" s="192" t="s">
        <v>1834</v>
      </c>
      <c r="E4340" s="205">
        <v>41598.356249999997</v>
      </c>
      <c r="F4340" s="205">
        <v>41599.633333333331</v>
      </c>
      <c r="G4340" s="30" t="str">
        <f t="shared" si="70"/>
        <v>Süresinde Tamamlandı</v>
      </c>
    </row>
    <row r="4341" spans="1:7" ht="15" x14ac:dyDescent="0.2">
      <c r="A4341" s="87">
        <v>4338</v>
      </c>
      <c r="B4341" s="165" t="s">
        <v>11</v>
      </c>
      <c r="C4341" s="192" t="s">
        <v>1835</v>
      </c>
      <c r="D4341" s="192" t="s">
        <v>1834</v>
      </c>
      <c r="E4341" s="205">
        <v>41598.356249999997</v>
      </c>
      <c r="F4341" s="205">
        <v>41599.633333333331</v>
      </c>
      <c r="G4341" s="30" t="str">
        <f t="shared" si="70"/>
        <v>Süresinde Tamamlandı</v>
      </c>
    </row>
    <row r="4342" spans="1:7" ht="15" x14ac:dyDescent="0.2">
      <c r="A4342" s="87">
        <v>4339</v>
      </c>
      <c r="B4342" s="165" t="s">
        <v>11</v>
      </c>
      <c r="C4342" s="192" t="s">
        <v>8805</v>
      </c>
      <c r="D4342" s="192"/>
      <c r="E4342" s="205">
        <v>41599.59097222222</v>
      </c>
      <c r="F4342" s="205">
        <v>41599.59097222222</v>
      </c>
      <c r="G4342" s="30" t="str">
        <f t="shared" si="70"/>
        <v>Süresinde Tamamlandı</v>
      </c>
    </row>
    <row r="4343" spans="1:7" ht="15" x14ac:dyDescent="0.2">
      <c r="A4343" s="87">
        <v>4340</v>
      </c>
      <c r="B4343" s="165" t="s">
        <v>11</v>
      </c>
      <c r="C4343" s="192" t="s">
        <v>8806</v>
      </c>
      <c r="D4343" s="192"/>
      <c r="E4343" s="205">
        <v>41605.695138888885</v>
      </c>
      <c r="F4343" s="205">
        <v>41605.695138888885</v>
      </c>
      <c r="G4343" s="30" t="str">
        <f t="shared" si="70"/>
        <v>Süresinde Tamamlandı</v>
      </c>
    </row>
    <row r="4344" spans="1:7" ht="15" x14ac:dyDescent="0.2">
      <c r="A4344" s="87">
        <v>4341</v>
      </c>
      <c r="B4344" s="165" t="s">
        <v>11</v>
      </c>
      <c r="C4344" s="192" t="s">
        <v>8807</v>
      </c>
      <c r="D4344" s="192"/>
      <c r="E4344" s="205">
        <v>41598.356249999997</v>
      </c>
      <c r="F4344" s="205">
        <v>41599.652777777774</v>
      </c>
      <c r="G4344" s="30" t="str">
        <f t="shared" si="70"/>
        <v>Süresinde Tamamlandı</v>
      </c>
    </row>
    <row r="4345" spans="1:7" ht="15" x14ac:dyDescent="0.2">
      <c r="A4345" s="87">
        <v>4342</v>
      </c>
      <c r="B4345" s="165" t="s">
        <v>11</v>
      </c>
      <c r="C4345" s="192" t="s">
        <v>1837</v>
      </c>
      <c r="D4345" s="192"/>
      <c r="E4345" s="205">
        <v>41598.66805555555</v>
      </c>
      <c r="F4345" s="205">
        <v>41598.66805555555</v>
      </c>
      <c r="G4345" s="30" t="str">
        <f t="shared" si="70"/>
        <v>Süresinde Tamamlandı</v>
      </c>
    </row>
    <row r="4346" spans="1:7" ht="15" x14ac:dyDescent="0.2">
      <c r="A4346" s="87">
        <v>4343</v>
      </c>
      <c r="B4346" s="165" t="s">
        <v>11</v>
      </c>
      <c r="C4346" s="192" t="s">
        <v>8808</v>
      </c>
      <c r="D4346" s="192"/>
      <c r="E4346" s="205">
        <v>41604.502083333333</v>
      </c>
      <c r="F4346" s="205">
        <v>41604.502083333333</v>
      </c>
      <c r="G4346" s="30" t="str">
        <f t="shared" si="70"/>
        <v>Süresinde Tamamlandı</v>
      </c>
    </row>
    <row r="4347" spans="1:7" ht="15" x14ac:dyDescent="0.2">
      <c r="A4347" s="87">
        <v>4344</v>
      </c>
      <c r="B4347" s="165" t="s">
        <v>11</v>
      </c>
      <c r="C4347" s="192" t="s">
        <v>8809</v>
      </c>
      <c r="D4347" s="192"/>
      <c r="E4347" s="205">
        <v>41598.356249999997</v>
      </c>
      <c r="F4347" s="205">
        <v>41599.59097222222</v>
      </c>
      <c r="G4347" s="30" t="str">
        <f t="shared" si="70"/>
        <v>Süresinde Tamamlandı</v>
      </c>
    </row>
    <row r="4348" spans="1:7" ht="15" x14ac:dyDescent="0.2">
      <c r="A4348" s="87">
        <v>4345</v>
      </c>
      <c r="B4348" s="165" t="s">
        <v>11</v>
      </c>
      <c r="C4348" s="192" t="s">
        <v>8809</v>
      </c>
      <c r="D4348" s="192"/>
      <c r="E4348" s="205">
        <v>41599.59097222222</v>
      </c>
      <c r="F4348" s="205">
        <v>41599.59097222222</v>
      </c>
      <c r="G4348" s="30" t="str">
        <f t="shared" si="70"/>
        <v>Süresinde Tamamlandı</v>
      </c>
    </row>
    <row r="4349" spans="1:7" ht="15" x14ac:dyDescent="0.2">
      <c r="A4349" s="87">
        <v>4346</v>
      </c>
      <c r="B4349" s="165" t="s">
        <v>11</v>
      </c>
      <c r="C4349" s="192" t="s">
        <v>8810</v>
      </c>
      <c r="D4349" s="192"/>
      <c r="E4349" s="205">
        <v>41603.59652777778</v>
      </c>
      <c r="F4349" s="205">
        <v>41603.59652777778</v>
      </c>
      <c r="G4349" s="30" t="str">
        <f t="shared" si="70"/>
        <v>Süresinde Tamamlandı</v>
      </c>
    </row>
    <row r="4350" spans="1:7" ht="15" x14ac:dyDescent="0.2">
      <c r="A4350" s="87">
        <v>4347</v>
      </c>
      <c r="B4350" s="165" t="s">
        <v>11</v>
      </c>
      <c r="C4350" s="192" t="s">
        <v>8811</v>
      </c>
      <c r="D4350" s="192"/>
      <c r="E4350" s="205">
        <v>41598.356249999997</v>
      </c>
      <c r="F4350" s="205">
        <v>41600.420138888891</v>
      </c>
      <c r="G4350" s="30" t="str">
        <f t="shared" si="70"/>
        <v>Süresinde Tamamlandı</v>
      </c>
    </row>
    <row r="4351" spans="1:7" ht="15" x14ac:dyDescent="0.2">
      <c r="A4351" s="87">
        <v>4348</v>
      </c>
      <c r="B4351" s="165" t="s">
        <v>11</v>
      </c>
      <c r="C4351" s="192" t="s">
        <v>1838</v>
      </c>
      <c r="D4351" s="192"/>
      <c r="E4351" s="205">
        <v>41598.356249999997</v>
      </c>
      <c r="F4351" s="205">
        <v>41598.668749999997</v>
      </c>
      <c r="G4351" s="30" t="str">
        <f t="shared" si="70"/>
        <v>Süresinde Tamamlandı</v>
      </c>
    </row>
    <row r="4352" spans="1:7" ht="15" x14ac:dyDescent="0.2">
      <c r="A4352" s="87">
        <v>4349</v>
      </c>
      <c r="B4352" s="165" t="s">
        <v>11</v>
      </c>
      <c r="C4352" s="192" t="s">
        <v>8812</v>
      </c>
      <c r="D4352" s="192"/>
      <c r="E4352" s="205">
        <v>41598.356249999997</v>
      </c>
      <c r="F4352" s="205">
        <v>41598.668749999997</v>
      </c>
      <c r="G4352" s="30" t="str">
        <f t="shared" si="70"/>
        <v>Süresinde Tamamlandı</v>
      </c>
    </row>
    <row r="4353" spans="1:7" ht="15" x14ac:dyDescent="0.2">
      <c r="A4353" s="87">
        <v>4350</v>
      </c>
      <c r="B4353" s="165" t="s">
        <v>11</v>
      </c>
      <c r="C4353" s="192" t="s">
        <v>1839</v>
      </c>
      <c r="D4353" s="192"/>
      <c r="E4353" s="205">
        <v>41598.356249999997</v>
      </c>
      <c r="F4353" s="205">
        <v>41599.59097222222</v>
      </c>
      <c r="G4353" s="30" t="str">
        <f t="shared" si="70"/>
        <v>Süresinde Tamamlandı</v>
      </c>
    </row>
    <row r="4354" spans="1:7" ht="15" x14ac:dyDescent="0.2">
      <c r="A4354" s="87">
        <v>4351</v>
      </c>
      <c r="B4354" s="165" t="s">
        <v>11</v>
      </c>
      <c r="C4354" s="192" t="s">
        <v>8813</v>
      </c>
      <c r="D4354" s="192"/>
      <c r="E4354" s="205">
        <v>41599.59097222222</v>
      </c>
      <c r="F4354" s="205">
        <v>41599.59097222222</v>
      </c>
      <c r="G4354" s="30" t="str">
        <f t="shared" si="70"/>
        <v>Süresinde Tamamlandı</v>
      </c>
    </row>
    <row r="4355" spans="1:7" ht="15" x14ac:dyDescent="0.2">
      <c r="A4355" s="87">
        <v>4352</v>
      </c>
      <c r="B4355" s="165" t="s">
        <v>11</v>
      </c>
      <c r="C4355" s="192" t="s">
        <v>8814</v>
      </c>
      <c r="D4355" s="192"/>
      <c r="E4355" s="205">
        <v>41592.610416666663</v>
      </c>
      <c r="F4355" s="205">
        <v>41592.610416666663</v>
      </c>
      <c r="G4355" s="30" t="str">
        <f t="shared" si="70"/>
        <v>Süresinde Tamamlandı</v>
      </c>
    </row>
    <row r="4356" spans="1:7" ht="15" x14ac:dyDescent="0.2">
      <c r="A4356" s="87">
        <v>4353</v>
      </c>
      <c r="B4356" s="165" t="s">
        <v>11</v>
      </c>
      <c r="C4356" s="192" t="s">
        <v>1840</v>
      </c>
      <c r="D4356" s="192"/>
      <c r="E4356" s="205">
        <v>41598.356249999997</v>
      </c>
      <c r="F4356" s="205">
        <v>41598.668749999997</v>
      </c>
      <c r="G4356" s="30" t="str">
        <f t="shared" si="70"/>
        <v>Süresinde Tamamlandı</v>
      </c>
    </row>
    <row r="4357" spans="1:7" ht="15" x14ac:dyDescent="0.2">
      <c r="A4357" s="87">
        <v>4354</v>
      </c>
      <c r="B4357" s="165" t="s">
        <v>11</v>
      </c>
      <c r="C4357" s="192" t="s">
        <v>8815</v>
      </c>
      <c r="D4357" s="192" t="s">
        <v>1836</v>
      </c>
      <c r="E4357" s="205">
        <v>41598.356249999997</v>
      </c>
      <c r="F4357" s="205">
        <v>41598.473611111112</v>
      </c>
      <c r="G4357" s="30" t="str">
        <f t="shared" si="70"/>
        <v>Süresinde Tamamlandı</v>
      </c>
    </row>
    <row r="4358" spans="1:7" ht="15" x14ac:dyDescent="0.2">
      <c r="A4358" s="87">
        <v>4355</v>
      </c>
      <c r="B4358" s="165" t="s">
        <v>11</v>
      </c>
      <c r="C4358" s="192" t="s">
        <v>1841</v>
      </c>
      <c r="D4358" s="192"/>
      <c r="E4358" s="205">
        <v>41598.356249999997</v>
      </c>
      <c r="F4358" s="205">
        <v>41599.633333333331</v>
      </c>
      <c r="G4358" s="30" t="str">
        <f t="shared" si="70"/>
        <v>Süresinde Tamamlandı</v>
      </c>
    </row>
    <row r="4359" spans="1:7" ht="15" x14ac:dyDescent="0.2">
      <c r="A4359" s="87">
        <v>4356</v>
      </c>
      <c r="B4359" s="165" t="s">
        <v>11</v>
      </c>
      <c r="C4359" s="192" t="s">
        <v>8816</v>
      </c>
      <c r="D4359" s="192"/>
      <c r="E4359" s="205">
        <v>41598.356249999997</v>
      </c>
      <c r="F4359" s="205">
        <v>41599.633333333331</v>
      </c>
      <c r="G4359" s="30" t="str">
        <f t="shared" si="70"/>
        <v>Süresinde Tamamlandı</v>
      </c>
    </row>
    <row r="4360" spans="1:7" ht="15" x14ac:dyDescent="0.2">
      <c r="A4360" s="87">
        <v>4357</v>
      </c>
      <c r="B4360" s="165" t="s">
        <v>11</v>
      </c>
      <c r="C4360" s="192" t="s">
        <v>8817</v>
      </c>
      <c r="D4360" s="192"/>
      <c r="E4360" s="205">
        <v>41598.356249999997</v>
      </c>
      <c r="F4360" s="205">
        <v>41599.59097222222</v>
      </c>
      <c r="G4360" s="30" t="str">
        <f t="shared" si="70"/>
        <v>Süresinde Tamamlandı</v>
      </c>
    </row>
    <row r="4361" spans="1:7" ht="15" x14ac:dyDescent="0.2">
      <c r="A4361" s="87">
        <v>4358</v>
      </c>
      <c r="B4361" s="165" t="s">
        <v>11</v>
      </c>
      <c r="C4361" s="192" t="s">
        <v>136</v>
      </c>
      <c r="D4361" s="192"/>
      <c r="E4361" s="205">
        <v>41589.628472222219</v>
      </c>
      <c r="F4361" s="205">
        <v>41589.628472222219</v>
      </c>
      <c r="G4361" s="30" t="str">
        <f t="shared" si="70"/>
        <v>Süresinde Tamamlandı</v>
      </c>
    </row>
    <row r="4362" spans="1:7" ht="15" x14ac:dyDescent="0.2">
      <c r="A4362" s="87">
        <v>4359</v>
      </c>
      <c r="B4362" s="165" t="s">
        <v>11</v>
      </c>
      <c r="C4362" s="192" t="s">
        <v>1842</v>
      </c>
      <c r="D4362" s="192"/>
      <c r="E4362" s="205">
        <v>41599.633333333331</v>
      </c>
      <c r="F4362" s="205">
        <v>41599.633333333331</v>
      </c>
      <c r="G4362" s="30" t="str">
        <f t="shared" si="70"/>
        <v>Süresinde Tamamlandı</v>
      </c>
    </row>
    <row r="4363" spans="1:7" ht="15" x14ac:dyDescent="0.2">
      <c r="A4363" s="87">
        <v>4360</v>
      </c>
      <c r="B4363" s="165" t="s">
        <v>11</v>
      </c>
      <c r="C4363" s="192" t="s">
        <v>8818</v>
      </c>
      <c r="D4363" s="192"/>
      <c r="E4363" s="205">
        <v>41607.711805555555</v>
      </c>
      <c r="F4363" s="205">
        <v>41607.711805555555</v>
      </c>
      <c r="G4363" s="30" t="str">
        <f t="shared" si="70"/>
        <v>Süresinde Tamamlandı</v>
      </c>
    </row>
    <row r="4364" spans="1:7" ht="15" x14ac:dyDescent="0.2">
      <c r="A4364" s="87">
        <v>4361</v>
      </c>
      <c r="B4364" s="165" t="s">
        <v>11</v>
      </c>
      <c r="C4364" s="192" t="s">
        <v>8819</v>
      </c>
      <c r="D4364" s="192"/>
      <c r="E4364" s="205">
        <v>41603.702777777777</v>
      </c>
      <c r="F4364" s="205">
        <v>41603.702777777777</v>
      </c>
      <c r="G4364" s="30" t="str">
        <f t="shared" si="70"/>
        <v>Süresinde Tamamlandı</v>
      </c>
    </row>
    <row r="4365" spans="1:7" ht="15" x14ac:dyDescent="0.2">
      <c r="A4365" s="87">
        <v>4362</v>
      </c>
      <c r="B4365" s="165" t="s">
        <v>11</v>
      </c>
      <c r="C4365" s="192" t="s">
        <v>8820</v>
      </c>
      <c r="D4365" s="192"/>
      <c r="E4365" s="205">
        <v>41598.668749999997</v>
      </c>
      <c r="F4365" s="205">
        <v>41598.668749999997</v>
      </c>
      <c r="G4365" s="30" t="str">
        <f t="shared" si="70"/>
        <v>Süresinde Tamamlandı</v>
      </c>
    </row>
    <row r="4366" spans="1:7" ht="15" x14ac:dyDescent="0.2">
      <c r="A4366" s="87">
        <v>4363</v>
      </c>
      <c r="B4366" s="165" t="s">
        <v>11</v>
      </c>
      <c r="C4366" s="192" t="s">
        <v>1571</v>
      </c>
      <c r="D4366" s="192"/>
      <c r="E4366" s="205">
        <v>41600.642361111109</v>
      </c>
      <c r="F4366" s="205">
        <v>41600.642361111109</v>
      </c>
      <c r="G4366" s="30" t="str">
        <f t="shared" si="70"/>
        <v>Süresinde Tamamlandı</v>
      </c>
    </row>
    <row r="4367" spans="1:7" ht="15" x14ac:dyDescent="0.2">
      <c r="A4367" s="87">
        <v>4364</v>
      </c>
      <c r="B4367" s="165" t="s">
        <v>11</v>
      </c>
      <c r="C4367" s="192" t="s">
        <v>8821</v>
      </c>
      <c r="D4367" s="192"/>
      <c r="E4367" s="205">
        <v>41599.633333333331</v>
      </c>
      <c r="F4367" s="205">
        <v>41599.633333333331</v>
      </c>
      <c r="G4367" s="30" t="str">
        <f t="shared" si="70"/>
        <v>Süresinde Tamamlandı</v>
      </c>
    </row>
    <row r="4368" spans="1:7" ht="15" x14ac:dyDescent="0.2">
      <c r="A4368" s="87">
        <v>4365</v>
      </c>
      <c r="B4368" s="165" t="s">
        <v>11</v>
      </c>
      <c r="C4368" s="192" t="s">
        <v>1843</v>
      </c>
      <c r="D4368" s="192"/>
      <c r="E4368" s="205">
        <v>41599.59097222222</v>
      </c>
      <c r="F4368" s="205">
        <v>41599.59097222222</v>
      </c>
      <c r="G4368" s="30" t="str">
        <f t="shared" si="70"/>
        <v>Süresinde Tamamlandı</v>
      </c>
    </row>
    <row r="4369" spans="1:7" ht="15" x14ac:dyDescent="0.2">
      <c r="A4369" s="87">
        <v>4366</v>
      </c>
      <c r="B4369" s="165" t="s">
        <v>11</v>
      </c>
      <c r="C4369" s="192" t="s">
        <v>1844</v>
      </c>
      <c r="D4369" s="192"/>
      <c r="E4369" s="205">
        <v>41603.59652777778</v>
      </c>
      <c r="F4369" s="205">
        <v>41603.59652777778</v>
      </c>
      <c r="G4369" s="30" t="str">
        <f t="shared" si="70"/>
        <v>Süresinde Tamamlandı</v>
      </c>
    </row>
    <row r="4370" spans="1:7" ht="15" x14ac:dyDescent="0.2">
      <c r="A4370" s="87">
        <v>4367</v>
      </c>
      <c r="B4370" s="165" t="s">
        <v>11</v>
      </c>
      <c r="C4370" s="192" t="s">
        <v>261</v>
      </c>
      <c r="D4370" s="192"/>
      <c r="E4370" s="205">
        <v>41598.356249999997</v>
      </c>
      <c r="F4370" s="205">
        <v>41600.642361111109</v>
      </c>
      <c r="G4370" s="30" t="str">
        <f t="shared" si="70"/>
        <v>Süresinde Tamamlandı</v>
      </c>
    </row>
    <row r="4371" spans="1:7" ht="15" x14ac:dyDescent="0.2">
      <c r="A4371" s="87">
        <v>4368</v>
      </c>
      <c r="B4371" s="165" t="s">
        <v>11</v>
      </c>
      <c r="C4371" s="192" t="s">
        <v>8822</v>
      </c>
      <c r="D4371" s="192"/>
      <c r="E4371" s="205">
        <v>41598.356249999997</v>
      </c>
      <c r="F4371" s="205">
        <v>41599.59097222222</v>
      </c>
      <c r="G4371" s="30" t="str">
        <f t="shared" si="70"/>
        <v>Süresinde Tamamlandı</v>
      </c>
    </row>
    <row r="4372" spans="1:7" ht="15" x14ac:dyDescent="0.2">
      <c r="A4372" s="87">
        <v>4369</v>
      </c>
      <c r="B4372" s="165" t="s">
        <v>11</v>
      </c>
      <c r="C4372" s="192" t="s">
        <v>8823</v>
      </c>
      <c r="D4372" s="192"/>
      <c r="E4372" s="205">
        <v>41598.356249999997</v>
      </c>
      <c r="F4372" s="205">
        <v>41600.642361111109</v>
      </c>
      <c r="G4372" s="30" t="str">
        <f t="shared" ref="G4372:G4435" si="71">IF(F4372-E4372&lt;=3,"Süresinde Tamamlandı",3-(F4372-E4372))</f>
        <v>Süresinde Tamamlandı</v>
      </c>
    </row>
    <row r="4373" spans="1:7" ht="15" x14ac:dyDescent="0.2">
      <c r="A4373" s="87">
        <v>4370</v>
      </c>
      <c r="B4373" s="165" t="s">
        <v>11</v>
      </c>
      <c r="C4373" s="192" t="s">
        <v>8824</v>
      </c>
      <c r="D4373" s="192"/>
      <c r="E4373" s="205">
        <v>41598.356249999997</v>
      </c>
      <c r="F4373" s="205">
        <v>41599.633333333331</v>
      </c>
      <c r="G4373" s="30" t="str">
        <f t="shared" si="71"/>
        <v>Süresinde Tamamlandı</v>
      </c>
    </row>
    <row r="4374" spans="1:7" ht="15" x14ac:dyDescent="0.2">
      <c r="A4374" s="87">
        <v>4371</v>
      </c>
      <c r="B4374" s="165" t="s">
        <v>11</v>
      </c>
      <c r="C4374" s="192" t="s">
        <v>8825</v>
      </c>
      <c r="D4374" s="192"/>
      <c r="E4374" s="205">
        <v>41603.59652777778</v>
      </c>
      <c r="F4374" s="205">
        <v>41603.59652777778</v>
      </c>
      <c r="G4374" s="30" t="str">
        <f t="shared" si="71"/>
        <v>Süresinde Tamamlandı</v>
      </c>
    </row>
    <row r="4375" spans="1:7" ht="15" x14ac:dyDescent="0.2">
      <c r="A4375" s="87">
        <v>4372</v>
      </c>
      <c r="B4375" s="165" t="s">
        <v>11</v>
      </c>
      <c r="C4375" s="192" t="s">
        <v>203</v>
      </c>
      <c r="D4375" s="192"/>
      <c r="E4375" s="205">
        <v>41600.642361111109</v>
      </c>
      <c r="F4375" s="205">
        <v>41600.642361111109</v>
      </c>
      <c r="G4375" s="30" t="str">
        <f t="shared" si="71"/>
        <v>Süresinde Tamamlandı</v>
      </c>
    </row>
    <row r="4376" spans="1:7" ht="15" x14ac:dyDescent="0.2">
      <c r="A4376" s="87">
        <v>4373</v>
      </c>
      <c r="B4376" s="165" t="s">
        <v>11</v>
      </c>
      <c r="C4376" s="192" t="s">
        <v>8826</v>
      </c>
      <c r="D4376" s="192"/>
      <c r="E4376" s="205">
        <v>41604.6</v>
      </c>
      <c r="F4376" s="205">
        <v>41604.6</v>
      </c>
      <c r="G4376" s="30" t="str">
        <f t="shared" si="71"/>
        <v>Süresinde Tamamlandı</v>
      </c>
    </row>
    <row r="4377" spans="1:7" ht="15" x14ac:dyDescent="0.2">
      <c r="A4377" s="87">
        <v>4374</v>
      </c>
      <c r="B4377" s="165" t="s">
        <v>11</v>
      </c>
      <c r="C4377" s="192" t="s">
        <v>1847</v>
      </c>
      <c r="D4377" s="192"/>
      <c r="E4377" s="205">
        <v>41598.668749999997</v>
      </c>
      <c r="F4377" s="205">
        <v>41598.668749999997</v>
      </c>
      <c r="G4377" s="30" t="str">
        <f t="shared" si="71"/>
        <v>Süresinde Tamamlandı</v>
      </c>
    </row>
    <row r="4378" spans="1:7" ht="15" x14ac:dyDescent="0.2">
      <c r="A4378" s="87">
        <v>4375</v>
      </c>
      <c r="B4378" s="165" t="s">
        <v>11</v>
      </c>
      <c r="C4378" s="192" t="s">
        <v>1847</v>
      </c>
      <c r="D4378" s="192"/>
      <c r="E4378" s="205">
        <v>41598.668749999997</v>
      </c>
      <c r="F4378" s="205">
        <v>41598.668749999997</v>
      </c>
      <c r="G4378" s="30" t="str">
        <f t="shared" si="71"/>
        <v>Süresinde Tamamlandı</v>
      </c>
    </row>
    <row r="4379" spans="1:7" ht="15" x14ac:dyDescent="0.2">
      <c r="A4379" s="87">
        <v>4376</v>
      </c>
      <c r="B4379" s="165" t="s">
        <v>11</v>
      </c>
      <c r="C4379" s="192" t="s">
        <v>6762</v>
      </c>
      <c r="D4379" s="192"/>
      <c r="E4379" s="205">
        <v>41599.59097222222</v>
      </c>
      <c r="F4379" s="205">
        <v>41599.59097222222</v>
      </c>
      <c r="G4379" s="30" t="str">
        <f t="shared" si="71"/>
        <v>Süresinde Tamamlandı</v>
      </c>
    </row>
    <row r="4380" spans="1:7" ht="15" x14ac:dyDescent="0.2">
      <c r="A4380" s="87">
        <v>4377</v>
      </c>
      <c r="B4380" s="165" t="s">
        <v>11</v>
      </c>
      <c r="C4380" s="192" t="s">
        <v>1848</v>
      </c>
      <c r="D4380" s="192"/>
      <c r="E4380" s="205">
        <v>41600.642361111109</v>
      </c>
      <c r="F4380" s="205">
        <v>41600.642361111109</v>
      </c>
      <c r="G4380" s="30" t="str">
        <f t="shared" si="71"/>
        <v>Süresinde Tamamlandı</v>
      </c>
    </row>
    <row r="4381" spans="1:7" ht="15" x14ac:dyDescent="0.2">
      <c r="A4381" s="87">
        <v>4378</v>
      </c>
      <c r="B4381" s="165" t="s">
        <v>11</v>
      </c>
      <c r="C4381" s="192" t="s">
        <v>1849</v>
      </c>
      <c r="D4381" s="192"/>
      <c r="E4381" s="205">
        <v>41603.702777777777</v>
      </c>
      <c r="F4381" s="205">
        <v>41603.702777777777</v>
      </c>
      <c r="G4381" s="30" t="str">
        <f t="shared" si="71"/>
        <v>Süresinde Tamamlandı</v>
      </c>
    </row>
    <row r="4382" spans="1:7" ht="15" x14ac:dyDescent="0.2">
      <c r="A4382" s="87">
        <v>4379</v>
      </c>
      <c r="B4382" s="165" t="s">
        <v>11</v>
      </c>
      <c r="C4382" s="192" t="s">
        <v>8827</v>
      </c>
      <c r="D4382" s="192" t="s">
        <v>8828</v>
      </c>
      <c r="E4382" s="205">
        <v>41603.59652777778</v>
      </c>
      <c r="F4382" s="205">
        <v>41603.59652777778</v>
      </c>
      <c r="G4382" s="30" t="str">
        <f t="shared" si="71"/>
        <v>Süresinde Tamamlandı</v>
      </c>
    </row>
    <row r="4383" spans="1:7" ht="15" x14ac:dyDescent="0.2">
      <c r="A4383" s="87">
        <v>4380</v>
      </c>
      <c r="B4383" s="165" t="s">
        <v>11</v>
      </c>
      <c r="C4383" s="192" t="s">
        <v>2476</v>
      </c>
      <c r="D4383" s="192"/>
      <c r="E4383" s="205">
        <v>41599.633333333331</v>
      </c>
      <c r="F4383" s="205">
        <v>41599.633333333331</v>
      </c>
      <c r="G4383" s="30" t="str">
        <f t="shared" si="71"/>
        <v>Süresinde Tamamlandı</v>
      </c>
    </row>
    <row r="4384" spans="1:7" ht="15" x14ac:dyDescent="0.2">
      <c r="A4384" s="87">
        <v>4381</v>
      </c>
      <c r="B4384" s="165" t="s">
        <v>11</v>
      </c>
      <c r="C4384" s="192" t="s">
        <v>1850</v>
      </c>
      <c r="D4384" s="192"/>
      <c r="E4384" s="205">
        <v>41599.59097222222</v>
      </c>
      <c r="F4384" s="205">
        <v>41599.59097222222</v>
      </c>
      <c r="G4384" s="30" t="str">
        <f t="shared" si="71"/>
        <v>Süresinde Tamamlandı</v>
      </c>
    </row>
    <row r="4385" spans="1:7" ht="15" x14ac:dyDescent="0.2">
      <c r="A4385" s="87">
        <v>4382</v>
      </c>
      <c r="B4385" s="165" t="s">
        <v>11</v>
      </c>
      <c r="C4385" s="192" t="s">
        <v>8829</v>
      </c>
      <c r="D4385" s="192" t="s">
        <v>1851</v>
      </c>
      <c r="E4385" s="205">
        <v>41596.700694444444</v>
      </c>
      <c r="F4385" s="205">
        <v>41596.700694444444</v>
      </c>
      <c r="G4385" s="30" t="str">
        <f t="shared" si="71"/>
        <v>Süresinde Tamamlandı</v>
      </c>
    </row>
    <row r="4386" spans="1:7" ht="15" x14ac:dyDescent="0.2">
      <c r="A4386" s="87">
        <v>4383</v>
      </c>
      <c r="B4386" s="165" t="s">
        <v>11</v>
      </c>
      <c r="C4386" s="192" t="s">
        <v>8830</v>
      </c>
      <c r="D4386" s="192" t="s">
        <v>1852</v>
      </c>
      <c r="E4386" s="205">
        <v>41607.711805555555</v>
      </c>
      <c r="F4386" s="205">
        <v>41607.711805555555</v>
      </c>
      <c r="G4386" s="30" t="str">
        <f t="shared" si="71"/>
        <v>Süresinde Tamamlandı</v>
      </c>
    </row>
    <row r="4387" spans="1:7" ht="15" x14ac:dyDescent="0.2">
      <c r="A4387" s="87">
        <v>4384</v>
      </c>
      <c r="B4387" s="165" t="s">
        <v>11</v>
      </c>
      <c r="C4387" s="192" t="s">
        <v>8831</v>
      </c>
      <c r="D4387" s="192" t="s">
        <v>1853</v>
      </c>
      <c r="E4387" s="205">
        <v>41584.727083333331</v>
      </c>
      <c r="F4387" s="205">
        <v>41584.727083333331</v>
      </c>
      <c r="G4387" s="30" t="str">
        <f t="shared" si="71"/>
        <v>Süresinde Tamamlandı</v>
      </c>
    </row>
    <row r="4388" spans="1:7" ht="15" x14ac:dyDescent="0.2">
      <c r="A4388" s="87">
        <v>4385</v>
      </c>
      <c r="B4388" s="165" t="s">
        <v>11</v>
      </c>
      <c r="C4388" s="192" t="s">
        <v>8832</v>
      </c>
      <c r="D4388" s="192" t="s">
        <v>1853</v>
      </c>
      <c r="E4388" s="205">
        <v>41584.727083333331</v>
      </c>
      <c r="F4388" s="205">
        <v>41584.727083333331</v>
      </c>
      <c r="G4388" s="30" t="str">
        <f t="shared" si="71"/>
        <v>Süresinde Tamamlandı</v>
      </c>
    </row>
    <row r="4389" spans="1:7" ht="15" x14ac:dyDescent="0.2">
      <c r="A4389" s="87">
        <v>4386</v>
      </c>
      <c r="B4389" s="165" t="s">
        <v>11</v>
      </c>
      <c r="C4389" s="192" t="s">
        <v>8833</v>
      </c>
      <c r="D4389" s="192" t="s">
        <v>1853</v>
      </c>
      <c r="E4389" s="205">
        <v>41583.651388888888</v>
      </c>
      <c r="F4389" s="205">
        <v>41583.651388888888</v>
      </c>
      <c r="G4389" s="30" t="str">
        <f t="shared" si="71"/>
        <v>Süresinde Tamamlandı</v>
      </c>
    </row>
    <row r="4390" spans="1:7" ht="15" x14ac:dyDescent="0.2">
      <c r="A4390" s="87">
        <v>4387</v>
      </c>
      <c r="B4390" s="165" t="s">
        <v>11</v>
      </c>
      <c r="C4390" s="192" t="s">
        <v>8834</v>
      </c>
      <c r="D4390" s="192" t="s">
        <v>8835</v>
      </c>
      <c r="E4390" s="205">
        <v>41582.66805555555</v>
      </c>
      <c r="F4390" s="205">
        <v>41582.66805555555</v>
      </c>
      <c r="G4390" s="30" t="str">
        <f t="shared" si="71"/>
        <v>Süresinde Tamamlandı</v>
      </c>
    </row>
    <row r="4391" spans="1:7" ht="15" x14ac:dyDescent="0.2">
      <c r="A4391" s="87">
        <v>4388</v>
      </c>
      <c r="B4391" s="165" t="s">
        <v>11</v>
      </c>
      <c r="C4391" s="192" t="s">
        <v>8836</v>
      </c>
      <c r="D4391" s="192" t="s">
        <v>1855</v>
      </c>
      <c r="E4391" s="205">
        <v>41579.700694444444</v>
      </c>
      <c r="F4391" s="205">
        <v>41579.700694444444</v>
      </c>
      <c r="G4391" s="30" t="str">
        <f t="shared" si="71"/>
        <v>Süresinde Tamamlandı</v>
      </c>
    </row>
    <row r="4392" spans="1:7" ht="15" x14ac:dyDescent="0.2">
      <c r="A4392" s="87">
        <v>4389</v>
      </c>
      <c r="B4392" s="165" t="s">
        <v>11</v>
      </c>
      <c r="C4392" s="192" t="s">
        <v>8837</v>
      </c>
      <c r="D4392" s="192" t="s">
        <v>1855</v>
      </c>
      <c r="E4392" s="205">
        <v>41603.59652777778</v>
      </c>
      <c r="F4392" s="205">
        <v>41603.59652777778</v>
      </c>
      <c r="G4392" s="30" t="str">
        <f t="shared" si="71"/>
        <v>Süresinde Tamamlandı</v>
      </c>
    </row>
    <row r="4393" spans="1:7" ht="15" x14ac:dyDescent="0.2">
      <c r="A4393" s="87">
        <v>4390</v>
      </c>
      <c r="B4393" s="165" t="s">
        <v>11</v>
      </c>
      <c r="C4393" s="192" t="s">
        <v>8838</v>
      </c>
      <c r="D4393" s="192" t="s">
        <v>1855</v>
      </c>
      <c r="E4393" s="205">
        <v>41585.695833333331</v>
      </c>
      <c r="F4393" s="205">
        <v>41585.695833333331</v>
      </c>
      <c r="G4393" s="30" t="str">
        <f t="shared" si="71"/>
        <v>Süresinde Tamamlandı</v>
      </c>
    </row>
    <row r="4394" spans="1:7" ht="15" x14ac:dyDescent="0.2">
      <c r="A4394" s="87">
        <v>4391</v>
      </c>
      <c r="B4394" s="165" t="s">
        <v>11</v>
      </c>
      <c r="C4394" s="192" t="s">
        <v>8839</v>
      </c>
      <c r="D4394" s="192" t="s">
        <v>1855</v>
      </c>
      <c r="E4394" s="205">
        <v>41589.628472222219</v>
      </c>
      <c r="F4394" s="205">
        <v>41589.628472222219</v>
      </c>
      <c r="G4394" s="30" t="str">
        <f t="shared" si="71"/>
        <v>Süresinde Tamamlandı</v>
      </c>
    </row>
    <row r="4395" spans="1:7" ht="15" x14ac:dyDescent="0.2">
      <c r="A4395" s="87">
        <v>4392</v>
      </c>
      <c r="B4395" s="165" t="s">
        <v>11</v>
      </c>
      <c r="C4395" s="192" t="s">
        <v>8840</v>
      </c>
      <c r="D4395" s="192" t="s">
        <v>1855</v>
      </c>
      <c r="E4395" s="205">
        <v>41579.700694444444</v>
      </c>
      <c r="F4395" s="205">
        <v>41579.700694444444</v>
      </c>
      <c r="G4395" s="30" t="str">
        <f t="shared" si="71"/>
        <v>Süresinde Tamamlandı</v>
      </c>
    </row>
    <row r="4396" spans="1:7" ht="15" x14ac:dyDescent="0.2">
      <c r="A4396" s="87">
        <v>4393</v>
      </c>
      <c r="B4396" s="165" t="s">
        <v>11</v>
      </c>
      <c r="C4396" s="192" t="s">
        <v>1854</v>
      </c>
      <c r="D4396" s="192" t="s">
        <v>1855</v>
      </c>
      <c r="E4396" s="205">
        <v>41586.663194444445</v>
      </c>
      <c r="F4396" s="205">
        <v>41586.663194444445</v>
      </c>
      <c r="G4396" s="30" t="str">
        <f t="shared" si="71"/>
        <v>Süresinde Tamamlandı</v>
      </c>
    </row>
    <row r="4397" spans="1:7" ht="15" x14ac:dyDescent="0.2">
      <c r="A4397" s="87">
        <v>4394</v>
      </c>
      <c r="B4397" s="165" t="s">
        <v>11</v>
      </c>
      <c r="C4397" s="192" t="s">
        <v>8841</v>
      </c>
      <c r="D4397" s="192" t="s">
        <v>1855</v>
      </c>
      <c r="E4397" s="205">
        <v>41577.376388888886</v>
      </c>
      <c r="F4397" s="205">
        <v>41579.700694444444</v>
      </c>
      <c r="G4397" s="30" t="str">
        <f t="shared" si="71"/>
        <v>Süresinde Tamamlandı</v>
      </c>
    </row>
    <row r="4398" spans="1:7" ht="15" x14ac:dyDescent="0.2">
      <c r="A4398" s="87">
        <v>4395</v>
      </c>
      <c r="B4398" s="165" t="s">
        <v>11</v>
      </c>
      <c r="C4398" s="192" t="s">
        <v>8842</v>
      </c>
      <c r="D4398" s="192" t="s">
        <v>8843</v>
      </c>
      <c r="E4398" s="205">
        <v>41577.376388888886</v>
      </c>
      <c r="F4398" s="205">
        <v>41579.700694444444</v>
      </c>
      <c r="G4398" s="30" t="str">
        <f t="shared" si="71"/>
        <v>Süresinde Tamamlandı</v>
      </c>
    </row>
    <row r="4399" spans="1:7" ht="15" x14ac:dyDescent="0.2">
      <c r="A4399" s="87">
        <v>4396</v>
      </c>
      <c r="B4399" s="165" t="s">
        <v>11</v>
      </c>
      <c r="C4399" s="192" t="s">
        <v>8844</v>
      </c>
      <c r="D4399" s="192" t="s">
        <v>8843</v>
      </c>
      <c r="E4399" s="205">
        <v>41577.376388888886</v>
      </c>
      <c r="F4399" s="205">
        <v>41579.700694444444</v>
      </c>
      <c r="G4399" s="30" t="str">
        <f t="shared" si="71"/>
        <v>Süresinde Tamamlandı</v>
      </c>
    </row>
    <row r="4400" spans="1:7" ht="15" x14ac:dyDescent="0.2">
      <c r="A4400" s="87">
        <v>4397</v>
      </c>
      <c r="B4400" s="165" t="s">
        <v>11</v>
      </c>
      <c r="C4400" s="192" t="s">
        <v>8845</v>
      </c>
      <c r="D4400" s="192" t="s">
        <v>8846</v>
      </c>
      <c r="E4400" s="205">
        <v>41584.727083333331</v>
      </c>
      <c r="F4400" s="205">
        <v>41584.727083333331</v>
      </c>
      <c r="G4400" s="30" t="str">
        <f t="shared" si="71"/>
        <v>Süresinde Tamamlandı</v>
      </c>
    </row>
    <row r="4401" spans="1:7" ht="15" x14ac:dyDescent="0.2">
      <c r="A4401" s="87">
        <v>4398</v>
      </c>
      <c r="B4401" s="165" t="s">
        <v>11</v>
      </c>
      <c r="C4401" s="192" t="s">
        <v>8847</v>
      </c>
      <c r="D4401" s="192" t="s">
        <v>1856</v>
      </c>
      <c r="E4401" s="205">
        <v>41583.651388888888</v>
      </c>
      <c r="F4401" s="205">
        <v>41583.651388888888</v>
      </c>
      <c r="G4401" s="30" t="str">
        <f t="shared" si="71"/>
        <v>Süresinde Tamamlandı</v>
      </c>
    </row>
    <row r="4402" spans="1:7" ht="15" x14ac:dyDescent="0.2">
      <c r="A4402" s="87">
        <v>4399</v>
      </c>
      <c r="B4402" s="165" t="s">
        <v>11</v>
      </c>
      <c r="C4402" s="192" t="s">
        <v>8848</v>
      </c>
      <c r="D4402" s="192" t="s">
        <v>1856</v>
      </c>
      <c r="E4402" s="205">
        <v>41579.700694444444</v>
      </c>
      <c r="F4402" s="205">
        <v>41579.700694444444</v>
      </c>
      <c r="G4402" s="30" t="str">
        <f t="shared" si="71"/>
        <v>Süresinde Tamamlandı</v>
      </c>
    </row>
    <row r="4403" spans="1:7" ht="15" x14ac:dyDescent="0.2">
      <c r="A4403" s="87">
        <v>4400</v>
      </c>
      <c r="B4403" s="165" t="s">
        <v>11</v>
      </c>
      <c r="C4403" s="192" t="s">
        <v>1857</v>
      </c>
      <c r="D4403" s="192" t="s">
        <v>1858</v>
      </c>
      <c r="E4403" s="205">
        <v>41592.610416666663</v>
      </c>
      <c r="F4403" s="205">
        <v>41592.610416666663</v>
      </c>
      <c r="G4403" s="30" t="str">
        <f t="shared" si="71"/>
        <v>Süresinde Tamamlandı</v>
      </c>
    </row>
    <row r="4404" spans="1:7" ht="15" x14ac:dyDescent="0.2">
      <c r="A4404" s="87">
        <v>4401</v>
      </c>
      <c r="B4404" s="165" t="s">
        <v>11</v>
      </c>
      <c r="C4404" s="192" t="s">
        <v>8849</v>
      </c>
      <c r="D4404" s="192"/>
      <c r="E4404" s="205">
        <v>41583.651388888888</v>
      </c>
      <c r="F4404" s="205">
        <v>41583.651388888888</v>
      </c>
      <c r="G4404" s="30" t="str">
        <f t="shared" si="71"/>
        <v>Süresinde Tamamlandı</v>
      </c>
    </row>
    <row r="4405" spans="1:7" ht="15" x14ac:dyDescent="0.2">
      <c r="A4405" s="87">
        <v>4402</v>
      </c>
      <c r="B4405" s="165" t="s">
        <v>11</v>
      </c>
      <c r="C4405" s="192" t="s">
        <v>1859</v>
      </c>
      <c r="D4405" s="192" t="s">
        <v>1860</v>
      </c>
      <c r="E4405" s="205">
        <v>41605.695138888885</v>
      </c>
      <c r="F4405" s="205">
        <v>41605.695138888885</v>
      </c>
      <c r="G4405" s="30" t="str">
        <f t="shared" si="71"/>
        <v>Süresinde Tamamlandı</v>
      </c>
    </row>
    <row r="4406" spans="1:7" ht="15" x14ac:dyDescent="0.2">
      <c r="A4406" s="87">
        <v>4403</v>
      </c>
      <c r="B4406" s="165" t="s">
        <v>11</v>
      </c>
      <c r="C4406" s="192" t="s">
        <v>3019</v>
      </c>
      <c r="D4406" s="192" t="s">
        <v>1860</v>
      </c>
      <c r="E4406" s="205">
        <v>41605.695138888885</v>
      </c>
      <c r="F4406" s="205">
        <v>41605.695138888885</v>
      </c>
      <c r="G4406" s="30" t="str">
        <f t="shared" si="71"/>
        <v>Süresinde Tamamlandı</v>
      </c>
    </row>
    <row r="4407" spans="1:7" ht="15" x14ac:dyDescent="0.2">
      <c r="A4407" s="87">
        <v>4404</v>
      </c>
      <c r="B4407" s="165" t="s">
        <v>11</v>
      </c>
      <c r="C4407" s="192" t="s">
        <v>8850</v>
      </c>
      <c r="D4407" s="192"/>
      <c r="E4407" s="205">
        <v>41605.695138888885</v>
      </c>
      <c r="F4407" s="205">
        <v>41605.695138888885</v>
      </c>
      <c r="G4407" s="30" t="str">
        <f t="shared" si="71"/>
        <v>Süresinde Tamamlandı</v>
      </c>
    </row>
    <row r="4408" spans="1:7" ht="15" x14ac:dyDescent="0.2">
      <c r="A4408" s="87">
        <v>4405</v>
      </c>
      <c r="B4408" s="165" t="s">
        <v>11</v>
      </c>
      <c r="C4408" s="192" t="s">
        <v>188</v>
      </c>
      <c r="D4408" s="192" t="s">
        <v>8851</v>
      </c>
      <c r="E4408" s="205">
        <v>41584.727083333331</v>
      </c>
      <c r="F4408" s="205">
        <v>41584.727083333331</v>
      </c>
      <c r="G4408" s="30" t="str">
        <f t="shared" si="71"/>
        <v>Süresinde Tamamlandı</v>
      </c>
    </row>
    <row r="4409" spans="1:7" ht="15" x14ac:dyDescent="0.2">
      <c r="A4409" s="87">
        <v>4406</v>
      </c>
      <c r="B4409" s="165" t="s">
        <v>11</v>
      </c>
      <c r="C4409" s="192" t="s">
        <v>8852</v>
      </c>
      <c r="D4409" s="192" t="s">
        <v>1861</v>
      </c>
      <c r="E4409" s="205">
        <v>41605.695138888885</v>
      </c>
      <c r="F4409" s="205">
        <v>41605.695138888885</v>
      </c>
      <c r="G4409" s="30" t="str">
        <f t="shared" si="71"/>
        <v>Süresinde Tamamlandı</v>
      </c>
    </row>
    <row r="4410" spans="1:7" ht="15" x14ac:dyDescent="0.2">
      <c r="A4410" s="87">
        <v>4407</v>
      </c>
      <c r="B4410" s="165" t="s">
        <v>11</v>
      </c>
      <c r="C4410" s="192" t="s">
        <v>8853</v>
      </c>
      <c r="D4410" s="192" t="s">
        <v>8854</v>
      </c>
      <c r="E4410" s="205">
        <v>41593.634722222218</v>
      </c>
      <c r="F4410" s="205">
        <v>41593.634722222218</v>
      </c>
      <c r="G4410" s="30" t="str">
        <f t="shared" si="71"/>
        <v>Süresinde Tamamlandı</v>
      </c>
    </row>
    <row r="4411" spans="1:7" ht="15" x14ac:dyDescent="0.2">
      <c r="A4411" s="87">
        <v>4408</v>
      </c>
      <c r="B4411" s="165" t="s">
        <v>11</v>
      </c>
      <c r="C4411" s="192" t="s">
        <v>8855</v>
      </c>
      <c r="D4411" s="192" t="s">
        <v>8856</v>
      </c>
      <c r="E4411" s="205">
        <v>41579.700694444444</v>
      </c>
      <c r="F4411" s="205">
        <v>41579.700694444444</v>
      </c>
      <c r="G4411" s="30" t="str">
        <f t="shared" si="71"/>
        <v>Süresinde Tamamlandı</v>
      </c>
    </row>
    <row r="4412" spans="1:7" ht="15" x14ac:dyDescent="0.2">
      <c r="A4412" s="87">
        <v>4409</v>
      </c>
      <c r="B4412" s="165" t="s">
        <v>11</v>
      </c>
      <c r="C4412" s="192" t="s">
        <v>8857</v>
      </c>
      <c r="D4412" s="192" t="s">
        <v>1862</v>
      </c>
      <c r="E4412" s="205">
        <v>41582.66805555555</v>
      </c>
      <c r="F4412" s="205">
        <v>41582.66805555555</v>
      </c>
      <c r="G4412" s="30" t="str">
        <f t="shared" si="71"/>
        <v>Süresinde Tamamlandı</v>
      </c>
    </row>
    <row r="4413" spans="1:7" ht="15" x14ac:dyDescent="0.2">
      <c r="A4413" s="87">
        <v>4410</v>
      </c>
      <c r="B4413" s="165" t="s">
        <v>11</v>
      </c>
      <c r="C4413" s="192" t="s">
        <v>8858</v>
      </c>
      <c r="D4413" s="192" t="s">
        <v>1862</v>
      </c>
      <c r="E4413" s="205">
        <v>41582.66805555555</v>
      </c>
      <c r="F4413" s="205">
        <v>41582.66805555555</v>
      </c>
      <c r="G4413" s="30" t="str">
        <f t="shared" si="71"/>
        <v>Süresinde Tamamlandı</v>
      </c>
    </row>
    <row r="4414" spans="1:7" ht="15" x14ac:dyDescent="0.2">
      <c r="A4414" s="87">
        <v>4411</v>
      </c>
      <c r="B4414" s="165" t="s">
        <v>11</v>
      </c>
      <c r="C4414" s="192" t="s">
        <v>137</v>
      </c>
      <c r="D4414" s="192" t="s">
        <v>8859</v>
      </c>
      <c r="E4414" s="205">
        <v>41579.700694444444</v>
      </c>
      <c r="F4414" s="205">
        <v>41579.700694444444</v>
      </c>
      <c r="G4414" s="30" t="str">
        <f t="shared" si="71"/>
        <v>Süresinde Tamamlandı</v>
      </c>
    </row>
    <row r="4415" spans="1:7" ht="15" x14ac:dyDescent="0.2">
      <c r="A4415" s="87">
        <v>4412</v>
      </c>
      <c r="B4415" s="165" t="s">
        <v>11</v>
      </c>
      <c r="C4415" s="192" t="s">
        <v>8860</v>
      </c>
      <c r="D4415" s="192"/>
      <c r="E4415" s="205">
        <v>41582.66805555555</v>
      </c>
      <c r="F4415" s="205">
        <v>41582.66805555555</v>
      </c>
      <c r="G4415" s="30" t="str">
        <f t="shared" si="71"/>
        <v>Süresinde Tamamlandı</v>
      </c>
    </row>
    <row r="4416" spans="1:7" ht="15" x14ac:dyDescent="0.2">
      <c r="A4416" s="87">
        <v>4413</v>
      </c>
      <c r="B4416" s="165" t="s">
        <v>11</v>
      </c>
      <c r="C4416" s="192" t="s">
        <v>8861</v>
      </c>
      <c r="D4416" s="192" t="s">
        <v>1863</v>
      </c>
      <c r="E4416" s="205">
        <v>41579.700694444444</v>
      </c>
      <c r="F4416" s="205">
        <v>41579.700694444444</v>
      </c>
      <c r="G4416" s="30" t="str">
        <f t="shared" si="71"/>
        <v>Süresinde Tamamlandı</v>
      </c>
    </row>
    <row r="4417" spans="1:7" ht="15" x14ac:dyDescent="0.2">
      <c r="A4417" s="87">
        <v>4414</v>
      </c>
      <c r="B4417" s="165" t="s">
        <v>11</v>
      </c>
      <c r="C4417" s="192" t="s">
        <v>8862</v>
      </c>
      <c r="D4417" s="192" t="s">
        <v>1863</v>
      </c>
      <c r="E4417" s="205">
        <v>41582.66805555555</v>
      </c>
      <c r="F4417" s="205">
        <v>41582.66805555555</v>
      </c>
      <c r="G4417" s="30" t="str">
        <f t="shared" si="71"/>
        <v>Süresinde Tamamlandı</v>
      </c>
    </row>
    <row r="4418" spans="1:7" ht="15" x14ac:dyDescent="0.2">
      <c r="A4418" s="87">
        <v>4415</v>
      </c>
      <c r="B4418" s="165" t="s">
        <v>11</v>
      </c>
      <c r="C4418" s="192" t="s">
        <v>8863</v>
      </c>
      <c r="D4418" s="192" t="s">
        <v>1865</v>
      </c>
      <c r="E4418" s="205">
        <v>41582.66805555555</v>
      </c>
      <c r="F4418" s="205">
        <v>41582.66805555555</v>
      </c>
      <c r="G4418" s="30" t="str">
        <f t="shared" si="71"/>
        <v>Süresinde Tamamlandı</v>
      </c>
    </row>
    <row r="4419" spans="1:7" ht="15" x14ac:dyDescent="0.2">
      <c r="A4419" s="87">
        <v>4416</v>
      </c>
      <c r="B4419" s="165" t="s">
        <v>11</v>
      </c>
      <c r="C4419" s="192" t="s">
        <v>8864</v>
      </c>
      <c r="D4419" s="192" t="s">
        <v>1865</v>
      </c>
      <c r="E4419" s="205">
        <v>41579.700694444444</v>
      </c>
      <c r="F4419" s="205">
        <v>41579.700694444444</v>
      </c>
      <c r="G4419" s="30" t="str">
        <f t="shared" si="71"/>
        <v>Süresinde Tamamlandı</v>
      </c>
    </row>
    <row r="4420" spans="1:7" ht="15" x14ac:dyDescent="0.2">
      <c r="A4420" s="87">
        <v>4417</v>
      </c>
      <c r="B4420" s="165" t="s">
        <v>11</v>
      </c>
      <c r="C4420" s="192" t="s">
        <v>1864</v>
      </c>
      <c r="D4420" s="192" t="s">
        <v>1865</v>
      </c>
      <c r="E4420" s="205">
        <v>41579.700694444444</v>
      </c>
      <c r="F4420" s="205">
        <v>41579.700694444444</v>
      </c>
      <c r="G4420" s="30" t="str">
        <f t="shared" si="71"/>
        <v>Süresinde Tamamlandı</v>
      </c>
    </row>
    <row r="4421" spans="1:7" ht="15" x14ac:dyDescent="0.2">
      <c r="A4421" s="87">
        <v>4418</v>
      </c>
      <c r="B4421" s="165" t="s">
        <v>11</v>
      </c>
      <c r="C4421" s="192" t="s">
        <v>1864</v>
      </c>
      <c r="D4421" s="192" t="s">
        <v>1865</v>
      </c>
      <c r="E4421" s="205">
        <v>41579.700694444444</v>
      </c>
      <c r="F4421" s="205">
        <v>41579.700694444444</v>
      </c>
      <c r="G4421" s="30" t="str">
        <f t="shared" si="71"/>
        <v>Süresinde Tamamlandı</v>
      </c>
    </row>
    <row r="4422" spans="1:7" ht="15" x14ac:dyDescent="0.2">
      <c r="A4422" s="87">
        <v>4419</v>
      </c>
      <c r="B4422" s="165" t="s">
        <v>11</v>
      </c>
      <c r="C4422" s="192" t="s">
        <v>82</v>
      </c>
      <c r="D4422" s="192" t="s">
        <v>1866</v>
      </c>
      <c r="E4422" s="205">
        <v>41582.66805555555</v>
      </c>
      <c r="F4422" s="205">
        <v>41582.66805555555</v>
      </c>
      <c r="G4422" s="30" t="str">
        <f t="shared" si="71"/>
        <v>Süresinde Tamamlandı</v>
      </c>
    </row>
    <row r="4423" spans="1:7" ht="15" x14ac:dyDescent="0.2">
      <c r="A4423" s="87">
        <v>4420</v>
      </c>
      <c r="B4423" s="165" t="s">
        <v>11</v>
      </c>
      <c r="C4423" s="192" t="s">
        <v>8865</v>
      </c>
      <c r="D4423" s="192"/>
      <c r="E4423" s="205">
        <v>41577.376388888886</v>
      </c>
      <c r="F4423" s="205">
        <v>41579.700694444444</v>
      </c>
      <c r="G4423" s="30" t="str">
        <f t="shared" si="71"/>
        <v>Süresinde Tamamlandı</v>
      </c>
    </row>
    <row r="4424" spans="1:7" ht="15" x14ac:dyDescent="0.2">
      <c r="A4424" s="87">
        <v>4421</v>
      </c>
      <c r="B4424" s="165" t="s">
        <v>11</v>
      </c>
      <c r="C4424" s="192" t="s">
        <v>8866</v>
      </c>
      <c r="D4424" s="192"/>
      <c r="E4424" s="205">
        <v>41582.66805555555</v>
      </c>
      <c r="F4424" s="205">
        <v>41582.66805555555</v>
      </c>
      <c r="G4424" s="30" t="str">
        <f t="shared" si="71"/>
        <v>Süresinde Tamamlandı</v>
      </c>
    </row>
    <row r="4425" spans="1:7" ht="15" x14ac:dyDescent="0.2">
      <c r="A4425" s="87">
        <v>4422</v>
      </c>
      <c r="B4425" s="165" t="s">
        <v>11</v>
      </c>
      <c r="C4425" s="192" t="s">
        <v>8867</v>
      </c>
      <c r="D4425" s="192" t="s">
        <v>8868</v>
      </c>
      <c r="E4425" s="205">
        <v>41582.66805555555</v>
      </c>
      <c r="F4425" s="205">
        <v>41582.66805555555</v>
      </c>
      <c r="G4425" s="30" t="str">
        <f t="shared" si="71"/>
        <v>Süresinde Tamamlandı</v>
      </c>
    </row>
    <row r="4426" spans="1:7" ht="15" x14ac:dyDescent="0.2">
      <c r="A4426" s="87">
        <v>4423</v>
      </c>
      <c r="B4426" s="165" t="s">
        <v>11</v>
      </c>
      <c r="C4426" s="192" t="s">
        <v>8869</v>
      </c>
      <c r="D4426" s="192" t="s">
        <v>8868</v>
      </c>
      <c r="E4426" s="205">
        <v>41582.66805555555</v>
      </c>
      <c r="F4426" s="205">
        <v>41582.66805555555</v>
      </c>
      <c r="G4426" s="30" t="str">
        <f t="shared" si="71"/>
        <v>Süresinde Tamamlandı</v>
      </c>
    </row>
    <row r="4427" spans="1:7" ht="15" x14ac:dyDescent="0.2">
      <c r="A4427" s="87">
        <v>4424</v>
      </c>
      <c r="B4427" s="165" t="s">
        <v>11</v>
      </c>
      <c r="C4427" s="192" t="s">
        <v>8870</v>
      </c>
      <c r="D4427" s="192" t="s">
        <v>1867</v>
      </c>
      <c r="E4427" s="205">
        <v>41591.677777777775</v>
      </c>
      <c r="F4427" s="205">
        <v>41591.677777777775</v>
      </c>
      <c r="G4427" s="30" t="str">
        <f t="shared" si="71"/>
        <v>Süresinde Tamamlandı</v>
      </c>
    </row>
    <row r="4428" spans="1:7" ht="15" x14ac:dyDescent="0.2">
      <c r="A4428" s="87">
        <v>4425</v>
      </c>
      <c r="B4428" s="165" t="s">
        <v>11</v>
      </c>
      <c r="C4428" s="192" t="s">
        <v>8871</v>
      </c>
      <c r="D4428" s="192" t="s">
        <v>8872</v>
      </c>
      <c r="E4428" s="205">
        <v>41579.700694444444</v>
      </c>
      <c r="F4428" s="205">
        <v>41579.700694444444</v>
      </c>
      <c r="G4428" s="30" t="str">
        <f t="shared" si="71"/>
        <v>Süresinde Tamamlandı</v>
      </c>
    </row>
    <row r="4429" spans="1:7" ht="15" x14ac:dyDescent="0.2">
      <c r="A4429" s="87">
        <v>4426</v>
      </c>
      <c r="B4429" s="165" t="s">
        <v>11</v>
      </c>
      <c r="C4429" s="192" t="s">
        <v>8873</v>
      </c>
      <c r="D4429" s="192" t="s">
        <v>8874</v>
      </c>
      <c r="E4429" s="205">
        <v>41582.66805555555</v>
      </c>
      <c r="F4429" s="205">
        <v>41582.66805555555</v>
      </c>
      <c r="G4429" s="30" t="str">
        <f t="shared" si="71"/>
        <v>Süresinde Tamamlandı</v>
      </c>
    </row>
    <row r="4430" spans="1:7" ht="15" x14ac:dyDescent="0.2">
      <c r="A4430" s="87">
        <v>4427</v>
      </c>
      <c r="B4430" s="165" t="s">
        <v>11</v>
      </c>
      <c r="C4430" s="192" t="s">
        <v>8875</v>
      </c>
      <c r="D4430" s="192" t="s">
        <v>8874</v>
      </c>
      <c r="E4430" s="205">
        <v>41586.663194444445</v>
      </c>
      <c r="F4430" s="205">
        <v>41586.663194444445</v>
      </c>
      <c r="G4430" s="30" t="str">
        <f t="shared" si="71"/>
        <v>Süresinde Tamamlandı</v>
      </c>
    </row>
    <row r="4431" spans="1:7" ht="15" x14ac:dyDescent="0.2">
      <c r="A4431" s="87">
        <v>4428</v>
      </c>
      <c r="B4431" s="165" t="s">
        <v>11</v>
      </c>
      <c r="C4431" s="192" t="s">
        <v>8876</v>
      </c>
      <c r="D4431" s="192" t="s">
        <v>8874</v>
      </c>
      <c r="E4431" s="205">
        <v>41585.695833333331</v>
      </c>
      <c r="F4431" s="205">
        <v>41585.695833333331</v>
      </c>
      <c r="G4431" s="30" t="str">
        <f t="shared" si="71"/>
        <v>Süresinde Tamamlandı</v>
      </c>
    </row>
    <row r="4432" spans="1:7" ht="15" x14ac:dyDescent="0.2">
      <c r="A4432" s="87">
        <v>4429</v>
      </c>
      <c r="B4432" s="165" t="s">
        <v>11</v>
      </c>
      <c r="C4432" s="192" t="s">
        <v>2960</v>
      </c>
      <c r="D4432" s="192"/>
      <c r="E4432" s="205">
        <v>41599.722916666666</v>
      </c>
      <c r="F4432" s="205">
        <v>41599.722916666666</v>
      </c>
      <c r="G4432" s="30" t="str">
        <f t="shared" si="71"/>
        <v>Süresinde Tamamlandı</v>
      </c>
    </row>
    <row r="4433" spans="1:7" ht="15" x14ac:dyDescent="0.2">
      <c r="A4433" s="87">
        <v>4430</v>
      </c>
      <c r="B4433" s="165" t="s">
        <v>11</v>
      </c>
      <c r="C4433" s="192" t="s">
        <v>1869</v>
      </c>
      <c r="D4433" s="192"/>
      <c r="E4433" s="205">
        <v>41603.59652777778</v>
      </c>
      <c r="F4433" s="205">
        <v>41603.59652777778</v>
      </c>
      <c r="G4433" s="30" t="str">
        <f t="shared" si="71"/>
        <v>Süresinde Tamamlandı</v>
      </c>
    </row>
    <row r="4434" spans="1:7" ht="15" x14ac:dyDescent="0.2">
      <c r="A4434" s="87">
        <v>4431</v>
      </c>
      <c r="B4434" s="165" t="s">
        <v>11</v>
      </c>
      <c r="C4434" s="192" t="s">
        <v>1870</v>
      </c>
      <c r="D4434" s="192"/>
      <c r="E4434" s="205">
        <v>41598.705555555556</v>
      </c>
      <c r="F4434" s="205">
        <v>41598.705555555556</v>
      </c>
      <c r="G4434" s="30" t="str">
        <f t="shared" si="71"/>
        <v>Süresinde Tamamlandı</v>
      </c>
    </row>
    <row r="4435" spans="1:7" ht="15" x14ac:dyDescent="0.2">
      <c r="A4435" s="87">
        <v>4432</v>
      </c>
      <c r="B4435" s="165" t="s">
        <v>11</v>
      </c>
      <c r="C4435" s="192" t="s">
        <v>8877</v>
      </c>
      <c r="D4435" s="192"/>
      <c r="E4435" s="205">
        <v>41599.652777777774</v>
      </c>
      <c r="F4435" s="205">
        <v>41599.652777777774</v>
      </c>
      <c r="G4435" s="30" t="str">
        <f t="shared" si="71"/>
        <v>Süresinde Tamamlandı</v>
      </c>
    </row>
    <row r="4436" spans="1:7" ht="15" x14ac:dyDescent="0.2">
      <c r="A4436" s="87">
        <v>4433</v>
      </c>
      <c r="B4436" s="165" t="s">
        <v>11</v>
      </c>
      <c r="C4436" s="192" t="s">
        <v>8878</v>
      </c>
      <c r="D4436" s="192" t="s">
        <v>1872</v>
      </c>
      <c r="E4436" s="205">
        <v>41603.59652777778</v>
      </c>
      <c r="F4436" s="205">
        <v>41603.59652777778</v>
      </c>
      <c r="G4436" s="30" t="str">
        <f t="shared" ref="G4436:G4499" si="72">IF(F4436-E4436&lt;=3,"Süresinde Tamamlandı",3-(F4436-E4436))</f>
        <v>Süresinde Tamamlandı</v>
      </c>
    </row>
    <row r="4437" spans="1:7" ht="15" x14ac:dyDescent="0.2">
      <c r="A4437" s="87">
        <v>4434</v>
      </c>
      <c r="B4437" s="165" t="s">
        <v>11</v>
      </c>
      <c r="C4437" s="192" t="s">
        <v>1871</v>
      </c>
      <c r="D4437" s="192" t="s">
        <v>1872</v>
      </c>
      <c r="E4437" s="205">
        <v>41598.473611111112</v>
      </c>
      <c r="F4437" s="205">
        <v>41598.473611111112</v>
      </c>
      <c r="G4437" s="30" t="str">
        <f t="shared" si="72"/>
        <v>Süresinde Tamamlandı</v>
      </c>
    </row>
    <row r="4438" spans="1:7" ht="15" x14ac:dyDescent="0.2">
      <c r="A4438" s="87">
        <v>4435</v>
      </c>
      <c r="B4438" s="165" t="s">
        <v>11</v>
      </c>
      <c r="C4438" s="192" t="s">
        <v>3010</v>
      </c>
      <c r="D4438" s="192"/>
      <c r="E4438" s="205">
        <v>41599.59097222222</v>
      </c>
      <c r="F4438" s="205">
        <v>41599.59097222222</v>
      </c>
      <c r="G4438" s="30" t="str">
        <f t="shared" si="72"/>
        <v>Süresinde Tamamlandı</v>
      </c>
    </row>
    <row r="4439" spans="1:7" ht="15" x14ac:dyDescent="0.2">
      <c r="A4439" s="87">
        <v>4436</v>
      </c>
      <c r="B4439" s="165" t="s">
        <v>11</v>
      </c>
      <c r="C4439" s="192" t="s">
        <v>2982</v>
      </c>
      <c r="D4439" s="192"/>
      <c r="E4439" s="205">
        <v>41589.628472222219</v>
      </c>
      <c r="F4439" s="205">
        <v>41589.628472222219</v>
      </c>
      <c r="G4439" s="30" t="str">
        <f t="shared" si="72"/>
        <v>Süresinde Tamamlandı</v>
      </c>
    </row>
    <row r="4440" spans="1:7" ht="15" x14ac:dyDescent="0.2">
      <c r="A4440" s="87">
        <v>4437</v>
      </c>
      <c r="B4440" s="165" t="s">
        <v>11</v>
      </c>
      <c r="C4440" s="192" t="s">
        <v>8879</v>
      </c>
      <c r="D4440" s="192"/>
      <c r="E4440" s="205">
        <v>41598.705555555556</v>
      </c>
      <c r="F4440" s="205">
        <v>41598.705555555556</v>
      </c>
      <c r="G4440" s="30" t="str">
        <f t="shared" si="72"/>
        <v>Süresinde Tamamlandı</v>
      </c>
    </row>
    <row r="4441" spans="1:7" ht="15" x14ac:dyDescent="0.2">
      <c r="A4441" s="87">
        <v>4438</v>
      </c>
      <c r="B4441" s="165" t="s">
        <v>11</v>
      </c>
      <c r="C4441" s="192" t="s">
        <v>8880</v>
      </c>
      <c r="D4441" s="192"/>
      <c r="E4441" s="205">
        <v>41603.59652777778</v>
      </c>
      <c r="F4441" s="205">
        <v>41603.59652777778</v>
      </c>
      <c r="G4441" s="30" t="str">
        <f t="shared" si="72"/>
        <v>Süresinde Tamamlandı</v>
      </c>
    </row>
    <row r="4442" spans="1:7" ht="15" x14ac:dyDescent="0.2">
      <c r="A4442" s="87">
        <v>4439</v>
      </c>
      <c r="B4442" s="165" t="s">
        <v>11</v>
      </c>
      <c r="C4442" s="192" t="s">
        <v>8881</v>
      </c>
      <c r="D4442" s="192"/>
      <c r="E4442" s="205">
        <v>41598.668749999997</v>
      </c>
      <c r="F4442" s="205">
        <v>41598.668749999997</v>
      </c>
      <c r="G4442" s="30" t="str">
        <f t="shared" si="72"/>
        <v>Süresinde Tamamlandı</v>
      </c>
    </row>
    <row r="4443" spans="1:7" ht="15" x14ac:dyDescent="0.2">
      <c r="A4443" s="87">
        <v>4440</v>
      </c>
      <c r="B4443" s="165" t="s">
        <v>11</v>
      </c>
      <c r="C4443" s="192" t="s">
        <v>8882</v>
      </c>
      <c r="D4443" s="192"/>
      <c r="E4443" s="205">
        <v>41605.695138888885</v>
      </c>
      <c r="F4443" s="205">
        <v>41605.695138888885</v>
      </c>
      <c r="G4443" s="30" t="str">
        <f t="shared" si="72"/>
        <v>Süresinde Tamamlandı</v>
      </c>
    </row>
    <row r="4444" spans="1:7" ht="15" x14ac:dyDescent="0.2">
      <c r="A4444" s="87">
        <v>4441</v>
      </c>
      <c r="B4444" s="165" t="s">
        <v>11</v>
      </c>
      <c r="C4444" s="192" t="s">
        <v>8883</v>
      </c>
      <c r="D4444" s="192"/>
      <c r="E4444" s="205">
        <v>41598.354166666664</v>
      </c>
      <c r="F4444" s="205">
        <v>41598.705555555556</v>
      </c>
      <c r="G4444" s="30" t="str">
        <f t="shared" si="72"/>
        <v>Süresinde Tamamlandı</v>
      </c>
    </row>
    <row r="4445" spans="1:7" ht="15" x14ac:dyDescent="0.2">
      <c r="A4445" s="87">
        <v>4442</v>
      </c>
      <c r="B4445" s="165" t="s">
        <v>11</v>
      </c>
      <c r="C4445" s="192" t="s">
        <v>8884</v>
      </c>
      <c r="D4445" s="192"/>
      <c r="E4445" s="205">
        <v>41598.354166666664</v>
      </c>
      <c r="F4445" s="205">
        <v>41600.642361111109</v>
      </c>
      <c r="G4445" s="30" t="str">
        <f t="shared" si="72"/>
        <v>Süresinde Tamamlandı</v>
      </c>
    </row>
    <row r="4446" spans="1:7" ht="15" x14ac:dyDescent="0.2">
      <c r="A4446" s="87">
        <v>4443</v>
      </c>
      <c r="B4446" s="165" t="s">
        <v>11</v>
      </c>
      <c r="C4446" s="192" t="s">
        <v>1873</v>
      </c>
      <c r="D4446" s="192"/>
      <c r="E4446" s="205">
        <v>41604.502083333333</v>
      </c>
      <c r="F4446" s="205">
        <v>41604.502083333333</v>
      </c>
      <c r="G4446" s="30" t="str">
        <f t="shared" si="72"/>
        <v>Süresinde Tamamlandı</v>
      </c>
    </row>
    <row r="4447" spans="1:7" ht="15" x14ac:dyDescent="0.2">
      <c r="A4447" s="87">
        <v>4444</v>
      </c>
      <c r="B4447" s="165" t="s">
        <v>11</v>
      </c>
      <c r="C4447" s="192" t="s">
        <v>8885</v>
      </c>
      <c r="D4447" s="192"/>
      <c r="E4447" s="205">
        <v>41603.702777777777</v>
      </c>
      <c r="F4447" s="205">
        <v>41603.702777777777</v>
      </c>
      <c r="G4447" s="30" t="str">
        <f t="shared" si="72"/>
        <v>Süresinde Tamamlandı</v>
      </c>
    </row>
    <row r="4448" spans="1:7" ht="15" x14ac:dyDescent="0.2">
      <c r="A4448" s="87">
        <v>4445</v>
      </c>
      <c r="B4448" s="165" t="s">
        <v>11</v>
      </c>
      <c r="C4448" s="192" t="s">
        <v>1874</v>
      </c>
      <c r="D4448" s="192"/>
      <c r="E4448" s="205">
        <v>41598.473611111112</v>
      </c>
      <c r="F4448" s="205">
        <v>41598.473611111112</v>
      </c>
      <c r="G4448" s="30" t="str">
        <f t="shared" si="72"/>
        <v>Süresinde Tamamlandı</v>
      </c>
    </row>
    <row r="4449" spans="1:7" ht="15" x14ac:dyDescent="0.2">
      <c r="A4449" s="87">
        <v>4446</v>
      </c>
      <c r="B4449" s="165" t="s">
        <v>11</v>
      </c>
      <c r="C4449" s="192" t="s">
        <v>1875</v>
      </c>
      <c r="D4449" s="192"/>
      <c r="E4449" s="205">
        <v>41599.59097222222</v>
      </c>
      <c r="F4449" s="205">
        <v>41599.59097222222</v>
      </c>
      <c r="G4449" s="30" t="str">
        <f t="shared" si="72"/>
        <v>Süresinde Tamamlandı</v>
      </c>
    </row>
    <row r="4450" spans="1:7" ht="15" x14ac:dyDescent="0.2">
      <c r="A4450" s="87">
        <v>4447</v>
      </c>
      <c r="B4450" s="165" t="s">
        <v>11</v>
      </c>
      <c r="C4450" s="192" t="s">
        <v>8886</v>
      </c>
      <c r="D4450" s="192"/>
      <c r="E4450" s="205">
        <v>41604.502083333333</v>
      </c>
      <c r="F4450" s="205">
        <v>41604.502083333333</v>
      </c>
      <c r="G4450" s="30" t="str">
        <f t="shared" si="72"/>
        <v>Süresinde Tamamlandı</v>
      </c>
    </row>
    <row r="4451" spans="1:7" ht="15" x14ac:dyDescent="0.2">
      <c r="A4451" s="87">
        <v>4448</v>
      </c>
      <c r="B4451" s="165" t="s">
        <v>11</v>
      </c>
      <c r="C4451" s="192" t="s">
        <v>8887</v>
      </c>
      <c r="D4451" s="192"/>
      <c r="E4451" s="205">
        <v>41607.711805555555</v>
      </c>
      <c r="F4451" s="205">
        <v>41607.711805555555</v>
      </c>
      <c r="G4451" s="30" t="str">
        <f t="shared" si="72"/>
        <v>Süresinde Tamamlandı</v>
      </c>
    </row>
    <row r="4452" spans="1:7" ht="15" x14ac:dyDescent="0.2">
      <c r="A4452" s="87">
        <v>4449</v>
      </c>
      <c r="B4452" s="165" t="s">
        <v>11</v>
      </c>
      <c r="C4452" s="192" t="s">
        <v>2169</v>
      </c>
      <c r="D4452" s="192"/>
      <c r="E4452" s="205">
        <v>41599.59097222222</v>
      </c>
      <c r="F4452" s="205">
        <v>41599.59097222222</v>
      </c>
      <c r="G4452" s="30" t="str">
        <f t="shared" si="72"/>
        <v>Süresinde Tamamlandı</v>
      </c>
    </row>
    <row r="4453" spans="1:7" ht="15" x14ac:dyDescent="0.2">
      <c r="A4453" s="87">
        <v>4450</v>
      </c>
      <c r="B4453" s="165" t="s">
        <v>11</v>
      </c>
      <c r="C4453" s="192" t="s">
        <v>8888</v>
      </c>
      <c r="D4453" s="192"/>
      <c r="E4453" s="205">
        <v>41598.668749999997</v>
      </c>
      <c r="F4453" s="205">
        <v>41598.668749999997</v>
      </c>
      <c r="G4453" s="30" t="str">
        <f t="shared" si="72"/>
        <v>Süresinde Tamamlandı</v>
      </c>
    </row>
    <row r="4454" spans="1:7" ht="15" x14ac:dyDescent="0.2">
      <c r="A4454" s="87">
        <v>4451</v>
      </c>
      <c r="B4454" s="165" t="s">
        <v>11</v>
      </c>
      <c r="C4454" s="192" t="s">
        <v>8889</v>
      </c>
      <c r="D4454" s="192"/>
      <c r="E4454" s="205">
        <v>41604.502083333333</v>
      </c>
      <c r="F4454" s="205">
        <v>41604.502083333333</v>
      </c>
      <c r="G4454" s="30" t="str">
        <f t="shared" si="72"/>
        <v>Süresinde Tamamlandı</v>
      </c>
    </row>
    <row r="4455" spans="1:7" ht="15" x14ac:dyDescent="0.2">
      <c r="A4455" s="87">
        <v>4452</v>
      </c>
      <c r="B4455" s="165" t="s">
        <v>11</v>
      </c>
      <c r="C4455" s="192" t="s">
        <v>8890</v>
      </c>
      <c r="D4455" s="192"/>
      <c r="E4455" s="205">
        <v>41600.642361111109</v>
      </c>
      <c r="F4455" s="205">
        <v>41600.642361111109</v>
      </c>
      <c r="G4455" s="30" t="str">
        <f t="shared" si="72"/>
        <v>Süresinde Tamamlandı</v>
      </c>
    </row>
    <row r="4456" spans="1:7" ht="15" x14ac:dyDescent="0.2">
      <c r="A4456" s="87">
        <v>4453</v>
      </c>
      <c r="B4456" s="165" t="s">
        <v>11</v>
      </c>
      <c r="C4456" s="192" t="s">
        <v>8891</v>
      </c>
      <c r="D4456" s="192" t="s">
        <v>1878</v>
      </c>
      <c r="E4456" s="205">
        <v>41603.702777777777</v>
      </c>
      <c r="F4456" s="205">
        <v>41603.702777777777</v>
      </c>
      <c r="G4456" s="30" t="str">
        <f t="shared" si="72"/>
        <v>Süresinde Tamamlandı</v>
      </c>
    </row>
    <row r="4457" spans="1:7" ht="15" x14ac:dyDescent="0.2">
      <c r="A4457" s="87">
        <v>4454</v>
      </c>
      <c r="B4457" s="165" t="s">
        <v>11</v>
      </c>
      <c r="C4457" s="192" t="s">
        <v>1876</v>
      </c>
      <c r="D4457" s="192"/>
      <c r="E4457" s="205">
        <v>41603.59652777778</v>
      </c>
      <c r="F4457" s="205">
        <v>41603.59652777778</v>
      </c>
      <c r="G4457" s="30" t="str">
        <f t="shared" si="72"/>
        <v>Süresinde Tamamlandı</v>
      </c>
    </row>
    <row r="4458" spans="1:7" ht="15" x14ac:dyDescent="0.2">
      <c r="A4458" s="87">
        <v>4455</v>
      </c>
      <c r="B4458" s="165" t="s">
        <v>11</v>
      </c>
      <c r="C4458" s="192" t="s">
        <v>1877</v>
      </c>
      <c r="D4458" s="192"/>
      <c r="E4458" s="205">
        <v>41600.642361111109</v>
      </c>
      <c r="F4458" s="205">
        <v>41600.642361111109</v>
      </c>
      <c r="G4458" s="30" t="str">
        <f t="shared" si="72"/>
        <v>Süresinde Tamamlandı</v>
      </c>
    </row>
    <row r="4459" spans="1:7" ht="15" x14ac:dyDescent="0.2">
      <c r="A4459" s="87">
        <v>4456</v>
      </c>
      <c r="B4459" s="165" t="s">
        <v>11</v>
      </c>
      <c r="C4459" s="192" t="s">
        <v>8892</v>
      </c>
      <c r="D4459" s="192"/>
      <c r="E4459" s="205">
        <v>41603.702777777777</v>
      </c>
      <c r="F4459" s="205">
        <v>41603.702777777777</v>
      </c>
      <c r="G4459" s="30" t="str">
        <f t="shared" si="72"/>
        <v>Süresinde Tamamlandı</v>
      </c>
    </row>
    <row r="4460" spans="1:7" ht="15" x14ac:dyDescent="0.2">
      <c r="A4460" s="87">
        <v>4457</v>
      </c>
      <c r="B4460" s="165" t="s">
        <v>11</v>
      </c>
      <c r="C4460" s="192" t="s">
        <v>8893</v>
      </c>
      <c r="D4460" s="192" t="s">
        <v>8894</v>
      </c>
      <c r="E4460" s="205">
        <v>41593.634722222218</v>
      </c>
      <c r="F4460" s="205">
        <v>41593.634722222218</v>
      </c>
      <c r="G4460" s="30" t="str">
        <f t="shared" si="72"/>
        <v>Süresinde Tamamlandı</v>
      </c>
    </row>
    <row r="4461" spans="1:7" ht="15" x14ac:dyDescent="0.2">
      <c r="A4461" s="87">
        <v>4458</v>
      </c>
      <c r="B4461" s="165" t="s">
        <v>11</v>
      </c>
      <c r="C4461" s="192" t="s">
        <v>1879</v>
      </c>
      <c r="D4461" s="192"/>
      <c r="E4461" s="205">
        <v>41604.502083333333</v>
      </c>
      <c r="F4461" s="205">
        <v>41604.502083333333</v>
      </c>
      <c r="G4461" s="30" t="str">
        <f t="shared" si="72"/>
        <v>Süresinde Tamamlandı</v>
      </c>
    </row>
    <row r="4462" spans="1:7" ht="15" x14ac:dyDescent="0.2">
      <c r="A4462" s="87">
        <v>4459</v>
      </c>
      <c r="B4462" s="165" t="s">
        <v>11</v>
      </c>
      <c r="C4462" s="192" t="s">
        <v>1880</v>
      </c>
      <c r="D4462" s="192"/>
      <c r="E4462" s="205">
        <v>41598.473611111112</v>
      </c>
      <c r="F4462" s="205">
        <v>41598.473611111112</v>
      </c>
      <c r="G4462" s="30" t="str">
        <f t="shared" si="72"/>
        <v>Süresinde Tamamlandı</v>
      </c>
    </row>
    <row r="4463" spans="1:7" ht="15" x14ac:dyDescent="0.2">
      <c r="A4463" s="87">
        <v>4460</v>
      </c>
      <c r="B4463" s="165" t="s">
        <v>11</v>
      </c>
      <c r="C4463" s="192" t="s">
        <v>8895</v>
      </c>
      <c r="D4463" s="192" t="s">
        <v>8896</v>
      </c>
      <c r="E4463" s="205">
        <v>41604.6</v>
      </c>
      <c r="F4463" s="205">
        <v>41604.6</v>
      </c>
      <c r="G4463" s="30" t="str">
        <f t="shared" si="72"/>
        <v>Süresinde Tamamlandı</v>
      </c>
    </row>
    <row r="4464" spans="1:7" ht="15" x14ac:dyDescent="0.2">
      <c r="A4464" s="87">
        <v>4461</v>
      </c>
      <c r="B4464" s="165" t="s">
        <v>11</v>
      </c>
      <c r="C4464" s="192" t="s">
        <v>8897</v>
      </c>
      <c r="D4464" s="192" t="s">
        <v>8898</v>
      </c>
      <c r="E4464" s="205">
        <v>41591.677777777775</v>
      </c>
      <c r="F4464" s="205">
        <v>41591.677777777775</v>
      </c>
      <c r="G4464" s="30" t="str">
        <f t="shared" si="72"/>
        <v>Süresinde Tamamlandı</v>
      </c>
    </row>
    <row r="4465" spans="1:7" ht="15" x14ac:dyDescent="0.2">
      <c r="A4465" s="87">
        <v>4462</v>
      </c>
      <c r="B4465" s="165" t="s">
        <v>11</v>
      </c>
      <c r="C4465" s="192" t="s">
        <v>1881</v>
      </c>
      <c r="D4465" s="192"/>
      <c r="E4465" s="205">
        <v>41598.473611111112</v>
      </c>
      <c r="F4465" s="205">
        <v>41598.473611111112</v>
      </c>
      <c r="G4465" s="30" t="str">
        <f t="shared" si="72"/>
        <v>Süresinde Tamamlandı</v>
      </c>
    </row>
    <row r="4466" spans="1:7" ht="15" x14ac:dyDescent="0.2">
      <c r="A4466" s="87">
        <v>4463</v>
      </c>
      <c r="B4466" s="165" t="s">
        <v>11</v>
      </c>
      <c r="C4466" s="192" t="s">
        <v>1882</v>
      </c>
      <c r="D4466" s="192"/>
      <c r="E4466" s="205">
        <v>41603.59652777778</v>
      </c>
      <c r="F4466" s="205">
        <v>41603.59652777778</v>
      </c>
      <c r="G4466" s="30" t="str">
        <f t="shared" si="72"/>
        <v>Süresinde Tamamlandı</v>
      </c>
    </row>
    <row r="4467" spans="1:7" ht="15" x14ac:dyDescent="0.2">
      <c r="A4467" s="87">
        <v>4464</v>
      </c>
      <c r="B4467" s="165" t="s">
        <v>11</v>
      </c>
      <c r="C4467" s="192" t="s">
        <v>8899</v>
      </c>
      <c r="D4467" s="192" t="s">
        <v>8900</v>
      </c>
      <c r="E4467" s="205">
        <v>41598.356249999997</v>
      </c>
      <c r="F4467" s="205">
        <v>41598.66805555555</v>
      </c>
      <c r="G4467" s="30" t="str">
        <f t="shared" si="72"/>
        <v>Süresinde Tamamlandı</v>
      </c>
    </row>
    <row r="4468" spans="1:7" ht="15" x14ac:dyDescent="0.2">
      <c r="A4468" s="87">
        <v>4465</v>
      </c>
      <c r="B4468" s="165" t="s">
        <v>11</v>
      </c>
      <c r="C4468" s="192" t="s">
        <v>8901</v>
      </c>
      <c r="D4468" s="192"/>
      <c r="E4468" s="205">
        <v>41598.356249999997</v>
      </c>
      <c r="F4468" s="205">
        <v>41599.59097222222</v>
      </c>
      <c r="G4468" s="30" t="str">
        <f t="shared" si="72"/>
        <v>Süresinde Tamamlandı</v>
      </c>
    </row>
    <row r="4469" spans="1:7" ht="15" x14ac:dyDescent="0.2">
      <c r="A4469" s="87">
        <v>4466</v>
      </c>
      <c r="B4469" s="165" t="s">
        <v>11</v>
      </c>
      <c r="C4469" s="192" t="s">
        <v>8902</v>
      </c>
      <c r="D4469" s="192"/>
      <c r="E4469" s="205">
        <v>41598.356249999997</v>
      </c>
      <c r="F4469" s="205">
        <v>41598.66805555555</v>
      </c>
      <c r="G4469" s="30" t="str">
        <f t="shared" si="72"/>
        <v>Süresinde Tamamlandı</v>
      </c>
    </row>
    <row r="4470" spans="1:7" ht="15" x14ac:dyDescent="0.2">
      <c r="A4470" s="87">
        <v>4467</v>
      </c>
      <c r="B4470" s="165" t="s">
        <v>11</v>
      </c>
      <c r="C4470" s="192" t="s">
        <v>1883</v>
      </c>
      <c r="D4470" s="192"/>
      <c r="E4470" s="205">
        <v>41598.356249999997</v>
      </c>
      <c r="F4470" s="205">
        <v>41599.59097222222</v>
      </c>
      <c r="G4470" s="30" t="str">
        <f t="shared" si="72"/>
        <v>Süresinde Tamamlandı</v>
      </c>
    </row>
    <row r="4471" spans="1:7" ht="15" x14ac:dyDescent="0.2">
      <c r="A4471" s="87">
        <v>4468</v>
      </c>
      <c r="B4471" s="165" t="s">
        <v>11</v>
      </c>
      <c r="C4471" s="192" t="s">
        <v>8903</v>
      </c>
      <c r="D4471" s="192" t="s">
        <v>8904</v>
      </c>
      <c r="E4471" s="205">
        <v>41598.356249999997</v>
      </c>
      <c r="F4471" s="205">
        <v>41598.473611111112</v>
      </c>
      <c r="G4471" s="30" t="str">
        <f t="shared" si="72"/>
        <v>Süresinde Tamamlandı</v>
      </c>
    </row>
    <row r="4472" spans="1:7" ht="15" x14ac:dyDescent="0.2">
      <c r="A4472" s="87">
        <v>4469</v>
      </c>
      <c r="B4472" s="165" t="s">
        <v>11</v>
      </c>
      <c r="C4472" s="192" t="s">
        <v>1884</v>
      </c>
      <c r="D4472" s="192"/>
      <c r="E4472" s="205">
        <v>41598.356249999997</v>
      </c>
      <c r="F4472" s="205">
        <v>41598.66805555555</v>
      </c>
      <c r="G4472" s="30" t="str">
        <f t="shared" si="72"/>
        <v>Süresinde Tamamlandı</v>
      </c>
    </row>
    <row r="4473" spans="1:7" ht="15" x14ac:dyDescent="0.2">
      <c r="A4473" s="87">
        <v>4470</v>
      </c>
      <c r="B4473" s="165" t="s">
        <v>11</v>
      </c>
      <c r="C4473" s="192" t="s">
        <v>8905</v>
      </c>
      <c r="D4473" s="192"/>
      <c r="E4473" s="205">
        <v>41598.356249999997</v>
      </c>
      <c r="F4473" s="205">
        <v>41598.66805555555</v>
      </c>
      <c r="G4473" s="30" t="str">
        <f t="shared" si="72"/>
        <v>Süresinde Tamamlandı</v>
      </c>
    </row>
    <row r="4474" spans="1:7" ht="15" x14ac:dyDescent="0.2">
      <c r="A4474" s="87">
        <v>4471</v>
      </c>
      <c r="B4474" s="165" t="s">
        <v>11</v>
      </c>
      <c r="C4474" s="192" t="s">
        <v>1885</v>
      </c>
      <c r="D4474" s="192"/>
      <c r="E4474" s="205">
        <v>41598.356249999997</v>
      </c>
      <c r="F4474" s="205">
        <v>41600.642361111109</v>
      </c>
      <c r="G4474" s="30" t="str">
        <f t="shared" si="72"/>
        <v>Süresinde Tamamlandı</v>
      </c>
    </row>
    <row r="4475" spans="1:7" ht="15" x14ac:dyDescent="0.2">
      <c r="A4475" s="87">
        <v>4472</v>
      </c>
      <c r="B4475" s="165" t="s">
        <v>11</v>
      </c>
      <c r="C4475" s="192" t="s">
        <v>8906</v>
      </c>
      <c r="D4475" s="192"/>
      <c r="E4475" s="205">
        <v>41598.356249999997</v>
      </c>
      <c r="F4475" s="205">
        <v>41598.66805555555</v>
      </c>
      <c r="G4475" s="30" t="str">
        <f t="shared" si="72"/>
        <v>Süresinde Tamamlandı</v>
      </c>
    </row>
    <row r="4476" spans="1:7" ht="15" x14ac:dyDescent="0.2">
      <c r="A4476" s="87">
        <v>4473</v>
      </c>
      <c r="B4476" s="165" t="s">
        <v>11</v>
      </c>
      <c r="C4476" s="192" t="s">
        <v>1886</v>
      </c>
      <c r="D4476" s="192"/>
      <c r="E4476" s="205">
        <v>41598.356249999997</v>
      </c>
      <c r="F4476" s="205">
        <v>41599.59097222222</v>
      </c>
      <c r="G4476" s="30" t="str">
        <f t="shared" si="72"/>
        <v>Süresinde Tamamlandı</v>
      </c>
    </row>
    <row r="4477" spans="1:7" ht="15" x14ac:dyDescent="0.2">
      <c r="A4477" s="87">
        <v>4474</v>
      </c>
      <c r="B4477" s="165" t="s">
        <v>11</v>
      </c>
      <c r="C4477" s="192" t="s">
        <v>8907</v>
      </c>
      <c r="D4477" s="192"/>
      <c r="E4477" s="205">
        <v>41598.356249999997</v>
      </c>
      <c r="F4477" s="205">
        <v>41598.473611111112</v>
      </c>
      <c r="G4477" s="30" t="str">
        <f t="shared" si="72"/>
        <v>Süresinde Tamamlandı</v>
      </c>
    </row>
    <row r="4478" spans="1:7" ht="15" x14ac:dyDescent="0.2">
      <c r="A4478" s="87">
        <v>4475</v>
      </c>
      <c r="B4478" s="165" t="s">
        <v>11</v>
      </c>
      <c r="C4478" s="192" t="s">
        <v>1887</v>
      </c>
      <c r="D4478" s="192"/>
      <c r="E4478" s="205">
        <v>41598.356249999997</v>
      </c>
      <c r="F4478" s="205">
        <v>41598.66805555555</v>
      </c>
      <c r="G4478" s="30" t="str">
        <f t="shared" si="72"/>
        <v>Süresinde Tamamlandı</v>
      </c>
    </row>
    <row r="4479" spans="1:7" ht="15" x14ac:dyDescent="0.2">
      <c r="A4479" s="87">
        <v>4476</v>
      </c>
      <c r="B4479" s="165" t="s">
        <v>11</v>
      </c>
      <c r="C4479" s="192" t="s">
        <v>8908</v>
      </c>
      <c r="D4479" s="192"/>
      <c r="E4479" s="205">
        <v>41598.356249999997</v>
      </c>
      <c r="F4479" s="205">
        <v>41598.66805555555</v>
      </c>
      <c r="G4479" s="30" t="str">
        <f t="shared" si="72"/>
        <v>Süresinde Tamamlandı</v>
      </c>
    </row>
    <row r="4480" spans="1:7" ht="15" x14ac:dyDescent="0.2">
      <c r="A4480" s="87">
        <v>4477</v>
      </c>
      <c r="B4480" s="165" t="s">
        <v>11</v>
      </c>
      <c r="C4480" s="192" t="s">
        <v>1888</v>
      </c>
      <c r="D4480" s="192"/>
      <c r="E4480" s="205">
        <v>41598.356249999997</v>
      </c>
      <c r="F4480" s="205">
        <v>41598.66805555555</v>
      </c>
      <c r="G4480" s="30" t="str">
        <f t="shared" si="72"/>
        <v>Süresinde Tamamlandı</v>
      </c>
    </row>
    <row r="4481" spans="1:7" ht="15" x14ac:dyDescent="0.2">
      <c r="A4481" s="87">
        <v>4478</v>
      </c>
      <c r="B4481" s="165" t="s">
        <v>11</v>
      </c>
      <c r="C4481" s="192" t="s">
        <v>1889</v>
      </c>
      <c r="D4481" s="192"/>
      <c r="E4481" s="205">
        <v>41598.356249999997</v>
      </c>
      <c r="F4481" s="205">
        <v>41598.66805555555</v>
      </c>
      <c r="G4481" s="30" t="str">
        <f t="shared" si="72"/>
        <v>Süresinde Tamamlandı</v>
      </c>
    </row>
    <row r="4482" spans="1:7" ht="15" x14ac:dyDescent="0.2">
      <c r="A4482" s="87">
        <v>4479</v>
      </c>
      <c r="B4482" s="165" t="s">
        <v>11</v>
      </c>
      <c r="C4482" s="192" t="s">
        <v>8909</v>
      </c>
      <c r="D4482" s="192"/>
      <c r="E4482" s="205">
        <v>41593.634722222218</v>
      </c>
      <c r="F4482" s="205">
        <v>41593.634722222218</v>
      </c>
      <c r="G4482" s="30" t="str">
        <f t="shared" si="72"/>
        <v>Süresinde Tamamlandı</v>
      </c>
    </row>
    <row r="4483" spans="1:7" ht="15" x14ac:dyDescent="0.2">
      <c r="A4483" s="87">
        <v>4480</v>
      </c>
      <c r="B4483" s="165" t="s">
        <v>11</v>
      </c>
      <c r="C4483" s="192" t="s">
        <v>8910</v>
      </c>
      <c r="D4483" s="192"/>
      <c r="E4483" s="205">
        <v>41582.66805555555</v>
      </c>
      <c r="F4483" s="205">
        <v>41582.66805555555</v>
      </c>
      <c r="G4483" s="30" t="str">
        <f t="shared" si="72"/>
        <v>Süresinde Tamamlandı</v>
      </c>
    </row>
    <row r="4484" spans="1:7" ht="15" x14ac:dyDescent="0.2">
      <c r="A4484" s="87">
        <v>4481</v>
      </c>
      <c r="B4484" s="165" t="s">
        <v>11</v>
      </c>
      <c r="C4484" s="192" t="s">
        <v>8911</v>
      </c>
      <c r="D4484" s="192"/>
      <c r="E4484" s="205">
        <v>41603.59652777778</v>
      </c>
      <c r="F4484" s="205">
        <v>41603.59652777778</v>
      </c>
      <c r="G4484" s="30" t="str">
        <f t="shared" si="72"/>
        <v>Süresinde Tamamlandı</v>
      </c>
    </row>
    <row r="4485" spans="1:7" ht="15" x14ac:dyDescent="0.2">
      <c r="A4485" s="87">
        <v>4482</v>
      </c>
      <c r="B4485" s="165" t="s">
        <v>11</v>
      </c>
      <c r="C4485" s="192" t="s">
        <v>8912</v>
      </c>
      <c r="D4485" s="192"/>
      <c r="E4485" s="205">
        <v>41599.59097222222</v>
      </c>
      <c r="F4485" s="205">
        <v>41599.59097222222</v>
      </c>
      <c r="G4485" s="30" t="str">
        <f t="shared" si="72"/>
        <v>Süresinde Tamamlandı</v>
      </c>
    </row>
    <row r="4486" spans="1:7" ht="15" x14ac:dyDescent="0.2">
      <c r="A4486" s="87">
        <v>4483</v>
      </c>
      <c r="B4486" s="165" t="s">
        <v>11</v>
      </c>
      <c r="C4486" s="192" t="s">
        <v>1890</v>
      </c>
      <c r="D4486" s="192"/>
      <c r="E4486" s="205">
        <v>41603.59652777778</v>
      </c>
      <c r="F4486" s="205">
        <v>41603.59652777778</v>
      </c>
      <c r="G4486" s="30" t="str">
        <f t="shared" si="72"/>
        <v>Süresinde Tamamlandı</v>
      </c>
    </row>
    <row r="4487" spans="1:7" ht="15" x14ac:dyDescent="0.2">
      <c r="A4487" s="87">
        <v>4484</v>
      </c>
      <c r="B4487" s="165" t="s">
        <v>11</v>
      </c>
      <c r="C4487" s="192" t="s">
        <v>8913</v>
      </c>
      <c r="D4487" s="192"/>
      <c r="E4487" s="205">
        <v>41598.473611111112</v>
      </c>
      <c r="F4487" s="205">
        <v>41598.473611111112</v>
      </c>
      <c r="G4487" s="30" t="str">
        <f t="shared" si="72"/>
        <v>Süresinde Tamamlandı</v>
      </c>
    </row>
    <row r="4488" spans="1:7" ht="15" x14ac:dyDescent="0.2">
      <c r="A4488" s="87">
        <v>4485</v>
      </c>
      <c r="B4488" s="165" t="s">
        <v>11</v>
      </c>
      <c r="C4488" s="192" t="s">
        <v>8914</v>
      </c>
      <c r="D4488" s="192"/>
      <c r="E4488" s="205">
        <v>41607.711805555555</v>
      </c>
      <c r="F4488" s="205">
        <v>41607.711805555555</v>
      </c>
      <c r="G4488" s="30" t="str">
        <f t="shared" si="72"/>
        <v>Süresinde Tamamlandı</v>
      </c>
    </row>
    <row r="4489" spans="1:7" ht="15" x14ac:dyDescent="0.2">
      <c r="A4489" s="87">
        <v>4486</v>
      </c>
      <c r="B4489" s="165" t="s">
        <v>11</v>
      </c>
      <c r="C4489" s="192" t="s">
        <v>8915</v>
      </c>
      <c r="D4489" s="192"/>
      <c r="E4489" s="205">
        <v>41603.59652777778</v>
      </c>
      <c r="F4489" s="205">
        <v>41603.59652777778</v>
      </c>
      <c r="G4489" s="30" t="str">
        <f t="shared" si="72"/>
        <v>Süresinde Tamamlandı</v>
      </c>
    </row>
    <row r="4490" spans="1:7" ht="15" x14ac:dyDescent="0.2">
      <c r="A4490" s="87">
        <v>4487</v>
      </c>
      <c r="B4490" s="165" t="s">
        <v>11</v>
      </c>
      <c r="C4490" s="192" t="s">
        <v>1891</v>
      </c>
      <c r="D4490" s="192"/>
      <c r="E4490" s="205">
        <v>41604.652083333334</v>
      </c>
      <c r="F4490" s="205">
        <v>41604.652083333334</v>
      </c>
      <c r="G4490" s="30" t="str">
        <f t="shared" si="72"/>
        <v>Süresinde Tamamlandı</v>
      </c>
    </row>
    <row r="4491" spans="1:7" ht="15" x14ac:dyDescent="0.2">
      <c r="A4491" s="87">
        <v>4488</v>
      </c>
      <c r="B4491" s="165" t="s">
        <v>11</v>
      </c>
      <c r="C4491" s="192" t="s">
        <v>8916</v>
      </c>
      <c r="D4491" s="192"/>
      <c r="E4491" s="205">
        <v>41599.67083333333</v>
      </c>
      <c r="F4491" s="205">
        <v>41599.67083333333</v>
      </c>
      <c r="G4491" s="30" t="str">
        <f t="shared" si="72"/>
        <v>Süresinde Tamamlandı</v>
      </c>
    </row>
    <row r="4492" spans="1:7" ht="15" x14ac:dyDescent="0.2">
      <c r="A4492" s="87">
        <v>4489</v>
      </c>
      <c r="B4492" s="165" t="s">
        <v>11</v>
      </c>
      <c r="C4492" s="192" t="s">
        <v>8917</v>
      </c>
      <c r="D4492" s="192"/>
      <c r="E4492" s="205">
        <v>41607.711805555555</v>
      </c>
      <c r="F4492" s="205">
        <v>41607.711805555555</v>
      </c>
      <c r="G4492" s="30" t="str">
        <f t="shared" si="72"/>
        <v>Süresinde Tamamlandı</v>
      </c>
    </row>
    <row r="4493" spans="1:7" ht="15" x14ac:dyDescent="0.2">
      <c r="A4493" s="87">
        <v>4490</v>
      </c>
      <c r="B4493" s="165" t="s">
        <v>11</v>
      </c>
      <c r="C4493" s="192" t="s">
        <v>1892</v>
      </c>
      <c r="D4493" s="192"/>
      <c r="E4493" s="205">
        <v>41598.473611111112</v>
      </c>
      <c r="F4493" s="205">
        <v>41598.473611111112</v>
      </c>
      <c r="G4493" s="30" t="str">
        <f t="shared" si="72"/>
        <v>Süresinde Tamamlandı</v>
      </c>
    </row>
    <row r="4494" spans="1:7" ht="15" x14ac:dyDescent="0.2">
      <c r="A4494" s="87">
        <v>4491</v>
      </c>
      <c r="B4494" s="165" t="s">
        <v>11</v>
      </c>
      <c r="C4494" s="192" t="s">
        <v>8918</v>
      </c>
      <c r="D4494" s="192"/>
      <c r="E4494" s="205">
        <v>41599.59097222222</v>
      </c>
      <c r="F4494" s="205">
        <v>41599.59097222222</v>
      </c>
      <c r="G4494" s="30" t="str">
        <f t="shared" si="72"/>
        <v>Süresinde Tamamlandı</v>
      </c>
    </row>
    <row r="4495" spans="1:7" ht="15" x14ac:dyDescent="0.2">
      <c r="A4495" s="87">
        <v>4492</v>
      </c>
      <c r="B4495" s="165" t="s">
        <v>11</v>
      </c>
      <c r="C4495" s="192" t="s">
        <v>8919</v>
      </c>
      <c r="D4495" s="192"/>
      <c r="E4495" s="205">
        <v>41599.59097222222</v>
      </c>
      <c r="F4495" s="205">
        <v>41599.59097222222</v>
      </c>
      <c r="G4495" s="30" t="str">
        <f t="shared" si="72"/>
        <v>Süresinde Tamamlandı</v>
      </c>
    </row>
    <row r="4496" spans="1:7" ht="15" x14ac:dyDescent="0.2">
      <c r="A4496" s="87">
        <v>4493</v>
      </c>
      <c r="B4496" s="165" t="s">
        <v>11</v>
      </c>
      <c r="C4496" s="192" t="s">
        <v>8920</v>
      </c>
      <c r="D4496" s="192"/>
      <c r="E4496" s="205">
        <v>41589.679166666661</v>
      </c>
      <c r="F4496" s="205">
        <v>41589.679166666661</v>
      </c>
      <c r="G4496" s="30" t="str">
        <f t="shared" si="72"/>
        <v>Süresinde Tamamlandı</v>
      </c>
    </row>
    <row r="4497" spans="1:7" ht="15" x14ac:dyDescent="0.2">
      <c r="A4497" s="87">
        <v>4494</v>
      </c>
      <c r="B4497" s="165" t="s">
        <v>11</v>
      </c>
      <c r="C4497" s="192" t="s">
        <v>1893</v>
      </c>
      <c r="D4497" s="192"/>
      <c r="E4497" s="205">
        <v>41598.668749999997</v>
      </c>
      <c r="F4497" s="205">
        <v>41598.668749999997</v>
      </c>
      <c r="G4497" s="30" t="str">
        <f t="shared" si="72"/>
        <v>Süresinde Tamamlandı</v>
      </c>
    </row>
    <row r="4498" spans="1:7" ht="15" x14ac:dyDescent="0.2">
      <c r="A4498" s="87">
        <v>4495</v>
      </c>
      <c r="B4498" s="165" t="s">
        <v>11</v>
      </c>
      <c r="C4498" s="192" t="s">
        <v>8921</v>
      </c>
      <c r="D4498" s="192"/>
      <c r="E4498" s="205">
        <v>41599.59097222222</v>
      </c>
      <c r="F4498" s="205">
        <v>41599.59097222222</v>
      </c>
      <c r="G4498" s="30" t="str">
        <f t="shared" si="72"/>
        <v>Süresinde Tamamlandı</v>
      </c>
    </row>
    <row r="4499" spans="1:7" ht="15" x14ac:dyDescent="0.2">
      <c r="A4499" s="87">
        <v>4496</v>
      </c>
      <c r="B4499" s="165" t="s">
        <v>11</v>
      </c>
      <c r="C4499" s="192" t="s">
        <v>8922</v>
      </c>
      <c r="D4499" s="192"/>
      <c r="E4499" s="205">
        <v>41603.59652777778</v>
      </c>
      <c r="F4499" s="205">
        <v>41603.59652777778</v>
      </c>
      <c r="G4499" s="30" t="str">
        <f t="shared" si="72"/>
        <v>Süresinde Tamamlandı</v>
      </c>
    </row>
    <row r="4500" spans="1:7" ht="15" x14ac:dyDescent="0.2">
      <c r="A4500" s="87">
        <v>4497</v>
      </c>
      <c r="B4500" s="165" t="s">
        <v>11</v>
      </c>
      <c r="C4500" s="192" t="s">
        <v>8923</v>
      </c>
      <c r="D4500" s="192"/>
      <c r="E4500" s="205">
        <v>41605.695138888885</v>
      </c>
      <c r="F4500" s="205">
        <v>41605.695138888885</v>
      </c>
      <c r="G4500" s="30" t="str">
        <f t="shared" ref="G4500:G4563" si="73">IF(F4500-E4500&lt;=3,"Süresinde Tamamlandı",3-(F4500-E4500))</f>
        <v>Süresinde Tamamlandı</v>
      </c>
    </row>
    <row r="4501" spans="1:7" ht="15" x14ac:dyDescent="0.2">
      <c r="A4501" s="87">
        <v>4498</v>
      </c>
      <c r="B4501" s="165" t="s">
        <v>11</v>
      </c>
      <c r="C4501" s="192" t="s">
        <v>1894</v>
      </c>
      <c r="D4501" s="192"/>
      <c r="E4501" s="205">
        <v>41598.354166666664</v>
      </c>
      <c r="F4501" s="205">
        <v>41599.722916666666</v>
      </c>
      <c r="G4501" s="30" t="str">
        <f t="shared" si="73"/>
        <v>Süresinde Tamamlandı</v>
      </c>
    </row>
    <row r="4502" spans="1:7" ht="15" x14ac:dyDescent="0.2">
      <c r="A4502" s="87">
        <v>4499</v>
      </c>
      <c r="B4502" s="165" t="s">
        <v>11</v>
      </c>
      <c r="C4502" s="192" t="s">
        <v>8924</v>
      </c>
      <c r="D4502" s="192" t="s">
        <v>8925</v>
      </c>
      <c r="E4502" s="205">
        <v>41598.354166666664</v>
      </c>
      <c r="F4502" s="205">
        <v>41599.59097222222</v>
      </c>
      <c r="G4502" s="30" t="str">
        <f t="shared" si="73"/>
        <v>Süresinde Tamamlandı</v>
      </c>
    </row>
    <row r="4503" spans="1:7" ht="15" x14ac:dyDescent="0.2">
      <c r="A4503" s="87">
        <v>4500</v>
      </c>
      <c r="B4503" s="165" t="s">
        <v>11</v>
      </c>
      <c r="C4503" s="192" t="s">
        <v>1895</v>
      </c>
      <c r="D4503" s="192"/>
      <c r="E4503" s="205">
        <v>41598.354166666664</v>
      </c>
      <c r="F4503" s="205">
        <v>41599.59097222222</v>
      </c>
      <c r="G4503" s="30" t="str">
        <f t="shared" si="73"/>
        <v>Süresinde Tamamlandı</v>
      </c>
    </row>
    <row r="4504" spans="1:7" ht="15" x14ac:dyDescent="0.2">
      <c r="A4504" s="87">
        <v>4501</v>
      </c>
      <c r="B4504" s="165" t="s">
        <v>11</v>
      </c>
      <c r="C4504" s="192" t="s">
        <v>8926</v>
      </c>
      <c r="D4504" s="192"/>
      <c r="E4504" s="205">
        <v>41598.354166666664</v>
      </c>
      <c r="F4504" s="205">
        <v>41599.722916666666</v>
      </c>
      <c r="G4504" s="30" t="str">
        <f t="shared" si="73"/>
        <v>Süresinde Tamamlandı</v>
      </c>
    </row>
    <row r="4505" spans="1:7" ht="15" x14ac:dyDescent="0.2">
      <c r="A4505" s="87">
        <v>4502</v>
      </c>
      <c r="B4505" s="165" t="s">
        <v>11</v>
      </c>
      <c r="C4505" s="192" t="s">
        <v>8927</v>
      </c>
      <c r="D4505" s="192"/>
      <c r="E4505" s="205">
        <v>41598.354166666664</v>
      </c>
      <c r="F4505" s="205">
        <v>41599.722916666666</v>
      </c>
      <c r="G4505" s="30" t="str">
        <f t="shared" si="73"/>
        <v>Süresinde Tamamlandı</v>
      </c>
    </row>
    <row r="4506" spans="1:7" ht="15" x14ac:dyDescent="0.2">
      <c r="A4506" s="87">
        <v>4503</v>
      </c>
      <c r="B4506" s="165" t="s">
        <v>11</v>
      </c>
      <c r="C4506" s="192" t="s">
        <v>1896</v>
      </c>
      <c r="D4506" s="192"/>
      <c r="E4506" s="205">
        <v>41598.354166666664</v>
      </c>
      <c r="F4506" s="205">
        <v>41598.473611111112</v>
      </c>
      <c r="G4506" s="30" t="str">
        <f t="shared" si="73"/>
        <v>Süresinde Tamamlandı</v>
      </c>
    </row>
    <row r="4507" spans="1:7" ht="15" x14ac:dyDescent="0.2">
      <c r="A4507" s="87">
        <v>4504</v>
      </c>
      <c r="B4507" s="165" t="s">
        <v>11</v>
      </c>
      <c r="C4507" s="192" t="s">
        <v>8928</v>
      </c>
      <c r="D4507" s="192"/>
      <c r="E4507" s="205">
        <v>41598.354166666664</v>
      </c>
      <c r="F4507" s="205">
        <v>41600.67083333333</v>
      </c>
      <c r="G4507" s="30" t="str">
        <f t="shared" si="73"/>
        <v>Süresinde Tamamlandı</v>
      </c>
    </row>
    <row r="4508" spans="1:7" ht="15" x14ac:dyDescent="0.2">
      <c r="A4508" s="87">
        <v>4505</v>
      </c>
      <c r="B4508" s="165" t="s">
        <v>11</v>
      </c>
      <c r="C4508" s="192" t="s">
        <v>8929</v>
      </c>
      <c r="D4508" s="192"/>
      <c r="E4508" s="205">
        <v>41598.354166666664</v>
      </c>
      <c r="F4508" s="205">
        <v>41598.668749999997</v>
      </c>
      <c r="G4508" s="30" t="str">
        <f t="shared" si="73"/>
        <v>Süresinde Tamamlandı</v>
      </c>
    </row>
    <row r="4509" spans="1:7" ht="15" x14ac:dyDescent="0.2">
      <c r="A4509" s="87">
        <v>4506</v>
      </c>
      <c r="B4509" s="165" t="s">
        <v>11</v>
      </c>
      <c r="C4509" s="192" t="s">
        <v>1894</v>
      </c>
      <c r="D4509" s="192"/>
      <c r="E4509" s="205">
        <v>41598.354166666664</v>
      </c>
      <c r="F4509" s="205">
        <v>41600.642361111109</v>
      </c>
      <c r="G4509" s="30" t="str">
        <f t="shared" si="73"/>
        <v>Süresinde Tamamlandı</v>
      </c>
    </row>
    <row r="4510" spans="1:7" ht="15" x14ac:dyDescent="0.2">
      <c r="A4510" s="87">
        <v>4507</v>
      </c>
      <c r="B4510" s="165" t="s">
        <v>11</v>
      </c>
      <c r="C4510" s="192" t="s">
        <v>8930</v>
      </c>
      <c r="D4510" s="192"/>
      <c r="E4510" s="205">
        <v>41598.354166666664</v>
      </c>
      <c r="F4510" s="205">
        <v>41598.668749999997</v>
      </c>
      <c r="G4510" s="30" t="str">
        <f t="shared" si="73"/>
        <v>Süresinde Tamamlandı</v>
      </c>
    </row>
    <row r="4511" spans="1:7" ht="15" x14ac:dyDescent="0.2">
      <c r="A4511" s="87">
        <v>4508</v>
      </c>
      <c r="B4511" s="165" t="s">
        <v>11</v>
      </c>
      <c r="C4511" s="192" t="s">
        <v>1897</v>
      </c>
      <c r="D4511" s="192"/>
      <c r="E4511" s="205">
        <v>41598.354166666664</v>
      </c>
      <c r="F4511" s="205">
        <v>41598.668749999997</v>
      </c>
      <c r="G4511" s="30" t="str">
        <f t="shared" si="73"/>
        <v>Süresinde Tamamlandı</v>
      </c>
    </row>
    <row r="4512" spans="1:7" ht="15" x14ac:dyDescent="0.2">
      <c r="A4512" s="87">
        <v>4509</v>
      </c>
      <c r="B4512" s="165" t="s">
        <v>11</v>
      </c>
      <c r="C4512" s="192" t="s">
        <v>8931</v>
      </c>
      <c r="D4512" s="192"/>
      <c r="E4512" s="205">
        <v>41598.354166666664</v>
      </c>
      <c r="F4512" s="205">
        <v>41599.690972222219</v>
      </c>
      <c r="G4512" s="30" t="str">
        <f t="shared" si="73"/>
        <v>Süresinde Tamamlandı</v>
      </c>
    </row>
    <row r="4513" spans="1:7" ht="15" x14ac:dyDescent="0.2">
      <c r="A4513" s="87">
        <v>4510</v>
      </c>
      <c r="B4513" s="165" t="s">
        <v>11</v>
      </c>
      <c r="C4513" s="192" t="s">
        <v>8932</v>
      </c>
      <c r="D4513" s="192"/>
      <c r="E4513" s="205">
        <v>41598.354166666664</v>
      </c>
      <c r="F4513" s="205">
        <v>41600.420138888891</v>
      </c>
      <c r="G4513" s="30" t="str">
        <f t="shared" si="73"/>
        <v>Süresinde Tamamlandı</v>
      </c>
    </row>
    <row r="4514" spans="1:7" ht="15" x14ac:dyDescent="0.2">
      <c r="A4514" s="87">
        <v>4511</v>
      </c>
      <c r="B4514" s="165" t="s">
        <v>11</v>
      </c>
      <c r="C4514" s="192" t="s">
        <v>1898</v>
      </c>
      <c r="D4514" s="192" t="s">
        <v>1899</v>
      </c>
      <c r="E4514" s="205">
        <v>41598.354166666664</v>
      </c>
      <c r="F4514" s="205">
        <v>41598.668749999997</v>
      </c>
      <c r="G4514" s="30" t="str">
        <f t="shared" si="73"/>
        <v>Süresinde Tamamlandı</v>
      </c>
    </row>
    <row r="4515" spans="1:7" ht="15" x14ac:dyDescent="0.2">
      <c r="A4515" s="87">
        <v>4512</v>
      </c>
      <c r="B4515" s="165" t="s">
        <v>11</v>
      </c>
      <c r="C4515" s="192" t="s">
        <v>121</v>
      </c>
      <c r="D4515" s="192"/>
      <c r="E4515" s="205">
        <v>41598.354166666664</v>
      </c>
      <c r="F4515" s="205">
        <v>41599.652777777774</v>
      </c>
      <c r="G4515" s="30" t="str">
        <f t="shared" si="73"/>
        <v>Süresinde Tamamlandı</v>
      </c>
    </row>
    <row r="4516" spans="1:7" ht="15" x14ac:dyDescent="0.2">
      <c r="A4516" s="87">
        <v>4513</v>
      </c>
      <c r="B4516" s="165" t="s">
        <v>11</v>
      </c>
      <c r="C4516" s="192" t="s">
        <v>8933</v>
      </c>
      <c r="D4516" s="192"/>
      <c r="E4516" s="205">
        <v>41598.354166666664</v>
      </c>
      <c r="F4516" s="205">
        <v>41599.633333333331</v>
      </c>
      <c r="G4516" s="30" t="str">
        <f t="shared" si="73"/>
        <v>Süresinde Tamamlandı</v>
      </c>
    </row>
    <row r="4517" spans="1:7" ht="15" x14ac:dyDescent="0.2">
      <c r="A4517" s="87">
        <v>4514</v>
      </c>
      <c r="B4517" s="165" t="s">
        <v>11</v>
      </c>
      <c r="C4517" s="192" t="s">
        <v>8934</v>
      </c>
      <c r="D4517" s="192"/>
      <c r="E4517" s="205">
        <v>41598.354166666664</v>
      </c>
      <c r="F4517" s="205">
        <v>41599.722916666666</v>
      </c>
      <c r="G4517" s="30" t="str">
        <f t="shared" si="73"/>
        <v>Süresinde Tamamlandı</v>
      </c>
    </row>
    <row r="4518" spans="1:7" ht="15" x14ac:dyDescent="0.2">
      <c r="A4518" s="87">
        <v>4515</v>
      </c>
      <c r="B4518" s="165" t="s">
        <v>11</v>
      </c>
      <c r="C4518" s="192" t="s">
        <v>1900</v>
      </c>
      <c r="D4518" s="192"/>
      <c r="E4518" s="205">
        <v>41598.354166666664</v>
      </c>
      <c r="F4518" s="205">
        <v>41599.59097222222</v>
      </c>
      <c r="G4518" s="30" t="str">
        <f t="shared" si="73"/>
        <v>Süresinde Tamamlandı</v>
      </c>
    </row>
    <row r="4519" spans="1:7" ht="15" x14ac:dyDescent="0.2">
      <c r="A4519" s="87">
        <v>4516</v>
      </c>
      <c r="B4519" s="165" t="s">
        <v>11</v>
      </c>
      <c r="C4519" s="192" t="s">
        <v>8935</v>
      </c>
      <c r="D4519" s="192"/>
      <c r="E4519" s="205">
        <v>41598.354166666664</v>
      </c>
      <c r="F4519" s="205">
        <v>41598.473611111112</v>
      </c>
      <c r="G4519" s="30" t="str">
        <f t="shared" si="73"/>
        <v>Süresinde Tamamlandı</v>
      </c>
    </row>
    <row r="4520" spans="1:7" ht="15" x14ac:dyDescent="0.2">
      <c r="A4520" s="87">
        <v>4517</v>
      </c>
      <c r="B4520" s="165" t="s">
        <v>11</v>
      </c>
      <c r="C4520" s="192" t="s">
        <v>8936</v>
      </c>
      <c r="D4520" s="192"/>
      <c r="E4520" s="205">
        <v>41603.59652777778</v>
      </c>
      <c r="F4520" s="205">
        <v>41603.59652777778</v>
      </c>
      <c r="G4520" s="30" t="str">
        <f t="shared" si="73"/>
        <v>Süresinde Tamamlandı</v>
      </c>
    </row>
    <row r="4521" spans="1:7" ht="15" x14ac:dyDescent="0.2">
      <c r="A4521" s="87">
        <v>4518</v>
      </c>
      <c r="B4521" s="165" t="s">
        <v>11</v>
      </c>
      <c r="C4521" s="192" t="s">
        <v>8937</v>
      </c>
      <c r="D4521" s="192"/>
      <c r="E4521" s="205">
        <v>41603.664583333331</v>
      </c>
      <c r="F4521" s="205">
        <v>41603.664583333331</v>
      </c>
      <c r="G4521" s="30" t="str">
        <f t="shared" si="73"/>
        <v>Süresinde Tamamlandı</v>
      </c>
    </row>
    <row r="4522" spans="1:7" ht="15" x14ac:dyDescent="0.2">
      <c r="A4522" s="87">
        <v>4519</v>
      </c>
      <c r="B4522" s="165" t="s">
        <v>11</v>
      </c>
      <c r="C4522" s="192" t="s">
        <v>8938</v>
      </c>
      <c r="D4522" s="192" t="s">
        <v>1901</v>
      </c>
      <c r="E4522" s="205">
        <v>41599.67083333333</v>
      </c>
      <c r="F4522" s="205">
        <v>41599.67083333333</v>
      </c>
      <c r="G4522" s="30" t="str">
        <f t="shared" si="73"/>
        <v>Süresinde Tamamlandı</v>
      </c>
    </row>
    <row r="4523" spans="1:7" ht="15" x14ac:dyDescent="0.2">
      <c r="A4523" s="87">
        <v>4520</v>
      </c>
      <c r="B4523" s="165" t="s">
        <v>11</v>
      </c>
      <c r="C4523" s="192" t="s">
        <v>8939</v>
      </c>
      <c r="D4523" s="192" t="s">
        <v>1901</v>
      </c>
      <c r="E4523" s="205">
        <v>41598.668749999997</v>
      </c>
      <c r="F4523" s="205">
        <v>41598.668749999997</v>
      </c>
      <c r="G4523" s="30" t="str">
        <f t="shared" si="73"/>
        <v>Süresinde Tamamlandı</v>
      </c>
    </row>
    <row r="4524" spans="1:7" ht="15" x14ac:dyDescent="0.2">
      <c r="A4524" s="87">
        <v>4521</v>
      </c>
      <c r="B4524" s="165" t="s">
        <v>11</v>
      </c>
      <c r="C4524" s="192" t="s">
        <v>8940</v>
      </c>
      <c r="D4524" s="192" t="s">
        <v>1901</v>
      </c>
      <c r="E4524" s="205">
        <v>41599.690972222219</v>
      </c>
      <c r="F4524" s="205">
        <v>41599.690972222219</v>
      </c>
      <c r="G4524" s="30" t="str">
        <f t="shared" si="73"/>
        <v>Süresinde Tamamlandı</v>
      </c>
    </row>
    <row r="4525" spans="1:7" ht="15" x14ac:dyDescent="0.2">
      <c r="A4525" s="87">
        <v>4522</v>
      </c>
      <c r="B4525" s="165" t="s">
        <v>11</v>
      </c>
      <c r="C4525" s="192" t="s">
        <v>1902</v>
      </c>
      <c r="D4525" s="192" t="s">
        <v>1901</v>
      </c>
      <c r="E4525" s="205">
        <v>41598.354166666664</v>
      </c>
      <c r="F4525" s="205">
        <v>41599.690972222219</v>
      </c>
      <c r="G4525" s="30" t="str">
        <f t="shared" si="73"/>
        <v>Süresinde Tamamlandı</v>
      </c>
    </row>
    <row r="4526" spans="1:7" ht="15" x14ac:dyDescent="0.2">
      <c r="A4526" s="87">
        <v>4523</v>
      </c>
      <c r="B4526" s="165" t="s">
        <v>11</v>
      </c>
      <c r="C4526" s="192" t="s">
        <v>8941</v>
      </c>
      <c r="D4526" s="192"/>
      <c r="E4526" s="205">
        <v>41598.356249999997</v>
      </c>
      <c r="F4526" s="205">
        <v>41598.705555555556</v>
      </c>
      <c r="G4526" s="30" t="str">
        <f t="shared" si="73"/>
        <v>Süresinde Tamamlandı</v>
      </c>
    </row>
    <row r="4527" spans="1:7" ht="15" x14ac:dyDescent="0.2">
      <c r="A4527" s="87">
        <v>4524</v>
      </c>
      <c r="B4527" s="165" t="s">
        <v>11</v>
      </c>
      <c r="C4527" s="192" t="s">
        <v>8942</v>
      </c>
      <c r="D4527" s="192"/>
      <c r="E4527" s="205">
        <v>41598.356249999997</v>
      </c>
      <c r="F4527" s="205">
        <v>41598.705555555556</v>
      </c>
      <c r="G4527" s="30" t="str">
        <f t="shared" si="73"/>
        <v>Süresinde Tamamlandı</v>
      </c>
    </row>
    <row r="4528" spans="1:7" ht="15" x14ac:dyDescent="0.2">
      <c r="A4528" s="87">
        <v>4525</v>
      </c>
      <c r="B4528" s="165" t="s">
        <v>11</v>
      </c>
      <c r="C4528" s="192" t="s">
        <v>8720</v>
      </c>
      <c r="D4528" s="192"/>
      <c r="E4528" s="205">
        <v>41598.356249999997</v>
      </c>
      <c r="F4528" s="205">
        <v>41598.705555555556</v>
      </c>
      <c r="G4528" s="30" t="str">
        <f t="shared" si="73"/>
        <v>Süresinde Tamamlandı</v>
      </c>
    </row>
    <row r="4529" spans="1:7" ht="15" x14ac:dyDescent="0.2">
      <c r="A4529" s="87">
        <v>4526</v>
      </c>
      <c r="B4529" s="165" t="s">
        <v>11</v>
      </c>
      <c r="C4529" s="192" t="s">
        <v>3004</v>
      </c>
      <c r="D4529" s="192"/>
      <c r="E4529" s="205">
        <v>41598.668749999997</v>
      </c>
      <c r="F4529" s="205">
        <v>41598.668749999997</v>
      </c>
      <c r="G4529" s="30" t="str">
        <f t="shared" si="73"/>
        <v>Süresinde Tamamlandı</v>
      </c>
    </row>
    <row r="4530" spans="1:7" ht="15" x14ac:dyDescent="0.2">
      <c r="A4530" s="87">
        <v>4527</v>
      </c>
      <c r="B4530" s="165" t="s">
        <v>11</v>
      </c>
      <c r="C4530" s="192" t="s">
        <v>8943</v>
      </c>
      <c r="D4530" s="192" t="s">
        <v>8944</v>
      </c>
      <c r="E4530" s="205">
        <v>41604.502083333333</v>
      </c>
      <c r="F4530" s="205">
        <v>41604.502083333333</v>
      </c>
      <c r="G4530" s="30" t="str">
        <f t="shared" si="73"/>
        <v>Süresinde Tamamlandı</v>
      </c>
    </row>
    <row r="4531" spans="1:7" ht="15" x14ac:dyDescent="0.2">
      <c r="A4531" s="87">
        <v>4528</v>
      </c>
      <c r="B4531" s="165" t="s">
        <v>11</v>
      </c>
      <c r="C4531" s="192" t="s">
        <v>8945</v>
      </c>
      <c r="D4531" s="192"/>
      <c r="E4531" s="205">
        <v>41598.356249999997</v>
      </c>
      <c r="F4531" s="205">
        <v>41599.59097222222</v>
      </c>
      <c r="G4531" s="30" t="str">
        <f t="shared" si="73"/>
        <v>Süresinde Tamamlandı</v>
      </c>
    </row>
    <row r="4532" spans="1:7" ht="15" x14ac:dyDescent="0.2">
      <c r="A4532" s="87">
        <v>4529</v>
      </c>
      <c r="B4532" s="165" t="s">
        <v>11</v>
      </c>
      <c r="C4532" s="192" t="s">
        <v>8946</v>
      </c>
      <c r="D4532" s="192"/>
      <c r="E4532" s="205">
        <v>41598.356249999997</v>
      </c>
      <c r="F4532" s="205">
        <v>41598.668749999997</v>
      </c>
      <c r="G4532" s="30" t="str">
        <f t="shared" si="73"/>
        <v>Süresinde Tamamlandı</v>
      </c>
    </row>
    <row r="4533" spans="1:7" ht="15" x14ac:dyDescent="0.2">
      <c r="A4533" s="87">
        <v>4530</v>
      </c>
      <c r="B4533" s="165" t="s">
        <v>11</v>
      </c>
      <c r="C4533" s="192" t="s">
        <v>3014</v>
      </c>
      <c r="D4533" s="192"/>
      <c r="E4533" s="205">
        <v>41598.668749999997</v>
      </c>
      <c r="F4533" s="205">
        <v>41598.668749999997</v>
      </c>
      <c r="G4533" s="30" t="str">
        <f t="shared" si="73"/>
        <v>Süresinde Tamamlandı</v>
      </c>
    </row>
    <row r="4534" spans="1:7" ht="15" x14ac:dyDescent="0.2">
      <c r="A4534" s="87">
        <v>4531</v>
      </c>
      <c r="B4534" s="165" t="s">
        <v>11</v>
      </c>
      <c r="C4534" s="192" t="s">
        <v>8947</v>
      </c>
      <c r="D4534" s="192" t="s">
        <v>1903</v>
      </c>
      <c r="E4534" s="205">
        <v>41604.6</v>
      </c>
      <c r="F4534" s="205">
        <v>41604.6</v>
      </c>
      <c r="G4534" s="30" t="str">
        <f t="shared" si="73"/>
        <v>Süresinde Tamamlandı</v>
      </c>
    </row>
    <row r="4535" spans="1:7" ht="15" x14ac:dyDescent="0.2">
      <c r="A4535" s="87">
        <v>4532</v>
      </c>
      <c r="B4535" s="165" t="s">
        <v>11</v>
      </c>
      <c r="C4535" s="192" t="s">
        <v>8948</v>
      </c>
      <c r="D4535" s="192"/>
      <c r="E4535" s="205">
        <v>41598.356249999997</v>
      </c>
      <c r="F4535" s="205">
        <v>41598.705555555556</v>
      </c>
      <c r="G4535" s="30" t="str">
        <f t="shared" si="73"/>
        <v>Süresinde Tamamlandı</v>
      </c>
    </row>
    <row r="4536" spans="1:7" ht="15" x14ac:dyDescent="0.2">
      <c r="A4536" s="87">
        <v>4533</v>
      </c>
      <c r="B4536" s="165" t="s">
        <v>11</v>
      </c>
      <c r="C4536" s="192" t="s">
        <v>8949</v>
      </c>
      <c r="D4536" s="192"/>
      <c r="E4536" s="205">
        <v>41598.356249999997</v>
      </c>
      <c r="F4536" s="205">
        <v>41598.668749999997</v>
      </c>
      <c r="G4536" s="30" t="str">
        <f t="shared" si="73"/>
        <v>Süresinde Tamamlandı</v>
      </c>
    </row>
    <row r="4537" spans="1:7" ht="15" x14ac:dyDescent="0.2">
      <c r="A4537" s="87">
        <v>4534</v>
      </c>
      <c r="B4537" s="165" t="s">
        <v>11</v>
      </c>
      <c r="C4537" s="192" t="s">
        <v>8950</v>
      </c>
      <c r="D4537" s="192"/>
      <c r="E4537" s="205">
        <v>41598.356249999997</v>
      </c>
      <c r="F4537" s="205">
        <v>41598.668749999997</v>
      </c>
      <c r="G4537" s="30" t="str">
        <f t="shared" si="73"/>
        <v>Süresinde Tamamlandı</v>
      </c>
    </row>
    <row r="4538" spans="1:7" ht="15" x14ac:dyDescent="0.2">
      <c r="A4538" s="87">
        <v>4535</v>
      </c>
      <c r="B4538" s="165" t="s">
        <v>11</v>
      </c>
      <c r="C4538" s="192" t="s">
        <v>8951</v>
      </c>
      <c r="D4538" s="192"/>
      <c r="E4538" s="205">
        <v>41598.356249999997</v>
      </c>
      <c r="F4538" s="205">
        <v>41598.668749999997</v>
      </c>
      <c r="G4538" s="30" t="str">
        <f t="shared" si="73"/>
        <v>Süresinde Tamamlandı</v>
      </c>
    </row>
    <row r="4539" spans="1:7" ht="15" x14ac:dyDescent="0.2">
      <c r="A4539" s="87">
        <v>4536</v>
      </c>
      <c r="B4539" s="165" t="s">
        <v>11</v>
      </c>
      <c r="C4539" s="192" t="s">
        <v>72</v>
      </c>
      <c r="D4539" s="192"/>
      <c r="E4539" s="205">
        <v>41599.59097222222</v>
      </c>
      <c r="F4539" s="205">
        <v>41599.59097222222</v>
      </c>
      <c r="G4539" s="30" t="str">
        <f t="shared" si="73"/>
        <v>Süresinde Tamamlandı</v>
      </c>
    </row>
    <row r="4540" spans="1:7" ht="15" x14ac:dyDescent="0.2">
      <c r="A4540" s="87">
        <v>4537</v>
      </c>
      <c r="B4540" s="165" t="s">
        <v>11</v>
      </c>
      <c r="C4540" s="192" t="s">
        <v>1904</v>
      </c>
      <c r="D4540" s="192"/>
      <c r="E4540" s="205">
        <v>41605.695138888885</v>
      </c>
      <c r="F4540" s="205">
        <v>41605.695138888885</v>
      </c>
      <c r="G4540" s="30" t="str">
        <f t="shared" si="73"/>
        <v>Süresinde Tamamlandı</v>
      </c>
    </row>
    <row r="4541" spans="1:7" ht="15" x14ac:dyDescent="0.2">
      <c r="A4541" s="87">
        <v>4538</v>
      </c>
      <c r="B4541" s="165" t="s">
        <v>11</v>
      </c>
      <c r="C4541" s="192" t="s">
        <v>2531</v>
      </c>
      <c r="D4541" s="192"/>
      <c r="E4541" s="205">
        <v>41598.356249999997</v>
      </c>
      <c r="F4541" s="205">
        <v>41598.66805555555</v>
      </c>
      <c r="G4541" s="30" t="str">
        <f t="shared" si="73"/>
        <v>Süresinde Tamamlandı</v>
      </c>
    </row>
    <row r="4542" spans="1:7" ht="15" x14ac:dyDescent="0.2">
      <c r="A4542" s="87">
        <v>4539</v>
      </c>
      <c r="B4542" s="165" t="s">
        <v>11</v>
      </c>
      <c r="C4542" s="192" t="s">
        <v>322</v>
      </c>
      <c r="D4542" s="192"/>
      <c r="E4542" s="205">
        <v>41598.356249999997</v>
      </c>
      <c r="F4542" s="205">
        <v>41598.668749999997</v>
      </c>
      <c r="G4542" s="30" t="str">
        <f t="shared" si="73"/>
        <v>Süresinde Tamamlandı</v>
      </c>
    </row>
    <row r="4543" spans="1:7" ht="15" x14ac:dyDescent="0.2">
      <c r="A4543" s="87">
        <v>4540</v>
      </c>
      <c r="B4543" s="165" t="s">
        <v>11</v>
      </c>
      <c r="C4543" s="192" t="s">
        <v>1905</v>
      </c>
      <c r="D4543" s="192"/>
      <c r="E4543" s="205">
        <v>41598.356249999997</v>
      </c>
      <c r="F4543" s="205">
        <v>41598.66805555555</v>
      </c>
      <c r="G4543" s="30" t="str">
        <f t="shared" si="73"/>
        <v>Süresinde Tamamlandı</v>
      </c>
    </row>
    <row r="4544" spans="1:7" ht="15" x14ac:dyDescent="0.2">
      <c r="A4544" s="87">
        <v>4541</v>
      </c>
      <c r="B4544" s="165" t="s">
        <v>11</v>
      </c>
      <c r="C4544" s="192" t="s">
        <v>322</v>
      </c>
      <c r="D4544" s="192" t="s">
        <v>1906</v>
      </c>
      <c r="E4544" s="205">
        <v>41598.356249999997</v>
      </c>
      <c r="F4544" s="205">
        <v>41598.66805555555</v>
      </c>
      <c r="G4544" s="30" t="str">
        <f t="shared" si="73"/>
        <v>Süresinde Tamamlandı</v>
      </c>
    </row>
    <row r="4545" spans="1:7" ht="15" x14ac:dyDescent="0.2">
      <c r="A4545" s="87">
        <v>4542</v>
      </c>
      <c r="B4545" s="165" t="s">
        <v>11</v>
      </c>
      <c r="C4545" s="192" t="s">
        <v>8952</v>
      </c>
      <c r="D4545" s="192"/>
      <c r="E4545" s="205">
        <v>41592.362499999996</v>
      </c>
      <c r="F4545" s="205">
        <v>41592.609722222223</v>
      </c>
      <c r="G4545" s="30" t="str">
        <f t="shared" si="73"/>
        <v>Süresinde Tamamlandı</v>
      </c>
    </row>
    <row r="4546" spans="1:7" ht="15" x14ac:dyDescent="0.2">
      <c r="A4546" s="87">
        <v>4543</v>
      </c>
      <c r="B4546" s="165" t="s">
        <v>11</v>
      </c>
      <c r="C4546" s="192" t="s">
        <v>8953</v>
      </c>
      <c r="D4546" s="192"/>
      <c r="E4546" s="205">
        <v>41592.362499999996</v>
      </c>
      <c r="F4546" s="205">
        <v>41592.609722222223</v>
      </c>
      <c r="G4546" s="30" t="str">
        <f t="shared" si="73"/>
        <v>Süresinde Tamamlandı</v>
      </c>
    </row>
    <row r="4547" spans="1:7" ht="15" x14ac:dyDescent="0.2">
      <c r="A4547" s="87">
        <v>4544</v>
      </c>
      <c r="B4547" s="165" t="s">
        <v>11</v>
      </c>
      <c r="C4547" s="192" t="s">
        <v>8954</v>
      </c>
      <c r="D4547" s="192" t="s">
        <v>8955</v>
      </c>
      <c r="E4547" s="205">
        <v>41592.362499999996</v>
      </c>
      <c r="F4547" s="205">
        <v>41596.700694444444</v>
      </c>
      <c r="G4547" s="30">
        <f t="shared" si="73"/>
        <v>-1.3381944444481633</v>
      </c>
    </row>
    <row r="4548" spans="1:7" ht="15" x14ac:dyDescent="0.2">
      <c r="A4548" s="87">
        <v>4545</v>
      </c>
      <c r="B4548" s="165" t="s">
        <v>11</v>
      </c>
      <c r="C4548" s="192" t="s">
        <v>8956</v>
      </c>
      <c r="D4548" s="192" t="s">
        <v>8957</v>
      </c>
      <c r="E4548" s="205">
        <v>41592.362499999996</v>
      </c>
      <c r="F4548" s="205">
        <v>41592.609722222223</v>
      </c>
      <c r="G4548" s="30" t="str">
        <f t="shared" si="73"/>
        <v>Süresinde Tamamlandı</v>
      </c>
    </row>
    <row r="4549" spans="1:7" ht="15" x14ac:dyDescent="0.2">
      <c r="A4549" s="87">
        <v>4546</v>
      </c>
      <c r="B4549" s="165" t="s">
        <v>11</v>
      </c>
      <c r="C4549" s="192" t="s">
        <v>8958</v>
      </c>
      <c r="D4549" s="192"/>
      <c r="E4549" s="205">
        <v>41592.362499999996</v>
      </c>
      <c r="F4549" s="205">
        <v>41592.609722222223</v>
      </c>
      <c r="G4549" s="30" t="str">
        <f t="shared" si="73"/>
        <v>Süresinde Tamamlandı</v>
      </c>
    </row>
    <row r="4550" spans="1:7" ht="15" x14ac:dyDescent="0.2">
      <c r="A4550" s="87">
        <v>4547</v>
      </c>
      <c r="B4550" s="165" t="s">
        <v>11</v>
      </c>
      <c r="C4550" s="192" t="s">
        <v>1907</v>
      </c>
      <c r="D4550" s="192" t="s">
        <v>1908</v>
      </c>
      <c r="E4550" s="205">
        <v>41592.609722222223</v>
      </c>
      <c r="F4550" s="205">
        <v>41592.609722222223</v>
      </c>
      <c r="G4550" s="30" t="str">
        <f t="shared" si="73"/>
        <v>Süresinde Tamamlandı</v>
      </c>
    </row>
    <row r="4551" spans="1:7" ht="15" x14ac:dyDescent="0.2">
      <c r="A4551" s="87">
        <v>4548</v>
      </c>
      <c r="B4551" s="165" t="s">
        <v>11</v>
      </c>
      <c r="C4551" s="192" t="s">
        <v>8959</v>
      </c>
      <c r="D4551" s="192" t="s">
        <v>8960</v>
      </c>
      <c r="E4551" s="205">
        <v>41605.695138888885</v>
      </c>
      <c r="F4551" s="205">
        <v>41605.695138888885</v>
      </c>
      <c r="G4551" s="30" t="str">
        <f t="shared" si="73"/>
        <v>Süresinde Tamamlandı</v>
      </c>
    </row>
    <row r="4552" spans="1:7" ht="15" x14ac:dyDescent="0.2">
      <c r="A4552" s="87">
        <v>4549</v>
      </c>
      <c r="B4552" s="165" t="s">
        <v>11</v>
      </c>
      <c r="C4552" s="192" t="s">
        <v>8961</v>
      </c>
      <c r="D4552" s="192" t="s">
        <v>8962</v>
      </c>
      <c r="E4552" s="205">
        <v>41592.362499999996</v>
      </c>
      <c r="F4552" s="205">
        <v>41592.609722222223</v>
      </c>
      <c r="G4552" s="30" t="str">
        <f t="shared" si="73"/>
        <v>Süresinde Tamamlandı</v>
      </c>
    </row>
    <row r="4553" spans="1:7" ht="15" x14ac:dyDescent="0.2">
      <c r="A4553" s="87">
        <v>4550</v>
      </c>
      <c r="B4553" s="165" t="s">
        <v>11</v>
      </c>
      <c r="C4553" s="192" t="s">
        <v>8963</v>
      </c>
      <c r="D4553" s="192" t="s">
        <v>8964</v>
      </c>
      <c r="E4553" s="205">
        <v>41592.362499999996</v>
      </c>
      <c r="F4553" s="205">
        <v>41592.609722222223</v>
      </c>
      <c r="G4553" s="30" t="str">
        <f t="shared" si="73"/>
        <v>Süresinde Tamamlandı</v>
      </c>
    </row>
    <row r="4554" spans="1:7" ht="15" x14ac:dyDescent="0.2">
      <c r="A4554" s="87">
        <v>4551</v>
      </c>
      <c r="B4554" s="165" t="s">
        <v>11</v>
      </c>
      <c r="C4554" s="192" t="s">
        <v>8965</v>
      </c>
      <c r="D4554" s="192" t="s">
        <v>1910</v>
      </c>
      <c r="E4554" s="205">
        <v>41592.362499999996</v>
      </c>
      <c r="F4554" s="205">
        <v>41592.609722222223</v>
      </c>
      <c r="G4554" s="30" t="str">
        <f t="shared" si="73"/>
        <v>Süresinde Tamamlandı</v>
      </c>
    </row>
    <row r="4555" spans="1:7" ht="15" x14ac:dyDescent="0.2">
      <c r="A4555" s="87">
        <v>4552</v>
      </c>
      <c r="B4555" s="165" t="s">
        <v>11</v>
      </c>
      <c r="C4555" s="192" t="s">
        <v>1911</v>
      </c>
      <c r="D4555" s="192"/>
      <c r="E4555" s="205">
        <v>41597.720833333333</v>
      </c>
      <c r="F4555" s="205">
        <v>41597.720833333333</v>
      </c>
      <c r="G4555" s="30" t="str">
        <f t="shared" si="73"/>
        <v>Süresinde Tamamlandı</v>
      </c>
    </row>
    <row r="4556" spans="1:7" ht="15" x14ac:dyDescent="0.2">
      <c r="A4556" s="87">
        <v>4553</v>
      </c>
      <c r="B4556" s="165" t="s">
        <v>11</v>
      </c>
      <c r="C4556" s="192" t="s">
        <v>8966</v>
      </c>
      <c r="D4556" s="192"/>
      <c r="E4556" s="205">
        <v>41592.609722222223</v>
      </c>
      <c r="F4556" s="205">
        <v>41592.609722222223</v>
      </c>
      <c r="G4556" s="30" t="str">
        <f t="shared" si="73"/>
        <v>Süresinde Tamamlandı</v>
      </c>
    </row>
    <row r="4557" spans="1:7" ht="15" x14ac:dyDescent="0.2">
      <c r="A4557" s="87">
        <v>4554</v>
      </c>
      <c r="B4557" s="165" t="s">
        <v>11</v>
      </c>
      <c r="C4557" s="192" t="s">
        <v>8967</v>
      </c>
      <c r="D4557" s="192"/>
      <c r="E4557" s="205">
        <v>41591.677777777775</v>
      </c>
      <c r="F4557" s="205">
        <v>41591.677777777775</v>
      </c>
      <c r="G4557" s="30" t="str">
        <f t="shared" si="73"/>
        <v>Süresinde Tamamlandı</v>
      </c>
    </row>
    <row r="4558" spans="1:7" ht="15" x14ac:dyDescent="0.2">
      <c r="A4558" s="87">
        <v>4555</v>
      </c>
      <c r="B4558" s="165" t="s">
        <v>11</v>
      </c>
      <c r="C4558" s="192" t="s">
        <v>8968</v>
      </c>
      <c r="D4558" s="192"/>
      <c r="E4558" s="205">
        <v>41592.362499999996</v>
      </c>
      <c r="F4558" s="205">
        <v>41592.609722222223</v>
      </c>
      <c r="G4558" s="30" t="str">
        <f t="shared" si="73"/>
        <v>Süresinde Tamamlandı</v>
      </c>
    </row>
    <row r="4559" spans="1:7" ht="15" x14ac:dyDescent="0.2">
      <c r="A4559" s="87">
        <v>4556</v>
      </c>
      <c r="B4559" s="165" t="s">
        <v>11</v>
      </c>
      <c r="C4559" s="192" t="s">
        <v>8969</v>
      </c>
      <c r="D4559" s="192" t="s">
        <v>8970</v>
      </c>
      <c r="E4559" s="205">
        <v>41592.362499999996</v>
      </c>
      <c r="F4559" s="205">
        <v>41592.667361111111</v>
      </c>
      <c r="G4559" s="30" t="str">
        <f t="shared" si="73"/>
        <v>Süresinde Tamamlandı</v>
      </c>
    </row>
    <row r="4560" spans="1:7" ht="15" x14ac:dyDescent="0.2">
      <c r="A4560" s="87">
        <v>4557</v>
      </c>
      <c r="B4560" s="165" t="s">
        <v>11</v>
      </c>
      <c r="C4560" s="192" t="s">
        <v>8971</v>
      </c>
      <c r="D4560" s="192"/>
      <c r="E4560" s="205">
        <v>41592.362499999996</v>
      </c>
      <c r="F4560" s="205">
        <v>41592.667361111111</v>
      </c>
      <c r="G4560" s="30" t="str">
        <f t="shared" si="73"/>
        <v>Süresinde Tamamlandı</v>
      </c>
    </row>
    <row r="4561" spans="1:7" ht="15" x14ac:dyDescent="0.2">
      <c r="A4561" s="87">
        <v>4558</v>
      </c>
      <c r="B4561" s="165" t="s">
        <v>11</v>
      </c>
      <c r="C4561" s="192" t="s">
        <v>8972</v>
      </c>
      <c r="D4561" s="192"/>
      <c r="E4561" s="205">
        <v>41592.362499999996</v>
      </c>
      <c r="F4561" s="205">
        <v>41592.609722222223</v>
      </c>
      <c r="G4561" s="30" t="str">
        <f t="shared" si="73"/>
        <v>Süresinde Tamamlandı</v>
      </c>
    </row>
    <row r="4562" spans="1:7" ht="15" x14ac:dyDescent="0.2">
      <c r="A4562" s="87">
        <v>4559</v>
      </c>
      <c r="B4562" s="165" t="s">
        <v>11</v>
      </c>
      <c r="C4562" s="192" t="s">
        <v>8973</v>
      </c>
      <c r="D4562" s="192"/>
      <c r="E4562" s="205">
        <v>41592.362499999996</v>
      </c>
      <c r="F4562" s="205">
        <v>41593.634722222218</v>
      </c>
      <c r="G4562" s="30" t="str">
        <f t="shared" si="73"/>
        <v>Süresinde Tamamlandı</v>
      </c>
    </row>
    <row r="4563" spans="1:7" ht="15" x14ac:dyDescent="0.2">
      <c r="A4563" s="87">
        <v>4560</v>
      </c>
      <c r="B4563" s="165" t="s">
        <v>11</v>
      </c>
      <c r="C4563" s="192" t="s">
        <v>1914</v>
      </c>
      <c r="D4563" s="192"/>
      <c r="E4563" s="205">
        <v>41592.362499999996</v>
      </c>
      <c r="F4563" s="205">
        <v>41592.609722222223</v>
      </c>
      <c r="G4563" s="30" t="str">
        <f t="shared" si="73"/>
        <v>Süresinde Tamamlandı</v>
      </c>
    </row>
    <row r="4564" spans="1:7" ht="15" x14ac:dyDescent="0.2">
      <c r="A4564" s="87">
        <v>4561</v>
      </c>
      <c r="B4564" s="165" t="s">
        <v>11</v>
      </c>
      <c r="C4564" s="192" t="s">
        <v>8974</v>
      </c>
      <c r="D4564" s="192"/>
      <c r="E4564" s="205">
        <v>41592.362499999996</v>
      </c>
      <c r="F4564" s="205">
        <v>41593.666666666664</v>
      </c>
      <c r="G4564" s="30" t="str">
        <f t="shared" ref="G4564:G4627" si="74">IF(F4564-E4564&lt;=3,"Süresinde Tamamlandı",3-(F4564-E4564))</f>
        <v>Süresinde Tamamlandı</v>
      </c>
    </row>
    <row r="4565" spans="1:7" ht="15" x14ac:dyDescent="0.2">
      <c r="A4565" s="87">
        <v>4562</v>
      </c>
      <c r="B4565" s="165" t="s">
        <v>11</v>
      </c>
      <c r="C4565" s="192" t="s">
        <v>8975</v>
      </c>
      <c r="D4565" s="192"/>
      <c r="E4565" s="205">
        <v>41606.629861111112</v>
      </c>
      <c r="F4565" s="205">
        <v>41606.629861111112</v>
      </c>
      <c r="G4565" s="30" t="str">
        <f t="shared" si="74"/>
        <v>Süresinde Tamamlandı</v>
      </c>
    </row>
    <row r="4566" spans="1:7" ht="15" x14ac:dyDescent="0.2">
      <c r="A4566" s="87">
        <v>4563</v>
      </c>
      <c r="B4566" s="165" t="s">
        <v>11</v>
      </c>
      <c r="C4566" s="192" t="s">
        <v>1915</v>
      </c>
      <c r="D4566" s="192"/>
      <c r="E4566" s="205">
        <v>41592.609722222223</v>
      </c>
      <c r="F4566" s="205">
        <v>41592.609722222223</v>
      </c>
      <c r="G4566" s="30" t="str">
        <f t="shared" si="74"/>
        <v>Süresinde Tamamlandı</v>
      </c>
    </row>
    <row r="4567" spans="1:7" ht="15" x14ac:dyDescent="0.2">
      <c r="A4567" s="87">
        <v>4564</v>
      </c>
      <c r="B4567" s="165" t="s">
        <v>11</v>
      </c>
      <c r="C4567" s="192" t="s">
        <v>8976</v>
      </c>
      <c r="D4567" s="192" t="s">
        <v>1913</v>
      </c>
      <c r="E4567" s="205">
        <v>41598.473611111112</v>
      </c>
      <c r="F4567" s="205">
        <v>41598.473611111112</v>
      </c>
      <c r="G4567" s="30" t="str">
        <f t="shared" si="74"/>
        <v>Süresinde Tamamlandı</v>
      </c>
    </row>
    <row r="4568" spans="1:7" ht="15" x14ac:dyDescent="0.2">
      <c r="A4568" s="87">
        <v>4565</v>
      </c>
      <c r="B4568" s="165" t="s">
        <v>11</v>
      </c>
      <c r="C4568" s="192" t="s">
        <v>8977</v>
      </c>
      <c r="D4568" s="192"/>
      <c r="E4568" s="205">
        <v>41592.609722222223</v>
      </c>
      <c r="F4568" s="205">
        <v>41592.609722222223</v>
      </c>
      <c r="G4568" s="30" t="str">
        <f t="shared" si="74"/>
        <v>Süresinde Tamamlandı</v>
      </c>
    </row>
    <row r="4569" spans="1:7" ht="15" x14ac:dyDescent="0.2">
      <c r="A4569" s="87">
        <v>4566</v>
      </c>
      <c r="B4569" s="165" t="s">
        <v>11</v>
      </c>
      <c r="C4569" s="192" t="s">
        <v>1916</v>
      </c>
      <c r="D4569" s="192"/>
      <c r="E4569" s="205">
        <v>41592.609722222223</v>
      </c>
      <c r="F4569" s="205">
        <v>41592.609722222223</v>
      </c>
      <c r="G4569" s="30" t="str">
        <f t="shared" si="74"/>
        <v>Süresinde Tamamlandı</v>
      </c>
    </row>
    <row r="4570" spans="1:7" ht="15" x14ac:dyDescent="0.2">
      <c r="A4570" s="87">
        <v>4567</v>
      </c>
      <c r="B4570" s="165" t="s">
        <v>11</v>
      </c>
      <c r="C4570" s="192" t="s">
        <v>8978</v>
      </c>
      <c r="D4570" s="192"/>
      <c r="E4570" s="205">
        <v>41597.720833333333</v>
      </c>
      <c r="F4570" s="205">
        <v>41597.720833333333</v>
      </c>
      <c r="G4570" s="30" t="str">
        <f t="shared" si="74"/>
        <v>Süresinde Tamamlandı</v>
      </c>
    </row>
    <row r="4571" spans="1:7" ht="15" x14ac:dyDescent="0.2">
      <c r="A4571" s="87">
        <v>4568</v>
      </c>
      <c r="B4571" s="165" t="s">
        <v>11</v>
      </c>
      <c r="C4571" s="192" t="s">
        <v>1917</v>
      </c>
      <c r="D4571" s="192" t="s">
        <v>1918</v>
      </c>
      <c r="E4571" s="205">
        <v>41592.609722222223</v>
      </c>
      <c r="F4571" s="205">
        <v>41592.609722222223</v>
      </c>
      <c r="G4571" s="30" t="str">
        <f t="shared" si="74"/>
        <v>Süresinde Tamamlandı</v>
      </c>
    </row>
    <row r="4572" spans="1:7" ht="15" x14ac:dyDescent="0.2">
      <c r="A4572" s="87">
        <v>4569</v>
      </c>
      <c r="B4572" s="165" t="s">
        <v>11</v>
      </c>
      <c r="C4572" s="192" t="s">
        <v>8979</v>
      </c>
      <c r="D4572" s="192" t="s">
        <v>8980</v>
      </c>
      <c r="E4572" s="205">
        <v>41592.609722222223</v>
      </c>
      <c r="F4572" s="205">
        <v>41592.609722222223</v>
      </c>
      <c r="G4572" s="30" t="str">
        <f t="shared" si="74"/>
        <v>Süresinde Tamamlandı</v>
      </c>
    </row>
    <row r="4573" spans="1:7" ht="15" x14ac:dyDescent="0.2">
      <c r="A4573" s="87">
        <v>4570</v>
      </c>
      <c r="B4573" s="165" t="s">
        <v>11</v>
      </c>
      <c r="C4573" s="192" t="s">
        <v>8981</v>
      </c>
      <c r="D4573" s="192"/>
      <c r="E4573" s="205">
        <v>41593.634722222218</v>
      </c>
      <c r="F4573" s="205">
        <v>41593.634722222218</v>
      </c>
      <c r="G4573" s="30" t="str">
        <f t="shared" si="74"/>
        <v>Süresinde Tamamlandı</v>
      </c>
    </row>
    <row r="4574" spans="1:7" ht="15" x14ac:dyDescent="0.2">
      <c r="A4574" s="87">
        <v>4571</v>
      </c>
      <c r="B4574" s="165" t="s">
        <v>11</v>
      </c>
      <c r="C4574" s="192" t="s">
        <v>8982</v>
      </c>
      <c r="D4574" s="192" t="s">
        <v>8983</v>
      </c>
      <c r="E4574" s="205">
        <v>41596.700694444444</v>
      </c>
      <c r="F4574" s="205">
        <v>41596.700694444444</v>
      </c>
      <c r="G4574" s="30" t="str">
        <f t="shared" si="74"/>
        <v>Süresinde Tamamlandı</v>
      </c>
    </row>
    <row r="4575" spans="1:7" ht="15" x14ac:dyDescent="0.2">
      <c r="A4575" s="87">
        <v>4572</v>
      </c>
      <c r="B4575" s="165" t="s">
        <v>11</v>
      </c>
      <c r="C4575" s="192" t="s">
        <v>8984</v>
      </c>
      <c r="D4575" s="192"/>
      <c r="E4575" s="205">
        <v>41592.609722222223</v>
      </c>
      <c r="F4575" s="205">
        <v>41592.609722222223</v>
      </c>
      <c r="G4575" s="30" t="str">
        <f t="shared" si="74"/>
        <v>Süresinde Tamamlandı</v>
      </c>
    </row>
    <row r="4576" spans="1:7" ht="15" x14ac:dyDescent="0.2">
      <c r="A4576" s="87">
        <v>4573</v>
      </c>
      <c r="B4576" s="165" t="s">
        <v>11</v>
      </c>
      <c r="C4576" s="192" t="s">
        <v>1919</v>
      </c>
      <c r="D4576" s="192"/>
      <c r="E4576" s="205">
        <v>41592.609722222223</v>
      </c>
      <c r="F4576" s="205">
        <v>41592.609722222223</v>
      </c>
      <c r="G4576" s="30" t="str">
        <f t="shared" si="74"/>
        <v>Süresinde Tamamlandı</v>
      </c>
    </row>
    <row r="4577" spans="1:7" ht="15" x14ac:dyDescent="0.2">
      <c r="A4577" s="87">
        <v>4574</v>
      </c>
      <c r="B4577" s="165" t="s">
        <v>11</v>
      </c>
      <c r="C4577" s="192" t="s">
        <v>1920</v>
      </c>
      <c r="D4577" s="192"/>
      <c r="E4577" s="205">
        <v>41599.652777777774</v>
      </c>
      <c r="F4577" s="205">
        <v>41599.652777777774</v>
      </c>
      <c r="G4577" s="30" t="str">
        <f t="shared" si="74"/>
        <v>Süresinde Tamamlandı</v>
      </c>
    </row>
    <row r="4578" spans="1:7" ht="15" x14ac:dyDescent="0.2">
      <c r="A4578" s="87">
        <v>4575</v>
      </c>
      <c r="B4578" s="165" t="s">
        <v>11</v>
      </c>
      <c r="C4578" s="192" t="s">
        <v>1921</v>
      </c>
      <c r="D4578" s="192"/>
      <c r="E4578" s="205">
        <v>41593.634722222218</v>
      </c>
      <c r="F4578" s="205">
        <v>41593.634722222218</v>
      </c>
      <c r="G4578" s="30" t="str">
        <f t="shared" si="74"/>
        <v>Süresinde Tamamlandı</v>
      </c>
    </row>
    <row r="4579" spans="1:7" ht="15" x14ac:dyDescent="0.2">
      <c r="A4579" s="87">
        <v>4576</v>
      </c>
      <c r="B4579" s="165" t="s">
        <v>11</v>
      </c>
      <c r="C4579" s="192" t="s">
        <v>1922</v>
      </c>
      <c r="D4579" s="192"/>
      <c r="E4579" s="205">
        <v>41592.609722222223</v>
      </c>
      <c r="F4579" s="205">
        <v>41592.609722222223</v>
      </c>
      <c r="G4579" s="30" t="str">
        <f t="shared" si="74"/>
        <v>Süresinde Tamamlandı</v>
      </c>
    </row>
    <row r="4580" spans="1:7" ht="15" x14ac:dyDescent="0.2">
      <c r="A4580" s="87">
        <v>4577</v>
      </c>
      <c r="B4580" s="165" t="s">
        <v>11</v>
      </c>
      <c r="C4580" s="192" t="s">
        <v>8985</v>
      </c>
      <c r="D4580" s="192" t="s">
        <v>8986</v>
      </c>
      <c r="E4580" s="205">
        <v>41585.695833333331</v>
      </c>
      <c r="F4580" s="205">
        <v>41585.695833333331</v>
      </c>
      <c r="G4580" s="30" t="str">
        <f t="shared" si="74"/>
        <v>Süresinde Tamamlandı</v>
      </c>
    </row>
    <row r="4581" spans="1:7" ht="15" x14ac:dyDescent="0.2">
      <c r="A4581" s="87">
        <v>4578</v>
      </c>
      <c r="B4581" s="165" t="s">
        <v>11</v>
      </c>
      <c r="C4581" s="192" t="s">
        <v>8987</v>
      </c>
      <c r="D4581" s="192"/>
      <c r="E4581" s="205">
        <v>41592.362499999996</v>
      </c>
      <c r="F4581" s="205">
        <v>41592.667361111111</v>
      </c>
      <c r="G4581" s="30" t="str">
        <f t="shared" si="74"/>
        <v>Süresinde Tamamlandı</v>
      </c>
    </row>
    <row r="4582" spans="1:7" ht="15" x14ac:dyDescent="0.2">
      <c r="A4582" s="87">
        <v>4579</v>
      </c>
      <c r="B4582" s="165" t="s">
        <v>11</v>
      </c>
      <c r="C4582" s="192" t="s">
        <v>1923</v>
      </c>
      <c r="D4582" s="192" t="s">
        <v>1924</v>
      </c>
      <c r="E4582" s="205">
        <v>41592.362499999996</v>
      </c>
      <c r="F4582" s="205">
        <v>41592.691666666666</v>
      </c>
      <c r="G4582" s="30" t="str">
        <f t="shared" si="74"/>
        <v>Süresinde Tamamlandı</v>
      </c>
    </row>
    <row r="4583" spans="1:7" ht="15" x14ac:dyDescent="0.2">
      <c r="A4583" s="87">
        <v>4580</v>
      </c>
      <c r="B4583" s="165" t="s">
        <v>11</v>
      </c>
      <c r="C4583" s="192" t="s">
        <v>8988</v>
      </c>
      <c r="D4583" s="192" t="s">
        <v>8989</v>
      </c>
      <c r="E4583" s="205">
        <v>41592.362499999996</v>
      </c>
      <c r="F4583" s="205">
        <v>41596.700694444444</v>
      </c>
      <c r="G4583" s="30">
        <f t="shared" si="74"/>
        <v>-1.3381944444481633</v>
      </c>
    </row>
    <row r="4584" spans="1:7" ht="15" x14ac:dyDescent="0.2">
      <c r="A4584" s="87">
        <v>4581</v>
      </c>
      <c r="B4584" s="165" t="s">
        <v>11</v>
      </c>
      <c r="C4584" s="192" t="s">
        <v>8990</v>
      </c>
      <c r="D4584" s="192" t="s">
        <v>8991</v>
      </c>
      <c r="E4584" s="205">
        <v>41592.362499999996</v>
      </c>
      <c r="F4584" s="205">
        <v>41593.634722222218</v>
      </c>
      <c r="G4584" s="30" t="str">
        <f t="shared" si="74"/>
        <v>Süresinde Tamamlandı</v>
      </c>
    </row>
    <row r="4585" spans="1:7" ht="15" x14ac:dyDescent="0.2">
      <c r="A4585" s="87">
        <v>4582</v>
      </c>
      <c r="B4585" s="165" t="s">
        <v>11</v>
      </c>
      <c r="C4585" s="192" t="s">
        <v>8992</v>
      </c>
      <c r="D4585" s="192"/>
      <c r="E4585" s="205">
        <v>41592.362499999996</v>
      </c>
      <c r="F4585" s="205">
        <v>41592.609722222223</v>
      </c>
      <c r="G4585" s="30" t="str">
        <f t="shared" si="74"/>
        <v>Süresinde Tamamlandı</v>
      </c>
    </row>
    <row r="4586" spans="1:7" ht="15" x14ac:dyDescent="0.2">
      <c r="A4586" s="87">
        <v>4583</v>
      </c>
      <c r="B4586" s="165" t="s">
        <v>11</v>
      </c>
      <c r="C4586" s="192" t="s">
        <v>8993</v>
      </c>
      <c r="D4586" s="192" t="s">
        <v>8994</v>
      </c>
      <c r="E4586" s="205">
        <v>41605.695138888885</v>
      </c>
      <c r="F4586" s="205">
        <v>41605.695138888885</v>
      </c>
      <c r="G4586" s="30" t="str">
        <f t="shared" si="74"/>
        <v>Süresinde Tamamlandı</v>
      </c>
    </row>
    <row r="4587" spans="1:7" ht="15" x14ac:dyDescent="0.2">
      <c r="A4587" s="87">
        <v>4584</v>
      </c>
      <c r="B4587" s="165" t="s">
        <v>11</v>
      </c>
      <c r="C4587" s="192" t="s">
        <v>8995</v>
      </c>
      <c r="D4587" s="192" t="s">
        <v>8996</v>
      </c>
      <c r="E4587" s="205">
        <v>41591.677777777775</v>
      </c>
      <c r="F4587" s="205">
        <v>41591.677777777775</v>
      </c>
      <c r="G4587" s="30" t="str">
        <f t="shared" si="74"/>
        <v>Süresinde Tamamlandı</v>
      </c>
    </row>
    <row r="4588" spans="1:7" ht="15" x14ac:dyDescent="0.2">
      <c r="A4588" s="87">
        <v>4585</v>
      </c>
      <c r="B4588" s="165" t="s">
        <v>11</v>
      </c>
      <c r="C4588" s="192" t="s">
        <v>1925</v>
      </c>
      <c r="D4588" s="192" t="s">
        <v>1926</v>
      </c>
      <c r="E4588" s="205">
        <v>41593.634722222218</v>
      </c>
      <c r="F4588" s="205">
        <v>41593.634722222218</v>
      </c>
      <c r="G4588" s="30" t="str">
        <f t="shared" si="74"/>
        <v>Süresinde Tamamlandı</v>
      </c>
    </row>
    <row r="4589" spans="1:7" ht="15" x14ac:dyDescent="0.2">
      <c r="A4589" s="87">
        <v>4586</v>
      </c>
      <c r="B4589" s="165" t="s">
        <v>11</v>
      </c>
      <c r="C4589" s="192" t="s">
        <v>8997</v>
      </c>
      <c r="D4589" s="192" t="s">
        <v>8998</v>
      </c>
      <c r="E4589" s="205">
        <v>41590.361111111109</v>
      </c>
      <c r="F4589" s="205">
        <v>41590.616666666661</v>
      </c>
      <c r="G4589" s="30" t="str">
        <f t="shared" si="74"/>
        <v>Süresinde Tamamlandı</v>
      </c>
    </row>
    <row r="4590" spans="1:7" ht="15" x14ac:dyDescent="0.2">
      <c r="A4590" s="87">
        <v>4587</v>
      </c>
      <c r="B4590" s="165" t="s">
        <v>11</v>
      </c>
      <c r="C4590" s="192" t="s">
        <v>1927</v>
      </c>
      <c r="D4590" s="192" t="s">
        <v>1928</v>
      </c>
      <c r="E4590" s="205">
        <v>41590.361111111109</v>
      </c>
      <c r="F4590" s="205">
        <v>41591.677777777775</v>
      </c>
      <c r="G4590" s="30" t="str">
        <f t="shared" si="74"/>
        <v>Süresinde Tamamlandı</v>
      </c>
    </row>
    <row r="4591" spans="1:7" ht="15" x14ac:dyDescent="0.2">
      <c r="A4591" s="87">
        <v>4588</v>
      </c>
      <c r="B4591" s="165" t="s">
        <v>11</v>
      </c>
      <c r="C4591" s="192" t="s">
        <v>8999</v>
      </c>
      <c r="D4591" s="192" t="s">
        <v>9000</v>
      </c>
      <c r="E4591" s="205">
        <v>41590.361111111109</v>
      </c>
      <c r="F4591" s="205">
        <v>41590.616666666661</v>
      </c>
      <c r="G4591" s="30" t="str">
        <f t="shared" si="74"/>
        <v>Süresinde Tamamlandı</v>
      </c>
    </row>
    <row r="4592" spans="1:7" ht="15" x14ac:dyDescent="0.2">
      <c r="A4592" s="87">
        <v>4589</v>
      </c>
      <c r="B4592" s="165" t="s">
        <v>11</v>
      </c>
      <c r="C4592" s="192" t="s">
        <v>9001</v>
      </c>
      <c r="D4592" s="192" t="s">
        <v>9002</v>
      </c>
      <c r="E4592" s="205">
        <v>41590.361111111109</v>
      </c>
      <c r="F4592" s="205">
        <v>41590.682638888888</v>
      </c>
      <c r="G4592" s="30" t="str">
        <f t="shared" si="74"/>
        <v>Süresinde Tamamlandı</v>
      </c>
    </row>
    <row r="4593" spans="1:7" ht="15" x14ac:dyDescent="0.2">
      <c r="A4593" s="87">
        <v>4590</v>
      </c>
      <c r="B4593" s="165" t="s">
        <v>11</v>
      </c>
      <c r="C4593" s="192" t="s">
        <v>9003</v>
      </c>
      <c r="D4593" s="192" t="s">
        <v>9004</v>
      </c>
      <c r="E4593" s="205">
        <v>41590.361111111109</v>
      </c>
      <c r="F4593" s="205">
        <v>41590.641666666663</v>
      </c>
      <c r="G4593" s="30" t="str">
        <f t="shared" si="74"/>
        <v>Süresinde Tamamlandı</v>
      </c>
    </row>
    <row r="4594" spans="1:7" ht="15" x14ac:dyDescent="0.2">
      <c r="A4594" s="87">
        <v>4591</v>
      </c>
      <c r="B4594" s="165" t="s">
        <v>11</v>
      </c>
      <c r="C4594" s="192" t="s">
        <v>9005</v>
      </c>
      <c r="D4594" s="192" t="s">
        <v>9006</v>
      </c>
      <c r="E4594" s="205">
        <v>41590.361111111109</v>
      </c>
      <c r="F4594" s="205">
        <v>41590.616666666661</v>
      </c>
      <c r="G4594" s="30" t="str">
        <f t="shared" si="74"/>
        <v>Süresinde Tamamlandı</v>
      </c>
    </row>
    <row r="4595" spans="1:7" ht="15" x14ac:dyDescent="0.2">
      <c r="A4595" s="87">
        <v>4592</v>
      </c>
      <c r="B4595" s="165" t="s">
        <v>11</v>
      </c>
      <c r="C4595" s="192" t="s">
        <v>1929</v>
      </c>
      <c r="D4595" s="192" t="s">
        <v>1930</v>
      </c>
      <c r="E4595" s="205">
        <v>41590.616666666661</v>
      </c>
      <c r="F4595" s="205">
        <v>41590.616666666661</v>
      </c>
      <c r="G4595" s="30" t="str">
        <f t="shared" si="74"/>
        <v>Süresinde Tamamlandı</v>
      </c>
    </row>
    <row r="4596" spans="1:7" ht="15" x14ac:dyDescent="0.2">
      <c r="A4596" s="87">
        <v>4593</v>
      </c>
      <c r="B4596" s="165" t="s">
        <v>11</v>
      </c>
      <c r="C4596" s="192" t="s">
        <v>9007</v>
      </c>
      <c r="D4596" s="192" t="s">
        <v>9008</v>
      </c>
      <c r="E4596" s="205">
        <v>41590.616666666661</v>
      </c>
      <c r="F4596" s="205">
        <v>41590.616666666661</v>
      </c>
      <c r="G4596" s="30" t="str">
        <f t="shared" si="74"/>
        <v>Süresinde Tamamlandı</v>
      </c>
    </row>
    <row r="4597" spans="1:7" ht="15" x14ac:dyDescent="0.2">
      <c r="A4597" s="87">
        <v>4594</v>
      </c>
      <c r="B4597" s="165" t="s">
        <v>11</v>
      </c>
      <c r="C4597" s="192" t="s">
        <v>9009</v>
      </c>
      <c r="D4597" s="192" t="s">
        <v>9010</v>
      </c>
      <c r="E4597" s="205">
        <v>41590.65</v>
      </c>
      <c r="F4597" s="205">
        <v>41590.65</v>
      </c>
      <c r="G4597" s="30" t="str">
        <f t="shared" si="74"/>
        <v>Süresinde Tamamlandı</v>
      </c>
    </row>
    <row r="4598" spans="1:7" ht="15" x14ac:dyDescent="0.2">
      <c r="A4598" s="87">
        <v>4595</v>
      </c>
      <c r="B4598" s="165" t="s">
        <v>11</v>
      </c>
      <c r="C4598" s="192" t="s">
        <v>9011</v>
      </c>
      <c r="D4598" s="192"/>
      <c r="E4598" s="205">
        <v>41600.642361111109</v>
      </c>
      <c r="F4598" s="205">
        <v>41600.642361111109</v>
      </c>
      <c r="G4598" s="30" t="str">
        <f t="shared" si="74"/>
        <v>Süresinde Tamamlandı</v>
      </c>
    </row>
    <row r="4599" spans="1:7" ht="15" x14ac:dyDescent="0.2">
      <c r="A4599" s="87">
        <v>4596</v>
      </c>
      <c r="B4599" s="165" t="s">
        <v>11</v>
      </c>
      <c r="C4599" s="192" t="s">
        <v>9012</v>
      </c>
      <c r="D4599" s="192"/>
      <c r="E4599" s="205">
        <v>41592.609722222223</v>
      </c>
      <c r="F4599" s="205">
        <v>41592.609722222223</v>
      </c>
      <c r="G4599" s="30" t="str">
        <f t="shared" si="74"/>
        <v>Süresinde Tamamlandı</v>
      </c>
    </row>
    <row r="4600" spans="1:7" ht="15" x14ac:dyDescent="0.2">
      <c r="A4600" s="87">
        <v>4597</v>
      </c>
      <c r="B4600" s="165" t="s">
        <v>11</v>
      </c>
      <c r="C4600" s="192" t="s">
        <v>1931</v>
      </c>
      <c r="D4600" s="192"/>
      <c r="E4600" s="205">
        <v>41591.677777777775</v>
      </c>
      <c r="F4600" s="205">
        <v>41591.677777777775</v>
      </c>
      <c r="G4600" s="30" t="str">
        <f t="shared" si="74"/>
        <v>Süresinde Tamamlandı</v>
      </c>
    </row>
    <row r="4601" spans="1:7" ht="15" x14ac:dyDescent="0.2">
      <c r="A4601" s="87">
        <v>4598</v>
      </c>
      <c r="B4601" s="165" t="s">
        <v>11</v>
      </c>
      <c r="C4601" s="192" t="s">
        <v>9013</v>
      </c>
      <c r="D4601" s="192"/>
      <c r="E4601" s="205">
        <v>41592.362499999996</v>
      </c>
      <c r="F4601" s="205">
        <v>41592.609722222223</v>
      </c>
      <c r="G4601" s="30" t="str">
        <f t="shared" si="74"/>
        <v>Süresinde Tamamlandı</v>
      </c>
    </row>
    <row r="4602" spans="1:7" ht="15" x14ac:dyDescent="0.2">
      <c r="A4602" s="87">
        <v>4599</v>
      </c>
      <c r="B4602" s="165" t="s">
        <v>11</v>
      </c>
      <c r="C4602" s="192" t="s">
        <v>9014</v>
      </c>
      <c r="D4602" s="192"/>
      <c r="E4602" s="205">
        <v>41592.362499999996</v>
      </c>
      <c r="F4602" s="205">
        <v>41592.609722222223</v>
      </c>
      <c r="G4602" s="30" t="str">
        <f t="shared" si="74"/>
        <v>Süresinde Tamamlandı</v>
      </c>
    </row>
    <row r="4603" spans="1:7" ht="15" x14ac:dyDescent="0.2">
      <c r="A4603" s="87">
        <v>4600</v>
      </c>
      <c r="B4603" s="165" t="s">
        <v>11</v>
      </c>
      <c r="C4603" s="192" t="s">
        <v>9015</v>
      </c>
      <c r="D4603" s="192"/>
      <c r="E4603" s="205">
        <v>41592.362499999996</v>
      </c>
      <c r="F4603" s="205">
        <v>41593.634722222218</v>
      </c>
      <c r="G4603" s="30" t="str">
        <f t="shared" si="74"/>
        <v>Süresinde Tamamlandı</v>
      </c>
    </row>
    <row r="4604" spans="1:7" ht="15" x14ac:dyDescent="0.2">
      <c r="A4604" s="87">
        <v>4601</v>
      </c>
      <c r="B4604" s="165" t="s">
        <v>11</v>
      </c>
      <c r="C4604" s="192" t="s">
        <v>9016</v>
      </c>
      <c r="D4604" s="192"/>
      <c r="E4604" s="205">
        <v>41592.609722222223</v>
      </c>
      <c r="F4604" s="205">
        <v>41592.609722222223</v>
      </c>
      <c r="G4604" s="30" t="str">
        <f t="shared" si="74"/>
        <v>Süresinde Tamamlandı</v>
      </c>
    </row>
    <row r="4605" spans="1:7" ht="15" x14ac:dyDescent="0.2">
      <c r="A4605" s="87">
        <v>4602</v>
      </c>
      <c r="B4605" s="165" t="s">
        <v>11</v>
      </c>
      <c r="C4605" s="192" t="s">
        <v>9017</v>
      </c>
      <c r="D4605" s="192"/>
      <c r="E4605" s="205">
        <v>41600.642361111109</v>
      </c>
      <c r="F4605" s="205">
        <v>41600.642361111109</v>
      </c>
      <c r="G4605" s="30" t="str">
        <f t="shared" si="74"/>
        <v>Süresinde Tamamlandı</v>
      </c>
    </row>
    <row r="4606" spans="1:7" ht="15" x14ac:dyDescent="0.2">
      <c r="A4606" s="87">
        <v>4603</v>
      </c>
      <c r="B4606" s="165" t="s">
        <v>11</v>
      </c>
      <c r="C4606" s="192" t="s">
        <v>108</v>
      </c>
      <c r="D4606" s="192" t="s">
        <v>9018</v>
      </c>
      <c r="E4606" s="205">
        <v>41592.362499999996</v>
      </c>
      <c r="F4606" s="205">
        <v>41592.609722222223</v>
      </c>
      <c r="G4606" s="30" t="str">
        <f t="shared" si="74"/>
        <v>Süresinde Tamamlandı</v>
      </c>
    </row>
    <row r="4607" spans="1:7" ht="15" x14ac:dyDescent="0.2">
      <c r="A4607" s="87">
        <v>4604</v>
      </c>
      <c r="B4607" s="165" t="s">
        <v>11</v>
      </c>
      <c r="C4607" s="192" t="s">
        <v>9019</v>
      </c>
      <c r="D4607" s="192"/>
      <c r="E4607" s="205">
        <v>41592.362499999996</v>
      </c>
      <c r="F4607" s="205">
        <v>41592.609722222223</v>
      </c>
      <c r="G4607" s="30" t="str">
        <f t="shared" si="74"/>
        <v>Süresinde Tamamlandı</v>
      </c>
    </row>
    <row r="4608" spans="1:7" ht="15" x14ac:dyDescent="0.2">
      <c r="A4608" s="87">
        <v>4605</v>
      </c>
      <c r="B4608" s="165" t="s">
        <v>11</v>
      </c>
      <c r="C4608" s="192" t="s">
        <v>9020</v>
      </c>
      <c r="D4608" s="192"/>
      <c r="E4608" s="205">
        <v>41592.609722222223</v>
      </c>
      <c r="F4608" s="205">
        <v>41592.609722222223</v>
      </c>
      <c r="G4608" s="30" t="str">
        <f t="shared" si="74"/>
        <v>Süresinde Tamamlandı</v>
      </c>
    </row>
    <row r="4609" spans="1:7" ht="15" x14ac:dyDescent="0.2">
      <c r="A4609" s="87">
        <v>4606</v>
      </c>
      <c r="B4609" s="165" t="s">
        <v>11</v>
      </c>
      <c r="C4609" s="192" t="s">
        <v>1932</v>
      </c>
      <c r="D4609" s="192"/>
      <c r="E4609" s="205">
        <v>41591.677777777775</v>
      </c>
      <c r="F4609" s="205">
        <v>41591.677777777775</v>
      </c>
      <c r="G4609" s="30" t="str">
        <f t="shared" si="74"/>
        <v>Süresinde Tamamlandı</v>
      </c>
    </row>
    <row r="4610" spans="1:7" ht="15" x14ac:dyDescent="0.2">
      <c r="A4610" s="87">
        <v>4607</v>
      </c>
      <c r="B4610" s="165" t="s">
        <v>11</v>
      </c>
      <c r="C4610" s="192" t="s">
        <v>9021</v>
      </c>
      <c r="D4610" s="192"/>
      <c r="E4610" s="205">
        <v>41604.367361111108</v>
      </c>
      <c r="F4610" s="205">
        <v>41605.695138888885</v>
      </c>
      <c r="G4610" s="30" t="str">
        <f t="shared" si="74"/>
        <v>Süresinde Tamamlandı</v>
      </c>
    </row>
    <row r="4611" spans="1:7" ht="15" x14ac:dyDescent="0.2">
      <c r="A4611" s="87">
        <v>4608</v>
      </c>
      <c r="B4611" s="165" t="s">
        <v>11</v>
      </c>
      <c r="C4611" s="192" t="s">
        <v>1933</v>
      </c>
      <c r="D4611" s="192"/>
      <c r="E4611" s="205">
        <v>41604.367361111108</v>
      </c>
      <c r="F4611" s="205">
        <v>41604.502083333333</v>
      </c>
      <c r="G4611" s="30" t="str">
        <f t="shared" si="74"/>
        <v>Süresinde Tamamlandı</v>
      </c>
    </row>
    <row r="4612" spans="1:7" ht="15" x14ac:dyDescent="0.2">
      <c r="A4612" s="87">
        <v>4609</v>
      </c>
      <c r="B4612" s="165" t="s">
        <v>11</v>
      </c>
      <c r="C4612" s="192" t="s">
        <v>9022</v>
      </c>
      <c r="D4612" s="192"/>
      <c r="E4612" s="205">
        <v>41604.367361111108</v>
      </c>
      <c r="F4612" s="205">
        <v>41604.6</v>
      </c>
      <c r="G4612" s="30" t="str">
        <f t="shared" si="74"/>
        <v>Süresinde Tamamlandı</v>
      </c>
    </row>
    <row r="4613" spans="1:7" ht="15" x14ac:dyDescent="0.2">
      <c r="A4613" s="87">
        <v>4610</v>
      </c>
      <c r="B4613" s="165" t="s">
        <v>11</v>
      </c>
      <c r="C4613" s="192" t="s">
        <v>9023</v>
      </c>
      <c r="D4613" s="192"/>
      <c r="E4613" s="205">
        <v>41605.695138888885</v>
      </c>
      <c r="F4613" s="205">
        <v>41605.695138888885</v>
      </c>
      <c r="G4613" s="30" t="str">
        <f t="shared" si="74"/>
        <v>Süresinde Tamamlandı</v>
      </c>
    </row>
    <row r="4614" spans="1:7" ht="15" x14ac:dyDescent="0.2">
      <c r="A4614" s="87">
        <v>4611</v>
      </c>
      <c r="B4614" s="165" t="s">
        <v>11</v>
      </c>
      <c r="C4614" s="192" t="s">
        <v>1934</v>
      </c>
      <c r="D4614" s="192"/>
      <c r="E4614" s="205">
        <v>41604.6</v>
      </c>
      <c r="F4614" s="205">
        <v>41604.6</v>
      </c>
      <c r="G4614" s="30" t="str">
        <f t="shared" si="74"/>
        <v>Süresinde Tamamlandı</v>
      </c>
    </row>
    <row r="4615" spans="1:7" ht="15" x14ac:dyDescent="0.2">
      <c r="A4615" s="87">
        <v>4612</v>
      </c>
      <c r="B4615" s="165" t="s">
        <v>11</v>
      </c>
      <c r="C4615" s="192" t="s">
        <v>9024</v>
      </c>
      <c r="D4615" s="192"/>
      <c r="E4615" s="205">
        <v>41604.367361111108</v>
      </c>
      <c r="F4615" s="205">
        <v>41605.695138888885</v>
      </c>
      <c r="G4615" s="30" t="str">
        <f t="shared" si="74"/>
        <v>Süresinde Tamamlandı</v>
      </c>
    </row>
    <row r="4616" spans="1:7" ht="15" x14ac:dyDescent="0.2">
      <c r="A4616" s="87">
        <v>4613</v>
      </c>
      <c r="B4616" s="165" t="s">
        <v>11</v>
      </c>
      <c r="C4616" s="192" t="s">
        <v>9025</v>
      </c>
      <c r="D4616" s="192"/>
      <c r="E4616" s="205">
        <v>41604.367361111108</v>
      </c>
      <c r="F4616" s="205">
        <v>41606.629861111112</v>
      </c>
      <c r="G4616" s="30" t="str">
        <f t="shared" si="74"/>
        <v>Süresinde Tamamlandı</v>
      </c>
    </row>
    <row r="4617" spans="1:7" ht="15" x14ac:dyDescent="0.2">
      <c r="A4617" s="87">
        <v>4614</v>
      </c>
      <c r="B4617" s="165" t="s">
        <v>11</v>
      </c>
      <c r="C4617" s="192" t="s">
        <v>9026</v>
      </c>
      <c r="D4617" s="192"/>
      <c r="E4617" s="205">
        <v>41604.367361111108</v>
      </c>
      <c r="F4617" s="205">
        <v>41605.695138888885</v>
      </c>
      <c r="G4617" s="30" t="str">
        <f t="shared" si="74"/>
        <v>Süresinde Tamamlandı</v>
      </c>
    </row>
    <row r="4618" spans="1:7" ht="15" x14ac:dyDescent="0.2">
      <c r="A4618" s="87">
        <v>4615</v>
      </c>
      <c r="B4618" s="165" t="s">
        <v>11</v>
      </c>
      <c r="C4618" s="192" t="s">
        <v>9027</v>
      </c>
      <c r="D4618" s="192"/>
      <c r="E4618" s="205">
        <v>41604.367361111108</v>
      </c>
      <c r="F4618" s="205">
        <v>41604.6</v>
      </c>
      <c r="G4618" s="30" t="str">
        <f t="shared" si="74"/>
        <v>Süresinde Tamamlandı</v>
      </c>
    </row>
    <row r="4619" spans="1:7" ht="15" x14ac:dyDescent="0.2">
      <c r="A4619" s="87">
        <v>4616</v>
      </c>
      <c r="B4619" s="165" t="s">
        <v>11</v>
      </c>
      <c r="C4619" s="192" t="s">
        <v>1935</v>
      </c>
      <c r="D4619" s="192"/>
      <c r="E4619" s="205">
        <v>41582.37777777778</v>
      </c>
      <c r="F4619" s="205">
        <v>41582.66805555555</v>
      </c>
      <c r="G4619" s="30" t="str">
        <f t="shared" si="74"/>
        <v>Süresinde Tamamlandı</v>
      </c>
    </row>
    <row r="4620" spans="1:7" ht="15" x14ac:dyDescent="0.2">
      <c r="A4620" s="87">
        <v>4617</v>
      </c>
      <c r="B4620" s="165" t="s">
        <v>11</v>
      </c>
      <c r="C4620" s="192" t="s">
        <v>9028</v>
      </c>
      <c r="D4620" s="192"/>
      <c r="E4620" s="205">
        <v>41604.367361111108</v>
      </c>
      <c r="F4620" s="205">
        <v>41604.663888888885</v>
      </c>
      <c r="G4620" s="30" t="str">
        <f t="shared" si="74"/>
        <v>Süresinde Tamamlandı</v>
      </c>
    </row>
    <row r="4621" spans="1:7" ht="15" x14ac:dyDescent="0.2">
      <c r="A4621" s="87">
        <v>4618</v>
      </c>
      <c r="B4621" s="165" t="s">
        <v>11</v>
      </c>
      <c r="C4621" s="192" t="s">
        <v>1936</v>
      </c>
      <c r="D4621" s="192"/>
      <c r="E4621" s="205">
        <v>41604.367361111108</v>
      </c>
      <c r="F4621" s="205">
        <v>41604.6</v>
      </c>
      <c r="G4621" s="30" t="str">
        <f t="shared" si="74"/>
        <v>Süresinde Tamamlandı</v>
      </c>
    </row>
    <row r="4622" spans="1:7" ht="15" x14ac:dyDescent="0.2">
      <c r="A4622" s="87">
        <v>4619</v>
      </c>
      <c r="B4622" s="165" t="s">
        <v>11</v>
      </c>
      <c r="C4622" s="192" t="s">
        <v>9029</v>
      </c>
      <c r="D4622" s="192"/>
      <c r="E4622" s="205">
        <v>41604.367361111108</v>
      </c>
      <c r="F4622" s="205">
        <v>41604.652083333334</v>
      </c>
      <c r="G4622" s="30" t="str">
        <f t="shared" si="74"/>
        <v>Süresinde Tamamlandı</v>
      </c>
    </row>
    <row r="4623" spans="1:7" ht="15" x14ac:dyDescent="0.2">
      <c r="A4623" s="87">
        <v>4620</v>
      </c>
      <c r="B4623" s="165" t="s">
        <v>11</v>
      </c>
      <c r="C4623" s="192" t="s">
        <v>9030</v>
      </c>
      <c r="D4623" s="192"/>
      <c r="E4623" s="205">
        <v>41582.37777777778</v>
      </c>
      <c r="F4623" s="205">
        <v>41582.66805555555</v>
      </c>
      <c r="G4623" s="30" t="str">
        <f t="shared" si="74"/>
        <v>Süresinde Tamamlandı</v>
      </c>
    </row>
    <row r="4624" spans="1:7" ht="15" x14ac:dyDescent="0.2">
      <c r="A4624" s="87">
        <v>4621</v>
      </c>
      <c r="B4624" s="165" t="s">
        <v>11</v>
      </c>
      <c r="C4624" s="192" t="s">
        <v>9031</v>
      </c>
      <c r="D4624" s="192" t="s">
        <v>9032</v>
      </c>
      <c r="E4624" s="205">
        <v>41582.37777777778</v>
      </c>
      <c r="F4624" s="205">
        <v>41585.695833333331</v>
      </c>
      <c r="G4624" s="30">
        <f t="shared" si="74"/>
        <v>-0.31805555555183673</v>
      </c>
    </row>
    <row r="4625" spans="1:7" ht="15" x14ac:dyDescent="0.2">
      <c r="A4625" s="87">
        <v>4622</v>
      </c>
      <c r="B4625" s="165" t="s">
        <v>11</v>
      </c>
      <c r="C4625" s="192" t="s">
        <v>1937</v>
      </c>
      <c r="D4625" s="192" t="s">
        <v>1938</v>
      </c>
      <c r="E4625" s="205">
        <v>41582.37777777778</v>
      </c>
      <c r="F4625" s="205">
        <v>41582.66805555555</v>
      </c>
      <c r="G4625" s="30" t="str">
        <f t="shared" si="74"/>
        <v>Süresinde Tamamlandı</v>
      </c>
    </row>
    <row r="4626" spans="1:7" ht="15" x14ac:dyDescent="0.2">
      <c r="A4626" s="87">
        <v>4623</v>
      </c>
      <c r="B4626" s="165" t="s">
        <v>11</v>
      </c>
      <c r="C4626" s="192" t="s">
        <v>9033</v>
      </c>
      <c r="D4626" s="192"/>
      <c r="E4626" s="205">
        <v>41582.37777777778</v>
      </c>
      <c r="F4626" s="205">
        <v>41583.651388888888</v>
      </c>
      <c r="G4626" s="30" t="str">
        <f t="shared" si="74"/>
        <v>Süresinde Tamamlandı</v>
      </c>
    </row>
    <row r="4627" spans="1:7" ht="15" x14ac:dyDescent="0.2">
      <c r="A4627" s="87">
        <v>4624</v>
      </c>
      <c r="B4627" s="165" t="s">
        <v>11</v>
      </c>
      <c r="C4627" s="192" t="s">
        <v>9034</v>
      </c>
      <c r="D4627" s="192"/>
      <c r="E4627" s="205">
        <v>41604.367361111108</v>
      </c>
      <c r="F4627" s="205">
        <v>41604.6</v>
      </c>
      <c r="G4627" s="30" t="str">
        <f t="shared" si="74"/>
        <v>Süresinde Tamamlandı</v>
      </c>
    </row>
    <row r="4628" spans="1:7" ht="15" x14ac:dyDescent="0.2">
      <c r="A4628" s="87">
        <v>4625</v>
      </c>
      <c r="B4628" s="165" t="s">
        <v>11</v>
      </c>
      <c r="C4628" s="192" t="s">
        <v>1940</v>
      </c>
      <c r="D4628" s="192"/>
      <c r="E4628" s="205">
        <v>41604.367361111108</v>
      </c>
      <c r="F4628" s="205">
        <v>41604.652083333334</v>
      </c>
      <c r="G4628" s="30" t="str">
        <f t="shared" ref="G4628:G4691" si="75">IF(F4628-E4628&lt;=3,"Süresinde Tamamlandı",3-(F4628-E4628))</f>
        <v>Süresinde Tamamlandı</v>
      </c>
    </row>
    <row r="4629" spans="1:7" ht="15" x14ac:dyDescent="0.2">
      <c r="A4629" s="87">
        <v>4626</v>
      </c>
      <c r="B4629" s="165" t="s">
        <v>11</v>
      </c>
      <c r="C4629" s="192" t="s">
        <v>9035</v>
      </c>
      <c r="D4629" s="192" t="s">
        <v>9036</v>
      </c>
      <c r="E4629" s="205">
        <v>41604.367361111108</v>
      </c>
      <c r="F4629" s="205">
        <v>41605.695138888885</v>
      </c>
      <c r="G4629" s="30" t="str">
        <f t="shared" si="75"/>
        <v>Süresinde Tamamlandı</v>
      </c>
    </row>
    <row r="4630" spans="1:7" ht="15" x14ac:dyDescent="0.2">
      <c r="A4630" s="87">
        <v>4627</v>
      </c>
      <c r="B4630" s="165" t="s">
        <v>11</v>
      </c>
      <c r="C4630" s="192" t="s">
        <v>3006</v>
      </c>
      <c r="D4630" s="192"/>
      <c r="E4630" s="205">
        <v>41582.37777777778</v>
      </c>
      <c r="F4630" s="205">
        <v>41583.651388888888</v>
      </c>
      <c r="G4630" s="30" t="str">
        <f t="shared" si="75"/>
        <v>Süresinde Tamamlandı</v>
      </c>
    </row>
    <row r="4631" spans="1:7" ht="15" x14ac:dyDescent="0.2">
      <c r="A4631" s="87">
        <v>4628</v>
      </c>
      <c r="B4631" s="165" t="s">
        <v>11</v>
      </c>
      <c r="C4631" s="192" t="s">
        <v>9037</v>
      </c>
      <c r="D4631" s="192"/>
      <c r="E4631" s="205">
        <v>41605.695138888885</v>
      </c>
      <c r="F4631" s="205">
        <v>41605.695138888885</v>
      </c>
      <c r="G4631" s="30" t="str">
        <f t="shared" si="75"/>
        <v>Süresinde Tamamlandı</v>
      </c>
    </row>
    <row r="4632" spans="1:7" ht="15" x14ac:dyDescent="0.2">
      <c r="A4632" s="87">
        <v>4629</v>
      </c>
      <c r="B4632" s="165" t="s">
        <v>11</v>
      </c>
      <c r="C4632" s="192" t="s">
        <v>9038</v>
      </c>
      <c r="D4632" s="192"/>
      <c r="E4632" s="205">
        <v>41604.600694444445</v>
      </c>
      <c r="F4632" s="205">
        <v>41604.600694444445</v>
      </c>
      <c r="G4632" s="30" t="str">
        <f t="shared" si="75"/>
        <v>Süresinde Tamamlandı</v>
      </c>
    </row>
    <row r="4633" spans="1:7" ht="15" x14ac:dyDescent="0.2">
      <c r="A4633" s="87">
        <v>4630</v>
      </c>
      <c r="B4633" s="165" t="s">
        <v>11</v>
      </c>
      <c r="C4633" s="192" t="s">
        <v>9039</v>
      </c>
      <c r="D4633" s="192"/>
      <c r="E4633" s="205">
        <v>41604.367361111108</v>
      </c>
      <c r="F4633" s="205">
        <v>41604.6</v>
      </c>
      <c r="G4633" s="30" t="str">
        <f t="shared" si="75"/>
        <v>Süresinde Tamamlandı</v>
      </c>
    </row>
    <row r="4634" spans="1:7" ht="15" x14ac:dyDescent="0.2">
      <c r="A4634" s="87">
        <v>4631</v>
      </c>
      <c r="B4634" s="165" t="s">
        <v>11</v>
      </c>
      <c r="C4634" s="192" t="s">
        <v>9040</v>
      </c>
      <c r="D4634" s="192"/>
      <c r="E4634" s="205">
        <v>41582.37777777778</v>
      </c>
      <c r="F4634" s="205">
        <v>41582.66805555555</v>
      </c>
      <c r="G4634" s="30" t="str">
        <f t="shared" si="75"/>
        <v>Süresinde Tamamlandı</v>
      </c>
    </row>
    <row r="4635" spans="1:7" ht="15" x14ac:dyDescent="0.2">
      <c r="A4635" s="87">
        <v>4632</v>
      </c>
      <c r="B4635" s="165" t="s">
        <v>11</v>
      </c>
      <c r="C4635" s="192" t="s">
        <v>1941</v>
      </c>
      <c r="D4635" s="192"/>
      <c r="E4635" s="205">
        <v>41582.37777777778</v>
      </c>
      <c r="F4635" s="205">
        <v>41582.66805555555</v>
      </c>
      <c r="G4635" s="30" t="str">
        <f t="shared" si="75"/>
        <v>Süresinde Tamamlandı</v>
      </c>
    </row>
    <row r="4636" spans="1:7" ht="15" x14ac:dyDescent="0.2">
      <c r="A4636" s="87">
        <v>4633</v>
      </c>
      <c r="B4636" s="165" t="s">
        <v>11</v>
      </c>
      <c r="C4636" s="192" t="s">
        <v>9041</v>
      </c>
      <c r="D4636" s="192"/>
      <c r="E4636" s="205">
        <v>41604.367361111108</v>
      </c>
      <c r="F4636" s="205">
        <v>41604.6</v>
      </c>
      <c r="G4636" s="30" t="str">
        <f t="shared" si="75"/>
        <v>Süresinde Tamamlandı</v>
      </c>
    </row>
    <row r="4637" spans="1:7" ht="15" x14ac:dyDescent="0.2">
      <c r="A4637" s="87">
        <v>4634</v>
      </c>
      <c r="B4637" s="165" t="s">
        <v>11</v>
      </c>
      <c r="C4637" s="192" t="s">
        <v>9042</v>
      </c>
      <c r="D4637" s="192"/>
      <c r="E4637" s="205">
        <v>41604.367361111108</v>
      </c>
      <c r="F4637" s="205">
        <v>41604.502083333333</v>
      </c>
      <c r="G4637" s="30" t="str">
        <f t="shared" si="75"/>
        <v>Süresinde Tamamlandı</v>
      </c>
    </row>
    <row r="4638" spans="1:7" ht="15" x14ac:dyDescent="0.2">
      <c r="A4638" s="87">
        <v>4635</v>
      </c>
      <c r="B4638" s="165" t="s">
        <v>11</v>
      </c>
      <c r="C4638" s="192" t="s">
        <v>1942</v>
      </c>
      <c r="D4638" s="192"/>
      <c r="E4638" s="205">
        <v>41604.367361111108</v>
      </c>
      <c r="F4638" s="205">
        <v>41604.502083333333</v>
      </c>
      <c r="G4638" s="30" t="str">
        <f t="shared" si="75"/>
        <v>Süresinde Tamamlandı</v>
      </c>
    </row>
    <row r="4639" spans="1:7" ht="15" x14ac:dyDescent="0.2">
      <c r="A4639" s="87">
        <v>4636</v>
      </c>
      <c r="B4639" s="165" t="s">
        <v>11</v>
      </c>
      <c r="C4639" s="192" t="s">
        <v>9043</v>
      </c>
      <c r="D4639" s="192"/>
      <c r="E4639" s="205">
        <v>41582.37777777778</v>
      </c>
      <c r="F4639" s="205">
        <v>41582.66805555555</v>
      </c>
      <c r="G4639" s="30" t="str">
        <f t="shared" si="75"/>
        <v>Süresinde Tamamlandı</v>
      </c>
    </row>
    <row r="4640" spans="1:7" ht="15" x14ac:dyDescent="0.2">
      <c r="A4640" s="87">
        <v>4637</v>
      </c>
      <c r="B4640" s="165" t="s">
        <v>11</v>
      </c>
      <c r="C4640" s="192" t="s">
        <v>9044</v>
      </c>
      <c r="D4640" s="192"/>
      <c r="E4640" s="205">
        <v>41582.37777777778</v>
      </c>
      <c r="F4640" s="205">
        <v>41582.66805555555</v>
      </c>
      <c r="G4640" s="30" t="str">
        <f t="shared" si="75"/>
        <v>Süresinde Tamamlandı</v>
      </c>
    </row>
    <row r="4641" spans="1:7" ht="15" x14ac:dyDescent="0.2">
      <c r="A4641" s="87">
        <v>4638</v>
      </c>
      <c r="B4641" s="165" t="s">
        <v>11</v>
      </c>
      <c r="C4641" s="192" t="s">
        <v>9045</v>
      </c>
      <c r="D4641" s="192" t="s">
        <v>9046</v>
      </c>
      <c r="E4641" s="205">
        <v>41598.364583333328</v>
      </c>
      <c r="F4641" s="205">
        <v>41599.580555555556</v>
      </c>
      <c r="G4641" s="30" t="str">
        <f t="shared" si="75"/>
        <v>Süresinde Tamamlandı</v>
      </c>
    </row>
    <row r="4642" spans="1:7" ht="15" x14ac:dyDescent="0.2">
      <c r="A4642" s="87">
        <v>4639</v>
      </c>
      <c r="B4642" s="165" t="s">
        <v>11</v>
      </c>
      <c r="C4642" s="192" t="s">
        <v>1943</v>
      </c>
      <c r="D4642" s="192" t="s">
        <v>1944</v>
      </c>
      <c r="E4642" s="205">
        <v>41598.637499999997</v>
      </c>
      <c r="F4642" s="205">
        <v>41598.637499999997</v>
      </c>
      <c r="G4642" s="30" t="str">
        <f t="shared" si="75"/>
        <v>Süresinde Tamamlandı</v>
      </c>
    </row>
    <row r="4643" spans="1:7" ht="15" x14ac:dyDescent="0.2">
      <c r="A4643" s="87">
        <v>4640</v>
      </c>
      <c r="B4643" s="165" t="s">
        <v>11</v>
      </c>
      <c r="C4643" s="192" t="s">
        <v>9047</v>
      </c>
      <c r="D4643" s="192" t="s">
        <v>9048</v>
      </c>
      <c r="E4643" s="205">
        <v>41597.768055555556</v>
      </c>
      <c r="F4643" s="205">
        <v>41597.768055555556</v>
      </c>
      <c r="G4643" s="30" t="str">
        <f t="shared" si="75"/>
        <v>Süresinde Tamamlandı</v>
      </c>
    </row>
    <row r="4644" spans="1:7" ht="15" x14ac:dyDescent="0.2">
      <c r="A4644" s="87">
        <v>4641</v>
      </c>
      <c r="B4644" s="165" t="s">
        <v>11</v>
      </c>
      <c r="C4644" s="192" t="s">
        <v>7824</v>
      </c>
      <c r="D4644" s="192" t="s">
        <v>7825</v>
      </c>
      <c r="E4644" s="205">
        <v>41606.740277777775</v>
      </c>
      <c r="F4644" s="205">
        <v>41607.691666666666</v>
      </c>
      <c r="G4644" s="30" t="str">
        <f t="shared" si="75"/>
        <v>Süresinde Tamamlandı</v>
      </c>
    </row>
    <row r="4645" spans="1:7" ht="15" x14ac:dyDescent="0.2">
      <c r="A4645" s="87">
        <v>4642</v>
      </c>
      <c r="B4645" s="165" t="s">
        <v>11</v>
      </c>
      <c r="C4645" s="192" t="s">
        <v>7826</v>
      </c>
      <c r="D4645" s="192" t="s">
        <v>7827</v>
      </c>
      <c r="E4645" s="205">
        <v>41606.740277777775</v>
      </c>
      <c r="F4645" s="205">
        <v>41607.691666666666</v>
      </c>
      <c r="G4645" s="30" t="str">
        <f t="shared" si="75"/>
        <v>Süresinde Tamamlandı</v>
      </c>
    </row>
    <row r="4646" spans="1:7" ht="15" x14ac:dyDescent="0.2">
      <c r="A4646" s="87">
        <v>4643</v>
      </c>
      <c r="B4646" s="165" t="s">
        <v>11</v>
      </c>
      <c r="C4646" s="192" t="s">
        <v>1361</v>
      </c>
      <c r="D4646" s="192" t="s">
        <v>1362</v>
      </c>
      <c r="E4646" s="205">
        <v>41589.362499999996</v>
      </c>
      <c r="F4646" s="205">
        <v>41591.677777777775</v>
      </c>
      <c r="G4646" s="30" t="str">
        <f t="shared" si="75"/>
        <v>Süresinde Tamamlandı</v>
      </c>
    </row>
    <row r="4647" spans="1:7" ht="15" x14ac:dyDescent="0.2">
      <c r="A4647" s="87">
        <v>4644</v>
      </c>
      <c r="B4647" s="165" t="s">
        <v>11</v>
      </c>
      <c r="C4647" s="192" t="s">
        <v>1363</v>
      </c>
      <c r="D4647" s="192" t="s">
        <v>1364</v>
      </c>
      <c r="E4647" s="205">
        <v>41606.740277777775</v>
      </c>
      <c r="F4647" s="205">
        <v>41607.691666666666</v>
      </c>
      <c r="G4647" s="30" t="str">
        <f t="shared" si="75"/>
        <v>Süresinde Tamamlandı</v>
      </c>
    </row>
    <row r="4648" spans="1:7" ht="15" x14ac:dyDescent="0.2">
      <c r="A4648" s="87">
        <v>4645</v>
      </c>
      <c r="B4648" s="165" t="s">
        <v>11</v>
      </c>
      <c r="C4648" s="192" t="s">
        <v>7828</v>
      </c>
      <c r="D4648" s="192" t="s">
        <v>7829</v>
      </c>
      <c r="E4648" s="205">
        <v>41606.740277777775</v>
      </c>
      <c r="F4648" s="205">
        <v>41607.691666666666</v>
      </c>
      <c r="G4648" s="30" t="str">
        <f t="shared" si="75"/>
        <v>Süresinde Tamamlandı</v>
      </c>
    </row>
    <row r="4649" spans="1:7" ht="15" x14ac:dyDescent="0.2">
      <c r="A4649" s="87">
        <v>4646</v>
      </c>
      <c r="B4649" s="165" t="s">
        <v>11</v>
      </c>
      <c r="C4649" s="192" t="s">
        <v>7830</v>
      </c>
      <c r="D4649" s="192" t="s">
        <v>1366</v>
      </c>
      <c r="E4649" s="205">
        <v>41589.628472222219</v>
      </c>
      <c r="F4649" s="205">
        <v>41589.628472222219</v>
      </c>
      <c r="G4649" s="30" t="str">
        <f t="shared" si="75"/>
        <v>Süresinde Tamamlandı</v>
      </c>
    </row>
    <row r="4650" spans="1:7" ht="15" x14ac:dyDescent="0.2">
      <c r="A4650" s="87">
        <v>4647</v>
      </c>
      <c r="B4650" s="165" t="s">
        <v>11</v>
      </c>
      <c r="C4650" s="192" t="s">
        <v>7831</v>
      </c>
      <c r="D4650" s="192" t="s">
        <v>1366</v>
      </c>
      <c r="E4650" s="205">
        <v>41599.59097222222</v>
      </c>
      <c r="F4650" s="205">
        <v>41599.59097222222</v>
      </c>
      <c r="G4650" s="30" t="str">
        <f t="shared" si="75"/>
        <v>Süresinde Tamamlandı</v>
      </c>
    </row>
    <row r="4651" spans="1:7" ht="15" x14ac:dyDescent="0.2">
      <c r="A4651" s="87">
        <v>4648</v>
      </c>
      <c r="B4651" s="165" t="s">
        <v>11</v>
      </c>
      <c r="C4651" s="192" t="s">
        <v>7832</v>
      </c>
      <c r="D4651" s="192" t="s">
        <v>7833</v>
      </c>
      <c r="E4651" s="205">
        <v>41589.362499999996</v>
      </c>
      <c r="F4651" s="205">
        <v>41591.677777777775</v>
      </c>
      <c r="G4651" s="30" t="str">
        <f t="shared" si="75"/>
        <v>Süresinde Tamamlandı</v>
      </c>
    </row>
    <row r="4652" spans="1:7" ht="15" x14ac:dyDescent="0.2">
      <c r="A4652" s="87">
        <v>4649</v>
      </c>
      <c r="B4652" s="165" t="s">
        <v>11</v>
      </c>
      <c r="C4652" s="192" t="s">
        <v>7834</v>
      </c>
      <c r="D4652" s="192" t="s">
        <v>1369</v>
      </c>
      <c r="E4652" s="205">
        <v>41606.740277777775</v>
      </c>
      <c r="F4652" s="205">
        <v>41607.691666666666</v>
      </c>
      <c r="G4652" s="30" t="str">
        <f t="shared" si="75"/>
        <v>Süresinde Tamamlandı</v>
      </c>
    </row>
    <row r="4653" spans="1:7" ht="15" x14ac:dyDescent="0.2">
      <c r="A4653" s="87">
        <v>4650</v>
      </c>
      <c r="B4653" s="165" t="s">
        <v>11</v>
      </c>
      <c r="C4653" s="192" t="s">
        <v>1368</v>
      </c>
      <c r="D4653" s="192" t="s">
        <v>1369</v>
      </c>
      <c r="E4653" s="205">
        <v>41589.362499999996</v>
      </c>
      <c r="F4653" s="205">
        <v>41589.628472222219</v>
      </c>
      <c r="G4653" s="30" t="str">
        <f t="shared" si="75"/>
        <v>Süresinde Tamamlandı</v>
      </c>
    </row>
    <row r="4654" spans="1:7" ht="15" x14ac:dyDescent="0.2">
      <c r="A4654" s="87">
        <v>4651</v>
      </c>
      <c r="B4654" s="165" t="s">
        <v>11</v>
      </c>
      <c r="C4654" s="192" t="s">
        <v>7835</v>
      </c>
      <c r="D4654" s="192" t="s">
        <v>7836</v>
      </c>
      <c r="E4654" s="205">
        <v>41606.740277777775</v>
      </c>
      <c r="F4654" s="205">
        <v>41607.691666666666</v>
      </c>
      <c r="G4654" s="30" t="str">
        <f t="shared" si="75"/>
        <v>Süresinde Tamamlandı</v>
      </c>
    </row>
    <row r="4655" spans="1:7" ht="15" x14ac:dyDescent="0.2">
      <c r="A4655" s="87">
        <v>4652</v>
      </c>
      <c r="B4655" s="165" t="s">
        <v>11</v>
      </c>
      <c r="C4655" s="192" t="s">
        <v>7837</v>
      </c>
      <c r="D4655" s="192" t="s">
        <v>7838</v>
      </c>
      <c r="E4655" s="205">
        <v>41607.691666666666</v>
      </c>
      <c r="F4655" s="205">
        <v>41607.691666666666</v>
      </c>
      <c r="G4655" s="30" t="str">
        <f t="shared" si="75"/>
        <v>Süresinde Tamamlandı</v>
      </c>
    </row>
    <row r="4656" spans="1:7" ht="15" x14ac:dyDescent="0.2">
      <c r="A4656" s="87">
        <v>4653</v>
      </c>
      <c r="B4656" s="165" t="s">
        <v>11</v>
      </c>
      <c r="C4656" s="192" t="s">
        <v>7839</v>
      </c>
      <c r="D4656" s="192" t="s">
        <v>1369</v>
      </c>
      <c r="E4656" s="205">
        <v>41589.628472222219</v>
      </c>
      <c r="F4656" s="205">
        <v>41589.628472222219</v>
      </c>
      <c r="G4656" s="30" t="str">
        <f t="shared" si="75"/>
        <v>Süresinde Tamamlandı</v>
      </c>
    </row>
    <row r="4657" spans="1:7" ht="15" x14ac:dyDescent="0.2">
      <c r="A4657" s="87">
        <v>4654</v>
      </c>
      <c r="B4657" s="165" t="s">
        <v>11</v>
      </c>
      <c r="C4657" s="192" t="s">
        <v>7840</v>
      </c>
      <c r="D4657" s="192" t="s">
        <v>7841</v>
      </c>
      <c r="E4657" s="205">
        <v>41606.740277777775</v>
      </c>
      <c r="F4657" s="205">
        <v>41607.691666666666</v>
      </c>
      <c r="G4657" s="30" t="str">
        <f t="shared" si="75"/>
        <v>Süresinde Tamamlandı</v>
      </c>
    </row>
    <row r="4658" spans="1:7" ht="15" x14ac:dyDescent="0.2">
      <c r="A4658" s="87">
        <v>4655</v>
      </c>
      <c r="B4658" s="165" t="s">
        <v>11</v>
      </c>
      <c r="C4658" s="192" t="s">
        <v>1370</v>
      </c>
      <c r="D4658" s="192" t="s">
        <v>1371</v>
      </c>
      <c r="E4658" s="205">
        <v>41589.362499999996</v>
      </c>
      <c r="F4658" s="205">
        <v>41589.628472222219</v>
      </c>
      <c r="G4658" s="30" t="str">
        <f t="shared" si="75"/>
        <v>Süresinde Tamamlandı</v>
      </c>
    </row>
    <row r="4659" spans="1:7" ht="15" x14ac:dyDescent="0.2">
      <c r="A4659" s="87">
        <v>4656</v>
      </c>
      <c r="B4659" s="165" t="s">
        <v>11</v>
      </c>
      <c r="C4659" s="192" t="s">
        <v>1372</v>
      </c>
      <c r="D4659" s="192" t="s">
        <v>1373</v>
      </c>
      <c r="E4659" s="205">
        <v>41606.740277777775</v>
      </c>
      <c r="F4659" s="205">
        <v>41607.691666666666</v>
      </c>
      <c r="G4659" s="30" t="str">
        <f t="shared" si="75"/>
        <v>Süresinde Tamamlandı</v>
      </c>
    </row>
    <row r="4660" spans="1:7" ht="15" x14ac:dyDescent="0.2">
      <c r="A4660" s="87">
        <v>4657</v>
      </c>
      <c r="B4660" s="165" t="s">
        <v>11</v>
      </c>
      <c r="C4660" s="192" t="s">
        <v>7842</v>
      </c>
      <c r="D4660" s="192" t="s">
        <v>1366</v>
      </c>
      <c r="E4660" s="205">
        <v>41606.740277777775</v>
      </c>
      <c r="F4660" s="205">
        <v>41607.691666666666</v>
      </c>
      <c r="G4660" s="30" t="str">
        <f t="shared" si="75"/>
        <v>Süresinde Tamamlandı</v>
      </c>
    </row>
    <row r="4661" spans="1:7" ht="15" x14ac:dyDescent="0.2">
      <c r="A4661" s="87">
        <v>4658</v>
      </c>
      <c r="B4661" s="165" t="s">
        <v>11</v>
      </c>
      <c r="C4661" s="192" t="s">
        <v>1374</v>
      </c>
      <c r="D4661" s="192" t="s">
        <v>1375</v>
      </c>
      <c r="E4661" s="205">
        <v>41589.362499999996</v>
      </c>
      <c r="F4661" s="205">
        <v>41590.616666666661</v>
      </c>
      <c r="G4661" s="30" t="str">
        <f t="shared" si="75"/>
        <v>Süresinde Tamamlandı</v>
      </c>
    </row>
    <row r="4662" spans="1:7" ht="15" x14ac:dyDescent="0.2">
      <c r="A4662" s="87">
        <v>4659</v>
      </c>
      <c r="B4662" s="165" t="s">
        <v>11</v>
      </c>
      <c r="C4662" s="192" t="s">
        <v>7843</v>
      </c>
      <c r="D4662" s="192" t="s">
        <v>7844</v>
      </c>
      <c r="E4662" s="205">
        <v>41606.740277777775</v>
      </c>
      <c r="F4662" s="205">
        <v>41607.691666666666</v>
      </c>
      <c r="G4662" s="30" t="str">
        <f t="shared" si="75"/>
        <v>Süresinde Tamamlandı</v>
      </c>
    </row>
    <row r="4663" spans="1:7" ht="15" x14ac:dyDescent="0.2">
      <c r="A4663" s="87">
        <v>4660</v>
      </c>
      <c r="B4663" s="165" t="s">
        <v>11</v>
      </c>
      <c r="C4663" s="192" t="s">
        <v>7845</v>
      </c>
      <c r="D4663" s="192" t="s">
        <v>7846</v>
      </c>
      <c r="E4663" s="205">
        <v>41607.691666666666</v>
      </c>
      <c r="F4663" s="205">
        <v>41607.691666666666</v>
      </c>
      <c r="G4663" s="30" t="str">
        <f t="shared" si="75"/>
        <v>Süresinde Tamamlandı</v>
      </c>
    </row>
    <row r="4664" spans="1:7" ht="15" x14ac:dyDescent="0.2">
      <c r="A4664" s="87">
        <v>4661</v>
      </c>
      <c r="B4664" s="165" t="s">
        <v>11</v>
      </c>
      <c r="C4664" s="192" t="s">
        <v>7847</v>
      </c>
      <c r="D4664" s="192" t="s">
        <v>7848</v>
      </c>
      <c r="E4664" s="205">
        <v>41589.679166666661</v>
      </c>
      <c r="F4664" s="205">
        <v>41589.679166666661</v>
      </c>
      <c r="G4664" s="30" t="str">
        <f t="shared" si="75"/>
        <v>Süresinde Tamamlandı</v>
      </c>
    </row>
    <row r="4665" spans="1:7" ht="15" x14ac:dyDescent="0.2">
      <c r="A4665" s="87">
        <v>4662</v>
      </c>
      <c r="B4665" s="165" t="s">
        <v>11</v>
      </c>
      <c r="C4665" s="192" t="s">
        <v>7849</v>
      </c>
      <c r="D4665" s="192" t="s">
        <v>1369</v>
      </c>
      <c r="E4665" s="205">
        <v>41606.740277777775</v>
      </c>
      <c r="F4665" s="205">
        <v>41607.691666666666</v>
      </c>
      <c r="G4665" s="30" t="str">
        <f t="shared" si="75"/>
        <v>Süresinde Tamamlandı</v>
      </c>
    </row>
    <row r="4666" spans="1:7" ht="15" x14ac:dyDescent="0.2">
      <c r="A4666" s="87">
        <v>4663</v>
      </c>
      <c r="B4666" s="165" t="s">
        <v>11</v>
      </c>
      <c r="C4666" s="192" t="s">
        <v>7850</v>
      </c>
      <c r="D4666" s="192" t="s">
        <v>7851</v>
      </c>
      <c r="E4666" s="205">
        <v>41589.362499999996</v>
      </c>
      <c r="F4666" s="205">
        <v>41589.628472222219</v>
      </c>
      <c r="G4666" s="30" t="str">
        <f t="shared" si="75"/>
        <v>Süresinde Tamamlandı</v>
      </c>
    </row>
    <row r="4667" spans="1:7" ht="15" x14ac:dyDescent="0.2">
      <c r="A4667" s="87">
        <v>4664</v>
      </c>
      <c r="B4667" s="165" t="s">
        <v>11</v>
      </c>
      <c r="C4667" s="192" t="s">
        <v>7852</v>
      </c>
      <c r="D4667" s="192" t="s">
        <v>7853</v>
      </c>
      <c r="E4667" s="205">
        <v>41606.740277777775</v>
      </c>
      <c r="F4667" s="205">
        <v>41607.691666666666</v>
      </c>
      <c r="G4667" s="30" t="str">
        <f t="shared" si="75"/>
        <v>Süresinde Tamamlandı</v>
      </c>
    </row>
    <row r="4668" spans="1:7" ht="15" x14ac:dyDescent="0.2">
      <c r="A4668" s="87">
        <v>4665</v>
      </c>
      <c r="B4668" s="165" t="s">
        <v>11</v>
      </c>
      <c r="C4668" s="192" t="s">
        <v>124</v>
      </c>
      <c r="D4668" s="192" t="s">
        <v>1369</v>
      </c>
      <c r="E4668" s="205">
        <v>41606.740277777775</v>
      </c>
      <c r="F4668" s="205">
        <v>41607.691666666666</v>
      </c>
      <c r="G4668" s="30" t="str">
        <f t="shared" si="75"/>
        <v>Süresinde Tamamlandı</v>
      </c>
    </row>
    <row r="4669" spans="1:7" ht="15" x14ac:dyDescent="0.2">
      <c r="A4669" s="87">
        <v>4666</v>
      </c>
      <c r="B4669" s="165" t="s">
        <v>11</v>
      </c>
      <c r="C4669" s="192" t="s">
        <v>7854</v>
      </c>
      <c r="D4669" s="192" t="s">
        <v>7855</v>
      </c>
      <c r="E4669" s="205">
        <v>41606.740277777775</v>
      </c>
      <c r="F4669" s="205">
        <v>41607.711805555555</v>
      </c>
      <c r="G4669" s="30" t="str">
        <f t="shared" si="75"/>
        <v>Süresinde Tamamlandı</v>
      </c>
    </row>
    <row r="4670" spans="1:7" ht="15" x14ac:dyDescent="0.2">
      <c r="A4670" s="87">
        <v>4667</v>
      </c>
      <c r="B4670" s="165" t="s">
        <v>11</v>
      </c>
      <c r="C4670" s="192" t="s">
        <v>7854</v>
      </c>
      <c r="D4670" s="192" t="s">
        <v>7856</v>
      </c>
      <c r="E4670" s="205">
        <v>41606.740277777775</v>
      </c>
      <c r="F4670" s="205">
        <v>41607.711805555555</v>
      </c>
      <c r="G4670" s="30" t="str">
        <f t="shared" si="75"/>
        <v>Süresinde Tamamlandı</v>
      </c>
    </row>
    <row r="4671" spans="1:7" ht="15" x14ac:dyDescent="0.2">
      <c r="A4671" s="87">
        <v>4668</v>
      </c>
      <c r="B4671" s="165" t="s">
        <v>11</v>
      </c>
      <c r="C4671" s="192" t="s">
        <v>28</v>
      </c>
      <c r="D4671" s="192" t="s">
        <v>1377</v>
      </c>
      <c r="E4671" s="205">
        <v>41606.740277777775</v>
      </c>
      <c r="F4671" s="205">
        <v>41607.691666666666</v>
      </c>
      <c r="G4671" s="30" t="str">
        <f t="shared" si="75"/>
        <v>Süresinde Tamamlandı</v>
      </c>
    </row>
    <row r="4672" spans="1:7" ht="15" x14ac:dyDescent="0.2">
      <c r="A4672" s="87">
        <v>4669</v>
      </c>
      <c r="B4672" s="165" t="s">
        <v>11</v>
      </c>
      <c r="C4672" s="192" t="s">
        <v>1374</v>
      </c>
      <c r="D4672" s="192" t="s">
        <v>1369</v>
      </c>
      <c r="E4672" s="205">
        <v>41606.740277777775</v>
      </c>
      <c r="F4672" s="205">
        <v>41607.691666666666</v>
      </c>
      <c r="G4672" s="30" t="str">
        <f t="shared" si="75"/>
        <v>Süresinde Tamamlandı</v>
      </c>
    </row>
    <row r="4673" spans="1:7" ht="15" x14ac:dyDescent="0.2">
      <c r="A4673" s="87">
        <v>4670</v>
      </c>
      <c r="B4673" s="165" t="s">
        <v>11</v>
      </c>
      <c r="C4673" s="192" t="s">
        <v>2915</v>
      </c>
      <c r="D4673" s="192" t="s">
        <v>7857</v>
      </c>
      <c r="E4673" s="205">
        <v>41589.362499999996</v>
      </c>
      <c r="F4673" s="205">
        <v>41589.628472222219</v>
      </c>
      <c r="G4673" s="30" t="str">
        <f t="shared" si="75"/>
        <v>Süresinde Tamamlandı</v>
      </c>
    </row>
    <row r="4674" spans="1:7" ht="15" x14ac:dyDescent="0.2">
      <c r="A4674" s="87">
        <v>4671</v>
      </c>
      <c r="B4674" s="165" t="s">
        <v>11</v>
      </c>
      <c r="C4674" s="192" t="s">
        <v>1376</v>
      </c>
      <c r="D4674" s="192" t="s">
        <v>7858</v>
      </c>
      <c r="E4674" s="205">
        <v>41606.740277777775</v>
      </c>
      <c r="F4674" s="205">
        <v>41607.691666666666</v>
      </c>
      <c r="G4674" s="30" t="str">
        <f t="shared" si="75"/>
        <v>Süresinde Tamamlandı</v>
      </c>
    </row>
    <row r="4675" spans="1:7" ht="15" x14ac:dyDescent="0.2">
      <c r="A4675" s="87">
        <v>4672</v>
      </c>
      <c r="B4675" s="165" t="s">
        <v>11</v>
      </c>
      <c r="C4675" s="192" t="s">
        <v>7859</v>
      </c>
      <c r="D4675" s="192" t="s">
        <v>1369</v>
      </c>
      <c r="E4675" s="205">
        <v>41606.740277777775</v>
      </c>
      <c r="F4675" s="205">
        <v>41607.691666666666</v>
      </c>
      <c r="G4675" s="30" t="str">
        <f t="shared" si="75"/>
        <v>Süresinde Tamamlandı</v>
      </c>
    </row>
    <row r="4676" spans="1:7" ht="15" x14ac:dyDescent="0.2">
      <c r="A4676" s="87">
        <v>4673</v>
      </c>
      <c r="B4676" s="165" t="s">
        <v>11</v>
      </c>
      <c r="C4676" s="192" t="s">
        <v>7860</v>
      </c>
      <c r="D4676" s="192" t="s">
        <v>7861</v>
      </c>
      <c r="E4676" s="205">
        <v>41606.740277777775</v>
      </c>
      <c r="F4676" s="205">
        <v>41607.691666666666</v>
      </c>
      <c r="G4676" s="30" t="str">
        <f t="shared" si="75"/>
        <v>Süresinde Tamamlandı</v>
      </c>
    </row>
    <row r="4677" spans="1:7" ht="15" x14ac:dyDescent="0.2">
      <c r="A4677" s="87">
        <v>4674</v>
      </c>
      <c r="B4677" s="165" t="s">
        <v>11</v>
      </c>
      <c r="C4677" s="192" t="s">
        <v>9</v>
      </c>
      <c r="D4677" s="192" t="s">
        <v>7862</v>
      </c>
      <c r="E4677" s="205">
        <v>41606.740277777775</v>
      </c>
      <c r="F4677" s="205">
        <v>41607.691666666666</v>
      </c>
      <c r="G4677" s="30" t="str">
        <f t="shared" si="75"/>
        <v>Süresinde Tamamlandı</v>
      </c>
    </row>
    <row r="4678" spans="1:7" ht="15" x14ac:dyDescent="0.2">
      <c r="A4678" s="87">
        <v>4675</v>
      </c>
      <c r="B4678" s="165" t="s">
        <v>11</v>
      </c>
      <c r="C4678" s="192" t="s">
        <v>7863</v>
      </c>
      <c r="D4678" s="192" t="s">
        <v>1369</v>
      </c>
      <c r="E4678" s="205">
        <v>41606.740277777775</v>
      </c>
      <c r="F4678" s="205">
        <v>41607.691666666666</v>
      </c>
      <c r="G4678" s="30" t="str">
        <f t="shared" si="75"/>
        <v>Süresinde Tamamlandı</v>
      </c>
    </row>
    <row r="4679" spans="1:7" ht="15" x14ac:dyDescent="0.2">
      <c r="A4679" s="87">
        <v>4676</v>
      </c>
      <c r="B4679" s="165" t="s">
        <v>11</v>
      </c>
      <c r="C4679" s="192" t="s">
        <v>7864</v>
      </c>
      <c r="D4679" s="192" t="s">
        <v>7865</v>
      </c>
      <c r="E4679" s="205">
        <v>41606.740277777775</v>
      </c>
      <c r="F4679" s="205">
        <v>41607.691666666666</v>
      </c>
      <c r="G4679" s="30" t="str">
        <f t="shared" si="75"/>
        <v>Süresinde Tamamlandı</v>
      </c>
    </row>
    <row r="4680" spans="1:7" ht="15" x14ac:dyDescent="0.2">
      <c r="A4680" s="87">
        <v>4677</v>
      </c>
      <c r="B4680" s="165" t="s">
        <v>11</v>
      </c>
      <c r="C4680" s="192" t="s">
        <v>1365</v>
      </c>
      <c r="D4680" s="192" t="s">
        <v>7866</v>
      </c>
      <c r="E4680" s="205">
        <v>41606.740277777775</v>
      </c>
      <c r="F4680" s="205">
        <v>41607.691666666666</v>
      </c>
      <c r="G4680" s="30" t="str">
        <f t="shared" si="75"/>
        <v>Süresinde Tamamlandı</v>
      </c>
    </row>
    <row r="4681" spans="1:7" ht="15" x14ac:dyDescent="0.2">
      <c r="A4681" s="87">
        <v>4678</v>
      </c>
      <c r="B4681" s="165" t="s">
        <v>11</v>
      </c>
      <c r="C4681" s="192" t="s">
        <v>7867</v>
      </c>
      <c r="D4681" s="192" t="s">
        <v>7868</v>
      </c>
      <c r="E4681" s="205">
        <v>41589.362499999996</v>
      </c>
      <c r="F4681" s="205">
        <v>41589.628472222219</v>
      </c>
      <c r="G4681" s="30" t="str">
        <f t="shared" si="75"/>
        <v>Süresinde Tamamlandı</v>
      </c>
    </row>
    <row r="4682" spans="1:7" ht="15" x14ac:dyDescent="0.2">
      <c r="A4682" s="87">
        <v>4679</v>
      </c>
      <c r="B4682" s="165" t="s">
        <v>11</v>
      </c>
      <c r="C4682" s="192" t="s">
        <v>7869</v>
      </c>
      <c r="D4682" s="192" t="s">
        <v>7870</v>
      </c>
      <c r="E4682" s="205">
        <v>41589.362499999996</v>
      </c>
      <c r="F4682" s="205">
        <v>41589.679166666661</v>
      </c>
      <c r="G4682" s="30" t="str">
        <f t="shared" si="75"/>
        <v>Süresinde Tamamlandı</v>
      </c>
    </row>
    <row r="4683" spans="1:7" ht="15" x14ac:dyDescent="0.2">
      <c r="A4683" s="87">
        <v>4680</v>
      </c>
      <c r="B4683" s="165" t="s">
        <v>11</v>
      </c>
      <c r="C4683" s="192" t="s">
        <v>1376</v>
      </c>
      <c r="D4683" s="192" t="s">
        <v>1369</v>
      </c>
      <c r="E4683" s="205">
        <v>41606.740277777775</v>
      </c>
      <c r="F4683" s="205">
        <v>41607.691666666666</v>
      </c>
      <c r="G4683" s="30" t="str">
        <f t="shared" si="75"/>
        <v>Süresinde Tamamlandı</v>
      </c>
    </row>
    <row r="4684" spans="1:7" ht="15" x14ac:dyDescent="0.2">
      <c r="A4684" s="87">
        <v>4681</v>
      </c>
      <c r="B4684" s="165" t="s">
        <v>11</v>
      </c>
      <c r="C4684" s="192" t="s">
        <v>7871</v>
      </c>
      <c r="D4684" s="192" t="s">
        <v>7872</v>
      </c>
      <c r="E4684" s="205">
        <v>41606.740277777775</v>
      </c>
      <c r="F4684" s="205">
        <v>41607.691666666666</v>
      </c>
      <c r="G4684" s="30" t="str">
        <f t="shared" si="75"/>
        <v>Süresinde Tamamlandı</v>
      </c>
    </row>
    <row r="4685" spans="1:7" ht="15" x14ac:dyDescent="0.2">
      <c r="A4685" s="87">
        <v>4682</v>
      </c>
      <c r="B4685" s="165" t="s">
        <v>11</v>
      </c>
      <c r="C4685" s="192" t="s">
        <v>7873</v>
      </c>
      <c r="D4685" s="192" t="s">
        <v>7874</v>
      </c>
      <c r="E4685" s="205">
        <v>41589.362499999996</v>
      </c>
      <c r="F4685" s="205">
        <v>41589.679166666661</v>
      </c>
      <c r="G4685" s="30" t="str">
        <f t="shared" si="75"/>
        <v>Süresinde Tamamlandı</v>
      </c>
    </row>
    <row r="4686" spans="1:7" ht="15" x14ac:dyDescent="0.2">
      <c r="A4686" s="87">
        <v>4683</v>
      </c>
      <c r="B4686" s="165" t="s">
        <v>11</v>
      </c>
      <c r="C4686" s="192" t="s">
        <v>7875</v>
      </c>
      <c r="D4686" s="192" t="s">
        <v>1369</v>
      </c>
      <c r="E4686" s="205">
        <v>41589.362499999996</v>
      </c>
      <c r="F4686" s="205">
        <v>41589.628472222219</v>
      </c>
      <c r="G4686" s="30" t="str">
        <f t="shared" si="75"/>
        <v>Süresinde Tamamlandı</v>
      </c>
    </row>
    <row r="4687" spans="1:7" ht="15" x14ac:dyDescent="0.2">
      <c r="A4687" s="87">
        <v>4684</v>
      </c>
      <c r="B4687" s="165" t="s">
        <v>11</v>
      </c>
      <c r="C4687" s="192" t="s">
        <v>1087</v>
      </c>
      <c r="D4687" s="192" t="s">
        <v>7876</v>
      </c>
      <c r="E4687" s="205">
        <v>41606.740277777775</v>
      </c>
      <c r="F4687" s="205">
        <v>41607.691666666666</v>
      </c>
      <c r="G4687" s="30" t="str">
        <f t="shared" si="75"/>
        <v>Süresinde Tamamlandı</v>
      </c>
    </row>
    <row r="4688" spans="1:7" ht="15" x14ac:dyDescent="0.2">
      <c r="A4688" s="87">
        <v>4685</v>
      </c>
      <c r="B4688" s="165" t="s">
        <v>11</v>
      </c>
      <c r="C4688" s="192" t="s">
        <v>1379</v>
      </c>
      <c r="D4688" s="192" t="s">
        <v>1369</v>
      </c>
      <c r="E4688" s="205">
        <v>41606.740277777775</v>
      </c>
      <c r="F4688" s="205">
        <v>41607.691666666666</v>
      </c>
      <c r="G4688" s="30" t="str">
        <f t="shared" si="75"/>
        <v>Süresinde Tamamlandı</v>
      </c>
    </row>
    <row r="4689" spans="1:7" ht="15" x14ac:dyDescent="0.2">
      <c r="A4689" s="87">
        <v>4686</v>
      </c>
      <c r="B4689" s="165" t="s">
        <v>11</v>
      </c>
      <c r="C4689" s="192" t="s">
        <v>7877</v>
      </c>
      <c r="D4689" s="192"/>
      <c r="E4689" s="205">
        <v>41589.362499999996</v>
      </c>
      <c r="F4689" s="205">
        <v>41589.628472222219</v>
      </c>
      <c r="G4689" s="30" t="str">
        <f t="shared" si="75"/>
        <v>Süresinde Tamamlandı</v>
      </c>
    </row>
    <row r="4690" spans="1:7" ht="15" x14ac:dyDescent="0.2">
      <c r="A4690" s="87">
        <v>4687</v>
      </c>
      <c r="B4690" s="165" t="s">
        <v>11</v>
      </c>
      <c r="C4690" s="192" t="s">
        <v>1380</v>
      </c>
      <c r="D4690" s="192" t="s">
        <v>1381</v>
      </c>
      <c r="E4690" s="205">
        <v>41606.740277777775</v>
      </c>
      <c r="F4690" s="205">
        <v>41607.691666666666</v>
      </c>
      <c r="G4690" s="30" t="str">
        <f t="shared" si="75"/>
        <v>Süresinde Tamamlandı</v>
      </c>
    </row>
    <row r="4691" spans="1:7" ht="15" x14ac:dyDescent="0.2">
      <c r="A4691" s="87">
        <v>4688</v>
      </c>
      <c r="B4691" s="165" t="s">
        <v>11</v>
      </c>
      <c r="C4691" s="192" t="s">
        <v>7878</v>
      </c>
      <c r="D4691" s="192"/>
      <c r="E4691" s="205">
        <v>41598.473611111112</v>
      </c>
      <c r="F4691" s="205">
        <v>41598.473611111112</v>
      </c>
      <c r="G4691" s="30" t="str">
        <f t="shared" si="75"/>
        <v>Süresinde Tamamlandı</v>
      </c>
    </row>
    <row r="4692" spans="1:7" ht="15" x14ac:dyDescent="0.2">
      <c r="A4692" s="87">
        <v>4689</v>
      </c>
      <c r="B4692" s="165" t="s">
        <v>11</v>
      </c>
      <c r="C4692" s="192" t="s">
        <v>7879</v>
      </c>
      <c r="D4692" s="192" t="s">
        <v>7880</v>
      </c>
      <c r="E4692" s="205">
        <v>41589.679166666661</v>
      </c>
      <c r="F4692" s="205">
        <v>41589.679166666661</v>
      </c>
      <c r="G4692" s="30" t="str">
        <f t="shared" ref="G4692:G4755" si="76">IF(F4692-E4692&lt;=3,"Süresinde Tamamlandı",3-(F4692-E4692))</f>
        <v>Süresinde Tamamlandı</v>
      </c>
    </row>
    <row r="4693" spans="1:7" ht="15" x14ac:dyDescent="0.2">
      <c r="A4693" s="87">
        <v>4690</v>
      </c>
      <c r="B4693" s="165" t="s">
        <v>11</v>
      </c>
      <c r="C4693" s="192" t="s">
        <v>7881</v>
      </c>
      <c r="D4693" s="192" t="s">
        <v>7882</v>
      </c>
      <c r="E4693" s="205">
        <v>41589.628472222219</v>
      </c>
      <c r="F4693" s="205">
        <v>41589.628472222219</v>
      </c>
      <c r="G4693" s="30" t="str">
        <f t="shared" si="76"/>
        <v>Süresinde Tamamlandı</v>
      </c>
    </row>
    <row r="4694" spans="1:7" ht="15" x14ac:dyDescent="0.2">
      <c r="A4694" s="87">
        <v>4691</v>
      </c>
      <c r="B4694" s="165" t="s">
        <v>11</v>
      </c>
      <c r="C4694" s="192" t="s">
        <v>7883</v>
      </c>
      <c r="D4694" s="192" t="s">
        <v>7884</v>
      </c>
      <c r="E4694" s="205">
        <v>41592.609722222223</v>
      </c>
      <c r="F4694" s="205">
        <v>41592.609722222223</v>
      </c>
      <c r="G4694" s="30" t="str">
        <f t="shared" si="76"/>
        <v>Süresinde Tamamlandı</v>
      </c>
    </row>
    <row r="4695" spans="1:7" ht="15" x14ac:dyDescent="0.2">
      <c r="A4695" s="87">
        <v>4692</v>
      </c>
      <c r="B4695" s="165" t="s">
        <v>11</v>
      </c>
      <c r="C4695" s="192" t="s">
        <v>7885</v>
      </c>
      <c r="D4695" s="192" t="s">
        <v>7886</v>
      </c>
      <c r="E4695" s="205">
        <v>41606.740277777775</v>
      </c>
      <c r="F4695" s="205">
        <v>41607.691666666666</v>
      </c>
      <c r="G4695" s="30" t="str">
        <f t="shared" si="76"/>
        <v>Süresinde Tamamlandı</v>
      </c>
    </row>
    <row r="4696" spans="1:7" ht="15" x14ac:dyDescent="0.2">
      <c r="A4696" s="87">
        <v>4693</v>
      </c>
      <c r="B4696" s="165" t="s">
        <v>11</v>
      </c>
      <c r="C4696" s="192" t="s">
        <v>2919</v>
      </c>
      <c r="D4696" s="192"/>
      <c r="E4696" s="205">
        <v>41606.740277777775</v>
      </c>
      <c r="F4696" s="205">
        <v>41607.691666666666</v>
      </c>
      <c r="G4696" s="30" t="str">
        <f t="shared" si="76"/>
        <v>Süresinde Tamamlandı</v>
      </c>
    </row>
    <row r="4697" spans="1:7" ht="15" x14ac:dyDescent="0.2">
      <c r="A4697" s="87">
        <v>4694</v>
      </c>
      <c r="B4697" s="165" t="s">
        <v>11</v>
      </c>
      <c r="C4697" s="192" t="s">
        <v>1382</v>
      </c>
      <c r="D4697" s="192" t="s">
        <v>1383</v>
      </c>
      <c r="E4697" s="205">
        <v>41606.740277777775</v>
      </c>
      <c r="F4697" s="205">
        <v>41607.691666666666</v>
      </c>
      <c r="G4697" s="30" t="str">
        <f t="shared" si="76"/>
        <v>Süresinde Tamamlandı</v>
      </c>
    </row>
    <row r="4698" spans="1:7" ht="15" x14ac:dyDescent="0.2">
      <c r="A4698" s="87">
        <v>4695</v>
      </c>
      <c r="B4698" s="165" t="s">
        <v>11</v>
      </c>
      <c r="C4698" s="192" t="s">
        <v>7887</v>
      </c>
      <c r="D4698" s="192" t="s">
        <v>7888</v>
      </c>
      <c r="E4698" s="205">
        <v>41590.616666666661</v>
      </c>
      <c r="F4698" s="205">
        <v>41590.616666666661</v>
      </c>
      <c r="G4698" s="30" t="str">
        <f t="shared" si="76"/>
        <v>Süresinde Tamamlandı</v>
      </c>
    </row>
    <row r="4699" spans="1:7" ht="15" x14ac:dyDescent="0.2">
      <c r="A4699" s="87">
        <v>4696</v>
      </c>
      <c r="B4699" s="165" t="s">
        <v>11</v>
      </c>
      <c r="C4699" s="192" t="s">
        <v>7889</v>
      </c>
      <c r="D4699" s="192" t="s">
        <v>1384</v>
      </c>
      <c r="E4699" s="205">
        <v>41585.695833333331</v>
      </c>
      <c r="F4699" s="205">
        <v>41585.695833333331</v>
      </c>
      <c r="G4699" s="30" t="str">
        <f t="shared" si="76"/>
        <v>Süresinde Tamamlandı</v>
      </c>
    </row>
    <row r="4700" spans="1:7" ht="15" x14ac:dyDescent="0.2">
      <c r="A4700" s="87">
        <v>4697</v>
      </c>
      <c r="B4700" s="165" t="s">
        <v>11</v>
      </c>
      <c r="C4700" s="192" t="s">
        <v>7890</v>
      </c>
      <c r="D4700" s="192" t="s">
        <v>7891</v>
      </c>
      <c r="E4700" s="205">
        <v>41583.651388888888</v>
      </c>
      <c r="F4700" s="205">
        <v>41583.651388888888</v>
      </c>
      <c r="G4700" s="30" t="str">
        <f t="shared" si="76"/>
        <v>Süresinde Tamamlandı</v>
      </c>
    </row>
    <row r="4701" spans="1:7" ht="15" x14ac:dyDescent="0.2">
      <c r="A4701" s="87">
        <v>4698</v>
      </c>
      <c r="B4701" s="165" t="s">
        <v>11</v>
      </c>
      <c r="C4701" s="192" t="s">
        <v>201</v>
      </c>
      <c r="D4701" s="192" t="s">
        <v>7892</v>
      </c>
      <c r="E4701" s="205">
        <v>41590.616666666661</v>
      </c>
      <c r="F4701" s="205">
        <v>41590.616666666661</v>
      </c>
      <c r="G4701" s="30" t="str">
        <f t="shared" si="76"/>
        <v>Süresinde Tamamlandı</v>
      </c>
    </row>
    <row r="4702" spans="1:7" ht="15" x14ac:dyDescent="0.2">
      <c r="A4702" s="87">
        <v>4699</v>
      </c>
      <c r="B4702" s="165" t="s">
        <v>11</v>
      </c>
      <c r="C4702" s="192" t="s">
        <v>7893</v>
      </c>
      <c r="D4702" s="192" t="s">
        <v>1386</v>
      </c>
      <c r="E4702" s="205">
        <v>41590.616666666661</v>
      </c>
      <c r="F4702" s="205">
        <v>41590.616666666661</v>
      </c>
      <c r="G4702" s="30" t="str">
        <f t="shared" si="76"/>
        <v>Süresinde Tamamlandı</v>
      </c>
    </row>
    <row r="4703" spans="1:7" ht="15" x14ac:dyDescent="0.2">
      <c r="A4703" s="87">
        <v>4700</v>
      </c>
      <c r="B4703" s="165" t="s">
        <v>11</v>
      </c>
      <c r="C4703" s="192" t="s">
        <v>7894</v>
      </c>
      <c r="D4703" s="192" t="s">
        <v>7895</v>
      </c>
      <c r="E4703" s="205">
        <v>41590.689583333333</v>
      </c>
      <c r="F4703" s="205">
        <v>41590.689583333333</v>
      </c>
      <c r="G4703" s="30" t="str">
        <f t="shared" si="76"/>
        <v>Süresinde Tamamlandı</v>
      </c>
    </row>
    <row r="4704" spans="1:7" ht="15" x14ac:dyDescent="0.2">
      <c r="A4704" s="87">
        <v>4701</v>
      </c>
      <c r="B4704" s="165" t="s">
        <v>11</v>
      </c>
      <c r="C4704" s="192" t="s">
        <v>7896</v>
      </c>
      <c r="D4704" s="192" t="s">
        <v>1386</v>
      </c>
      <c r="E4704" s="205">
        <v>41585.695833333331</v>
      </c>
      <c r="F4704" s="205">
        <v>41585.695833333331</v>
      </c>
      <c r="G4704" s="30" t="str">
        <f t="shared" si="76"/>
        <v>Süresinde Tamamlandı</v>
      </c>
    </row>
    <row r="4705" spans="1:7" ht="15" x14ac:dyDescent="0.2">
      <c r="A4705" s="87">
        <v>4702</v>
      </c>
      <c r="B4705" s="165" t="s">
        <v>11</v>
      </c>
      <c r="C4705" s="192" t="s">
        <v>7897</v>
      </c>
      <c r="D4705" s="192" t="s">
        <v>1386</v>
      </c>
      <c r="E4705" s="205">
        <v>41586.663194444445</v>
      </c>
      <c r="F4705" s="205">
        <v>41586.663194444445</v>
      </c>
      <c r="G4705" s="30" t="str">
        <f t="shared" si="76"/>
        <v>Süresinde Tamamlandı</v>
      </c>
    </row>
    <row r="4706" spans="1:7" ht="15" x14ac:dyDescent="0.2">
      <c r="A4706" s="87">
        <v>4703</v>
      </c>
      <c r="B4706" s="165" t="s">
        <v>11</v>
      </c>
      <c r="C4706" s="192" t="s">
        <v>7898</v>
      </c>
      <c r="D4706" s="192" t="s">
        <v>7899</v>
      </c>
      <c r="E4706" s="205">
        <v>41586.663194444445</v>
      </c>
      <c r="F4706" s="205">
        <v>41586.663194444445</v>
      </c>
      <c r="G4706" s="30" t="str">
        <f t="shared" si="76"/>
        <v>Süresinde Tamamlandı</v>
      </c>
    </row>
    <row r="4707" spans="1:7" ht="15" x14ac:dyDescent="0.2">
      <c r="A4707" s="87">
        <v>4704</v>
      </c>
      <c r="B4707" s="165" t="s">
        <v>11</v>
      </c>
      <c r="C4707" s="192" t="s">
        <v>7900</v>
      </c>
      <c r="D4707" s="192" t="s">
        <v>7901</v>
      </c>
      <c r="E4707" s="205">
        <v>41596.700694444444</v>
      </c>
      <c r="F4707" s="205">
        <v>41596.700694444444</v>
      </c>
      <c r="G4707" s="30" t="str">
        <f t="shared" si="76"/>
        <v>Süresinde Tamamlandı</v>
      </c>
    </row>
    <row r="4708" spans="1:7" ht="15" x14ac:dyDescent="0.2">
      <c r="A4708" s="87">
        <v>4705</v>
      </c>
      <c r="B4708" s="165" t="s">
        <v>11</v>
      </c>
      <c r="C4708" s="192" t="s">
        <v>7902</v>
      </c>
      <c r="D4708" s="192" t="s">
        <v>7903</v>
      </c>
      <c r="E4708" s="205">
        <v>41579.700694444444</v>
      </c>
      <c r="F4708" s="205">
        <v>41579.700694444444</v>
      </c>
      <c r="G4708" s="30" t="str">
        <f t="shared" si="76"/>
        <v>Süresinde Tamamlandı</v>
      </c>
    </row>
    <row r="4709" spans="1:7" ht="15" x14ac:dyDescent="0.2">
      <c r="A4709" s="87">
        <v>4706</v>
      </c>
      <c r="B4709" s="165" t="s">
        <v>11</v>
      </c>
      <c r="C4709" s="192" t="s">
        <v>2957</v>
      </c>
      <c r="D4709" s="192" t="s">
        <v>7904</v>
      </c>
      <c r="E4709" s="205">
        <v>41579.700694444444</v>
      </c>
      <c r="F4709" s="205">
        <v>41579.700694444444</v>
      </c>
      <c r="G4709" s="30" t="str">
        <f t="shared" si="76"/>
        <v>Süresinde Tamamlandı</v>
      </c>
    </row>
    <row r="4710" spans="1:7" ht="15" x14ac:dyDescent="0.2">
      <c r="A4710" s="87">
        <v>4707</v>
      </c>
      <c r="B4710" s="165" t="s">
        <v>11</v>
      </c>
      <c r="C4710" s="192" t="s">
        <v>7905</v>
      </c>
      <c r="D4710" s="192" t="s">
        <v>7906</v>
      </c>
      <c r="E4710" s="205">
        <v>41586.663194444445</v>
      </c>
      <c r="F4710" s="205">
        <v>41586.663194444445</v>
      </c>
      <c r="G4710" s="30" t="str">
        <f t="shared" si="76"/>
        <v>Süresinde Tamamlandı</v>
      </c>
    </row>
    <row r="4711" spans="1:7" ht="15" x14ac:dyDescent="0.2">
      <c r="A4711" s="87">
        <v>4708</v>
      </c>
      <c r="B4711" s="165" t="s">
        <v>11</v>
      </c>
      <c r="C4711" s="192" t="s">
        <v>7907</v>
      </c>
      <c r="D4711" s="192" t="s">
        <v>7908</v>
      </c>
      <c r="E4711" s="205">
        <v>41598.473611111112</v>
      </c>
      <c r="F4711" s="205">
        <v>41598.473611111112</v>
      </c>
      <c r="G4711" s="30" t="str">
        <f t="shared" si="76"/>
        <v>Süresinde Tamamlandı</v>
      </c>
    </row>
    <row r="4712" spans="1:7" ht="15" x14ac:dyDescent="0.2">
      <c r="A4712" s="87">
        <v>4709</v>
      </c>
      <c r="B4712" s="165" t="s">
        <v>11</v>
      </c>
      <c r="C4712" s="192" t="s">
        <v>7909</v>
      </c>
      <c r="D4712" s="192" t="s">
        <v>7910</v>
      </c>
      <c r="E4712" s="205">
        <v>41584.726388888885</v>
      </c>
      <c r="F4712" s="205">
        <v>41584.726388888885</v>
      </c>
      <c r="G4712" s="30" t="str">
        <f t="shared" si="76"/>
        <v>Süresinde Tamamlandı</v>
      </c>
    </row>
    <row r="4713" spans="1:7" ht="15" x14ac:dyDescent="0.2">
      <c r="A4713" s="87">
        <v>4710</v>
      </c>
      <c r="B4713" s="165" t="s">
        <v>11</v>
      </c>
      <c r="C4713" s="192" t="s">
        <v>7911</v>
      </c>
      <c r="D4713" s="192" t="s">
        <v>7912</v>
      </c>
      <c r="E4713" s="205">
        <v>41579.700694444444</v>
      </c>
      <c r="F4713" s="205">
        <v>41579.700694444444</v>
      </c>
      <c r="G4713" s="30" t="str">
        <f t="shared" si="76"/>
        <v>Süresinde Tamamlandı</v>
      </c>
    </row>
    <row r="4714" spans="1:7" ht="15" x14ac:dyDescent="0.2">
      <c r="A4714" s="87">
        <v>4711</v>
      </c>
      <c r="B4714" s="165" t="s">
        <v>11</v>
      </c>
      <c r="C4714" s="192" t="s">
        <v>7913</v>
      </c>
      <c r="D4714" s="192" t="s">
        <v>7914</v>
      </c>
      <c r="E4714" s="205">
        <v>41599.633333333331</v>
      </c>
      <c r="F4714" s="205">
        <v>41599.633333333331</v>
      </c>
      <c r="G4714" s="30" t="str">
        <f t="shared" si="76"/>
        <v>Süresinde Tamamlandı</v>
      </c>
    </row>
    <row r="4715" spans="1:7" ht="15" x14ac:dyDescent="0.2">
      <c r="A4715" s="87">
        <v>4712</v>
      </c>
      <c r="B4715" s="165" t="s">
        <v>11</v>
      </c>
      <c r="C4715" s="192" t="s">
        <v>7915</v>
      </c>
      <c r="D4715" s="192" t="s">
        <v>7916</v>
      </c>
      <c r="E4715" s="205">
        <v>41599.633333333331</v>
      </c>
      <c r="F4715" s="205">
        <v>41599.633333333331</v>
      </c>
      <c r="G4715" s="30" t="str">
        <f t="shared" si="76"/>
        <v>Süresinde Tamamlandı</v>
      </c>
    </row>
    <row r="4716" spans="1:7" ht="15" x14ac:dyDescent="0.2">
      <c r="A4716" s="87">
        <v>4713</v>
      </c>
      <c r="B4716" s="165" t="s">
        <v>11</v>
      </c>
      <c r="C4716" s="192" t="s">
        <v>7917</v>
      </c>
      <c r="D4716" s="192" t="s">
        <v>1387</v>
      </c>
      <c r="E4716" s="205">
        <v>41577.359027777777</v>
      </c>
      <c r="F4716" s="205">
        <v>41579.700694444444</v>
      </c>
      <c r="G4716" s="30" t="str">
        <f t="shared" si="76"/>
        <v>Süresinde Tamamlandı</v>
      </c>
    </row>
    <row r="4717" spans="1:7" ht="15" x14ac:dyDescent="0.2">
      <c r="A4717" s="87">
        <v>4714</v>
      </c>
      <c r="B4717" s="165" t="s">
        <v>11</v>
      </c>
      <c r="C4717" s="192" t="s">
        <v>2930</v>
      </c>
      <c r="D4717" s="192" t="s">
        <v>7918</v>
      </c>
      <c r="E4717" s="205">
        <v>41577.359027777777</v>
      </c>
      <c r="F4717" s="205">
        <v>41579.700694444444</v>
      </c>
      <c r="G4717" s="30" t="str">
        <f t="shared" si="76"/>
        <v>Süresinde Tamamlandı</v>
      </c>
    </row>
    <row r="4718" spans="1:7" ht="15" x14ac:dyDescent="0.2">
      <c r="A4718" s="87">
        <v>4715</v>
      </c>
      <c r="B4718" s="165" t="s">
        <v>11</v>
      </c>
      <c r="C4718" s="192" t="s">
        <v>1388</v>
      </c>
      <c r="D4718" s="192" t="s">
        <v>1389</v>
      </c>
      <c r="E4718" s="205">
        <v>41577.359027777777</v>
      </c>
      <c r="F4718" s="205">
        <v>41579.700694444444</v>
      </c>
      <c r="G4718" s="30" t="str">
        <f t="shared" si="76"/>
        <v>Süresinde Tamamlandı</v>
      </c>
    </row>
    <row r="4719" spans="1:7" ht="15" x14ac:dyDescent="0.2">
      <c r="A4719" s="87">
        <v>4716</v>
      </c>
      <c r="B4719" s="165" t="s">
        <v>11</v>
      </c>
      <c r="C4719" s="192" t="s">
        <v>1390</v>
      </c>
      <c r="D4719" s="192" t="s">
        <v>1391</v>
      </c>
      <c r="E4719" s="205">
        <v>41582.66805555555</v>
      </c>
      <c r="F4719" s="205">
        <v>41582.66805555555</v>
      </c>
      <c r="G4719" s="30" t="str">
        <f t="shared" si="76"/>
        <v>Süresinde Tamamlandı</v>
      </c>
    </row>
    <row r="4720" spans="1:7" ht="15" x14ac:dyDescent="0.2">
      <c r="A4720" s="87">
        <v>4717</v>
      </c>
      <c r="B4720" s="165" t="s">
        <v>11</v>
      </c>
      <c r="C4720" s="192" t="s">
        <v>7919</v>
      </c>
      <c r="D4720" s="192" t="s">
        <v>7920</v>
      </c>
      <c r="E4720" s="205">
        <v>41583.651388888888</v>
      </c>
      <c r="F4720" s="205">
        <v>41583.651388888888</v>
      </c>
      <c r="G4720" s="30" t="str">
        <f t="shared" si="76"/>
        <v>Süresinde Tamamlandı</v>
      </c>
    </row>
    <row r="4721" spans="1:7" ht="15" x14ac:dyDescent="0.2">
      <c r="A4721" s="87">
        <v>4718</v>
      </c>
      <c r="B4721" s="165" t="s">
        <v>11</v>
      </c>
      <c r="C4721" s="192" t="s">
        <v>7921</v>
      </c>
      <c r="D4721" s="192" t="s">
        <v>7922</v>
      </c>
      <c r="E4721" s="205">
        <v>41600.642361111109</v>
      </c>
      <c r="F4721" s="205">
        <v>41600.642361111109</v>
      </c>
      <c r="G4721" s="30" t="str">
        <f t="shared" si="76"/>
        <v>Süresinde Tamamlandı</v>
      </c>
    </row>
    <row r="4722" spans="1:7" ht="15" x14ac:dyDescent="0.2">
      <c r="A4722" s="87">
        <v>4719</v>
      </c>
      <c r="B4722" s="165" t="s">
        <v>11</v>
      </c>
      <c r="C4722" s="192" t="s">
        <v>7923</v>
      </c>
      <c r="D4722" s="192" t="s">
        <v>7924</v>
      </c>
      <c r="E4722" s="205">
        <v>41585.695833333331</v>
      </c>
      <c r="F4722" s="205">
        <v>41585.695833333331</v>
      </c>
      <c r="G4722" s="30" t="str">
        <f t="shared" si="76"/>
        <v>Süresinde Tamamlandı</v>
      </c>
    </row>
    <row r="4723" spans="1:7" ht="15" x14ac:dyDescent="0.2">
      <c r="A4723" s="87">
        <v>4720</v>
      </c>
      <c r="B4723" s="165" t="s">
        <v>11</v>
      </c>
      <c r="C4723" s="192" t="s">
        <v>7925</v>
      </c>
      <c r="D4723" s="192" t="s">
        <v>7926</v>
      </c>
      <c r="E4723" s="205">
        <v>41582.66805555555</v>
      </c>
      <c r="F4723" s="205">
        <v>41582.66805555555</v>
      </c>
      <c r="G4723" s="30" t="str">
        <f t="shared" si="76"/>
        <v>Süresinde Tamamlandı</v>
      </c>
    </row>
    <row r="4724" spans="1:7" ht="15" x14ac:dyDescent="0.2">
      <c r="A4724" s="87">
        <v>4721</v>
      </c>
      <c r="B4724" s="165" t="s">
        <v>11</v>
      </c>
      <c r="C4724" s="192" t="s">
        <v>2939</v>
      </c>
      <c r="D4724" s="192" t="s">
        <v>7927</v>
      </c>
      <c r="E4724" s="205">
        <v>41582.66805555555</v>
      </c>
      <c r="F4724" s="205">
        <v>41582.66805555555</v>
      </c>
      <c r="G4724" s="30" t="str">
        <f t="shared" si="76"/>
        <v>Süresinde Tamamlandı</v>
      </c>
    </row>
    <row r="4725" spans="1:7" ht="15" x14ac:dyDescent="0.2">
      <c r="A4725" s="87">
        <v>4722</v>
      </c>
      <c r="B4725" s="165" t="s">
        <v>11</v>
      </c>
      <c r="C4725" s="192" t="s">
        <v>7928</v>
      </c>
      <c r="D4725" s="192" t="s">
        <v>7929</v>
      </c>
      <c r="E4725" s="205">
        <v>41592.609722222223</v>
      </c>
      <c r="F4725" s="205">
        <v>41592.609722222223</v>
      </c>
      <c r="G4725" s="30" t="str">
        <f t="shared" si="76"/>
        <v>Süresinde Tamamlandı</v>
      </c>
    </row>
    <row r="4726" spans="1:7" ht="15" x14ac:dyDescent="0.2">
      <c r="A4726" s="87">
        <v>4723</v>
      </c>
      <c r="B4726" s="165" t="s">
        <v>11</v>
      </c>
      <c r="C4726" s="192" t="s">
        <v>2710</v>
      </c>
      <c r="D4726" s="192" t="s">
        <v>7930</v>
      </c>
      <c r="E4726" s="205">
        <v>41582.66805555555</v>
      </c>
      <c r="F4726" s="205">
        <v>41582.66805555555</v>
      </c>
      <c r="G4726" s="30" t="str">
        <f t="shared" si="76"/>
        <v>Süresinde Tamamlandı</v>
      </c>
    </row>
    <row r="4727" spans="1:7" ht="15" x14ac:dyDescent="0.2">
      <c r="A4727" s="87">
        <v>4724</v>
      </c>
      <c r="B4727" s="165" t="s">
        <v>11</v>
      </c>
      <c r="C4727" s="192" t="s">
        <v>7931</v>
      </c>
      <c r="D4727" s="192" t="s">
        <v>7932</v>
      </c>
      <c r="E4727" s="205">
        <v>41607.711805555555</v>
      </c>
      <c r="F4727" s="205">
        <v>41607.711805555555</v>
      </c>
      <c r="G4727" s="30" t="str">
        <f t="shared" si="76"/>
        <v>Süresinde Tamamlandı</v>
      </c>
    </row>
    <row r="4728" spans="1:7" ht="15" x14ac:dyDescent="0.2">
      <c r="A4728" s="87">
        <v>4725</v>
      </c>
      <c r="B4728" s="165" t="s">
        <v>11</v>
      </c>
      <c r="C4728" s="192" t="s">
        <v>7933</v>
      </c>
      <c r="D4728" s="192"/>
      <c r="E4728" s="205">
        <v>41607.711805555555</v>
      </c>
      <c r="F4728" s="205">
        <v>41607.711805555555</v>
      </c>
      <c r="G4728" s="30" t="str">
        <f t="shared" si="76"/>
        <v>Süresinde Tamamlandı</v>
      </c>
    </row>
    <row r="4729" spans="1:7" ht="15" x14ac:dyDescent="0.2">
      <c r="A4729" s="87">
        <v>4726</v>
      </c>
      <c r="B4729" s="165" t="s">
        <v>11</v>
      </c>
      <c r="C4729" s="192" t="s">
        <v>327</v>
      </c>
      <c r="D4729" s="192" t="s">
        <v>7934</v>
      </c>
      <c r="E4729" s="205">
        <v>41607.711805555555</v>
      </c>
      <c r="F4729" s="205">
        <v>41607.711805555555</v>
      </c>
      <c r="G4729" s="30" t="str">
        <f t="shared" si="76"/>
        <v>Süresinde Tamamlandı</v>
      </c>
    </row>
    <row r="4730" spans="1:7" ht="15" x14ac:dyDescent="0.2">
      <c r="A4730" s="87">
        <v>4727</v>
      </c>
      <c r="B4730" s="165" t="s">
        <v>11</v>
      </c>
      <c r="C4730" s="192" t="s">
        <v>7935</v>
      </c>
      <c r="D4730" s="192" t="s">
        <v>7936</v>
      </c>
      <c r="E4730" s="205">
        <v>41584.726388888885</v>
      </c>
      <c r="F4730" s="205">
        <v>41584.726388888885</v>
      </c>
      <c r="G4730" s="30" t="str">
        <f t="shared" si="76"/>
        <v>Süresinde Tamamlandı</v>
      </c>
    </row>
    <row r="4731" spans="1:7" ht="15" x14ac:dyDescent="0.2">
      <c r="A4731" s="87">
        <v>4728</v>
      </c>
      <c r="B4731" s="165" t="s">
        <v>11</v>
      </c>
      <c r="C4731" s="192" t="s">
        <v>7937</v>
      </c>
      <c r="D4731" s="192" t="s">
        <v>7938</v>
      </c>
      <c r="E4731" s="205">
        <v>41599.59097222222</v>
      </c>
      <c r="F4731" s="205">
        <v>41599.59097222222</v>
      </c>
      <c r="G4731" s="30" t="str">
        <f t="shared" si="76"/>
        <v>Süresinde Tamamlandı</v>
      </c>
    </row>
    <row r="4732" spans="1:7" ht="15" x14ac:dyDescent="0.2">
      <c r="A4732" s="87">
        <v>4729</v>
      </c>
      <c r="B4732" s="165" t="s">
        <v>11</v>
      </c>
      <c r="C4732" s="192" t="s">
        <v>7939</v>
      </c>
      <c r="D4732" s="192" t="s">
        <v>1405</v>
      </c>
      <c r="E4732" s="205">
        <v>41589.362499999996</v>
      </c>
      <c r="F4732" s="205">
        <v>41590.616666666661</v>
      </c>
      <c r="G4732" s="30" t="str">
        <f t="shared" si="76"/>
        <v>Süresinde Tamamlandı</v>
      </c>
    </row>
    <row r="4733" spans="1:7" ht="15" x14ac:dyDescent="0.2">
      <c r="A4733" s="87">
        <v>4730</v>
      </c>
      <c r="B4733" s="165" t="s">
        <v>11</v>
      </c>
      <c r="C4733" s="192" t="s">
        <v>7940</v>
      </c>
      <c r="D4733" s="192" t="s">
        <v>1395</v>
      </c>
      <c r="E4733" s="205">
        <v>41589.362499999996</v>
      </c>
      <c r="F4733" s="205">
        <v>41589.628472222219</v>
      </c>
      <c r="G4733" s="30" t="str">
        <f t="shared" si="76"/>
        <v>Süresinde Tamamlandı</v>
      </c>
    </row>
    <row r="4734" spans="1:7" ht="15" x14ac:dyDescent="0.2">
      <c r="A4734" s="87">
        <v>4731</v>
      </c>
      <c r="B4734" s="165" t="s">
        <v>11</v>
      </c>
      <c r="C4734" s="192" t="s">
        <v>1392</v>
      </c>
      <c r="D4734" s="192" t="s">
        <v>1393</v>
      </c>
      <c r="E4734" s="205">
        <v>41589.362499999996</v>
      </c>
      <c r="F4734" s="205">
        <v>41589.628472222219</v>
      </c>
      <c r="G4734" s="30" t="str">
        <f t="shared" si="76"/>
        <v>Süresinde Tamamlandı</v>
      </c>
    </row>
    <row r="4735" spans="1:7" ht="15" x14ac:dyDescent="0.2">
      <c r="A4735" s="87">
        <v>4732</v>
      </c>
      <c r="B4735" s="165" t="s">
        <v>11</v>
      </c>
      <c r="C4735" s="192" t="s">
        <v>7941</v>
      </c>
      <c r="D4735" s="192" t="s">
        <v>7942</v>
      </c>
      <c r="E4735" s="205">
        <v>41589.362499999996</v>
      </c>
      <c r="F4735" s="205">
        <v>41589.629861111112</v>
      </c>
      <c r="G4735" s="30" t="str">
        <f t="shared" si="76"/>
        <v>Süresinde Tamamlandı</v>
      </c>
    </row>
    <row r="4736" spans="1:7" ht="15" x14ac:dyDescent="0.2">
      <c r="A4736" s="87">
        <v>4733</v>
      </c>
      <c r="B4736" s="165" t="s">
        <v>11</v>
      </c>
      <c r="C4736" s="192" t="s">
        <v>1396</v>
      </c>
      <c r="D4736" s="192" t="s">
        <v>1397</v>
      </c>
      <c r="E4736" s="205">
        <v>41589.628472222219</v>
      </c>
      <c r="F4736" s="205">
        <v>41589.628472222219</v>
      </c>
      <c r="G4736" s="30" t="str">
        <f t="shared" si="76"/>
        <v>Süresinde Tamamlandı</v>
      </c>
    </row>
    <row r="4737" spans="1:7" ht="15" x14ac:dyDescent="0.2">
      <c r="A4737" s="87">
        <v>4734</v>
      </c>
      <c r="B4737" s="165" t="s">
        <v>11</v>
      </c>
      <c r="C4737" s="192" t="s">
        <v>1398</v>
      </c>
      <c r="D4737" s="192" t="s">
        <v>1399</v>
      </c>
      <c r="E4737" s="205">
        <v>41596.700694444444</v>
      </c>
      <c r="F4737" s="205">
        <v>41596.700694444444</v>
      </c>
      <c r="G4737" s="30" t="str">
        <f t="shared" si="76"/>
        <v>Süresinde Tamamlandı</v>
      </c>
    </row>
    <row r="4738" spans="1:7" ht="15" x14ac:dyDescent="0.2">
      <c r="A4738" s="87">
        <v>4735</v>
      </c>
      <c r="B4738" s="165" t="s">
        <v>11</v>
      </c>
      <c r="C4738" s="192" t="s">
        <v>1400</v>
      </c>
      <c r="D4738" s="192" t="s">
        <v>1401</v>
      </c>
      <c r="E4738" s="205">
        <v>41589.362499999996</v>
      </c>
      <c r="F4738" s="205">
        <v>41589.644444444442</v>
      </c>
      <c r="G4738" s="30" t="str">
        <f t="shared" si="76"/>
        <v>Süresinde Tamamlandı</v>
      </c>
    </row>
    <row r="4739" spans="1:7" ht="15" x14ac:dyDescent="0.2">
      <c r="A4739" s="87">
        <v>4736</v>
      </c>
      <c r="B4739" s="165" t="s">
        <v>11</v>
      </c>
      <c r="C4739" s="192" t="s">
        <v>7943</v>
      </c>
      <c r="D4739" s="192" t="s">
        <v>7944</v>
      </c>
      <c r="E4739" s="205">
        <v>41590.682638888888</v>
      </c>
      <c r="F4739" s="205">
        <v>41590.682638888888</v>
      </c>
      <c r="G4739" s="30" t="str">
        <f t="shared" si="76"/>
        <v>Süresinde Tamamlandı</v>
      </c>
    </row>
    <row r="4740" spans="1:7" ht="15" x14ac:dyDescent="0.2">
      <c r="A4740" s="87">
        <v>4737</v>
      </c>
      <c r="B4740" s="165" t="s">
        <v>11</v>
      </c>
      <c r="C4740" s="192" t="s">
        <v>1402</v>
      </c>
      <c r="D4740" s="192" t="s">
        <v>1403</v>
      </c>
      <c r="E4740" s="205">
        <v>41582.66805555555</v>
      </c>
      <c r="F4740" s="205">
        <v>41582.66805555555</v>
      </c>
      <c r="G4740" s="30" t="str">
        <f t="shared" si="76"/>
        <v>Süresinde Tamamlandı</v>
      </c>
    </row>
    <row r="4741" spans="1:7" ht="15" x14ac:dyDescent="0.2">
      <c r="A4741" s="87">
        <v>4738</v>
      </c>
      <c r="B4741" s="165" t="s">
        <v>11</v>
      </c>
      <c r="C4741" s="192" t="s">
        <v>7945</v>
      </c>
      <c r="D4741" s="192" t="s">
        <v>1393</v>
      </c>
      <c r="E4741" s="205">
        <v>41589.362499999996</v>
      </c>
      <c r="F4741" s="205">
        <v>41589.629861111112</v>
      </c>
      <c r="G4741" s="30" t="str">
        <f t="shared" si="76"/>
        <v>Süresinde Tamamlandı</v>
      </c>
    </row>
    <row r="4742" spans="1:7" ht="15" x14ac:dyDescent="0.2">
      <c r="A4742" s="87">
        <v>4739</v>
      </c>
      <c r="B4742" s="165" t="s">
        <v>11</v>
      </c>
      <c r="C4742" s="192" t="s">
        <v>7946</v>
      </c>
      <c r="D4742" s="192" t="s">
        <v>7947</v>
      </c>
      <c r="E4742" s="205">
        <v>41589.362499999996</v>
      </c>
      <c r="F4742" s="205">
        <v>41589.629861111112</v>
      </c>
      <c r="G4742" s="30" t="str">
        <f t="shared" si="76"/>
        <v>Süresinde Tamamlandı</v>
      </c>
    </row>
    <row r="4743" spans="1:7" ht="15" x14ac:dyDescent="0.2">
      <c r="A4743" s="87">
        <v>4740</v>
      </c>
      <c r="B4743" s="165" t="s">
        <v>11</v>
      </c>
      <c r="C4743" s="192" t="s">
        <v>7948</v>
      </c>
      <c r="D4743" s="192" t="s">
        <v>7949</v>
      </c>
      <c r="E4743" s="205">
        <v>41589.629861111112</v>
      </c>
      <c r="F4743" s="205">
        <v>41589.629861111112</v>
      </c>
      <c r="G4743" s="30" t="str">
        <f t="shared" si="76"/>
        <v>Süresinde Tamamlandı</v>
      </c>
    </row>
    <row r="4744" spans="1:7" ht="15" x14ac:dyDescent="0.2">
      <c r="A4744" s="87">
        <v>4741</v>
      </c>
      <c r="B4744" s="165" t="s">
        <v>11</v>
      </c>
      <c r="C4744" s="192" t="s">
        <v>1406</v>
      </c>
      <c r="D4744" s="192" t="s">
        <v>1405</v>
      </c>
      <c r="E4744" s="205">
        <v>41589.628472222219</v>
      </c>
      <c r="F4744" s="205">
        <v>41589.628472222219</v>
      </c>
      <c r="G4744" s="30" t="str">
        <f t="shared" si="76"/>
        <v>Süresinde Tamamlandı</v>
      </c>
    </row>
    <row r="4745" spans="1:7" ht="15" x14ac:dyDescent="0.2">
      <c r="A4745" s="87">
        <v>4742</v>
      </c>
      <c r="B4745" s="165" t="s">
        <v>11</v>
      </c>
      <c r="C4745" s="192" t="s">
        <v>7950</v>
      </c>
      <c r="D4745" s="192" t="s">
        <v>7951</v>
      </c>
      <c r="E4745" s="205">
        <v>41589.362499999996</v>
      </c>
      <c r="F4745" s="205">
        <v>41589.629861111112</v>
      </c>
      <c r="G4745" s="30" t="str">
        <f t="shared" si="76"/>
        <v>Süresinde Tamamlandı</v>
      </c>
    </row>
    <row r="4746" spans="1:7" ht="15" x14ac:dyDescent="0.2">
      <c r="A4746" s="87">
        <v>4743</v>
      </c>
      <c r="B4746" s="165" t="s">
        <v>11</v>
      </c>
      <c r="C4746" s="192" t="s">
        <v>7941</v>
      </c>
      <c r="D4746" s="192" t="s">
        <v>1407</v>
      </c>
      <c r="E4746" s="205">
        <v>41589.362499999996</v>
      </c>
      <c r="F4746" s="205">
        <v>41589.629861111112</v>
      </c>
      <c r="G4746" s="30" t="str">
        <f t="shared" si="76"/>
        <v>Süresinde Tamamlandı</v>
      </c>
    </row>
    <row r="4747" spans="1:7" ht="15" x14ac:dyDescent="0.2">
      <c r="A4747" s="87">
        <v>4744</v>
      </c>
      <c r="B4747" s="165" t="s">
        <v>11</v>
      </c>
      <c r="C4747" s="192" t="s">
        <v>1411</v>
      </c>
      <c r="D4747" s="192" t="s">
        <v>1409</v>
      </c>
      <c r="E4747" s="205">
        <v>41589.362499999996</v>
      </c>
      <c r="F4747" s="205">
        <v>41590.616666666661</v>
      </c>
      <c r="G4747" s="30" t="str">
        <f t="shared" si="76"/>
        <v>Süresinde Tamamlandı</v>
      </c>
    </row>
    <row r="4748" spans="1:7" ht="15" x14ac:dyDescent="0.2">
      <c r="A4748" s="87">
        <v>4745</v>
      </c>
      <c r="B4748" s="165" t="s">
        <v>11</v>
      </c>
      <c r="C4748" s="192" t="s">
        <v>7952</v>
      </c>
      <c r="D4748" s="192" t="s">
        <v>1407</v>
      </c>
      <c r="E4748" s="205">
        <v>41589.362499999996</v>
      </c>
      <c r="F4748" s="205">
        <v>41589.729861111111</v>
      </c>
      <c r="G4748" s="30" t="str">
        <f t="shared" si="76"/>
        <v>Süresinde Tamamlandı</v>
      </c>
    </row>
    <row r="4749" spans="1:7" ht="15" x14ac:dyDescent="0.2">
      <c r="A4749" s="87">
        <v>4746</v>
      </c>
      <c r="B4749" s="165" t="s">
        <v>11</v>
      </c>
      <c r="C4749" s="192" t="s">
        <v>7953</v>
      </c>
      <c r="D4749" s="192" t="s">
        <v>1405</v>
      </c>
      <c r="E4749" s="205">
        <v>41589.362499999996</v>
      </c>
      <c r="F4749" s="205">
        <v>41589.679166666661</v>
      </c>
      <c r="G4749" s="30" t="str">
        <f t="shared" si="76"/>
        <v>Süresinde Tamamlandı</v>
      </c>
    </row>
    <row r="4750" spans="1:7" ht="15" x14ac:dyDescent="0.2">
      <c r="A4750" s="87">
        <v>4747</v>
      </c>
      <c r="B4750" s="165" t="s">
        <v>11</v>
      </c>
      <c r="C4750" s="192" t="s">
        <v>1394</v>
      </c>
      <c r="D4750" s="192" t="s">
        <v>1408</v>
      </c>
      <c r="E4750" s="205">
        <v>41592.609722222223</v>
      </c>
      <c r="F4750" s="205">
        <v>41592.609722222223</v>
      </c>
      <c r="G4750" s="30" t="str">
        <f t="shared" si="76"/>
        <v>Süresinde Tamamlandı</v>
      </c>
    </row>
    <row r="4751" spans="1:7" ht="15" x14ac:dyDescent="0.2">
      <c r="A4751" s="87">
        <v>4748</v>
      </c>
      <c r="B4751" s="165" t="s">
        <v>11</v>
      </c>
      <c r="C4751" s="192" t="s">
        <v>7954</v>
      </c>
      <c r="D4751" s="192" t="s">
        <v>7955</v>
      </c>
      <c r="E4751" s="205">
        <v>41589.679166666661</v>
      </c>
      <c r="F4751" s="205">
        <v>41589.679166666661</v>
      </c>
      <c r="G4751" s="30" t="str">
        <f t="shared" si="76"/>
        <v>Süresinde Tamamlandı</v>
      </c>
    </row>
    <row r="4752" spans="1:7" ht="15" x14ac:dyDescent="0.2">
      <c r="A4752" s="87">
        <v>4749</v>
      </c>
      <c r="B4752" s="165" t="s">
        <v>11</v>
      </c>
      <c r="C4752" s="192" t="s">
        <v>7956</v>
      </c>
      <c r="D4752" s="192" t="s">
        <v>7957</v>
      </c>
      <c r="E4752" s="205">
        <v>41589.362499999996</v>
      </c>
      <c r="F4752" s="205">
        <v>41589.628472222219</v>
      </c>
      <c r="G4752" s="30" t="str">
        <f t="shared" si="76"/>
        <v>Süresinde Tamamlandı</v>
      </c>
    </row>
    <row r="4753" spans="1:7" ht="15" x14ac:dyDescent="0.2">
      <c r="A4753" s="87">
        <v>4750</v>
      </c>
      <c r="B4753" s="165" t="s">
        <v>11</v>
      </c>
      <c r="C4753" s="192" t="s">
        <v>7958</v>
      </c>
      <c r="D4753" s="192" t="s">
        <v>1412</v>
      </c>
      <c r="E4753" s="205">
        <v>41589.362499999996</v>
      </c>
      <c r="F4753" s="205">
        <v>41589.628472222219</v>
      </c>
      <c r="G4753" s="30" t="str">
        <f t="shared" si="76"/>
        <v>Süresinde Tamamlandı</v>
      </c>
    </row>
    <row r="4754" spans="1:7" ht="15" x14ac:dyDescent="0.2">
      <c r="A4754" s="87">
        <v>4751</v>
      </c>
      <c r="B4754" s="165" t="s">
        <v>11</v>
      </c>
      <c r="C4754" s="192" t="s">
        <v>1413</v>
      </c>
      <c r="D4754" s="192" t="s">
        <v>1414</v>
      </c>
      <c r="E4754" s="205">
        <v>41589.362499999996</v>
      </c>
      <c r="F4754" s="205">
        <v>41589.628472222219</v>
      </c>
      <c r="G4754" s="30" t="str">
        <f t="shared" si="76"/>
        <v>Süresinde Tamamlandı</v>
      </c>
    </row>
    <row r="4755" spans="1:7" ht="15" x14ac:dyDescent="0.2">
      <c r="A4755" s="87">
        <v>4752</v>
      </c>
      <c r="B4755" s="165" t="s">
        <v>11</v>
      </c>
      <c r="C4755" s="192" t="s">
        <v>1415</v>
      </c>
      <c r="D4755" s="192" t="s">
        <v>1416</v>
      </c>
      <c r="E4755" s="205">
        <v>41599.754861111112</v>
      </c>
      <c r="F4755" s="205">
        <v>41600.642361111109</v>
      </c>
      <c r="G4755" s="30" t="str">
        <f t="shared" si="76"/>
        <v>Süresinde Tamamlandı</v>
      </c>
    </row>
    <row r="4756" spans="1:7" ht="15" x14ac:dyDescent="0.2">
      <c r="A4756" s="87">
        <v>4753</v>
      </c>
      <c r="B4756" s="165" t="s">
        <v>11</v>
      </c>
      <c r="C4756" s="192" t="s">
        <v>7959</v>
      </c>
      <c r="D4756" s="192" t="s">
        <v>7960</v>
      </c>
      <c r="E4756" s="205">
        <v>41599.754861111112</v>
      </c>
      <c r="F4756" s="205">
        <v>41603.59652777778</v>
      </c>
      <c r="G4756" s="30">
        <f t="shared" ref="G4756:G4819" si="77">IF(F4756-E4756&lt;=3,"Süresinde Tamamlandı",3-(F4756-E4756))</f>
        <v>-0.84166666666715173</v>
      </c>
    </row>
    <row r="4757" spans="1:7" ht="15" x14ac:dyDescent="0.2">
      <c r="A4757" s="87">
        <v>4754</v>
      </c>
      <c r="B4757" s="165" t="s">
        <v>11</v>
      </c>
      <c r="C4757" s="192" t="s">
        <v>1417</v>
      </c>
      <c r="D4757" s="192" t="s">
        <v>1418</v>
      </c>
      <c r="E4757" s="205">
        <v>41600.679166666661</v>
      </c>
      <c r="F4757" s="205">
        <v>41600.679166666661</v>
      </c>
      <c r="G4757" s="30" t="str">
        <f t="shared" si="77"/>
        <v>Süresinde Tamamlandı</v>
      </c>
    </row>
    <row r="4758" spans="1:7" ht="15" x14ac:dyDescent="0.2">
      <c r="A4758" s="87">
        <v>4755</v>
      </c>
      <c r="B4758" s="165" t="s">
        <v>11</v>
      </c>
      <c r="C4758" s="192" t="s">
        <v>7961</v>
      </c>
      <c r="D4758" s="192" t="s">
        <v>7962</v>
      </c>
      <c r="E4758" s="205">
        <v>41600.642361111109</v>
      </c>
      <c r="F4758" s="205">
        <v>41600.642361111109</v>
      </c>
      <c r="G4758" s="30" t="str">
        <f t="shared" si="77"/>
        <v>Süresinde Tamamlandı</v>
      </c>
    </row>
    <row r="4759" spans="1:7" ht="15" x14ac:dyDescent="0.2">
      <c r="A4759" s="87">
        <v>4756</v>
      </c>
      <c r="B4759" s="165" t="s">
        <v>11</v>
      </c>
      <c r="C4759" s="192" t="s">
        <v>1419</v>
      </c>
      <c r="D4759" s="192" t="s">
        <v>1420</v>
      </c>
      <c r="E4759" s="205">
        <v>41579.350694444445</v>
      </c>
      <c r="F4759" s="205">
        <v>41579.700694444444</v>
      </c>
      <c r="G4759" s="30" t="str">
        <f t="shared" si="77"/>
        <v>Süresinde Tamamlandı</v>
      </c>
    </row>
    <row r="4760" spans="1:7" ht="15" x14ac:dyDescent="0.2">
      <c r="A4760" s="87">
        <v>4757</v>
      </c>
      <c r="B4760" s="165" t="s">
        <v>11</v>
      </c>
      <c r="C4760" s="192" t="s">
        <v>1421</v>
      </c>
      <c r="D4760" s="192" t="s">
        <v>1422</v>
      </c>
      <c r="E4760" s="205">
        <v>41599.754861111112</v>
      </c>
      <c r="F4760" s="205">
        <v>41604.502083333333</v>
      </c>
      <c r="G4760" s="30">
        <f t="shared" si="77"/>
        <v>-1.7472222222204437</v>
      </c>
    </row>
    <row r="4761" spans="1:7" ht="15" x14ac:dyDescent="0.2">
      <c r="A4761" s="87">
        <v>4758</v>
      </c>
      <c r="B4761" s="165" t="s">
        <v>11</v>
      </c>
      <c r="C4761" s="192" t="s">
        <v>7963</v>
      </c>
      <c r="D4761" s="192"/>
      <c r="E4761" s="205">
        <v>41604.740972222222</v>
      </c>
      <c r="F4761" s="205">
        <v>41605.695138888885</v>
      </c>
      <c r="G4761" s="30" t="str">
        <f t="shared" si="77"/>
        <v>Süresinde Tamamlandı</v>
      </c>
    </row>
    <row r="4762" spans="1:7" ht="15" x14ac:dyDescent="0.2">
      <c r="A4762" s="87">
        <v>4759</v>
      </c>
      <c r="B4762" s="165" t="s">
        <v>11</v>
      </c>
      <c r="C4762" s="192" t="s">
        <v>7964</v>
      </c>
      <c r="D4762" s="192"/>
      <c r="E4762" s="205">
        <v>41586.663194444445</v>
      </c>
      <c r="F4762" s="205">
        <v>41586.663194444445</v>
      </c>
      <c r="G4762" s="30" t="str">
        <f t="shared" si="77"/>
        <v>Süresinde Tamamlandı</v>
      </c>
    </row>
    <row r="4763" spans="1:7" ht="15" x14ac:dyDescent="0.2">
      <c r="A4763" s="87">
        <v>4760</v>
      </c>
      <c r="B4763" s="165" t="s">
        <v>11</v>
      </c>
      <c r="C4763" s="192" t="s">
        <v>7965</v>
      </c>
      <c r="D4763" s="192" t="s">
        <v>7966</v>
      </c>
      <c r="E4763" s="205">
        <v>41604.6</v>
      </c>
      <c r="F4763" s="205">
        <v>41604.6</v>
      </c>
      <c r="G4763" s="30" t="str">
        <f t="shared" si="77"/>
        <v>Süresinde Tamamlandı</v>
      </c>
    </row>
    <row r="4764" spans="1:7" ht="15" x14ac:dyDescent="0.2">
      <c r="A4764" s="87">
        <v>4761</v>
      </c>
      <c r="B4764" s="165" t="s">
        <v>11</v>
      </c>
      <c r="C4764" s="192" t="s">
        <v>1423</v>
      </c>
      <c r="D4764" s="192" t="s">
        <v>1424</v>
      </c>
      <c r="E4764" s="205">
        <v>41599.754861111112</v>
      </c>
      <c r="F4764" s="205">
        <v>41604.6</v>
      </c>
      <c r="G4764" s="30">
        <f t="shared" si="77"/>
        <v>-1.8451388888861402</v>
      </c>
    </row>
    <row r="4765" spans="1:7" ht="15" x14ac:dyDescent="0.2">
      <c r="A4765" s="87">
        <v>4762</v>
      </c>
      <c r="B4765" s="165" t="s">
        <v>11</v>
      </c>
      <c r="C4765" s="192" t="s">
        <v>7967</v>
      </c>
      <c r="D4765" s="192" t="s">
        <v>7968</v>
      </c>
      <c r="E4765" s="205">
        <v>41599.754861111112</v>
      </c>
      <c r="F4765" s="205">
        <v>41603.664583333331</v>
      </c>
      <c r="G4765" s="30">
        <f t="shared" si="77"/>
        <v>-0.90972222221898846</v>
      </c>
    </row>
    <row r="4766" spans="1:7" ht="15" x14ac:dyDescent="0.2">
      <c r="A4766" s="87">
        <v>4763</v>
      </c>
      <c r="B4766" s="165" t="s">
        <v>11</v>
      </c>
      <c r="C4766" s="192" t="s">
        <v>1425</v>
      </c>
      <c r="D4766" s="192" t="s">
        <v>1426</v>
      </c>
      <c r="E4766" s="205">
        <v>41604.502083333333</v>
      </c>
      <c r="F4766" s="205">
        <v>41604.502083333333</v>
      </c>
      <c r="G4766" s="30" t="str">
        <f t="shared" si="77"/>
        <v>Süresinde Tamamlandı</v>
      </c>
    </row>
    <row r="4767" spans="1:7" ht="15" x14ac:dyDescent="0.2">
      <c r="A4767" s="87">
        <v>4764</v>
      </c>
      <c r="B4767" s="165" t="s">
        <v>11</v>
      </c>
      <c r="C4767" s="192" t="s">
        <v>7969</v>
      </c>
      <c r="D4767" s="192" t="s">
        <v>7970</v>
      </c>
      <c r="E4767" s="205">
        <v>41606.629861111112</v>
      </c>
      <c r="F4767" s="205">
        <v>41606.629861111112</v>
      </c>
      <c r="G4767" s="30" t="str">
        <f t="shared" si="77"/>
        <v>Süresinde Tamamlandı</v>
      </c>
    </row>
    <row r="4768" spans="1:7" ht="15" x14ac:dyDescent="0.2">
      <c r="A4768" s="87">
        <v>4765</v>
      </c>
      <c r="B4768" s="165" t="s">
        <v>11</v>
      </c>
      <c r="C4768" s="192" t="s">
        <v>7971</v>
      </c>
      <c r="D4768" s="192" t="s">
        <v>7972</v>
      </c>
      <c r="E4768" s="205">
        <v>41589.370833333334</v>
      </c>
      <c r="F4768" s="205">
        <v>41589.688888888886</v>
      </c>
      <c r="G4768" s="30" t="str">
        <f t="shared" si="77"/>
        <v>Süresinde Tamamlandı</v>
      </c>
    </row>
    <row r="4769" spans="1:7" ht="15" x14ac:dyDescent="0.2">
      <c r="A4769" s="87">
        <v>4766</v>
      </c>
      <c r="B4769" s="165" t="s">
        <v>11</v>
      </c>
      <c r="C4769" s="192" t="s">
        <v>7973</v>
      </c>
      <c r="D4769" s="192"/>
      <c r="E4769" s="205">
        <v>41582.373611111107</v>
      </c>
      <c r="F4769" s="205">
        <v>41582.668749999997</v>
      </c>
      <c r="G4769" s="30" t="str">
        <f t="shared" si="77"/>
        <v>Süresinde Tamamlandı</v>
      </c>
    </row>
    <row r="4770" spans="1:7" ht="15" x14ac:dyDescent="0.2">
      <c r="A4770" s="87">
        <v>4767</v>
      </c>
      <c r="B4770" s="165" t="s">
        <v>11</v>
      </c>
      <c r="C4770" s="192" t="s">
        <v>7974</v>
      </c>
      <c r="D4770" s="192" t="s">
        <v>7975</v>
      </c>
      <c r="E4770" s="205">
        <v>41604.720833333333</v>
      </c>
      <c r="F4770" s="205">
        <v>41604.720833333333</v>
      </c>
      <c r="G4770" s="30" t="str">
        <f t="shared" si="77"/>
        <v>Süresinde Tamamlandı</v>
      </c>
    </row>
    <row r="4771" spans="1:7" ht="15" x14ac:dyDescent="0.2">
      <c r="A4771" s="87">
        <v>4768</v>
      </c>
      <c r="B4771" s="165" t="s">
        <v>11</v>
      </c>
      <c r="C4771" s="192" t="s">
        <v>1427</v>
      </c>
      <c r="D4771" s="192" t="s">
        <v>1428</v>
      </c>
      <c r="E4771" s="205">
        <v>41606.629861111112</v>
      </c>
      <c r="F4771" s="205">
        <v>41606.629861111112</v>
      </c>
      <c r="G4771" s="30" t="str">
        <f t="shared" si="77"/>
        <v>Süresinde Tamamlandı</v>
      </c>
    </row>
    <row r="4772" spans="1:7" ht="15" x14ac:dyDescent="0.2">
      <c r="A4772" s="87">
        <v>4769</v>
      </c>
      <c r="B4772" s="165" t="s">
        <v>11</v>
      </c>
      <c r="C4772" s="192" t="s">
        <v>1429</v>
      </c>
      <c r="D4772" s="192" t="s">
        <v>1430</v>
      </c>
      <c r="E4772" s="205">
        <v>41599.754861111112</v>
      </c>
      <c r="F4772" s="205">
        <v>41600.67083333333</v>
      </c>
      <c r="G4772" s="30" t="str">
        <f t="shared" si="77"/>
        <v>Süresinde Tamamlandı</v>
      </c>
    </row>
    <row r="4773" spans="1:7" ht="15" x14ac:dyDescent="0.2">
      <c r="A4773" s="87">
        <v>4770</v>
      </c>
      <c r="B4773" s="165" t="s">
        <v>11</v>
      </c>
      <c r="C4773" s="192" t="s">
        <v>1431</v>
      </c>
      <c r="D4773" s="192" t="s">
        <v>1432</v>
      </c>
      <c r="E4773" s="205">
        <v>41599.754861111112</v>
      </c>
      <c r="F4773" s="205">
        <v>41600.642361111109</v>
      </c>
      <c r="G4773" s="30" t="str">
        <f t="shared" si="77"/>
        <v>Süresinde Tamamlandı</v>
      </c>
    </row>
    <row r="4774" spans="1:7" ht="15" x14ac:dyDescent="0.2">
      <c r="A4774" s="87">
        <v>4771</v>
      </c>
      <c r="B4774" s="165" t="s">
        <v>11</v>
      </c>
      <c r="C4774" s="192" t="s">
        <v>7976</v>
      </c>
      <c r="D4774" s="192" t="s">
        <v>7977</v>
      </c>
      <c r="E4774" s="205">
        <v>41599.754861111112</v>
      </c>
      <c r="F4774" s="205">
        <v>41600.67083333333</v>
      </c>
      <c r="G4774" s="30" t="str">
        <f t="shared" si="77"/>
        <v>Süresinde Tamamlandı</v>
      </c>
    </row>
    <row r="4775" spans="1:7" ht="15" x14ac:dyDescent="0.2">
      <c r="A4775" s="87">
        <v>4772</v>
      </c>
      <c r="B4775" s="165" t="s">
        <v>11</v>
      </c>
      <c r="C4775" s="192" t="s">
        <v>7978</v>
      </c>
      <c r="D4775" s="192" t="s">
        <v>7979</v>
      </c>
      <c r="E4775" s="205">
        <v>41605.75</v>
      </c>
      <c r="F4775" s="205">
        <v>41606.629861111112</v>
      </c>
      <c r="G4775" s="30" t="str">
        <f t="shared" si="77"/>
        <v>Süresinde Tamamlandı</v>
      </c>
    </row>
    <row r="4776" spans="1:7" ht="15" x14ac:dyDescent="0.2">
      <c r="A4776" s="87">
        <v>4773</v>
      </c>
      <c r="B4776" s="165" t="s">
        <v>11</v>
      </c>
      <c r="C4776" s="192" t="s">
        <v>1433</v>
      </c>
      <c r="D4776" s="192" t="s">
        <v>1434</v>
      </c>
      <c r="E4776" s="205">
        <v>41605.75</v>
      </c>
      <c r="F4776" s="205">
        <v>41606.674305555556</v>
      </c>
      <c r="G4776" s="30" t="str">
        <f t="shared" si="77"/>
        <v>Süresinde Tamamlandı</v>
      </c>
    </row>
    <row r="4777" spans="1:7" ht="15" x14ac:dyDescent="0.2">
      <c r="A4777" s="87">
        <v>4774</v>
      </c>
      <c r="B4777" s="165" t="s">
        <v>11</v>
      </c>
      <c r="C4777" s="192" t="s">
        <v>7980</v>
      </c>
      <c r="D4777" s="192" t="s">
        <v>7981</v>
      </c>
      <c r="E4777" s="205">
        <v>41606.629861111112</v>
      </c>
      <c r="F4777" s="205">
        <v>41606.629861111112</v>
      </c>
      <c r="G4777" s="30" t="str">
        <f t="shared" si="77"/>
        <v>Süresinde Tamamlandı</v>
      </c>
    </row>
    <row r="4778" spans="1:7" ht="15" x14ac:dyDescent="0.2">
      <c r="A4778" s="87">
        <v>4775</v>
      </c>
      <c r="B4778" s="165" t="s">
        <v>11</v>
      </c>
      <c r="C4778" s="192" t="s">
        <v>7982</v>
      </c>
      <c r="D4778" s="192" t="s">
        <v>7983</v>
      </c>
      <c r="E4778" s="205">
        <v>41606.674305555556</v>
      </c>
      <c r="F4778" s="205">
        <v>41606.674305555556</v>
      </c>
      <c r="G4778" s="30" t="str">
        <f t="shared" si="77"/>
        <v>Süresinde Tamamlandı</v>
      </c>
    </row>
    <row r="4779" spans="1:7" ht="15" x14ac:dyDescent="0.2">
      <c r="A4779" s="87">
        <v>4776</v>
      </c>
      <c r="B4779" s="165" t="s">
        <v>11</v>
      </c>
      <c r="C4779" s="192" t="s">
        <v>1435</v>
      </c>
      <c r="D4779" s="192" t="s">
        <v>1436</v>
      </c>
      <c r="E4779" s="205">
        <v>41583.663194444445</v>
      </c>
      <c r="F4779" s="205">
        <v>41583.663194444445</v>
      </c>
      <c r="G4779" s="30" t="str">
        <f t="shared" si="77"/>
        <v>Süresinde Tamamlandı</v>
      </c>
    </row>
    <row r="4780" spans="1:7" ht="15" x14ac:dyDescent="0.2">
      <c r="A4780" s="87">
        <v>4777</v>
      </c>
      <c r="B4780" s="165" t="s">
        <v>11</v>
      </c>
      <c r="C4780" s="192" t="s">
        <v>1437</v>
      </c>
      <c r="D4780" s="192" t="s">
        <v>1438</v>
      </c>
      <c r="E4780" s="205">
        <v>41591.677777777775</v>
      </c>
      <c r="F4780" s="205">
        <v>41591.677777777775</v>
      </c>
      <c r="G4780" s="30" t="str">
        <f t="shared" si="77"/>
        <v>Süresinde Tamamlandı</v>
      </c>
    </row>
    <row r="4781" spans="1:7" ht="15" x14ac:dyDescent="0.2">
      <c r="A4781" s="87">
        <v>4778</v>
      </c>
      <c r="B4781" s="165" t="s">
        <v>11</v>
      </c>
      <c r="C4781" s="192" t="s">
        <v>7984</v>
      </c>
      <c r="D4781" s="192" t="s">
        <v>7985</v>
      </c>
      <c r="E4781" s="205">
        <v>41605.75</v>
      </c>
      <c r="F4781" s="205">
        <v>41606.674305555556</v>
      </c>
      <c r="G4781" s="30" t="str">
        <f t="shared" si="77"/>
        <v>Süresinde Tamamlandı</v>
      </c>
    </row>
    <row r="4782" spans="1:7" ht="15" x14ac:dyDescent="0.2">
      <c r="A4782" s="87">
        <v>4779</v>
      </c>
      <c r="B4782" s="165" t="s">
        <v>11</v>
      </c>
      <c r="C4782" s="192" t="s">
        <v>7986</v>
      </c>
      <c r="D4782" s="192"/>
      <c r="E4782" s="205">
        <v>41593.347222222219</v>
      </c>
      <c r="F4782" s="205">
        <v>41593.634722222218</v>
      </c>
      <c r="G4782" s="30" t="str">
        <f t="shared" si="77"/>
        <v>Süresinde Tamamlandı</v>
      </c>
    </row>
    <row r="4783" spans="1:7" ht="15" x14ac:dyDescent="0.2">
      <c r="A4783" s="87">
        <v>4780</v>
      </c>
      <c r="B4783" s="165" t="s">
        <v>11</v>
      </c>
      <c r="C4783" s="192" t="s">
        <v>3015</v>
      </c>
      <c r="D4783" s="192" t="s">
        <v>7987</v>
      </c>
      <c r="E4783" s="205">
        <v>41605.75</v>
      </c>
      <c r="F4783" s="205">
        <v>41607.711805555555</v>
      </c>
      <c r="G4783" s="30" t="str">
        <f t="shared" si="77"/>
        <v>Süresinde Tamamlandı</v>
      </c>
    </row>
    <row r="4784" spans="1:7" ht="15" x14ac:dyDescent="0.2">
      <c r="A4784" s="87">
        <v>4781</v>
      </c>
      <c r="B4784" s="165" t="s">
        <v>11</v>
      </c>
      <c r="C4784" s="192" t="s">
        <v>7988</v>
      </c>
      <c r="D4784" s="192" t="s">
        <v>7989</v>
      </c>
      <c r="E4784" s="205">
        <v>41583.370138888888</v>
      </c>
      <c r="F4784" s="205">
        <v>41584.727083333331</v>
      </c>
      <c r="G4784" s="30" t="str">
        <f t="shared" si="77"/>
        <v>Süresinde Tamamlandı</v>
      </c>
    </row>
    <row r="4785" spans="1:7" ht="15" x14ac:dyDescent="0.2">
      <c r="A4785" s="87">
        <v>4782</v>
      </c>
      <c r="B4785" s="165" t="s">
        <v>11</v>
      </c>
      <c r="C4785" s="192" t="s">
        <v>1439</v>
      </c>
      <c r="D4785" s="192"/>
      <c r="E4785" s="205">
        <v>41593.347222222219</v>
      </c>
      <c r="F4785" s="205">
        <v>41593.634722222218</v>
      </c>
      <c r="G4785" s="30" t="str">
        <f t="shared" si="77"/>
        <v>Süresinde Tamamlandı</v>
      </c>
    </row>
    <row r="4786" spans="1:7" ht="15" x14ac:dyDescent="0.2">
      <c r="A4786" s="87">
        <v>4783</v>
      </c>
      <c r="B4786" s="165" t="s">
        <v>11</v>
      </c>
      <c r="C4786" s="192" t="s">
        <v>1440</v>
      </c>
      <c r="D4786" s="192" t="s">
        <v>1441</v>
      </c>
      <c r="E4786" s="205">
        <v>41583.370138888888</v>
      </c>
      <c r="F4786" s="205">
        <v>41583.70208333333</v>
      </c>
      <c r="G4786" s="30" t="str">
        <f t="shared" si="77"/>
        <v>Süresinde Tamamlandı</v>
      </c>
    </row>
    <row r="4787" spans="1:7" ht="15" x14ac:dyDescent="0.2">
      <c r="A4787" s="87">
        <v>4784</v>
      </c>
      <c r="B4787" s="165" t="s">
        <v>11</v>
      </c>
      <c r="C4787" s="192" t="s">
        <v>1442</v>
      </c>
      <c r="D4787" s="192" t="s">
        <v>1443</v>
      </c>
      <c r="E4787" s="205">
        <v>41606.689583333333</v>
      </c>
      <c r="F4787" s="205">
        <v>41606.689583333333</v>
      </c>
      <c r="G4787" s="30" t="str">
        <f t="shared" si="77"/>
        <v>Süresinde Tamamlandı</v>
      </c>
    </row>
    <row r="4788" spans="1:7" ht="15" x14ac:dyDescent="0.2">
      <c r="A4788" s="87">
        <v>4785</v>
      </c>
      <c r="B4788" s="165" t="s">
        <v>11</v>
      </c>
      <c r="C4788" s="192" t="s">
        <v>7990</v>
      </c>
      <c r="D4788" s="192" t="s">
        <v>7991</v>
      </c>
      <c r="E4788" s="205">
        <v>41607.711805555555</v>
      </c>
      <c r="F4788" s="205">
        <v>41607.711805555555</v>
      </c>
      <c r="G4788" s="30" t="str">
        <f t="shared" si="77"/>
        <v>Süresinde Tamamlandı</v>
      </c>
    </row>
    <row r="4789" spans="1:7" ht="15" x14ac:dyDescent="0.2">
      <c r="A4789" s="87">
        <v>4786</v>
      </c>
      <c r="B4789" s="165" t="s">
        <v>11</v>
      </c>
      <c r="C4789" s="192" t="s">
        <v>1444</v>
      </c>
      <c r="D4789" s="192" t="s">
        <v>1445</v>
      </c>
      <c r="E4789" s="205">
        <v>41583.370138888888</v>
      </c>
      <c r="F4789" s="205">
        <v>41584.727083333331</v>
      </c>
      <c r="G4789" s="30" t="str">
        <f t="shared" si="77"/>
        <v>Süresinde Tamamlandı</v>
      </c>
    </row>
    <row r="4790" spans="1:7" ht="15" x14ac:dyDescent="0.2">
      <c r="A4790" s="87">
        <v>4787</v>
      </c>
      <c r="B4790" s="165" t="s">
        <v>11</v>
      </c>
      <c r="C4790" s="192" t="s">
        <v>1446</v>
      </c>
      <c r="D4790" s="192" t="s">
        <v>1447</v>
      </c>
      <c r="E4790" s="205">
        <v>41605.749305555553</v>
      </c>
      <c r="F4790" s="205">
        <v>41606.629861111112</v>
      </c>
      <c r="G4790" s="30" t="str">
        <f t="shared" si="77"/>
        <v>Süresinde Tamamlandı</v>
      </c>
    </row>
    <row r="4791" spans="1:7" ht="15" x14ac:dyDescent="0.2">
      <c r="A4791" s="87">
        <v>4788</v>
      </c>
      <c r="B4791" s="165" t="s">
        <v>11</v>
      </c>
      <c r="C4791" s="192" t="s">
        <v>7992</v>
      </c>
      <c r="D4791" s="192" t="s">
        <v>7993</v>
      </c>
      <c r="E4791" s="205">
        <v>41583.370138888888</v>
      </c>
      <c r="F4791" s="205">
        <v>41585.695833333331</v>
      </c>
      <c r="G4791" s="30" t="str">
        <f t="shared" si="77"/>
        <v>Süresinde Tamamlandı</v>
      </c>
    </row>
    <row r="4792" spans="1:7" ht="15" x14ac:dyDescent="0.2">
      <c r="A4792" s="87">
        <v>4789</v>
      </c>
      <c r="B4792" s="165" t="s">
        <v>11</v>
      </c>
      <c r="C4792" s="192" t="s">
        <v>1448</v>
      </c>
      <c r="D4792" s="192" t="s">
        <v>1449</v>
      </c>
      <c r="E4792" s="205">
        <v>41583.370138888888</v>
      </c>
      <c r="F4792" s="205">
        <v>41585.695833333331</v>
      </c>
      <c r="G4792" s="30" t="str">
        <f t="shared" si="77"/>
        <v>Süresinde Tamamlandı</v>
      </c>
    </row>
    <row r="4793" spans="1:7" ht="15" x14ac:dyDescent="0.2">
      <c r="A4793" s="87">
        <v>4790</v>
      </c>
      <c r="B4793" s="165" t="s">
        <v>11</v>
      </c>
      <c r="C4793" s="192" t="s">
        <v>1450</v>
      </c>
      <c r="D4793" s="192" t="s">
        <v>1451</v>
      </c>
      <c r="E4793" s="205">
        <v>41605.749305555553</v>
      </c>
      <c r="F4793" s="205">
        <v>41606.629861111112</v>
      </c>
      <c r="G4793" s="30" t="str">
        <f t="shared" si="77"/>
        <v>Süresinde Tamamlandı</v>
      </c>
    </row>
    <row r="4794" spans="1:7" ht="15" x14ac:dyDescent="0.2">
      <c r="A4794" s="87">
        <v>4791</v>
      </c>
      <c r="B4794" s="165" t="s">
        <v>11</v>
      </c>
      <c r="C4794" s="192" t="s">
        <v>7994</v>
      </c>
      <c r="D4794" s="192" t="s">
        <v>7995</v>
      </c>
      <c r="E4794" s="205">
        <v>41605.749305555553</v>
      </c>
      <c r="F4794" s="205">
        <v>41606.638194444444</v>
      </c>
      <c r="G4794" s="30" t="str">
        <f t="shared" si="77"/>
        <v>Süresinde Tamamlandı</v>
      </c>
    </row>
    <row r="4795" spans="1:7" ht="15" x14ac:dyDescent="0.2">
      <c r="A4795" s="87">
        <v>4792</v>
      </c>
      <c r="B4795" s="165" t="s">
        <v>11</v>
      </c>
      <c r="C4795" s="192" t="s">
        <v>1452</v>
      </c>
      <c r="D4795" s="192" t="s">
        <v>1453</v>
      </c>
      <c r="E4795" s="205">
        <v>41605.749305555553</v>
      </c>
      <c r="F4795" s="205">
        <v>41606.629861111112</v>
      </c>
      <c r="G4795" s="30" t="str">
        <f t="shared" si="77"/>
        <v>Süresinde Tamamlandı</v>
      </c>
    </row>
    <row r="4796" spans="1:7" ht="15" x14ac:dyDescent="0.2">
      <c r="A4796" s="87">
        <v>4793</v>
      </c>
      <c r="B4796" s="165" t="s">
        <v>11</v>
      </c>
      <c r="C4796" s="192" t="s">
        <v>7996</v>
      </c>
      <c r="D4796" s="192" t="s">
        <v>7997</v>
      </c>
      <c r="E4796" s="205">
        <v>41583.370138888888</v>
      </c>
      <c r="F4796" s="205">
        <v>41583.651388888888</v>
      </c>
      <c r="G4796" s="30" t="str">
        <f t="shared" si="77"/>
        <v>Süresinde Tamamlandı</v>
      </c>
    </row>
    <row r="4797" spans="1:7" ht="15" x14ac:dyDescent="0.2">
      <c r="A4797" s="87">
        <v>4794</v>
      </c>
      <c r="B4797" s="165" t="s">
        <v>11</v>
      </c>
      <c r="C4797" s="192" t="s">
        <v>1455</v>
      </c>
      <c r="D4797" s="192" t="s">
        <v>1456</v>
      </c>
      <c r="E4797" s="205">
        <v>41583.370138888888</v>
      </c>
      <c r="F4797" s="205">
        <v>41585.695833333331</v>
      </c>
      <c r="G4797" s="30" t="str">
        <f t="shared" si="77"/>
        <v>Süresinde Tamamlandı</v>
      </c>
    </row>
    <row r="4798" spans="1:7" ht="15" x14ac:dyDescent="0.2">
      <c r="A4798" s="87">
        <v>4795</v>
      </c>
      <c r="B4798" s="165" t="s">
        <v>11</v>
      </c>
      <c r="C4798" s="192" t="s">
        <v>1457</v>
      </c>
      <c r="D4798" s="192" t="s">
        <v>1458</v>
      </c>
      <c r="E4798" s="205">
        <v>41590.616666666661</v>
      </c>
      <c r="F4798" s="205">
        <v>41590.616666666661</v>
      </c>
      <c r="G4798" s="30" t="str">
        <f t="shared" si="77"/>
        <v>Süresinde Tamamlandı</v>
      </c>
    </row>
    <row r="4799" spans="1:7" ht="15" x14ac:dyDescent="0.2">
      <c r="A4799" s="87">
        <v>4796</v>
      </c>
      <c r="B4799" s="165" t="s">
        <v>11</v>
      </c>
      <c r="C4799" s="192" t="s">
        <v>1459</v>
      </c>
      <c r="D4799" s="192" t="s">
        <v>1460</v>
      </c>
      <c r="E4799" s="205">
        <v>41590.616666666661</v>
      </c>
      <c r="F4799" s="205">
        <v>41590.616666666661</v>
      </c>
      <c r="G4799" s="30" t="str">
        <f t="shared" si="77"/>
        <v>Süresinde Tamamlandı</v>
      </c>
    </row>
    <row r="4800" spans="1:7" ht="15" x14ac:dyDescent="0.2">
      <c r="A4800" s="87">
        <v>4797</v>
      </c>
      <c r="B4800" s="165" t="s">
        <v>11</v>
      </c>
      <c r="C4800" s="192" t="s">
        <v>212</v>
      </c>
      <c r="D4800" s="192"/>
      <c r="E4800" s="205">
        <v>41589.370833333334</v>
      </c>
      <c r="F4800" s="205">
        <v>41590.616666666661</v>
      </c>
      <c r="G4800" s="30" t="str">
        <f t="shared" si="77"/>
        <v>Süresinde Tamamlandı</v>
      </c>
    </row>
    <row r="4801" spans="1:7" ht="15" x14ac:dyDescent="0.2">
      <c r="A4801" s="87">
        <v>4798</v>
      </c>
      <c r="B4801" s="165" t="s">
        <v>11</v>
      </c>
      <c r="C4801" s="192" t="s">
        <v>1461</v>
      </c>
      <c r="D4801" s="192"/>
      <c r="E4801" s="205">
        <v>41586.367361111108</v>
      </c>
      <c r="F4801" s="205">
        <v>41586.663194444445</v>
      </c>
      <c r="G4801" s="30" t="str">
        <f t="shared" si="77"/>
        <v>Süresinde Tamamlandı</v>
      </c>
    </row>
    <row r="4802" spans="1:7" ht="15" x14ac:dyDescent="0.2">
      <c r="A4802" s="87">
        <v>4799</v>
      </c>
      <c r="B4802" s="165" t="s">
        <v>11</v>
      </c>
      <c r="C4802" s="192" t="s">
        <v>1461</v>
      </c>
      <c r="D4802" s="192"/>
      <c r="E4802" s="205">
        <v>41586.367361111108</v>
      </c>
      <c r="F4802" s="205">
        <v>41586.663194444445</v>
      </c>
      <c r="G4802" s="30" t="str">
        <f t="shared" si="77"/>
        <v>Süresinde Tamamlandı</v>
      </c>
    </row>
    <row r="4803" spans="1:7" ht="15" x14ac:dyDescent="0.2">
      <c r="A4803" s="87">
        <v>4800</v>
      </c>
      <c r="B4803" s="165" t="s">
        <v>11</v>
      </c>
      <c r="C4803" s="192" t="s">
        <v>1462</v>
      </c>
      <c r="D4803" s="192" t="s">
        <v>1463</v>
      </c>
      <c r="E4803" s="205">
        <v>41605.749305555553</v>
      </c>
      <c r="F4803" s="205">
        <v>41606.629861111112</v>
      </c>
      <c r="G4803" s="30" t="str">
        <f t="shared" si="77"/>
        <v>Süresinde Tamamlandı</v>
      </c>
    </row>
    <row r="4804" spans="1:7" ht="15" x14ac:dyDescent="0.2">
      <c r="A4804" s="87">
        <v>4801</v>
      </c>
      <c r="B4804" s="165" t="s">
        <v>11</v>
      </c>
      <c r="C4804" s="192" t="s">
        <v>7998</v>
      </c>
      <c r="D4804" s="192" t="s">
        <v>7999</v>
      </c>
      <c r="E4804" s="205">
        <v>41605.749305555553</v>
      </c>
      <c r="F4804" s="205">
        <v>41606.629861111112</v>
      </c>
      <c r="G4804" s="30" t="str">
        <f t="shared" si="77"/>
        <v>Süresinde Tamamlandı</v>
      </c>
    </row>
    <row r="4805" spans="1:7" ht="15" x14ac:dyDescent="0.2">
      <c r="A4805" s="87">
        <v>4802</v>
      </c>
      <c r="B4805" s="165" t="s">
        <v>11</v>
      </c>
      <c r="C4805" s="192" t="s">
        <v>8000</v>
      </c>
      <c r="D4805" s="192"/>
      <c r="E4805" s="205">
        <v>41583.366666666661</v>
      </c>
      <c r="F4805" s="205">
        <v>41583.651388888888</v>
      </c>
      <c r="G4805" s="30" t="str">
        <f t="shared" si="77"/>
        <v>Süresinde Tamamlandı</v>
      </c>
    </row>
    <row r="4806" spans="1:7" ht="15" x14ac:dyDescent="0.2">
      <c r="A4806" s="87">
        <v>4803</v>
      </c>
      <c r="B4806" s="165" t="s">
        <v>11</v>
      </c>
      <c r="C4806" s="192" t="s">
        <v>8001</v>
      </c>
      <c r="D4806" s="192" t="s">
        <v>8002</v>
      </c>
      <c r="E4806" s="205">
        <v>41583.366666666661</v>
      </c>
      <c r="F4806" s="205">
        <v>41584.727083333331</v>
      </c>
      <c r="G4806" s="30" t="str">
        <f t="shared" si="77"/>
        <v>Süresinde Tamamlandı</v>
      </c>
    </row>
    <row r="4807" spans="1:7" ht="15" x14ac:dyDescent="0.2">
      <c r="A4807" s="87">
        <v>4804</v>
      </c>
      <c r="B4807" s="165" t="s">
        <v>11</v>
      </c>
      <c r="C4807" s="192" t="s">
        <v>8003</v>
      </c>
      <c r="D4807" s="192" t="s">
        <v>8004</v>
      </c>
      <c r="E4807" s="205">
        <v>41605.749305555553</v>
      </c>
      <c r="F4807" s="205">
        <v>41606.629861111112</v>
      </c>
      <c r="G4807" s="30" t="str">
        <f t="shared" si="77"/>
        <v>Süresinde Tamamlandı</v>
      </c>
    </row>
    <row r="4808" spans="1:7" ht="15" x14ac:dyDescent="0.2">
      <c r="A4808" s="87">
        <v>4805</v>
      </c>
      <c r="B4808" s="165" t="s">
        <v>11</v>
      </c>
      <c r="C4808" s="192" t="s">
        <v>2962</v>
      </c>
      <c r="D4808" s="192" t="s">
        <v>8005</v>
      </c>
      <c r="E4808" s="205">
        <v>41605.75</v>
      </c>
      <c r="F4808" s="205">
        <v>41606.629861111112</v>
      </c>
      <c r="G4808" s="30" t="str">
        <f t="shared" si="77"/>
        <v>Süresinde Tamamlandı</v>
      </c>
    </row>
    <row r="4809" spans="1:7" ht="15" x14ac:dyDescent="0.2">
      <c r="A4809" s="87">
        <v>4806</v>
      </c>
      <c r="B4809" s="165" t="s">
        <v>11</v>
      </c>
      <c r="C4809" s="192" t="s">
        <v>8006</v>
      </c>
      <c r="D4809" s="192" t="s">
        <v>8007</v>
      </c>
      <c r="E4809" s="205">
        <v>41583.366666666661</v>
      </c>
      <c r="F4809" s="205">
        <v>41584.727083333331</v>
      </c>
      <c r="G4809" s="30" t="str">
        <f t="shared" si="77"/>
        <v>Süresinde Tamamlandı</v>
      </c>
    </row>
    <row r="4810" spans="1:7" ht="15" x14ac:dyDescent="0.2">
      <c r="A4810" s="87">
        <v>4807</v>
      </c>
      <c r="B4810" s="165" t="s">
        <v>11</v>
      </c>
      <c r="C4810" s="192" t="s">
        <v>8008</v>
      </c>
      <c r="D4810" s="192" t="s">
        <v>8009</v>
      </c>
      <c r="E4810" s="205">
        <v>41583.366666666661</v>
      </c>
      <c r="F4810" s="205">
        <v>41583.663194444445</v>
      </c>
      <c r="G4810" s="30" t="str">
        <f t="shared" si="77"/>
        <v>Süresinde Tamamlandı</v>
      </c>
    </row>
    <row r="4811" spans="1:7" ht="15" x14ac:dyDescent="0.2">
      <c r="A4811" s="87">
        <v>4808</v>
      </c>
      <c r="B4811" s="165" t="s">
        <v>11</v>
      </c>
      <c r="C4811" s="192" t="s">
        <v>2136</v>
      </c>
      <c r="D4811" s="192" t="s">
        <v>8010</v>
      </c>
      <c r="E4811" s="205">
        <v>41605.749305555553</v>
      </c>
      <c r="F4811" s="205">
        <v>41606.629861111112</v>
      </c>
      <c r="G4811" s="30" t="str">
        <f t="shared" si="77"/>
        <v>Süresinde Tamamlandı</v>
      </c>
    </row>
    <row r="4812" spans="1:7" ht="15" x14ac:dyDescent="0.2">
      <c r="A4812" s="87">
        <v>4809</v>
      </c>
      <c r="B4812" s="165" t="s">
        <v>11</v>
      </c>
      <c r="C4812" s="192" t="s">
        <v>1464</v>
      </c>
      <c r="D4812" s="192" t="s">
        <v>1465</v>
      </c>
      <c r="E4812" s="205">
        <v>41582.373611111107</v>
      </c>
      <c r="F4812" s="205">
        <v>41583.651388888888</v>
      </c>
      <c r="G4812" s="30" t="str">
        <f t="shared" si="77"/>
        <v>Süresinde Tamamlandı</v>
      </c>
    </row>
    <row r="4813" spans="1:7" ht="15" x14ac:dyDescent="0.2">
      <c r="A4813" s="87">
        <v>4810</v>
      </c>
      <c r="B4813" s="165" t="s">
        <v>11</v>
      </c>
      <c r="C4813" s="192" t="s">
        <v>8011</v>
      </c>
      <c r="D4813" s="192" t="s">
        <v>8012</v>
      </c>
      <c r="E4813" s="205">
        <v>41604.740972222222</v>
      </c>
      <c r="F4813" s="205">
        <v>41606.629861111112</v>
      </c>
      <c r="G4813" s="30" t="str">
        <f t="shared" si="77"/>
        <v>Süresinde Tamamlandı</v>
      </c>
    </row>
    <row r="4814" spans="1:7" ht="15" x14ac:dyDescent="0.2">
      <c r="A4814" s="87">
        <v>4811</v>
      </c>
      <c r="B4814" s="165" t="s">
        <v>11</v>
      </c>
      <c r="C4814" s="192" t="s">
        <v>1466</v>
      </c>
      <c r="D4814" s="192" t="s">
        <v>1467</v>
      </c>
      <c r="E4814" s="205">
        <v>41604.740972222222</v>
      </c>
      <c r="F4814" s="205">
        <v>41605.695138888885</v>
      </c>
      <c r="G4814" s="30" t="str">
        <f t="shared" si="77"/>
        <v>Süresinde Tamamlandı</v>
      </c>
    </row>
    <row r="4815" spans="1:7" ht="15" x14ac:dyDescent="0.2">
      <c r="A4815" s="87">
        <v>4812</v>
      </c>
      <c r="B4815" s="165" t="s">
        <v>11</v>
      </c>
      <c r="C4815" s="192" t="s">
        <v>1468</v>
      </c>
      <c r="D4815" s="192" t="s">
        <v>1469</v>
      </c>
      <c r="E4815" s="205">
        <v>41605.695138888885</v>
      </c>
      <c r="F4815" s="205">
        <v>41605.695138888885</v>
      </c>
      <c r="G4815" s="30" t="str">
        <f t="shared" si="77"/>
        <v>Süresinde Tamamlandı</v>
      </c>
    </row>
    <row r="4816" spans="1:7" ht="15" x14ac:dyDescent="0.2">
      <c r="A4816" s="87">
        <v>4813</v>
      </c>
      <c r="B4816" s="165" t="s">
        <v>11</v>
      </c>
      <c r="C4816" s="192" t="s">
        <v>8013</v>
      </c>
      <c r="D4816" s="192" t="s">
        <v>8014</v>
      </c>
      <c r="E4816" s="205">
        <v>41579.700694444444</v>
      </c>
      <c r="F4816" s="205">
        <v>41579.700694444444</v>
      </c>
      <c r="G4816" s="30" t="str">
        <f t="shared" si="77"/>
        <v>Süresinde Tamamlandı</v>
      </c>
    </row>
    <row r="4817" spans="1:7" ht="15" x14ac:dyDescent="0.2">
      <c r="A4817" s="87">
        <v>4814</v>
      </c>
      <c r="B4817" s="165" t="s">
        <v>11</v>
      </c>
      <c r="C4817" s="192" t="s">
        <v>8015</v>
      </c>
      <c r="D4817" s="192" t="s">
        <v>8016</v>
      </c>
      <c r="E4817" s="205">
        <v>41604.740972222222</v>
      </c>
      <c r="F4817" s="205">
        <v>41606.629861111112</v>
      </c>
      <c r="G4817" s="30" t="str">
        <f t="shared" si="77"/>
        <v>Süresinde Tamamlandı</v>
      </c>
    </row>
    <row r="4818" spans="1:7" ht="15" x14ac:dyDescent="0.2">
      <c r="A4818" s="87">
        <v>4815</v>
      </c>
      <c r="B4818" s="165" t="s">
        <v>11</v>
      </c>
      <c r="C4818" s="192" t="s">
        <v>8017</v>
      </c>
      <c r="D4818" s="192" t="s">
        <v>8018</v>
      </c>
      <c r="E4818" s="205">
        <v>41582.373611111107</v>
      </c>
      <c r="F4818" s="205">
        <v>41582.714583333334</v>
      </c>
      <c r="G4818" s="30" t="str">
        <f t="shared" si="77"/>
        <v>Süresinde Tamamlandı</v>
      </c>
    </row>
    <row r="4819" spans="1:7" ht="15" x14ac:dyDescent="0.2">
      <c r="A4819" s="87">
        <v>4816</v>
      </c>
      <c r="B4819" s="165" t="s">
        <v>11</v>
      </c>
      <c r="C4819" s="192" t="s">
        <v>8019</v>
      </c>
      <c r="D4819" s="192" t="s">
        <v>8020</v>
      </c>
      <c r="E4819" s="205">
        <v>41605.695138888885</v>
      </c>
      <c r="F4819" s="205">
        <v>41605.695138888885</v>
      </c>
      <c r="G4819" s="30" t="str">
        <f t="shared" si="77"/>
        <v>Süresinde Tamamlandı</v>
      </c>
    </row>
    <row r="4820" spans="1:7" ht="15" x14ac:dyDescent="0.2">
      <c r="A4820" s="87">
        <v>4817</v>
      </c>
      <c r="B4820" s="165" t="s">
        <v>11</v>
      </c>
      <c r="C4820" s="192" t="s">
        <v>8021</v>
      </c>
      <c r="D4820" s="192" t="s">
        <v>8022</v>
      </c>
      <c r="E4820" s="205">
        <v>41593.634722222218</v>
      </c>
      <c r="F4820" s="205">
        <v>41593.634722222218</v>
      </c>
      <c r="G4820" s="30" t="str">
        <f t="shared" ref="G4820:G4883" si="78">IF(F4820-E4820&lt;=3,"Süresinde Tamamlandı",3-(F4820-E4820))</f>
        <v>Süresinde Tamamlandı</v>
      </c>
    </row>
    <row r="4821" spans="1:7" ht="15" x14ac:dyDescent="0.2">
      <c r="A4821" s="87">
        <v>4818</v>
      </c>
      <c r="B4821" s="165" t="s">
        <v>11</v>
      </c>
      <c r="C4821" s="192" t="s">
        <v>8023</v>
      </c>
      <c r="D4821" s="192" t="s">
        <v>8024</v>
      </c>
      <c r="E4821" s="205">
        <v>41582.373611111107</v>
      </c>
      <c r="F4821" s="205">
        <v>41582.668749999997</v>
      </c>
      <c r="G4821" s="30" t="str">
        <f t="shared" si="78"/>
        <v>Süresinde Tamamlandı</v>
      </c>
    </row>
    <row r="4822" spans="1:7" ht="15" x14ac:dyDescent="0.2">
      <c r="A4822" s="87">
        <v>4819</v>
      </c>
      <c r="B4822" s="165" t="s">
        <v>11</v>
      </c>
      <c r="C4822" s="192" t="s">
        <v>8025</v>
      </c>
      <c r="D4822" s="192"/>
      <c r="E4822" s="205">
        <v>41579.356249999997</v>
      </c>
      <c r="F4822" s="205">
        <v>41579.700694444444</v>
      </c>
      <c r="G4822" s="30" t="str">
        <f t="shared" si="78"/>
        <v>Süresinde Tamamlandı</v>
      </c>
    </row>
    <row r="4823" spans="1:7" ht="15" x14ac:dyDescent="0.2">
      <c r="A4823" s="87">
        <v>4820</v>
      </c>
      <c r="B4823" s="165" t="s">
        <v>11</v>
      </c>
      <c r="C4823" s="192" t="s">
        <v>1470</v>
      </c>
      <c r="D4823" s="192" t="s">
        <v>1471</v>
      </c>
      <c r="E4823" s="205">
        <v>41604.740972222222</v>
      </c>
      <c r="F4823" s="205">
        <v>41606.674305555556</v>
      </c>
      <c r="G4823" s="30" t="str">
        <f t="shared" si="78"/>
        <v>Süresinde Tamamlandı</v>
      </c>
    </row>
    <row r="4824" spans="1:7" ht="15" x14ac:dyDescent="0.2">
      <c r="A4824" s="87">
        <v>4821</v>
      </c>
      <c r="B4824" s="165" t="s">
        <v>11</v>
      </c>
      <c r="C4824" s="192" t="s">
        <v>1472</v>
      </c>
      <c r="D4824" s="192"/>
      <c r="E4824" s="205">
        <v>41593.634722222218</v>
      </c>
      <c r="F4824" s="205">
        <v>41593.634722222218</v>
      </c>
      <c r="G4824" s="30" t="str">
        <f t="shared" si="78"/>
        <v>Süresinde Tamamlandı</v>
      </c>
    </row>
    <row r="4825" spans="1:7" ht="15" x14ac:dyDescent="0.2">
      <c r="A4825" s="87">
        <v>4822</v>
      </c>
      <c r="B4825" s="165" t="s">
        <v>11</v>
      </c>
      <c r="C4825" s="192" t="s">
        <v>1473</v>
      </c>
      <c r="D4825" s="192"/>
      <c r="E4825" s="205">
        <v>41596.700694444444</v>
      </c>
      <c r="F4825" s="205">
        <v>41596.700694444444</v>
      </c>
      <c r="G4825" s="30" t="str">
        <f t="shared" si="78"/>
        <v>Süresinde Tamamlandı</v>
      </c>
    </row>
    <row r="4826" spans="1:7" ht="15" x14ac:dyDescent="0.2">
      <c r="A4826" s="87">
        <v>4823</v>
      </c>
      <c r="B4826" s="165" t="s">
        <v>11</v>
      </c>
      <c r="C4826" s="192" t="s">
        <v>1474</v>
      </c>
      <c r="D4826" s="192"/>
      <c r="E4826" s="205">
        <v>41604.740972222222</v>
      </c>
      <c r="F4826" s="205">
        <v>41605.695138888885</v>
      </c>
      <c r="G4826" s="30" t="str">
        <f t="shared" si="78"/>
        <v>Süresinde Tamamlandı</v>
      </c>
    </row>
    <row r="4827" spans="1:7" ht="15" x14ac:dyDescent="0.2">
      <c r="A4827" s="87">
        <v>4824</v>
      </c>
      <c r="B4827" s="165" t="s">
        <v>11</v>
      </c>
      <c r="C4827" s="192" t="s">
        <v>1475</v>
      </c>
      <c r="D4827" s="192" t="s">
        <v>1476</v>
      </c>
      <c r="E4827" s="205">
        <v>41607.711805555555</v>
      </c>
      <c r="F4827" s="205">
        <v>41607.711805555555</v>
      </c>
      <c r="G4827" s="30" t="str">
        <f t="shared" si="78"/>
        <v>Süresinde Tamamlandı</v>
      </c>
    </row>
    <row r="4828" spans="1:7" ht="15" x14ac:dyDescent="0.2">
      <c r="A4828" s="87">
        <v>4825</v>
      </c>
      <c r="B4828" s="165" t="s">
        <v>11</v>
      </c>
      <c r="C4828" s="192" t="s">
        <v>8026</v>
      </c>
      <c r="D4828" s="192"/>
      <c r="E4828" s="205">
        <v>41596.700694444444</v>
      </c>
      <c r="F4828" s="205">
        <v>41596.700694444444</v>
      </c>
      <c r="G4828" s="30" t="str">
        <f t="shared" si="78"/>
        <v>Süresinde Tamamlandı</v>
      </c>
    </row>
    <row r="4829" spans="1:7" ht="15" x14ac:dyDescent="0.2">
      <c r="A4829" s="87">
        <v>4826</v>
      </c>
      <c r="B4829" s="165" t="s">
        <v>11</v>
      </c>
      <c r="C4829" s="192" t="s">
        <v>8027</v>
      </c>
      <c r="D4829" s="192"/>
      <c r="E4829" s="205">
        <v>41604.740972222222</v>
      </c>
      <c r="F4829" s="205">
        <v>41605.695138888885</v>
      </c>
      <c r="G4829" s="30" t="str">
        <f t="shared" si="78"/>
        <v>Süresinde Tamamlandı</v>
      </c>
    </row>
    <row r="4830" spans="1:7" ht="15" x14ac:dyDescent="0.2">
      <c r="A4830" s="87">
        <v>4827</v>
      </c>
      <c r="B4830" s="165" t="s">
        <v>11</v>
      </c>
      <c r="C4830" s="192" t="s">
        <v>8028</v>
      </c>
      <c r="D4830" s="192"/>
      <c r="E4830" s="205">
        <v>41604.740972222222</v>
      </c>
      <c r="F4830" s="205">
        <v>41605.705555555556</v>
      </c>
      <c r="G4830" s="30" t="str">
        <f t="shared" si="78"/>
        <v>Süresinde Tamamlandı</v>
      </c>
    </row>
    <row r="4831" spans="1:7" ht="15" x14ac:dyDescent="0.2">
      <c r="A4831" s="87">
        <v>4828</v>
      </c>
      <c r="B4831" s="165" t="s">
        <v>11</v>
      </c>
      <c r="C4831" s="192" t="s">
        <v>8029</v>
      </c>
      <c r="D4831" s="192"/>
      <c r="E4831" s="205">
        <v>41582.373611111107</v>
      </c>
      <c r="F4831" s="205">
        <v>41586.663194444445</v>
      </c>
      <c r="G4831" s="30">
        <f t="shared" si="78"/>
        <v>-1.289583333338669</v>
      </c>
    </row>
    <row r="4832" spans="1:7" ht="15" x14ac:dyDescent="0.2">
      <c r="A4832" s="87">
        <v>4829</v>
      </c>
      <c r="B4832" s="165" t="s">
        <v>11</v>
      </c>
      <c r="C4832" s="192" t="s">
        <v>8030</v>
      </c>
      <c r="D4832" s="192"/>
      <c r="E4832" s="205">
        <v>41582.373611111107</v>
      </c>
      <c r="F4832" s="205">
        <v>41582.66805555555</v>
      </c>
      <c r="G4832" s="30" t="str">
        <f t="shared" si="78"/>
        <v>Süresinde Tamamlandı</v>
      </c>
    </row>
    <row r="4833" spans="1:7" ht="15" x14ac:dyDescent="0.2">
      <c r="A4833" s="87">
        <v>4830</v>
      </c>
      <c r="B4833" s="165" t="s">
        <v>11</v>
      </c>
      <c r="C4833" s="192" t="s">
        <v>1477</v>
      </c>
      <c r="D4833" s="192"/>
      <c r="E4833" s="205">
        <v>41579.350694444445</v>
      </c>
      <c r="F4833" s="205">
        <v>41579.700694444444</v>
      </c>
      <c r="G4833" s="30" t="str">
        <f t="shared" si="78"/>
        <v>Süresinde Tamamlandı</v>
      </c>
    </row>
    <row r="4834" spans="1:7" ht="15" x14ac:dyDescent="0.2">
      <c r="A4834" s="87">
        <v>4831</v>
      </c>
      <c r="B4834" s="165" t="s">
        <v>11</v>
      </c>
      <c r="C4834" s="192" t="s">
        <v>8031</v>
      </c>
      <c r="D4834" s="192"/>
      <c r="E4834" s="205">
        <v>41604.740972222222</v>
      </c>
      <c r="F4834" s="205">
        <v>41605.695138888885</v>
      </c>
      <c r="G4834" s="30" t="str">
        <f t="shared" si="78"/>
        <v>Süresinde Tamamlandı</v>
      </c>
    </row>
    <row r="4835" spans="1:7" ht="15" x14ac:dyDescent="0.2">
      <c r="A4835" s="87">
        <v>4832</v>
      </c>
      <c r="B4835" s="165" t="s">
        <v>11</v>
      </c>
      <c r="C4835" s="192" t="s">
        <v>8032</v>
      </c>
      <c r="D4835" s="192"/>
      <c r="E4835" s="205">
        <v>41583.651388888888</v>
      </c>
      <c r="F4835" s="205">
        <v>41583.651388888888</v>
      </c>
      <c r="G4835" s="30" t="str">
        <f t="shared" si="78"/>
        <v>Süresinde Tamamlandı</v>
      </c>
    </row>
    <row r="4836" spans="1:7" ht="15" x14ac:dyDescent="0.2">
      <c r="A4836" s="87">
        <v>4833</v>
      </c>
      <c r="B4836" s="165" t="s">
        <v>11</v>
      </c>
      <c r="C4836" s="192" t="s">
        <v>1478</v>
      </c>
      <c r="D4836" s="192"/>
      <c r="E4836" s="205">
        <v>41591.677777777775</v>
      </c>
      <c r="F4836" s="205">
        <v>41591.677777777775</v>
      </c>
      <c r="G4836" s="30" t="str">
        <f t="shared" si="78"/>
        <v>Süresinde Tamamlandı</v>
      </c>
    </row>
    <row r="4837" spans="1:7" ht="15" x14ac:dyDescent="0.2">
      <c r="A4837" s="87">
        <v>4834</v>
      </c>
      <c r="B4837" s="165" t="s">
        <v>11</v>
      </c>
      <c r="C4837" s="192" t="s">
        <v>1479</v>
      </c>
      <c r="D4837" s="192"/>
      <c r="E4837" s="205">
        <v>41582.373611111107</v>
      </c>
      <c r="F4837" s="205">
        <v>41582.66805555555</v>
      </c>
      <c r="G4837" s="30" t="str">
        <f t="shared" si="78"/>
        <v>Süresinde Tamamlandı</v>
      </c>
    </row>
    <row r="4838" spans="1:7" ht="15" x14ac:dyDescent="0.2">
      <c r="A4838" s="87">
        <v>4835</v>
      </c>
      <c r="B4838" s="165" t="s">
        <v>11</v>
      </c>
      <c r="C4838" s="192" t="s">
        <v>8033</v>
      </c>
      <c r="D4838" s="192"/>
      <c r="E4838" s="205">
        <v>41582.373611111107</v>
      </c>
      <c r="F4838" s="205">
        <v>41582.66805555555</v>
      </c>
      <c r="G4838" s="30" t="str">
        <f t="shared" si="78"/>
        <v>Süresinde Tamamlandı</v>
      </c>
    </row>
    <row r="4839" spans="1:7" ht="15" x14ac:dyDescent="0.2">
      <c r="A4839" s="87">
        <v>4836</v>
      </c>
      <c r="B4839" s="165" t="s">
        <v>11</v>
      </c>
      <c r="C4839" s="192" t="s">
        <v>1480</v>
      </c>
      <c r="D4839" s="192" t="s">
        <v>1481</v>
      </c>
      <c r="E4839" s="205">
        <v>41607.711805555555</v>
      </c>
      <c r="F4839" s="205">
        <v>41607.711805555555</v>
      </c>
      <c r="G4839" s="30" t="str">
        <f t="shared" si="78"/>
        <v>Süresinde Tamamlandı</v>
      </c>
    </row>
    <row r="4840" spans="1:7" ht="15" x14ac:dyDescent="0.2">
      <c r="A4840" s="87">
        <v>4837</v>
      </c>
      <c r="B4840" s="165" t="s">
        <v>11</v>
      </c>
      <c r="C4840" s="192" t="s">
        <v>1482</v>
      </c>
      <c r="D4840" s="192" t="s">
        <v>1483</v>
      </c>
      <c r="E4840" s="205">
        <v>41589.628472222219</v>
      </c>
      <c r="F4840" s="205">
        <v>41589.628472222219</v>
      </c>
      <c r="G4840" s="30" t="str">
        <f t="shared" si="78"/>
        <v>Süresinde Tamamlandı</v>
      </c>
    </row>
    <row r="4841" spans="1:7" ht="15" x14ac:dyDescent="0.2">
      <c r="A4841" s="87">
        <v>4838</v>
      </c>
      <c r="B4841" s="165" t="s">
        <v>11</v>
      </c>
      <c r="C4841" s="192" t="s">
        <v>8034</v>
      </c>
      <c r="D4841" s="192"/>
      <c r="E4841" s="205">
        <v>41604.740972222222</v>
      </c>
      <c r="F4841" s="205">
        <v>41605.695138888885</v>
      </c>
      <c r="G4841" s="30" t="str">
        <f t="shared" si="78"/>
        <v>Süresinde Tamamlandı</v>
      </c>
    </row>
    <row r="4842" spans="1:7" ht="15" x14ac:dyDescent="0.2">
      <c r="A4842" s="87">
        <v>4839</v>
      </c>
      <c r="B4842" s="165" t="s">
        <v>11</v>
      </c>
      <c r="C4842" s="192" t="s">
        <v>1484</v>
      </c>
      <c r="D4842" s="192"/>
      <c r="E4842" s="205">
        <v>41582.373611111107</v>
      </c>
      <c r="F4842" s="205">
        <v>41583.651388888888</v>
      </c>
      <c r="G4842" s="30" t="str">
        <f t="shared" si="78"/>
        <v>Süresinde Tamamlandı</v>
      </c>
    </row>
    <row r="4843" spans="1:7" ht="15" x14ac:dyDescent="0.2">
      <c r="A4843" s="87">
        <v>4840</v>
      </c>
      <c r="B4843" s="165" t="s">
        <v>11</v>
      </c>
      <c r="C4843" s="192" t="s">
        <v>8035</v>
      </c>
      <c r="D4843" s="192"/>
      <c r="E4843" s="205">
        <v>41605.695138888885</v>
      </c>
      <c r="F4843" s="205">
        <v>41605.695138888885</v>
      </c>
      <c r="G4843" s="30" t="str">
        <f t="shared" si="78"/>
        <v>Süresinde Tamamlandı</v>
      </c>
    </row>
    <row r="4844" spans="1:7" ht="15" x14ac:dyDescent="0.2">
      <c r="A4844" s="87">
        <v>4841</v>
      </c>
      <c r="B4844" s="165" t="s">
        <v>11</v>
      </c>
      <c r="C4844" s="192" t="s">
        <v>1485</v>
      </c>
      <c r="D4844" s="192"/>
      <c r="E4844" s="205">
        <v>41603.59652777778</v>
      </c>
      <c r="F4844" s="205">
        <v>41603.59652777778</v>
      </c>
      <c r="G4844" s="30" t="str">
        <f t="shared" si="78"/>
        <v>Süresinde Tamamlandı</v>
      </c>
    </row>
    <row r="4845" spans="1:7" ht="15" x14ac:dyDescent="0.2">
      <c r="A4845" s="87">
        <v>4842</v>
      </c>
      <c r="B4845" s="165" t="s">
        <v>11</v>
      </c>
      <c r="C4845" s="192" t="s">
        <v>8036</v>
      </c>
      <c r="D4845" s="192"/>
      <c r="E4845" s="205">
        <v>41604.740972222222</v>
      </c>
      <c r="F4845" s="205">
        <v>41605.695138888885</v>
      </c>
      <c r="G4845" s="30" t="str">
        <f t="shared" si="78"/>
        <v>Süresinde Tamamlandı</v>
      </c>
    </row>
    <row r="4846" spans="1:7" ht="15" x14ac:dyDescent="0.2">
      <c r="A4846" s="87">
        <v>4843</v>
      </c>
      <c r="B4846" s="165" t="s">
        <v>11</v>
      </c>
      <c r="C4846" s="192" t="s">
        <v>129</v>
      </c>
      <c r="D4846" s="192"/>
      <c r="E4846" s="205">
        <v>41582.373611111107</v>
      </c>
      <c r="F4846" s="205">
        <v>41585.695833333331</v>
      </c>
      <c r="G4846" s="30">
        <f t="shared" si="78"/>
        <v>-0.32222222222480923</v>
      </c>
    </row>
    <row r="4847" spans="1:7" ht="15" x14ac:dyDescent="0.2">
      <c r="A4847" s="87">
        <v>4844</v>
      </c>
      <c r="B4847" s="165" t="s">
        <v>11</v>
      </c>
      <c r="C4847" s="192" t="s">
        <v>8037</v>
      </c>
      <c r="D4847" s="192" t="s">
        <v>8038</v>
      </c>
      <c r="E4847" s="205">
        <v>41599.754861111112</v>
      </c>
      <c r="F4847" s="205">
        <v>41603.702777777777</v>
      </c>
      <c r="G4847" s="30">
        <f t="shared" si="78"/>
        <v>-0.94791666666424135</v>
      </c>
    </row>
    <row r="4848" spans="1:7" ht="15" x14ac:dyDescent="0.2">
      <c r="A4848" s="87">
        <v>4845</v>
      </c>
      <c r="B4848" s="165" t="s">
        <v>11</v>
      </c>
      <c r="C4848" s="192" t="s">
        <v>8039</v>
      </c>
      <c r="D4848" s="192" t="s">
        <v>8040</v>
      </c>
      <c r="E4848" s="205">
        <v>41599.754861111112</v>
      </c>
      <c r="F4848" s="205">
        <v>41603.59652777778</v>
      </c>
      <c r="G4848" s="30">
        <f t="shared" si="78"/>
        <v>-0.84166666666715173</v>
      </c>
    </row>
    <row r="4849" spans="1:7" ht="15" x14ac:dyDescent="0.2">
      <c r="A4849" s="87">
        <v>4846</v>
      </c>
      <c r="B4849" s="165" t="s">
        <v>11</v>
      </c>
      <c r="C4849" s="192" t="s">
        <v>1486</v>
      </c>
      <c r="D4849" s="192" t="s">
        <v>1487</v>
      </c>
      <c r="E4849" s="205">
        <v>41579.350694444445</v>
      </c>
      <c r="F4849" s="205">
        <v>41582.66805555555</v>
      </c>
      <c r="G4849" s="30">
        <f t="shared" si="78"/>
        <v>-0.31736111110512866</v>
      </c>
    </row>
    <row r="4850" spans="1:7" ht="15" x14ac:dyDescent="0.2">
      <c r="A4850" s="87">
        <v>4847</v>
      </c>
      <c r="B4850" s="165" t="s">
        <v>11</v>
      </c>
      <c r="C4850" s="192" t="s">
        <v>2967</v>
      </c>
      <c r="D4850" s="192" t="s">
        <v>8041</v>
      </c>
      <c r="E4850" s="205">
        <v>41599.754861111112</v>
      </c>
      <c r="F4850" s="205">
        <v>41603.59652777778</v>
      </c>
      <c r="G4850" s="30">
        <f t="shared" si="78"/>
        <v>-0.84166666666715173</v>
      </c>
    </row>
    <row r="4851" spans="1:7" ht="15" x14ac:dyDescent="0.2">
      <c r="A4851" s="87">
        <v>4848</v>
      </c>
      <c r="B4851" s="165" t="s">
        <v>11</v>
      </c>
      <c r="C4851" s="192" t="s">
        <v>8042</v>
      </c>
      <c r="D4851" s="192" t="s">
        <v>8043</v>
      </c>
      <c r="E4851" s="205">
        <v>41579.350694444445</v>
      </c>
      <c r="F4851" s="205">
        <v>41582.669444444444</v>
      </c>
      <c r="G4851" s="30">
        <f t="shared" si="78"/>
        <v>-0.31874999999854481</v>
      </c>
    </row>
    <row r="4852" spans="1:7" ht="15" x14ac:dyDescent="0.2">
      <c r="A4852" s="87">
        <v>4849</v>
      </c>
      <c r="B4852" s="165" t="s">
        <v>11</v>
      </c>
      <c r="C4852" s="192" t="s">
        <v>8044</v>
      </c>
      <c r="D4852" s="192" t="s">
        <v>8045</v>
      </c>
      <c r="E4852" s="205">
        <v>41589.628472222219</v>
      </c>
      <c r="F4852" s="205">
        <v>41589.628472222219</v>
      </c>
      <c r="G4852" s="30" t="str">
        <f t="shared" si="78"/>
        <v>Süresinde Tamamlandı</v>
      </c>
    </row>
    <row r="4853" spans="1:7" ht="15" x14ac:dyDescent="0.2">
      <c r="A4853" s="87">
        <v>4850</v>
      </c>
      <c r="B4853" s="165" t="s">
        <v>11</v>
      </c>
      <c r="C4853" s="192" t="s">
        <v>8046</v>
      </c>
      <c r="D4853" s="192"/>
      <c r="E4853" s="205">
        <v>41593.634722222218</v>
      </c>
      <c r="F4853" s="205">
        <v>41593.634722222218</v>
      </c>
      <c r="G4853" s="30" t="str">
        <f t="shared" si="78"/>
        <v>Süresinde Tamamlandı</v>
      </c>
    </row>
    <row r="4854" spans="1:7" ht="15" x14ac:dyDescent="0.2">
      <c r="A4854" s="87">
        <v>4851</v>
      </c>
      <c r="B4854" s="165" t="s">
        <v>11</v>
      </c>
      <c r="C4854" s="192" t="s">
        <v>8047</v>
      </c>
      <c r="D4854" s="192"/>
      <c r="E4854" s="205">
        <v>41593.634722222218</v>
      </c>
      <c r="F4854" s="205">
        <v>41593.634722222218</v>
      </c>
      <c r="G4854" s="30" t="str">
        <f t="shared" si="78"/>
        <v>Süresinde Tamamlandı</v>
      </c>
    </row>
    <row r="4855" spans="1:7" ht="15" x14ac:dyDescent="0.2">
      <c r="A4855" s="87">
        <v>4852</v>
      </c>
      <c r="B4855" s="165" t="s">
        <v>11</v>
      </c>
      <c r="C4855" s="192" t="s">
        <v>1488</v>
      </c>
      <c r="D4855" s="192"/>
      <c r="E4855" s="205">
        <v>41596.700694444444</v>
      </c>
      <c r="F4855" s="205">
        <v>41596.700694444444</v>
      </c>
      <c r="G4855" s="30" t="str">
        <f t="shared" si="78"/>
        <v>Süresinde Tamamlandı</v>
      </c>
    </row>
    <row r="4856" spans="1:7" ht="15" x14ac:dyDescent="0.2">
      <c r="A4856" s="87">
        <v>4853</v>
      </c>
      <c r="B4856" s="165" t="s">
        <v>11</v>
      </c>
      <c r="C4856" s="192" t="s">
        <v>1489</v>
      </c>
      <c r="D4856" s="192" t="s">
        <v>1490</v>
      </c>
      <c r="E4856" s="205">
        <v>41582.66805555555</v>
      </c>
      <c r="F4856" s="205">
        <v>41582.66805555555</v>
      </c>
      <c r="G4856" s="30" t="str">
        <f t="shared" si="78"/>
        <v>Süresinde Tamamlandı</v>
      </c>
    </row>
    <row r="4857" spans="1:7" ht="15" x14ac:dyDescent="0.2">
      <c r="A4857" s="87">
        <v>4854</v>
      </c>
      <c r="B4857" s="165" t="s">
        <v>11</v>
      </c>
      <c r="C4857" s="192" t="s">
        <v>8048</v>
      </c>
      <c r="D4857" s="192" t="s">
        <v>8049</v>
      </c>
      <c r="E4857" s="205">
        <v>41598.66805555555</v>
      </c>
      <c r="F4857" s="205">
        <v>41598.66805555555</v>
      </c>
      <c r="G4857" s="30" t="str">
        <f t="shared" si="78"/>
        <v>Süresinde Tamamlandı</v>
      </c>
    </row>
    <row r="4858" spans="1:7" ht="15" x14ac:dyDescent="0.2">
      <c r="A4858" s="87">
        <v>4855</v>
      </c>
      <c r="B4858" s="165" t="s">
        <v>11</v>
      </c>
      <c r="C4858" s="192" t="s">
        <v>8050</v>
      </c>
      <c r="D4858" s="192"/>
      <c r="E4858" s="205">
        <v>41593.666666666664</v>
      </c>
      <c r="F4858" s="205">
        <v>41593.666666666664</v>
      </c>
      <c r="G4858" s="30" t="str">
        <f t="shared" si="78"/>
        <v>Süresinde Tamamlandı</v>
      </c>
    </row>
    <row r="4859" spans="1:7" ht="15" x14ac:dyDescent="0.2">
      <c r="A4859" s="87">
        <v>4856</v>
      </c>
      <c r="B4859" s="165" t="s">
        <v>11</v>
      </c>
      <c r="C4859" s="192" t="s">
        <v>1491</v>
      </c>
      <c r="D4859" s="192"/>
      <c r="E4859" s="205">
        <v>41593.666666666664</v>
      </c>
      <c r="F4859" s="205">
        <v>41593.666666666664</v>
      </c>
      <c r="G4859" s="30" t="str">
        <f t="shared" si="78"/>
        <v>Süresinde Tamamlandı</v>
      </c>
    </row>
    <row r="4860" spans="1:7" ht="15" x14ac:dyDescent="0.2">
      <c r="A4860" s="87">
        <v>4857</v>
      </c>
      <c r="B4860" s="165" t="s">
        <v>11</v>
      </c>
      <c r="C4860" s="192" t="s">
        <v>8051</v>
      </c>
      <c r="D4860" s="192" t="s">
        <v>1912</v>
      </c>
      <c r="E4860" s="205">
        <v>41596.700694444444</v>
      </c>
      <c r="F4860" s="205">
        <v>41596.700694444444</v>
      </c>
      <c r="G4860" s="30" t="str">
        <f t="shared" si="78"/>
        <v>Süresinde Tamamlandı</v>
      </c>
    </row>
    <row r="4861" spans="1:7" ht="15" x14ac:dyDescent="0.2">
      <c r="A4861" s="87">
        <v>4858</v>
      </c>
      <c r="B4861" s="165" t="s">
        <v>11</v>
      </c>
      <c r="C4861" s="192" t="s">
        <v>1492</v>
      </c>
      <c r="D4861" s="192" t="s">
        <v>1493</v>
      </c>
      <c r="E4861" s="205">
        <v>41605.749305555553</v>
      </c>
      <c r="F4861" s="205">
        <v>41607.711805555555</v>
      </c>
      <c r="G4861" s="30" t="str">
        <f t="shared" si="78"/>
        <v>Süresinde Tamamlandı</v>
      </c>
    </row>
    <row r="4862" spans="1:7" ht="15" x14ac:dyDescent="0.2">
      <c r="A4862" s="87">
        <v>4859</v>
      </c>
      <c r="B4862" s="165" t="s">
        <v>11</v>
      </c>
      <c r="C4862" s="192" t="s">
        <v>1494</v>
      </c>
      <c r="D4862" s="192" t="s">
        <v>1495</v>
      </c>
      <c r="E4862" s="205">
        <v>41605.749305555553</v>
      </c>
      <c r="F4862" s="205">
        <v>41606.629861111112</v>
      </c>
      <c r="G4862" s="30" t="str">
        <f t="shared" si="78"/>
        <v>Süresinde Tamamlandı</v>
      </c>
    </row>
    <row r="4863" spans="1:7" ht="15" x14ac:dyDescent="0.2">
      <c r="A4863" s="87">
        <v>4860</v>
      </c>
      <c r="B4863" s="165" t="s">
        <v>11</v>
      </c>
      <c r="C4863" s="192" t="s">
        <v>3893</v>
      </c>
      <c r="D4863" s="192" t="s">
        <v>8052</v>
      </c>
      <c r="E4863" s="205">
        <v>41590.361111111109</v>
      </c>
      <c r="F4863" s="205">
        <v>41590.682638888888</v>
      </c>
      <c r="G4863" s="30" t="str">
        <f t="shared" si="78"/>
        <v>Süresinde Tamamlandı</v>
      </c>
    </row>
    <row r="4864" spans="1:7" ht="15" x14ac:dyDescent="0.2">
      <c r="A4864" s="87">
        <v>4861</v>
      </c>
      <c r="B4864" s="165" t="s">
        <v>11</v>
      </c>
      <c r="C4864" s="192" t="s">
        <v>8053</v>
      </c>
      <c r="D4864" s="192" t="s">
        <v>8054</v>
      </c>
      <c r="E4864" s="205">
        <v>41590.361111111109</v>
      </c>
      <c r="F4864" s="205">
        <v>41590.641666666663</v>
      </c>
      <c r="G4864" s="30" t="str">
        <f t="shared" si="78"/>
        <v>Süresinde Tamamlandı</v>
      </c>
    </row>
    <row r="4865" spans="1:7" ht="15" x14ac:dyDescent="0.2">
      <c r="A4865" s="87">
        <v>4862</v>
      </c>
      <c r="B4865" s="165" t="s">
        <v>11</v>
      </c>
      <c r="C4865" s="192" t="s">
        <v>1498</v>
      </c>
      <c r="D4865" s="192" t="s">
        <v>1499</v>
      </c>
      <c r="E4865" s="205">
        <v>41590.361111111109</v>
      </c>
      <c r="F4865" s="205">
        <v>41590.641666666663</v>
      </c>
      <c r="G4865" s="30" t="str">
        <f t="shared" si="78"/>
        <v>Süresinde Tamamlandı</v>
      </c>
    </row>
    <row r="4866" spans="1:7" ht="15" x14ac:dyDescent="0.2">
      <c r="A4866" s="87">
        <v>4863</v>
      </c>
      <c r="B4866" s="165" t="s">
        <v>11</v>
      </c>
      <c r="C4866" s="192" t="s">
        <v>1500</v>
      </c>
      <c r="D4866" s="192" t="s">
        <v>1501</v>
      </c>
      <c r="E4866" s="205">
        <v>41590.361111111109</v>
      </c>
      <c r="F4866" s="205">
        <v>41592.609722222223</v>
      </c>
      <c r="G4866" s="30" t="str">
        <f t="shared" si="78"/>
        <v>Süresinde Tamamlandı</v>
      </c>
    </row>
    <row r="4867" spans="1:7" ht="15" x14ac:dyDescent="0.2">
      <c r="A4867" s="87">
        <v>4864</v>
      </c>
      <c r="B4867" s="165" t="s">
        <v>11</v>
      </c>
      <c r="C4867" s="192" t="s">
        <v>1502</v>
      </c>
      <c r="D4867" s="192" t="s">
        <v>1503</v>
      </c>
      <c r="E4867" s="205">
        <v>41590.361111111109</v>
      </c>
      <c r="F4867" s="205">
        <v>41591.677777777775</v>
      </c>
      <c r="G4867" s="30" t="str">
        <f t="shared" si="78"/>
        <v>Süresinde Tamamlandı</v>
      </c>
    </row>
    <row r="4868" spans="1:7" ht="15" x14ac:dyDescent="0.2">
      <c r="A4868" s="87">
        <v>4865</v>
      </c>
      <c r="B4868" s="165" t="s">
        <v>11</v>
      </c>
      <c r="C4868" s="192" t="s">
        <v>8055</v>
      </c>
      <c r="D4868" s="192" t="s">
        <v>8056</v>
      </c>
      <c r="E4868" s="205">
        <v>41597.720833333333</v>
      </c>
      <c r="F4868" s="205">
        <v>41597.720833333333</v>
      </c>
      <c r="G4868" s="30" t="str">
        <f t="shared" si="78"/>
        <v>Süresinde Tamamlandı</v>
      </c>
    </row>
    <row r="4869" spans="1:7" ht="15" x14ac:dyDescent="0.2">
      <c r="A4869" s="87">
        <v>4866</v>
      </c>
      <c r="B4869" s="165" t="s">
        <v>11</v>
      </c>
      <c r="C4869" s="192" t="s">
        <v>8057</v>
      </c>
      <c r="D4869" s="192" t="s">
        <v>8058</v>
      </c>
      <c r="E4869" s="205">
        <v>41607.711805555555</v>
      </c>
      <c r="F4869" s="205">
        <v>41607.711805555555</v>
      </c>
      <c r="G4869" s="30" t="str">
        <f t="shared" si="78"/>
        <v>Süresinde Tamamlandı</v>
      </c>
    </row>
    <row r="4870" spans="1:7" ht="15" x14ac:dyDescent="0.2">
      <c r="A4870" s="87">
        <v>4867</v>
      </c>
      <c r="B4870" s="165" t="s">
        <v>11</v>
      </c>
      <c r="C4870" s="192" t="s">
        <v>107</v>
      </c>
      <c r="D4870" s="192"/>
      <c r="E4870" s="205">
        <v>41593.634722222218</v>
      </c>
      <c r="F4870" s="205">
        <v>41593.634722222218</v>
      </c>
      <c r="G4870" s="30" t="str">
        <f t="shared" si="78"/>
        <v>Süresinde Tamamlandı</v>
      </c>
    </row>
    <row r="4871" spans="1:7" ht="15" x14ac:dyDescent="0.2">
      <c r="A4871" s="87">
        <v>4868</v>
      </c>
      <c r="B4871" s="165" t="s">
        <v>11</v>
      </c>
      <c r="C4871" s="192" t="s">
        <v>1505</v>
      </c>
      <c r="D4871" s="192" t="s">
        <v>1506</v>
      </c>
      <c r="E4871" s="205">
        <v>41586.663194444445</v>
      </c>
      <c r="F4871" s="205">
        <v>41586.663194444445</v>
      </c>
      <c r="G4871" s="30" t="str">
        <f t="shared" si="78"/>
        <v>Süresinde Tamamlandı</v>
      </c>
    </row>
    <row r="4872" spans="1:7" ht="15" x14ac:dyDescent="0.2">
      <c r="A4872" s="87">
        <v>4869</v>
      </c>
      <c r="B4872" s="165" t="s">
        <v>11</v>
      </c>
      <c r="C4872" s="192" t="s">
        <v>1367</v>
      </c>
      <c r="D4872" s="192"/>
      <c r="E4872" s="205">
        <v>41605.695138888885</v>
      </c>
      <c r="F4872" s="205">
        <v>41605.695138888885</v>
      </c>
      <c r="G4872" s="30" t="str">
        <f t="shared" si="78"/>
        <v>Süresinde Tamamlandı</v>
      </c>
    </row>
    <row r="4873" spans="1:7" ht="15" x14ac:dyDescent="0.2">
      <c r="A4873" s="87">
        <v>4870</v>
      </c>
      <c r="B4873" s="165" t="s">
        <v>11</v>
      </c>
      <c r="C4873" s="192" t="s">
        <v>8059</v>
      </c>
      <c r="D4873" s="192" t="s">
        <v>8060</v>
      </c>
      <c r="E4873" s="205">
        <v>41590.616666666661</v>
      </c>
      <c r="F4873" s="205">
        <v>41590.616666666661</v>
      </c>
      <c r="G4873" s="30" t="str">
        <f t="shared" si="78"/>
        <v>Süresinde Tamamlandı</v>
      </c>
    </row>
    <row r="4874" spans="1:7" ht="15" x14ac:dyDescent="0.2">
      <c r="A4874" s="87">
        <v>4871</v>
      </c>
      <c r="B4874" s="165" t="s">
        <v>11</v>
      </c>
      <c r="C4874" s="192" t="s">
        <v>8061</v>
      </c>
      <c r="D4874" s="192"/>
      <c r="E4874" s="205">
        <v>41582.668749999997</v>
      </c>
      <c r="F4874" s="205">
        <v>41582.668749999997</v>
      </c>
      <c r="G4874" s="30" t="str">
        <f t="shared" si="78"/>
        <v>Süresinde Tamamlandı</v>
      </c>
    </row>
    <row r="4875" spans="1:7" ht="15" x14ac:dyDescent="0.2">
      <c r="A4875" s="87">
        <v>4872</v>
      </c>
      <c r="B4875" s="165" t="s">
        <v>11</v>
      </c>
      <c r="C4875" s="192" t="s">
        <v>8062</v>
      </c>
      <c r="D4875" s="192" t="s">
        <v>8063</v>
      </c>
      <c r="E4875" s="205">
        <v>41597.720833333333</v>
      </c>
      <c r="F4875" s="205">
        <v>41597.720833333333</v>
      </c>
      <c r="G4875" s="30" t="str">
        <f t="shared" si="78"/>
        <v>Süresinde Tamamlandı</v>
      </c>
    </row>
    <row r="4876" spans="1:7" ht="15" x14ac:dyDescent="0.2">
      <c r="A4876" s="87">
        <v>4873</v>
      </c>
      <c r="B4876" s="165" t="s">
        <v>11</v>
      </c>
      <c r="C4876" s="192" t="s">
        <v>8064</v>
      </c>
      <c r="D4876" s="192" t="s">
        <v>8065</v>
      </c>
      <c r="E4876" s="205">
        <v>41590.616666666661</v>
      </c>
      <c r="F4876" s="205">
        <v>41590.616666666661</v>
      </c>
      <c r="G4876" s="30" t="str">
        <f t="shared" si="78"/>
        <v>Süresinde Tamamlandı</v>
      </c>
    </row>
    <row r="4877" spans="1:7" ht="15" x14ac:dyDescent="0.2">
      <c r="A4877" s="87">
        <v>4874</v>
      </c>
      <c r="B4877" s="165" t="s">
        <v>11</v>
      </c>
      <c r="C4877" s="192" t="s">
        <v>8066</v>
      </c>
      <c r="D4877" s="192" t="s">
        <v>8067</v>
      </c>
      <c r="E4877" s="205">
        <v>41590.616666666661</v>
      </c>
      <c r="F4877" s="205">
        <v>41590.616666666661</v>
      </c>
      <c r="G4877" s="30" t="str">
        <f t="shared" si="78"/>
        <v>Süresinde Tamamlandı</v>
      </c>
    </row>
    <row r="4878" spans="1:7" ht="15" x14ac:dyDescent="0.2">
      <c r="A4878" s="87">
        <v>4875</v>
      </c>
      <c r="B4878" s="165" t="s">
        <v>11</v>
      </c>
      <c r="C4878" s="192" t="s">
        <v>1507</v>
      </c>
      <c r="D4878" s="192" t="s">
        <v>1508</v>
      </c>
      <c r="E4878" s="205">
        <v>41597.720833333333</v>
      </c>
      <c r="F4878" s="205">
        <v>41597.720833333333</v>
      </c>
      <c r="G4878" s="30" t="str">
        <f t="shared" si="78"/>
        <v>Süresinde Tamamlandı</v>
      </c>
    </row>
    <row r="4879" spans="1:7" ht="15" x14ac:dyDescent="0.2">
      <c r="A4879" s="87">
        <v>4876</v>
      </c>
      <c r="B4879" s="165" t="s">
        <v>11</v>
      </c>
      <c r="C4879" s="192" t="s">
        <v>8068</v>
      </c>
      <c r="D4879" s="192" t="s">
        <v>8069</v>
      </c>
      <c r="E4879" s="205">
        <v>41593.634722222218</v>
      </c>
      <c r="F4879" s="205">
        <v>41593.634722222218</v>
      </c>
      <c r="G4879" s="30" t="str">
        <f t="shared" si="78"/>
        <v>Süresinde Tamamlandı</v>
      </c>
    </row>
    <row r="4880" spans="1:7" ht="15" x14ac:dyDescent="0.2">
      <c r="A4880" s="87">
        <v>4877</v>
      </c>
      <c r="B4880" s="165" t="s">
        <v>11</v>
      </c>
      <c r="C4880" s="192" t="s">
        <v>8070</v>
      </c>
      <c r="D4880" s="192" t="s">
        <v>8071</v>
      </c>
      <c r="E4880" s="205">
        <v>41591.677777777775</v>
      </c>
      <c r="F4880" s="205">
        <v>41591.677777777775</v>
      </c>
      <c r="G4880" s="30" t="str">
        <f t="shared" si="78"/>
        <v>Süresinde Tamamlandı</v>
      </c>
    </row>
    <row r="4881" spans="1:7" ht="15" x14ac:dyDescent="0.2">
      <c r="A4881" s="87">
        <v>4878</v>
      </c>
      <c r="B4881" s="165" t="s">
        <v>11</v>
      </c>
      <c r="C4881" s="192" t="s">
        <v>8072</v>
      </c>
      <c r="D4881" s="192" t="s">
        <v>8073</v>
      </c>
      <c r="E4881" s="205">
        <v>41589.628472222219</v>
      </c>
      <c r="F4881" s="205">
        <v>41589.628472222219</v>
      </c>
      <c r="G4881" s="30" t="str">
        <f t="shared" si="78"/>
        <v>Süresinde Tamamlandı</v>
      </c>
    </row>
    <row r="4882" spans="1:7" ht="15" x14ac:dyDescent="0.2">
      <c r="A4882" s="87">
        <v>4879</v>
      </c>
      <c r="B4882" s="165" t="s">
        <v>11</v>
      </c>
      <c r="C4882" s="192" t="s">
        <v>8074</v>
      </c>
      <c r="D4882" s="192" t="s">
        <v>8075</v>
      </c>
      <c r="E4882" s="205">
        <v>41590.616666666661</v>
      </c>
      <c r="F4882" s="205">
        <v>41590.616666666661</v>
      </c>
      <c r="G4882" s="30" t="str">
        <f t="shared" si="78"/>
        <v>Süresinde Tamamlandı</v>
      </c>
    </row>
    <row r="4883" spans="1:7" ht="15" x14ac:dyDescent="0.2">
      <c r="A4883" s="87">
        <v>4880</v>
      </c>
      <c r="B4883" s="165" t="s">
        <v>11</v>
      </c>
      <c r="C4883" s="192" t="s">
        <v>8076</v>
      </c>
      <c r="D4883" s="192"/>
      <c r="E4883" s="205">
        <v>41586.696527777778</v>
      </c>
      <c r="F4883" s="205">
        <v>41586.696527777778</v>
      </c>
      <c r="G4883" s="30" t="str">
        <f t="shared" si="78"/>
        <v>Süresinde Tamamlandı</v>
      </c>
    </row>
    <row r="4884" spans="1:7" ht="15" x14ac:dyDescent="0.2">
      <c r="A4884" s="87">
        <v>4881</v>
      </c>
      <c r="B4884" s="165" t="s">
        <v>11</v>
      </c>
      <c r="C4884" s="192" t="s">
        <v>8077</v>
      </c>
      <c r="D4884" s="192"/>
      <c r="E4884" s="205">
        <v>41586.696527777778</v>
      </c>
      <c r="F4884" s="205">
        <v>41586.696527777778</v>
      </c>
      <c r="G4884" s="30" t="str">
        <f t="shared" ref="G4884:G4947" si="79">IF(F4884-E4884&lt;=3,"Süresinde Tamamlandı",3-(F4884-E4884))</f>
        <v>Süresinde Tamamlandı</v>
      </c>
    </row>
    <row r="4885" spans="1:7" ht="15" x14ac:dyDescent="0.2">
      <c r="A4885" s="87">
        <v>4882</v>
      </c>
      <c r="B4885" s="165" t="s">
        <v>11</v>
      </c>
      <c r="C4885" s="192" t="s">
        <v>8078</v>
      </c>
      <c r="D4885" s="192" t="s">
        <v>8079</v>
      </c>
      <c r="E4885" s="205">
        <v>41593.634722222218</v>
      </c>
      <c r="F4885" s="205">
        <v>41593.634722222218</v>
      </c>
      <c r="G4885" s="30" t="str">
        <f t="shared" si="79"/>
        <v>Süresinde Tamamlandı</v>
      </c>
    </row>
    <row r="4886" spans="1:7" ht="15" x14ac:dyDescent="0.2">
      <c r="A4886" s="87">
        <v>4883</v>
      </c>
      <c r="B4886" s="165" t="s">
        <v>11</v>
      </c>
      <c r="C4886" s="192" t="s">
        <v>2937</v>
      </c>
      <c r="D4886" s="192" t="s">
        <v>3022</v>
      </c>
      <c r="E4886" s="205">
        <v>41586.663194444445</v>
      </c>
      <c r="F4886" s="205">
        <v>41586.663194444445</v>
      </c>
      <c r="G4886" s="30" t="str">
        <f t="shared" si="79"/>
        <v>Süresinde Tamamlandı</v>
      </c>
    </row>
    <row r="4887" spans="1:7" ht="15" x14ac:dyDescent="0.2">
      <c r="A4887" s="87">
        <v>4884</v>
      </c>
      <c r="B4887" s="165" t="s">
        <v>11</v>
      </c>
      <c r="C4887" s="192" t="s">
        <v>1509</v>
      </c>
      <c r="D4887" s="192"/>
      <c r="E4887" s="205">
        <v>41591.677777777775</v>
      </c>
      <c r="F4887" s="205">
        <v>41591.677777777775</v>
      </c>
      <c r="G4887" s="30" t="str">
        <f t="shared" si="79"/>
        <v>Süresinde Tamamlandı</v>
      </c>
    </row>
    <row r="4888" spans="1:7" ht="15" x14ac:dyDescent="0.2">
      <c r="A4888" s="87">
        <v>4885</v>
      </c>
      <c r="B4888" s="165" t="s">
        <v>11</v>
      </c>
      <c r="C4888" s="192" t="s">
        <v>8080</v>
      </c>
      <c r="D4888" s="192" t="s">
        <v>8081</v>
      </c>
      <c r="E4888" s="205">
        <v>41596.700694444444</v>
      </c>
      <c r="F4888" s="205">
        <v>41596.700694444444</v>
      </c>
      <c r="G4888" s="30" t="str">
        <f t="shared" si="79"/>
        <v>Süresinde Tamamlandı</v>
      </c>
    </row>
    <row r="4889" spans="1:7" ht="15" x14ac:dyDescent="0.2">
      <c r="A4889" s="87">
        <v>4886</v>
      </c>
      <c r="B4889" s="165" t="s">
        <v>11</v>
      </c>
      <c r="C4889" s="192" t="s">
        <v>8082</v>
      </c>
      <c r="D4889" s="192"/>
      <c r="E4889" s="205">
        <v>41586.663194444445</v>
      </c>
      <c r="F4889" s="205">
        <v>41586.663194444445</v>
      </c>
      <c r="G4889" s="30" t="str">
        <f t="shared" si="79"/>
        <v>Süresinde Tamamlandı</v>
      </c>
    </row>
    <row r="4890" spans="1:7" ht="15" x14ac:dyDescent="0.2">
      <c r="A4890" s="87">
        <v>4887</v>
      </c>
      <c r="B4890" s="165" t="s">
        <v>11</v>
      </c>
      <c r="C4890" s="192" t="s">
        <v>8083</v>
      </c>
      <c r="D4890" s="192" t="s">
        <v>8084</v>
      </c>
      <c r="E4890" s="205">
        <v>41586.663194444445</v>
      </c>
      <c r="F4890" s="205">
        <v>41586.663194444445</v>
      </c>
      <c r="G4890" s="30" t="str">
        <f t="shared" si="79"/>
        <v>Süresinde Tamamlandı</v>
      </c>
    </row>
    <row r="4891" spans="1:7" ht="15" x14ac:dyDescent="0.2">
      <c r="A4891" s="87">
        <v>4888</v>
      </c>
      <c r="B4891" s="165" t="s">
        <v>11</v>
      </c>
      <c r="C4891" s="192" t="s">
        <v>8085</v>
      </c>
      <c r="D4891" s="192"/>
      <c r="E4891" s="205">
        <v>41586.663194444445</v>
      </c>
      <c r="F4891" s="205">
        <v>41586.663194444445</v>
      </c>
      <c r="G4891" s="30" t="str">
        <f t="shared" si="79"/>
        <v>Süresinde Tamamlandı</v>
      </c>
    </row>
    <row r="4892" spans="1:7" ht="15" x14ac:dyDescent="0.2">
      <c r="A4892" s="87">
        <v>4889</v>
      </c>
      <c r="B4892" s="165" t="s">
        <v>11</v>
      </c>
      <c r="C4892" s="192" t="s">
        <v>8086</v>
      </c>
      <c r="D4892" s="192"/>
      <c r="E4892" s="205">
        <v>41586.663194444445</v>
      </c>
      <c r="F4892" s="205">
        <v>41586.663194444445</v>
      </c>
      <c r="G4892" s="30" t="str">
        <f t="shared" si="79"/>
        <v>Süresinde Tamamlandı</v>
      </c>
    </row>
    <row r="4893" spans="1:7" ht="15" x14ac:dyDescent="0.2">
      <c r="A4893" s="87">
        <v>4890</v>
      </c>
      <c r="B4893" s="165" t="s">
        <v>11</v>
      </c>
      <c r="C4893" s="192" t="s">
        <v>1653</v>
      </c>
      <c r="D4893" s="192" t="s">
        <v>8087</v>
      </c>
      <c r="E4893" s="205">
        <v>41585.363888888889</v>
      </c>
      <c r="F4893" s="205">
        <v>41589.628472222219</v>
      </c>
      <c r="G4893" s="30">
        <f t="shared" si="79"/>
        <v>-1.2645833333299379</v>
      </c>
    </row>
    <row r="4894" spans="1:7" ht="15" x14ac:dyDescent="0.2">
      <c r="A4894" s="87">
        <v>4891</v>
      </c>
      <c r="B4894" s="165" t="s">
        <v>11</v>
      </c>
      <c r="C4894" s="192" t="s">
        <v>8088</v>
      </c>
      <c r="D4894" s="192" t="s">
        <v>8089</v>
      </c>
      <c r="E4894" s="205">
        <v>41585.363888888889</v>
      </c>
      <c r="F4894" s="205">
        <v>41585.695833333331</v>
      </c>
      <c r="G4894" s="30" t="str">
        <f t="shared" si="79"/>
        <v>Süresinde Tamamlandı</v>
      </c>
    </row>
    <row r="4895" spans="1:7" ht="15" x14ac:dyDescent="0.2">
      <c r="A4895" s="87">
        <v>4892</v>
      </c>
      <c r="B4895" s="165" t="s">
        <v>11</v>
      </c>
      <c r="C4895" s="192" t="s">
        <v>8090</v>
      </c>
      <c r="D4895" s="192" t="s">
        <v>8091</v>
      </c>
      <c r="E4895" s="205">
        <v>41585.363888888889</v>
      </c>
      <c r="F4895" s="205">
        <v>41585.756944444445</v>
      </c>
      <c r="G4895" s="30" t="str">
        <f t="shared" si="79"/>
        <v>Süresinde Tamamlandı</v>
      </c>
    </row>
    <row r="4896" spans="1:7" ht="15" x14ac:dyDescent="0.2">
      <c r="A4896" s="87">
        <v>4893</v>
      </c>
      <c r="B4896" s="165" t="s">
        <v>11</v>
      </c>
      <c r="C4896" s="192" t="s">
        <v>1511</v>
      </c>
      <c r="D4896" s="192" t="s">
        <v>1512</v>
      </c>
      <c r="E4896" s="205">
        <v>41585.363888888889</v>
      </c>
      <c r="F4896" s="205">
        <v>41585.695833333331</v>
      </c>
      <c r="G4896" s="30" t="str">
        <f t="shared" si="79"/>
        <v>Süresinde Tamamlandı</v>
      </c>
    </row>
    <row r="4897" spans="1:7" ht="15" x14ac:dyDescent="0.2">
      <c r="A4897" s="87">
        <v>4894</v>
      </c>
      <c r="B4897" s="165" t="s">
        <v>11</v>
      </c>
      <c r="C4897" s="192" t="s">
        <v>8092</v>
      </c>
      <c r="D4897" s="192" t="s">
        <v>8093</v>
      </c>
      <c r="E4897" s="205">
        <v>41585.364583333328</v>
      </c>
      <c r="F4897" s="205">
        <v>41585.695833333331</v>
      </c>
      <c r="G4897" s="30" t="str">
        <f t="shared" si="79"/>
        <v>Süresinde Tamamlandı</v>
      </c>
    </row>
    <row r="4898" spans="1:7" ht="15" x14ac:dyDescent="0.2">
      <c r="A4898" s="87">
        <v>4895</v>
      </c>
      <c r="B4898" s="165" t="s">
        <v>11</v>
      </c>
      <c r="C4898" s="192" t="s">
        <v>1513</v>
      </c>
      <c r="D4898" s="192" t="s">
        <v>1514</v>
      </c>
      <c r="E4898" s="205">
        <v>41592.667361111111</v>
      </c>
      <c r="F4898" s="205">
        <v>41592.667361111111</v>
      </c>
      <c r="G4898" s="30" t="str">
        <f t="shared" si="79"/>
        <v>Süresinde Tamamlandı</v>
      </c>
    </row>
    <row r="4899" spans="1:7" ht="15" x14ac:dyDescent="0.2">
      <c r="A4899" s="87">
        <v>4896</v>
      </c>
      <c r="B4899" s="165" t="s">
        <v>11</v>
      </c>
      <c r="C4899" s="192" t="s">
        <v>1515</v>
      </c>
      <c r="D4899" s="192" t="s">
        <v>1516</v>
      </c>
      <c r="E4899" s="205">
        <v>41592.609722222223</v>
      </c>
      <c r="F4899" s="205">
        <v>41592.609722222223</v>
      </c>
      <c r="G4899" s="30" t="str">
        <f t="shared" si="79"/>
        <v>Süresinde Tamamlandı</v>
      </c>
    </row>
    <row r="4900" spans="1:7" ht="15" x14ac:dyDescent="0.2">
      <c r="A4900" s="87">
        <v>4897</v>
      </c>
      <c r="B4900" s="165" t="s">
        <v>11</v>
      </c>
      <c r="C4900" s="192" t="s">
        <v>1517</v>
      </c>
      <c r="D4900" s="192" t="s">
        <v>1518</v>
      </c>
      <c r="E4900" s="205">
        <v>41596.700694444444</v>
      </c>
      <c r="F4900" s="205">
        <v>41596.700694444444</v>
      </c>
      <c r="G4900" s="30" t="str">
        <f t="shared" si="79"/>
        <v>Süresinde Tamamlandı</v>
      </c>
    </row>
    <row r="4901" spans="1:7" ht="15" x14ac:dyDescent="0.2">
      <c r="A4901" s="87">
        <v>4898</v>
      </c>
      <c r="B4901" s="165" t="s">
        <v>11</v>
      </c>
      <c r="C4901" s="192" t="s">
        <v>1519</v>
      </c>
      <c r="D4901" s="192" t="s">
        <v>1520</v>
      </c>
      <c r="E4901" s="205">
        <v>41592.610416666663</v>
      </c>
      <c r="F4901" s="205">
        <v>41592.610416666663</v>
      </c>
      <c r="G4901" s="30" t="str">
        <f t="shared" si="79"/>
        <v>Süresinde Tamamlandı</v>
      </c>
    </row>
    <row r="4902" spans="1:7" ht="15" x14ac:dyDescent="0.2">
      <c r="A4902" s="87">
        <v>4899</v>
      </c>
      <c r="B4902" s="165" t="s">
        <v>11</v>
      </c>
      <c r="C4902" s="192" t="s">
        <v>8094</v>
      </c>
      <c r="D4902" s="192" t="s">
        <v>8095</v>
      </c>
      <c r="E4902" s="205">
        <v>41585.695833333331</v>
      </c>
      <c r="F4902" s="205">
        <v>41585.695833333331</v>
      </c>
      <c r="G4902" s="30" t="str">
        <f t="shared" si="79"/>
        <v>Süresinde Tamamlandı</v>
      </c>
    </row>
    <row r="4903" spans="1:7" ht="15" x14ac:dyDescent="0.2">
      <c r="A4903" s="87">
        <v>4900</v>
      </c>
      <c r="B4903" s="165" t="s">
        <v>11</v>
      </c>
      <c r="C4903" s="192" t="s">
        <v>1521</v>
      </c>
      <c r="D4903" s="192" t="s">
        <v>1522</v>
      </c>
      <c r="E4903" s="205">
        <v>41585.695833333331</v>
      </c>
      <c r="F4903" s="205">
        <v>41585.695833333331</v>
      </c>
      <c r="G4903" s="30" t="str">
        <f t="shared" si="79"/>
        <v>Süresinde Tamamlandı</v>
      </c>
    </row>
    <row r="4904" spans="1:7" ht="15" x14ac:dyDescent="0.2">
      <c r="A4904" s="87">
        <v>4901</v>
      </c>
      <c r="B4904" s="165" t="s">
        <v>11</v>
      </c>
      <c r="C4904" s="192" t="s">
        <v>1523</v>
      </c>
      <c r="D4904" s="192" t="s">
        <v>1524</v>
      </c>
      <c r="E4904" s="205">
        <v>41590.616666666661</v>
      </c>
      <c r="F4904" s="205">
        <v>41590.616666666661</v>
      </c>
      <c r="G4904" s="30" t="str">
        <f t="shared" si="79"/>
        <v>Süresinde Tamamlandı</v>
      </c>
    </row>
    <row r="4905" spans="1:7" ht="15" x14ac:dyDescent="0.2">
      <c r="A4905" s="87">
        <v>4902</v>
      </c>
      <c r="B4905" s="165" t="s">
        <v>11</v>
      </c>
      <c r="C4905" s="192" t="s">
        <v>1525</v>
      </c>
      <c r="D4905" s="192" t="s">
        <v>1526</v>
      </c>
      <c r="E4905" s="205">
        <v>41605.695138888885</v>
      </c>
      <c r="F4905" s="205">
        <v>41605.695138888885</v>
      </c>
      <c r="G4905" s="30" t="str">
        <f t="shared" si="79"/>
        <v>Süresinde Tamamlandı</v>
      </c>
    </row>
    <row r="4906" spans="1:7" ht="15" x14ac:dyDescent="0.2">
      <c r="A4906" s="87">
        <v>4903</v>
      </c>
      <c r="B4906" s="165" t="s">
        <v>11</v>
      </c>
      <c r="C4906" s="192" t="s">
        <v>1527</v>
      </c>
      <c r="D4906" s="192" t="s">
        <v>1528</v>
      </c>
      <c r="E4906" s="205">
        <v>41590.616666666661</v>
      </c>
      <c r="F4906" s="205">
        <v>41590.616666666661</v>
      </c>
      <c r="G4906" s="30" t="str">
        <f t="shared" si="79"/>
        <v>Süresinde Tamamlandı</v>
      </c>
    </row>
    <row r="4907" spans="1:7" ht="15" x14ac:dyDescent="0.2">
      <c r="A4907" s="87">
        <v>4904</v>
      </c>
      <c r="B4907" s="165" t="s">
        <v>11</v>
      </c>
      <c r="C4907" s="192" t="s">
        <v>8096</v>
      </c>
      <c r="D4907" s="192" t="s">
        <v>8097</v>
      </c>
      <c r="E4907" s="205">
        <v>41585.364583333328</v>
      </c>
      <c r="F4907" s="205">
        <v>41585.705555555556</v>
      </c>
      <c r="G4907" s="30" t="str">
        <f t="shared" si="79"/>
        <v>Süresinde Tamamlandı</v>
      </c>
    </row>
    <row r="4908" spans="1:7" ht="15" x14ac:dyDescent="0.2">
      <c r="A4908" s="87">
        <v>4905</v>
      </c>
      <c r="B4908" s="165" t="s">
        <v>11</v>
      </c>
      <c r="C4908" s="192" t="s">
        <v>8098</v>
      </c>
      <c r="D4908" s="192" t="s">
        <v>8099</v>
      </c>
      <c r="E4908" s="205">
        <v>41585.364583333328</v>
      </c>
      <c r="F4908" s="205">
        <v>41586.663194444445</v>
      </c>
      <c r="G4908" s="30" t="str">
        <f t="shared" si="79"/>
        <v>Süresinde Tamamlandı</v>
      </c>
    </row>
    <row r="4909" spans="1:7" ht="15" x14ac:dyDescent="0.2">
      <c r="A4909" s="87">
        <v>4906</v>
      </c>
      <c r="B4909" s="165" t="s">
        <v>11</v>
      </c>
      <c r="C4909" s="192" t="s">
        <v>1530</v>
      </c>
      <c r="D4909" s="192" t="s">
        <v>1531</v>
      </c>
      <c r="E4909" s="205">
        <v>41585.364583333328</v>
      </c>
      <c r="F4909" s="205">
        <v>41585.695833333331</v>
      </c>
      <c r="G4909" s="30" t="str">
        <f t="shared" si="79"/>
        <v>Süresinde Tamamlandı</v>
      </c>
    </row>
    <row r="4910" spans="1:7" ht="15" x14ac:dyDescent="0.2">
      <c r="A4910" s="87">
        <v>4907</v>
      </c>
      <c r="B4910" s="165" t="s">
        <v>11</v>
      </c>
      <c r="C4910" s="192" t="s">
        <v>8100</v>
      </c>
      <c r="D4910" s="192" t="s">
        <v>8101</v>
      </c>
      <c r="E4910" s="205">
        <v>41590.361111111109</v>
      </c>
      <c r="F4910" s="205">
        <v>41590.616666666661</v>
      </c>
      <c r="G4910" s="30" t="str">
        <f t="shared" si="79"/>
        <v>Süresinde Tamamlandı</v>
      </c>
    </row>
    <row r="4911" spans="1:7" ht="15" x14ac:dyDescent="0.2">
      <c r="A4911" s="87">
        <v>4908</v>
      </c>
      <c r="B4911" s="165" t="s">
        <v>11</v>
      </c>
      <c r="C4911" s="192" t="s">
        <v>1533</v>
      </c>
      <c r="D4911" s="192" t="s">
        <v>1534</v>
      </c>
      <c r="E4911" s="205">
        <v>41585.695833333331</v>
      </c>
      <c r="F4911" s="205">
        <v>41585.695833333331</v>
      </c>
      <c r="G4911" s="30" t="str">
        <f t="shared" si="79"/>
        <v>Süresinde Tamamlandı</v>
      </c>
    </row>
    <row r="4912" spans="1:7" ht="15" x14ac:dyDescent="0.2">
      <c r="A4912" s="87">
        <v>4909</v>
      </c>
      <c r="B4912" s="165" t="s">
        <v>11</v>
      </c>
      <c r="C4912" s="192" t="s">
        <v>8102</v>
      </c>
      <c r="D4912" s="192" t="s">
        <v>8103</v>
      </c>
      <c r="E4912" s="205">
        <v>41604.502083333333</v>
      </c>
      <c r="F4912" s="205">
        <v>41604.502083333333</v>
      </c>
      <c r="G4912" s="30" t="str">
        <f t="shared" si="79"/>
        <v>Süresinde Tamamlandı</v>
      </c>
    </row>
    <row r="4913" spans="1:7" ht="15" x14ac:dyDescent="0.2">
      <c r="A4913" s="87">
        <v>4910</v>
      </c>
      <c r="B4913" s="165" t="s">
        <v>11</v>
      </c>
      <c r="C4913" s="192" t="s">
        <v>8104</v>
      </c>
      <c r="D4913" s="192" t="s">
        <v>8105</v>
      </c>
      <c r="E4913" s="205">
        <v>41605.749305555553</v>
      </c>
      <c r="F4913" s="205">
        <v>41607.711805555555</v>
      </c>
      <c r="G4913" s="30" t="str">
        <f t="shared" si="79"/>
        <v>Süresinde Tamamlandı</v>
      </c>
    </row>
    <row r="4914" spans="1:7" ht="15" x14ac:dyDescent="0.2">
      <c r="A4914" s="87">
        <v>4911</v>
      </c>
      <c r="B4914" s="165" t="s">
        <v>11</v>
      </c>
      <c r="C4914" s="192" t="s">
        <v>8106</v>
      </c>
      <c r="D4914" s="192" t="s">
        <v>8107</v>
      </c>
      <c r="E4914" s="205">
        <v>41590.361111111109</v>
      </c>
      <c r="F4914" s="205">
        <v>41590.616666666661</v>
      </c>
      <c r="G4914" s="30" t="str">
        <f t="shared" si="79"/>
        <v>Süresinde Tamamlandı</v>
      </c>
    </row>
    <row r="4915" spans="1:7" ht="15" x14ac:dyDescent="0.2">
      <c r="A4915" s="87">
        <v>4912</v>
      </c>
      <c r="B4915" s="165" t="s">
        <v>11</v>
      </c>
      <c r="C4915" s="192" t="s">
        <v>8108</v>
      </c>
      <c r="D4915" s="192" t="s">
        <v>8109</v>
      </c>
      <c r="E4915" s="205">
        <v>41604.740972222222</v>
      </c>
      <c r="F4915" s="205">
        <v>41605.695138888885</v>
      </c>
      <c r="G4915" s="30" t="str">
        <f t="shared" si="79"/>
        <v>Süresinde Tamamlandı</v>
      </c>
    </row>
    <row r="4916" spans="1:7" ht="15" x14ac:dyDescent="0.2">
      <c r="A4916" s="87">
        <v>4913</v>
      </c>
      <c r="B4916" s="165" t="s">
        <v>11</v>
      </c>
      <c r="C4916" s="192" t="s">
        <v>2926</v>
      </c>
      <c r="D4916" s="192" t="s">
        <v>8110</v>
      </c>
      <c r="E4916" s="205">
        <v>41605.75</v>
      </c>
      <c r="F4916" s="205">
        <v>41606.629861111112</v>
      </c>
      <c r="G4916" s="30" t="str">
        <f t="shared" si="79"/>
        <v>Süresinde Tamamlandı</v>
      </c>
    </row>
    <row r="4917" spans="1:7" ht="15" x14ac:dyDescent="0.2">
      <c r="A4917" s="87">
        <v>4914</v>
      </c>
      <c r="B4917" s="165" t="s">
        <v>11</v>
      </c>
      <c r="C4917" s="192" t="s">
        <v>8111</v>
      </c>
      <c r="D4917" s="192" t="s">
        <v>8112</v>
      </c>
      <c r="E4917" s="205">
        <v>41585.363888888889</v>
      </c>
      <c r="F4917" s="205">
        <v>41585.695833333331</v>
      </c>
      <c r="G4917" s="30" t="str">
        <f t="shared" si="79"/>
        <v>Süresinde Tamamlandı</v>
      </c>
    </row>
    <row r="4918" spans="1:7" ht="15" x14ac:dyDescent="0.2">
      <c r="A4918" s="87">
        <v>4915</v>
      </c>
      <c r="B4918" s="165" t="s">
        <v>11</v>
      </c>
      <c r="C4918" s="192" t="s">
        <v>8113</v>
      </c>
      <c r="D4918" s="192"/>
      <c r="E4918" s="205">
        <v>41604.740972222222</v>
      </c>
      <c r="F4918" s="205">
        <v>41605.695138888885</v>
      </c>
      <c r="G4918" s="30" t="str">
        <f t="shared" si="79"/>
        <v>Süresinde Tamamlandı</v>
      </c>
    </row>
    <row r="4919" spans="1:7" ht="15" x14ac:dyDescent="0.2">
      <c r="A4919" s="87">
        <v>4916</v>
      </c>
      <c r="B4919" s="165" t="s">
        <v>11</v>
      </c>
      <c r="C4919" s="192" t="s">
        <v>8114</v>
      </c>
      <c r="D4919" s="192"/>
      <c r="E4919" s="205">
        <v>41582.373611111107</v>
      </c>
      <c r="F4919" s="205">
        <v>41582.66805555555</v>
      </c>
      <c r="G4919" s="30" t="str">
        <f t="shared" si="79"/>
        <v>Süresinde Tamamlandı</v>
      </c>
    </row>
    <row r="4920" spans="1:7" ht="15" x14ac:dyDescent="0.2">
      <c r="A4920" s="87">
        <v>4917</v>
      </c>
      <c r="B4920" s="165" t="s">
        <v>11</v>
      </c>
      <c r="C4920" s="192" t="s">
        <v>8115</v>
      </c>
      <c r="D4920" s="192"/>
      <c r="E4920" s="205">
        <v>41604.740972222222</v>
      </c>
      <c r="F4920" s="205">
        <v>41606.629861111112</v>
      </c>
      <c r="G4920" s="30" t="str">
        <f t="shared" si="79"/>
        <v>Süresinde Tamamlandı</v>
      </c>
    </row>
    <row r="4921" spans="1:7" ht="15" x14ac:dyDescent="0.2">
      <c r="A4921" s="87">
        <v>4918</v>
      </c>
      <c r="B4921" s="165" t="s">
        <v>11</v>
      </c>
      <c r="C4921" s="192" t="s">
        <v>8116</v>
      </c>
      <c r="D4921" s="192" t="s">
        <v>8117</v>
      </c>
      <c r="E4921" s="205">
        <v>41585.363888888889</v>
      </c>
      <c r="F4921" s="205">
        <v>41585.695833333331</v>
      </c>
      <c r="G4921" s="30" t="str">
        <f t="shared" si="79"/>
        <v>Süresinde Tamamlandı</v>
      </c>
    </row>
    <row r="4922" spans="1:7" ht="15" x14ac:dyDescent="0.2">
      <c r="A4922" s="87">
        <v>4919</v>
      </c>
      <c r="B4922" s="165" t="s">
        <v>11</v>
      </c>
      <c r="C4922" s="192" t="s">
        <v>8118</v>
      </c>
      <c r="D4922" s="192" t="s">
        <v>8119</v>
      </c>
      <c r="E4922" s="205">
        <v>41605.749305555553</v>
      </c>
      <c r="F4922" s="205">
        <v>41606.629861111112</v>
      </c>
      <c r="G4922" s="30" t="str">
        <f t="shared" si="79"/>
        <v>Süresinde Tamamlandı</v>
      </c>
    </row>
    <row r="4923" spans="1:7" ht="15" x14ac:dyDescent="0.2">
      <c r="A4923" s="87">
        <v>4920</v>
      </c>
      <c r="B4923" s="165" t="s">
        <v>11</v>
      </c>
      <c r="C4923" s="192" t="s">
        <v>8120</v>
      </c>
      <c r="D4923" s="192" t="s">
        <v>8121</v>
      </c>
      <c r="E4923" s="205">
        <v>41604.740972222222</v>
      </c>
      <c r="F4923" s="205">
        <v>41605.695138888885</v>
      </c>
      <c r="G4923" s="30" t="str">
        <f t="shared" si="79"/>
        <v>Süresinde Tamamlandı</v>
      </c>
    </row>
    <row r="4924" spans="1:7" ht="15" x14ac:dyDescent="0.2">
      <c r="A4924" s="87">
        <v>4921</v>
      </c>
      <c r="B4924" s="165" t="s">
        <v>11</v>
      </c>
      <c r="C4924" s="192" t="s">
        <v>1536</v>
      </c>
      <c r="D4924" s="192" t="s">
        <v>1537</v>
      </c>
      <c r="E4924" s="205">
        <v>41585.364583333328</v>
      </c>
      <c r="F4924" s="205">
        <v>41589.628472222219</v>
      </c>
      <c r="G4924" s="30">
        <f t="shared" si="79"/>
        <v>-1.2638888888905058</v>
      </c>
    </row>
    <row r="4925" spans="1:7" ht="15" x14ac:dyDescent="0.2">
      <c r="A4925" s="87">
        <v>4922</v>
      </c>
      <c r="B4925" s="165" t="s">
        <v>11</v>
      </c>
      <c r="C4925" s="192" t="s">
        <v>8122</v>
      </c>
      <c r="D4925" s="192"/>
      <c r="E4925" s="205">
        <v>41590.361111111109</v>
      </c>
      <c r="F4925" s="205">
        <v>41590.616666666661</v>
      </c>
      <c r="G4925" s="30" t="str">
        <f t="shared" si="79"/>
        <v>Süresinde Tamamlandı</v>
      </c>
    </row>
    <row r="4926" spans="1:7" ht="15" x14ac:dyDescent="0.2">
      <c r="A4926" s="87">
        <v>4923</v>
      </c>
      <c r="B4926" s="165" t="s">
        <v>11</v>
      </c>
      <c r="C4926" s="192" t="s">
        <v>8123</v>
      </c>
      <c r="D4926" s="192" t="s">
        <v>8124</v>
      </c>
      <c r="E4926" s="205">
        <v>41604.740972222222</v>
      </c>
      <c r="F4926" s="205">
        <v>41605.695138888885</v>
      </c>
      <c r="G4926" s="30" t="str">
        <f t="shared" si="79"/>
        <v>Süresinde Tamamlandı</v>
      </c>
    </row>
    <row r="4927" spans="1:7" ht="15" x14ac:dyDescent="0.2">
      <c r="A4927" s="87">
        <v>4924</v>
      </c>
      <c r="B4927" s="165" t="s">
        <v>11</v>
      </c>
      <c r="C4927" s="192" t="s">
        <v>8125</v>
      </c>
      <c r="D4927" s="192" t="s">
        <v>8126</v>
      </c>
      <c r="E4927" s="205">
        <v>41605.75</v>
      </c>
      <c r="F4927" s="205">
        <v>41606.629861111112</v>
      </c>
      <c r="G4927" s="30" t="str">
        <f t="shared" si="79"/>
        <v>Süresinde Tamamlandı</v>
      </c>
    </row>
    <row r="4928" spans="1:7" ht="15" x14ac:dyDescent="0.2">
      <c r="A4928" s="87">
        <v>4925</v>
      </c>
      <c r="B4928" s="165" t="s">
        <v>11</v>
      </c>
      <c r="C4928" s="192" t="s">
        <v>1538</v>
      </c>
      <c r="D4928" s="192" t="s">
        <v>1539</v>
      </c>
      <c r="E4928" s="205">
        <v>41591.677777777775</v>
      </c>
      <c r="F4928" s="205">
        <v>41591.677777777775</v>
      </c>
      <c r="G4928" s="30" t="str">
        <f t="shared" si="79"/>
        <v>Süresinde Tamamlandı</v>
      </c>
    </row>
    <row r="4929" spans="1:7" ht="15" x14ac:dyDescent="0.2">
      <c r="A4929" s="87">
        <v>4926</v>
      </c>
      <c r="B4929" s="165" t="s">
        <v>11</v>
      </c>
      <c r="C4929" s="192" t="s">
        <v>1540</v>
      </c>
      <c r="D4929" s="192" t="s">
        <v>1541</v>
      </c>
      <c r="E4929" s="205">
        <v>41582.66805555555</v>
      </c>
      <c r="F4929" s="205">
        <v>41582.66805555555</v>
      </c>
      <c r="G4929" s="30" t="str">
        <f t="shared" si="79"/>
        <v>Süresinde Tamamlandı</v>
      </c>
    </row>
    <row r="4930" spans="1:7" ht="15" x14ac:dyDescent="0.2">
      <c r="A4930" s="87">
        <v>4927</v>
      </c>
      <c r="B4930" s="165" t="s">
        <v>11</v>
      </c>
      <c r="C4930" s="192" t="s">
        <v>8127</v>
      </c>
      <c r="D4930" s="192" t="s">
        <v>8128</v>
      </c>
      <c r="E4930" s="205">
        <v>41589.370833333334</v>
      </c>
      <c r="F4930" s="205">
        <v>41589.679166666661</v>
      </c>
      <c r="G4930" s="30" t="str">
        <f t="shared" si="79"/>
        <v>Süresinde Tamamlandı</v>
      </c>
    </row>
    <row r="4931" spans="1:7" ht="15" x14ac:dyDescent="0.2">
      <c r="A4931" s="87">
        <v>4928</v>
      </c>
      <c r="B4931" s="165" t="s">
        <v>11</v>
      </c>
      <c r="C4931" s="192" t="s">
        <v>1569</v>
      </c>
      <c r="D4931" s="192" t="s">
        <v>8129</v>
      </c>
      <c r="E4931" s="205">
        <v>41605.75</v>
      </c>
      <c r="F4931" s="205">
        <v>41607.711805555555</v>
      </c>
      <c r="G4931" s="30" t="str">
        <f t="shared" si="79"/>
        <v>Süresinde Tamamlandı</v>
      </c>
    </row>
    <row r="4932" spans="1:7" ht="15" x14ac:dyDescent="0.2">
      <c r="A4932" s="87">
        <v>4929</v>
      </c>
      <c r="B4932" s="165" t="s">
        <v>11</v>
      </c>
      <c r="C4932" s="192" t="s">
        <v>1542</v>
      </c>
      <c r="D4932" s="192" t="s">
        <v>1543</v>
      </c>
      <c r="E4932" s="205">
        <v>41605.75</v>
      </c>
      <c r="F4932" s="205">
        <v>41606.629861111112</v>
      </c>
      <c r="G4932" s="30" t="str">
        <f t="shared" si="79"/>
        <v>Süresinde Tamamlandı</v>
      </c>
    </row>
    <row r="4933" spans="1:7" ht="15" x14ac:dyDescent="0.2">
      <c r="A4933" s="87">
        <v>4930</v>
      </c>
      <c r="B4933" s="165" t="s">
        <v>11</v>
      </c>
      <c r="C4933" s="192" t="s">
        <v>8130</v>
      </c>
      <c r="D4933" s="192" t="s">
        <v>8131</v>
      </c>
      <c r="E4933" s="205">
        <v>41604.740972222222</v>
      </c>
      <c r="F4933" s="205">
        <v>41605.695138888885</v>
      </c>
      <c r="G4933" s="30" t="str">
        <f t="shared" si="79"/>
        <v>Süresinde Tamamlandı</v>
      </c>
    </row>
    <row r="4934" spans="1:7" ht="15" x14ac:dyDescent="0.2">
      <c r="A4934" s="87">
        <v>4931</v>
      </c>
      <c r="B4934" s="165" t="s">
        <v>11</v>
      </c>
      <c r="C4934" s="192" t="s">
        <v>8132</v>
      </c>
      <c r="D4934" s="192" t="s">
        <v>8133</v>
      </c>
      <c r="E4934" s="205">
        <v>41590.361111111109</v>
      </c>
      <c r="F4934" s="205">
        <v>41590.682638888888</v>
      </c>
      <c r="G4934" s="30" t="str">
        <f t="shared" si="79"/>
        <v>Süresinde Tamamlandı</v>
      </c>
    </row>
    <row r="4935" spans="1:7" ht="15" x14ac:dyDescent="0.2">
      <c r="A4935" s="87">
        <v>4932</v>
      </c>
      <c r="B4935" s="165" t="s">
        <v>11</v>
      </c>
      <c r="C4935" s="192" t="s">
        <v>8134</v>
      </c>
      <c r="D4935" s="192" t="s">
        <v>8135</v>
      </c>
      <c r="E4935" s="205">
        <v>41590.361111111109</v>
      </c>
      <c r="F4935" s="205">
        <v>41590.616666666661</v>
      </c>
      <c r="G4935" s="30" t="str">
        <f t="shared" si="79"/>
        <v>Süresinde Tamamlandı</v>
      </c>
    </row>
    <row r="4936" spans="1:7" ht="15" x14ac:dyDescent="0.2">
      <c r="A4936" s="87">
        <v>4933</v>
      </c>
      <c r="B4936" s="165" t="s">
        <v>11</v>
      </c>
      <c r="C4936" s="192" t="s">
        <v>8136</v>
      </c>
      <c r="D4936" s="192" t="s">
        <v>8137</v>
      </c>
      <c r="E4936" s="205">
        <v>41604.740972222222</v>
      </c>
      <c r="F4936" s="205">
        <v>41605.695138888885</v>
      </c>
      <c r="G4936" s="30" t="str">
        <f t="shared" si="79"/>
        <v>Süresinde Tamamlandı</v>
      </c>
    </row>
    <row r="4937" spans="1:7" ht="15" x14ac:dyDescent="0.2">
      <c r="A4937" s="87">
        <v>4934</v>
      </c>
      <c r="B4937" s="165" t="s">
        <v>11</v>
      </c>
      <c r="C4937" s="192" t="s">
        <v>8138</v>
      </c>
      <c r="D4937" s="192"/>
      <c r="E4937" s="205">
        <v>41604.740972222222</v>
      </c>
      <c r="F4937" s="205">
        <v>41605.695138888885</v>
      </c>
      <c r="G4937" s="30" t="str">
        <f t="shared" si="79"/>
        <v>Süresinde Tamamlandı</v>
      </c>
    </row>
    <row r="4938" spans="1:7" ht="15" x14ac:dyDescent="0.2">
      <c r="A4938" s="87">
        <v>4935</v>
      </c>
      <c r="B4938" s="165" t="s">
        <v>11</v>
      </c>
      <c r="C4938" s="192" t="s">
        <v>8139</v>
      </c>
      <c r="D4938" s="192" t="s">
        <v>8140</v>
      </c>
      <c r="E4938" s="205">
        <v>41599.754861111112</v>
      </c>
      <c r="F4938" s="205">
        <v>41604.502083333333</v>
      </c>
      <c r="G4938" s="30">
        <f t="shared" si="79"/>
        <v>-1.7472222222204437</v>
      </c>
    </row>
    <row r="4939" spans="1:7" ht="15" x14ac:dyDescent="0.2">
      <c r="A4939" s="87">
        <v>4936</v>
      </c>
      <c r="B4939" s="165" t="s">
        <v>11</v>
      </c>
      <c r="C4939" s="192" t="s">
        <v>1540</v>
      </c>
      <c r="D4939" s="192" t="s">
        <v>8141</v>
      </c>
      <c r="E4939" s="205">
        <v>41596.700694444444</v>
      </c>
      <c r="F4939" s="205">
        <v>41596.700694444444</v>
      </c>
      <c r="G4939" s="30" t="str">
        <f t="shared" si="79"/>
        <v>Süresinde Tamamlandı</v>
      </c>
    </row>
    <row r="4940" spans="1:7" ht="15" x14ac:dyDescent="0.2">
      <c r="A4940" s="87">
        <v>4937</v>
      </c>
      <c r="B4940" s="165" t="s">
        <v>11</v>
      </c>
      <c r="C4940" s="192" t="s">
        <v>1504</v>
      </c>
      <c r="D4940" s="192" t="s">
        <v>1544</v>
      </c>
      <c r="E4940" s="205">
        <v>41598.473611111112</v>
      </c>
      <c r="F4940" s="205">
        <v>41598.473611111112</v>
      </c>
      <c r="G4940" s="30" t="str">
        <f t="shared" si="79"/>
        <v>Süresinde Tamamlandı</v>
      </c>
    </row>
    <row r="4941" spans="1:7" ht="15" x14ac:dyDescent="0.2">
      <c r="A4941" s="87">
        <v>4938</v>
      </c>
      <c r="B4941" s="165" t="s">
        <v>11</v>
      </c>
      <c r="C4941" s="192" t="s">
        <v>8142</v>
      </c>
      <c r="D4941" s="192" t="s">
        <v>8143</v>
      </c>
      <c r="E4941" s="205">
        <v>41605.749305555553</v>
      </c>
      <c r="F4941" s="205">
        <v>41606.629861111112</v>
      </c>
      <c r="G4941" s="30" t="str">
        <f t="shared" si="79"/>
        <v>Süresinde Tamamlandı</v>
      </c>
    </row>
    <row r="4942" spans="1:7" ht="15" x14ac:dyDescent="0.2">
      <c r="A4942" s="87">
        <v>4939</v>
      </c>
      <c r="B4942" s="165" t="s">
        <v>11</v>
      </c>
      <c r="C4942" s="192" t="s">
        <v>8144</v>
      </c>
      <c r="D4942" s="192" t="s">
        <v>8145</v>
      </c>
      <c r="E4942" s="205">
        <v>41604.740972222222</v>
      </c>
      <c r="F4942" s="205">
        <v>41605.695138888885</v>
      </c>
      <c r="G4942" s="30" t="str">
        <f t="shared" si="79"/>
        <v>Süresinde Tamamlandı</v>
      </c>
    </row>
    <row r="4943" spans="1:7" ht="15" x14ac:dyDescent="0.2">
      <c r="A4943" s="87">
        <v>4940</v>
      </c>
      <c r="B4943" s="165" t="s">
        <v>11</v>
      </c>
      <c r="C4943" s="192" t="s">
        <v>8146</v>
      </c>
      <c r="D4943" s="192" t="s">
        <v>8147</v>
      </c>
      <c r="E4943" s="205">
        <v>41590.361111111109</v>
      </c>
      <c r="F4943" s="205">
        <v>41591.677777777775</v>
      </c>
      <c r="G4943" s="30" t="str">
        <f t="shared" si="79"/>
        <v>Süresinde Tamamlandı</v>
      </c>
    </row>
    <row r="4944" spans="1:7" ht="15" x14ac:dyDescent="0.2">
      <c r="A4944" s="87">
        <v>4941</v>
      </c>
      <c r="B4944" s="165" t="s">
        <v>11</v>
      </c>
      <c r="C4944" s="192" t="s">
        <v>1545</v>
      </c>
      <c r="D4944" s="192"/>
      <c r="E4944" s="205">
        <v>41582.373611111107</v>
      </c>
      <c r="F4944" s="205">
        <v>41582.668749999997</v>
      </c>
      <c r="G4944" s="30" t="str">
        <f t="shared" si="79"/>
        <v>Süresinde Tamamlandı</v>
      </c>
    </row>
    <row r="4945" spans="1:7" ht="15" x14ac:dyDescent="0.2">
      <c r="A4945" s="87">
        <v>4942</v>
      </c>
      <c r="B4945" s="165" t="s">
        <v>11</v>
      </c>
      <c r="C4945" s="192" t="s">
        <v>8148</v>
      </c>
      <c r="D4945" s="192" t="s">
        <v>8149</v>
      </c>
      <c r="E4945" s="205">
        <v>41605.749305555553</v>
      </c>
      <c r="F4945" s="205">
        <v>41606.629861111112</v>
      </c>
      <c r="G4945" s="30" t="str">
        <f t="shared" si="79"/>
        <v>Süresinde Tamamlandı</v>
      </c>
    </row>
    <row r="4946" spans="1:7" ht="15" x14ac:dyDescent="0.2">
      <c r="A4946" s="87">
        <v>4943</v>
      </c>
      <c r="B4946" s="165" t="s">
        <v>11</v>
      </c>
      <c r="C4946" s="192" t="s">
        <v>1546</v>
      </c>
      <c r="D4946" s="192"/>
      <c r="E4946" s="205">
        <v>41593.703472222223</v>
      </c>
      <c r="F4946" s="205">
        <v>41593.703472222223</v>
      </c>
      <c r="G4946" s="30" t="str">
        <f t="shared" si="79"/>
        <v>Süresinde Tamamlandı</v>
      </c>
    </row>
    <row r="4947" spans="1:7" ht="15" x14ac:dyDescent="0.2">
      <c r="A4947" s="87">
        <v>4944</v>
      </c>
      <c r="B4947" s="165" t="s">
        <v>11</v>
      </c>
      <c r="C4947" s="192" t="s">
        <v>8150</v>
      </c>
      <c r="D4947" s="192"/>
      <c r="E4947" s="205">
        <v>41598.473611111112</v>
      </c>
      <c r="F4947" s="205">
        <v>41598.473611111112</v>
      </c>
      <c r="G4947" s="30" t="str">
        <f t="shared" si="79"/>
        <v>Süresinde Tamamlandı</v>
      </c>
    </row>
    <row r="4948" spans="1:7" ht="15" x14ac:dyDescent="0.2">
      <c r="A4948" s="87">
        <v>4945</v>
      </c>
      <c r="B4948" s="165" t="s">
        <v>11</v>
      </c>
      <c r="C4948" s="192" t="s">
        <v>1547</v>
      </c>
      <c r="D4948" s="192" t="s">
        <v>1548</v>
      </c>
      <c r="E4948" s="205">
        <v>41585.695833333331</v>
      </c>
      <c r="F4948" s="205">
        <v>41585.695833333331</v>
      </c>
      <c r="G4948" s="30" t="str">
        <f t="shared" ref="G4948:G5011" si="80">IF(F4948-E4948&lt;=3,"Süresinde Tamamlandı",3-(F4948-E4948))</f>
        <v>Süresinde Tamamlandı</v>
      </c>
    </row>
    <row r="4949" spans="1:7" ht="15" x14ac:dyDescent="0.2">
      <c r="A4949" s="87">
        <v>4946</v>
      </c>
      <c r="B4949" s="165" t="s">
        <v>11</v>
      </c>
      <c r="C4949" s="192" t="s">
        <v>1549</v>
      </c>
      <c r="D4949" s="192" t="s">
        <v>1550</v>
      </c>
      <c r="E4949" s="205">
        <v>41586.663194444445</v>
      </c>
      <c r="F4949" s="205">
        <v>41586.663194444445</v>
      </c>
      <c r="G4949" s="30" t="str">
        <f t="shared" si="80"/>
        <v>Süresinde Tamamlandı</v>
      </c>
    </row>
    <row r="4950" spans="1:7" ht="15" x14ac:dyDescent="0.2">
      <c r="A4950" s="87">
        <v>4947</v>
      </c>
      <c r="B4950" s="165" t="s">
        <v>11</v>
      </c>
      <c r="C4950" s="192" t="s">
        <v>8151</v>
      </c>
      <c r="D4950" s="192" t="s">
        <v>8152</v>
      </c>
      <c r="E4950" s="205">
        <v>41586.667361111111</v>
      </c>
      <c r="F4950" s="205">
        <v>41586.667361111111</v>
      </c>
      <c r="G4950" s="30" t="str">
        <f t="shared" si="80"/>
        <v>Süresinde Tamamlandı</v>
      </c>
    </row>
    <row r="4951" spans="1:7" ht="15" x14ac:dyDescent="0.2">
      <c r="A4951" s="87">
        <v>4948</v>
      </c>
      <c r="B4951" s="165" t="s">
        <v>11</v>
      </c>
      <c r="C4951" s="192" t="s">
        <v>8153</v>
      </c>
      <c r="D4951" s="192" t="s">
        <v>8154</v>
      </c>
      <c r="E4951" s="205">
        <v>41582.66805555555</v>
      </c>
      <c r="F4951" s="205">
        <v>41582.66805555555</v>
      </c>
      <c r="G4951" s="30" t="str">
        <f t="shared" si="80"/>
        <v>Süresinde Tamamlandı</v>
      </c>
    </row>
    <row r="4952" spans="1:7" ht="15" x14ac:dyDescent="0.2">
      <c r="A4952" s="87">
        <v>4949</v>
      </c>
      <c r="B4952" s="165" t="s">
        <v>11</v>
      </c>
      <c r="C4952" s="192" t="s">
        <v>8155</v>
      </c>
      <c r="D4952" s="192" t="s">
        <v>8156</v>
      </c>
      <c r="E4952" s="205">
        <v>41585.695833333331</v>
      </c>
      <c r="F4952" s="205">
        <v>41585.695833333331</v>
      </c>
      <c r="G4952" s="30" t="str">
        <f t="shared" si="80"/>
        <v>Süresinde Tamamlandı</v>
      </c>
    </row>
    <row r="4953" spans="1:7" ht="15" x14ac:dyDescent="0.2">
      <c r="A4953" s="87">
        <v>4950</v>
      </c>
      <c r="B4953" s="165" t="s">
        <v>11</v>
      </c>
      <c r="C4953" s="192" t="s">
        <v>1538</v>
      </c>
      <c r="D4953" s="192" t="s">
        <v>8157</v>
      </c>
      <c r="E4953" s="205">
        <v>41590.616666666661</v>
      </c>
      <c r="F4953" s="205">
        <v>41590.616666666661</v>
      </c>
      <c r="G4953" s="30" t="str">
        <f t="shared" si="80"/>
        <v>Süresinde Tamamlandı</v>
      </c>
    </row>
    <row r="4954" spans="1:7" ht="15" x14ac:dyDescent="0.2">
      <c r="A4954" s="87">
        <v>4951</v>
      </c>
      <c r="B4954" s="165" t="s">
        <v>11</v>
      </c>
      <c r="C4954" s="192" t="s">
        <v>8158</v>
      </c>
      <c r="D4954" s="192" t="s">
        <v>8159</v>
      </c>
      <c r="E4954" s="205">
        <v>41603.59652777778</v>
      </c>
      <c r="F4954" s="205">
        <v>41603.59652777778</v>
      </c>
      <c r="G4954" s="30" t="str">
        <f t="shared" si="80"/>
        <v>Süresinde Tamamlandı</v>
      </c>
    </row>
    <row r="4955" spans="1:7" ht="15" x14ac:dyDescent="0.2">
      <c r="A4955" s="87">
        <v>4952</v>
      </c>
      <c r="B4955" s="165" t="s">
        <v>11</v>
      </c>
      <c r="C4955" s="192" t="s">
        <v>1551</v>
      </c>
      <c r="D4955" s="192" t="s">
        <v>1552</v>
      </c>
      <c r="E4955" s="205">
        <v>41607.711805555555</v>
      </c>
      <c r="F4955" s="205">
        <v>41607.711805555555</v>
      </c>
      <c r="G4955" s="30" t="str">
        <f t="shared" si="80"/>
        <v>Süresinde Tamamlandı</v>
      </c>
    </row>
    <row r="4956" spans="1:7" ht="15" x14ac:dyDescent="0.2">
      <c r="A4956" s="87">
        <v>4953</v>
      </c>
      <c r="B4956" s="165" t="s">
        <v>11</v>
      </c>
      <c r="C4956" s="192" t="s">
        <v>8160</v>
      </c>
      <c r="D4956" s="192" t="s">
        <v>8041</v>
      </c>
      <c r="E4956" s="205">
        <v>41582.66805555555</v>
      </c>
      <c r="F4956" s="205">
        <v>41582.66805555555</v>
      </c>
      <c r="G4956" s="30" t="str">
        <f t="shared" si="80"/>
        <v>Süresinde Tamamlandı</v>
      </c>
    </row>
    <row r="4957" spans="1:7" ht="15" x14ac:dyDescent="0.2">
      <c r="A4957" s="87">
        <v>4954</v>
      </c>
      <c r="B4957" s="165" t="s">
        <v>11</v>
      </c>
      <c r="C4957" s="192" t="s">
        <v>8161</v>
      </c>
      <c r="D4957" s="192" t="s">
        <v>8162</v>
      </c>
      <c r="E4957" s="205">
        <v>41596.700694444444</v>
      </c>
      <c r="F4957" s="205">
        <v>41596.700694444444</v>
      </c>
      <c r="G4957" s="30" t="str">
        <f t="shared" si="80"/>
        <v>Süresinde Tamamlandı</v>
      </c>
    </row>
    <row r="4958" spans="1:7" ht="15" x14ac:dyDescent="0.2">
      <c r="A4958" s="87">
        <v>4955</v>
      </c>
      <c r="B4958" s="165" t="s">
        <v>11</v>
      </c>
      <c r="C4958" s="192" t="s">
        <v>8163</v>
      </c>
      <c r="D4958" s="192" t="s">
        <v>8164</v>
      </c>
      <c r="E4958" s="205">
        <v>41606.629861111112</v>
      </c>
      <c r="F4958" s="205">
        <v>41606.629861111112</v>
      </c>
      <c r="G4958" s="30" t="str">
        <f t="shared" si="80"/>
        <v>Süresinde Tamamlandı</v>
      </c>
    </row>
    <row r="4959" spans="1:7" ht="15" x14ac:dyDescent="0.2">
      <c r="A4959" s="87">
        <v>4956</v>
      </c>
      <c r="B4959" s="165" t="s">
        <v>11</v>
      </c>
      <c r="C4959" s="192" t="s">
        <v>8165</v>
      </c>
      <c r="D4959" s="192" t="s">
        <v>8166</v>
      </c>
      <c r="E4959" s="205">
        <v>41585.695833333331</v>
      </c>
      <c r="F4959" s="205">
        <v>41585.695833333331</v>
      </c>
      <c r="G4959" s="30" t="str">
        <f t="shared" si="80"/>
        <v>Süresinde Tamamlandı</v>
      </c>
    </row>
    <row r="4960" spans="1:7" ht="15" x14ac:dyDescent="0.2">
      <c r="A4960" s="87">
        <v>4957</v>
      </c>
      <c r="B4960" s="165" t="s">
        <v>11</v>
      </c>
      <c r="C4960" s="192" t="s">
        <v>1553</v>
      </c>
      <c r="D4960" s="192" t="s">
        <v>1554</v>
      </c>
      <c r="E4960" s="205">
        <v>41600.642361111109</v>
      </c>
      <c r="F4960" s="205">
        <v>41600.642361111109</v>
      </c>
      <c r="G4960" s="30" t="str">
        <f t="shared" si="80"/>
        <v>Süresinde Tamamlandı</v>
      </c>
    </row>
    <row r="4961" spans="1:7" ht="15" x14ac:dyDescent="0.2">
      <c r="A4961" s="87">
        <v>4958</v>
      </c>
      <c r="B4961" s="165" t="s">
        <v>11</v>
      </c>
      <c r="C4961" s="192" t="s">
        <v>8167</v>
      </c>
      <c r="D4961" s="192" t="s">
        <v>8168</v>
      </c>
      <c r="E4961" s="205">
        <v>41583.651388888888</v>
      </c>
      <c r="F4961" s="205">
        <v>41583.651388888888</v>
      </c>
      <c r="G4961" s="30" t="str">
        <f t="shared" si="80"/>
        <v>Süresinde Tamamlandı</v>
      </c>
    </row>
    <row r="4962" spans="1:7" ht="15" x14ac:dyDescent="0.2">
      <c r="A4962" s="87">
        <v>4959</v>
      </c>
      <c r="B4962" s="165" t="s">
        <v>11</v>
      </c>
      <c r="C4962" s="192" t="s">
        <v>158</v>
      </c>
      <c r="D4962" s="192" t="s">
        <v>1555</v>
      </c>
      <c r="E4962" s="205">
        <v>41590.616666666661</v>
      </c>
      <c r="F4962" s="205">
        <v>41590.616666666661</v>
      </c>
      <c r="G4962" s="30" t="str">
        <f t="shared" si="80"/>
        <v>Süresinde Tamamlandı</v>
      </c>
    </row>
    <row r="4963" spans="1:7" ht="15" x14ac:dyDescent="0.2">
      <c r="A4963" s="87">
        <v>4960</v>
      </c>
      <c r="B4963" s="165" t="s">
        <v>11</v>
      </c>
      <c r="C4963" s="192" t="s">
        <v>8169</v>
      </c>
      <c r="D4963" s="192" t="s">
        <v>8170</v>
      </c>
      <c r="E4963" s="205">
        <v>41590.361111111109</v>
      </c>
      <c r="F4963" s="205">
        <v>41590.616666666661</v>
      </c>
      <c r="G4963" s="30" t="str">
        <f t="shared" si="80"/>
        <v>Süresinde Tamamlandı</v>
      </c>
    </row>
    <row r="4964" spans="1:7" ht="15" x14ac:dyDescent="0.2">
      <c r="A4964" s="87">
        <v>4961</v>
      </c>
      <c r="B4964" s="165" t="s">
        <v>11</v>
      </c>
      <c r="C4964" s="192" t="s">
        <v>1556</v>
      </c>
      <c r="D4964" s="192" t="s">
        <v>1557</v>
      </c>
      <c r="E4964" s="205">
        <v>41605.749305555553</v>
      </c>
      <c r="F4964" s="205">
        <v>41606.629861111112</v>
      </c>
      <c r="G4964" s="30" t="str">
        <f t="shared" si="80"/>
        <v>Süresinde Tamamlandı</v>
      </c>
    </row>
    <row r="4965" spans="1:7" ht="15" x14ac:dyDescent="0.2">
      <c r="A4965" s="87">
        <v>4962</v>
      </c>
      <c r="B4965" s="165" t="s">
        <v>11</v>
      </c>
      <c r="C4965" s="192" t="s">
        <v>1558</v>
      </c>
      <c r="D4965" s="192" t="s">
        <v>1559</v>
      </c>
      <c r="E4965" s="205">
        <v>41599.754861111112</v>
      </c>
      <c r="F4965" s="205">
        <v>41600.67083333333</v>
      </c>
      <c r="G4965" s="30" t="str">
        <f t="shared" si="80"/>
        <v>Süresinde Tamamlandı</v>
      </c>
    </row>
    <row r="4966" spans="1:7" ht="15" x14ac:dyDescent="0.2">
      <c r="A4966" s="87">
        <v>4963</v>
      </c>
      <c r="B4966" s="165" t="s">
        <v>11</v>
      </c>
      <c r="C4966" s="192" t="s">
        <v>8171</v>
      </c>
      <c r="D4966" s="192" t="s">
        <v>8172</v>
      </c>
      <c r="E4966" s="205">
        <v>41590.361111111109</v>
      </c>
      <c r="F4966" s="205">
        <v>41590.616666666661</v>
      </c>
      <c r="G4966" s="30" t="str">
        <f t="shared" si="80"/>
        <v>Süresinde Tamamlandı</v>
      </c>
    </row>
    <row r="4967" spans="1:7" ht="15" x14ac:dyDescent="0.2">
      <c r="A4967" s="87">
        <v>4964</v>
      </c>
      <c r="B4967" s="165" t="s">
        <v>11</v>
      </c>
      <c r="C4967" s="192" t="s">
        <v>8173</v>
      </c>
      <c r="D4967" s="192" t="s">
        <v>8174</v>
      </c>
      <c r="E4967" s="205">
        <v>41603.59652777778</v>
      </c>
      <c r="F4967" s="205">
        <v>41603.59652777778</v>
      </c>
      <c r="G4967" s="30" t="str">
        <f t="shared" si="80"/>
        <v>Süresinde Tamamlandı</v>
      </c>
    </row>
    <row r="4968" spans="1:7" ht="15" x14ac:dyDescent="0.2">
      <c r="A4968" s="87">
        <v>4965</v>
      </c>
      <c r="B4968" s="165" t="s">
        <v>11</v>
      </c>
      <c r="C4968" s="192" t="s">
        <v>8175</v>
      </c>
      <c r="D4968" s="192" t="s">
        <v>8176</v>
      </c>
      <c r="E4968" s="205">
        <v>41582.66805555555</v>
      </c>
      <c r="F4968" s="205">
        <v>41582.66805555555</v>
      </c>
      <c r="G4968" s="30" t="str">
        <f t="shared" si="80"/>
        <v>Süresinde Tamamlandı</v>
      </c>
    </row>
    <row r="4969" spans="1:7" ht="15" x14ac:dyDescent="0.2">
      <c r="A4969" s="87">
        <v>4966</v>
      </c>
      <c r="B4969" s="165" t="s">
        <v>11</v>
      </c>
      <c r="C4969" s="192" t="s">
        <v>8092</v>
      </c>
      <c r="D4969" s="192" t="s">
        <v>8177</v>
      </c>
      <c r="E4969" s="205">
        <v>41585.756944444445</v>
      </c>
      <c r="F4969" s="205">
        <v>41585.756944444445</v>
      </c>
      <c r="G4969" s="30" t="str">
        <f t="shared" si="80"/>
        <v>Süresinde Tamamlandı</v>
      </c>
    </row>
    <row r="4970" spans="1:7" ht="15" x14ac:dyDescent="0.2">
      <c r="A4970" s="87">
        <v>4967</v>
      </c>
      <c r="B4970" s="165" t="s">
        <v>11</v>
      </c>
      <c r="C4970" s="192" t="s">
        <v>8178</v>
      </c>
      <c r="D4970" s="192" t="s">
        <v>8179</v>
      </c>
      <c r="E4970" s="205">
        <v>41592.609722222223</v>
      </c>
      <c r="F4970" s="205">
        <v>41592.609722222223</v>
      </c>
      <c r="G4970" s="30" t="str">
        <f t="shared" si="80"/>
        <v>Süresinde Tamamlandı</v>
      </c>
    </row>
    <row r="4971" spans="1:7" ht="15" x14ac:dyDescent="0.2">
      <c r="A4971" s="87">
        <v>4968</v>
      </c>
      <c r="B4971" s="165" t="s">
        <v>11</v>
      </c>
      <c r="C4971" s="192" t="s">
        <v>2932</v>
      </c>
      <c r="D4971" s="192" t="s">
        <v>8180</v>
      </c>
      <c r="E4971" s="205">
        <v>41579.700694444444</v>
      </c>
      <c r="F4971" s="205">
        <v>41579.700694444444</v>
      </c>
      <c r="G4971" s="30" t="str">
        <f t="shared" si="80"/>
        <v>Süresinde Tamamlandı</v>
      </c>
    </row>
    <row r="4972" spans="1:7" ht="15" x14ac:dyDescent="0.2">
      <c r="A4972" s="87">
        <v>4969</v>
      </c>
      <c r="B4972" s="165" t="s">
        <v>11</v>
      </c>
      <c r="C4972" s="192" t="s">
        <v>8181</v>
      </c>
      <c r="D4972" s="192" t="s">
        <v>8182</v>
      </c>
      <c r="E4972" s="205">
        <v>41586.663194444445</v>
      </c>
      <c r="F4972" s="205">
        <v>41586.663194444445</v>
      </c>
      <c r="G4972" s="30" t="str">
        <f t="shared" si="80"/>
        <v>Süresinde Tamamlandı</v>
      </c>
    </row>
    <row r="4973" spans="1:7" ht="15" x14ac:dyDescent="0.2">
      <c r="A4973" s="87">
        <v>4970</v>
      </c>
      <c r="B4973" s="165" t="s">
        <v>11</v>
      </c>
      <c r="C4973" s="192" t="s">
        <v>8183</v>
      </c>
      <c r="D4973" s="192" t="s">
        <v>8184</v>
      </c>
      <c r="E4973" s="205">
        <v>41591.677777777775</v>
      </c>
      <c r="F4973" s="205">
        <v>41591.677777777775</v>
      </c>
      <c r="G4973" s="30" t="str">
        <f t="shared" si="80"/>
        <v>Süresinde Tamamlandı</v>
      </c>
    </row>
    <row r="4974" spans="1:7" ht="15" x14ac:dyDescent="0.2">
      <c r="A4974" s="87">
        <v>4971</v>
      </c>
      <c r="B4974" s="165" t="s">
        <v>11</v>
      </c>
      <c r="C4974" s="192" t="s">
        <v>8185</v>
      </c>
      <c r="D4974" s="192"/>
      <c r="E4974" s="205">
        <v>41590.682638888888</v>
      </c>
      <c r="F4974" s="205">
        <v>41590.682638888888</v>
      </c>
      <c r="G4974" s="30" t="str">
        <f t="shared" si="80"/>
        <v>Süresinde Tamamlandı</v>
      </c>
    </row>
    <row r="4975" spans="1:7" ht="15" x14ac:dyDescent="0.2">
      <c r="A4975" s="87">
        <v>4972</v>
      </c>
      <c r="B4975" s="165" t="s">
        <v>11</v>
      </c>
      <c r="C4975" s="192" t="s">
        <v>8186</v>
      </c>
      <c r="D4975" s="192" t="s">
        <v>8187</v>
      </c>
      <c r="E4975" s="205">
        <v>41599.754861111112</v>
      </c>
      <c r="F4975" s="205">
        <v>41600.642361111109</v>
      </c>
      <c r="G4975" s="30" t="str">
        <f t="shared" si="80"/>
        <v>Süresinde Tamamlandı</v>
      </c>
    </row>
    <row r="4976" spans="1:7" ht="15" x14ac:dyDescent="0.2">
      <c r="A4976" s="87">
        <v>4973</v>
      </c>
      <c r="B4976" s="165" t="s">
        <v>11</v>
      </c>
      <c r="C4976" s="192" t="s">
        <v>1560</v>
      </c>
      <c r="D4976" s="192" t="s">
        <v>1561</v>
      </c>
      <c r="E4976" s="205">
        <v>41599.754861111112</v>
      </c>
      <c r="F4976" s="205">
        <v>41600.642361111109</v>
      </c>
      <c r="G4976" s="30" t="str">
        <f t="shared" si="80"/>
        <v>Süresinde Tamamlandı</v>
      </c>
    </row>
    <row r="4977" spans="1:7" ht="15" x14ac:dyDescent="0.2">
      <c r="A4977" s="87">
        <v>4974</v>
      </c>
      <c r="B4977" s="165" t="s">
        <v>11</v>
      </c>
      <c r="C4977" s="192" t="s">
        <v>8188</v>
      </c>
      <c r="D4977" s="192" t="s">
        <v>8189</v>
      </c>
      <c r="E4977" s="205">
        <v>41599.754861111112</v>
      </c>
      <c r="F4977" s="205">
        <v>41600.642361111109</v>
      </c>
      <c r="G4977" s="30" t="str">
        <f t="shared" si="80"/>
        <v>Süresinde Tamamlandı</v>
      </c>
    </row>
    <row r="4978" spans="1:7" ht="15" x14ac:dyDescent="0.2">
      <c r="A4978" s="87">
        <v>4975</v>
      </c>
      <c r="B4978" s="165" t="s">
        <v>11</v>
      </c>
      <c r="C4978" s="192" t="s">
        <v>1562</v>
      </c>
      <c r="D4978" s="192" t="s">
        <v>1563</v>
      </c>
      <c r="E4978" s="205">
        <v>41599.754861111112</v>
      </c>
      <c r="F4978" s="205">
        <v>41600.642361111109</v>
      </c>
      <c r="G4978" s="30" t="str">
        <f t="shared" si="80"/>
        <v>Süresinde Tamamlandı</v>
      </c>
    </row>
    <row r="4979" spans="1:7" ht="15" x14ac:dyDescent="0.2">
      <c r="A4979" s="87">
        <v>4976</v>
      </c>
      <c r="B4979" s="165" t="s">
        <v>11</v>
      </c>
      <c r="C4979" s="192" t="s">
        <v>8190</v>
      </c>
      <c r="D4979" s="192" t="s">
        <v>8191</v>
      </c>
      <c r="E4979" s="205">
        <v>41590.361111111109</v>
      </c>
      <c r="F4979" s="205">
        <v>41590.616666666661</v>
      </c>
      <c r="G4979" s="30" t="str">
        <f t="shared" si="80"/>
        <v>Süresinde Tamamlandı</v>
      </c>
    </row>
    <row r="4980" spans="1:7" ht="15" x14ac:dyDescent="0.2">
      <c r="A4980" s="87">
        <v>4977</v>
      </c>
      <c r="B4980" s="165" t="s">
        <v>11</v>
      </c>
      <c r="C4980" s="192" t="s">
        <v>899</v>
      </c>
      <c r="D4980" s="192" t="s">
        <v>1564</v>
      </c>
      <c r="E4980" s="205">
        <v>41605.749305555553</v>
      </c>
      <c r="F4980" s="205">
        <v>41607.711805555555</v>
      </c>
      <c r="G4980" s="30" t="str">
        <f t="shared" si="80"/>
        <v>Süresinde Tamamlandı</v>
      </c>
    </row>
    <row r="4981" spans="1:7" ht="15" x14ac:dyDescent="0.2">
      <c r="A4981" s="87">
        <v>4978</v>
      </c>
      <c r="B4981" s="165" t="s">
        <v>11</v>
      </c>
      <c r="C4981" s="192" t="s">
        <v>1565</v>
      </c>
      <c r="D4981" s="192" t="s">
        <v>1566</v>
      </c>
      <c r="E4981" s="205">
        <v>41599.754861111112</v>
      </c>
      <c r="F4981" s="205">
        <v>41600.642361111109</v>
      </c>
      <c r="G4981" s="30" t="str">
        <f t="shared" si="80"/>
        <v>Süresinde Tamamlandı</v>
      </c>
    </row>
    <row r="4982" spans="1:7" ht="15" x14ac:dyDescent="0.2">
      <c r="A4982" s="87">
        <v>4979</v>
      </c>
      <c r="B4982" s="165" t="s">
        <v>11</v>
      </c>
      <c r="C4982" s="192" t="s">
        <v>8192</v>
      </c>
      <c r="D4982" s="192" t="s">
        <v>8193</v>
      </c>
      <c r="E4982" s="205">
        <v>41583.366666666661</v>
      </c>
      <c r="F4982" s="205">
        <v>41583.651388888888</v>
      </c>
      <c r="G4982" s="30" t="str">
        <f t="shared" si="80"/>
        <v>Süresinde Tamamlandı</v>
      </c>
    </row>
    <row r="4983" spans="1:7" ht="15" x14ac:dyDescent="0.2">
      <c r="A4983" s="87">
        <v>4980</v>
      </c>
      <c r="B4983" s="165" t="s">
        <v>11</v>
      </c>
      <c r="C4983" s="192" t="s">
        <v>8194</v>
      </c>
      <c r="D4983" s="192"/>
      <c r="E4983" s="205">
        <v>41582.66805555555</v>
      </c>
      <c r="F4983" s="205">
        <v>41582.66805555555</v>
      </c>
      <c r="G4983" s="30" t="str">
        <f t="shared" si="80"/>
        <v>Süresinde Tamamlandı</v>
      </c>
    </row>
    <row r="4984" spans="1:7" ht="15" x14ac:dyDescent="0.2">
      <c r="A4984" s="87">
        <v>4981</v>
      </c>
      <c r="B4984" s="165" t="s">
        <v>11</v>
      </c>
      <c r="C4984" s="192" t="s">
        <v>8195</v>
      </c>
      <c r="D4984" s="192" t="s">
        <v>8196</v>
      </c>
      <c r="E4984" s="205">
        <v>41590.616666666661</v>
      </c>
      <c r="F4984" s="205">
        <v>41590.616666666661</v>
      </c>
      <c r="G4984" s="30" t="str">
        <f t="shared" si="80"/>
        <v>Süresinde Tamamlandı</v>
      </c>
    </row>
    <row r="4985" spans="1:7" ht="15" x14ac:dyDescent="0.2">
      <c r="A4985" s="87">
        <v>4982</v>
      </c>
      <c r="B4985" s="165" t="s">
        <v>11</v>
      </c>
      <c r="C4985" s="192" t="s">
        <v>1567</v>
      </c>
      <c r="D4985" s="192" t="s">
        <v>1568</v>
      </c>
      <c r="E4985" s="205">
        <v>41591.677777777775</v>
      </c>
      <c r="F4985" s="205">
        <v>41591.677777777775</v>
      </c>
      <c r="G4985" s="30" t="str">
        <f t="shared" si="80"/>
        <v>Süresinde Tamamlandı</v>
      </c>
    </row>
    <row r="4986" spans="1:7" ht="15" x14ac:dyDescent="0.2">
      <c r="A4986" s="87">
        <v>4983</v>
      </c>
      <c r="B4986" s="165" t="s">
        <v>11</v>
      </c>
      <c r="C4986" s="192" t="s">
        <v>111</v>
      </c>
      <c r="D4986" s="192" t="s">
        <v>8197</v>
      </c>
      <c r="E4986" s="205">
        <v>41600.642361111109</v>
      </c>
      <c r="F4986" s="205">
        <v>41600.642361111109</v>
      </c>
      <c r="G4986" s="30" t="str">
        <f t="shared" si="80"/>
        <v>Süresinde Tamamlandı</v>
      </c>
    </row>
    <row r="4987" spans="1:7" ht="15" x14ac:dyDescent="0.2">
      <c r="A4987" s="87">
        <v>4984</v>
      </c>
      <c r="B4987" s="165" t="s">
        <v>11</v>
      </c>
      <c r="C4987" s="192" t="s">
        <v>1569</v>
      </c>
      <c r="D4987" s="192" t="s">
        <v>1570</v>
      </c>
      <c r="E4987" s="205">
        <v>41607.711805555555</v>
      </c>
      <c r="F4987" s="205">
        <v>41607.711805555555</v>
      </c>
      <c r="G4987" s="30" t="str">
        <f t="shared" si="80"/>
        <v>Süresinde Tamamlandı</v>
      </c>
    </row>
    <row r="4988" spans="1:7" ht="15" x14ac:dyDescent="0.2">
      <c r="A4988" s="87">
        <v>4985</v>
      </c>
      <c r="B4988" s="165" t="s">
        <v>11</v>
      </c>
      <c r="C4988" s="192" t="s">
        <v>1572</v>
      </c>
      <c r="D4988" s="192" t="s">
        <v>1573</v>
      </c>
      <c r="E4988" s="205">
        <v>41590.616666666661</v>
      </c>
      <c r="F4988" s="205">
        <v>41590.616666666661</v>
      </c>
      <c r="G4988" s="30" t="str">
        <f t="shared" si="80"/>
        <v>Süresinde Tamamlandı</v>
      </c>
    </row>
    <row r="4989" spans="1:7" ht="15" x14ac:dyDescent="0.2">
      <c r="A4989" s="87">
        <v>4986</v>
      </c>
      <c r="B4989" s="165" t="s">
        <v>11</v>
      </c>
      <c r="C4989" s="192" t="s">
        <v>8092</v>
      </c>
      <c r="D4989" s="192" t="s">
        <v>8198</v>
      </c>
      <c r="E4989" s="205">
        <v>41585.363888888889</v>
      </c>
      <c r="F4989" s="205">
        <v>41585.756944444445</v>
      </c>
      <c r="G4989" s="30" t="str">
        <f t="shared" si="80"/>
        <v>Süresinde Tamamlandı</v>
      </c>
    </row>
    <row r="4990" spans="1:7" ht="15" x14ac:dyDescent="0.2">
      <c r="A4990" s="87">
        <v>4987</v>
      </c>
      <c r="B4990" s="165" t="s">
        <v>11</v>
      </c>
      <c r="C4990" s="192" t="s">
        <v>8199</v>
      </c>
      <c r="D4990" s="192" t="s">
        <v>8200</v>
      </c>
      <c r="E4990" s="205">
        <v>41605.749305555553</v>
      </c>
      <c r="F4990" s="205">
        <v>41607.711805555555</v>
      </c>
      <c r="G4990" s="30" t="str">
        <f t="shared" si="80"/>
        <v>Süresinde Tamamlandı</v>
      </c>
    </row>
    <row r="4991" spans="1:7" ht="15" x14ac:dyDescent="0.2">
      <c r="A4991" s="87">
        <v>4988</v>
      </c>
      <c r="B4991" s="165" t="s">
        <v>11</v>
      </c>
      <c r="C4991" s="192" t="s">
        <v>8201</v>
      </c>
      <c r="D4991" s="192"/>
      <c r="E4991" s="205">
        <v>41582.373611111107</v>
      </c>
      <c r="F4991" s="205">
        <v>41582.679166666661</v>
      </c>
      <c r="G4991" s="30" t="str">
        <f t="shared" si="80"/>
        <v>Süresinde Tamamlandı</v>
      </c>
    </row>
    <row r="4992" spans="1:7" ht="15" x14ac:dyDescent="0.2">
      <c r="A4992" s="87">
        <v>4989</v>
      </c>
      <c r="B4992" s="165" t="s">
        <v>11</v>
      </c>
      <c r="C4992" s="192" t="s">
        <v>1574</v>
      </c>
      <c r="D4992" s="192" t="s">
        <v>1575</v>
      </c>
      <c r="E4992" s="205">
        <v>41585.364583333328</v>
      </c>
      <c r="F4992" s="205">
        <v>41585.695833333331</v>
      </c>
      <c r="G4992" s="30" t="str">
        <f t="shared" si="80"/>
        <v>Süresinde Tamamlandı</v>
      </c>
    </row>
    <row r="4993" spans="1:7" ht="15" x14ac:dyDescent="0.2">
      <c r="A4993" s="87">
        <v>4990</v>
      </c>
      <c r="B4993" s="165" t="s">
        <v>11</v>
      </c>
      <c r="C4993" s="192" t="s">
        <v>1905</v>
      </c>
      <c r="D4993" s="192" t="s">
        <v>8202</v>
      </c>
      <c r="E4993" s="205">
        <v>41590.361111111109</v>
      </c>
      <c r="F4993" s="205">
        <v>41590.616666666661</v>
      </c>
      <c r="G4993" s="30" t="str">
        <f t="shared" si="80"/>
        <v>Süresinde Tamamlandı</v>
      </c>
    </row>
    <row r="4994" spans="1:7" ht="15" x14ac:dyDescent="0.2">
      <c r="A4994" s="87">
        <v>4991</v>
      </c>
      <c r="B4994" s="165" t="s">
        <v>11</v>
      </c>
      <c r="C4994" s="192" t="s">
        <v>1576</v>
      </c>
      <c r="D4994" s="192" t="s">
        <v>1577</v>
      </c>
      <c r="E4994" s="205">
        <v>41605.75</v>
      </c>
      <c r="F4994" s="205">
        <v>41606.629861111112</v>
      </c>
      <c r="G4994" s="30" t="str">
        <f t="shared" si="80"/>
        <v>Süresinde Tamamlandı</v>
      </c>
    </row>
    <row r="4995" spans="1:7" ht="15" x14ac:dyDescent="0.2">
      <c r="A4995" s="87">
        <v>4992</v>
      </c>
      <c r="B4995" s="165" t="s">
        <v>11</v>
      </c>
      <c r="C4995" s="192" t="s">
        <v>8203</v>
      </c>
      <c r="D4995" s="192" t="s">
        <v>8204</v>
      </c>
      <c r="E4995" s="205">
        <v>41590.361111111109</v>
      </c>
      <c r="F4995" s="205">
        <v>41591.677777777775</v>
      </c>
      <c r="G4995" s="30" t="str">
        <f t="shared" si="80"/>
        <v>Süresinde Tamamlandı</v>
      </c>
    </row>
    <row r="4996" spans="1:7" ht="15" x14ac:dyDescent="0.2">
      <c r="A4996" s="87">
        <v>4993</v>
      </c>
      <c r="B4996" s="165" t="s">
        <v>11</v>
      </c>
      <c r="C4996" s="192" t="s">
        <v>8205</v>
      </c>
      <c r="D4996" s="192" t="s">
        <v>8206</v>
      </c>
      <c r="E4996" s="205">
        <v>41590.361111111109</v>
      </c>
      <c r="F4996" s="205">
        <v>41590.616666666661</v>
      </c>
      <c r="G4996" s="30" t="str">
        <f t="shared" si="80"/>
        <v>Süresinde Tamamlandı</v>
      </c>
    </row>
    <row r="4997" spans="1:7" ht="15" x14ac:dyDescent="0.2">
      <c r="A4997" s="87">
        <v>4994</v>
      </c>
      <c r="B4997" s="165" t="s">
        <v>11</v>
      </c>
      <c r="C4997" s="192" t="s">
        <v>1578</v>
      </c>
      <c r="D4997" s="192" t="s">
        <v>1579</v>
      </c>
      <c r="E4997" s="205">
        <v>41583.370138888888</v>
      </c>
      <c r="F4997" s="205">
        <v>41585.695833333331</v>
      </c>
      <c r="G4997" s="30" t="str">
        <f t="shared" si="80"/>
        <v>Süresinde Tamamlandı</v>
      </c>
    </row>
    <row r="4998" spans="1:7" ht="15" x14ac:dyDescent="0.2">
      <c r="A4998" s="87">
        <v>4995</v>
      </c>
      <c r="B4998" s="165" t="s">
        <v>11</v>
      </c>
      <c r="C4998" s="192" t="s">
        <v>8207</v>
      </c>
      <c r="D4998" s="192" t="s">
        <v>8208</v>
      </c>
      <c r="E4998" s="205">
        <v>41599.59097222222</v>
      </c>
      <c r="F4998" s="205">
        <v>41599.59097222222</v>
      </c>
      <c r="G4998" s="30" t="str">
        <f t="shared" si="80"/>
        <v>Süresinde Tamamlandı</v>
      </c>
    </row>
    <row r="4999" spans="1:7" ht="15" x14ac:dyDescent="0.2">
      <c r="A4999" s="87">
        <v>4996</v>
      </c>
      <c r="B4999" s="165" t="s">
        <v>11</v>
      </c>
      <c r="C4999" s="192" t="s">
        <v>8209</v>
      </c>
      <c r="D4999" s="192" t="s">
        <v>8210</v>
      </c>
      <c r="E4999" s="205">
        <v>41605.695138888885</v>
      </c>
      <c r="F4999" s="205">
        <v>41605.695138888885</v>
      </c>
      <c r="G4999" s="30" t="str">
        <f t="shared" si="80"/>
        <v>Süresinde Tamamlandı</v>
      </c>
    </row>
    <row r="5000" spans="1:7" ht="15" x14ac:dyDescent="0.2">
      <c r="A5000" s="87">
        <v>4997</v>
      </c>
      <c r="B5000" s="165" t="s">
        <v>11</v>
      </c>
      <c r="C5000" s="192" t="s">
        <v>8211</v>
      </c>
      <c r="D5000" s="192" t="s">
        <v>8212</v>
      </c>
      <c r="E5000" s="205">
        <v>41589.679166666661</v>
      </c>
      <c r="F5000" s="205">
        <v>41589.679166666661</v>
      </c>
      <c r="G5000" s="30" t="str">
        <f t="shared" si="80"/>
        <v>Süresinde Tamamlandı</v>
      </c>
    </row>
    <row r="5001" spans="1:7" ht="15" x14ac:dyDescent="0.2">
      <c r="A5001" s="87">
        <v>4998</v>
      </c>
      <c r="B5001" s="165" t="s">
        <v>11</v>
      </c>
      <c r="C5001" s="192" t="s">
        <v>1578</v>
      </c>
      <c r="D5001" s="192" t="s">
        <v>1580</v>
      </c>
      <c r="E5001" s="205">
        <v>41583.370138888888</v>
      </c>
      <c r="F5001" s="205">
        <v>41585.695833333331</v>
      </c>
      <c r="G5001" s="30" t="str">
        <f t="shared" si="80"/>
        <v>Süresinde Tamamlandı</v>
      </c>
    </row>
    <row r="5002" spans="1:7" ht="15" x14ac:dyDescent="0.2">
      <c r="A5002" s="87">
        <v>4999</v>
      </c>
      <c r="B5002" s="165" t="s">
        <v>11</v>
      </c>
      <c r="C5002" s="192" t="s">
        <v>8213</v>
      </c>
      <c r="D5002" s="192"/>
      <c r="E5002" s="205">
        <v>41604.740972222222</v>
      </c>
      <c r="F5002" s="205">
        <v>41606.629861111112</v>
      </c>
      <c r="G5002" s="30" t="str">
        <f t="shared" si="80"/>
        <v>Süresinde Tamamlandı</v>
      </c>
    </row>
    <row r="5003" spans="1:7" ht="15" x14ac:dyDescent="0.2">
      <c r="A5003" s="87">
        <v>5000</v>
      </c>
      <c r="B5003" s="165" t="s">
        <v>11</v>
      </c>
      <c r="C5003" s="192" t="s">
        <v>8214</v>
      </c>
      <c r="D5003" s="192"/>
      <c r="E5003" s="205">
        <v>41593.634722222218</v>
      </c>
      <c r="F5003" s="205">
        <v>41593.634722222218</v>
      </c>
      <c r="G5003" s="30" t="str">
        <f t="shared" si="80"/>
        <v>Süresinde Tamamlandı</v>
      </c>
    </row>
    <row r="5004" spans="1:7" ht="15" x14ac:dyDescent="0.2">
      <c r="A5004" s="87">
        <v>5001</v>
      </c>
      <c r="B5004" s="165" t="s">
        <v>11</v>
      </c>
      <c r="C5004" s="192" t="s">
        <v>8215</v>
      </c>
      <c r="D5004" s="192" t="s">
        <v>8216</v>
      </c>
      <c r="E5004" s="205">
        <v>41598.473611111112</v>
      </c>
      <c r="F5004" s="205">
        <v>41598.473611111112</v>
      </c>
      <c r="G5004" s="30" t="str">
        <f t="shared" si="80"/>
        <v>Süresinde Tamamlandı</v>
      </c>
    </row>
    <row r="5005" spans="1:7" ht="15" x14ac:dyDescent="0.2">
      <c r="A5005" s="87">
        <v>5002</v>
      </c>
      <c r="B5005" s="165" t="s">
        <v>11</v>
      </c>
      <c r="C5005" s="192" t="s">
        <v>8217</v>
      </c>
      <c r="D5005" s="192" t="s">
        <v>8218</v>
      </c>
      <c r="E5005" s="205">
        <v>41605.75</v>
      </c>
      <c r="F5005" s="205">
        <v>41606.629861111112</v>
      </c>
      <c r="G5005" s="30" t="str">
        <f t="shared" si="80"/>
        <v>Süresinde Tamamlandı</v>
      </c>
    </row>
    <row r="5006" spans="1:7" ht="15" x14ac:dyDescent="0.2">
      <c r="A5006" s="87">
        <v>5003</v>
      </c>
      <c r="B5006" s="165" t="s">
        <v>11</v>
      </c>
      <c r="C5006" s="192" t="s">
        <v>8219</v>
      </c>
      <c r="D5006" s="192"/>
      <c r="E5006" s="205">
        <v>41586.696527777778</v>
      </c>
      <c r="F5006" s="205">
        <v>41586.696527777778</v>
      </c>
      <c r="G5006" s="30" t="str">
        <f t="shared" si="80"/>
        <v>Süresinde Tamamlandı</v>
      </c>
    </row>
    <row r="5007" spans="1:7" ht="15" x14ac:dyDescent="0.2">
      <c r="A5007" s="87">
        <v>5004</v>
      </c>
      <c r="B5007" s="165" t="s">
        <v>11</v>
      </c>
      <c r="C5007" s="192" t="s">
        <v>8220</v>
      </c>
      <c r="D5007" s="192" t="s">
        <v>8221</v>
      </c>
      <c r="E5007" s="205">
        <v>41596.700694444444</v>
      </c>
      <c r="F5007" s="205">
        <v>41596.700694444444</v>
      </c>
      <c r="G5007" s="30" t="str">
        <f t="shared" si="80"/>
        <v>Süresinde Tamamlandı</v>
      </c>
    </row>
    <row r="5008" spans="1:7" ht="15" x14ac:dyDescent="0.2">
      <c r="A5008" s="87">
        <v>5005</v>
      </c>
      <c r="B5008" s="165" t="s">
        <v>11</v>
      </c>
      <c r="C5008" s="192" t="s">
        <v>8222</v>
      </c>
      <c r="D5008" s="192" t="s">
        <v>8223</v>
      </c>
      <c r="E5008" s="205">
        <v>41593.347222222219</v>
      </c>
      <c r="F5008" s="205">
        <v>41596.700694444444</v>
      </c>
      <c r="G5008" s="30">
        <f t="shared" si="80"/>
        <v>-0.35347222222480923</v>
      </c>
    </row>
    <row r="5009" spans="1:7" ht="15" x14ac:dyDescent="0.2">
      <c r="A5009" s="87">
        <v>5006</v>
      </c>
      <c r="B5009" s="165" t="s">
        <v>11</v>
      </c>
      <c r="C5009" s="192" t="s">
        <v>1582</v>
      </c>
      <c r="D5009" s="192" t="s">
        <v>1583</v>
      </c>
      <c r="E5009" s="205">
        <v>41585.364583333328</v>
      </c>
      <c r="F5009" s="205">
        <v>41585.695833333331</v>
      </c>
      <c r="G5009" s="30" t="str">
        <f t="shared" si="80"/>
        <v>Süresinde Tamamlandı</v>
      </c>
    </row>
    <row r="5010" spans="1:7" ht="15" x14ac:dyDescent="0.2">
      <c r="A5010" s="87">
        <v>5007</v>
      </c>
      <c r="B5010" s="165" t="s">
        <v>11</v>
      </c>
      <c r="C5010" s="192" t="s">
        <v>8224</v>
      </c>
      <c r="D5010" s="192" t="s">
        <v>8225</v>
      </c>
      <c r="E5010" s="205">
        <v>41579.350694444445</v>
      </c>
      <c r="F5010" s="205">
        <v>41579.700694444444</v>
      </c>
      <c r="G5010" s="30" t="str">
        <f t="shared" si="80"/>
        <v>Süresinde Tamamlandı</v>
      </c>
    </row>
    <row r="5011" spans="1:7" ht="15" x14ac:dyDescent="0.2">
      <c r="A5011" s="87">
        <v>5008</v>
      </c>
      <c r="B5011" s="165" t="s">
        <v>11</v>
      </c>
      <c r="C5011" s="192" t="s">
        <v>8226</v>
      </c>
      <c r="D5011" s="192" t="s">
        <v>8227</v>
      </c>
      <c r="E5011" s="205">
        <v>41586.367361111108</v>
      </c>
      <c r="F5011" s="205">
        <v>41586.696527777778</v>
      </c>
      <c r="G5011" s="30" t="str">
        <f t="shared" si="80"/>
        <v>Süresinde Tamamlandı</v>
      </c>
    </row>
    <row r="5012" spans="1:7" ht="15" x14ac:dyDescent="0.2">
      <c r="A5012" s="87">
        <v>5009</v>
      </c>
      <c r="B5012" s="165" t="s">
        <v>11</v>
      </c>
      <c r="C5012" s="192" t="s">
        <v>8228</v>
      </c>
      <c r="D5012" s="192" t="s">
        <v>8229</v>
      </c>
      <c r="E5012" s="205">
        <v>41585.364583333328</v>
      </c>
      <c r="F5012" s="205">
        <v>41585.695833333331</v>
      </c>
      <c r="G5012" s="30" t="str">
        <f t="shared" ref="G5012:G5075" si="81">IF(F5012-E5012&lt;=3,"Süresinde Tamamlandı",3-(F5012-E5012))</f>
        <v>Süresinde Tamamlandı</v>
      </c>
    </row>
    <row r="5013" spans="1:7" ht="15" x14ac:dyDescent="0.2">
      <c r="A5013" s="87">
        <v>5010</v>
      </c>
      <c r="B5013" s="165" t="s">
        <v>11</v>
      </c>
      <c r="C5013" s="192" t="s">
        <v>8230</v>
      </c>
      <c r="D5013" s="192" t="s">
        <v>8231</v>
      </c>
      <c r="E5013" s="205">
        <v>41606.629861111112</v>
      </c>
      <c r="F5013" s="205">
        <v>41606.629861111112</v>
      </c>
      <c r="G5013" s="30" t="str">
        <f t="shared" si="81"/>
        <v>Süresinde Tamamlandı</v>
      </c>
    </row>
    <row r="5014" spans="1:7" ht="15" x14ac:dyDescent="0.2">
      <c r="A5014" s="87">
        <v>5011</v>
      </c>
      <c r="B5014" s="165" t="s">
        <v>11</v>
      </c>
      <c r="C5014" s="192" t="s">
        <v>8232</v>
      </c>
      <c r="D5014" s="192"/>
      <c r="E5014" s="205">
        <v>41582.66805555555</v>
      </c>
      <c r="F5014" s="205">
        <v>41582.66805555555</v>
      </c>
      <c r="G5014" s="30" t="str">
        <f t="shared" si="81"/>
        <v>Süresinde Tamamlandı</v>
      </c>
    </row>
    <row r="5015" spans="1:7" ht="15" x14ac:dyDescent="0.2">
      <c r="A5015" s="87">
        <v>5012</v>
      </c>
      <c r="B5015" s="165" t="s">
        <v>11</v>
      </c>
      <c r="C5015" s="192" t="s">
        <v>8233</v>
      </c>
      <c r="D5015" s="192" t="s">
        <v>8234</v>
      </c>
      <c r="E5015" s="205">
        <v>41599.754861111112</v>
      </c>
      <c r="F5015" s="205">
        <v>41600.642361111109</v>
      </c>
      <c r="G5015" s="30" t="str">
        <f t="shared" si="81"/>
        <v>Süresinde Tamamlandı</v>
      </c>
    </row>
    <row r="5016" spans="1:7" ht="15" x14ac:dyDescent="0.2">
      <c r="A5016" s="87">
        <v>5013</v>
      </c>
      <c r="B5016" s="165" t="s">
        <v>11</v>
      </c>
      <c r="C5016" s="192" t="s">
        <v>1584</v>
      </c>
      <c r="D5016" s="192" t="s">
        <v>1585</v>
      </c>
      <c r="E5016" s="205">
        <v>41603.359027777777</v>
      </c>
      <c r="F5016" s="205">
        <v>41604.502083333333</v>
      </c>
      <c r="G5016" s="30" t="str">
        <f t="shared" si="81"/>
        <v>Süresinde Tamamlandı</v>
      </c>
    </row>
    <row r="5017" spans="1:7" ht="15" x14ac:dyDescent="0.2">
      <c r="A5017" s="87">
        <v>5014</v>
      </c>
      <c r="B5017" s="165" t="s">
        <v>11</v>
      </c>
      <c r="C5017" s="192" t="s">
        <v>1586</v>
      </c>
      <c r="D5017" s="192" t="s">
        <v>1587</v>
      </c>
      <c r="E5017" s="205">
        <v>41603.359027777777</v>
      </c>
      <c r="F5017" s="205">
        <v>41603.59652777778</v>
      </c>
      <c r="G5017" s="30" t="str">
        <f t="shared" si="81"/>
        <v>Süresinde Tamamlandı</v>
      </c>
    </row>
    <row r="5018" spans="1:7" ht="15" x14ac:dyDescent="0.2">
      <c r="A5018" s="87">
        <v>5015</v>
      </c>
      <c r="B5018" s="165" t="s">
        <v>11</v>
      </c>
      <c r="C5018" s="192" t="s">
        <v>8235</v>
      </c>
      <c r="D5018" s="192" t="s">
        <v>8236</v>
      </c>
      <c r="E5018" s="205">
        <v>41603.59652777778</v>
      </c>
      <c r="F5018" s="205">
        <v>41603.59652777778</v>
      </c>
      <c r="G5018" s="30" t="str">
        <f t="shared" si="81"/>
        <v>Süresinde Tamamlandı</v>
      </c>
    </row>
    <row r="5019" spans="1:7" ht="15" x14ac:dyDescent="0.2">
      <c r="A5019" s="87">
        <v>5016</v>
      </c>
      <c r="B5019" s="165" t="s">
        <v>11</v>
      </c>
      <c r="C5019" s="192" t="s">
        <v>1588</v>
      </c>
      <c r="D5019" s="192" t="s">
        <v>1589</v>
      </c>
      <c r="E5019" s="205">
        <v>41603.702777777777</v>
      </c>
      <c r="F5019" s="205">
        <v>41603.702777777777</v>
      </c>
      <c r="G5019" s="30" t="str">
        <f t="shared" si="81"/>
        <v>Süresinde Tamamlandı</v>
      </c>
    </row>
    <row r="5020" spans="1:7" ht="15" x14ac:dyDescent="0.2">
      <c r="A5020" s="87">
        <v>5017</v>
      </c>
      <c r="B5020" s="165" t="s">
        <v>11</v>
      </c>
      <c r="C5020" s="192" t="s">
        <v>8237</v>
      </c>
      <c r="D5020" s="192" t="s">
        <v>8238</v>
      </c>
      <c r="E5020" s="205">
        <v>41603.359027777777</v>
      </c>
      <c r="F5020" s="205">
        <v>41603.59652777778</v>
      </c>
      <c r="G5020" s="30" t="str">
        <f t="shared" si="81"/>
        <v>Süresinde Tamamlandı</v>
      </c>
    </row>
    <row r="5021" spans="1:7" ht="15" x14ac:dyDescent="0.2">
      <c r="A5021" s="87">
        <v>5018</v>
      </c>
      <c r="B5021" s="165" t="s">
        <v>11</v>
      </c>
      <c r="C5021" s="192" t="s">
        <v>8239</v>
      </c>
      <c r="D5021" s="192" t="s">
        <v>8240</v>
      </c>
      <c r="E5021" s="205">
        <v>41579.356249999997</v>
      </c>
      <c r="F5021" s="205">
        <v>41579.700694444444</v>
      </c>
      <c r="G5021" s="30" t="str">
        <f t="shared" si="81"/>
        <v>Süresinde Tamamlandı</v>
      </c>
    </row>
    <row r="5022" spans="1:7" ht="15" x14ac:dyDescent="0.2">
      <c r="A5022" s="87">
        <v>5019</v>
      </c>
      <c r="B5022" s="165" t="s">
        <v>11</v>
      </c>
      <c r="C5022" s="192" t="s">
        <v>8241</v>
      </c>
      <c r="D5022" s="192" t="s">
        <v>8242</v>
      </c>
      <c r="E5022" s="205">
        <v>41589.370833333334</v>
      </c>
      <c r="F5022" s="205">
        <v>41591.677777777775</v>
      </c>
      <c r="G5022" s="30" t="str">
        <f t="shared" si="81"/>
        <v>Süresinde Tamamlandı</v>
      </c>
    </row>
    <row r="5023" spans="1:7" ht="15" x14ac:dyDescent="0.2">
      <c r="A5023" s="87">
        <v>5020</v>
      </c>
      <c r="B5023" s="165" t="s">
        <v>11</v>
      </c>
      <c r="C5023" s="192" t="s">
        <v>8243</v>
      </c>
      <c r="D5023" s="192" t="s">
        <v>8244</v>
      </c>
      <c r="E5023" s="205">
        <v>41603.359027777777</v>
      </c>
      <c r="F5023" s="205">
        <v>41603.618750000001</v>
      </c>
      <c r="G5023" s="30" t="str">
        <f t="shared" si="81"/>
        <v>Süresinde Tamamlandı</v>
      </c>
    </row>
    <row r="5024" spans="1:7" ht="15" x14ac:dyDescent="0.2">
      <c r="A5024" s="87">
        <v>5021</v>
      </c>
      <c r="B5024" s="165" t="s">
        <v>11</v>
      </c>
      <c r="C5024" s="192" t="s">
        <v>8245</v>
      </c>
      <c r="D5024" s="192" t="s">
        <v>8246</v>
      </c>
      <c r="E5024" s="205">
        <v>41599.59097222222</v>
      </c>
      <c r="F5024" s="205">
        <v>41599.59097222222</v>
      </c>
      <c r="G5024" s="30" t="str">
        <f t="shared" si="81"/>
        <v>Süresinde Tamamlandı</v>
      </c>
    </row>
    <row r="5025" spans="1:7" ht="15" x14ac:dyDescent="0.2">
      <c r="A5025" s="87">
        <v>5022</v>
      </c>
      <c r="B5025" s="165" t="s">
        <v>11</v>
      </c>
      <c r="C5025" s="192" t="s">
        <v>8247</v>
      </c>
      <c r="D5025" s="192" t="s">
        <v>8248</v>
      </c>
      <c r="E5025" s="205">
        <v>41603.59652777778</v>
      </c>
      <c r="F5025" s="205">
        <v>41603.59652777778</v>
      </c>
      <c r="G5025" s="30" t="str">
        <f t="shared" si="81"/>
        <v>Süresinde Tamamlandı</v>
      </c>
    </row>
    <row r="5026" spans="1:7" ht="15" x14ac:dyDescent="0.2">
      <c r="A5026" s="87">
        <v>5023</v>
      </c>
      <c r="B5026" s="165" t="s">
        <v>11</v>
      </c>
      <c r="C5026" s="192" t="s">
        <v>8249</v>
      </c>
      <c r="D5026" s="192" t="s">
        <v>8250</v>
      </c>
      <c r="E5026" s="205">
        <v>41584.727083333331</v>
      </c>
      <c r="F5026" s="205">
        <v>41584.727083333331</v>
      </c>
      <c r="G5026" s="30" t="str">
        <f t="shared" si="81"/>
        <v>Süresinde Tamamlandı</v>
      </c>
    </row>
    <row r="5027" spans="1:7" ht="15" x14ac:dyDescent="0.2">
      <c r="A5027" s="87">
        <v>5024</v>
      </c>
      <c r="B5027" s="165" t="s">
        <v>11</v>
      </c>
      <c r="C5027" s="192" t="s">
        <v>8251</v>
      </c>
      <c r="D5027" s="192" t="s">
        <v>8252</v>
      </c>
      <c r="E5027" s="205">
        <v>41583.370138888888</v>
      </c>
      <c r="F5027" s="205">
        <v>41584.727083333331</v>
      </c>
      <c r="G5027" s="30" t="str">
        <f t="shared" si="81"/>
        <v>Süresinde Tamamlandı</v>
      </c>
    </row>
    <row r="5028" spans="1:7" ht="15" x14ac:dyDescent="0.2">
      <c r="A5028" s="87">
        <v>5025</v>
      </c>
      <c r="B5028" s="165" t="s">
        <v>11</v>
      </c>
      <c r="C5028" s="192" t="s">
        <v>8253</v>
      </c>
      <c r="D5028" s="192" t="s">
        <v>8254</v>
      </c>
      <c r="E5028" s="205">
        <v>41589.370833333334</v>
      </c>
      <c r="F5028" s="205">
        <v>41589.679166666661</v>
      </c>
      <c r="G5028" s="30" t="str">
        <f t="shared" si="81"/>
        <v>Süresinde Tamamlandı</v>
      </c>
    </row>
    <row r="5029" spans="1:7" ht="15" x14ac:dyDescent="0.2">
      <c r="A5029" s="87">
        <v>5026</v>
      </c>
      <c r="B5029" s="165" t="s">
        <v>11</v>
      </c>
      <c r="C5029" s="192" t="s">
        <v>8255</v>
      </c>
      <c r="D5029" s="192" t="s">
        <v>8256</v>
      </c>
      <c r="E5029" s="205">
        <v>41603.359027777777</v>
      </c>
      <c r="F5029" s="205">
        <v>41603.59652777778</v>
      </c>
      <c r="G5029" s="30" t="str">
        <f t="shared" si="81"/>
        <v>Süresinde Tamamlandı</v>
      </c>
    </row>
    <row r="5030" spans="1:7" ht="15" x14ac:dyDescent="0.2">
      <c r="A5030" s="87">
        <v>5027</v>
      </c>
      <c r="B5030" s="165" t="s">
        <v>11</v>
      </c>
      <c r="C5030" s="192" t="s">
        <v>8257</v>
      </c>
      <c r="D5030" s="192" t="s">
        <v>8258</v>
      </c>
      <c r="E5030" s="205">
        <v>41579.356249999997</v>
      </c>
      <c r="F5030" s="205">
        <v>41582.66805555555</v>
      </c>
      <c r="G5030" s="30">
        <f t="shared" si="81"/>
        <v>-0.31180555555329192</v>
      </c>
    </row>
    <row r="5031" spans="1:7" ht="15" x14ac:dyDescent="0.2">
      <c r="A5031" s="87">
        <v>5028</v>
      </c>
      <c r="B5031" s="165" t="s">
        <v>11</v>
      </c>
      <c r="C5031" s="192" t="s">
        <v>1590</v>
      </c>
      <c r="D5031" s="192" t="s">
        <v>1591</v>
      </c>
      <c r="E5031" s="205">
        <v>41603.359027777777</v>
      </c>
      <c r="F5031" s="205">
        <v>41603.59652777778</v>
      </c>
      <c r="G5031" s="30" t="str">
        <f t="shared" si="81"/>
        <v>Süresinde Tamamlandı</v>
      </c>
    </row>
    <row r="5032" spans="1:7" ht="15" x14ac:dyDescent="0.2">
      <c r="A5032" s="87">
        <v>5029</v>
      </c>
      <c r="B5032" s="165" t="s">
        <v>11</v>
      </c>
      <c r="C5032" s="192" t="s">
        <v>8259</v>
      </c>
      <c r="D5032" s="192" t="s">
        <v>8260</v>
      </c>
      <c r="E5032" s="205">
        <v>41586.367361111108</v>
      </c>
      <c r="F5032" s="205">
        <v>41586.663194444445</v>
      </c>
      <c r="G5032" s="30" t="str">
        <f t="shared" si="81"/>
        <v>Süresinde Tamamlandı</v>
      </c>
    </row>
    <row r="5033" spans="1:7" ht="15" x14ac:dyDescent="0.2">
      <c r="A5033" s="87">
        <v>5030</v>
      </c>
      <c r="B5033" s="165" t="s">
        <v>11</v>
      </c>
      <c r="C5033" s="192" t="s">
        <v>8261</v>
      </c>
      <c r="D5033" s="192" t="s">
        <v>8262</v>
      </c>
      <c r="E5033" s="205">
        <v>41585.363888888889</v>
      </c>
      <c r="F5033" s="205">
        <v>41585.705555555556</v>
      </c>
      <c r="G5033" s="30" t="str">
        <f t="shared" si="81"/>
        <v>Süresinde Tamamlandı</v>
      </c>
    </row>
    <row r="5034" spans="1:7" ht="15" x14ac:dyDescent="0.2">
      <c r="A5034" s="87">
        <v>5031</v>
      </c>
      <c r="B5034" s="165" t="s">
        <v>11</v>
      </c>
      <c r="C5034" s="192" t="s">
        <v>1592</v>
      </c>
      <c r="D5034" s="192" t="s">
        <v>1593</v>
      </c>
      <c r="E5034" s="205">
        <v>41603.359027777777</v>
      </c>
      <c r="F5034" s="205">
        <v>41603.59652777778</v>
      </c>
      <c r="G5034" s="30" t="str">
        <f t="shared" si="81"/>
        <v>Süresinde Tamamlandı</v>
      </c>
    </row>
    <row r="5035" spans="1:7" ht="15" x14ac:dyDescent="0.2">
      <c r="A5035" s="87">
        <v>5032</v>
      </c>
      <c r="B5035" s="165" t="s">
        <v>11</v>
      </c>
      <c r="C5035" s="192" t="s">
        <v>8263</v>
      </c>
      <c r="D5035" s="192" t="s">
        <v>8264</v>
      </c>
      <c r="E5035" s="205">
        <v>41582.66805555555</v>
      </c>
      <c r="F5035" s="205">
        <v>41582.66805555555</v>
      </c>
      <c r="G5035" s="30" t="str">
        <f t="shared" si="81"/>
        <v>Süresinde Tamamlandı</v>
      </c>
    </row>
    <row r="5036" spans="1:7" ht="15" x14ac:dyDescent="0.2">
      <c r="A5036" s="87">
        <v>5033</v>
      </c>
      <c r="B5036" s="165" t="s">
        <v>11</v>
      </c>
      <c r="C5036" s="192" t="s">
        <v>88</v>
      </c>
      <c r="D5036" s="192" t="s">
        <v>8265</v>
      </c>
      <c r="E5036" s="205">
        <v>41605.695138888885</v>
      </c>
      <c r="F5036" s="205">
        <v>41605.695138888885</v>
      </c>
      <c r="G5036" s="30" t="str">
        <f t="shared" si="81"/>
        <v>Süresinde Tamamlandı</v>
      </c>
    </row>
    <row r="5037" spans="1:7" ht="15" x14ac:dyDescent="0.2">
      <c r="A5037" s="87">
        <v>5034</v>
      </c>
      <c r="B5037" s="165" t="s">
        <v>11</v>
      </c>
      <c r="C5037" s="192" t="s">
        <v>8266</v>
      </c>
      <c r="D5037" s="192"/>
      <c r="E5037" s="205">
        <v>41592.609722222223</v>
      </c>
      <c r="F5037" s="205">
        <v>41592.609722222223</v>
      </c>
      <c r="G5037" s="30" t="str">
        <f t="shared" si="81"/>
        <v>Süresinde Tamamlandı</v>
      </c>
    </row>
    <row r="5038" spans="1:7" ht="15" x14ac:dyDescent="0.2">
      <c r="A5038" s="87">
        <v>5035</v>
      </c>
      <c r="B5038" s="165" t="s">
        <v>11</v>
      </c>
      <c r="C5038" s="192" t="s">
        <v>8267</v>
      </c>
      <c r="D5038" s="192" t="s">
        <v>8268</v>
      </c>
      <c r="E5038" s="205">
        <v>41590.361111111109</v>
      </c>
      <c r="F5038" s="205">
        <v>41590.616666666661</v>
      </c>
      <c r="G5038" s="30" t="str">
        <f t="shared" si="81"/>
        <v>Süresinde Tamamlandı</v>
      </c>
    </row>
    <row r="5039" spans="1:7" ht="15" x14ac:dyDescent="0.2">
      <c r="A5039" s="87">
        <v>5036</v>
      </c>
      <c r="B5039" s="165" t="s">
        <v>11</v>
      </c>
      <c r="C5039" s="192" t="s">
        <v>8269</v>
      </c>
      <c r="D5039" s="192" t="s">
        <v>8270</v>
      </c>
      <c r="E5039" s="205">
        <v>41585.363888888889</v>
      </c>
      <c r="F5039" s="205">
        <v>41585.695833333331</v>
      </c>
      <c r="G5039" s="30" t="str">
        <f t="shared" si="81"/>
        <v>Süresinde Tamamlandı</v>
      </c>
    </row>
    <row r="5040" spans="1:7" ht="15" x14ac:dyDescent="0.2">
      <c r="A5040" s="87">
        <v>5037</v>
      </c>
      <c r="B5040" s="165" t="s">
        <v>11</v>
      </c>
      <c r="C5040" s="192" t="s">
        <v>8271</v>
      </c>
      <c r="D5040" s="192" t="s">
        <v>8272</v>
      </c>
      <c r="E5040" s="205">
        <v>41603.359027777777</v>
      </c>
      <c r="F5040" s="205">
        <v>41603.59652777778</v>
      </c>
      <c r="G5040" s="30" t="str">
        <f t="shared" si="81"/>
        <v>Süresinde Tamamlandı</v>
      </c>
    </row>
    <row r="5041" spans="1:7" ht="15" x14ac:dyDescent="0.2">
      <c r="A5041" s="87">
        <v>5038</v>
      </c>
      <c r="B5041" s="165" t="s">
        <v>11</v>
      </c>
      <c r="C5041" s="192" t="s">
        <v>8273</v>
      </c>
      <c r="D5041" s="192" t="s">
        <v>8274</v>
      </c>
      <c r="E5041" s="205">
        <v>41583.370138888888</v>
      </c>
      <c r="F5041" s="205">
        <v>41583.651388888888</v>
      </c>
      <c r="G5041" s="30" t="str">
        <f t="shared" si="81"/>
        <v>Süresinde Tamamlandı</v>
      </c>
    </row>
    <row r="5042" spans="1:7" ht="15" x14ac:dyDescent="0.2">
      <c r="A5042" s="87">
        <v>5039</v>
      </c>
      <c r="B5042" s="165" t="s">
        <v>11</v>
      </c>
      <c r="C5042" s="192" t="s">
        <v>1581</v>
      </c>
      <c r="D5042" s="192" t="s">
        <v>1594</v>
      </c>
      <c r="E5042" s="205">
        <v>41585.363888888889</v>
      </c>
      <c r="F5042" s="205">
        <v>41585.695833333331</v>
      </c>
      <c r="G5042" s="30" t="str">
        <f t="shared" si="81"/>
        <v>Süresinde Tamamlandı</v>
      </c>
    </row>
    <row r="5043" spans="1:7" ht="15" x14ac:dyDescent="0.2">
      <c r="A5043" s="87">
        <v>5040</v>
      </c>
      <c r="B5043" s="165" t="s">
        <v>11</v>
      </c>
      <c r="C5043" s="192" t="s">
        <v>1595</v>
      </c>
      <c r="D5043" s="192" t="s">
        <v>1596</v>
      </c>
      <c r="E5043" s="205">
        <v>41591.677777777775</v>
      </c>
      <c r="F5043" s="205">
        <v>41591.677777777775</v>
      </c>
      <c r="G5043" s="30" t="str">
        <f t="shared" si="81"/>
        <v>Süresinde Tamamlandı</v>
      </c>
    </row>
    <row r="5044" spans="1:7" ht="15" x14ac:dyDescent="0.2">
      <c r="A5044" s="87">
        <v>5041</v>
      </c>
      <c r="B5044" s="165" t="s">
        <v>11</v>
      </c>
      <c r="C5044" s="192" t="s">
        <v>1482</v>
      </c>
      <c r="D5044" s="192"/>
      <c r="E5044" s="205">
        <v>41590.616666666661</v>
      </c>
      <c r="F5044" s="205">
        <v>41590.616666666661</v>
      </c>
      <c r="G5044" s="30" t="str">
        <f t="shared" si="81"/>
        <v>Süresinde Tamamlandı</v>
      </c>
    </row>
    <row r="5045" spans="1:7" ht="15" x14ac:dyDescent="0.2">
      <c r="A5045" s="87">
        <v>5042</v>
      </c>
      <c r="B5045" s="165" t="s">
        <v>11</v>
      </c>
      <c r="C5045" s="192" t="s">
        <v>8275</v>
      </c>
      <c r="D5045" s="192" t="s">
        <v>8276</v>
      </c>
      <c r="E5045" s="205">
        <v>41604.740972222222</v>
      </c>
      <c r="F5045" s="205">
        <v>41605.695138888885</v>
      </c>
      <c r="G5045" s="30" t="str">
        <f t="shared" si="81"/>
        <v>Süresinde Tamamlandı</v>
      </c>
    </row>
    <row r="5046" spans="1:7" ht="15" x14ac:dyDescent="0.2">
      <c r="A5046" s="87">
        <v>5043</v>
      </c>
      <c r="B5046" s="165" t="s">
        <v>11</v>
      </c>
      <c r="C5046" s="192" t="s">
        <v>8277</v>
      </c>
      <c r="D5046" s="192" t="s">
        <v>8278</v>
      </c>
      <c r="E5046" s="205">
        <v>41604.740972222222</v>
      </c>
      <c r="F5046" s="205">
        <v>41606.629861111112</v>
      </c>
      <c r="G5046" s="30" t="str">
        <f t="shared" si="81"/>
        <v>Süresinde Tamamlandı</v>
      </c>
    </row>
    <row r="5047" spans="1:7" ht="15" x14ac:dyDescent="0.2">
      <c r="A5047" s="87">
        <v>5044</v>
      </c>
      <c r="B5047" s="165" t="s">
        <v>11</v>
      </c>
      <c r="C5047" s="192" t="s">
        <v>8279</v>
      </c>
      <c r="D5047" s="192"/>
      <c r="E5047" s="205">
        <v>41599.754861111112</v>
      </c>
      <c r="F5047" s="205">
        <v>41600.642361111109</v>
      </c>
      <c r="G5047" s="30" t="str">
        <f t="shared" si="81"/>
        <v>Süresinde Tamamlandı</v>
      </c>
    </row>
    <row r="5048" spans="1:7" ht="15" x14ac:dyDescent="0.2">
      <c r="A5048" s="87">
        <v>5045</v>
      </c>
      <c r="B5048" s="165" t="s">
        <v>11</v>
      </c>
      <c r="C5048" s="192" t="s">
        <v>1598</v>
      </c>
      <c r="D5048" s="192" t="s">
        <v>1599</v>
      </c>
      <c r="E5048" s="205">
        <v>41599.754861111112</v>
      </c>
      <c r="F5048" s="205">
        <v>41600.642361111109</v>
      </c>
      <c r="G5048" s="30" t="str">
        <f t="shared" si="81"/>
        <v>Süresinde Tamamlandı</v>
      </c>
    </row>
    <row r="5049" spans="1:7" ht="15" x14ac:dyDescent="0.2">
      <c r="A5049" s="87">
        <v>5046</v>
      </c>
      <c r="B5049" s="165" t="s">
        <v>11</v>
      </c>
      <c r="C5049" s="192" t="s">
        <v>1600</v>
      </c>
      <c r="D5049" s="192" t="s">
        <v>1601</v>
      </c>
      <c r="E5049" s="205">
        <v>41579.356249999997</v>
      </c>
      <c r="F5049" s="205">
        <v>41579.700694444444</v>
      </c>
      <c r="G5049" s="30" t="str">
        <f t="shared" si="81"/>
        <v>Süresinde Tamamlandı</v>
      </c>
    </row>
    <row r="5050" spans="1:7" ht="15" x14ac:dyDescent="0.2">
      <c r="A5050" s="87">
        <v>5047</v>
      </c>
      <c r="B5050" s="165" t="s">
        <v>11</v>
      </c>
      <c r="C5050" s="192" t="s">
        <v>182</v>
      </c>
      <c r="D5050" s="192" t="s">
        <v>1602</v>
      </c>
      <c r="E5050" s="205">
        <v>41583.370138888888</v>
      </c>
      <c r="F5050" s="205">
        <v>41583.651388888888</v>
      </c>
      <c r="G5050" s="30" t="str">
        <f t="shared" si="81"/>
        <v>Süresinde Tamamlandı</v>
      </c>
    </row>
    <row r="5051" spans="1:7" ht="15" x14ac:dyDescent="0.2">
      <c r="A5051" s="87">
        <v>5048</v>
      </c>
      <c r="B5051" s="165" t="s">
        <v>11</v>
      </c>
      <c r="C5051" s="192" t="s">
        <v>8280</v>
      </c>
      <c r="D5051" s="192" t="s">
        <v>8281</v>
      </c>
      <c r="E5051" s="205">
        <v>41579.700694444444</v>
      </c>
      <c r="F5051" s="205">
        <v>41579.700694444444</v>
      </c>
      <c r="G5051" s="30" t="str">
        <f t="shared" si="81"/>
        <v>Süresinde Tamamlandı</v>
      </c>
    </row>
    <row r="5052" spans="1:7" ht="15" x14ac:dyDescent="0.2">
      <c r="A5052" s="87">
        <v>5049</v>
      </c>
      <c r="B5052" s="165" t="s">
        <v>11</v>
      </c>
      <c r="C5052" s="192" t="s">
        <v>1603</v>
      </c>
      <c r="D5052" s="192" t="s">
        <v>1604</v>
      </c>
      <c r="E5052" s="205">
        <v>41584.727083333331</v>
      </c>
      <c r="F5052" s="205">
        <v>41584.727083333331</v>
      </c>
      <c r="G5052" s="30" t="str">
        <f t="shared" si="81"/>
        <v>Süresinde Tamamlandı</v>
      </c>
    </row>
    <row r="5053" spans="1:7" ht="15" x14ac:dyDescent="0.2">
      <c r="A5053" s="87">
        <v>5050</v>
      </c>
      <c r="B5053" s="165" t="s">
        <v>11</v>
      </c>
      <c r="C5053" s="192" t="s">
        <v>1618</v>
      </c>
      <c r="D5053" s="192" t="s">
        <v>8282</v>
      </c>
      <c r="E5053" s="205">
        <v>41589.628472222219</v>
      </c>
      <c r="F5053" s="205">
        <v>41589.628472222219</v>
      </c>
      <c r="G5053" s="30" t="str">
        <f t="shared" si="81"/>
        <v>Süresinde Tamamlandı</v>
      </c>
    </row>
    <row r="5054" spans="1:7" ht="15" x14ac:dyDescent="0.2">
      <c r="A5054" s="87">
        <v>5051</v>
      </c>
      <c r="B5054" s="165" t="s">
        <v>11</v>
      </c>
      <c r="C5054" s="192" t="s">
        <v>8283</v>
      </c>
      <c r="D5054" s="192" t="s">
        <v>8284</v>
      </c>
      <c r="E5054" s="205">
        <v>41606.629861111112</v>
      </c>
      <c r="F5054" s="205">
        <v>41606.629861111112</v>
      </c>
      <c r="G5054" s="30" t="str">
        <f t="shared" si="81"/>
        <v>Süresinde Tamamlandı</v>
      </c>
    </row>
    <row r="5055" spans="1:7" ht="15" x14ac:dyDescent="0.2">
      <c r="A5055" s="87">
        <v>5052</v>
      </c>
      <c r="B5055" s="165" t="s">
        <v>11</v>
      </c>
      <c r="C5055" s="192" t="s">
        <v>8285</v>
      </c>
      <c r="D5055" s="192" t="s">
        <v>8286</v>
      </c>
      <c r="E5055" s="205">
        <v>41606.717361111107</v>
      </c>
      <c r="F5055" s="205">
        <v>41606.717361111107</v>
      </c>
      <c r="G5055" s="30" t="str">
        <f t="shared" si="81"/>
        <v>Süresinde Tamamlandı</v>
      </c>
    </row>
    <row r="5056" spans="1:7" ht="15" x14ac:dyDescent="0.2">
      <c r="A5056" s="87">
        <v>5053</v>
      </c>
      <c r="B5056" s="165" t="s">
        <v>11</v>
      </c>
      <c r="C5056" s="192" t="s">
        <v>1605</v>
      </c>
      <c r="D5056" s="192" t="s">
        <v>1606</v>
      </c>
      <c r="E5056" s="205">
        <v>41606.65347222222</v>
      </c>
      <c r="F5056" s="205">
        <v>41606.65347222222</v>
      </c>
      <c r="G5056" s="30" t="str">
        <f t="shared" si="81"/>
        <v>Süresinde Tamamlandı</v>
      </c>
    </row>
    <row r="5057" spans="1:7" ht="15" x14ac:dyDescent="0.2">
      <c r="A5057" s="87">
        <v>5054</v>
      </c>
      <c r="B5057" s="165" t="s">
        <v>11</v>
      </c>
      <c r="C5057" s="192" t="s">
        <v>8287</v>
      </c>
      <c r="D5057" s="192" t="s">
        <v>8288</v>
      </c>
      <c r="E5057" s="205">
        <v>41589.679166666661</v>
      </c>
      <c r="F5057" s="205">
        <v>41589.679166666661</v>
      </c>
      <c r="G5057" s="30" t="str">
        <f t="shared" si="81"/>
        <v>Süresinde Tamamlandı</v>
      </c>
    </row>
    <row r="5058" spans="1:7" ht="15" x14ac:dyDescent="0.2">
      <c r="A5058" s="87">
        <v>5055</v>
      </c>
      <c r="B5058" s="165" t="s">
        <v>11</v>
      </c>
      <c r="C5058" s="192" t="s">
        <v>8289</v>
      </c>
      <c r="D5058" s="192" t="s">
        <v>8290</v>
      </c>
      <c r="E5058" s="205">
        <v>41597.720833333333</v>
      </c>
      <c r="F5058" s="205">
        <v>41597.720833333333</v>
      </c>
      <c r="G5058" s="30" t="str">
        <f t="shared" si="81"/>
        <v>Süresinde Tamamlandı</v>
      </c>
    </row>
    <row r="5059" spans="1:7" ht="15" x14ac:dyDescent="0.2">
      <c r="A5059" s="87">
        <v>5056</v>
      </c>
      <c r="B5059" s="165" t="s">
        <v>11</v>
      </c>
      <c r="C5059" s="192" t="s">
        <v>8291</v>
      </c>
      <c r="D5059" s="192"/>
      <c r="E5059" s="205">
        <v>41589.628472222219</v>
      </c>
      <c r="F5059" s="205">
        <v>41589.628472222219</v>
      </c>
      <c r="G5059" s="30" t="str">
        <f t="shared" si="81"/>
        <v>Süresinde Tamamlandı</v>
      </c>
    </row>
    <row r="5060" spans="1:7" ht="15" x14ac:dyDescent="0.2">
      <c r="A5060" s="87">
        <v>5057</v>
      </c>
      <c r="B5060" s="165" t="s">
        <v>11</v>
      </c>
      <c r="C5060" s="192" t="s">
        <v>5716</v>
      </c>
      <c r="D5060" s="192" t="s">
        <v>8292</v>
      </c>
      <c r="E5060" s="205">
        <v>41600.642361111109</v>
      </c>
      <c r="F5060" s="205">
        <v>41600.642361111109</v>
      </c>
      <c r="G5060" s="30" t="str">
        <f t="shared" si="81"/>
        <v>Süresinde Tamamlandı</v>
      </c>
    </row>
    <row r="5061" spans="1:7" ht="15" x14ac:dyDescent="0.2">
      <c r="A5061" s="87">
        <v>5058</v>
      </c>
      <c r="B5061" s="165" t="s">
        <v>11</v>
      </c>
      <c r="C5061" s="192" t="s">
        <v>1607</v>
      </c>
      <c r="D5061" s="192" t="s">
        <v>1608</v>
      </c>
      <c r="E5061" s="205">
        <v>41586.663194444445</v>
      </c>
      <c r="F5061" s="205">
        <v>41586.663194444445</v>
      </c>
      <c r="G5061" s="30" t="str">
        <f t="shared" si="81"/>
        <v>Süresinde Tamamlandı</v>
      </c>
    </row>
    <row r="5062" spans="1:7" ht="15" x14ac:dyDescent="0.2">
      <c r="A5062" s="87">
        <v>5059</v>
      </c>
      <c r="B5062" s="165" t="s">
        <v>11</v>
      </c>
      <c r="C5062" s="192" t="s">
        <v>8293</v>
      </c>
      <c r="D5062" s="192" t="s">
        <v>8294</v>
      </c>
      <c r="E5062" s="205">
        <v>41593.634722222218</v>
      </c>
      <c r="F5062" s="205">
        <v>41593.634722222218</v>
      </c>
      <c r="G5062" s="30" t="str">
        <f t="shared" si="81"/>
        <v>Süresinde Tamamlandı</v>
      </c>
    </row>
    <row r="5063" spans="1:7" ht="15" x14ac:dyDescent="0.2">
      <c r="A5063" s="87">
        <v>5060</v>
      </c>
      <c r="B5063" s="165" t="s">
        <v>11</v>
      </c>
      <c r="C5063" s="192" t="s">
        <v>8295</v>
      </c>
      <c r="D5063" s="192" t="s">
        <v>8296</v>
      </c>
      <c r="E5063" s="205">
        <v>41593.634722222218</v>
      </c>
      <c r="F5063" s="205">
        <v>41593.634722222218</v>
      </c>
      <c r="G5063" s="30" t="str">
        <f t="shared" si="81"/>
        <v>Süresinde Tamamlandı</v>
      </c>
    </row>
    <row r="5064" spans="1:7" ht="15" x14ac:dyDescent="0.2">
      <c r="A5064" s="87">
        <v>5061</v>
      </c>
      <c r="B5064" s="165" t="s">
        <v>11</v>
      </c>
      <c r="C5064" s="192" t="s">
        <v>8297</v>
      </c>
      <c r="D5064" s="192" t="s">
        <v>8298</v>
      </c>
      <c r="E5064" s="205">
        <v>41603.59652777778</v>
      </c>
      <c r="F5064" s="205">
        <v>41603.59652777778</v>
      </c>
      <c r="G5064" s="30" t="str">
        <f t="shared" si="81"/>
        <v>Süresinde Tamamlandı</v>
      </c>
    </row>
    <row r="5065" spans="1:7" ht="15" x14ac:dyDescent="0.2">
      <c r="A5065" s="87">
        <v>5062</v>
      </c>
      <c r="B5065" s="165" t="s">
        <v>11</v>
      </c>
      <c r="C5065" s="192" t="s">
        <v>1609</v>
      </c>
      <c r="D5065" s="192" t="s">
        <v>1610</v>
      </c>
      <c r="E5065" s="205">
        <v>41593.347222222219</v>
      </c>
      <c r="F5065" s="205">
        <v>41593.707638888889</v>
      </c>
      <c r="G5065" s="30" t="str">
        <f t="shared" si="81"/>
        <v>Süresinde Tamamlandı</v>
      </c>
    </row>
    <row r="5066" spans="1:7" ht="15" x14ac:dyDescent="0.2">
      <c r="A5066" s="87">
        <v>5063</v>
      </c>
      <c r="B5066" s="165" t="s">
        <v>11</v>
      </c>
      <c r="C5066" s="192" t="s">
        <v>8299</v>
      </c>
      <c r="D5066" s="192" t="s">
        <v>8300</v>
      </c>
      <c r="E5066" s="205">
        <v>41593.347222222219</v>
      </c>
      <c r="F5066" s="205">
        <v>41593.634722222218</v>
      </c>
      <c r="G5066" s="30" t="str">
        <f t="shared" si="81"/>
        <v>Süresinde Tamamlandı</v>
      </c>
    </row>
    <row r="5067" spans="1:7" ht="15" x14ac:dyDescent="0.2">
      <c r="A5067" s="87">
        <v>5064</v>
      </c>
      <c r="B5067" s="165" t="s">
        <v>11</v>
      </c>
      <c r="C5067" s="192" t="s">
        <v>8301</v>
      </c>
      <c r="D5067" s="192" t="s">
        <v>8302</v>
      </c>
      <c r="E5067" s="205">
        <v>41593.347222222219</v>
      </c>
      <c r="F5067" s="205">
        <v>41593.634722222218</v>
      </c>
      <c r="G5067" s="30" t="str">
        <f t="shared" si="81"/>
        <v>Süresinde Tamamlandı</v>
      </c>
    </row>
    <row r="5068" spans="1:7" ht="15" x14ac:dyDescent="0.2">
      <c r="A5068" s="87">
        <v>5065</v>
      </c>
      <c r="B5068" s="165" t="s">
        <v>11</v>
      </c>
      <c r="C5068" s="192" t="s">
        <v>8289</v>
      </c>
      <c r="D5068" s="192" t="s">
        <v>8303</v>
      </c>
      <c r="E5068" s="205">
        <v>41590.361111111109</v>
      </c>
      <c r="F5068" s="205">
        <v>41590.616666666661</v>
      </c>
      <c r="G5068" s="30" t="str">
        <f t="shared" si="81"/>
        <v>Süresinde Tamamlandı</v>
      </c>
    </row>
    <row r="5069" spans="1:7" ht="15" x14ac:dyDescent="0.2">
      <c r="A5069" s="87">
        <v>5066</v>
      </c>
      <c r="B5069" s="165" t="s">
        <v>11</v>
      </c>
      <c r="C5069" s="192" t="s">
        <v>8304</v>
      </c>
      <c r="D5069" s="192" t="s">
        <v>8305</v>
      </c>
      <c r="E5069" s="205">
        <v>41596.700694444444</v>
      </c>
      <c r="F5069" s="205">
        <v>41596.700694444444</v>
      </c>
      <c r="G5069" s="30" t="str">
        <f t="shared" si="81"/>
        <v>Süresinde Tamamlandı</v>
      </c>
    </row>
    <row r="5070" spans="1:7" ht="15" x14ac:dyDescent="0.2">
      <c r="A5070" s="87">
        <v>5067</v>
      </c>
      <c r="B5070" s="165" t="s">
        <v>11</v>
      </c>
      <c r="C5070" s="192" t="s">
        <v>8306</v>
      </c>
      <c r="D5070" s="192" t="s">
        <v>8307</v>
      </c>
      <c r="E5070" s="205">
        <v>41592.609722222223</v>
      </c>
      <c r="F5070" s="205">
        <v>41592.609722222223</v>
      </c>
      <c r="G5070" s="30" t="str">
        <f t="shared" si="81"/>
        <v>Süresinde Tamamlandı</v>
      </c>
    </row>
    <row r="5071" spans="1:7" ht="15" x14ac:dyDescent="0.2">
      <c r="A5071" s="87">
        <v>5068</v>
      </c>
      <c r="B5071" s="165" t="s">
        <v>11</v>
      </c>
      <c r="C5071" s="192" t="s">
        <v>8308</v>
      </c>
      <c r="D5071" s="192"/>
      <c r="E5071" s="205">
        <v>41582.373611111107</v>
      </c>
      <c r="F5071" s="205">
        <v>41585.705555555556</v>
      </c>
      <c r="G5071" s="30">
        <f t="shared" si="81"/>
        <v>-0.33194444444961846</v>
      </c>
    </row>
    <row r="5072" spans="1:7" ht="15" x14ac:dyDescent="0.2">
      <c r="A5072" s="87">
        <v>5069</v>
      </c>
      <c r="B5072" s="165" t="s">
        <v>11</v>
      </c>
      <c r="C5072" s="192" t="s">
        <v>1611</v>
      </c>
      <c r="D5072" s="192" t="s">
        <v>1612</v>
      </c>
      <c r="E5072" s="205">
        <v>41590.361111111109</v>
      </c>
      <c r="F5072" s="205">
        <v>41590.71597222222</v>
      </c>
      <c r="G5072" s="30" t="str">
        <f t="shared" si="81"/>
        <v>Süresinde Tamamlandı</v>
      </c>
    </row>
    <row r="5073" spans="1:7" ht="15" x14ac:dyDescent="0.2">
      <c r="A5073" s="87">
        <v>5070</v>
      </c>
      <c r="B5073" s="165" t="s">
        <v>11</v>
      </c>
      <c r="C5073" s="192" t="s">
        <v>1613</v>
      </c>
      <c r="D5073" s="192" t="s">
        <v>1614</v>
      </c>
      <c r="E5073" s="205">
        <v>41599.754861111112</v>
      </c>
      <c r="F5073" s="205">
        <v>41600.642361111109</v>
      </c>
      <c r="G5073" s="30" t="str">
        <f t="shared" si="81"/>
        <v>Süresinde Tamamlandı</v>
      </c>
    </row>
    <row r="5074" spans="1:7" ht="15" x14ac:dyDescent="0.2">
      <c r="A5074" s="87">
        <v>5071</v>
      </c>
      <c r="B5074" s="165" t="s">
        <v>11</v>
      </c>
      <c r="C5074" s="192" t="s">
        <v>1613</v>
      </c>
      <c r="D5074" s="192" t="s">
        <v>1615</v>
      </c>
      <c r="E5074" s="205">
        <v>41599.754861111112</v>
      </c>
      <c r="F5074" s="205">
        <v>41600.642361111109</v>
      </c>
      <c r="G5074" s="30" t="str">
        <f t="shared" si="81"/>
        <v>Süresinde Tamamlandı</v>
      </c>
    </row>
    <row r="5075" spans="1:7" ht="15" x14ac:dyDescent="0.2">
      <c r="A5075" s="87">
        <v>5072</v>
      </c>
      <c r="B5075" s="165" t="s">
        <v>11</v>
      </c>
      <c r="C5075" s="192" t="s">
        <v>1613</v>
      </c>
      <c r="D5075" s="192" t="s">
        <v>1616</v>
      </c>
      <c r="E5075" s="205">
        <v>41599.754861111112</v>
      </c>
      <c r="F5075" s="205">
        <v>41600.642361111109</v>
      </c>
      <c r="G5075" s="30" t="str">
        <f t="shared" si="81"/>
        <v>Süresinde Tamamlandı</v>
      </c>
    </row>
    <row r="5076" spans="1:7" ht="15" x14ac:dyDescent="0.2">
      <c r="A5076" s="87">
        <v>5073</v>
      </c>
      <c r="B5076" s="165" t="s">
        <v>11</v>
      </c>
      <c r="C5076" s="192" t="s">
        <v>8309</v>
      </c>
      <c r="D5076" s="192" t="s">
        <v>8310</v>
      </c>
      <c r="E5076" s="205">
        <v>41579.350694444445</v>
      </c>
      <c r="F5076" s="205">
        <v>41582.66805555555</v>
      </c>
      <c r="G5076" s="30">
        <f t="shared" ref="G5076:G5139" si="82">IF(F5076-E5076&lt;=3,"Süresinde Tamamlandı",3-(F5076-E5076))</f>
        <v>-0.31736111110512866</v>
      </c>
    </row>
    <row r="5077" spans="1:7" ht="15" x14ac:dyDescent="0.2">
      <c r="A5077" s="87">
        <v>5074</v>
      </c>
      <c r="B5077" s="165" t="s">
        <v>11</v>
      </c>
      <c r="C5077" s="192" t="s">
        <v>8311</v>
      </c>
      <c r="D5077" s="192" t="s">
        <v>8312</v>
      </c>
      <c r="E5077" s="205">
        <v>41593.634722222218</v>
      </c>
      <c r="F5077" s="205">
        <v>41593.634722222218</v>
      </c>
      <c r="G5077" s="30" t="str">
        <f t="shared" si="82"/>
        <v>Süresinde Tamamlandı</v>
      </c>
    </row>
    <row r="5078" spans="1:7" ht="15" x14ac:dyDescent="0.2">
      <c r="A5078" s="87">
        <v>5075</v>
      </c>
      <c r="B5078" s="165" t="s">
        <v>11</v>
      </c>
      <c r="C5078" s="192" t="s">
        <v>8313</v>
      </c>
      <c r="D5078" s="192" t="s">
        <v>8314</v>
      </c>
      <c r="E5078" s="205">
        <v>41606.674305555556</v>
      </c>
      <c r="F5078" s="205">
        <v>41606.674305555556</v>
      </c>
      <c r="G5078" s="30" t="str">
        <f t="shared" si="82"/>
        <v>Süresinde Tamamlandı</v>
      </c>
    </row>
    <row r="5079" spans="1:7" ht="15" x14ac:dyDescent="0.2">
      <c r="A5079" s="87">
        <v>5076</v>
      </c>
      <c r="B5079" s="165" t="s">
        <v>11</v>
      </c>
      <c r="C5079" s="192" t="s">
        <v>8315</v>
      </c>
      <c r="D5079" s="192" t="s">
        <v>8316</v>
      </c>
      <c r="E5079" s="205">
        <v>41579.700694444444</v>
      </c>
      <c r="F5079" s="205">
        <v>41579.700694444444</v>
      </c>
      <c r="G5079" s="30" t="str">
        <f t="shared" si="82"/>
        <v>Süresinde Tamamlandı</v>
      </c>
    </row>
    <row r="5080" spans="1:7" ht="15" x14ac:dyDescent="0.2">
      <c r="A5080" s="87">
        <v>5077</v>
      </c>
      <c r="B5080" s="165" t="s">
        <v>11</v>
      </c>
      <c r="C5080" s="192" t="s">
        <v>1618</v>
      </c>
      <c r="D5080" s="192" t="s">
        <v>1619</v>
      </c>
      <c r="E5080" s="205">
        <v>41597.720833333333</v>
      </c>
      <c r="F5080" s="205">
        <v>41597.720833333333</v>
      </c>
      <c r="G5080" s="30" t="str">
        <f t="shared" si="82"/>
        <v>Süresinde Tamamlandı</v>
      </c>
    </row>
    <row r="5081" spans="1:7" ht="15" x14ac:dyDescent="0.2">
      <c r="A5081" s="87">
        <v>5078</v>
      </c>
      <c r="B5081" s="165" t="s">
        <v>11</v>
      </c>
      <c r="C5081" s="192" t="s">
        <v>8317</v>
      </c>
      <c r="D5081" s="192" t="s">
        <v>8318</v>
      </c>
      <c r="E5081" s="205">
        <v>41593.634722222218</v>
      </c>
      <c r="F5081" s="205">
        <v>41593.634722222218</v>
      </c>
      <c r="G5081" s="30" t="str">
        <f t="shared" si="82"/>
        <v>Süresinde Tamamlandı</v>
      </c>
    </row>
    <row r="5082" spans="1:7" ht="15" x14ac:dyDescent="0.2">
      <c r="A5082" s="87">
        <v>5079</v>
      </c>
      <c r="B5082" s="165" t="s">
        <v>11</v>
      </c>
      <c r="C5082" s="192" t="s">
        <v>210</v>
      </c>
      <c r="D5082" s="192" t="s">
        <v>1620</v>
      </c>
      <c r="E5082" s="205">
        <v>41586.696527777778</v>
      </c>
      <c r="F5082" s="205">
        <v>41586.696527777778</v>
      </c>
      <c r="G5082" s="30" t="str">
        <f t="shared" si="82"/>
        <v>Süresinde Tamamlandı</v>
      </c>
    </row>
    <row r="5083" spans="1:7" ht="15" x14ac:dyDescent="0.2">
      <c r="A5083" s="87">
        <v>5080</v>
      </c>
      <c r="B5083" s="165" t="s">
        <v>11</v>
      </c>
      <c r="C5083" s="192" t="s">
        <v>8319</v>
      </c>
      <c r="D5083" s="192" t="s">
        <v>8320</v>
      </c>
      <c r="E5083" s="205">
        <v>41583.651388888888</v>
      </c>
      <c r="F5083" s="205">
        <v>41583.651388888888</v>
      </c>
      <c r="G5083" s="30" t="str">
        <f t="shared" si="82"/>
        <v>Süresinde Tamamlandı</v>
      </c>
    </row>
    <row r="5084" spans="1:7" ht="15" x14ac:dyDescent="0.2">
      <c r="A5084" s="87">
        <v>5081</v>
      </c>
      <c r="B5084" s="165" t="s">
        <v>11</v>
      </c>
      <c r="C5084" s="192" t="s">
        <v>8321</v>
      </c>
      <c r="D5084" s="192" t="s">
        <v>8322</v>
      </c>
      <c r="E5084" s="205">
        <v>41596.700694444444</v>
      </c>
      <c r="F5084" s="205">
        <v>41596.700694444444</v>
      </c>
      <c r="G5084" s="30" t="str">
        <f t="shared" si="82"/>
        <v>Süresinde Tamamlandı</v>
      </c>
    </row>
    <row r="5085" spans="1:7" ht="15" x14ac:dyDescent="0.2">
      <c r="A5085" s="87">
        <v>5082</v>
      </c>
      <c r="B5085" s="165" t="s">
        <v>11</v>
      </c>
      <c r="C5085" s="192" t="s">
        <v>1621</v>
      </c>
      <c r="D5085" s="192" t="s">
        <v>1622</v>
      </c>
      <c r="E5085" s="205">
        <v>41582.373611111107</v>
      </c>
      <c r="F5085" s="205">
        <v>41583.651388888888</v>
      </c>
      <c r="G5085" s="30" t="str">
        <f t="shared" si="82"/>
        <v>Süresinde Tamamlandı</v>
      </c>
    </row>
    <row r="5086" spans="1:7" ht="15" x14ac:dyDescent="0.2">
      <c r="A5086" s="87">
        <v>5083</v>
      </c>
      <c r="B5086" s="165" t="s">
        <v>11</v>
      </c>
      <c r="C5086" s="192" t="s">
        <v>1623</v>
      </c>
      <c r="D5086" s="192" t="s">
        <v>1624</v>
      </c>
      <c r="E5086" s="205">
        <v>41605.749305555553</v>
      </c>
      <c r="F5086" s="205">
        <v>41606.674305555556</v>
      </c>
      <c r="G5086" s="30" t="str">
        <f t="shared" si="82"/>
        <v>Süresinde Tamamlandı</v>
      </c>
    </row>
    <row r="5087" spans="1:7" ht="15" x14ac:dyDescent="0.2">
      <c r="A5087" s="87">
        <v>5084</v>
      </c>
      <c r="B5087" s="165" t="s">
        <v>11</v>
      </c>
      <c r="C5087" s="192" t="s">
        <v>208</v>
      </c>
      <c r="D5087" s="192" t="s">
        <v>8323</v>
      </c>
      <c r="E5087" s="205">
        <v>41583.366666666661</v>
      </c>
      <c r="F5087" s="205">
        <v>41583.651388888888</v>
      </c>
      <c r="G5087" s="30" t="str">
        <f t="shared" si="82"/>
        <v>Süresinde Tamamlandı</v>
      </c>
    </row>
    <row r="5088" spans="1:7" ht="15" x14ac:dyDescent="0.2">
      <c r="A5088" s="87">
        <v>5085</v>
      </c>
      <c r="B5088" s="165" t="s">
        <v>11</v>
      </c>
      <c r="C5088" s="192" t="s">
        <v>8324</v>
      </c>
      <c r="D5088" s="192" t="s">
        <v>8325</v>
      </c>
      <c r="E5088" s="205">
        <v>41604.740972222222</v>
      </c>
      <c r="F5088" s="205">
        <v>41605.695138888885</v>
      </c>
      <c r="G5088" s="30" t="str">
        <f t="shared" si="82"/>
        <v>Süresinde Tamamlandı</v>
      </c>
    </row>
    <row r="5089" spans="1:7" ht="15" x14ac:dyDescent="0.2">
      <c r="A5089" s="87">
        <v>5086</v>
      </c>
      <c r="B5089" s="165" t="s">
        <v>11</v>
      </c>
      <c r="C5089" s="192" t="s">
        <v>8326</v>
      </c>
      <c r="D5089" s="192" t="s">
        <v>8327</v>
      </c>
      <c r="E5089" s="205">
        <v>41593.347222222219</v>
      </c>
      <c r="F5089" s="205">
        <v>41596.700694444444</v>
      </c>
      <c r="G5089" s="30">
        <f t="shared" si="82"/>
        <v>-0.35347222222480923</v>
      </c>
    </row>
    <row r="5090" spans="1:7" ht="15" x14ac:dyDescent="0.2">
      <c r="A5090" s="87">
        <v>5087</v>
      </c>
      <c r="B5090" s="165" t="s">
        <v>11</v>
      </c>
      <c r="C5090" s="192" t="s">
        <v>1625</v>
      </c>
      <c r="D5090" s="192" t="s">
        <v>1626</v>
      </c>
      <c r="E5090" s="205">
        <v>41605.749305555553</v>
      </c>
      <c r="F5090" s="205">
        <v>41606.631944444445</v>
      </c>
      <c r="G5090" s="30" t="str">
        <f t="shared" si="82"/>
        <v>Süresinde Tamamlandı</v>
      </c>
    </row>
    <row r="5091" spans="1:7" ht="15" x14ac:dyDescent="0.2">
      <c r="A5091" s="87">
        <v>5088</v>
      </c>
      <c r="B5091" s="165" t="s">
        <v>11</v>
      </c>
      <c r="C5091" s="192" t="s">
        <v>8328</v>
      </c>
      <c r="D5091" s="192" t="s">
        <v>8329</v>
      </c>
      <c r="E5091" s="205">
        <v>41582.373611111107</v>
      </c>
      <c r="F5091" s="205">
        <v>41582.668749999997</v>
      </c>
      <c r="G5091" s="30" t="str">
        <f t="shared" si="82"/>
        <v>Süresinde Tamamlandı</v>
      </c>
    </row>
    <row r="5092" spans="1:7" ht="15" x14ac:dyDescent="0.2">
      <c r="A5092" s="87">
        <v>5089</v>
      </c>
      <c r="B5092" s="165" t="s">
        <v>11</v>
      </c>
      <c r="C5092" s="192" t="s">
        <v>8330</v>
      </c>
      <c r="D5092" s="192" t="s">
        <v>8331</v>
      </c>
      <c r="E5092" s="205">
        <v>41586.367361111108</v>
      </c>
      <c r="F5092" s="205">
        <v>41586.663194444445</v>
      </c>
      <c r="G5092" s="30" t="str">
        <f t="shared" si="82"/>
        <v>Süresinde Tamamlandı</v>
      </c>
    </row>
    <row r="5093" spans="1:7" ht="15" x14ac:dyDescent="0.2">
      <c r="A5093" s="87">
        <v>5090</v>
      </c>
      <c r="B5093" s="165" t="s">
        <v>11</v>
      </c>
      <c r="C5093" s="192" t="s">
        <v>1628</v>
      </c>
      <c r="D5093" s="192"/>
      <c r="E5093" s="205">
        <v>41582.373611111107</v>
      </c>
      <c r="F5093" s="205">
        <v>41583.651388888888</v>
      </c>
      <c r="G5093" s="30" t="str">
        <f t="shared" si="82"/>
        <v>Süresinde Tamamlandı</v>
      </c>
    </row>
    <row r="5094" spans="1:7" ht="15" x14ac:dyDescent="0.2">
      <c r="A5094" s="87">
        <v>5091</v>
      </c>
      <c r="B5094" s="165" t="s">
        <v>11</v>
      </c>
      <c r="C5094" s="192" t="s">
        <v>8332</v>
      </c>
      <c r="D5094" s="192" t="s">
        <v>8333</v>
      </c>
      <c r="E5094" s="205">
        <v>41605.749305555553</v>
      </c>
      <c r="F5094" s="205">
        <v>41606.629861111112</v>
      </c>
      <c r="G5094" s="30" t="str">
        <f t="shared" si="82"/>
        <v>Süresinde Tamamlandı</v>
      </c>
    </row>
    <row r="5095" spans="1:7" ht="15" x14ac:dyDescent="0.2">
      <c r="A5095" s="87">
        <v>5092</v>
      </c>
      <c r="B5095" s="165" t="s">
        <v>11</v>
      </c>
      <c r="C5095" s="192" t="s">
        <v>1629</v>
      </c>
      <c r="D5095" s="192" t="s">
        <v>1630</v>
      </c>
      <c r="E5095" s="205">
        <v>41607.711805555555</v>
      </c>
      <c r="F5095" s="205">
        <v>41607.711805555555</v>
      </c>
      <c r="G5095" s="30" t="str">
        <f t="shared" si="82"/>
        <v>Süresinde Tamamlandı</v>
      </c>
    </row>
    <row r="5096" spans="1:7" ht="15" x14ac:dyDescent="0.2">
      <c r="A5096" s="87">
        <v>5093</v>
      </c>
      <c r="B5096" s="165" t="s">
        <v>11</v>
      </c>
      <c r="C5096" s="192" t="s">
        <v>8334</v>
      </c>
      <c r="D5096" s="192" t="s">
        <v>8335</v>
      </c>
      <c r="E5096" s="205">
        <v>41606.629861111112</v>
      </c>
      <c r="F5096" s="205">
        <v>41606.629861111112</v>
      </c>
      <c r="G5096" s="30" t="str">
        <f t="shared" si="82"/>
        <v>Süresinde Tamamlandı</v>
      </c>
    </row>
    <row r="5097" spans="1:7" ht="15" x14ac:dyDescent="0.2">
      <c r="A5097" s="87">
        <v>5094</v>
      </c>
      <c r="B5097" s="165" t="s">
        <v>11</v>
      </c>
      <c r="C5097" s="192" t="s">
        <v>8336</v>
      </c>
      <c r="D5097" s="192" t="s">
        <v>8337</v>
      </c>
      <c r="E5097" s="205">
        <v>41605.75</v>
      </c>
      <c r="F5097" s="205">
        <v>41606.629861111112</v>
      </c>
      <c r="G5097" s="30" t="str">
        <f t="shared" si="82"/>
        <v>Süresinde Tamamlandı</v>
      </c>
    </row>
    <row r="5098" spans="1:7" ht="15" x14ac:dyDescent="0.2">
      <c r="A5098" s="87">
        <v>5095</v>
      </c>
      <c r="B5098" s="165" t="s">
        <v>11</v>
      </c>
      <c r="C5098" s="192" t="s">
        <v>8338</v>
      </c>
      <c r="D5098" s="192" t="s">
        <v>8339</v>
      </c>
      <c r="E5098" s="205">
        <v>41605.75</v>
      </c>
      <c r="F5098" s="205">
        <v>41606.629861111112</v>
      </c>
      <c r="G5098" s="30" t="str">
        <f t="shared" si="82"/>
        <v>Süresinde Tamamlandı</v>
      </c>
    </row>
    <row r="5099" spans="1:7" ht="15" x14ac:dyDescent="0.2">
      <c r="A5099" s="87">
        <v>5096</v>
      </c>
      <c r="B5099" s="165" t="s">
        <v>11</v>
      </c>
      <c r="C5099" s="192" t="s">
        <v>1631</v>
      </c>
      <c r="D5099" s="192" t="s">
        <v>1632</v>
      </c>
      <c r="E5099" s="205">
        <v>41605.749305555553</v>
      </c>
      <c r="F5099" s="205">
        <v>41606.629861111112</v>
      </c>
      <c r="G5099" s="30" t="str">
        <f t="shared" si="82"/>
        <v>Süresinde Tamamlandı</v>
      </c>
    </row>
    <row r="5100" spans="1:7" ht="15" x14ac:dyDescent="0.2">
      <c r="A5100" s="87">
        <v>5097</v>
      </c>
      <c r="B5100" s="165" t="s">
        <v>11</v>
      </c>
      <c r="C5100" s="192" t="s">
        <v>1633</v>
      </c>
      <c r="D5100" s="192" t="s">
        <v>1627</v>
      </c>
      <c r="E5100" s="205">
        <v>41586.367361111108</v>
      </c>
      <c r="F5100" s="205">
        <v>41586.663194444445</v>
      </c>
      <c r="G5100" s="30" t="str">
        <f t="shared" si="82"/>
        <v>Süresinde Tamamlandı</v>
      </c>
    </row>
    <row r="5101" spans="1:7" ht="15" x14ac:dyDescent="0.2">
      <c r="A5101" s="87">
        <v>5098</v>
      </c>
      <c r="B5101" s="165" t="s">
        <v>11</v>
      </c>
      <c r="C5101" s="192" t="s">
        <v>1634</v>
      </c>
      <c r="D5101" s="192" t="s">
        <v>1635</v>
      </c>
      <c r="E5101" s="205">
        <v>41586.367361111108</v>
      </c>
      <c r="F5101" s="205">
        <v>41586.696527777778</v>
      </c>
      <c r="G5101" s="30" t="str">
        <f t="shared" si="82"/>
        <v>Süresinde Tamamlandı</v>
      </c>
    </row>
    <row r="5102" spans="1:7" ht="15" x14ac:dyDescent="0.2">
      <c r="A5102" s="87">
        <v>5099</v>
      </c>
      <c r="B5102" s="165" t="s">
        <v>11</v>
      </c>
      <c r="C5102" s="192" t="s">
        <v>1636</v>
      </c>
      <c r="D5102" s="192" t="s">
        <v>1637</v>
      </c>
      <c r="E5102" s="205">
        <v>41583.370138888888</v>
      </c>
      <c r="F5102" s="205">
        <v>41585.695833333331</v>
      </c>
      <c r="G5102" s="30" t="str">
        <f t="shared" si="82"/>
        <v>Süresinde Tamamlandı</v>
      </c>
    </row>
    <row r="5103" spans="1:7" ht="15" x14ac:dyDescent="0.2">
      <c r="A5103" s="87">
        <v>5100</v>
      </c>
      <c r="B5103" s="165" t="s">
        <v>11</v>
      </c>
      <c r="C5103" s="192" t="s">
        <v>8340</v>
      </c>
      <c r="D5103" s="192" t="s">
        <v>1637</v>
      </c>
      <c r="E5103" s="205">
        <v>41605.75</v>
      </c>
      <c r="F5103" s="205">
        <v>41606.629861111112</v>
      </c>
      <c r="G5103" s="30" t="str">
        <f t="shared" si="82"/>
        <v>Süresinde Tamamlandı</v>
      </c>
    </row>
    <row r="5104" spans="1:7" ht="15" x14ac:dyDescent="0.2">
      <c r="A5104" s="87">
        <v>5101</v>
      </c>
      <c r="B5104" s="165" t="s">
        <v>11</v>
      </c>
      <c r="C5104" s="192" t="s">
        <v>8341</v>
      </c>
      <c r="D5104" s="192" t="s">
        <v>8342</v>
      </c>
      <c r="E5104" s="205">
        <v>41604.740972222222</v>
      </c>
      <c r="F5104" s="205">
        <v>41605.695138888885</v>
      </c>
      <c r="G5104" s="30" t="str">
        <f t="shared" si="82"/>
        <v>Süresinde Tamamlandı</v>
      </c>
    </row>
    <row r="5105" spans="1:7" ht="15" x14ac:dyDescent="0.2">
      <c r="A5105" s="87">
        <v>5102</v>
      </c>
      <c r="B5105" s="165" t="s">
        <v>11</v>
      </c>
      <c r="C5105" s="192" t="s">
        <v>8343</v>
      </c>
      <c r="D5105" s="192"/>
      <c r="E5105" s="205">
        <v>41593.347222222219</v>
      </c>
      <c r="F5105" s="205">
        <v>41593.634722222218</v>
      </c>
      <c r="G5105" s="30" t="str">
        <f t="shared" si="82"/>
        <v>Süresinde Tamamlandı</v>
      </c>
    </row>
    <row r="5106" spans="1:7" ht="15" x14ac:dyDescent="0.2">
      <c r="A5106" s="87">
        <v>5103</v>
      </c>
      <c r="B5106" s="165" t="s">
        <v>11</v>
      </c>
      <c r="C5106" s="192" t="s">
        <v>8344</v>
      </c>
      <c r="D5106" s="192" t="s">
        <v>8345</v>
      </c>
      <c r="E5106" s="205">
        <v>41583.370138888888</v>
      </c>
      <c r="F5106" s="205">
        <v>41583.651388888888</v>
      </c>
      <c r="G5106" s="30" t="str">
        <f t="shared" si="82"/>
        <v>Süresinde Tamamlandı</v>
      </c>
    </row>
    <row r="5107" spans="1:7" ht="15" x14ac:dyDescent="0.2">
      <c r="A5107" s="87">
        <v>5104</v>
      </c>
      <c r="B5107" s="165" t="s">
        <v>11</v>
      </c>
      <c r="C5107" s="192" t="s">
        <v>1638</v>
      </c>
      <c r="D5107" s="192" t="s">
        <v>1639</v>
      </c>
      <c r="E5107" s="205">
        <v>41593.347222222219</v>
      </c>
      <c r="F5107" s="205">
        <v>41593.634722222218</v>
      </c>
      <c r="G5107" s="30" t="str">
        <f t="shared" si="82"/>
        <v>Süresinde Tamamlandı</v>
      </c>
    </row>
    <row r="5108" spans="1:7" ht="15" x14ac:dyDescent="0.2">
      <c r="A5108" s="87">
        <v>5105</v>
      </c>
      <c r="B5108" s="165" t="s">
        <v>11</v>
      </c>
      <c r="C5108" s="192" t="s">
        <v>8346</v>
      </c>
      <c r="D5108" s="192" t="s">
        <v>8347</v>
      </c>
      <c r="E5108" s="205">
        <v>41605.75</v>
      </c>
      <c r="F5108" s="205">
        <v>41606.65347222222</v>
      </c>
      <c r="G5108" s="30" t="str">
        <f t="shared" si="82"/>
        <v>Süresinde Tamamlandı</v>
      </c>
    </row>
    <row r="5109" spans="1:7" ht="15" x14ac:dyDescent="0.2">
      <c r="A5109" s="87">
        <v>5106</v>
      </c>
      <c r="B5109" s="165" t="s">
        <v>11</v>
      </c>
      <c r="C5109" s="192" t="s">
        <v>56</v>
      </c>
      <c r="D5109" s="192" t="s">
        <v>8348</v>
      </c>
      <c r="E5109" s="205">
        <v>41583.370138888888</v>
      </c>
      <c r="F5109" s="205">
        <v>41583.663194444445</v>
      </c>
      <c r="G5109" s="30" t="str">
        <f t="shared" si="82"/>
        <v>Süresinde Tamamlandı</v>
      </c>
    </row>
    <row r="5110" spans="1:7" ht="15" x14ac:dyDescent="0.2">
      <c r="A5110" s="87">
        <v>5107</v>
      </c>
      <c r="B5110" s="165" t="s">
        <v>11</v>
      </c>
      <c r="C5110" s="192" t="s">
        <v>8349</v>
      </c>
      <c r="D5110" s="192" t="s">
        <v>8350</v>
      </c>
      <c r="E5110" s="205">
        <v>41589.370833333334</v>
      </c>
      <c r="F5110" s="205">
        <v>41589.628472222219</v>
      </c>
      <c r="G5110" s="30" t="str">
        <f t="shared" si="82"/>
        <v>Süresinde Tamamlandı</v>
      </c>
    </row>
    <row r="5111" spans="1:7" ht="15" x14ac:dyDescent="0.2">
      <c r="A5111" s="87">
        <v>5108</v>
      </c>
      <c r="B5111" s="165" t="s">
        <v>11</v>
      </c>
      <c r="C5111" s="192" t="s">
        <v>8351</v>
      </c>
      <c r="D5111" s="192" t="s">
        <v>8352</v>
      </c>
      <c r="E5111" s="205">
        <v>41586.367361111108</v>
      </c>
      <c r="F5111" s="205">
        <v>41586.696527777778</v>
      </c>
      <c r="G5111" s="30" t="str">
        <f t="shared" si="82"/>
        <v>Süresinde Tamamlandı</v>
      </c>
    </row>
    <row r="5112" spans="1:7" ht="15" x14ac:dyDescent="0.2">
      <c r="A5112" s="87">
        <v>5109</v>
      </c>
      <c r="B5112" s="165" t="s">
        <v>11</v>
      </c>
      <c r="C5112" s="192" t="s">
        <v>8353</v>
      </c>
      <c r="D5112" s="192" t="s">
        <v>8354</v>
      </c>
      <c r="E5112" s="205">
        <v>41583.366666666661</v>
      </c>
      <c r="F5112" s="205">
        <v>41583.651388888888</v>
      </c>
      <c r="G5112" s="30" t="str">
        <f t="shared" si="82"/>
        <v>Süresinde Tamamlandı</v>
      </c>
    </row>
    <row r="5113" spans="1:7" ht="15" x14ac:dyDescent="0.2">
      <c r="A5113" s="87">
        <v>5110</v>
      </c>
      <c r="B5113" s="165" t="s">
        <v>11</v>
      </c>
      <c r="C5113" s="192" t="s">
        <v>8355</v>
      </c>
      <c r="D5113" s="192" t="s">
        <v>8356</v>
      </c>
      <c r="E5113" s="205">
        <v>41586.367361111108</v>
      </c>
      <c r="F5113" s="205">
        <v>41586.663194444445</v>
      </c>
      <c r="G5113" s="30" t="str">
        <f t="shared" si="82"/>
        <v>Süresinde Tamamlandı</v>
      </c>
    </row>
    <row r="5114" spans="1:7" ht="15" x14ac:dyDescent="0.2">
      <c r="A5114" s="87">
        <v>5111</v>
      </c>
      <c r="B5114" s="165" t="s">
        <v>11</v>
      </c>
      <c r="C5114" s="192" t="s">
        <v>1640</v>
      </c>
      <c r="D5114" s="192" t="s">
        <v>1641</v>
      </c>
      <c r="E5114" s="205">
        <v>41605.75</v>
      </c>
      <c r="F5114" s="205">
        <v>41607.711805555555</v>
      </c>
      <c r="G5114" s="30" t="str">
        <f t="shared" si="82"/>
        <v>Süresinde Tamamlandı</v>
      </c>
    </row>
    <row r="5115" spans="1:7" ht="15" x14ac:dyDescent="0.2">
      <c r="A5115" s="87">
        <v>5112</v>
      </c>
      <c r="B5115" s="165" t="s">
        <v>11</v>
      </c>
      <c r="C5115" s="192" t="s">
        <v>1642</v>
      </c>
      <c r="D5115" s="192" t="s">
        <v>1643</v>
      </c>
      <c r="E5115" s="205">
        <v>41585.364583333328</v>
      </c>
      <c r="F5115" s="205">
        <v>41586.663194444445</v>
      </c>
      <c r="G5115" s="30" t="str">
        <f t="shared" si="82"/>
        <v>Süresinde Tamamlandı</v>
      </c>
    </row>
    <row r="5116" spans="1:7" ht="15" x14ac:dyDescent="0.2">
      <c r="A5116" s="87">
        <v>5113</v>
      </c>
      <c r="B5116" s="165" t="s">
        <v>11</v>
      </c>
      <c r="C5116" s="192" t="s">
        <v>1644</v>
      </c>
      <c r="D5116" s="192" t="s">
        <v>1645</v>
      </c>
      <c r="E5116" s="205">
        <v>41593.347222222219</v>
      </c>
      <c r="F5116" s="205">
        <v>41597.720833333333</v>
      </c>
      <c r="G5116" s="30">
        <f t="shared" si="82"/>
        <v>-1.3736111111138598</v>
      </c>
    </row>
    <row r="5117" spans="1:7" ht="15" x14ac:dyDescent="0.2">
      <c r="A5117" s="87">
        <v>5114</v>
      </c>
      <c r="B5117" s="165" t="s">
        <v>11</v>
      </c>
      <c r="C5117" s="192" t="s">
        <v>1646</v>
      </c>
      <c r="D5117" s="192" t="s">
        <v>1647</v>
      </c>
      <c r="E5117" s="205">
        <v>41596.700694444444</v>
      </c>
      <c r="F5117" s="205">
        <v>41596.700694444444</v>
      </c>
      <c r="G5117" s="30" t="str">
        <f t="shared" si="82"/>
        <v>Süresinde Tamamlandı</v>
      </c>
    </row>
    <row r="5118" spans="1:7" ht="15" x14ac:dyDescent="0.2">
      <c r="A5118" s="87">
        <v>5115</v>
      </c>
      <c r="B5118" s="165" t="s">
        <v>11</v>
      </c>
      <c r="C5118" s="192" t="s">
        <v>8357</v>
      </c>
      <c r="D5118" s="192" t="s">
        <v>8358</v>
      </c>
      <c r="E5118" s="205">
        <v>41605.695138888885</v>
      </c>
      <c r="F5118" s="205">
        <v>41605.695138888885</v>
      </c>
      <c r="G5118" s="30" t="str">
        <f t="shared" si="82"/>
        <v>Süresinde Tamamlandı</v>
      </c>
    </row>
    <row r="5119" spans="1:7" ht="15" x14ac:dyDescent="0.2">
      <c r="A5119" s="87">
        <v>5116</v>
      </c>
      <c r="B5119" s="165" t="s">
        <v>11</v>
      </c>
      <c r="C5119" s="192" t="s">
        <v>1648</v>
      </c>
      <c r="D5119" s="192"/>
      <c r="E5119" s="205">
        <v>41593.347222222219</v>
      </c>
      <c r="F5119" s="205">
        <v>41596.700694444444</v>
      </c>
      <c r="G5119" s="30">
        <f t="shared" si="82"/>
        <v>-0.35347222222480923</v>
      </c>
    </row>
    <row r="5120" spans="1:7" ht="15" x14ac:dyDescent="0.2">
      <c r="A5120" s="87">
        <v>5117</v>
      </c>
      <c r="B5120" s="165" t="s">
        <v>11</v>
      </c>
      <c r="C5120" s="192" t="s">
        <v>8359</v>
      </c>
      <c r="D5120" s="192"/>
      <c r="E5120" s="205">
        <v>41582.373611111107</v>
      </c>
      <c r="F5120" s="205">
        <v>41582.668749999997</v>
      </c>
      <c r="G5120" s="30" t="str">
        <f t="shared" si="82"/>
        <v>Süresinde Tamamlandı</v>
      </c>
    </row>
    <row r="5121" spans="1:7" ht="15" x14ac:dyDescent="0.2">
      <c r="A5121" s="87">
        <v>5118</v>
      </c>
      <c r="B5121" s="165" t="s">
        <v>11</v>
      </c>
      <c r="C5121" s="192" t="s">
        <v>1935</v>
      </c>
      <c r="D5121" s="192" t="s">
        <v>8360</v>
      </c>
      <c r="E5121" s="205">
        <v>41604.740972222222</v>
      </c>
      <c r="F5121" s="205">
        <v>41606.629861111112</v>
      </c>
      <c r="G5121" s="30" t="str">
        <f t="shared" si="82"/>
        <v>Süresinde Tamamlandı</v>
      </c>
    </row>
    <row r="5122" spans="1:7" ht="15" x14ac:dyDescent="0.2">
      <c r="A5122" s="87">
        <v>5119</v>
      </c>
      <c r="B5122" s="165" t="s">
        <v>11</v>
      </c>
      <c r="C5122" s="192" t="s">
        <v>8361</v>
      </c>
      <c r="D5122" s="192" t="s">
        <v>8362</v>
      </c>
      <c r="E5122" s="205">
        <v>41579.724999999999</v>
      </c>
      <c r="F5122" s="205">
        <v>41579.724999999999</v>
      </c>
      <c r="G5122" s="30" t="str">
        <f t="shared" si="82"/>
        <v>Süresinde Tamamlandı</v>
      </c>
    </row>
    <row r="5123" spans="1:7" ht="15" x14ac:dyDescent="0.2">
      <c r="A5123" s="87">
        <v>5120</v>
      </c>
      <c r="B5123" s="165" t="s">
        <v>11</v>
      </c>
      <c r="C5123" s="192" t="s">
        <v>8361</v>
      </c>
      <c r="D5123" s="192" t="s">
        <v>8363</v>
      </c>
      <c r="E5123" s="205">
        <v>41579.724999999999</v>
      </c>
      <c r="F5123" s="205">
        <v>41579.724999999999</v>
      </c>
      <c r="G5123" s="30" t="str">
        <f t="shared" si="82"/>
        <v>Süresinde Tamamlandı</v>
      </c>
    </row>
    <row r="5124" spans="1:7" ht="15" x14ac:dyDescent="0.2">
      <c r="A5124" s="87">
        <v>5121</v>
      </c>
      <c r="B5124" s="165" t="s">
        <v>11</v>
      </c>
      <c r="C5124" s="192" t="s">
        <v>8364</v>
      </c>
      <c r="D5124" s="192"/>
      <c r="E5124" s="205">
        <v>41589.628472222219</v>
      </c>
      <c r="F5124" s="205">
        <v>41589.628472222219</v>
      </c>
      <c r="G5124" s="30" t="str">
        <f t="shared" si="82"/>
        <v>Süresinde Tamamlandı</v>
      </c>
    </row>
    <row r="5125" spans="1:7" ht="15" x14ac:dyDescent="0.2">
      <c r="A5125" s="87">
        <v>5122</v>
      </c>
      <c r="B5125" s="165" t="s">
        <v>11</v>
      </c>
      <c r="C5125" s="192" t="s">
        <v>8365</v>
      </c>
      <c r="D5125" s="192" t="s">
        <v>8366</v>
      </c>
      <c r="E5125" s="205">
        <v>41583.369444444441</v>
      </c>
      <c r="F5125" s="205">
        <v>41583.663194444445</v>
      </c>
      <c r="G5125" s="30" t="str">
        <f t="shared" si="82"/>
        <v>Süresinde Tamamlandı</v>
      </c>
    </row>
    <row r="5126" spans="1:7" ht="15" x14ac:dyDescent="0.2">
      <c r="A5126" s="87">
        <v>5123</v>
      </c>
      <c r="B5126" s="165" t="s">
        <v>11</v>
      </c>
      <c r="C5126" s="192" t="s">
        <v>1649</v>
      </c>
      <c r="D5126" s="192" t="s">
        <v>1650</v>
      </c>
      <c r="E5126" s="205">
        <v>41605.749305555553</v>
      </c>
      <c r="F5126" s="205">
        <v>41606.629861111112</v>
      </c>
      <c r="G5126" s="30" t="str">
        <f t="shared" si="82"/>
        <v>Süresinde Tamamlandı</v>
      </c>
    </row>
    <row r="5127" spans="1:7" ht="15" x14ac:dyDescent="0.2">
      <c r="A5127" s="87">
        <v>5124</v>
      </c>
      <c r="B5127" s="165" t="s">
        <v>11</v>
      </c>
      <c r="C5127" s="192" t="s">
        <v>1651</v>
      </c>
      <c r="D5127" s="192" t="s">
        <v>1652</v>
      </c>
      <c r="E5127" s="205">
        <v>41593.347222222219</v>
      </c>
      <c r="F5127" s="205">
        <v>41596.700694444444</v>
      </c>
      <c r="G5127" s="30">
        <f t="shared" si="82"/>
        <v>-0.35347222222480923</v>
      </c>
    </row>
    <row r="5128" spans="1:7" ht="15" x14ac:dyDescent="0.2">
      <c r="A5128" s="87">
        <v>5125</v>
      </c>
      <c r="B5128" s="165" t="s">
        <v>11</v>
      </c>
      <c r="C5128" s="192" t="s">
        <v>8367</v>
      </c>
      <c r="D5128" s="192" t="s">
        <v>8368</v>
      </c>
      <c r="E5128" s="205">
        <v>41599.754861111112</v>
      </c>
      <c r="F5128" s="205">
        <v>41600.642361111109</v>
      </c>
      <c r="G5128" s="30" t="str">
        <f t="shared" si="82"/>
        <v>Süresinde Tamamlandı</v>
      </c>
    </row>
    <row r="5129" spans="1:7" ht="15" x14ac:dyDescent="0.2">
      <c r="A5129" s="87">
        <v>5126</v>
      </c>
      <c r="B5129" s="165" t="s">
        <v>11</v>
      </c>
      <c r="C5129" s="192" t="s">
        <v>8369</v>
      </c>
      <c r="D5129" s="192" t="s">
        <v>8370</v>
      </c>
      <c r="E5129" s="205">
        <v>41593.347222222219</v>
      </c>
      <c r="F5129" s="205">
        <v>41596.700694444444</v>
      </c>
      <c r="G5129" s="30">
        <f t="shared" si="82"/>
        <v>-0.35347222222480923</v>
      </c>
    </row>
    <row r="5130" spans="1:7" ht="15" x14ac:dyDescent="0.2">
      <c r="A5130" s="87">
        <v>5127</v>
      </c>
      <c r="B5130" s="165" t="s">
        <v>11</v>
      </c>
      <c r="C5130" s="192" t="s">
        <v>1654</v>
      </c>
      <c r="D5130" s="192" t="s">
        <v>1655</v>
      </c>
      <c r="E5130" s="205">
        <v>41591.677777777775</v>
      </c>
      <c r="F5130" s="205">
        <v>41591.677777777775</v>
      </c>
      <c r="G5130" s="30" t="str">
        <f t="shared" si="82"/>
        <v>Süresinde Tamamlandı</v>
      </c>
    </row>
    <row r="5131" spans="1:7" ht="15" x14ac:dyDescent="0.2">
      <c r="A5131" s="87">
        <v>5128</v>
      </c>
      <c r="B5131" s="165" t="s">
        <v>11</v>
      </c>
      <c r="C5131" s="192" t="s">
        <v>8371</v>
      </c>
      <c r="D5131" s="192" t="s">
        <v>8372</v>
      </c>
      <c r="E5131" s="205">
        <v>41584.727083333331</v>
      </c>
      <c r="F5131" s="205">
        <v>41584.727083333331</v>
      </c>
      <c r="G5131" s="30" t="str">
        <f t="shared" si="82"/>
        <v>Süresinde Tamamlandı</v>
      </c>
    </row>
    <row r="5132" spans="1:7" ht="15" x14ac:dyDescent="0.2">
      <c r="A5132" s="87">
        <v>5129</v>
      </c>
      <c r="B5132" s="165" t="s">
        <v>11</v>
      </c>
      <c r="C5132" s="192" t="s">
        <v>1656</v>
      </c>
      <c r="D5132" s="192" t="s">
        <v>1657</v>
      </c>
      <c r="E5132" s="205">
        <v>41579.356249999997</v>
      </c>
      <c r="F5132" s="205">
        <v>41579.700694444444</v>
      </c>
      <c r="G5132" s="30" t="str">
        <f t="shared" si="82"/>
        <v>Süresinde Tamamlandı</v>
      </c>
    </row>
    <row r="5133" spans="1:7" ht="15" x14ac:dyDescent="0.2">
      <c r="A5133" s="87">
        <v>5130</v>
      </c>
      <c r="B5133" s="165" t="s">
        <v>11</v>
      </c>
      <c r="C5133" s="192" t="s">
        <v>8373</v>
      </c>
      <c r="D5133" s="192" t="s">
        <v>8374</v>
      </c>
      <c r="E5133" s="205">
        <v>41603.359027777777</v>
      </c>
      <c r="F5133" s="205">
        <v>41603.618750000001</v>
      </c>
      <c r="G5133" s="30" t="str">
        <f t="shared" si="82"/>
        <v>Süresinde Tamamlandı</v>
      </c>
    </row>
    <row r="5134" spans="1:7" ht="15" x14ac:dyDescent="0.2">
      <c r="A5134" s="87">
        <v>5131</v>
      </c>
      <c r="B5134" s="165" t="s">
        <v>11</v>
      </c>
      <c r="C5134" s="192" t="s">
        <v>1658</v>
      </c>
      <c r="D5134" s="192" t="s">
        <v>1659</v>
      </c>
      <c r="E5134" s="205">
        <v>41586.367361111108</v>
      </c>
      <c r="F5134" s="205">
        <v>41586.696527777778</v>
      </c>
      <c r="G5134" s="30" t="str">
        <f t="shared" si="82"/>
        <v>Süresinde Tamamlandı</v>
      </c>
    </row>
    <row r="5135" spans="1:7" ht="15" x14ac:dyDescent="0.2">
      <c r="A5135" s="87">
        <v>5132</v>
      </c>
      <c r="B5135" s="165" t="s">
        <v>11</v>
      </c>
      <c r="C5135" s="192" t="s">
        <v>8375</v>
      </c>
      <c r="D5135" s="192" t="s">
        <v>8376</v>
      </c>
      <c r="E5135" s="205">
        <v>41599.754861111112</v>
      </c>
      <c r="F5135" s="205">
        <v>41600.420138888891</v>
      </c>
      <c r="G5135" s="30" t="str">
        <f t="shared" si="82"/>
        <v>Süresinde Tamamlandı</v>
      </c>
    </row>
    <row r="5136" spans="1:7" ht="15" x14ac:dyDescent="0.2">
      <c r="A5136" s="87">
        <v>5133</v>
      </c>
      <c r="B5136" s="165" t="s">
        <v>11</v>
      </c>
      <c r="C5136" s="192" t="s">
        <v>8377</v>
      </c>
      <c r="D5136" s="192" t="s">
        <v>8378</v>
      </c>
      <c r="E5136" s="205">
        <v>41590.361111111109</v>
      </c>
      <c r="F5136" s="205">
        <v>41590.641666666663</v>
      </c>
      <c r="G5136" s="30" t="str">
        <f t="shared" si="82"/>
        <v>Süresinde Tamamlandı</v>
      </c>
    </row>
    <row r="5137" spans="1:7" ht="15" x14ac:dyDescent="0.2">
      <c r="A5137" s="87">
        <v>5134</v>
      </c>
      <c r="B5137" s="165" t="s">
        <v>11</v>
      </c>
      <c r="C5137" s="192" t="s">
        <v>7963</v>
      </c>
      <c r="D5137" s="192" t="s">
        <v>8379</v>
      </c>
      <c r="E5137" s="205">
        <v>41582.373611111107</v>
      </c>
      <c r="F5137" s="205">
        <v>41582.669444444444</v>
      </c>
      <c r="G5137" s="30" t="str">
        <f t="shared" si="82"/>
        <v>Süresinde Tamamlandı</v>
      </c>
    </row>
    <row r="5138" spans="1:7" ht="15" x14ac:dyDescent="0.2">
      <c r="A5138" s="87">
        <v>5135</v>
      </c>
      <c r="B5138" s="165" t="s">
        <v>11</v>
      </c>
      <c r="C5138" s="192" t="s">
        <v>8380</v>
      </c>
      <c r="D5138" s="192" t="s">
        <v>8381</v>
      </c>
      <c r="E5138" s="205">
        <v>41586.367361111108</v>
      </c>
      <c r="F5138" s="205">
        <v>41586.663194444445</v>
      </c>
      <c r="G5138" s="30" t="str">
        <f t="shared" si="82"/>
        <v>Süresinde Tamamlandı</v>
      </c>
    </row>
    <row r="5139" spans="1:7" ht="15" x14ac:dyDescent="0.2">
      <c r="A5139" s="87">
        <v>5136</v>
      </c>
      <c r="B5139" s="165" t="s">
        <v>11</v>
      </c>
      <c r="C5139" s="192" t="s">
        <v>8382</v>
      </c>
      <c r="D5139" s="192" t="s">
        <v>8383</v>
      </c>
      <c r="E5139" s="205">
        <v>41605.75</v>
      </c>
      <c r="F5139" s="205">
        <v>41606.674305555556</v>
      </c>
      <c r="G5139" s="30" t="str">
        <f t="shared" si="82"/>
        <v>Süresinde Tamamlandı</v>
      </c>
    </row>
    <row r="5140" spans="1:7" ht="15" x14ac:dyDescent="0.2">
      <c r="A5140" s="87">
        <v>5137</v>
      </c>
      <c r="B5140" s="165" t="s">
        <v>11</v>
      </c>
      <c r="C5140" s="192" t="s">
        <v>8384</v>
      </c>
      <c r="D5140" s="192"/>
      <c r="E5140" s="205">
        <v>41604.740972222222</v>
      </c>
      <c r="F5140" s="205">
        <v>41605.695138888885</v>
      </c>
      <c r="G5140" s="30" t="str">
        <f t="shared" ref="G5140:G5203" si="83">IF(F5140-E5140&lt;=3,"Süresinde Tamamlandı",3-(F5140-E5140))</f>
        <v>Süresinde Tamamlandı</v>
      </c>
    </row>
    <row r="5141" spans="1:7" ht="15" x14ac:dyDescent="0.2">
      <c r="A5141" s="87">
        <v>5138</v>
      </c>
      <c r="B5141" s="165" t="s">
        <v>11</v>
      </c>
      <c r="C5141" s="192" t="s">
        <v>1660</v>
      </c>
      <c r="D5141" s="192" t="s">
        <v>1661</v>
      </c>
      <c r="E5141" s="205">
        <v>41605.75</v>
      </c>
      <c r="F5141" s="205">
        <v>41607.711805555555</v>
      </c>
      <c r="G5141" s="30" t="str">
        <f t="shared" si="83"/>
        <v>Süresinde Tamamlandı</v>
      </c>
    </row>
    <row r="5142" spans="1:7" ht="15" x14ac:dyDescent="0.2">
      <c r="A5142" s="87">
        <v>5139</v>
      </c>
      <c r="B5142" s="165" t="s">
        <v>11</v>
      </c>
      <c r="C5142" s="192" t="s">
        <v>8385</v>
      </c>
      <c r="D5142" s="192" t="s">
        <v>8386</v>
      </c>
      <c r="E5142" s="205">
        <v>41590.361111111109</v>
      </c>
      <c r="F5142" s="205">
        <v>41592.609722222223</v>
      </c>
      <c r="G5142" s="30" t="str">
        <f t="shared" si="83"/>
        <v>Süresinde Tamamlandı</v>
      </c>
    </row>
    <row r="5143" spans="1:7" ht="15" x14ac:dyDescent="0.2">
      <c r="A5143" s="87">
        <v>5140</v>
      </c>
      <c r="B5143" s="165" t="s">
        <v>11</v>
      </c>
      <c r="C5143" s="192" t="s">
        <v>8387</v>
      </c>
      <c r="D5143" s="192" t="s">
        <v>8388</v>
      </c>
      <c r="E5143" s="205">
        <v>41579.356249999997</v>
      </c>
      <c r="F5143" s="205">
        <v>41579.700694444444</v>
      </c>
      <c r="G5143" s="30" t="str">
        <f t="shared" si="83"/>
        <v>Süresinde Tamamlandı</v>
      </c>
    </row>
    <row r="5144" spans="1:7" ht="15" x14ac:dyDescent="0.2">
      <c r="A5144" s="87">
        <v>5141</v>
      </c>
      <c r="B5144" s="165" t="s">
        <v>11</v>
      </c>
      <c r="C5144" s="192" t="s">
        <v>8389</v>
      </c>
      <c r="D5144" s="192" t="s">
        <v>8390</v>
      </c>
      <c r="E5144" s="205">
        <v>41605.75</v>
      </c>
      <c r="F5144" s="205">
        <v>41606.629861111112</v>
      </c>
      <c r="G5144" s="30" t="str">
        <f t="shared" si="83"/>
        <v>Süresinde Tamamlandı</v>
      </c>
    </row>
    <row r="5145" spans="1:7" ht="15" x14ac:dyDescent="0.2">
      <c r="A5145" s="87">
        <v>5142</v>
      </c>
      <c r="B5145" s="165" t="s">
        <v>11</v>
      </c>
      <c r="C5145" s="192" t="s">
        <v>8391</v>
      </c>
      <c r="D5145" s="192" t="s">
        <v>8392</v>
      </c>
      <c r="E5145" s="205">
        <v>41585.364583333328</v>
      </c>
      <c r="F5145" s="205">
        <v>41585.705555555556</v>
      </c>
      <c r="G5145" s="30" t="str">
        <f t="shared" si="83"/>
        <v>Süresinde Tamamlandı</v>
      </c>
    </row>
    <row r="5146" spans="1:7" ht="15" x14ac:dyDescent="0.2">
      <c r="A5146" s="87">
        <v>5143</v>
      </c>
      <c r="B5146" s="165" t="s">
        <v>11</v>
      </c>
      <c r="C5146" s="192" t="s">
        <v>8393</v>
      </c>
      <c r="D5146" s="192" t="s">
        <v>8394</v>
      </c>
      <c r="E5146" s="205">
        <v>41579.350694444445</v>
      </c>
      <c r="F5146" s="205">
        <v>41582.66805555555</v>
      </c>
      <c r="G5146" s="30">
        <f t="shared" si="83"/>
        <v>-0.31736111110512866</v>
      </c>
    </row>
    <row r="5147" spans="1:7" ht="15" x14ac:dyDescent="0.2">
      <c r="A5147" s="87">
        <v>5144</v>
      </c>
      <c r="B5147" s="165" t="s">
        <v>11</v>
      </c>
      <c r="C5147" s="192" t="s">
        <v>8395</v>
      </c>
      <c r="D5147" s="192" t="s">
        <v>8396</v>
      </c>
      <c r="E5147" s="205">
        <v>41585.363888888889</v>
      </c>
      <c r="F5147" s="205">
        <v>41585.695833333331</v>
      </c>
      <c r="G5147" s="30" t="str">
        <f t="shared" si="83"/>
        <v>Süresinde Tamamlandı</v>
      </c>
    </row>
    <row r="5148" spans="1:7" ht="15" x14ac:dyDescent="0.2">
      <c r="A5148" s="87">
        <v>5145</v>
      </c>
      <c r="B5148" s="165" t="s">
        <v>11</v>
      </c>
      <c r="C5148" s="192" t="s">
        <v>8397</v>
      </c>
      <c r="D5148" s="192" t="s">
        <v>8398</v>
      </c>
      <c r="E5148" s="205">
        <v>41582.373611111107</v>
      </c>
      <c r="F5148" s="205">
        <v>41582.66805555555</v>
      </c>
      <c r="G5148" s="30" t="str">
        <f t="shared" si="83"/>
        <v>Süresinde Tamamlandı</v>
      </c>
    </row>
    <row r="5149" spans="1:7" ht="15" x14ac:dyDescent="0.2">
      <c r="A5149" s="87">
        <v>5146</v>
      </c>
      <c r="B5149" s="165" t="s">
        <v>11</v>
      </c>
      <c r="C5149" s="192" t="s">
        <v>8399</v>
      </c>
      <c r="D5149" s="192" t="s">
        <v>8400</v>
      </c>
      <c r="E5149" s="205">
        <v>41586.663194444445</v>
      </c>
      <c r="F5149" s="205">
        <v>41586.663194444445</v>
      </c>
      <c r="G5149" s="30" t="str">
        <f t="shared" si="83"/>
        <v>Süresinde Tamamlandı</v>
      </c>
    </row>
    <row r="5150" spans="1:7" ht="15" x14ac:dyDescent="0.2">
      <c r="A5150" s="87">
        <v>5147</v>
      </c>
      <c r="B5150" s="165" t="s">
        <v>11</v>
      </c>
      <c r="C5150" s="192" t="s">
        <v>8401</v>
      </c>
      <c r="D5150" s="192" t="s">
        <v>8402</v>
      </c>
      <c r="E5150" s="205">
        <v>41603.59652777778</v>
      </c>
      <c r="F5150" s="205">
        <v>41603.59652777778</v>
      </c>
      <c r="G5150" s="30" t="str">
        <f t="shared" si="83"/>
        <v>Süresinde Tamamlandı</v>
      </c>
    </row>
    <row r="5151" spans="1:7" ht="15" x14ac:dyDescent="0.2">
      <c r="A5151" s="87">
        <v>5148</v>
      </c>
      <c r="B5151" s="165" t="s">
        <v>11</v>
      </c>
      <c r="C5151" s="192" t="s">
        <v>8403</v>
      </c>
      <c r="D5151" s="192" t="s">
        <v>8404</v>
      </c>
      <c r="E5151" s="205">
        <v>41605.749305555553</v>
      </c>
      <c r="F5151" s="205">
        <v>41607.711805555555</v>
      </c>
      <c r="G5151" s="30" t="str">
        <f t="shared" si="83"/>
        <v>Süresinde Tamamlandı</v>
      </c>
    </row>
    <row r="5152" spans="1:7" ht="15" x14ac:dyDescent="0.2">
      <c r="A5152" s="87">
        <v>5149</v>
      </c>
      <c r="B5152" s="165" t="s">
        <v>11</v>
      </c>
      <c r="C5152" s="192" t="s">
        <v>1662</v>
      </c>
      <c r="D5152" s="192" t="s">
        <v>1663</v>
      </c>
      <c r="E5152" s="205">
        <v>41579.356249999997</v>
      </c>
      <c r="F5152" s="205">
        <v>41582.66805555555</v>
      </c>
      <c r="G5152" s="30">
        <f t="shared" si="83"/>
        <v>-0.31180555555329192</v>
      </c>
    </row>
    <row r="5153" spans="1:7" ht="15" x14ac:dyDescent="0.2">
      <c r="A5153" s="87">
        <v>5150</v>
      </c>
      <c r="B5153" s="165" t="s">
        <v>11</v>
      </c>
      <c r="C5153" s="192" t="s">
        <v>8405</v>
      </c>
      <c r="D5153" s="192" t="s">
        <v>8406</v>
      </c>
      <c r="E5153" s="205">
        <v>41590.361111111109</v>
      </c>
      <c r="F5153" s="205">
        <v>41590.616666666661</v>
      </c>
      <c r="G5153" s="30" t="str">
        <f t="shared" si="83"/>
        <v>Süresinde Tamamlandı</v>
      </c>
    </row>
    <row r="5154" spans="1:7" ht="15" x14ac:dyDescent="0.2">
      <c r="A5154" s="87">
        <v>5151</v>
      </c>
      <c r="B5154" s="165" t="s">
        <v>11</v>
      </c>
      <c r="C5154" s="192" t="s">
        <v>8407</v>
      </c>
      <c r="D5154" s="192" t="s">
        <v>8408</v>
      </c>
      <c r="E5154" s="205">
        <v>41593.347222222219</v>
      </c>
      <c r="F5154" s="205">
        <v>41593.634722222218</v>
      </c>
      <c r="G5154" s="30" t="str">
        <f t="shared" si="83"/>
        <v>Süresinde Tamamlandı</v>
      </c>
    </row>
    <row r="5155" spans="1:7" ht="15" x14ac:dyDescent="0.2">
      <c r="A5155" s="87">
        <v>5152</v>
      </c>
      <c r="B5155" s="165" t="s">
        <v>11</v>
      </c>
      <c r="C5155" s="192" t="s">
        <v>8409</v>
      </c>
      <c r="D5155" s="192"/>
      <c r="E5155" s="205">
        <v>41582.373611111107</v>
      </c>
      <c r="F5155" s="205">
        <v>41584.727083333331</v>
      </c>
      <c r="G5155" s="30" t="str">
        <f t="shared" si="83"/>
        <v>Süresinde Tamamlandı</v>
      </c>
    </row>
    <row r="5156" spans="1:7" ht="15" x14ac:dyDescent="0.2">
      <c r="A5156" s="87">
        <v>5153</v>
      </c>
      <c r="B5156" s="165" t="s">
        <v>11</v>
      </c>
      <c r="C5156" s="192" t="s">
        <v>8410</v>
      </c>
      <c r="D5156" s="192" t="s">
        <v>8411</v>
      </c>
      <c r="E5156" s="205">
        <v>41605.75</v>
      </c>
      <c r="F5156" s="205">
        <v>41606.629861111112</v>
      </c>
      <c r="G5156" s="30" t="str">
        <f t="shared" si="83"/>
        <v>Süresinde Tamamlandı</v>
      </c>
    </row>
    <row r="5157" spans="1:7" ht="15" x14ac:dyDescent="0.2">
      <c r="A5157" s="87">
        <v>5154</v>
      </c>
      <c r="B5157" s="165" t="s">
        <v>11</v>
      </c>
      <c r="C5157" s="192" t="s">
        <v>8412</v>
      </c>
      <c r="D5157" s="192" t="s">
        <v>8413</v>
      </c>
      <c r="E5157" s="205">
        <v>41583.366666666661</v>
      </c>
      <c r="F5157" s="205">
        <v>41584.727083333331</v>
      </c>
      <c r="G5157" s="30" t="str">
        <f t="shared" si="83"/>
        <v>Süresinde Tamamlandı</v>
      </c>
    </row>
    <row r="5158" spans="1:7" ht="15" x14ac:dyDescent="0.2">
      <c r="A5158" s="87">
        <v>5155</v>
      </c>
      <c r="B5158" s="165" t="s">
        <v>11</v>
      </c>
      <c r="C5158" s="192" t="s">
        <v>8414</v>
      </c>
      <c r="D5158" s="192" t="s">
        <v>8415</v>
      </c>
      <c r="E5158" s="205">
        <v>41583.366666666661</v>
      </c>
      <c r="F5158" s="205">
        <v>41584.727083333331</v>
      </c>
      <c r="G5158" s="30" t="str">
        <f t="shared" si="83"/>
        <v>Süresinde Tamamlandı</v>
      </c>
    </row>
    <row r="5159" spans="1:7" ht="15" x14ac:dyDescent="0.2">
      <c r="A5159" s="87">
        <v>5156</v>
      </c>
      <c r="B5159" s="165" t="s">
        <v>11</v>
      </c>
      <c r="C5159" s="192" t="s">
        <v>1664</v>
      </c>
      <c r="D5159" s="192" t="s">
        <v>1665</v>
      </c>
      <c r="E5159" s="205">
        <v>41589.370833333334</v>
      </c>
      <c r="F5159" s="205">
        <v>41590.616666666661</v>
      </c>
      <c r="G5159" s="30" t="str">
        <f t="shared" si="83"/>
        <v>Süresinde Tamamlandı</v>
      </c>
    </row>
    <row r="5160" spans="1:7" ht="15" x14ac:dyDescent="0.2">
      <c r="A5160" s="87">
        <v>5157</v>
      </c>
      <c r="B5160" s="165" t="s">
        <v>11</v>
      </c>
      <c r="C5160" s="192" t="s">
        <v>8416</v>
      </c>
      <c r="D5160" s="192" t="s">
        <v>8417</v>
      </c>
      <c r="E5160" s="205">
        <v>41599.754861111112</v>
      </c>
      <c r="F5160" s="205">
        <v>41600.642361111109</v>
      </c>
      <c r="G5160" s="30" t="str">
        <f t="shared" si="83"/>
        <v>Süresinde Tamamlandı</v>
      </c>
    </row>
    <row r="5161" spans="1:7" ht="15" x14ac:dyDescent="0.2">
      <c r="A5161" s="87">
        <v>5158</v>
      </c>
      <c r="B5161" s="165" t="s">
        <v>11</v>
      </c>
      <c r="C5161" s="192" t="s">
        <v>1666</v>
      </c>
      <c r="D5161" s="192" t="s">
        <v>1667</v>
      </c>
      <c r="E5161" s="205">
        <v>41579.350694444445</v>
      </c>
      <c r="F5161" s="205">
        <v>41579.700694444444</v>
      </c>
      <c r="G5161" s="30" t="str">
        <f t="shared" si="83"/>
        <v>Süresinde Tamamlandı</v>
      </c>
    </row>
    <row r="5162" spans="1:7" ht="15" x14ac:dyDescent="0.2">
      <c r="A5162" s="87">
        <v>5159</v>
      </c>
      <c r="B5162" s="165" t="s">
        <v>11</v>
      </c>
      <c r="C5162" s="192" t="s">
        <v>8418</v>
      </c>
      <c r="D5162" s="192" t="s">
        <v>8419</v>
      </c>
      <c r="E5162" s="205">
        <v>41599.754861111112</v>
      </c>
      <c r="F5162" s="205">
        <v>41600.642361111109</v>
      </c>
      <c r="G5162" s="30" t="str">
        <f t="shared" si="83"/>
        <v>Süresinde Tamamlandı</v>
      </c>
    </row>
    <row r="5163" spans="1:7" ht="15" x14ac:dyDescent="0.2">
      <c r="A5163" s="87">
        <v>5160</v>
      </c>
      <c r="B5163" s="165" t="s">
        <v>11</v>
      </c>
      <c r="C5163" s="192" t="s">
        <v>8420</v>
      </c>
      <c r="D5163" s="192"/>
      <c r="E5163" s="205">
        <v>41582.373611111107</v>
      </c>
      <c r="F5163" s="205">
        <v>41582.668749999997</v>
      </c>
      <c r="G5163" s="30" t="str">
        <f t="shared" si="83"/>
        <v>Süresinde Tamamlandı</v>
      </c>
    </row>
    <row r="5164" spans="1:7" ht="15" x14ac:dyDescent="0.2">
      <c r="A5164" s="87">
        <v>5161</v>
      </c>
      <c r="B5164" s="165" t="s">
        <v>11</v>
      </c>
      <c r="C5164" s="192" t="s">
        <v>8421</v>
      </c>
      <c r="D5164" s="192"/>
      <c r="E5164" s="205">
        <v>41583.651388888888</v>
      </c>
      <c r="F5164" s="205">
        <v>41583.651388888888</v>
      </c>
      <c r="G5164" s="30" t="str">
        <f t="shared" si="83"/>
        <v>Süresinde Tamamlandı</v>
      </c>
    </row>
    <row r="5165" spans="1:7" ht="15" x14ac:dyDescent="0.2">
      <c r="A5165" s="87">
        <v>5162</v>
      </c>
      <c r="B5165" s="165" t="s">
        <v>11</v>
      </c>
      <c r="C5165" s="192" t="s">
        <v>8422</v>
      </c>
      <c r="D5165" s="192"/>
      <c r="E5165" s="205">
        <v>41597.720833333333</v>
      </c>
      <c r="F5165" s="205">
        <v>41597.720833333333</v>
      </c>
      <c r="G5165" s="30" t="str">
        <f t="shared" si="83"/>
        <v>Süresinde Tamamlandı</v>
      </c>
    </row>
    <row r="5166" spans="1:7" ht="15" x14ac:dyDescent="0.2">
      <c r="A5166" s="87">
        <v>5163</v>
      </c>
      <c r="B5166" s="165" t="s">
        <v>11</v>
      </c>
      <c r="C5166" s="192" t="s">
        <v>8423</v>
      </c>
      <c r="D5166" s="192"/>
      <c r="E5166" s="205">
        <v>41604.740972222222</v>
      </c>
      <c r="F5166" s="205">
        <v>41606.629861111112</v>
      </c>
      <c r="G5166" s="30" t="str">
        <f t="shared" si="83"/>
        <v>Süresinde Tamamlandı</v>
      </c>
    </row>
    <row r="5167" spans="1:7" ht="15" x14ac:dyDescent="0.2">
      <c r="A5167" s="87">
        <v>5164</v>
      </c>
      <c r="B5167" s="165" t="s">
        <v>11</v>
      </c>
      <c r="C5167" s="192" t="s">
        <v>8424</v>
      </c>
      <c r="D5167" s="192"/>
      <c r="E5167" s="205">
        <v>41604.740972222222</v>
      </c>
      <c r="F5167" s="205">
        <v>41606.629861111112</v>
      </c>
      <c r="G5167" s="30" t="str">
        <f t="shared" si="83"/>
        <v>Süresinde Tamamlandı</v>
      </c>
    </row>
    <row r="5168" spans="1:7" ht="15" x14ac:dyDescent="0.2">
      <c r="A5168" s="87">
        <v>5165</v>
      </c>
      <c r="B5168" s="165" t="s">
        <v>11</v>
      </c>
      <c r="C5168" s="192" t="s">
        <v>8425</v>
      </c>
      <c r="D5168" s="192"/>
      <c r="E5168" s="205">
        <v>41604.740972222222</v>
      </c>
      <c r="F5168" s="205">
        <v>41605.695138888885</v>
      </c>
      <c r="G5168" s="30" t="str">
        <f t="shared" si="83"/>
        <v>Süresinde Tamamlandı</v>
      </c>
    </row>
    <row r="5169" spans="1:7" ht="15" x14ac:dyDescent="0.2">
      <c r="A5169" s="87">
        <v>5166</v>
      </c>
      <c r="B5169" s="165" t="s">
        <v>11</v>
      </c>
      <c r="C5169" s="192" t="s">
        <v>8426</v>
      </c>
      <c r="D5169" s="192"/>
      <c r="E5169" s="205">
        <v>41582.373611111107</v>
      </c>
      <c r="F5169" s="205">
        <v>41582.66805555555</v>
      </c>
      <c r="G5169" s="30" t="str">
        <f t="shared" si="83"/>
        <v>Süresinde Tamamlandı</v>
      </c>
    </row>
    <row r="5170" spans="1:7" ht="15" x14ac:dyDescent="0.2">
      <c r="A5170" s="87">
        <v>5167</v>
      </c>
      <c r="B5170" s="165" t="s">
        <v>11</v>
      </c>
      <c r="C5170" s="192" t="s">
        <v>1668</v>
      </c>
      <c r="D5170" s="192"/>
      <c r="E5170" s="205">
        <v>41604.740972222222</v>
      </c>
      <c r="F5170" s="205">
        <v>41606.629861111112</v>
      </c>
      <c r="G5170" s="30" t="str">
        <f t="shared" si="83"/>
        <v>Süresinde Tamamlandı</v>
      </c>
    </row>
    <row r="5171" spans="1:7" ht="15" x14ac:dyDescent="0.2">
      <c r="A5171" s="87">
        <v>5168</v>
      </c>
      <c r="B5171" s="165" t="s">
        <v>11</v>
      </c>
      <c r="C5171" s="192" t="s">
        <v>8427</v>
      </c>
      <c r="D5171" s="192" t="s">
        <v>8428</v>
      </c>
      <c r="E5171" s="205">
        <v>41604.740972222222</v>
      </c>
      <c r="F5171" s="205">
        <v>41606.629861111112</v>
      </c>
      <c r="G5171" s="30" t="str">
        <f t="shared" si="83"/>
        <v>Süresinde Tamamlandı</v>
      </c>
    </row>
    <row r="5172" spans="1:7" ht="15" x14ac:dyDescent="0.2">
      <c r="A5172" s="87">
        <v>5169</v>
      </c>
      <c r="B5172" s="165" t="s">
        <v>11</v>
      </c>
      <c r="C5172" s="192" t="s">
        <v>8429</v>
      </c>
      <c r="D5172" s="192" t="s">
        <v>8430</v>
      </c>
      <c r="E5172" s="205">
        <v>41582.373611111107</v>
      </c>
      <c r="F5172" s="205">
        <v>41582.668749999997</v>
      </c>
      <c r="G5172" s="30" t="str">
        <f t="shared" si="83"/>
        <v>Süresinde Tamamlandı</v>
      </c>
    </row>
    <row r="5173" spans="1:7" ht="15" x14ac:dyDescent="0.2">
      <c r="A5173" s="87">
        <v>5170</v>
      </c>
      <c r="B5173" s="165" t="s">
        <v>11</v>
      </c>
      <c r="C5173" s="192" t="s">
        <v>8431</v>
      </c>
      <c r="D5173" s="192" t="s">
        <v>8432</v>
      </c>
      <c r="E5173" s="205">
        <v>41604.740972222222</v>
      </c>
      <c r="F5173" s="205">
        <v>41607.711805555555</v>
      </c>
      <c r="G5173" s="30" t="str">
        <f t="shared" si="83"/>
        <v>Süresinde Tamamlandı</v>
      </c>
    </row>
    <row r="5174" spans="1:7" ht="15" x14ac:dyDescent="0.2">
      <c r="A5174" s="87">
        <v>5171</v>
      </c>
      <c r="B5174" s="165" t="s">
        <v>11</v>
      </c>
      <c r="C5174" s="192" t="s">
        <v>8433</v>
      </c>
      <c r="D5174" s="192" t="s">
        <v>8434</v>
      </c>
      <c r="E5174" s="205">
        <v>41604.740972222222</v>
      </c>
      <c r="F5174" s="205">
        <v>41606.629861111112</v>
      </c>
      <c r="G5174" s="30" t="str">
        <f t="shared" si="83"/>
        <v>Süresinde Tamamlandı</v>
      </c>
    </row>
    <row r="5175" spans="1:7" ht="15" x14ac:dyDescent="0.2">
      <c r="A5175" s="87">
        <v>5172</v>
      </c>
      <c r="B5175" s="165" t="s">
        <v>11</v>
      </c>
      <c r="C5175" s="192" t="s">
        <v>8435</v>
      </c>
      <c r="D5175" s="192" t="s">
        <v>8436</v>
      </c>
      <c r="E5175" s="205">
        <v>41604.740972222222</v>
      </c>
      <c r="F5175" s="205">
        <v>41606.629861111112</v>
      </c>
      <c r="G5175" s="30" t="str">
        <f t="shared" si="83"/>
        <v>Süresinde Tamamlandı</v>
      </c>
    </row>
    <row r="5176" spans="1:7" ht="15" x14ac:dyDescent="0.2">
      <c r="A5176" s="87">
        <v>5173</v>
      </c>
      <c r="B5176" s="165" t="s">
        <v>11</v>
      </c>
      <c r="C5176" s="192" t="s">
        <v>8437</v>
      </c>
      <c r="D5176" s="192" t="s">
        <v>8438</v>
      </c>
      <c r="E5176" s="205">
        <v>41605.695138888885</v>
      </c>
      <c r="F5176" s="205">
        <v>41605.695138888885</v>
      </c>
      <c r="G5176" s="30" t="str">
        <f t="shared" si="83"/>
        <v>Süresinde Tamamlandı</v>
      </c>
    </row>
    <row r="5177" spans="1:7" ht="15" x14ac:dyDescent="0.2">
      <c r="A5177" s="87">
        <v>5174</v>
      </c>
      <c r="B5177" s="165" t="s">
        <v>11</v>
      </c>
      <c r="C5177" s="192" t="s">
        <v>8439</v>
      </c>
      <c r="D5177" s="192" t="s">
        <v>8440</v>
      </c>
      <c r="E5177" s="205">
        <v>41605.705555555556</v>
      </c>
      <c r="F5177" s="205">
        <v>41605.705555555556</v>
      </c>
      <c r="G5177" s="30" t="str">
        <f t="shared" si="83"/>
        <v>Süresinde Tamamlandı</v>
      </c>
    </row>
    <row r="5178" spans="1:7" ht="15" x14ac:dyDescent="0.2">
      <c r="A5178" s="87">
        <v>5175</v>
      </c>
      <c r="B5178" s="165" t="s">
        <v>11</v>
      </c>
      <c r="C5178" s="192" t="s">
        <v>8441</v>
      </c>
      <c r="D5178" s="192" t="s">
        <v>8442</v>
      </c>
      <c r="E5178" s="205">
        <v>41604.740972222222</v>
      </c>
      <c r="F5178" s="205">
        <v>41606.629861111112</v>
      </c>
      <c r="G5178" s="30" t="str">
        <f t="shared" si="83"/>
        <v>Süresinde Tamamlandı</v>
      </c>
    </row>
    <row r="5179" spans="1:7" ht="15" x14ac:dyDescent="0.2">
      <c r="A5179" s="87">
        <v>5176</v>
      </c>
      <c r="B5179" s="165" t="s">
        <v>11</v>
      </c>
      <c r="C5179" s="192" t="s">
        <v>8443</v>
      </c>
      <c r="D5179" s="192" t="s">
        <v>1669</v>
      </c>
      <c r="E5179" s="205">
        <v>41604.740972222222</v>
      </c>
      <c r="F5179" s="205">
        <v>41605.695138888885</v>
      </c>
      <c r="G5179" s="30" t="str">
        <f t="shared" si="83"/>
        <v>Süresinde Tamamlandı</v>
      </c>
    </row>
    <row r="5180" spans="1:7" ht="15" x14ac:dyDescent="0.2">
      <c r="A5180" s="87">
        <v>5177</v>
      </c>
      <c r="B5180" s="165" t="s">
        <v>11</v>
      </c>
      <c r="C5180" s="192" t="s">
        <v>8444</v>
      </c>
      <c r="D5180" s="192" t="s">
        <v>8445</v>
      </c>
      <c r="E5180" s="205">
        <v>41604.740972222222</v>
      </c>
      <c r="F5180" s="205">
        <v>41606.69027777778</v>
      </c>
      <c r="G5180" s="30" t="str">
        <f t="shared" si="83"/>
        <v>Süresinde Tamamlandı</v>
      </c>
    </row>
    <row r="5181" spans="1:7" ht="15" x14ac:dyDescent="0.2">
      <c r="A5181" s="87">
        <v>5178</v>
      </c>
      <c r="B5181" s="165" t="s">
        <v>11</v>
      </c>
      <c r="C5181" s="192" t="s">
        <v>8446</v>
      </c>
      <c r="D5181" s="192" t="s">
        <v>8447</v>
      </c>
      <c r="E5181" s="205">
        <v>41604.740972222222</v>
      </c>
      <c r="F5181" s="205">
        <v>41605.695138888885</v>
      </c>
      <c r="G5181" s="30" t="str">
        <f t="shared" si="83"/>
        <v>Süresinde Tamamlandı</v>
      </c>
    </row>
    <row r="5182" spans="1:7" ht="15" x14ac:dyDescent="0.2">
      <c r="A5182" s="87">
        <v>5179</v>
      </c>
      <c r="B5182" s="165" t="s">
        <v>11</v>
      </c>
      <c r="C5182" s="192" t="s">
        <v>8448</v>
      </c>
      <c r="D5182" s="192" t="s">
        <v>8449</v>
      </c>
      <c r="E5182" s="205">
        <v>41582.373611111107</v>
      </c>
      <c r="F5182" s="205">
        <v>41584.727083333331</v>
      </c>
      <c r="G5182" s="30" t="str">
        <f t="shared" si="83"/>
        <v>Süresinde Tamamlandı</v>
      </c>
    </row>
    <row r="5183" spans="1:7" ht="15" x14ac:dyDescent="0.2">
      <c r="A5183" s="87">
        <v>5180</v>
      </c>
      <c r="B5183" s="165" t="s">
        <v>11</v>
      </c>
      <c r="C5183" s="192" t="s">
        <v>1670</v>
      </c>
      <c r="D5183" s="192" t="s">
        <v>1671</v>
      </c>
      <c r="E5183" s="205">
        <v>41606.629861111112</v>
      </c>
      <c r="F5183" s="205">
        <v>41606.629861111112</v>
      </c>
      <c r="G5183" s="30" t="str">
        <f t="shared" si="83"/>
        <v>Süresinde Tamamlandı</v>
      </c>
    </row>
    <row r="5184" spans="1:7" ht="15" x14ac:dyDescent="0.2">
      <c r="A5184" s="87">
        <v>5181</v>
      </c>
      <c r="B5184" s="165" t="s">
        <v>11</v>
      </c>
      <c r="C5184" s="192" t="s">
        <v>8450</v>
      </c>
      <c r="D5184" s="192" t="s">
        <v>8451</v>
      </c>
      <c r="E5184" s="205">
        <v>41605.695138888885</v>
      </c>
      <c r="F5184" s="205">
        <v>41605.695138888885</v>
      </c>
      <c r="G5184" s="30" t="str">
        <f t="shared" si="83"/>
        <v>Süresinde Tamamlandı</v>
      </c>
    </row>
    <row r="5185" spans="1:7" ht="15" x14ac:dyDescent="0.2">
      <c r="A5185" s="87">
        <v>5182</v>
      </c>
      <c r="B5185" s="165" t="s">
        <v>11</v>
      </c>
      <c r="C5185" s="192" t="s">
        <v>8452</v>
      </c>
      <c r="D5185" s="192" t="s">
        <v>8453</v>
      </c>
      <c r="E5185" s="205">
        <v>41605.695138888885</v>
      </c>
      <c r="F5185" s="205">
        <v>41605.695138888885</v>
      </c>
      <c r="G5185" s="30" t="str">
        <f t="shared" si="83"/>
        <v>Süresinde Tamamlandı</v>
      </c>
    </row>
    <row r="5186" spans="1:7" ht="15" x14ac:dyDescent="0.2">
      <c r="A5186" s="87">
        <v>5183</v>
      </c>
      <c r="B5186" s="165" t="s">
        <v>11</v>
      </c>
      <c r="C5186" s="192" t="s">
        <v>8454</v>
      </c>
      <c r="D5186" s="192" t="s">
        <v>8455</v>
      </c>
      <c r="E5186" s="205">
        <v>41593.634722222218</v>
      </c>
      <c r="F5186" s="205">
        <v>41593.634722222218</v>
      </c>
      <c r="G5186" s="30" t="str">
        <f t="shared" si="83"/>
        <v>Süresinde Tamamlandı</v>
      </c>
    </row>
    <row r="5187" spans="1:7" ht="15" x14ac:dyDescent="0.2">
      <c r="A5187" s="87">
        <v>5184</v>
      </c>
      <c r="B5187" s="165" t="s">
        <v>11</v>
      </c>
      <c r="C5187" s="192" t="s">
        <v>1672</v>
      </c>
      <c r="D5187" s="192" t="s">
        <v>1673</v>
      </c>
      <c r="E5187" s="205">
        <v>41605.749305555553</v>
      </c>
      <c r="F5187" s="205">
        <v>41607.711805555555</v>
      </c>
      <c r="G5187" s="30" t="str">
        <f t="shared" si="83"/>
        <v>Süresinde Tamamlandı</v>
      </c>
    </row>
    <row r="5188" spans="1:7" ht="15" x14ac:dyDescent="0.2">
      <c r="A5188" s="87">
        <v>5185</v>
      </c>
      <c r="B5188" s="165" t="s">
        <v>11</v>
      </c>
      <c r="C5188" s="192" t="s">
        <v>1674</v>
      </c>
      <c r="D5188" s="192" t="s">
        <v>1675</v>
      </c>
      <c r="E5188" s="205">
        <v>41605.749305555553</v>
      </c>
      <c r="F5188" s="205">
        <v>41606.629861111112</v>
      </c>
      <c r="G5188" s="30" t="str">
        <f t="shared" si="83"/>
        <v>Süresinde Tamamlandı</v>
      </c>
    </row>
    <row r="5189" spans="1:7" ht="15" x14ac:dyDescent="0.2">
      <c r="A5189" s="87">
        <v>5186</v>
      </c>
      <c r="B5189" s="165" t="s">
        <v>11</v>
      </c>
      <c r="C5189" s="192" t="s">
        <v>8456</v>
      </c>
      <c r="D5189" s="192" t="s">
        <v>8457</v>
      </c>
      <c r="E5189" s="205">
        <v>41583.366666666661</v>
      </c>
      <c r="F5189" s="205">
        <v>41583.651388888888</v>
      </c>
      <c r="G5189" s="30" t="str">
        <f t="shared" si="83"/>
        <v>Süresinde Tamamlandı</v>
      </c>
    </row>
    <row r="5190" spans="1:7" ht="15" x14ac:dyDescent="0.2">
      <c r="A5190" s="87">
        <v>5187</v>
      </c>
      <c r="B5190" s="165" t="s">
        <v>11</v>
      </c>
      <c r="C5190" s="192" t="s">
        <v>8458</v>
      </c>
      <c r="D5190" s="192" t="s">
        <v>8459</v>
      </c>
      <c r="E5190" s="205">
        <v>41583.366666666661</v>
      </c>
      <c r="F5190" s="205">
        <v>41583.651388888888</v>
      </c>
      <c r="G5190" s="30" t="str">
        <f t="shared" si="83"/>
        <v>Süresinde Tamamlandı</v>
      </c>
    </row>
    <row r="5191" spans="1:7" ht="15" x14ac:dyDescent="0.2">
      <c r="A5191" s="87">
        <v>5188</v>
      </c>
      <c r="B5191" s="165" t="s">
        <v>11</v>
      </c>
      <c r="C5191" s="192" t="s">
        <v>8460</v>
      </c>
      <c r="D5191" s="192" t="s">
        <v>8461</v>
      </c>
      <c r="E5191" s="205">
        <v>41605.75</v>
      </c>
      <c r="F5191" s="205">
        <v>41606.629861111112</v>
      </c>
      <c r="G5191" s="30" t="str">
        <f t="shared" si="83"/>
        <v>Süresinde Tamamlandı</v>
      </c>
    </row>
    <row r="5192" spans="1:7" ht="15" x14ac:dyDescent="0.2">
      <c r="A5192" s="87">
        <v>5189</v>
      </c>
      <c r="B5192" s="165" t="s">
        <v>11</v>
      </c>
      <c r="C5192" s="192" t="s">
        <v>8462</v>
      </c>
      <c r="D5192" s="192" t="s">
        <v>8463</v>
      </c>
      <c r="E5192" s="205">
        <v>41605.749305555553</v>
      </c>
      <c r="F5192" s="205">
        <v>41606.65347222222</v>
      </c>
      <c r="G5192" s="30" t="str">
        <f t="shared" si="83"/>
        <v>Süresinde Tamamlandı</v>
      </c>
    </row>
    <row r="5193" spans="1:7" ht="15" x14ac:dyDescent="0.2">
      <c r="A5193" s="87">
        <v>5190</v>
      </c>
      <c r="B5193" s="165" t="s">
        <v>11</v>
      </c>
      <c r="C5193" s="192" t="s">
        <v>1676</v>
      </c>
      <c r="D5193" s="192" t="s">
        <v>1677</v>
      </c>
      <c r="E5193" s="205">
        <v>41583.369444444441</v>
      </c>
      <c r="F5193" s="205">
        <v>41583.651388888888</v>
      </c>
      <c r="G5193" s="30" t="str">
        <f t="shared" si="83"/>
        <v>Süresinde Tamamlandı</v>
      </c>
    </row>
    <row r="5194" spans="1:7" ht="15" x14ac:dyDescent="0.2">
      <c r="A5194" s="87">
        <v>5191</v>
      </c>
      <c r="B5194" s="165" t="s">
        <v>11</v>
      </c>
      <c r="C5194" s="192" t="s">
        <v>1678</v>
      </c>
      <c r="D5194" s="192" t="s">
        <v>1679</v>
      </c>
      <c r="E5194" s="205">
        <v>41583.369444444441</v>
      </c>
      <c r="F5194" s="205">
        <v>41583.651388888888</v>
      </c>
      <c r="G5194" s="30" t="str">
        <f t="shared" si="83"/>
        <v>Süresinde Tamamlandı</v>
      </c>
    </row>
    <row r="5195" spans="1:7" ht="15" x14ac:dyDescent="0.2">
      <c r="A5195" s="87">
        <v>5192</v>
      </c>
      <c r="B5195" s="165" t="s">
        <v>11</v>
      </c>
      <c r="C5195" s="192" t="s">
        <v>8464</v>
      </c>
      <c r="D5195" s="192"/>
      <c r="E5195" s="205">
        <v>41586.367361111108</v>
      </c>
      <c r="F5195" s="205">
        <v>41586.663194444445</v>
      </c>
      <c r="G5195" s="30" t="str">
        <f t="shared" si="83"/>
        <v>Süresinde Tamamlandı</v>
      </c>
    </row>
    <row r="5196" spans="1:7" ht="15" x14ac:dyDescent="0.2">
      <c r="A5196" s="87">
        <v>5193</v>
      </c>
      <c r="B5196" s="165" t="s">
        <v>11</v>
      </c>
      <c r="C5196" s="192" t="s">
        <v>8465</v>
      </c>
      <c r="D5196" s="192" t="s">
        <v>8466</v>
      </c>
      <c r="E5196" s="205">
        <v>41605.749305555553</v>
      </c>
      <c r="F5196" s="205">
        <v>41606.689583333333</v>
      </c>
      <c r="G5196" s="30" t="str">
        <f t="shared" si="83"/>
        <v>Süresinde Tamamlandı</v>
      </c>
    </row>
    <row r="5197" spans="1:7" ht="15" x14ac:dyDescent="0.2">
      <c r="A5197" s="87">
        <v>5194</v>
      </c>
      <c r="B5197" s="165" t="s">
        <v>11</v>
      </c>
      <c r="C5197" s="192" t="s">
        <v>8467</v>
      </c>
      <c r="D5197" s="192" t="s">
        <v>8468</v>
      </c>
      <c r="E5197" s="205">
        <v>41605.749305555553</v>
      </c>
      <c r="F5197" s="205">
        <v>41606.674305555556</v>
      </c>
      <c r="G5197" s="30" t="str">
        <f t="shared" si="83"/>
        <v>Süresinde Tamamlandı</v>
      </c>
    </row>
    <row r="5198" spans="1:7" ht="15" x14ac:dyDescent="0.2">
      <c r="A5198" s="87">
        <v>5195</v>
      </c>
      <c r="B5198" s="165" t="s">
        <v>11</v>
      </c>
      <c r="C5198" s="192" t="s">
        <v>8469</v>
      </c>
      <c r="D5198" s="192" t="s">
        <v>8126</v>
      </c>
      <c r="E5198" s="205">
        <v>41605.75</v>
      </c>
      <c r="F5198" s="205">
        <v>41606.629861111112</v>
      </c>
      <c r="G5198" s="30" t="str">
        <f t="shared" si="83"/>
        <v>Süresinde Tamamlandı</v>
      </c>
    </row>
    <row r="5199" spans="1:7" ht="15" x14ac:dyDescent="0.2">
      <c r="A5199" s="87">
        <v>5196</v>
      </c>
      <c r="B5199" s="165" t="s">
        <v>11</v>
      </c>
      <c r="C5199" s="192" t="s">
        <v>8470</v>
      </c>
      <c r="D5199" s="192" t="s">
        <v>8471</v>
      </c>
      <c r="E5199" s="205">
        <v>41605.749305555553</v>
      </c>
      <c r="F5199" s="205">
        <v>41606.629861111112</v>
      </c>
      <c r="G5199" s="30" t="str">
        <f t="shared" si="83"/>
        <v>Süresinde Tamamlandı</v>
      </c>
    </row>
    <row r="5200" spans="1:7" ht="15" x14ac:dyDescent="0.2">
      <c r="A5200" s="87">
        <v>5197</v>
      </c>
      <c r="B5200" s="165" t="s">
        <v>11</v>
      </c>
      <c r="C5200" s="192" t="s">
        <v>1680</v>
      </c>
      <c r="D5200" s="192" t="s">
        <v>1681</v>
      </c>
      <c r="E5200" s="205">
        <v>41605.75</v>
      </c>
      <c r="F5200" s="205">
        <v>41607.711805555555</v>
      </c>
      <c r="G5200" s="30" t="str">
        <f t="shared" si="83"/>
        <v>Süresinde Tamamlandı</v>
      </c>
    </row>
    <row r="5201" spans="1:7" ht="15" x14ac:dyDescent="0.2">
      <c r="A5201" s="87">
        <v>5198</v>
      </c>
      <c r="B5201" s="165" t="s">
        <v>11</v>
      </c>
      <c r="C5201" s="192" t="s">
        <v>8092</v>
      </c>
      <c r="D5201" s="192" t="s">
        <v>8472</v>
      </c>
      <c r="E5201" s="205">
        <v>41585.363888888889</v>
      </c>
      <c r="F5201" s="205">
        <v>41585.695833333331</v>
      </c>
      <c r="G5201" s="30" t="str">
        <f t="shared" si="83"/>
        <v>Süresinde Tamamlandı</v>
      </c>
    </row>
    <row r="5202" spans="1:7" ht="15" x14ac:dyDescent="0.2">
      <c r="A5202" s="87">
        <v>5199</v>
      </c>
      <c r="B5202" s="165" t="s">
        <v>11</v>
      </c>
      <c r="C5202" s="192" t="s">
        <v>1682</v>
      </c>
      <c r="D5202" s="192" t="s">
        <v>1683</v>
      </c>
      <c r="E5202" s="205">
        <v>41585.363888888889</v>
      </c>
      <c r="F5202" s="205">
        <v>41585.695833333331</v>
      </c>
      <c r="G5202" s="30" t="str">
        <f t="shared" si="83"/>
        <v>Süresinde Tamamlandı</v>
      </c>
    </row>
    <row r="5203" spans="1:7" ht="15" x14ac:dyDescent="0.2">
      <c r="A5203" s="87">
        <v>5200</v>
      </c>
      <c r="B5203" s="165" t="s">
        <v>11</v>
      </c>
      <c r="C5203" s="192" t="s">
        <v>8473</v>
      </c>
      <c r="D5203" s="192"/>
      <c r="E5203" s="205">
        <v>41582.373611111107</v>
      </c>
      <c r="F5203" s="205">
        <v>41582.66805555555</v>
      </c>
      <c r="G5203" s="30" t="str">
        <f t="shared" si="83"/>
        <v>Süresinde Tamamlandı</v>
      </c>
    </row>
    <row r="5204" spans="1:7" ht="15" x14ac:dyDescent="0.2">
      <c r="A5204" s="87">
        <v>5201</v>
      </c>
      <c r="B5204" s="165" t="s">
        <v>11</v>
      </c>
      <c r="C5204" s="192" t="s">
        <v>8474</v>
      </c>
      <c r="D5204" s="192" t="s">
        <v>8475</v>
      </c>
      <c r="E5204" s="205">
        <v>41585.364583333328</v>
      </c>
      <c r="F5204" s="205">
        <v>41586.663194444445</v>
      </c>
      <c r="G5204" s="30" t="str">
        <f t="shared" ref="G5204:G5267" si="84">IF(F5204-E5204&lt;=3,"Süresinde Tamamlandı",3-(F5204-E5204))</f>
        <v>Süresinde Tamamlandı</v>
      </c>
    </row>
    <row r="5205" spans="1:7" ht="15" x14ac:dyDescent="0.2">
      <c r="A5205" s="87">
        <v>5202</v>
      </c>
      <c r="B5205" s="165" t="s">
        <v>11</v>
      </c>
      <c r="C5205" s="192" t="s">
        <v>8476</v>
      </c>
      <c r="D5205" s="192" t="s">
        <v>8477</v>
      </c>
      <c r="E5205" s="205">
        <v>41585.695833333331</v>
      </c>
      <c r="F5205" s="205">
        <v>41585.695833333331</v>
      </c>
      <c r="G5205" s="30" t="str">
        <f t="shared" si="84"/>
        <v>Süresinde Tamamlandı</v>
      </c>
    </row>
    <row r="5206" spans="1:7" ht="15" x14ac:dyDescent="0.2">
      <c r="A5206" s="87">
        <v>5203</v>
      </c>
      <c r="B5206" s="165" t="s">
        <v>11</v>
      </c>
      <c r="C5206" s="192" t="s">
        <v>1684</v>
      </c>
      <c r="D5206" s="192" t="s">
        <v>1685</v>
      </c>
      <c r="E5206" s="205">
        <v>41585.695833333331</v>
      </c>
      <c r="F5206" s="205">
        <v>41585.695833333331</v>
      </c>
      <c r="G5206" s="30" t="str">
        <f t="shared" si="84"/>
        <v>Süresinde Tamamlandı</v>
      </c>
    </row>
    <row r="5207" spans="1:7" ht="15" x14ac:dyDescent="0.2">
      <c r="A5207" s="87">
        <v>5204</v>
      </c>
      <c r="B5207" s="165" t="s">
        <v>11</v>
      </c>
      <c r="C5207" s="192" t="s">
        <v>8478</v>
      </c>
      <c r="D5207" s="192" t="s">
        <v>8479</v>
      </c>
      <c r="E5207" s="205">
        <v>41585.364583333328</v>
      </c>
      <c r="F5207" s="205">
        <v>41585.695833333331</v>
      </c>
      <c r="G5207" s="30" t="str">
        <f t="shared" si="84"/>
        <v>Süresinde Tamamlandı</v>
      </c>
    </row>
    <row r="5208" spans="1:7" ht="15" x14ac:dyDescent="0.2">
      <c r="A5208" s="87">
        <v>5205</v>
      </c>
      <c r="B5208" s="165" t="s">
        <v>11</v>
      </c>
      <c r="C5208" s="192" t="s">
        <v>8480</v>
      </c>
      <c r="D5208" s="192" t="s">
        <v>8481</v>
      </c>
      <c r="E5208" s="205">
        <v>41585.364583333328</v>
      </c>
      <c r="F5208" s="205">
        <v>41586.663194444445</v>
      </c>
      <c r="G5208" s="30" t="str">
        <f t="shared" si="84"/>
        <v>Süresinde Tamamlandı</v>
      </c>
    </row>
    <row r="5209" spans="1:7" ht="15" x14ac:dyDescent="0.2">
      <c r="A5209" s="87">
        <v>5206</v>
      </c>
      <c r="B5209" s="165" t="s">
        <v>11</v>
      </c>
      <c r="C5209" s="192" t="s">
        <v>8482</v>
      </c>
      <c r="D5209" s="192"/>
      <c r="E5209" s="205">
        <v>41586.367361111108</v>
      </c>
      <c r="F5209" s="205">
        <v>41586.696527777778</v>
      </c>
      <c r="G5209" s="30" t="str">
        <f t="shared" si="84"/>
        <v>Süresinde Tamamlandı</v>
      </c>
    </row>
    <row r="5210" spans="1:7" ht="15" x14ac:dyDescent="0.2">
      <c r="A5210" s="87">
        <v>5207</v>
      </c>
      <c r="B5210" s="165" t="s">
        <v>11</v>
      </c>
      <c r="C5210" s="192" t="s">
        <v>8483</v>
      </c>
      <c r="D5210" s="192"/>
      <c r="E5210" s="205">
        <v>41586.367361111108</v>
      </c>
      <c r="F5210" s="205">
        <v>41586.663194444445</v>
      </c>
      <c r="G5210" s="30" t="str">
        <f t="shared" si="84"/>
        <v>Süresinde Tamamlandı</v>
      </c>
    </row>
    <row r="5211" spans="1:7" ht="15" x14ac:dyDescent="0.2">
      <c r="A5211" s="87">
        <v>5208</v>
      </c>
      <c r="B5211" s="165" t="s">
        <v>11</v>
      </c>
      <c r="C5211" s="192" t="s">
        <v>1686</v>
      </c>
      <c r="D5211" s="192"/>
      <c r="E5211" s="205">
        <v>41586.367361111108</v>
      </c>
      <c r="F5211" s="205">
        <v>41586.696527777778</v>
      </c>
      <c r="G5211" s="30" t="str">
        <f t="shared" si="84"/>
        <v>Süresinde Tamamlandı</v>
      </c>
    </row>
    <row r="5212" spans="1:7" ht="15" x14ac:dyDescent="0.2">
      <c r="A5212" s="87">
        <v>5209</v>
      </c>
      <c r="B5212" s="165" t="s">
        <v>11</v>
      </c>
      <c r="C5212" s="192" t="s">
        <v>1687</v>
      </c>
      <c r="D5212" s="192" t="s">
        <v>1688</v>
      </c>
      <c r="E5212" s="205">
        <v>41589.370833333334</v>
      </c>
      <c r="F5212" s="205">
        <v>41593.634722222218</v>
      </c>
      <c r="G5212" s="30">
        <f t="shared" si="84"/>
        <v>-1.2638888888832298</v>
      </c>
    </row>
    <row r="5213" spans="1:7" ht="15" x14ac:dyDescent="0.2">
      <c r="A5213" s="87">
        <v>5210</v>
      </c>
      <c r="B5213" s="165" t="s">
        <v>11</v>
      </c>
      <c r="C5213" s="192" t="s">
        <v>1689</v>
      </c>
      <c r="D5213" s="192" t="s">
        <v>1690</v>
      </c>
      <c r="E5213" s="205">
        <v>41589.644444444442</v>
      </c>
      <c r="F5213" s="205">
        <v>41589.644444444442</v>
      </c>
      <c r="G5213" s="30" t="str">
        <f t="shared" si="84"/>
        <v>Süresinde Tamamlandı</v>
      </c>
    </row>
    <row r="5214" spans="1:7" ht="15" x14ac:dyDescent="0.2">
      <c r="A5214" s="87">
        <v>5211</v>
      </c>
      <c r="B5214" s="165" t="s">
        <v>11</v>
      </c>
      <c r="C5214" s="192" t="s">
        <v>8484</v>
      </c>
      <c r="D5214" s="192" t="s">
        <v>8485</v>
      </c>
      <c r="E5214" s="205">
        <v>41582.66805555555</v>
      </c>
      <c r="F5214" s="205">
        <v>41582.66805555555</v>
      </c>
      <c r="G5214" s="30" t="str">
        <f t="shared" si="84"/>
        <v>Süresinde Tamamlandı</v>
      </c>
    </row>
    <row r="5215" spans="1:7" ht="15" x14ac:dyDescent="0.2">
      <c r="A5215" s="87">
        <v>5212</v>
      </c>
      <c r="B5215" s="165" t="s">
        <v>11</v>
      </c>
      <c r="C5215" s="192" t="s">
        <v>8486</v>
      </c>
      <c r="D5215" s="192"/>
      <c r="E5215" s="205">
        <v>41589.370833333334</v>
      </c>
      <c r="F5215" s="205">
        <v>41589.679166666661</v>
      </c>
      <c r="G5215" s="30" t="str">
        <f t="shared" si="84"/>
        <v>Süresinde Tamamlandı</v>
      </c>
    </row>
    <row r="5216" spans="1:7" ht="15" x14ac:dyDescent="0.2">
      <c r="A5216" s="87">
        <v>5213</v>
      </c>
      <c r="B5216" s="165" t="s">
        <v>11</v>
      </c>
      <c r="C5216" s="192" t="s">
        <v>8487</v>
      </c>
      <c r="D5216" s="192" t="s">
        <v>8488</v>
      </c>
      <c r="E5216" s="205">
        <v>41589.370833333334</v>
      </c>
      <c r="F5216" s="205">
        <v>41589.628472222219</v>
      </c>
      <c r="G5216" s="30" t="str">
        <f t="shared" si="84"/>
        <v>Süresinde Tamamlandı</v>
      </c>
    </row>
    <row r="5217" spans="1:7" ht="15" x14ac:dyDescent="0.2">
      <c r="A5217" s="87">
        <v>5214</v>
      </c>
      <c r="B5217" s="165" t="s">
        <v>11</v>
      </c>
      <c r="C5217" s="192" t="s">
        <v>1691</v>
      </c>
      <c r="D5217" s="192" t="s">
        <v>1692</v>
      </c>
      <c r="E5217" s="205">
        <v>41589.628472222219</v>
      </c>
      <c r="F5217" s="205">
        <v>41589.628472222219</v>
      </c>
      <c r="G5217" s="30" t="str">
        <f t="shared" si="84"/>
        <v>Süresinde Tamamlandı</v>
      </c>
    </row>
    <row r="5218" spans="1:7" ht="15" x14ac:dyDescent="0.2">
      <c r="A5218" s="87">
        <v>5215</v>
      </c>
      <c r="B5218" s="165" t="s">
        <v>11</v>
      </c>
      <c r="C5218" s="192" t="s">
        <v>8489</v>
      </c>
      <c r="D5218" s="192"/>
      <c r="E5218" s="205">
        <v>41599.59097222222</v>
      </c>
      <c r="F5218" s="205">
        <v>41599.59097222222</v>
      </c>
      <c r="G5218" s="30" t="str">
        <f t="shared" si="84"/>
        <v>Süresinde Tamamlandı</v>
      </c>
    </row>
    <row r="5219" spans="1:7" ht="15" x14ac:dyDescent="0.2">
      <c r="A5219" s="87">
        <v>5216</v>
      </c>
      <c r="B5219" s="165" t="s">
        <v>11</v>
      </c>
      <c r="C5219" s="192" t="s">
        <v>1693</v>
      </c>
      <c r="D5219" s="192" t="s">
        <v>1694</v>
      </c>
      <c r="E5219" s="205">
        <v>41589.370833333334</v>
      </c>
      <c r="F5219" s="205">
        <v>41591.677777777775</v>
      </c>
      <c r="G5219" s="30" t="str">
        <f t="shared" si="84"/>
        <v>Süresinde Tamamlandı</v>
      </c>
    </row>
    <row r="5220" spans="1:7" ht="15" x14ac:dyDescent="0.2">
      <c r="A5220" s="87">
        <v>5217</v>
      </c>
      <c r="B5220" s="165" t="s">
        <v>11</v>
      </c>
      <c r="C5220" s="192" t="s">
        <v>8490</v>
      </c>
      <c r="D5220" s="192"/>
      <c r="E5220" s="205">
        <v>41585.364583333328</v>
      </c>
      <c r="F5220" s="205">
        <v>41585.695833333331</v>
      </c>
      <c r="G5220" s="30" t="str">
        <f t="shared" si="84"/>
        <v>Süresinde Tamamlandı</v>
      </c>
    </row>
    <row r="5221" spans="1:7" ht="15" x14ac:dyDescent="0.2">
      <c r="A5221" s="87">
        <v>5218</v>
      </c>
      <c r="B5221" s="165" t="s">
        <v>11</v>
      </c>
      <c r="C5221" s="192" t="s">
        <v>8491</v>
      </c>
      <c r="D5221" s="192"/>
      <c r="E5221" s="205">
        <v>41586.367361111108</v>
      </c>
      <c r="F5221" s="205">
        <v>41586.663194444445</v>
      </c>
      <c r="G5221" s="30" t="str">
        <f t="shared" si="84"/>
        <v>Süresinde Tamamlandı</v>
      </c>
    </row>
    <row r="5222" spans="1:7" ht="15" x14ac:dyDescent="0.2">
      <c r="A5222" s="87">
        <v>5219</v>
      </c>
      <c r="B5222" s="165" t="s">
        <v>11</v>
      </c>
      <c r="C5222" s="192" t="s">
        <v>8492</v>
      </c>
      <c r="D5222" s="192"/>
      <c r="E5222" s="205">
        <v>41579.350694444445</v>
      </c>
      <c r="F5222" s="205">
        <v>41579.700694444444</v>
      </c>
      <c r="G5222" s="30" t="str">
        <f t="shared" si="84"/>
        <v>Süresinde Tamamlandı</v>
      </c>
    </row>
    <row r="5223" spans="1:7" ht="15" x14ac:dyDescent="0.2">
      <c r="A5223" s="87">
        <v>5220</v>
      </c>
      <c r="B5223" s="165" t="s">
        <v>11</v>
      </c>
      <c r="C5223" s="192" t="s">
        <v>1695</v>
      </c>
      <c r="D5223" s="192"/>
      <c r="E5223" s="205">
        <v>41592.609722222223</v>
      </c>
      <c r="F5223" s="205">
        <v>41592.609722222223</v>
      </c>
      <c r="G5223" s="30" t="str">
        <f t="shared" si="84"/>
        <v>Süresinde Tamamlandı</v>
      </c>
    </row>
    <row r="5224" spans="1:7" ht="15" x14ac:dyDescent="0.2">
      <c r="A5224" s="87">
        <v>5221</v>
      </c>
      <c r="B5224" s="165" t="s">
        <v>11</v>
      </c>
      <c r="C5224" s="192" t="s">
        <v>8493</v>
      </c>
      <c r="D5224" s="192"/>
      <c r="E5224" s="205">
        <v>41591.677777777775</v>
      </c>
      <c r="F5224" s="205">
        <v>41591.677777777775</v>
      </c>
      <c r="G5224" s="30" t="str">
        <f t="shared" si="84"/>
        <v>Süresinde Tamamlandı</v>
      </c>
    </row>
    <row r="5225" spans="1:7" ht="15" x14ac:dyDescent="0.2">
      <c r="A5225" s="87">
        <v>5222</v>
      </c>
      <c r="B5225" s="165" t="s">
        <v>11</v>
      </c>
      <c r="C5225" s="192" t="s">
        <v>8494</v>
      </c>
      <c r="D5225" s="192" t="s">
        <v>8495</v>
      </c>
      <c r="E5225" s="205">
        <v>41592.667361111111</v>
      </c>
      <c r="F5225" s="205">
        <v>41592.667361111111</v>
      </c>
      <c r="G5225" s="30" t="str">
        <f t="shared" si="84"/>
        <v>Süresinde Tamamlandı</v>
      </c>
    </row>
    <row r="5226" spans="1:7" ht="15" x14ac:dyDescent="0.2">
      <c r="A5226" s="87">
        <v>5223</v>
      </c>
      <c r="B5226" s="165" t="s">
        <v>11</v>
      </c>
      <c r="C5226" s="192" t="s">
        <v>8496</v>
      </c>
      <c r="D5226" s="192"/>
      <c r="E5226" s="205">
        <v>41586.663194444445</v>
      </c>
      <c r="F5226" s="205">
        <v>41586.663194444445</v>
      </c>
      <c r="G5226" s="30" t="str">
        <f t="shared" si="84"/>
        <v>Süresinde Tamamlandı</v>
      </c>
    </row>
    <row r="5227" spans="1:7" ht="15" x14ac:dyDescent="0.2">
      <c r="A5227" s="87">
        <v>5224</v>
      </c>
      <c r="B5227" s="165" t="s">
        <v>11</v>
      </c>
      <c r="C5227" s="192" t="s">
        <v>8497</v>
      </c>
      <c r="D5227" s="192" t="s">
        <v>8498</v>
      </c>
      <c r="E5227" s="205">
        <v>41604.663888888885</v>
      </c>
      <c r="F5227" s="205">
        <v>41604.663888888885</v>
      </c>
      <c r="G5227" s="30" t="str">
        <f t="shared" si="84"/>
        <v>Süresinde Tamamlandı</v>
      </c>
    </row>
    <row r="5228" spans="1:7" ht="15" x14ac:dyDescent="0.2">
      <c r="A5228" s="87">
        <v>5225</v>
      </c>
      <c r="B5228" s="165" t="s">
        <v>11</v>
      </c>
      <c r="C5228" s="192" t="s">
        <v>1697</v>
      </c>
      <c r="D5228" s="192"/>
      <c r="E5228" s="205">
        <v>41592.609722222223</v>
      </c>
      <c r="F5228" s="205">
        <v>41592.609722222223</v>
      </c>
      <c r="G5228" s="30" t="str">
        <f t="shared" si="84"/>
        <v>Süresinde Tamamlandı</v>
      </c>
    </row>
    <row r="5229" spans="1:7" ht="15" x14ac:dyDescent="0.2">
      <c r="A5229" s="87">
        <v>5226</v>
      </c>
      <c r="B5229" s="165" t="s">
        <v>11</v>
      </c>
      <c r="C5229" s="192" t="s">
        <v>1698</v>
      </c>
      <c r="D5229" s="192" t="s">
        <v>1699</v>
      </c>
      <c r="E5229" s="205">
        <v>41585.705555555556</v>
      </c>
      <c r="F5229" s="205">
        <v>41585.705555555556</v>
      </c>
      <c r="G5229" s="30" t="str">
        <f t="shared" si="84"/>
        <v>Süresinde Tamamlandı</v>
      </c>
    </row>
    <row r="5230" spans="1:7" ht="15" x14ac:dyDescent="0.2">
      <c r="A5230" s="87">
        <v>5227</v>
      </c>
      <c r="B5230" s="165" t="s">
        <v>11</v>
      </c>
      <c r="C5230" s="192" t="s">
        <v>8499</v>
      </c>
      <c r="D5230" s="192" t="s">
        <v>8500</v>
      </c>
      <c r="E5230" s="205">
        <v>41590.361111111109</v>
      </c>
      <c r="F5230" s="205">
        <v>41591.677777777775</v>
      </c>
      <c r="G5230" s="30" t="str">
        <f t="shared" si="84"/>
        <v>Süresinde Tamamlandı</v>
      </c>
    </row>
    <row r="5231" spans="1:7" ht="15" x14ac:dyDescent="0.2">
      <c r="A5231" s="87">
        <v>5228</v>
      </c>
      <c r="B5231" s="165" t="s">
        <v>11</v>
      </c>
      <c r="C5231" s="192" t="s">
        <v>1700</v>
      </c>
      <c r="D5231" s="192" t="s">
        <v>1701</v>
      </c>
      <c r="E5231" s="205">
        <v>41583.370138888888</v>
      </c>
      <c r="F5231" s="205">
        <v>41583.651388888888</v>
      </c>
      <c r="G5231" s="30" t="str">
        <f t="shared" si="84"/>
        <v>Süresinde Tamamlandı</v>
      </c>
    </row>
    <row r="5232" spans="1:7" ht="15" x14ac:dyDescent="0.2">
      <c r="A5232" s="87">
        <v>5229</v>
      </c>
      <c r="B5232" s="165" t="s">
        <v>11</v>
      </c>
      <c r="C5232" s="192" t="s">
        <v>1497</v>
      </c>
      <c r="D5232" s="192" t="s">
        <v>1702</v>
      </c>
      <c r="E5232" s="205">
        <v>41583.370138888888</v>
      </c>
      <c r="F5232" s="205">
        <v>41583.651388888888</v>
      </c>
      <c r="G5232" s="30" t="str">
        <f t="shared" si="84"/>
        <v>Süresinde Tamamlandı</v>
      </c>
    </row>
    <row r="5233" spans="1:7" ht="15" x14ac:dyDescent="0.2">
      <c r="A5233" s="87">
        <v>5230</v>
      </c>
      <c r="B5233" s="165" t="s">
        <v>11</v>
      </c>
      <c r="C5233" s="192" t="s">
        <v>8501</v>
      </c>
      <c r="D5233" s="192" t="s">
        <v>8502</v>
      </c>
      <c r="E5233" s="205">
        <v>41605.749305555553</v>
      </c>
      <c r="F5233" s="205">
        <v>41606.689583333333</v>
      </c>
      <c r="G5233" s="30" t="str">
        <f t="shared" si="84"/>
        <v>Süresinde Tamamlandı</v>
      </c>
    </row>
    <row r="5234" spans="1:7" ht="15" x14ac:dyDescent="0.2">
      <c r="A5234" s="87">
        <v>5231</v>
      </c>
      <c r="B5234" s="165" t="s">
        <v>11</v>
      </c>
      <c r="C5234" s="192" t="s">
        <v>1703</v>
      </c>
      <c r="D5234" s="192" t="s">
        <v>1704</v>
      </c>
      <c r="E5234" s="205">
        <v>41605.75</v>
      </c>
      <c r="F5234" s="205">
        <v>41607.711805555555</v>
      </c>
      <c r="G5234" s="30" t="str">
        <f t="shared" si="84"/>
        <v>Süresinde Tamamlandı</v>
      </c>
    </row>
    <row r="5235" spans="1:7" ht="15" x14ac:dyDescent="0.2">
      <c r="A5235" s="87">
        <v>5232</v>
      </c>
      <c r="B5235" s="165" t="s">
        <v>11</v>
      </c>
      <c r="C5235" s="192" t="s">
        <v>8503</v>
      </c>
      <c r="D5235" s="192" t="s">
        <v>8504</v>
      </c>
      <c r="E5235" s="205">
        <v>41584.727083333331</v>
      </c>
      <c r="F5235" s="205">
        <v>41584.727083333331</v>
      </c>
      <c r="G5235" s="30" t="str">
        <f t="shared" si="84"/>
        <v>Süresinde Tamamlandı</v>
      </c>
    </row>
    <row r="5236" spans="1:7" ht="15" x14ac:dyDescent="0.2">
      <c r="A5236" s="87">
        <v>5233</v>
      </c>
      <c r="B5236" s="165" t="s">
        <v>11</v>
      </c>
      <c r="C5236" s="192" t="s">
        <v>1722</v>
      </c>
      <c r="D5236" s="192" t="s">
        <v>8505</v>
      </c>
      <c r="E5236" s="205">
        <v>41584.727083333331</v>
      </c>
      <c r="F5236" s="205">
        <v>41584.727083333331</v>
      </c>
      <c r="G5236" s="30" t="str">
        <f t="shared" si="84"/>
        <v>Süresinde Tamamlandı</v>
      </c>
    </row>
    <row r="5237" spans="1:7" ht="15" x14ac:dyDescent="0.2">
      <c r="A5237" s="87">
        <v>5234</v>
      </c>
      <c r="B5237" s="165" t="s">
        <v>11</v>
      </c>
      <c r="C5237" s="192" t="s">
        <v>8506</v>
      </c>
      <c r="D5237" s="192" t="s">
        <v>8507</v>
      </c>
      <c r="E5237" s="205">
        <v>41605.749305555553</v>
      </c>
      <c r="F5237" s="205">
        <v>41607.711805555555</v>
      </c>
      <c r="G5237" s="30" t="str">
        <f t="shared" si="84"/>
        <v>Süresinde Tamamlandı</v>
      </c>
    </row>
    <row r="5238" spans="1:7" ht="15" x14ac:dyDescent="0.2">
      <c r="A5238" s="87">
        <v>5235</v>
      </c>
      <c r="B5238" s="165" t="s">
        <v>11</v>
      </c>
      <c r="C5238" s="192" t="s">
        <v>8508</v>
      </c>
      <c r="D5238" s="192" t="s">
        <v>8509</v>
      </c>
      <c r="E5238" s="205">
        <v>41605.749305555553</v>
      </c>
      <c r="F5238" s="205">
        <v>41606.689583333333</v>
      </c>
      <c r="G5238" s="30" t="str">
        <f t="shared" si="84"/>
        <v>Süresinde Tamamlandı</v>
      </c>
    </row>
    <row r="5239" spans="1:7" ht="15" x14ac:dyDescent="0.2">
      <c r="A5239" s="87">
        <v>5236</v>
      </c>
      <c r="B5239" s="165" t="s">
        <v>11</v>
      </c>
      <c r="C5239" s="192" t="s">
        <v>8510</v>
      </c>
      <c r="D5239" s="192" t="s">
        <v>8511</v>
      </c>
      <c r="E5239" s="205">
        <v>41605.75</v>
      </c>
      <c r="F5239" s="205">
        <v>41606.629861111112</v>
      </c>
      <c r="G5239" s="30" t="str">
        <f t="shared" si="84"/>
        <v>Süresinde Tamamlandı</v>
      </c>
    </row>
    <row r="5240" spans="1:7" ht="15" x14ac:dyDescent="0.2">
      <c r="A5240" s="87">
        <v>5237</v>
      </c>
      <c r="B5240" s="165" t="s">
        <v>11</v>
      </c>
      <c r="C5240" s="192" t="s">
        <v>8512</v>
      </c>
      <c r="D5240" s="192" t="s">
        <v>8513</v>
      </c>
      <c r="E5240" s="205">
        <v>41593.347222222219</v>
      </c>
      <c r="F5240" s="205">
        <v>41593.634722222218</v>
      </c>
      <c r="G5240" s="30" t="str">
        <f t="shared" si="84"/>
        <v>Süresinde Tamamlandı</v>
      </c>
    </row>
    <row r="5241" spans="1:7" ht="15" x14ac:dyDescent="0.2">
      <c r="A5241" s="87">
        <v>5238</v>
      </c>
      <c r="B5241" s="165" t="s">
        <v>11</v>
      </c>
      <c r="C5241" s="192" t="s">
        <v>1705</v>
      </c>
      <c r="D5241" s="192" t="s">
        <v>1706</v>
      </c>
      <c r="E5241" s="205">
        <v>41590.361111111109</v>
      </c>
      <c r="F5241" s="205">
        <v>41591.677777777775</v>
      </c>
      <c r="G5241" s="30" t="str">
        <f t="shared" si="84"/>
        <v>Süresinde Tamamlandı</v>
      </c>
    </row>
    <row r="5242" spans="1:7" ht="15" x14ac:dyDescent="0.2">
      <c r="A5242" s="87">
        <v>5239</v>
      </c>
      <c r="B5242" s="165" t="s">
        <v>11</v>
      </c>
      <c r="C5242" s="192" t="s">
        <v>8514</v>
      </c>
      <c r="D5242" s="192" t="s">
        <v>1532</v>
      </c>
      <c r="E5242" s="205">
        <v>41590.361111111109</v>
      </c>
      <c r="F5242" s="205">
        <v>41591.677777777775</v>
      </c>
      <c r="G5242" s="30" t="str">
        <f t="shared" si="84"/>
        <v>Süresinde Tamamlandı</v>
      </c>
    </row>
    <row r="5243" spans="1:7" ht="15" x14ac:dyDescent="0.2">
      <c r="A5243" s="87">
        <v>5240</v>
      </c>
      <c r="B5243" s="165" t="s">
        <v>11</v>
      </c>
      <c r="C5243" s="192" t="s">
        <v>1707</v>
      </c>
      <c r="D5243" s="192" t="s">
        <v>1708</v>
      </c>
      <c r="E5243" s="205">
        <v>41590.361111111109</v>
      </c>
      <c r="F5243" s="205">
        <v>41590.65</v>
      </c>
      <c r="G5243" s="30" t="str">
        <f t="shared" si="84"/>
        <v>Süresinde Tamamlandı</v>
      </c>
    </row>
    <row r="5244" spans="1:7" ht="15" x14ac:dyDescent="0.2">
      <c r="A5244" s="87">
        <v>5241</v>
      </c>
      <c r="B5244" s="165" t="s">
        <v>11</v>
      </c>
      <c r="C5244" s="192" t="s">
        <v>8515</v>
      </c>
      <c r="D5244" s="192" t="s">
        <v>8516</v>
      </c>
      <c r="E5244" s="205">
        <v>41590.361111111109</v>
      </c>
      <c r="F5244" s="205">
        <v>41590.616666666661</v>
      </c>
      <c r="G5244" s="30" t="str">
        <f t="shared" si="84"/>
        <v>Süresinde Tamamlandı</v>
      </c>
    </row>
    <row r="5245" spans="1:7" ht="15" x14ac:dyDescent="0.2">
      <c r="A5245" s="87">
        <v>5242</v>
      </c>
      <c r="B5245" s="165" t="s">
        <v>11</v>
      </c>
      <c r="C5245" s="192" t="s">
        <v>1709</v>
      </c>
      <c r="D5245" s="192" t="s">
        <v>1710</v>
      </c>
      <c r="E5245" s="205">
        <v>41590.361111111109</v>
      </c>
      <c r="F5245" s="205">
        <v>41590.616666666661</v>
      </c>
      <c r="G5245" s="30" t="str">
        <f t="shared" si="84"/>
        <v>Süresinde Tamamlandı</v>
      </c>
    </row>
    <row r="5246" spans="1:7" ht="15" x14ac:dyDescent="0.2">
      <c r="A5246" s="87">
        <v>5243</v>
      </c>
      <c r="B5246" s="165" t="s">
        <v>11</v>
      </c>
      <c r="C5246" s="192" t="s">
        <v>8517</v>
      </c>
      <c r="D5246" s="192" t="s">
        <v>8518</v>
      </c>
      <c r="E5246" s="205">
        <v>41593.347222222219</v>
      </c>
      <c r="F5246" s="205">
        <v>41593.689583333333</v>
      </c>
      <c r="G5246" s="30" t="str">
        <f t="shared" si="84"/>
        <v>Süresinde Tamamlandı</v>
      </c>
    </row>
    <row r="5247" spans="1:7" ht="15" x14ac:dyDescent="0.2">
      <c r="A5247" s="87">
        <v>5244</v>
      </c>
      <c r="B5247" s="165" t="s">
        <v>11</v>
      </c>
      <c r="C5247" s="192" t="s">
        <v>8519</v>
      </c>
      <c r="D5247" s="192" t="s">
        <v>8520</v>
      </c>
      <c r="E5247" s="205">
        <v>41583.651388888888</v>
      </c>
      <c r="F5247" s="205">
        <v>41583.651388888888</v>
      </c>
      <c r="G5247" s="30" t="str">
        <f t="shared" si="84"/>
        <v>Süresinde Tamamlandı</v>
      </c>
    </row>
    <row r="5248" spans="1:7" ht="15" x14ac:dyDescent="0.2">
      <c r="A5248" s="87">
        <v>5245</v>
      </c>
      <c r="B5248" s="165" t="s">
        <v>11</v>
      </c>
      <c r="C5248" s="192" t="s">
        <v>8521</v>
      </c>
      <c r="D5248" s="192" t="s">
        <v>8522</v>
      </c>
      <c r="E5248" s="205">
        <v>41586.663194444445</v>
      </c>
      <c r="F5248" s="205">
        <v>41586.663194444445</v>
      </c>
      <c r="G5248" s="30" t="str">
        <f t="shared" si="84"/>
        <v>Süresinde Tamamlandı</v>
      </c>
    </row>
    <row r="5249" spans="1:7" ht="15" x14ac:dyDescent="0.2">
      <c r="A5249" s="87">
        <v>5246</v>
      </c>
      <c r="B5249" s="165" t="s">
        <v>11</v>
      </c>
      <c r="C5249" s="192" t="s">
        <v>8523</v>
      </c>
      <c r="D5249" s="192" t="s">
        <v>8524</v>
      </c>
      <c r="E5249" s="205">
        <v>41590.616666666661</v>
      </c>
      <c r="F5249" s="205">
        <v>41590.616666666661</v>
      </c>
      <c r="G5249" s="30" t="str">
        <f t="shared" si="84"/>
        <v>Süresinde Tamamlandı</v>
      </c>
    </row>
    <row r="5250" spans="1:7" ht="15" x14ac:dyDescent="0.2">
      <c r="A5250" s="87">
        <v>5247</v>
      </c>
      <c r="B5250" s="165" t="s">
        <v>11</v>
      </c>
      <c r="C5250" s="192" t="s">
        <v>8132</v>
      </c>
      <c r="D5250" s="192" t="s">
        <v>8525</v>
      </c>
      <c r="E5250" s="205">
        <v>41585.695833333331</v>
      </c>
      <c r="F5250" s="205">
        <v>41585.695833333331</v>
      </c>
      <c r="G5250" s="30" t="str">
        <f t="shared" si="84"/>
        <v>Süresinde Tamamlandı</v>
      </c>
    </row>
    <row r="5251" spans="1:7" ht="15" x14ac:dyDescent="0.2">
      <c r="A5251" s="87">
        <v>5248</v>
      </c>
      <c r="B5251" s="165" t="s">
        <v>11</v>
      </c>
      <c r="C5251" s="192" t="s">
        <v>1711</v>
      </c>
      <c r="D5251" s="192" t="s">
        <v>1712</v>
      </c>
      <c r="E5251" s="205">
        <v>41592.609722222223</v>
      </c>
      <c r="F5251" s="205">
        <v>41592.609722222223</v>
      </c>
      <c r="G5251" s="30" t="str">
        <f t="shared" si="84"/>
        <v>Süresinde Tamamlandı</v>
      </c>
    </row>
    <row r="5252" spans="1:7" ht="15" x14ac:dyDescent="0.2">
      <c r="A5252" s="87">
        <v>5249</v>
      </c>
      <c r="B5252" s="165" t="s">
        <v>11</v>
      </c>
      <c r="C5252" s="192" t="s">
        <v>8526</v>
      </c>
      <c r="D5252" s="192"/>
      <c r="E5252" s="205">
        <v>41590.616666666661</v>
      </c>
      <c r="F5252" s="205">
        <v>41590.616666666661</v>
      </c>
      <c r="G5252" s="30" t="str">
        <f t="shared" si="84"/>
        <v>Süresinde Tamamlandı</v>
      </c>
    </row>
    <row r="5253" spans="1:7" ht="15" x14ac:dyDescent="0.2">
      <c r="A5253" s="87">
        <v>5250</v>
      </c>
      <c r="B5253" s="165" t="s">
        <v>11</v>
      </c>
      <c r="C5253" s="192" t="s">
        <v>8527</v>
      </c>
      <c r="D5253" s="192" t="s">
        <v>8528</v>
      </c>
      <c r="E5253" s="205">
        <v>41605.749305555553</v>
      </c>
      <c r="F5253" s="205">
        <v>41607.711805555555</v>
      </c>
      <c r="G5253" s="30" t="str">
        <f t="shared" si="84"/>
        <v>Süresinde Tamamlandı</v>
      </c>
    </row>
    <row r="5254" spans="1:7" ht="15" x14ac:dyDescent="0.2">
      <c r="A5254" s="87">
        <v>5251</v>
      </c>
      <c r="B5254" s="165" t="s">
        <v>11</v>
      </c>
      <c r="C5254" s="192" t="s">
        <v>1700</v>
      </c>
      <c r="D5254" s="192" t="s">
        <v>1713</v>
      </c>
      <c r="E5254" s="205">
        <v>41583.370138888888</v>
      </c>
      <c r="F5254" s="205">
        <v>41583.651388888888</v>
      </c>
      <c r="G5254" s="30" t="str">
        <f t="shared" si="84"/>
        <v>Süresinde Tamamlandı</v>
      </c>
    </row>
    <row r="5255" spans="1:7" ht="15" x14ac:dyDescent="0.2">
      <c r="A5255" s="87">
        <v>5252</v>
      </c>
      <c r="B5255" s="165" t="s">
        <v>11</v>
      </c>
      <c r="C5255" s="192" t="s">
        <v>8529</v>
      </c>
      <c r="D5255" s="192" t="s">
        <v>8530</v>
      </c>
      <c r="E5255" s="205">
        <v>41605.749305555553</v>
      </c>
      <c r="F5255" s="205">
        <v>41607.711805555555</v>
      </c>
      <c r="G5255" s="30" t="str">
        <f t="shared" si="84"/>
        <v>Süresinde Tamamlandı</v>
      </c>
    </row>
    <row r="5256" spans="1:7" ht="15" x14ac:dyDescent="0.2">
      <c r="A5256" s="87">
        <v>5253</v>
      </c>
      <c r="B5256" s="165" t="s">
        <v>11</v>
      </c>
      <c r="C5256" s="192" t="s">
        <v>8531</v>
      </c>
      <c r="D5256" s="192" t="s">
        <v>8532</v>
      </c>
      <c r="E5256" s="205">
        <v>41579.350694444445</v>
      </c>
      <c r="F5256" s="205">
        <v>41579.700694444444</v>
      </c>
      <c r="G5256" s="30" t="str">
        <f t="shared" si="84"/>
        <v>Süresinde Tamamlandı</v>
      </c>
    </row>
    <row r="5257" spans="1:7" ht="15" x14ac:dyDescent="0.2">
      <c r="A5257" s="87">
        <v>5254</v>
      </c>
      <c r="B5257" s="165" t="s">
        <v>11</v>
      </c>
      <c r="C5257" s="192" t="s">
        <v>8533</v>
      </c>
      <c r="D5257" s="192"/>
      <c r="E5257" s="205">
        <v>41582.373611111107</v>
      </c>
      <c r="F5257" s="205">
        <v>41583.651388888888</v>
      </c>
      <c r="G5257" s="30" t="str">
        <f t="shared" si="84"/>
        <v>Süresinde Tamamlandı</v>
      </c>
    </row>
    <row r="5258" spans="1:7" ht="15" x14ac:dyDescent="0.2">
      <c r="A5258" s="87">
        <v>5255</v>
      </c>
      <c r="B5258" s="165" t="s">
        <v>11</v>
      </c>
      <c r="C5258" s="192" t="s">
        <v>1714</v>
      </c>
      <c r="D5258" s="192" t="s">
        <v>1715</v>
      </c>
      <c r="E5258" s="205">
        <v>41579.350694444445</v>
      </c>
      <c r="F5258" s="205">
        <v>41579.700694444444</v>
      </c>
      <c r="G5258" s="30" t="str">
        <f t="shared" si="84"/>
        <v>Süresinde Tamamlandı</v>
      </c>
    </row>
    <row r="5259" spans="1:7" ht="15" x14ac:dyDescent="0.2">
      <c r="A5259" s="87">
        <v>5256</v>
      </c>
      <c r="B5259" s="165" t="s">
        <v>11</v>
      </c>
      <c r="C5259" s="192" t="s">
        <v>8534</v>
      </c>
      <c r="D5259" s="192" t="s">
        <v>8535</v>
      </c>
      <c r="E5259" s="205">
        <v>41590.616666666661</v>
      </c>
      <c r="F5259" s="205">
        <v>41590.616666666661</v>
      </c>
      <c r="G5259" s="30" t="str">
        <f t="shared" si="84"/>
        <v>Süresinde Tamamlandı</v>
      </c>
    </row>
    <row r="5260" spans="1:7" ht="15" x14ac:dyDescent="0.2">
      <c r="A5260" s="87">
        <v>5257</v>
      </c>
      <c r="B5260" s="165" t="s">
        <v>11</v>
      </c>
      <c r="C5260" s="192" t="s">
        <v>8536</v>
      </c>
      <c r="D5260" s="192" t="s">
        <v>8537</v>
      </c>
      <c r="E5260" s="205">
        <v>41586.663194444445</v>
      </c>
      <c r="F5260" s="205">
        <v>41586.663194444445</v>
      </c>
      <c r="G5260" s="30" t="str">
        <f t="shared" si="84"/>
        <v>Süresinde Tamamlandı</v>
      </c>
    </row>
    <row r="5261" spans="1:7" ht="15" x14ac:dyDescent="0.2">
      <c r="A5261" s="87">
        <v>5258</v>
      </c>
      <c r="B5261" s="165" t="s">
        <v>11</v>
      </c>
      <c r="C5261" s="192" t="s">
        <v>1716</v>
      </c>
      <c r="D5261" s="192" t="s">
        <v>1717</v>
      </c>
      <c r="E5261" s="205">
        <v>41606.65347222222</v>
      </c>
      <c r="F5261" s="205">
        <v>41606.65347222222</v>
      </c>
      <c r="G5261" s="30" t="str">
        <f t="shared" si="84"/>
        <v>Süresinde Tamamlandı</v>
      </c>
    </row>
    <row r="5262" spans="1:7" ht="15" x14ac:dyDescent="0.2">
      <c r="A5262" s="87">
        <v>5259</v>
      </c>
      <c r="B5262" s="165" t="s">
        <v>11</v>
      </c>
      <c r="C5262" s="192" t="s">
        <v>1718</v>
      </c>
      <c r="D5262" s="192" t="s">
        <v>1719</v>
      </c>
      <c r="E5262" s="205">
        <v>41606.629861111112</v>
      </c>
      <c r="F5262" s="205">
        <v>41606.629861111112</v>
      </c>
      <c r="G5262" s="30" t="str">
        <f t="shared" si="84"/>
        <v>Süresinde Tamamlandı</v>
      </c>
    </row>
    <row r="5263" spans="1:7" ht="15" x14ac:dyDescent="0.2">
      <c r="A5263" s="87">
        <v>5260</v>
      </c>
      <c r="B5263" s="165" t="s">
        <v>11</v>
      </c>
      <c r="C5263" s="192" t="s">
        <v>8538</v>
      </c>
      <c r="D5263" s="192" t="s">
        <v>8539</v>
      </c>
      <c r="E5263" s="205">
        <v>41593.634722222218</v>
      </c>
      <c r="F5263" s="205">
        <v>41593.634722222218</v>
      </c>
      <c r="G5263" s="30" t="str">
        <f t="shared" si="84"/>
        <v>Süresinde Tamamlandı</v>
      </c>
    </row>
    <row r="5264" spans="1:7" ht="15" x14ac:dyDescent="0.2">
      <c r="A5264" s="87">
        <v>5261</v>
      </c>
      <c r="B5264" s="165" t="s">
        <v>11</v>
      </c>
      <c r="C5264" s="192" t="s">
        <v>8540</v>
      </c>
      <c r="D5264" s="192" t="s">
        <v>8541</v>
      </c>
      <c r="E5264" s="205">
        <v>41583.651388888888</v>
      </c>
      <c r="F5264" s="205">
        <v>41583.651388888888</v>
      </c>
      <c r="G5264" s="30" t="str">
        <f t="shared" si="84"/>
        <v>Süresinde Tamamlandı</v>
      </c>
    </row>
    <row r="5265" spans="1:7" ht="15" x14ac:dyDescent="0.2">
      <c r="A5265" s="87">
        <v>5262</v>
      </c>
      <c r="B5265" s="165" t="s">
        <v>11</v>
      </c>
      <c r="C5265" s="192" t="s">
        <v>8542</v>
      </c>
      <c r="D5265" s="192" t="s">
        <v>8543</v>
      </c>
      <c r="E5265" s="205">
        <v>41583.370138888888</v>
      </c>
      <c r="F5265" s="205">
        <v>41583.651388888888</v>
      </c>
      <c r="G5265" s="30" t="str">
        <f t="shared" si="84"/>
        <v>Süresinde Tamamlandı</v>
      </c>
    </row>
    <row r="5266" spans="1:7" ht="15" x14ac:dyDescent="0.2">
      <c r="A5266" s="87">
        <v>5263</v>
      </c>
      <c r="B5266" s="165" t="s">
        <v>11</v>
      </c>
      <c r="C5266" s="192" t="s">
        <v>8544</v>
      </c>
      <c r="D5266" s="192" t="s">
        <v>8545</v>
      </c>
      <c r="E5266" s="205">
        <v>41605.749305555553</v>
      </c>
      <c r="F5266" s="205">
        <v>41607.711805555555</v>
      </c>
      <c r="G5266" s="30" t="str">
        <f t="shared" si="84"/>
        <v>Süresinde Tamamlandı</v>
      </c>
    </row>
    <row r="5267" spans="1:7" ht="15" x14ac:dyDescent="0.2">
      <c r="A5267" s="87">
        <v>5264</v>
      </c>
      <c r="B5267" s="165" t="s">
        <v>11</v>
      </c>
      <c r="C5267" s="192" t="s">
        <v>1720</v>
      </c>
      <c r="D5267" s="192" t="s">
        <v>1721</v>
      </c>
      <c r="E5267" s="205">
        <v>41585.695833333331</v>
      </c>
      <c r="F5267" s="205">
        <v>41585.695833333331</v>
      </c>
      <c r="G5267" s="30" t="str">
        <f t="shared" si="84"/>
        <v>Süresinde Tamamlandı</v>
      </c>
    </row>
    <row r="5268" spans="1:7" ht="15" x14ac:dyDescent="0.2">
      <c r="A5268" s="87">
        <v>5265</v>
      </c>
      <c r="B5268" s="165" t="s">
        <v>11</v>
      </c>
      <c r="C5268" s="192" t="s">
        <v>8546</v>
      </c>
      <c r="D5268" s="192" t="s">
        <v>8547</v>
      </c>
      <c r="E5268" s="205">
        <v>41606.689583333333</v>
      </c>
      <c r="F5268" s="205">
        <v>41606.689583333333</v>
      </c>
      <c r="G5268" s="30" t="str">
        <f t="shared" ref="G5268:G5331" si="85">IF(F5268-E5268&lt;=3,"Süresinde Tamamlandı",3-(F5268-E5268))</f>
        <v>Süresinde Tamamlandı</v>
      </c>
    </row>
    <row r="5269" spans="1:7" ht="15" x14ac:dyDescent="0.2">
      <c r="A5269" s="87">
        <v>5266</v>
      </c>
      <c r="B5269" s="165" t="s">
        <v>11</v>
      </c>
      <c r="C5269" s="192" t="s">
        <v>8548</v>
      </c>
      <c r="D5269" s="192" t="s">
        <v>8549</v>
      </c>
      <c r="E5269" s="205">
        <v>41605.75</v>
      </c>
      <c r="F5269" s="205">
        <v>41606.629861111112</v>
      </c>
      <c r="G5269" s="30" t="str">
        <f t="shared" si="85"/>
        <v>Süresinde Tamamlandı</v>
      </c>
    </row>
    <row r="5270" spans="1:7" ht="15" x14ac:dyDescent="0.2">
      <c r="A5270" s="87">
        <v>5267</v>
      </c>
      <c r="B5270" s="165" t="s">
        <v>11</v>
      </c>
      <c r="C5270" s="192" t="s">
        <v>8550</v>
      </c>
      <c r="D5270" s="192" t="s">
        <v>8551</v>
      </c>
      <c r="E5270" s="205">
        <v>41590.361111111109</v>
      </c>
      <c r="F5270" s="205">
        <v>41590.616666666661</v>
      </c>
      <c r="G5270" s="30" t="str">
        <f t="shared" si="85"/>
        <v>Süresinde Tamamlandı</v>
      </c>
    </row>
    <row r="5271" spans="1:7" ht="15" x14ac:dyDescent="0.2">
      <c r="A5271" s="87">
        <v>5268</v>
      </c>
      <c r="B5271" s="165" t="s">
        <v>11</v>
      </c>
      <c r="C5271" s="192" t="s">
        <v>8552</v>
      </c>
      <c r="D5271" s="192" t="s">
        <v>8553</v>
      </c>
      <c r="E5271" s="205">
        <v>41585.364583333328</v>
      </c>
      <c r="F5271" s="205">
        <v>41585.695833333331</v>
      </c>
      <c r="G5271" s="30" t="str">
        <f t="shared" si="85"/>
        <v>Süresinde Tamamlandı</v>
      </c>
    </row>
    <row r="5272" spans="1:7" ht="15" x14ac:dyDescent="0.2">
      <c r="A5272" s="87">
        <v>5269</v>
      </c>
      <c r="B5272" s="165" t="s">
        <v>11</v>
      </c>
      <c r="C5272" s="192" t="s">
        <v>8554</v>
      </c>
      <c r="D5272" s="192" t="s">
        <v>8555</v>
      </c>
      <c r="E5272" s="205">
        <v>41606.629861111112</v>
      </c>
      <c r="F5272" s="205">
        <v>41606.629861111112</v>
      </c>
      <c r="G5272" s="30" t="str">
        <f t="shared" si="85"/>
        <v>Süresinde Tamamlandı</v>
      </c>
    </row>
    <row r="5273" spans="1:7" ht="15" x14ac:dyDescent="0.2">
      <c r="A5273" s="87">
        <v>5270</v>
      </c>
      <c r="B5273" s="165" t="s">
        <v>11</v>
      </c>
      <c r="C5273" s="192" t="s">
        <v>1723</v>
      </c>
      <c r="D5273" s="192" t="s">
        <v>1724</v>
      </c>
      <c r="E5273" s="205">
        <v>41604.502083333333</v>
      </c>
      <c r="F5273" s="205">
        <v>41604.502083333333</v>
      </c>
      <c r="G5273" s="30" t="str">
        <f t="shared" si="85"/>
        <v>Süresinde Tamamlandı</v>
      </c>
    </row>
    <row r="5274" spans="1:7" ht="15" x14ac:dyDescent="0.2">
      <c r="A5274" s="87">
        <v>5271</v>
      </c>
      <c r="B5274" s="165" t="s">
        <v>11</v>
      </c>
      <c r="C5274" s="192" t="s">
        <v>8556</v>
      </c>
      <c r="D5274" s="192" t="s">
        <v>8557</v>
      </c>
      <c r="E5274" s="205">
        <v>41605.749305555553</v>
      </c>
      <c r="F5274" s="205">
        <v>41606.629861111112</v>
      </c>
      <c r="G5274" s="30" t="str">
        <f t="shared" si="85"/>
        <v>Süresinde Tamamlandı</v>
      </c>
    </row>
    <row r="5275" spans="1:7" ht="15" x14ac:dyDescent="0.2">
      <c r="A5275" s="87">
        <v>5272</v>
      </c>
      <c r="B5275" s="165" t="s">
        <v>11</v>
      </c>
      <c r="C5275" s="192" t="s">
        <v>8558</v>
      </c>
      <c r="D5275" s="192"/>
      <c r="E5275" s="205">
        <v>41604.740972222222</v>
      </c>
      <c r="F5275" s="205">
        <v>41605.695138888885</v>
      </c>
      <c r="G5275" s="30" t="str">
        <f t="shared" si="85"/>
        <v>Süresinde Tamamlandı</v>
      </c>
    </row>
    <row r="5276" spans="1:7" ht="15" x14ac:dyDescent="0.2">
      <c r="A5276" s="87">
        <v>5273</v>
      </c>
      <c r="B5276" s="165" t="s">
        <v>11</v>
      </c>
      <c r="C5276" s="192" t="s">
        <v>8559</v>
      </c>
      <c r="D5276" s="192" t="s">
        <v>8560</v>
      </c>
      <c r="E5276" s="205">
        <v>41606.629861111112</v>
      </c>
      <c r="F5276" s="205">
        <v>41606.629861111112</v>
      </c>
      <c r="G5276" s="30" t="str">
        <f t="shared" si="85"/>
        <v>Süresinde Tamamlandı</v>
      </c>
    </row>
    <row r="5277" spans="1:7" ht="15" x14ac:dyDescent="0.2">
      <c r="A5277" s="87">
        <v>5274</v>
      </c>
      <c r="B5277" s="165" t="s">
        <v>11</v>
      </c>
      <c r="C5277" s="192" t="s">
        <v>1725</v>
      </c>
      <c r="D5277" s="192" t="s">
        <v>1726</v>
      </c>
      <c r="E5277" s="205">
        <v>41592.609722222223</v>
      </c>
      <c r="F5277" s="205">
        <v>41592.609722222223</v>
      </c>
      <c r="G5277" s="30" t="str">
        <f t="shared" si="85"/>
        <v>Süresinde Tamamlandı</v>
      </c>
    </row>
    <row r="5278" spans="1:7" ht="15" x14ac:dyDescent="0.2">
      <c r="A5278" s="87">
        <v>5275</v>
      </c>
      <c r="B5278" s="165" t="s">
        <v>11</v>
      </c>
      <c r="C5278" s="192" t="s">
        <v>1727</v>
      </c>
      <c r="D5278" s="192" t="s">
        <v>1728</v>
      </c>
      <c r="E5278" s="205">
        <v>41592.609722222223</v>
      </c>
      <c r="F5278" s="205">
        <v>41592.609722222223</v>
      </c>
      <c r="G5278" s="30" t="str">
        <f t="shared" si="85"/>
        <v>Süresinde Tamamlandı</v>
      </c>
    </row>
    <row r="5279" spans="1:7" ht="15" x14ac:dyDescent="0.2">
      <c r="A5279" s="87">
        <v>5276</v>
      </c>
      <c r="B5279" s="165" t="s">
        <v>11</v>
      </c>
      <c r="C5279" s="192" t="s">
        <v>8561</v>
      </c>
      <c r="D5279" s="192" t="s">
        <v>8562</v>
      </c>
      <c r="E5279" s="205">
        <v>41597.720833333333</v>
      </c>
      <c r="F5279" s="205">
        <v>41597.720833333333</v>
      </c>
      <c r="G5279" s="30" t="str">
        <f t="shared" si="85"/>
        <v>Süresinde Tamamlandı</v>
      </c>
    </row>
    <row r="5280" spans="1:7" ht="15" x14ac:dyDescent="0.2">
      <c r="A5280" s="87">
        <v>5277</v>
      </c>
      <c r="B5280" s="165" t="s">
        <v>11</v>
      </c>
      <c r="C5280" s="192" t="s">
        <v>1729</v>
      </c>
      <c r="D5280" s="192" t="s">
        <v>1730</v>
      </c>
      <c r="E5280" s="205">
        <v>41585.364583333328</v>
      </c>
      <c r="F5280" s="205">
        <v>41589.628472222219</v>
      </c>
      <c r="G5280" s="30">
        <f t="shared" si="85"/>
        <v>-1.2638888888905058</v>
      </c>
    </row>
    <row r="5281" spans="1:7" ht="15" x14ac:dyDescent="0.2">
      <c r="A5281" s="87">
        <v>5278</v>
      </c>
      <c r="B5281" s="165" t="s">
        <v>11</v>
      </c>
      <c r="C5281" s="192" t="s">
        <v>8563</v>
      </c>
      <c r="D5281" s="192" t="s">
        <v>1945</v>
      </c>
      <c r="E5281" s="205">
        <v>41590.361111111109</v>
      </c>
      <c r="F5281" s="205">
        <v>41590.616666666661</v>
      </c>
      <c r="G5281" s="30" t="str">
        <f t="shared" si="85"/>
        <v>Süresinde Tamamlandı</v>
      </c>
    </row>
    <row r="5282" spans="1:7" ht="15" x14ac:dyDescent="0.2">
      <c r="A5282" s="87">
        <v>5279</v>
      </c>
      <c r="B5282" s="165" t="s">
        <v>11</v>
      </c>
      <c r="C5282" s="192" t="s">
        <v>8564</v>
      </c>
      <c r="D5282" s="192" t="s">
        <v>8565</v>
      </c>
      <c r="E5282" s="205">
        <v>41593.347222222219</v>
      </c>
      <c r="F5282" s="205">
        <v>41593.689583333333</v>
      </c>
      <c r="G5282" s="30" t="str">
        <f t="shared" si="85"/>
        <v>Süresinde Tamamlandı</v>
      </c>
    </row>
    <row r="5283" spans="1:7" ht="15" x14ac:dyDescent="0.2">
      <c r="A5283" s="87">
        <v>5280</v>
      </c>
      <c r="B5283" s="165" t="s">
        <v>11</v>
      </c>
      <c r="C5283" s="192" t="s">
        <v>1731</v>
      </c>
      <c r="D5283" s="192" t="s">
        <v>1732</v>
      </c>
      <c r="E5283" s="205">
        <v>41599.754861111112</v>
      </c>
      <c r="F5283" s="205">
        <v>41604.502083333333</v>
      </c>
      <c r="G5283" s="30">
        <f t="shared" si="85"/>
        <v>-1.7472222222204437</v>
      </c>
    </row>
    <row r="5284" spans="1:7" ht="15" x14ac:dyDescent="0.2">
      <c r="A5284" s="87">
        <v>5281</v>
      </c>
      <c r="B5284" s="165" t="s">
        <v>11</v>
      </c>
      <c r="C5284" s="192" t="s">
        <v>8566</v>
      </c>
      <c r="D5284" s="192" t="s">
        <v>8567</v>
      </c>
      <c r="E5284" s="205">
        <v>41604.740972222222</v>
      </c>
      <c r="F5284" s="205">
        <v>41605.695138888885</v>
      </c>
      <c r="G5284" s="30" t="str">
        <f t="shared" si="85"/>
        <v>Süresinde Tamamlandı</v>
      </c>
    </row>
    <row r="5285" spans="1:7" ht="15" x14ac:dyDescent="0.2">
      <c r="A5285" s="87">
        <v>5282</v>
      </c>
      <c r="B5285" s="165" t="s">
        <v>11</v>
      </c>
      <c r="C5285" s="192" t="s">
        <v>8568</v>
      </c>
      <c r="D5285" s="192" t="s">
        <v>8569</v>
      </c>
      <c r="E5285" s="205">
        <v>41590.616666666661</v>
      </c>
      <c r="F5285" s="205">
        <v>41590.616666666661</v>
      </c>
      <c r="G5285" s="30" t="str">
        <f t="shared" si="85"/>
        <v>Süresinde Tamamlandı</v>
      </c>
    </row>
    <row r="5286" spans="1:7" ht="15" x14ac:dyDescent="0.2">
      <c r="A5286" s="87">
        <v>5283</v>
      </c>
      <c r="B5286" s="165" t="s">
        <v>11</v>
      </c>
      <c r="C5286" s="192" t="s">
        <v>1733</v>
      </c>
      <c r="D5286" s="192" t="s">
        <v>1734</v>
      </c>
      <c r="E5286" s="205">
        <v>41589.628472222219</v>
      </c>
      <c r="F5286" s="205">
        <v>41589.628472222219</v>
      </c>
      <c r="G5286" s="30" t="str">
        <f t="shared" si="85"/>
        <v>Süresinde Tamamlandı</v>
      </c>
    </row>
    <row r="5287" spans="1:7" ht="15" x14ac:dyDescent="0.2">
      <c r="A5287" s="87">
        <v>5284</v>
      </c>
      <c r="B5287" s="165" t="s">
        <v>11</v>
      </c>
      <c r="C5287" s="192" t="s">
        <v>8570</v>
      </c>
      <c r="D5287" s="192" t="s">
        <v>8571</v>
      </c>
      <c r="E5287" s="205">
        <v>41593.634722222218</v>
      </c>
      <c r="F5287" s="205">
        <v>41593.634722222218</v>
      </c>
      <c r="G5287" s="30" t="str">
        <f t="shared" si="85"/>
        <v>Süresinde Tamamlandı</v>
      </c>
    </row>
    <row r="5288" spans="1:7" ht="15" x14ac:dyDescent="0.2">
      <c r="A5288" s="87">
        <v>5285</v>
      </c>
      <c r="B5288" s="165" t="s">
        <v>11</v>
      </c>
      <c r="C5288" s="192" t="s">
        <v>8572</v>
      </c>
      <c r="D5288" s="192" t="s">
        <v>8573</v>
      </c>
      <c r="E5288" s="205">
        <v>41589.628472222219</v>
      </c>
      <c r="F5288" s="205">
        <v>41589.628472222219</v>
      </c>
      <c r="G5288" s="30" t="str">
        <f t="shared" si="85"/>
        <v>Süresinde Tamamlandı</v>
      </c>
    </row>
    <row r="5289" spans="1:7" ht="15" x14ac:dyDescent="0.2">
      <c r="A5289" s="87">
        <v>5286</v>
      </c>
      <c r="B5289" s="165" t="s">
        <v>11</v>
      </c>
      <c r="C5289" s="192" t="s">
        <v>1735</v>
      </c>
      <c r="D5289" s="192" t="s">
        <v>1736</v>
      </c>
      <c r="E5289" s="205">
        <v>41607.711805555555</v>
      </c>
      <c r="F5289" s="205">
        <v>41607.711805555555</v>
      </c>
      <c r="G5289" s="30" t="str">
        <f t="shared" si="85"/>
        <v>Süresinde Tamamlandı</v>
      </c>
    </row>
    <row r="5290" spans="1:7" ht="15" x14ac:dyDescent="0.2">
      <c r="A5290" s="87">
        <v>5287</v>
      </c>
      <c r="B5290" s="165" t="s">
        <v>11</v>
      </c>
      <c r="C5290" s="192" t="s">
        <v>8574</v>
      </c>
      <c r="D5290" s="192"/>
      <c r="E5290" s="205">
        <v>41606.629861111112</v>
      </c>
      <c r="F5290" s="205">
        <v>41606.629861111112</v>
      </c>
      <c r="G5290" s="30" t="str">
        <f t="shared" si="85"/>
        <v>Süresinde Tamamlandı</v>
      </c>
    </row>
    <row r="5291" spans="1:7" ht="15" x14ac:dyDescent="0.2">
      <c r="A5291" s="87">
        <v>5288</v>
      </c>
      <c r="B5291" s="165" t="s">
        <v>11</v>
      </c>
      <c r="C5291" s="192" t="s">
        <v>8575</v>
      </c>
      <c r="D5291" s="192" t="s">
        <v>8576</v>
      </c>
      <c r="E5291" s="205">
        <v>41593.347222222219</v>
      </c>
      <c r="F5291" s="205">
        <v>41593.666666666664</v>
      </c>
      <c r="G5291" s="30" t="str">
        <f t="shared" si="85"/>
        <v>Süresinde Tamamlandı</v>
      </c>
    </row>
    <row r="5292" spans="1:7" ht="15" x14ac:dyDescent="0.2">
      <c r="A5292" s="87">
        <v>5289</v>
      </c>
      <c r="B5292" s="165" t="s">
        <v>11</v>
      </c>
      <c r="C5292" s="192" t="s">
        <v>8577</v>
      </c>
      <c r="D5292" s="192" t="s">
        <v>8578</v>
      </c>
      <c r="E5292" s="205">
        <v>41593.347222222219</v>
      </c>
      <c r="F5292" s="205">
        <v>41593.666666666664</v>
      </c>
      <c r="G5292" s="30" t="str">
        <f t="shared" si="85"/>
        <v>Süresinde Tamamlandı</v>
      </c>
    </row>
    <row r="5293" spans="1:7" ht="15" x14ac:dyDescent="0.2">
      <c r="A5293" s="87">
        <v>5290</v>
      </c>
      <c r="B5293" s="165" t="s">
        <v>11</v>
      </c>
      <c r="C5293" s="192" t="s">
        <v>8579</v>
      </c>
      <c r="D5293" s="192" t="s">
        <v>8580</v>
      </c>
      <c r="E5293" s="205">
        <v>41605.75</v>
      </c>
      <c r="F5293" s="205">
        <v>41606.629861111112</v>
      </c>
      <c r="G5293" s="30" t="str">
        <f t="shared" si="85"/>
        <v>Süresinde Tamamlandı</v>
      </c>
    </row>
    <row r="5294" spans="1:7" ht="15" x14ac:dyDescent="0.2">
      <c r="A5294" s="87">
        <v>5291</v>
      </c>
      <c r="B5294" s="165" t="s">
        <v>11</v>
      </c>
      <c r="C5294" s="192" t="s">
        <v>8581</v>
      </c>
      <c r="D5294" s="192" t="s">
        <v>8582</v>
      </c>
      <c r="E5294" s="205">
        <v>41585.364583333328</v>
      </c>
      <c r="F5294" s="205">
        <v>41585.695833333331</v>
      </c>
      <c r="G5294" s="30" t="str">
        <f t="shared" si="85"/>
        <v>Süresinde Tamamlandı</v>
      </c>
    </row>
    <row r="5295" spans="1:7" ht="15" x14ac:dyDescent="0.2">
      <c r="A5295" s="87">
        <v>5292</v>
      </c>
      <c r="B5295" s="165" t="s">
        <v>11</v>
      </c>
      <c r="C5295" s="192" t="s">
        <v>1737</v>
      </c>
      <c r="D5295" s="192"/>
      <c r="E5295" s="205">
        <v>41589.370833333334</v>
      </c>
      <c r="F5295" s="205">
        <v>41590.616666666661</v>
      </c>
      <c r="G5295" s="30" t="str">
        <f t="shared" si="85"/>
        <v>Süresinde Tamamlandı</v>
      </c>
    </row>
    <row r="5296" spans="1:7" ht="15" x14ac:dyDescent="0.2">
      <c r="A5296" s="87">
        <v>5293</v>
      </c>
      <c r="B5296" s="165" t="s">
        <v>11</v>
      </c>
      <c r="C5296" s="192" t="s">
        <v>8583</v>
      </c>
      <c r="D5296" s="192" t="s">
        <v>8584</v>
      </c>
      <c r="E5296" s="205">
        <v>41586.367361111108</v>
      </c>
      <c r="F5296" s="205">
        <v>41586.696527777778</v>
      </c>
      <c r="G5296" s="30" t="str">
        <f t="shared" si="85"/>
        <v>Süresinde Tamamlandı</v>
      </c>
    </row>
    <row r="5297" spans="1:7" ht="15" x14ac:dyDescent="0.2">
      <c r="A5297" s="87">
        <v>5294</v>
      </c>
      <c r="B5297" s="165" t="s">
        <v>11</v>
      </c>
      <c r="C5297" s="192" t="s">
        <v>8585</v>
      </c>
      <c r="D5297" s="192" t="s">
        <v>8586</v>
      </c>
      <c r="E5297" s="205">
        <v>41583.366666666661</v>
      </c>
      <c r="F5297" s="205">
        <v>41583.70208333333</v>
      </c>
      <c r="G5297" s="30" t="str">
        <f t="shared" si="85"/>
        <v>Süresinde Tamamlandı</v>
      </c>
    </row>
    <row r="5298" spans="1:7" ht="15" x14ac:dyDescent="0.2">
      <c r="A5298" s="87">
        <v>5295</v>
      </c>
      <c r="B5298" s="165" t="s">
        <v>11</v>
      </c>
      <c r="C5298" s="192" t="s">
        <v>8587</v>
      </c>
      <c r="D5298" s="192"/>
      <c r="E5298" s="205">
        <v>41582.373611111107</v>
      </c>
      <c r="F5298" s="205">
        <v>41582.668749999997</v>
      </c>
      <c r="G5298" s="30" t="str">
        <f t="shared" si="85"/>
        <v>Süresinde Tamamlandı</v>
      </c>
    </row>
    <row r="5299" spans="1:7" ht="15" x14ac:dyDescent="0.2">
      <c r="A5299" s="87">
        <v>5296</v>
      </c>
      <c r="B5299" s="165" t="s">
        <v>11</v>
      </c>
      <c r="C5299" s="192" t="s">
        <v>8588</v>
      </c>
      <c r="D5299" s="192" t="s">
        <v>8589</v>
      </c>
      <c r="E5299" s="205">
        <v>41590.361111111109</v>
      </c>
      <c r="F5299" s="205">
        <v>41590.616666666661</v>
      </c>
      <c r="G5299" s="30" t="str">
        <f t="shared" si="85"/>
        <v>Süresinde Tamamlandı</v>
      </c>
    </row>
    <row r="5300" spans="1:7" ht="15" x14ac:dyDescent="0.2">
      <c r="A5300" s="87">
        <v>5297</v>
      </c>
      <c r="B5300" s="165" t="s">
        <v>11</v>
      </c>
      <c r="C5300" s="192" t="s">
        <v>3023</v>
      </c>
      <c r="D5300" s="192" t="s">
        <v>8590</v>
      </c>
      <c r="E5300" s="205">
        <v>41583.366666666661</v>
      </c>
      <c r="F5300" s="205">
        <v>41583.651388888888</v>
      </c>
      <c r="G5300" s="30" t="str">
        <f t="shared" si="85"/>
        <v>Süresinde Tamamlandı</v>
      </c>
    </row>
    <row r="5301" spans="1:7" ht="15" x14ac:dyDescent="0.2">
      <c r="A5301" s="87">
        <v>5298</v>
      </c>
      <c r="B5301" s="165" t="s">
        <v>11</v>
      </c>
      <c r="C5301" s="192" t="s">
        <v>1738</v>
      </c>
      <c r="D5301" s="192" t="s">
        <v>1739</v>
      </c>
      <c r="E5301" s="205">
        <v>41604.740972222222</v>
      </c>
      <c r="F5301" s="205">
        <v>41606.629861111112</v>
      </c>
      <c r="G5301" s="30" t="str">
        <f t="shared" si="85"/>
        <v>Süresinde Tamamlandı</v>
      </c>
    </row>
    <row r="5302" spans="1:7" ht="15" x14ac:dyDescent="0.2">
      <c r="A5302" s="87">
        <v>5299</v>
      </c>
      <c r="B5302" s="165" t="s">
        <v>11</v>
      </c>
      <c r="C5302" s="192" t="s">
        <v>8591</v>
      </c>
      <c r="D5302" s="192" t="s">
        <v>8592</v>
      </c>
      <c r="E5302" s="205">
        <v>41585.363888888889</v>
      </c>
      <c r="F5302" s="205">
        <v>41585.695833333331</v>
      </c>
      <c r="G5302" s="30" t="str">
        <f t="shared" si="85"/>
        <v>Süresinde Tamamlandı</v>
      </c>
    </row>
    <row r="5303" spans="1:7" ht="15" x14ac:dyDescent="0.2">
      <c r="A5303" s="87">
        <v>5300</v>
      </c>
      <c r="B5303" s="165" t="s">
        <v>11</v>
      </c>
      <c r="C5303" s="192" t="s">
        <v>8593</v>
      </c>
      <c r="D5303" s="192" t="s">
        <v>8594</v>
      </c>
      <c r="E5303" s="205">
        <v>41579.350694444445</v>
      </c>
      <c r="F5303" s="205">
        <v>41579.700694444444</v>
      </c>
      <c r="G5303" s="30" t="str">
        <f t="shared" si="85"/>
        <v>Süresinde Tamamlandı</v>
      </c>
    </row>
    <row r="5304" spans="1:7" ht="15" x14ac:dyDescent="0.2">
      <c r="A5304" s="87">
        <v>5301</v>
      </c>
      <c r="B5304" s="165" t="s">
        <v>11</v>
      </c>
      <c r="C5304" s="192" t="s">
        <v>8595</v>
      </c>
      <c r="D5304" s="192" t="s">
        <v>8596</v>
      </c>
      <c r="E5304" s="205">
        <v>41582.66805555555</v>
      </c>
      <c r="F5304" s="205">
        <v>41582.66805555555</v>
      </c>
      <c r="G5304" s="30" t="str">
        <f t="shared" si="85"/>
        <v>Süresinde Tamamlandı</v>
      </c>
    </row>
    <row r="5305" spans="1:7" ht="15" x14ac:dyDescent="0.2">
      <c r="A5305" s="87">
        <v>5302</v>
      </c>
      <c r="B5305" s="165" t="s">
        <v>11</v>
      </c>
      <c r="C5305" s="192" t="s">
        <v>8581</v>
      </c>
      <c r="D5305" s="192" t="s">
        <v>8597</v>
      </c>
      <c r="E5305" s="205">
        <v>41603.702777777777</v>
      </c>
      <c r="F5305" s="205">
        <v>41603.702777777777</v>
      </c>
      <c r="G5305" s="30" t="str">
        <f t="shared" si="85"/>
        <v>Süresinde Tamamlandı</v>
      </c>
    </row>
    <row r="5306" spans="1:7" ht="15" x14ac:dyDescent="0.2">
      <c r="A5306" s="87">
        <v>5303</v>
      </c>
      <c r="B5306" s="165" t="s">
        <v>11</v>
      </c>
      <c r="C5306" s="192" t="s">
        <v>1740</v>
      </c>
      <c r="D5306" s="192"/>
      <c r="E5306" s="205">
        <v>41582.373611111107</v>
      </c>
      <c r="F5306" s="205">
        <v>41583.651388888888</v>
      </c>
      <c r="G5306" s="30" t="str">
        <f t="shared" si="85"/>
        <v>Süresinde Tamamlandı</v>
      </c>
    </row>
    <row r="5307" spans="1:7" ht="15" x14ac:dyDescent="0.2">
      <c r="A5307" s="87">
        <v>5304</v>
      </c>
      <c r="B5307" s="165" t="s">
        <v>11</v>
      </c>
      <c r="C5307" s="192" t="s">
        <v>1741</v>
      </c>
      <c r="D5307" s="192" t="s">
        <v>1742</v>
      </c>
      <c r="E5307" s="205">
        <v>41599.754861111112</v>
      </c>
      <c r="F5307" s="205">
        <v>41604.502083333333</v>
      </c>
      <c r="G5307" s="30">
        <f t="shared" si="85"/>
        <v>-1.7472222222204437</v>
      </c>
    </row>
    <row r="5308" spans="1:7" ht="15" x14ac:dyDescent="0.2">
      <c r="A5308" s="87">
        <v>5305</v>
      </c>
      <c r="B5308" s="165" t="s">
        <v>11</v>
      </c>
      <c r="C5308" s="192" t="s">
        <v>8598</v>
      </c>
      <c r="D5308" s="192" t="s">
        <v>8599</v>
      </c>
      <c r="E5308" s="205">
        <v>41585.364583333328</v>
      </c>
      <c r="F5308" s="205">
        <v>41586.663194444445</v>
      </c>
      <c r="G5308" s="30" t="str">
        <f t="shared" si="85"/>
        <v>Süresinde Tamamlandı</v>
      </c>
    </row>
    <row r="5309" spans="1:7" ht="15" x14ac:dyDescent="0.2">
      <c r="A5309" s="87">
        <v>5306</v>
      </c>
      <c r="B5309" s="165" t="s">
        <v>11</v>
      </c>
      <c r="C5309" s="192" t="s">
        <v>1743</v>
      </c>
      <c r="D5309" s="192" t="s">
        <v>1744</v>
      </c>
      <c r="E5309" s="205">
        <v>41603.359027777777</v>
      </c>
      <c r="F5309" s="205">
        <v>41606.629861111112</v>
      </c>
      <c r="G5309" s="30">
        <f t="shared" si="85"/>
        <v>-0.27083333333575865</v>
      </c>
    </row>
    <row r="5310" spans="1:7" ht="15" x14ac:dyDescent="0.2">
      <c r="A5310" s="87">
        <v>5307</v>
      </c>
      <c r="B5310" s="165" t="s">
        <v>11</v>
      </c>
      <c r="C5310" s="192" t="s">
        <v>8600</v>
      </c>
      <c r="D5310" s="192" t="s">
        <v>8601</v>
      </c>
      <c r="E5310" s="205">
        <v>41593.634722222218</v>
      </c>
      <c r="F5310" s="205">
        <v>41593.634722222218</v>
      </c>
      <c r="G5310" s="30" t="str">
        <f t="shared" si="85"/>
        <v>Süresinde Tamamlandı</v>
      </c>
    </row>
    <row r="5311" spans="1:7" ht="15" x14ac:dyDescent="0.2">
      <c r="A5311" s="87">
        <v>5308</v>
      </c>
      <c r="B5311" s="165" t="s">
        <v>11</v>
      </c>
      <c r="C5311" s="192" t="s">
        <v>8602</v>
      </c>
      <c r="D5311" s="192" t="s">
        <v>8603</v>
      </c>
      <c r="E5311" s="205">
        <v>41600.642361111109</v>
      </c>
      <c r="F5311" s="205">
        <v>41600.642361111109</v>
      </c>
      <c r="G5311" s="30" t="str">
        <f t="shared" si="85"/>
        <v>Süresinde Tamamlandı</v>
      </c>
    </row>
    <row r="5312" spans="1:7" ht="15" x14ac:dyDescent="0.2">
      <c r="A5312" s="87">
        <v>5309</v>
      </c>
      <c r="B5312" s="165" t="s">
        <v>11</v>
      </c>
      <c r="C5312" s="192" t="s">
        <v>8604</v>
      </c>
      <c r="D5312" s="192" t="s">
        <v>8605</v>
      </c>
      <c r="E5312" s="205">
        <v>41604.740972222222</v>
      </c>
      <c r="F5312" s="205">
        <v>41605.695138888885</v>
      </c>
      <c r="G5312" s="30" t="str">
        <f t="shared" si="85"/>
        <v>Süresinde Tamamlandı</v>
      </c>
    </row>
    <row r="5313" spans="1:7" ht="15" x14ac:dyDescent="0.2">
      <c r="A5313" s="87">
        <v>5310</v>
      </c>
      <c r="B5313" s="165" t="s">
        <v>11</v>
      </c>
      <c r="C5313" s="192" t="s">
        <v>8606</v>
      </c>
      <c r="D5313" s="192" t="s">
        <v>8607</v>
      </c>
      <c r="E5313" s="205">
        <v>41599.754861111112</v>
      </c>
      <c r="F5313" s="205">
        <v>41604.502083333333</v>
      </c>
      <c r="G5313" s="30">
        <f t="shared" si="85"/>
        <v>-1.7472222222204437</v>
      </c>
    </row>
    <row r="5314" spans="1:7" ht="15" x14ac:dyDescent="0.2">
      <c r="A5314" s="87">
        <v>5311</v>
      </c>
      <c r="B5314" s="165" t="s">
        <v>11</v>
      </c>
      <c r="C5314" s="192" t="s">
        <v>8608</v>
      </c>
      <c r="D5314" s="192" t="s">
        <v>8609</v>
      </c>
      <c r="E5314" s="205">
        <v>41579.350694444445</v>
      </c>
      <c r="F5314" s="205">
        <v>41582.66805555555</v>
      </c>
      <c r="G5314" s="30">
        <f t="shared" si="85"/>
        <v>-0.31736111110512866</v>
      </c>
    </row>
    <row r="5315" spans="1:7" ht="15" x14ac:dyDescent="0.2">
      <c r="A5315" s="87">
        <v>5312</v>
      </c>
      <c r="B5315" s="165" t="s">
        <v>11</v>
      </c>
      <c r="C5315" s="192" t="s">
        <v>163</v>
      </c>
      <c r="D5315" s="192" t="s">
        <v>8610</v>
      </c>
      <c r="E5315" s="205">
        <v>41605.75</v>
      </c>
      <c r="F5315" s="205">
        <v>41606.629861111112</v>
      </c>
      <c r="G5315" s="30" t="str">
        <f t="shared" si="85"/>
        <v>Süresinde Tamamlandı</v>
      </c>
    </row>
    <row r="5316" spans="1:7" ht="15" x14ac:dyDescent="0.2">
      <c r="A5316" s="87">
        <v>5313</v>
      </c>
      <c r="B5316" s="165" t="s">
        <v>11</v>
      </c>
      <c r="C5316" s="192" t="s">
        <v>8611</v>
      </c>
      <c r="D5316" s="192" t="s">
        <v>8612</v>
      </c>
      <c r="E5316" s="205">
        <v>41593.347222222219</v>
      </c>
      <c r="F5316" s="205">
        <v>41593.666666666664</v>
      </c>
      <c r="G5316" s="30" t="str">
        <f t="shared" si="85"/>
        <v>Süresinde Tamamlandı</v>
      </c>
    </row>
    <row r="5317" spans="1:7" ht="15" x14ac:dyDescent="0.2">
      <c r="A5317" s="87">
        <v>5314</v>
      </c>
      <c r="B5317" s="165" t="s">
        <v>11</v>
      </c>
      <c r="C5317" s="192" t="s">
        <v>8613</v>
      </c>
      <c r="D5317" s="192" t="s">
        <v>8614</v>
      </c>
      <c r="E5317" s="205">
        <v>41579.700694444444</v>
      </c>
      <c r="F5317" s="205">
        <v>41579.700694444444</v>
      </c>
      <c r="G5317" s="30" t="str">
        <f t="shared" si="85"/>
        <v>Süresinde Tamamlandı</v>
      </c>
    </row>
    <row r="5318" spans="1:7" ht="15" x14ac:dyDescent="0.2">
      <c r="A5318" s="87">
        <v>5315</v>
      </c>
      <c r="B5318" s="165" t="s">
        <v>11</v>
      </c>
      <c r="C5318" s="192" t="s">
        <v>8615</v>
      </c>
      <c r="D5318" s="192"/>
      <c r="E5318" s="205">
        <v>41583.651388888888</v>
      </c>
      <c r="F5318" s="205">
        <v>41583.651388888888</v>
      </c>
      <c r="G5318" s="30" t="str">
        <f t="shared" si="85"/>
        <v>Süresinde Tamamlandı</v>
      </c>
    </row>
    <row r="5319" spans="1:7" ht="15" x14ac:dyDescent="0.2">
      <c r="A5319" s="87">
        <v>5316</v>
      </c>
      <c r="B5319" s="165" t="s">
        <v>11</v>
      </c>
      <c r="C5319" s="192" t="s">
        <v>8616</v>
      </c>
      <c r="D5319" s="192" t="s">
        <v>8617</v>
      </c>
      <c r="E5319" s="205">
        <v>41589.628472222219</v>
      </c>
      <c r="F5319" s="205">
        <v>41589.628472222219</v>
      </c>
      <c r="G5319" s="30" t="str">
        <f t="shared" si="85"/>
        <v>Süresinde Tamamlandı</v>
      </c>
    </row>
    <row r="5320" spans="1:7" ht="15" x14ac:dyDescent="0.2">
      <c r="A5320" s="87">
        <v>5317</v>
      </c>
      <c r="B5320" s="165" t="s">
        <v>11</v>
      </c>
      <c r="C5320" s="192" t="s">
        <v>8618</v>
      </c>
      <c r="D5320" s="192" t="s">
        <v>8619</v>
      </c>
      <c r="E5320" s="205">
        <v>41585.364583333328</v>
      </c>
      <c r="F5320" s="205">
        <v>41586.663194444445</v>
      </c>
      <c r="G5320" s="30" t="str">
        <f t="shared" si="85"/>
        <v>Süresinde Tamamlandı</v>
      </c>
    </row>
    <row r="5321" spans="1:7" ht="15" x14ac:dyDescent="0.2">
      <c r="A5321" s="87">
        <v>5318</v>
      </c>
      <c r="B5321" s="165" t="s">
        <v>11</v>
      </c>
      <c r="C5321" s="192" t="s">
        <v>1745</v>
      </c>
      <c r="D5321" s="192" t="s">
        <v>1746</v>
      </c>
      <c r="E5321" s="205">
        <v>41590.616666666661</v>
      </c>
      <c r="F5321" s="205">
        <v>41590.616666666661</v>
      </c>
      <c r="G5321" s="30" t="str">
        <f t="shared" si="85"/>
        <v>Süresinde Tamamlandı</v>
      </c>
    </row>
    <row r="5322" spans="1:7" ht="15" x14ac:dyDescent="0.2">
      <c r="A5322" s="87">
        <v>5319</v>
      </c>
      <c r="B5322" s="165" t="s">
        <v>11</v>
      </c>
      <c r="C5322" s="192" t="s">
        <v>8620</v>
      </c>
      <c r="D5322" s="192" t="s">
        <v>8621</v>
      </c>
      <c r="E5322" s="205">
        <v>41604.652083333334</v>
      </c>
      <c r="F5322" s="205">
        <v>41604.652083333334</v>
      </c>
      <c r="G5322" s="30" t="str">
        <f t="shared" si="85"/>
        <v>Süresinde Tamamlandı</v>
      </c>
    </row>
    <row r="5323" spans="1:7" ht="15" x14ac:dyDescent="0.2">
      <c r="A5323" s="87">
        <v>5320</v>
      </c>
      <c r="B5323" s="165" t="s">
        <v>11</v>
      </c>
      <c r="C5323" s="192" t="s">
        <v>8622</v>
      </c>
      <c r="D5323" s="192" t="s">
        <v>8623</v>
      </c>
      <c r="E5323" s="205">
        <v>41605.749305555553</v>
      </c>
      <c r="F5323" s="205">
        <v>41606.629861111112</v>
      </c>
      <c r="G5323" s="30" t="str">
        <f t="shared" si="85"/>
        <v>Süresinde Tamamlandı</v>
      </c>
    </row>
    <row r="5324" spans="1:7" ht="15" x14ac:dyDescent="0.2">
      <c r="A5324" s="87">
        <v>5321</v>
      </c>
      <c r="B5324" s="165" t="s">
        <v>11</v>
      </c>
      <c r="C5324" s="192" t="s">
        <v>8624</v>
      </c>
      <c r="D5324" s="192" t="s">
        <v>8625</v>
      </c>
      <c r="E5324" s="205">
        <v>41605.749305555553</v>
      </c>
      <c r="F5324" s="205">
        <v>41607.711805555555</v>
      </c>
      <c r="G5324" s="30" t="str">
        <f t="shared" si="85"/>
        <v>Süresinde Tamamlandı</v>
      </c>
    </row>
    <row r="5325" spans="1:7" ht="15" x14ac:dyDescent="0.2">
      <c r="A5325" s="87">
        <v>5322</v>
      </c>
      <c r="B5325" s="165" t="s">
        <v>11</v>
      </c>
      <c r="C5325" s="192" t="s">
        <v>8626</v>
      </c>
      <c r="D5325" s="192" t="s">
        <v>8627</v>
      </c>
      <c r="E5325" s="205">
        <v>41603.59652777778</v>
      </c>
      <c r="F5325" s="205">
        <v>41603.59652777778</v>
      </c>
      <c r="G5325" s="30" t="str">
        <f t="shared" si="85"/>
        <v>Süresinde Tamamlandı</v>
      </c>
    </row>
    <row r="5326" spans="1:7" ht="15" x14ac:dyDescent="0.2">
      <c r="A5326" s="87">
        <v>5323</v>
      </c>
      <c r="B5326" s="165" t="s">
        <v>11</v>
      </c>
      <c r="C5326" s="192" t="s">
        <v>209</v>
      </c>
      <c r="D5326" s="192" t="s">
        <v>8628</v>
      </c>
      <c r="E5326" s="205">
        <v>41603.59652777778</v>
      </c>
      <c r="F5326" s="205">
        <v>41603.59652777778</v>
      </c>
      <c r="G5326" s="30" t="str">
        <f t="shared" si="85"/>
        <v>Süresinde Tamamlandı</v>
      </c>
    </row>
    <row r="5327" spans="1:7" ht="15" x14ac:dyDescent="0.2">
      <c r="A5327" s="87">
        <v>5324</v>
      </c>
      <c r="B5327" s="165" t="s">
        <v>11</v>
      </c>
      <c r="C5327" s="192" t="s">
        <v>8629</v>
      </c>
      <c r="D5327" s="192"/>
      <c r="E5327" s="205">
        <v>41604.740972222222</v>
      </c>
      <c r="F5327" s="205">
        <v>41605.695138888885</v>
      </c>
      <c r="G5327" s="30" t="str">
        <f t="shared" si="85"/>
        <v>Süresinde Tamamlandı</v>
      </c>
    </row>
    <row r="5328" spans="1:7" ht="15" x14ac:dyDescent="0.2">
      <c r="A5328" s="87">
        <v>5325</v>
      </c>
      <c r="B5328" s="165" t="s">
        <v>11</v>
      </c>
      <c r="C5328" s="192" t="s">
        <v>8630</v>
      </c>
      <c r="D5328" s="192" t="s">
        <v>8631</v>
      </c>
      <c r="E5328" s="205">
        <v>41605.75</v>
      </c>
      <c r="F5328" s="205">
        <v>41606.629861111112</v>
      </c>
      <c r="G5328" s="30" t="str">
        <f t="shared" si="85"/>
        <v>Süresinde Tamamlandı</v>
      </c>
    </row>
    <row r="5329" spans="1:7" ht="15" x14ac:dyDescent="0.2">
      <c r="A5329" s="87">
        <v>5326</v>
      </c>
      <c r="B5329" s="165" t="s">
        <v>11</v>
      </c>
      <c r="C5329" s="192" t="s">
        <v>8632</v>
      </c>
      <c r="D5329" s="192" t="s">
        <v>8633</v>
      </c>
      <c r="E5329" s="205">
        <v>41603.359027777777</v>
      </c>
      <c r="F5329" s="205">
        <v>41607.711805555555</v>
      </c>
      <c r="G5329" s="30">
        <f t="shared" si="85"/>
        <v>-1.3527777777781012</v>
      </c>
    </row>
    <row r="5330" spans="1:7" ht="15" x14ac:dyDescent="0.2">
      <c r="A5330" s="87">
        <v>5327</v>
      </c>
      <c r="B5330" s="165" t="s">
        <v>11</v>
      </c>
      <c r="C5330" s="192" t="s">
        <v>8634</v>
      </c>
      <c r="D5330" s="192" t="s">
        <v>8635</v>
      </c>
      <c r="E5330" s="205">
        <v>41589.628472222219</v>
      </c>
      <c r="F5330" s="205">
        <v>41589.628472222219</v>
      </c>
      <c r="G5330" s="30" t="str">
        <f t="shared" si="85"/>
        <v>Süresinde Tamamlandı</v>
      </c>
    </row>
    <row r="5331" spans="1:7" ht="15" x14ac:dyDescent="0.2">
      <c r="A5331" s="87">
        <v>5328</v>
      </c>
      <c r="B5331" s="165" t="s">
        <v>11</v>
      </c>
      <c r="C5331" s="192" t="s">
        <v>1747</v>
      </c>
      <c r="D5331" s="192" t="s">
        <v>1748</v>
      </c>
      <c r="E5331" s="205">
        <v>41593.666666666664</v>
      </c>
      <c r="F5331" s="205">
        <v>41593.666666666664</v>
      </c>
      <c r="G5331" s="30" t="str">
        <f t="shared" si="85"/>
        <v>Süresinde Tamamlandı</v>
      </c>
    </row>
    <row r="5332" spans="1:7" ht="15" x14ac:dyDescent="0.2">
      <c r="A5332" s="87">
        <v>5329</v>
      </c>
      <c r="B5332" s="165" t="s">
        <v>11</v>
      </c>
      <c r="C5332" s="192" t="s">
        <v>8636</v>
      </c>
      <c r="D5332" s="192" t="s">
        <v>8637</v>
      </c>
      <c r="E5332" s="205">
        <v>41591.677777777775</v>
      </c>
      <c r="F5332" s="205">
        <v>41591.677777777775</v>
      </c>
      <c r="G5332" s="30" t="str">
        <f t="shared" ref="G5332:G5395" si="86">IF(F5332-E5332&lt;=3,"Süresinde Tamamlandı",3-(F5332-E5332))</f>
        <v>Süresinde Tamamlandı</v>
      </c>
    </row>
    <row r="5333" spans="1:7" ht="15" x14ac:dyDescent="0.2">
      <c r="A5333" s="87">
        <v>5330</v>
      </c>
      <c r="B5333" s="165" t="s">
        <v>11</v>
      </c>
      <c r="C5333" s="192" t="s">
        <v>8638</v>
      </c>
      <c r="D5333" s="192" t="s">
        <v>8639</v>
      </c>
      <c r="E5333" s="205">
        <v>41605.695138888885</v>
      </c>
      <c r="F5333" s="205">
        <v>41605.695138888885</v>
      </c>
      <c r="G5333" s="30" t="str">
        <f t="shared" si="86"/>
        <v>Süresinde Tamamlandı</v>
      </c>
    </row>
    <row r="5334" spans="1:7" ht="15" x14ac:dyDescent="0.2">
      <c r="A5334" s="87">
        <v>5331</v>
      </c>
      <c r="B5334" s="165" t="s">
        <v>11</v>
      </c>
      <c r="C5334" s="192" t="s">
        <v>8640</v>
      </c>
      <c r="D5334" s="192" t="s">
        <v>8641</v>
      </c>
      <c r="E5334" s="205">
        <v>41589.629861111112</v>
      </c>
      <c r="F5334" s="205">
        <v>41589.629861111112</v>
      </c>
      <c r="G5334" s="30" t="str">
        <f t="shared" si="86"/>
        <v>Süresinde Tamamlandı</v>
      </c>
    </row>
    <row r="5335" spans="1:7" ht="15" x14ac:dyDescent="0.2">
      <c r="A5335" s="87">
        <v>5332</v>
      </c>
      <c r="B5335" s="165" t="s">
        <v>11</v>
      </c>
      <c r="C5335" s="192" t="s">
        <v>8642</v>
      </c>
      <c r="D5335" s="192"/>
      <c r="E5335" s="205">
        <v>41582.668749999997</v>
      </c>
      <c r="F5335" s="205">
        <v>41582.668749999997</v>
      </c>
      <c r="G5335" s="30" t="str">
        <f t="shared" si="86"/>
        <v>Süresinde Tamamlandı</v>
      </c>
    </row>
    <row r="5336" spans="1:7" ht="15" x14ac:dyDescent="0.2">
      <c r="A5336" s="87">
        <v>5333</v>
      </c>
      <c r="B5336" s="165" t="s">
        <v>11</v>
      </c>
      <c r="C5336" s="192" t="s">
        <v>8643</v>
      </c>
      <c r="D5336" s="192" t="s">
        <v>8644</v>
      </c>
      <c r="E5336" s="205">
        <v>41582.66805555555</v>
      </c>
      <c r="F5336" s="205">
        <v>41582.66805555555</v>
      </c>
      <c r="G5336" s="30" t="str">
        <f t="shared" si="86"/>
        <v>Süresinde Tamamlandı</v>
      </c>
    </row>
    <row r="5337" spans="1:7" ht="15" x14ac:dyDescent="0.2">
      <c r="A5337" s="87">
        <v>5334</v>
      </c>
      <c r="B5337" s="165" t="s">
        <v>11</v>
      </c>
      <c r="C5337" s="192" t="s">
        <v>8645</v>
      </c>
      <c r="D5337" s="192" t="s">
        <v>8646</v>
      </c>
      <c r="E5337" s="205">
        <v>41606.629861111112</v>
      </c>
      <c r="F5337" s="205">
        <v>41606.629861111112</v>
      </c>
      <c r="G5337" s="30" t="str">
        <f t="shared" si="86"/>
        <v>Süresinde Tamamlandı</v>
      </c>
    </row>
    <row r="5338" spans="1:7" ht="15" x14ac:dyDescent="0.2">
      <c r="A5338" s="87">
        <v>5335</v>
      </c>
      <c r="B5338" s="165" t="s">
        <v>11</v>
      </c>
      <c r="C5338" s="192" t="s">
        <v>8647</v>
      </c>
      <c r="D5338" s="192" t="s">
        <v>8648</v>
      </c>
      <c r="E5338" s="205">
        <v>41599.59097222222</v>
      </c>
      <c r="F5338" s="205">
        <v>41599.59097222222</v>
      </c>
      <c r="G5338" s="30" t="str">
        <f t="shared" si="86"/>
        <v>Süresinde Tamamlandı</v>
      </c>
    </row>
    <row r="5339" spans="1:7" ht="15" x14ac:dyDescent="0.2">
      <c r="A5339" s="87">
        <v>5336</v>
      </c>
      <c r="B5339" s="165" t="s">
        <v>11</v>
      </c>
      <c r="C5339" s="192" t="s">
        <v>1749</v>
      </c>
      <c r="D5339" s="192" t="s">
        <v>1750</v>
      </c>
      <c r="E5339" s="205">
        <v>41585.695833333331</v>
      </c>
      <c r="F5339" s="205">
        <v>41585.695833333331</v>
      </c>
      <c r="G5339" s="30" t="str">
        <f t="shared" si="86"/>
        <v>Süresinde Tamamlandı</v>
      </c>
    </row>
    <row r="5340" spans="1:7" ht="15" x14ac:dyDescent="0.2">
      <c r="A5340" s="87">
        <v>5337</v>
      </c>
      <c r="B5340" s="165" t="s">
        <v>11</v>
      </c>
      <c r="C5340" s="192" t="s">
        <v>1496</v>
      </c>
      <c r="D5340" s="192" t="s">
        <v>8649</v>
      </c>
      <c r="E5340" s="205">
        <v>41579.700694444444</v>
      </c>
      <c r="F5340" s="205">
        <v>41579.700694444444</v>
      </c>
      <c r="G5340" s="30" t="str">
        <f t="shared" si="86"/>
        <v>Süresinde Tamamlandı</v>
      </c>
    </row>
    <row r="5341" spans="1:7" ht="15" x14ac:dyDescent="0.2">
      <c r="A5341" s="87">
        <v>5338</v>
      </c>
      <c r="B5341" s="165" t="s">
        <v>11</v>
      </c>
      <c r="C5341" s="192" t="s">
        <v>8650</v>
      </c>
      <c r="D5341" s="192" t="s">
        <v>8651</v>
      </c>
      <c r="E5341" s="205">
        <v>41606.629861111112</v>
      </c>
      <c r="F5341" s="205">
        <v>41606.629861111112</v>
      </c>
      <c r="G5341" s="30" t="str">
        <f t="shared" si="86"/>
        <v>Süresinde Tamamlandı</v>
      </c>
    </row>
    <row r="5342" spans="1:7" ht="15" x14ac:dyDescent="0.2">
      <c r="A5342" s="87">
        <v>5339</v>
      </c>
      <c r="B5342" s="165" t="s">
        <v>11</v>
      </c>
      <c r="C5342" s="192" t="s">
        <v>1588</v>
      </c>
      <c r="D5342" s="192" t="s">
        <v>8652</v>
      </c>
      <c r="E5342" s="205">
        <v>41593.634722222218</v>
      </c>
      <c r="F5342" s="205">
        <v>41593.634722222218</v>
      </c>
      <c r="G5342" s="30" t="str">
        <f t="shared" si="86"/>
        <v>Süresinde Tamamlandı</v>
      </c>
    </row>
    <row r="5343" spans="1:7" ht="15" x14ac:dyDescent="0.2">
      <c r="A5343" s="87">
        <v>5340</v>
      </c>
      <c r="B5343" s="165" t="s">
        <v>11</v>
      </c>
      <c r="C5343" s="192" t="s">
        <v>1751</v>
      </c>
      <c r="D5343" s="192"/>
      <c r="E5343" s="205">
        <v>41593.689583333333</v>
      </c>
      <c r="F5343" s="205">
        <v>41593.689583333333</v>
      </c>
      <c r="G5343" s="30" t="str">
        <f t="shared" si="86"/>
        <v>Süresinde Tamamlandı</v>
      </c>
    </row>
    <row r="5344" spans="1:7" ht="15" x14ac:dyDescent="0.2">
      <c r="A5344" s="87">
        <v>5341</v>
      </c>
      <c r="B5344" s="165" t="s">
        <v>11</v>
      </c>
      <c r="C5344" s="192" t="s">
        <v>8653</v>
      </c>
      <c r="D5344" s="192"/>
      <c r="E5344" s="205">
        <v>41593.347222222219</v>
      </c>
      <c r="F5344" s="205">
        <v>41596.700694444444</v>
      </c>
      <c r="G5344" s="30">
        <f t="shared" si="86"/>
        <v>-0.35347222222480923</v>
      </c>
    </row>
    <row r="5345" spans="1:7" ht="15" x14ac:dyDescent="0.2">
      <c r="A5345" s="87">
        <v>5342</v>
      </c>
      <c r="B5345" s="165" t="s">
        <v>11</v>
      </c>
      <c r="C5345" s="192" t="s">
        <v>8654</v>
      </c>
      <c r="D5345" s="192" t="s">
        <v>8655</v>
      </c>
      <c r="E5345" s="205">
        <v>41585.363888888889</v>
      </c>
      <c r="F5345" s="205">
        <v>41585.695833333331</v>
      </c>
      <c r="G5345" s="30" t="str">
        <f t="shared" si="86"/>
        <v>Süresinde Tamamlandı</v>
      </c>
    </row>
    <row r="5346" spans="1:7" ht="15" x14ac:dyDescent="0.2">
      <c r="A5346" s="87">
        <v>5343</v>
      </c>
      <c r="B5346" s="165" t="s">
        <v>11</v>
      </c>
      <c r="C5346" s="192" t="s">
        <v>1745</v>
      </c>
      <c r="D5346" s="192" t="s">
        <v>1752</v>
      </c>
      <c r="E5346" s="205">
        <v>41589.370833333334</v>
      </c>
      <c r="F5346" s="205">
        <v>41590.616666666661</v>
      </c>
      <c r="G5346" s="30" t="str">
        <f t="shared" si="86"/>
        <v>Süresinde Tamamlandı</v>
      </c>
    </row>
    <row r="5347" spans="1:7" ht="15" x14ac:dyDescent="0.2">
      <c r="A5347" s="87">
        <v>5344</v>
      </c>
      <c r="B5347" s="165" t="s">
        <v>11</v>
      </c>
      <c r="C5347" s="192" t="s">
        <v>6912</v>
      </c>
      <c r="D5347" s="192"/>
      <c r="E5347" s="205">
        <v>41583.366666666661</v>
      </c>
      <c r="F5347" s="205">
        <v>41584.727083333331</v>
      </c>
      <c r="G5347" s="30" t="str">
        <f t="shared" si="86"/>
        <v>Süresinde Tamamlandı</v>
      </c>
    </row>
    <row r="5348" spans="1:7" ht="15" x14ac:dyDescent="0.2">
      <c r="A5348" s="87">
        <v>5345</v>
      </c>
      <c r="B5348" s="165" t="s">
        <v>11</v>
      </c>
      <c r="C5348" s="192" t="s">
        <v>1753</v>
      </c>
      <c r="D5348" s="192" t="s">
        <v>1754</v>
      </c>
      <c r="E5348" s="205">
        <v>41582.373611111107</v>
      </c>
      <c r="F5348" s="205">
        <v>41582.66805555555</v>
      </c>
      <c r="G5348" s="30" t="str">
        <f t="shared" si="86"/>
        <v>Süresinde Tamamlandı</v>
      </c>
    </row>
    <row r="5349" spans="1:7" ht="15" x14ac:dyDescent="0.2">
      <c r="A5349" s="87">
        <v>5346</v>
      </c>
      <c r="B5349" s="165" t="s">
        <v>11</v>
      </c>
      <c r="C5349" s="192" t="s">
        <v>1755</v>
      </c>
      <c r="D5349" s="192"/>
      <c r="E5349" s="205">
        <v>41585.695833333331</v>
      </c>
      <c r="F5349" s="205">
        <v>41585.695833333331</v>
      </c>
      <c r="G5349" s="30" t="str">
        <f t="shared" si="86"/>
        <v>Süresinde Tamamlandı</v>
      </c>
    </row>
    <row r="5350" spans="1:7" ht="15" x14ac:dyDescent="0.2">
      <c r="A5350" s="87">
        <v>5347</v>
      </c>
      <c r="B5350" s="165" t="s">
        <v>11</v>
      </c>
      <c r="C5350" s="192" t="s">
        <v>8656</v>
      </c>
      <c r="D5350" s="192"/>
      <c r="E5350" s="205">
        <v>41590.616666666661</v>
      </c>
      <c r="F5350" s="205">
        <v>41590.616666666661</v>
      </c>
      <c r="G5350" s="30" t="str">
        <f t="shared" si="86"/>
        <v>Süresinde Tamamlandı</v>
      </c>
    </row>
    <row r="5351" spans="1:7" ht="15" x14ac:dyDescent="0.2">
      <c r="A5351" s="87">
        <v>5348</v>
      </c>
      <c r="B5351" s="165" t="s">
        <v>11</v>
      </c>
      <c r="C5351" s="192" t="s">
        <v>8657</v>
      </c>
      <c r="D5351" s="192"/>
      <c r="E5351" s="205">
        <v>41606.629861111112</v>
      </c>
      <c r="F5351" s="205">
        <v>41606.629861111112</v>
      </c>
      <c r="G5351" s="30" t="str">
        <f t="shared" si="86"/>
        <v>Süresinde Tamamlandı</v>
      </c>
    </row>
    <row r="5352" spans="1:7" ht="15" x14ac:dyDescent="0.2">
      <c r="A5352" s="87">
        <v>5349</v>
      </c>
      <c r="B5352" s="165" t="s">
        <v>11</v>
      </c>
      <c r="C5352" s="192" t="s">
        <v>1756</v>
      </c>
      <c r="D5352" s="192"/>
      <c r="E5352" s="205">
        <v>41606.629861111112</v>
      </c>
      <c r="F5352" s="205">
        <v>41606.629861111112</v>
      </c>
      <c r="G5352" s="30" t="str">
        <f t="shared" si="86"/>
        <v>Süresinde Tamamlandı</v>
      </c>
    </row>
    <row r="5353" spans="1:7" ht="15" x14ac:dyDescent="0.2">
      <c r="A5353" s="87">
        <v>5350</v>
      </c>
      <c r="B5353" s="165" t="s">
        <v>11</v>
      </c>
      <c r="C5353" s="192" t="s">
        <v>8658</v>
      </c>
      <c r="D5353" s="192"/>
      <c r="E5353" s="205">
        <v>41604.502083333333</v>
      </c>
      <c r="F5353" s="205">
        <v>41604.502083333333</v>
      </c>
      <c r="G5353" s="30" t="str">
        <f t="shared" si="86"/>
        <v>Süresinde Tamamlandı</v>
      </c>
    </row>
    <row r="5354" spans="1:7" ht="15" x14ac:dyDescent="0.2">
      <c r="A5354" s="87">
        <v>5351</v>
      </c>
      <c r="B5354" s="165" t="s">
        <v>11</v>
      </c>
      <c r="C5354" s="192" t="s">
        <v>8659</v>
      </c>
      <c r="D5354" s="192"/>
      <c r="E5354" s="205">
        <v>41579.700694444444</v>
      </c>
      <c r="F5354" s="205">
        <v>41579.700694444444</v>
      </c>
      <c r="G5354" s="30" t="str">
        <f t="shared" si="86"/>
        <v>Süresinde Tamamlandı</v>
      </c>
    </row>
    <row r="5355" spans="1:7" ht="15" x14ac:dyDescent="0.2">
      <c r="A5355" s="87">
        <v>5352</v>
      </c>
      <c r="B5355" s="165" t="s">
        <v>11</v>
      </c>
      <c r="C5355" s="192" t="s">
        <v>8660</v>
      </c>
      <c r="D5355" s="192"/>
      <c r="E5355" s="205">
        <v>41597.720833333333</v>
      </c>
      <c r="F5355" s="205">
        <v>41597.720833333333</v>
      </c>
      <c r="G5355" s="30" t="str">
        <f t="shared" si="86"/>
        <v>Süresinde Tamamlandı</v>
      </c>
    </row>
    <row r="5356" spans="1:7" ht="15" x14ac:dyDescent="0.2">
      <c r="A5356" s="87">
        <v>5353</v>
      </c>
      <c r="B5356" s="165" t="s">
        <v>11</v>
      </c>
      <c r="C5356" s="192" t="s">
        <v>8661</v>
      </c>
      <c r="D5356" s="192"/>
      <c r="E5356" s="205">
        <v>41582.373611111107</v>
      </c>
      <c r="F5356" s="205">
        <v>41584.727083333331</v>
      </c>
      <c r="G5356" s="30" t="str">
        <f t="shared" si="86"/>
        <v>Süresinde Tamamlandı</v>
      </c>
    </row>
    <row r="5357" spans="1:7" ht="15" x14ac:dyDescent="0.2">
      <c r="A5357" s="87">
        <v>5354</v>
      </c>
      <c r="B5357" s="165" t="s">
        <v>11</v>
      </c>
      <c r="C5357" s="192" t="s">
        <v>8662</v>
      </c>
      <c r="D5357" s="192"/>
      <c r="E5357" s="205">
        <v>41593.347222222219</v>
      </c>
      <c r="F5357" s="205">
        <v>41596.700694444444</v>
      </c>
      <c r="G5357" s="30">
        <f t="shared" si="86"/>
        <v>-0.35347222222480923</v>
      </c>
    </row>
    <row r="5358" spans="1:7" ht="15" x14ac:dyDescent="0.2">
      <c r="A5358" s="87">
        <v>5355</v>
      </c>
      <c r="B5358" s="165" t="s">
        <v>11</v>
      </c>
      <c r="C5358" s="192" t="s">
        <v>8663</v>
      </c>
      <c r="D5358" s="192" t="s">
        <v>8664</v>
      </c>
      <c r="E5358" s="205">
        <v>41604.740972222222</v>
      </c>
      <c r="F5358" s="205">
        <v>41605.695138888885</v>
      </c>
      <c r="G5358" s="30" t="str">
        <f t="shared" si="86"/>
        <v>Süresinde Tamamlandı</v>
      </c>
    </row>
    <row r="5359" spans="1:7" ht="15" x14ac:dyDescent="0.2">
      <c r="A5359" s="87">
        <v>5356</v>
      </c>
      <c r="B5359" s="165" t="s">
        <v>11</v>
      </c>
      <c r="C5359" s="192" t="s">
        <v>8665</v>
      </c>
      <c r="D5359" s="192"/>
      <c r="E5359" s="205">
        <v>41583.366666666661</v>
      </c>
      <c r="F5359" s="205">
        <v>41584.727083333331</v>
      </c>
      <c r="G5359" s="30" t="str">
        <f t="shared" si="86"/>
        <v>Süresinde Tamamlandı</v>
      </c>
    </row>
    <row r="5360" spans="1:7" ht="15" x14ac:dyDescent="0.2">
      <c r="A5360" s="87">
        <v>5357</v>
      </c>
      <c r="B5360" s="165" t="s">
        <v>11</v>
      </c>
      <c r="C5360" s="192" t="s">
        <v>8666</v>
      </c>
      <c r="D5360" s="192"/>
      <c r="E5360" s="205">
        <v>41590.361111111109</v>
      </c>
      <c r="F5360" s="205">
        <v>41590.616666666661</v>
      </c>
      <c r="G5360" s="30" t="str">
        <f t="shared" si="86"/>
        <v>Süresinde Tamamlandı</v>
      </c>
    </row>
    <row r="5361" spans="1:7" ht="15" x14ac:dyDescent="0.2">
      <c r="A5361" s="87">
        <v>5358</v>
      </c>
      <c r="B5361" s="165" t="s">
        <v>11</v>
      </c>
      <c r="C5361" s="192" t="s">
        <v>8667</v>
      </c>
      <c r="D5361" s="192"/>
      <c r="E5361" s="205">
        <v>41603.359027777777</v>
      </c>
      <c r="F5361" s="205">
        <v>41603.59652777778</v>
      </c>
      <c r="G5361" s="30" t="str">
        <f t="shared" si="86"/>
        <v>Süresinde Tamamlandı</v>
      </c>
    </row>
    <row r="5362" spans="1:7" ht="15" x14ac:dyDescent="0.2">
      <c r="A5362" s="87">
        <v>5359</v>
      </c>
      <c r="B5362" s="165" t="s">
        <v>11</v>
      </c>
      <c r="C5362" s="192" t="s">
        <v>8668</v>
      </c>
      <c r="D5362" s="192"/>
      <c r="E5362" s="205">
        <v>41582.373611111107</v>
      </c>
      <c r="F5362" s="205">
        <v>41583.651388888888</v>
      </c>
      <c r="G5362" s="30" t="str">
        <f t="shared" si="86"/>
        <v>Süresinde Tamamlandı</v>
      </c>
    </row>
    <row r="5363" spans="1:7" ht="15" x14ac:dyDescent="0.2">
      <c r="A5363" s="87">
        <v>5360</v>
      </c>
      <c r="B5363" s="165" t="s">
        <v>11</v>
      </c>
      <c r="C5363" s="192" t="s">
        <v>8669</v>
      </c>
      <c r="D5363" s="192"/>
      <c r="E5363" s="205">
        <v>41582.373611111107</v>
      </c>
      <c r="F5363" s="205">
        <v>41582.66805555555</v>
      </c>
      <c r="G5363" s="30" t="str">
        <f t="shared" si="86"/>
        <v>Süresinde Tamamlandı</v>
      </c>
    </row>
    <row r="5364" spans="1:7" ht="15" x14ac:dyDescent="0.2">
      <c r="A5364" s="87">
        <v>5361</v>
      </c>
      <c r="B5364" s="165" t="s">
        <v>11</v>
      </c>
      <c r="C5364" s="192" t="s">
        <v>8670</v>
      </c>
      <c r="D5364" s="192"/>
      <c r="E5364" s="205">
        <v>41597.720833333333</v>
      </c>
      <c r="F5364" s="205">
        <v>41597.720833333333</v>
      </c>
      <c r="G5364" s="30" t="str">
        <f t="shared" si="86"/>
        <v>Süresinde Tamamlandı</v>
      </c>
    </row>
    <row r="5365" spans="1:7" ht="15" x14ac:dyDescent="0.2">
      <c r="A5365" s="87">
        <v>5362</v>
      </c>
      <c r="B5365" s="165" t="s">
        <v>11</v>
      </c>
      <c r="C5365" s="192" t="s">
        <v>8671</v>
      </c>
      <c r="D5365" s="192"/>
      <c r="E5365" s="205">
        <v>41600.67083333333</v>
      </c>
      <c r="F5365" s="205">
        <v>41600.67083333333</v>
      </c>
      <c r="G5365" s="30" t="str">
        <f t="shared" si="86"/>
        <v>Süresinde Tamamlandı</v>
      </c>
    </row>
    <row r="5366" spans="1:7" ht="15" x14ac:dyDescent="0.2">
      <c r="A5366" s="87">
        <v>5363</v>
      </c>
      <c r="B5366" s="165" t="s">
        <v>11</v>
      </c>
      <c r="C5366" s="192" t="s">
        <v>8672</v>
      </c>
      <c r="D5366" s="192"/>
      <c r="E5366" s="205">
        <v>41583.366666666661</v>
      </c>
      <c r="F5366" s="205">
        <v>41583.651388888888</v>
      </c>
      <c r="G5366" s="30" t="str">
        <f t="shared" si="86"/>
        <v>Süresinde Tamamlandı</v>
      </c>
    </row>
    <row r="5367" spans="1:7" ht="15" x14ac:dyDescent="0.2">
      <c r="A5367" s="87">
        <v>5364</v>
      </c>
      <c r="B5367" s="165" t="s">
        <v>11</v>
      </c>
      <c r="C5367" s="192" t="s">
        <v>8673</v>
      </c>
      <c r="D5367" s="192"/>
      <c r="E5367" s="205">
        <v>41593.347222222219</v>
      </c>
      <c r="F5367" s="205">
        <v>41593.703472222223</v>
      </c>
      <c r="G5367" s="30" t="str">
        <f t="shared" si="86"/>
        <v>Süresinde Tamamlandı</v>
      </c>
    </row>
    <row r="5368" spans="1:7" ht="15" x14ac:dyDescent="0.2">
      <c r="A5368" s="87">
        <v>5365</v>
      </c>
      <c r="B5368" s="165" t="s">
        <v>11</v>
      </c>
      <c r="C5368" s="192" t="s">
        <v>8674</v>
      </c>
      <c r="D5368" s="192"/>
      <c r="E5368" s="205">
        <v>41583.370138888888</v>
      </c>
      <c r="F5368" s="205">
        <v>41583.651388888888</v>
      </c>
      <c r="G5368" s="30" t="str">
        <f t="shared" si="86"/>
        <v>Süresinde Tamamlandı</v>
      </c>
    </row>
    <row r="5369" spans="1:7" ht="15" x14ac:dyDescent="0.2">
      <c r="A5369" s="87">
        <v>5366</v>
      </c>
      <c r="B5369" s="165" t="s">
        <v>11</v>
      </c>
      <c r="C5369" s="192" t="s">
        <v>1757</v>
      </c>
      <c r="D5369" s="192"/>
      <c r="E5369" s="205">
        <v>41603.359027777777</v>
      </c>
      <c r="F5369" s="205">
        <v>41603.618750000001</v>
      </c>
      <c r="G5369" s="30" t="str">
        <f t="shared" si="86"/>
        <v>Süresinde Tamamlandı</v>
      </c>
    </row>
    <row r="5370" spans="1:7" ht="15" x14ac:dyDescent="0.2">
      <c r="A5370" s="87">
        <v>5367</v>
      </c>
      <c r="B5370" s="165" t="s">
        <v>11</v>
      </c>
      <c r="C5370" s="192" t="s">
        <v>8675</v>
      </c>
      <c r="D5370" s="192"/>
      <c r="E5370" s="205">
        <v>41598.66805555555</v>
      </c>
      <c r="F5370" s="205">
        <v>41598.66805555555</v>
      </c>
      <c r="G5370" s="30" t="str">
        <f t="shared" si="86"/>
        <v>Süresinde Tamamlandı</v>
      </c>
    </row>
    <row r="5371" spans="1:7" ht="15" x14ac:dyDescent="0.2">
      <c r="A5371" s="87">
        <v>5368</v>
      </c>
      <c r="B5371" s="165" t="s">
        <v>11</v>
      </c>
      <c r="C5371" s="192" t="s">
        <v>1758</v>
      </c>
      <c r="D5371" s="192"/>
      <c r="E5371" s="205">
        <v>41598.473611111112</v>
      </c>
      <c r="F5371" s="205">
        <v>41598.473611111112</v>
      </c>
      <c r="G5371" s="30" t="str">
        <f t="shared" si="86"/>
        <v>Süresinde Tamamlandı</v>
      </c>
    </row>
    <row r="5372" spans="1:7" ht="15" x14ac:dyDescent="0.2">
      <c r="A5372" s="87">
        <v>5369</v>
      </c>
      <c r="B5372" s="165" t="s">
        <v>11</v>
      </c>
      <c r="C5372" s="192" t="s">
        <v>8676</v>
      </c>
      <c r="D5372" s="192"/>
      <c r="E5372" s="205">
        <v>41593.347222222219</v>
      </c>
      <c r="F5372" s="205">
        <v>41593.634722222218</v>
      </c>
      <c r="G5372" s="30" t="str">
        <f t="shared" si="86"/>
        <v>Süresinde Tamamlandı</v>
      </c>
    </row>
    <row r="5373" spans="1:7" ht="15" x14ac:dyDescent="0.2">
      <c r="A5373" s="87">
        <v>5370</v>
      </c>
      <c r="B5373" s="165" t="s">
        <v>11</v>
      </c>
      <c r="C5373" s="192" t="s">
        <v>1759</v>
      </c>
      <c r="D5373" s="192"/>
      <c r="E5373" s="205">
        <v>41585.364583333328</v>
      </c>
      <c r="F5373" s="205">
        <v>41585.695833333331</v>
      </c>
      <c r="G5373" s="30" t="str">
        <f t="shared" si="86"/>
        <v>Süresinde Tamamlandı</v>
      </c>
    </row>
    <row r="5374" spans="1:7" ht="15" x14ac:dyDescent="0.2">
      <c r="A5374" s="87">
        <v>5371</v>
      </c>
      <c r="B5374" s="165" t="s">
        <v>11</v>
      </c>
      <c r="C5374" s="192" t="s">
        <v>1760</v>
      </c>
      <c r="D5374" s="192"/>
      <c r="E5374" s="205">
        <v>41585.364583333328</v>
      </c>
      <c r="F5374" s="205">
        <v>41585.695833333331</v>
      </c>
      <c r="G5374" s="30" t="str">
        <f t="shared" si="86"/>
        <v>Süresinde Tamamlandı</v>
      </c>
    </row>
    <row r="5375" spans="1:7" ht="15" x14ac:dyDescent="0.2">
      <c r="A5375" s="87">
        <v>5372</v>
      </c>
      <c r="B5375" s="165" t="s">
        <v>11</v>
      </c>
      <c r="C5375" s="192" t="s">
        <v>1761</v>
      </c>
      <c r="D5375" s="192"/>
      <c r="E5375" s="205">
        <v>41603.359027777777</v>
      </c>
      <c r="F5375" s="205">
        <v>41603.59652777778</v>
      </c>
      <c r="G5375" s="30" t="str">
        <f t="shared" si="86"/>
        <v>Süresinde Tamamlandı</v>
      </c>
    </row>
    <row r="5376" spans="1:7" ht="15" x14ac:dyDescent="0.2">
      <c r="A5376" s="87">
        <v>5373</v>
      </c>
      <c r="B5376" s="165" t="s">
        <v>11</v>
      </c>
      <c r="C5376" s="192" t="s">
        <v>8677</v>
      </c>
      <c r="D5376" s="192"/>
      <c r="E5376" s="205">
        <v>41593.634722222218</v>
      </c>
      <c r="F5376" s="205">
        <v>41593.634722222218</v>
      </c>
      <c r="G5376" s="30" t="str">
        <f t="shared" si="86"/>
        <v>Süresinde Tamamlandı</v>
      </c>
    </row>
    <row r="5377" spans="1:7" ht="15" x14ac:dyDescent="0.2">
      <c r="A5377" s="87">
        <v>5374</v>
      </c>
      <c r="B5377" s="165" t="s">
        <v>11</v>
      </c>
      <c r="C5377" s="192" t="s">
        <v>8678</v>
      </c>
      <c r="D5377" s="192"/>
      <c r="E5377" s="205">
        <v>41579.700694444444</v>
      </c>
      <c r="F5377" s="205">
        <v>41579.700694444444</v>
      </c>
      <c r="G5377" s="30" t="str">
        <f t="shared" si="86"/>
        <v>Süresinde Tamamlandı</v>
      </c>
    </row>
    <row r="5378" spans="1:7" ht="15" x14ac:dyDescent="0.2">
      <c r="A5378" s="87">
        <v>5375</v>
      </c>
      <c r="B5378" s="165" t="s">
        <v>11</v>
      </c>
      <c r="C5378" s="192" t="s">
        <v>8679</v>
      </c>
      <c r="D5378" s="192"/>
      <c r="E5378" s="205">
        <v>41593.347222222219</v>
      </c>
      <c r="F5378" s="205">
        <v>41596.700694444444</v>
      </c>
      <c r="G5378" s="30">
        <f t="shared" si="86"/>
        <v>-0.35347222222480923</v>
      </c>
    </row>
    <row r="5379" spans="1:7" ht="15" x14ac:dyDescent="0.2">
      <c r="A5379" s="87">
        <v>5376</v>
      </c>
      <c r="B5379" s="165" t="s">
        <v>11</v>
      </c>
      <c r="C5379" s="192" t="s">
        <v>8680</v>
      </c>
      <c r="D5379" s="192"/>
      <c r="E5379" s="205">
        <v>41599.754861111112</v>
      </c>
      <c r="F5379" s="205">
        <v>41600.709722222222</v>
      </c>
      <c r="G5379" s="30" t="str">
        <f t="shared" si="86"/>
        <v>Süresinde Tamamlandı</v>
      </c>
    </row>
    <row r="5380" spans="1:7" ht="15" x14ac:dyDescent="0.2">
      <c r="A5380" s="87">
        <v>5377</v>
      </c>
      <c r="B5380" s="165" t="s">
        <v>11</v>
      </c>
      <c r="C5380" s="192" t="s">
        <v>8681</v>
      </c>
      <c r="D5380" s="192"/>
      <c r="E5380" s="205">
        <v>41593.347222222219</v>
      </c>
      <c r="F5380" s="205">
        <v>41597.720833333333</v>
      </c>
      <c r="G5380" s="30">
        <f t="shared" si="86"/>
        <v>-1.3736111111138598</v>
      </c>
    </row>
    <row r="5381" spans="1:7" ht="15" x14ac:dyDescent="0.2">
      <c r="A5381" s="87">
        <v>5378</v>
      </c>
      <c r="B5381" s="165" t="s">
        <v>11</v>
      </c>
      <c r="C5381" s="192" t="s">
        <v>2791</v>
      </c>
      <c r="D5381" s="192"/>
      <c r="E5381" s="205">
        <v>41589.370833333334</v>
      </c>
      <c r="F5381" s="205">
        <v>41589.628472222219</v>
      </c>
      <c r="G5381" s="30" t="str">
        <f t="shared" si="86"/>
        <v>Süresinde Tamamlandı</v>
      </c>
    </row>
    <row r="5382" spans="1:7" ht="15" x14ac:dyDescent="0.2">
      <c r="A5382" s="87">
        <v>5379</v>
      </c>
      <c r="B5382" s="165" t="s">
        <v>11</v>
      </c>
      <c r="C5382" s="192" t="s">
        <v>8682</v>
      </c>
      <c r="D5382" s="192" t="s">
        <v>8683</v>
      </c>
      <c r="E5382" s="205">
        <v>41589.628472222219</v>
      </c>
      <c r="F5382" s="205">
        <v>41589.628472222219</v>
      </c>
      <c r="G5382" s="30" t="str">
        <f t="shared" si="86"/>
        <v>Süresinde Tamamlandı</v>
      </c>
    </row>
    <row r="5383" spans="1:7" ht="15" x14ac:dyDescent="0.2">
      <c r="A5383" s="87">
        <v>5380</v>
      </c>
      <c r="B5383" s="165" t="s">
        <v>11</v>
      </c>
      <c r="C5383" s="192" t="s">
        <v>8684</v>
      </c>
      <c r="D5383" s="192"/>
      <c r="E5383" s="205">
        <v>41593.634722222218</v>
      </c>
      <c r="F5383" s="205">
        <v>41593.634722222218</v>
      </c>
      <c r="G5383" s="30" t="str">
        <f t="shared" si="86"/>
        <v>Süresinde Tamamlandı</v>
      </c>
    </row>
    <row r="5384" spans="1:7" ht="15" x14ac:dyDescent="0.2">
      <c r="A5384" s="87">
        <v>5381</v>
      </c>
      <c r="B5384" s="165" t="s">
        <v>11</v>
      </c>
      <c r="C5384" s="192" t="s">
        <v>1762</v>
      </c>
      <c r="D5384" s="192"/>
      <c r="E5384" s="205">
        <v>41590.616666666661</v>
      </c>
      <c r="F5384" s="205">
        <v>41590.616666666661</v>
      </c>
      <c r="G5384" s="30" t="str">
        <f t="shared" si="86"/>
        <v>Süresinde Tamamlandı</v>
      </c>
    </row>
    <row r="5385" spans="1:7" ht="15" x14ac:dyDescent="0.2">
      <c r="A5385" s="87">
        <v>5382</v>
      </c>
      <c r="B5385" s="165" t="s">
        <v>11</v>
      </c>
      <c r="C5385" s="192" t="s">
        <v>8685</v>
      </c>
      <c r="D5385" s="192"/>
      <c r="E5385" s="205">
        <v>41593.634722222218</v>
      </c>
      <c r="F5385" s="205">
        <v>41593.634722222218</v>
      </c>
      <c r="G5385" s="30" t="str">
        <f t="shared" si="86"/>
        <v>Süresinde Tamamlandı</v>
      </c>
    </row>
    <row r="5386" spans="1:7" ht="15" x14ac:dyDescent="0.2">
      <c r="A5386" s="87">
        <v>5383</v>
      </c>
      <c r="B5386" s="165" t="s">
        <v>11</v>
      </c>
      <c r="C5386" s="192" t="s">
        <v>1540</v>
      </c>
      <c r="D5386" s="192"/>
      <c r="E5386" s="205">
        <v>41596.700694444444</v>
      </c>
      <c r="F5386" s="205">
        <v>41596.700694444444</v>
      </c>
      <c r="G5386" s="30" t="str">
        <f t="shared" si="86"/>
        <v>Süresinde Tamamlandı</v>
      </c>
    </row>
    <row r="5387" spans="1:7" ht="15" x14ac:dyDescent="0.2">
      <c r="A5387" s="87">
        <v>5384</v>
      </c>
      <c r="B5387" s="165" t="s">
        <v>11</v>
      </c>
      <c r="C5387" s="192" t="s">
        <v>8686</v>
      </c>
      <c r="D5387" s="192"/>
      <c r="E5387" s="205">
        <v>41603.59652777778</v>
      </c>
      <c r="F5387" s="205">
        <v>41603.59652777778</v>
      </c>
      <c r="G5387" s="30" t="str">
        <f t="shared" si="86"/>
        <v>Süresinde Tamamlandı</v>
      </c>
    </row>
    <row r="5388" spans="1:7" ht="15" x14ac:dyDescent="0.2">
      <c r="A5388" s="87">
        <v>5385</v>
      </c>
      <c r="B5388" s="165" t="s">
        <v>11</v>
      </c>
      <c r="C5388" s="192" t="s">
        <v>8687</v>
      </c>
      <c r="D5388" s="192"/>
      <c r="E5388" s="205">
        <v>41582.668749999997</v>
      </c>
      <c r="F5388" s="205">
        <v>41582.668749999997</v>
      </c>
      <c r="G5388" s="30" t="str">
        <f t="shared" si="86"/>
        <v>Süresinde Tamamlandı</v>
      </c>
    </row>
    <row r="5389" spans="1:7" ht="15" x14ac:dyDescent="0.2">
      <c r="A5389" s="87">
        <v>5386</v>
      </c>
      <c r="B5389" s="165" t="s">
        <v>11</v>
      </c>
      <c r="C5389" s="192" t="s">
        <v>1763</v>
      </c>
      <c r="D5389" s="192"/>
      <c r="E5389" s="205">
        <v>41606.629861111112</v>
      </c>
      <c r="F5389" s="205">
        <v>41606.629861111112</v>
      </c>
      <c r="G5389" s="30" t="str">
        <f t="shared" si="86"/>
        <v>Süresinde Tamamlandı</v>
      </c>
    </row>
    <row r="5390" spans="1:7" ht="15" x14ac:dyDescent="0.2">
      <c r="A5390" s="87">
        <v>5387</v>
      </c>
      <c r="B5390" s="165" t="s">
        <v>11</v>
      </c>
      <c r="C5390" s="192" t="s">
        <v>8688</v>
      </c>
      <c r="D5390" s="192"/>
      <c r="E5390" s="205">
        <v>41583.651388888888</v>
      </c>
      <c r="F5390" s="205">
        <v>41583.651388888888</v>
      </c>
      <c r="G5390" s="30" t="str">
        <f t="shared" si="86"/>
        <v>Süresinde Tamamlandı</v>
      </c>
    </row>
    <row r="5391" spans="1:7" ht="15" x14ac:dyDescent="0.2">
      <c r="A5391" s="87">
        <v>5388</v>
      </c>
      <c r="B5391" s="165" t="s">
        <v>11</v>
      </c>
      <c r="C5391" s="192" t="s">
        <v>8689</v>
      </c>
      <c r="D5391" s="192"/>
      <c r="E5391" s="205">
        <v>41593.347222222219</v>
      </c>
      <c r="F5391" s="205">
        <v>41593.666666666664</v>
      </c>
      <c r="G5391" s="30" t="str">
        <f t="shared" si="86"/>
        <v>Süresinde Tamamlandı</v>
      </c>
    </row>
    <row r="5392" spans="1:7" ht="15" x14ac:dyDescent="0.2">
      <c r="A5392" s="87">
        <v>5389</v>
      </c>
      <c r="B5392" s="165" t="s">
        <v>11</v>
      </c>
      <c r="C5392" s="192" t="s">
        <v>8051</v>
      </c>
      <c r="D5392" s="192"/>
      <c r="E5392" s="205">
        <v>41593.347222222219</v>
      </c>
      <c r="F5392" s="205">
        <v>41596.700694444444</v>
      </c>
      <c r="G5392" s="30">
        <f t="shared" si="86"/>
        <v>-0.35347222222480923</v>
      </c>
    </row>
    <row r="5393" spans="1:7" ht="15" x14ac:dyDescent="0.2">
      <c r="A5393" s="87">
        <v>5390</v>
      </c>
      <c r="B5393" s="165" t="s">
        <v>11</v>
      </c>
      <c r="C5393" s="192" t="s">
        <v>1714</v>
      </c>
      <c r="D5393" s="192"/>
      <c r="E5393" s="205">
        <v>41589.370833333334</v>
      </c>
      <c r="F5393" s="205">
        <v>41589.628472222219</v>
      </c>
      <c r="G5393" s="30" t="str">
        <f t="shared" si="86"/>
        <v>Süresinde Tamamlandı</v>
      </c>
    </row>
    <row r="5394" spans="1:7" ht="15" x14ac:dyDescent="0.2">
      <c r="A5394" s="87">
        <v>5391</v>
      </c>
      <c r="B5394" s="165" t="s">
        <v>11</v>
      </c>
      <c r="C5394" s="192" t="s">
        <v>3026</v>
      </c>
      <c r="D5394" s="192"/>
      <c r="E5394" s="205">
        <v>41599.754861111112</v>
      </c>
      <c r="F5394" s="205">
        <v>41603.702777777777</v>
      </c>
      <c r="G5394" s="30">
        <f t="shared" si="86"/>
        <v>-0.94791666666424135</v>
      </c>
    </row>
    <row r="5395" spans="1:7" ht="15" x14ac:dyDescent="0.2">
      <c r="A5395" s="87">
        <v>5392</v>
      </c>
      <c r="B5395" s="165" t="s">
        <v>11</v>
      </c>
      <c r="C5395" s="192" t="s">
        <v>8690</v>
      </c>
      <c r="D5395" s="192"/>
      <c r="E5395" s="205">
        <v>41604.740972222222</v>
      </c>
      <c r="F5395" s="205">
        <v>41605.695138888885</v>
      </c>
      <c r="G5395" s="30" t="str">
        <f t="shared" si="86"/>
        <v>Süresinde Tamamlandı</v>
      </c>
    </row>
    <row r="5396" spans="1:7" ht="15" x14ac:dyDescent="0.2">
      <c r="A5396" s="87">
        <v>5393</v>
      </c>
      <c r="B5396" s="165" t="s">
        <v>11</v>
      </c>
      <c r="C5396" s="192" t="s">
        <v>212</v>
      </c>
      <c r="D5396" s="192"/>
      <c r="E5396" s="205">
        <v>41590.616666666661</v>
      </c>
      <c r="F5396" s="205">
        <v>41590.616666666661</v>
      </c>
      <c r="G5396" s="30" t="str">
        <f t="shared" ref="G5396:G5459" si="87">IF(F5396-E5396&lt;=3,"Süresinde Tamamlandı",3-(F5396-E5396))</f>
        <v>Süresinde Tamamlandı</v>
      </c>
    </row>
    <row r="5397" spans="1:7" ht="15" x14ac:dyDescent="0.2">
      <c r="A5397" s="87">
        <v>5394</v>
      </c>
      <c r="B5397" s="165" t="s">
        <v>11</v>
      </c>
      <c r="C5397" s="192" t="s">
        <v>1764</v>
      </c>
      <c r="D5397" s="192"/>
      <c r="E5397" s="205">
        <v>41603.59652777778</v>
      </c>
      <c r="F5397" s="205">
        <v>41603.59652777778</v>
      </c>
      <c r="G5397" s="30" t="str">
        <f t="shared" si="87"/>
        <v>Süresinde Tamamlandı</v>
      </c>
    </row>
    <row r="5398" spans="1:7" ht="15" x14ac:dyDescent="0.2">
      <c r="A5398" s="87">
        <v>5395</v>
      </c>
      <c r="B5398" s="165" t="s">
        <v>11</v>
      </c>
      <c r="C5398" s="192" t="s">
        <v>8691</v>
      </c>
      <c r="D5398" s="192"/>
      <c r="E5398" s="205">
        <v>41589.370833333334</v>
      </c>
      <c r="F5398" s="205">
        <v>41589.629861111112</v>
      </c>
      <c r="G5398" s="30" t="str">
        <f t="shared" si="87"/>
        <v>Süresinde Tamamlandı</v>
      </c>
    </row>
    <row r="5399" spans="1:7" ht="15" x14ac:dyDescent="0.2">
      <c r="A5399" s="87">
        <v>5396</v>
      </c>
      <c r="B5399" s="165" t="s">
        <v>11</v>
      </c>
      <c r="C5399" s="192" t="s">
        <v>8692</v>
      </c>
      <c r="D5399" s="192"/>
      <c r="E5399" s="205">
        <v>41593.347222222219</v>
      </c>
      <c r="F5399" s="205">
        <v>41593.634722222218</v>
      </c>
      <c r="G5399" s="30" t="str">
        <f t="shared" si="87"/>
        <v>Süresinde Tamamlandı</v>
      </c>
    </row>
    <row r="5400" spans="1:7" ht="15" x14ac:dyDescent="0.2">
      <c r="A5400" s="87">
        <v>5397</v>
      </c>
      <c r="B5400" s="165" t="s">
        <v>11</v>
      </c>
      <c r="C5400" s="192" t="s">
        <v>8693</v>
      </c>
      <c r="D5400" s="192"/>
      <c r="E5400" s="205">
        <v>41593.347222222219</v>
      </c>
      <c r="F5400" s="205">
        <v>41596.700694444444</v>
      </c>
      <c r="G5400" s="30">
        <f t="shared" si="87"/>
        <v>-0.35347222222480923</v>
      </c>
    </row>
    <row r="5401" spans="1:7" ht="15" x14ac:dyDescent="0.2">
      <c r="A5401" s="87">
        <v>5398</v>
      </c>
      <c r="B5401" s="165" t="s">
        <v>11</v>
      </c>
      <c r="C5401" s="192" t="s">
        <v>1765</v>
      </c>
      <c r="D5401" s="192"/>
      <c r="E5401" s="205">
        <v>41590.616666666661</v>
      </c>
      <c r="F5401" s="205">
        <v>41590.616666666661</v>
      </c>
      <c r="G5401" s="30" t="str">
        <f t="shared" si="87"/>
        <v>Süresinde Tamamlandı</v>
      </c>
    </row>
    <row r="5402" spans="1:7" ht="15" x14ac:dyDescent="0.2">
      <c r="A5402" s="87">
        <v>5399</v>
      </c>
      <c r="B5402" s="165" t="s">
        <v>11</v>
      </c>
      <c r="C5402" s="192" t="s">
        <v>1765</v>
      </c>
      <c r="D5402" s="192"/>
      <c r="E5402" s="205">
        <v>41590.616666666661</v>
      </c>
      <c r="F5402" s="205">
        <v>41590.616666666661</v>
      </c>
      <c r="G5402" s="30" t="str">
        <f t="shared" si="87"/>
        <v>Süresinde Tamamlandı</v>
      </c>
    </row>
    <row r="5403" spans="1:7" ht="15" x14ac:dyDescent="0.2">
      <c r="A5403" s="87">
        <v>5400</v>
      </c>
      <c r="B5403" s="165" t="s">
        <v>11</v>
      </c>
      <c r="C5403" s="192" t="s">
        <v>1765</v>
      </c>
      <c r="D5403" s="192"/>
      <c r="E5403" s="205">
        <v>41590.616666666661</v>
      </c>
      <c r="F5403" s="205">
        <v>41590.616666666661</v>
      </c>
      <c r="G5403" s="30" t="str">
        <f t="shared" si="87"/>
        <v>Süresinde Tamamlandı</v>
      </c>
    </row>
    <row r="5404" spans="1:7" ht="15" x14ac:dyDescent="0.2">
      <c r="A5404" s="87">
        <v>5401</v>
      </c>
      <c r="B5404" s="165" t="s">
        <v>11</v>
      </c>
      <c r="C5404" s="192" t="s">
        <v>8694</v>
      </c>
      <c r="D5404" s="192"/>
      <c r="E5404" s="205">
        <v>41589.628472222219</v>
      </c>
      <c r="F5404" s="205">
        <v>41589.628472222219</v>
      </c>
      <c r="G5404" s="30" t="str">
        <f t="shared" si="87"/>
        <v>Süresinde Tamamlandı</v>
      </c>
    </row>
    <row r="5405" spans="1:7" ht="15" x14ac:dyDescent="0.2">
      <c r="A5405" s="87">
        <v>5402</v>
      </c>
      <c r="B5405" s="165" t="s">
        <v>11</v>
      </c>
      <c r="C5405" s="192" t="s">
        <v>1766</v>
      </c>
      <c r="D5405" s="192"/>
      <c r="E5405" s="205">
        <v>41593.347222222219</v>
      </c>
      <c r="F5405" s="205">
        <v>41593.634722222218</v>
      </c>
      <c r="G5405" s="30" t="str">
        <f t="shared" si="87"/>
        <v>Süresinde Tamamlandı</v>
      </c>
    </row>
    <row r="5406" spans="1:7" ht="15" x14ac:dyDescent="0.2">
      <c r="A5406" s="87">
        <v>5403</v>
      </c>
      <c r="B5406" s="165" t="s">
        <v>11</v>
      </c>
      <c r="C5406" s="192" t="s">
        <v>8695</v>
      </c>
      <c r="D5406" s="192"/>
      <c r="E5406" s="205">
        <v>41593.347222222219</v>
      </c>
      <c r="F5406" s="205">
        <v>41593.634722222218</v>
      </c>
      <c r="G5406" s="30" t="str">
        <f t="shared" si="87"/>
        <v>Süresinde Tamamlandı</v>
      </c>
    </row>
    <row r="5407" spans="1:7" ht="15" x14ac:dyDescent="0.2">
      <c r="A5407" s="87">
        <v>5404</v>
      </c>
      <c r="B5407" s="165" t="s">
        <v>11</v>
      </c>
      <c r="C5407" s="192" t="s">
        <v>8696</v>
      </c>
      <c r="D5407" s="192"/>
      <c r="E5407" s="205">
        <v>41589.370833333334</v>
      </c>
      <c r="F5407" s="205">
        <v>41590.682638888888</v>
      </c>
      <c r="G5407" s="30" t="str">
        <f t="shared" si="87"/>
        <v>Süresinde Tamamlandı</v>
      </c>
    </row>
    <row r="5408" spans="1:7" ht="15" x14ac:dyDescent="0.2">
      <c r="A5408" s="87">
        <v>5405</v>
      </c>
      <c r="B5408" s="165" t="s">
        <v>11</v>
      </c>
      <c r="C5408" s="192" t="s">
        <v>1767</v>
      </c>
      <c r="D5408" s="192"/>
      <c r="E5408" s="205">
        <v>41582.373611111107</v>
      </c>
      <c r="F5408" s="205">
        <v>41582.66805555555</v>
      </c>
      <c r="G5408" s="30" t="str">
        <f t="shared" si="87"/>
        <v>Süresinde Tamamlandı</v>
      </c>
    </row>
    <row r="5409" spans="1:7" ht="15" x14ac:dyDescent="0.2">
      <c r="A5409" s="87">
        <v>5406</v>
      </c>
      <c r="B5409" s="165" t="s">
        <v>11</v>
      </c>
      <c r="C5409" s="192" t="s">
        <v>1768</v>
      </c>
      <c r="D5409" s="192"/>
      <c r="E5409" s="205">
        <v>41589.370833333334</v>
      </c>
      <c r="F5409" s="205">
        <v>41592.667361111111</v>
      </c>
      <c r="G5409" s="30">
        <f t="shared" si="87"/>
        <v>-0.29652777777664596</v>
      </c>
    </row>
    <row r="5410" spans="1:7" ht="15" x14ac:dyDescent="0.2">
      <c r="A5410" s="87">
        <v>5407</v>
      </c>
      <c r="B5410" s="165" t="s">
        <v>11</v>
      </c>
      <c r="C5410" s="192" t="s">
        <v>8697</v>
      </c>
      <c r="D5410" s="192"/>
      <c r="E5410" s="205">
        <v>41599.754861111112</v>
      </c>
      <c r="F5410" s="205">
        <v>41600.699999999997</v>
      </c>
      <c r="G5410" s="30" t="str">
        <f t="shared" si="87"/>
        <v>Süresinde Tamamlandı</v>
      </c>
    </row>
    <row r="5411" spans="1:7" ht="15" x14ac:dyDescent="0.2">
      <c r="A5411" s="87">
        <v>5408</v>
      </c>
      <c r="B5411" s="165" t="s">
        <v>11</v>
      </c>
      <c r="C5411" s="192" t="s">
        <v>1769</v>
      </c>
      <c r="D5411" s="192" t="s">
        <v>1770</v>
      </c>
      <c r="E5411" s="205">
        <v>41599.59097222222</v>
      </c>
      <c r="F5411" s="205">
        <v>41599.59097222222</v>
      </c>
      <c r="G5411" s="30" t="str">
        <f t="shared" si="87"/>
        <v>Süresinde Tamamlandı</v>
      </c>
    </row>
    <row r="5412" spans="1:7" ht="15" x14ac:dyDescent="0.2">
      <c r="A5412" s="87">
        <v>5409</v>
      </c>
      <c r="B5412" s="165" t="s">
        <v>11</v>
      </c>
      <c r="C5412" s="192" t="s">
        <v>8698</v>
      </c>
      <c r="D5412" s="192" t="s">
        <v>8699</v>
      </c>
      <c r="E5412" s="205">
        <v>41603.59652777778</v>
      </c>
      <c r="F5412" s="205">
        <v>41603.59652777778</v>
      </c>
      <c r="G5412" s="30" t="str">
        <f t="shared" si="87"/>
        <v>Süresinde Tamamlandı</v>
      </c>
    </row>
    <row r="5413" spans="1:7" ht="15" x14ac:dyDescent="0.2">
      <c r="A5413" s="87">
        <v>5410</v>
      </c>
      <c r="B5413" s="165" t="s">
        <v>11</v>
      </c>
      <c r="C5413" s="192" t="s">
        <v>8700</v>
      </c>
      <c r="D5413" s="192" t="s">
        <v>8701</v>
      </c>
      <c r="E5413" s="205">
        <v>41605.695138888885</v>
      </c>
      <c r="F5413" s="205">
        <v>41605.695138888885</v>
      </c>
      <c r="G5413" s="30" t="str">
        <f t="shared" si="87"/>
        <v>Süresinde Tamamlandı</v>
      </c>
    </row>
    <row r="5414" spans="1:7" ht="15" x14ac:dyDescent="0.2">
      <c r="A5414" s="87">
        <v>5411</v>
      </c>
      <c r="B5414" s="165" t="s">
        <v>11</v>
      </c>
      <c r="C5414" s="192" t="s">
        <v>1771</v>
      </c>
      <c r="D5414" s="192"/>
      <c r="E5414" s="205">
        <v>41599.633333333331</v>
      </c>
      <c r="F5414" s="205">
        <v>41599.633333333331</v>
      </c>
      <c r="G5414" s="30" t="str">
        <f t="shared" si="87"/>
        <v>Süresinde Tamamlandı</v>
      </c>
    </row>
    <row r="5415" spans="1:7" ht="15" x14ac:dyDescent="0.2">
      <c r="A5415" s="87">
        <v>5412</v>
      </c>
      <c r="B5415" s="165" t="s">
        <v>11</v>
      </c>
      <c r="C5415" s="192" t="s">
        <v>138</v>
      </c>
      <c r="D5415" s="192"/>
      <c r="E5415" s="205">
        <v>41596.700694444444</v>
      </c>
      <c r="F5415" s="205">
        <v>41596.700694444444</v>
      </c>
      <c r="G5415" s="30" t="str">
        <f t="shared" si="87"/>
        <v>Süresinde Tamamlandı</v>
      </c>
    </row>
    <row r="5416" spans="1:7" ht="15" x14ac:dyDescent="0.2">
      <c r="A5416" s="87">
        <v>5413</v>
      </c>
      <c r="B5416" s="165" t="s">
        <v>11</v>
      </c>
      <c r="C5416" s="192" t="s">
        <v>8702</v>
      </c>
      <c r="D5416" s="192"/>
      <c r="E5416" s="205">
        <v>41596.700694444444</v>
      </c>
      <c r="F5416" s="205">
        <v>41596.700694444444</v>
      </c>
      <c r="G5416" s="30" t="str">
        <f t="shared" si="87"/>
        <v>Süresinde Tamamlandı</v>
      </c>
    </row>
    <row r="5417" spans="1:7" ht="15" x14ac:dyDescent="0.2">
      <c r="A5417" s="87">
        <v>5414</v>
      </c>
      <c r="B5417" s="165" t="s">
        <v>11</v>
      </c>
      <c r="C5417" s="192" t="s">
        <v>8703</v>
      </c>
      <c r="D5417" s="192"/>
      <c r="E5417" s="205">
        <v>41600.642361111109</v>
      </c>
      <c r="F5417" s="205">
        <v>41600.642361111109</v>
      </c>
      <c r="G5417" s="30" t="str">
        <f t="shared" si="87"/>
        <v>Süresinde Tamamlandı</v>
      </c>
    </row>
    <row r="5418" spans="1:7" ht="15" x14ac:dyDescent="0.2">
      <c r="A5418" s="87">
        <v>5415</v>
      </c>
      <c r="B5418" s="165" t="s">
        <v>11</v>
      </c>
      <c r="C5418" s="192" t="s">
        <v>8704</v>
      </c>
      <c r="D5418" s="192"/>
      <c r="E5418" s="205">
        <v>41600.642361111109</v>
      </c>
      <c r="F5418" s="205">
        <v>41600.642361111109</v>
      </c>
      <c r="G5418" s="30" t="str">
        <f t="shared" si="87"/>
        <v>Süresinde Tamamlandı</v>
      </c>
    </row>
    <row r="5419" spans="1:7" ht="15" x14ac:dyDescent="0.2">
      <c r="A5419" s="87">
        <v>5416</v>
      </c>
      <c r="B5419" s="165" t="s">
        <v>11</v>
      </c>
      <c r="C5419" s="192" t="s">
        <v>8705</v>
      </c>
      <c r="D5419" s="192"/>
      <c r="E5419" s="205">
        <v>41583.663194444445</v>
      </c>
      <c r="F5419" s="205">
        <v>41583.663194444445</v>
      </c>
      <c r="G5419" s="30" t="str">
        <f t="shared" si="87"/>
        <v>Süresinde Tamamlandı</v>
      </c>
    </row>
    <row r="5420" spans="1:7" ht="15" x14ac:dyDescent="0.2">
      <c r="A5420" s="87">
        <v>5417</v>
      </c>
      <c r="B5420" s="165" t="s">
        <v>11</v>
      </c>
      <c r="C5420" s="192" t="s">
        <v>8706</v>
      </c>
      <c r="D5420" s="192"/>
      <c r="E5420" s="205">
        <v>41593.347222222219</v>
      </c>
      <c r="F5420" s="205">
        <v>41596.700694444444</v>
      </c>
      <c r="G5420" s="30">
        <f t="shared" si="87"/>
        <v>-0.35347222222480923</v>
      </c>
    </row>
    <row r="5421" spans="1:7" ht="15" x14ac:dyDescent="0.2">
      <c r="A5421" s="87">
        <v>5418</v>
      </c>
      <c r="B5421" s="165" t="s">
        <v>11</v>
      </c>
      <c r="C5421" s="192" t="s">
        <v>8707</v>
      </c>
      <c r="D5421" s="192"/>
      <c r="E5421" s="205">
        <v>41593.347222222219</v>
      </c>
      <c r="F5421" s="205">
        <v>41596.700694444444</v>
      </c>
      <c r="G5421" s="30">
        <f t="shared" si="87"/>
        <v>-0.35347222222480923</v>
      </c>
    </row>
    <row r="5422" spans="1:7" ht="15" x14ac:dyDescent="0.2">
      <c r="A5422" s="87">
        <v>5419</v>
      </c>
      <c r="B5422" s="165" t="s">
        <v>11</v>
      </c>
      <c r="C5422" s="192" t="s">
        <v>2962</v>
      </c>
      <c r="D5422" s="192"/>
      <c r="E5422" s="205">
        <v>41593.347222222219</v>
      </c>
      <c r="F5422" s="205">
        <v>41593.634722222218</v>
      </c>
      <c r="G5422" s="30" t="str">
        <f t="shared" si="87"/>
        <v>Süresinde Tamamlandı</v>
      </c>
    </row>
    <row r="5423" spans="1:7" ht="15" x14ac:dyDescent="0.2">
      <c r="A5423" s="87">
        <v>5420</v>
      </c>
      <c r="B5423" s="165" t="s">
        <v>11</v>
      </c>
      <c r="C5423" s="192" t="s">
        <v>8708</v>
      </c>
      <c r="D5423" s="192"/>
      <c r="E5423" s="205">
        <v>41593.347222222219</v>
      </c>
      <c r="F5423" s="205">
        <v>41596.700694444444</v>
      </c>
      <c r="G5423" s="30">
        <f t="shared" si="87"/>
        <v>-0.35347222222480923</v>
      </c>
    </row>
    <row r="5424" spans="1:7" ht="15" x14ac:dyDescent="0.2">
      <c r="A5424" s="87">
        <v>5421</v>
      </c>
      <c r="B5424" s="165" t="s">
        <v>11</v>
      </c>
      <c r="C5424" s="192" t="s">
        <v>8132</v>
      </c>
      <c r="D5424" s="192"/>
      <c r="E5424" s="205">
        <v>41589.370833333334</v>
      </c>
      <c r="F5424" s="205">
        <v>41589.628472222219</v>
      </c>
      <c r="G5424" s="30" t="str">
        <f t="shared" si="87"/>
        <v>Süresinde Tamamlandı</v>
      </c>
    </row>
    <row r="5425" spans="1:7" ht="15" x14ac:dyDescent="0.2">
      <c r="A5425" s="87">
        <v>5422</v>
      </c>
      <c r="B5425" s="165" t="s">
        <v>11</v>
      </c>
      <c r="C5425" s="192" t="s">
        <v>8709</v>
      </c>
      <c r="D5425" s="192"/>
      <c r="E5425" s="205">
        <v>41593.347222222219</v>
      </c>
      <c r="F5425" s="205">
        <v>41596.700694444444</v>
      </c>
      <c r="G5425" s="30">
        <f t="shared" si="87"/>
        <v>-0.35347222222480923</v>
      </c>
    </row>
    <row r="5426" spans="1:7" ht="15" x14ac:dyDescent="0.2">
      <c r="A5426" s="87">
        <v>5423</v>
      </c>
      <c r="B5426" s="165" t="s">
        <v>11</v>
      </c>
      <c r="C5426" s="192" t="s">
        <v>8710</v>
      </c>
      <c r="D5426" s="192"/>
      <c r="E5426" s="205">
        <v>41605.695138888885</v>
      </c>
      <c r="F5426" s="205">
        <v>41605.695138888885</v>
      </c>
      <c r="G5426" s="30" t="str">
        <f t="shared" si="87"/>
        <v>Süresinde Tamamlandı</v>
      </c>
    </row>
    <row r="5427" spans="1:7" ht="15" x14ac:dyDescent="0.2">
      <c r="A5427" s="87">
        <v>5424</v>
      </c>
      <c r="B5427" s="165" t="s">
        <v>11</v>
      </c>
      <c r="C5427" s="192" t="s">
        <v>1772</v>
      </c>
      <c r="D5427" s="192"/>
      <c r="E5427" s="205">
        <v>41584.727083333331</v>
      </c>
      <c r="F5427" s="205">
        <v>41584.727083333331</v>
      </c>
      <c r="G5427" s="30" t="str">
        <f t="shared" si="87"/>
        <v>Süresinde Tamamlandı</v>
      </c>
    </row>
    <row r="5428" spans="1:7" ht="15" x14ac:dyDescent="0.2">
      <c r="A5428" s="87">
        <v>5425</v>
      </c>
      <c r="B5428" s="165" t="s">
        <v>11</v>
      </c>
      <c r="C5428" s="192" t="s">
        <v>1773</v>
      </c>
      <c r="D5428" s="192" t="s">
        <v>1774</v>
      </c>
      <c r="E5428" s="205">
        <v>41597.720833333333</v>
      </c>
      <c r="F5428" s="205">
        <v>41597.720833333333</v>
      </c>
      <c r="G5428" s="30" t="str">
        <f t="shared" si="87"/>
        <v>Süresinde Tamamlandı</v>
      </c>
    </row>
    <row r="5429" spans="1:7" ht="15" x14ac:dyDescent="0.2">
      <c r="A5429" s="87">
        <v>5426</v>
      </c>
      <c r="B5429" s="165" t="s">
        <v>11</v>
      </c>
      <c r="C5429" s="192" t="s">
        <v>8711</v>
      </c>
      <c r="D5429" s="192"/>
      <c r="E5429" s="205">
        <v>41603.59652777778</v>
      </c>
      <c r="F5429" s="205">
        <v>41603.59652777778</v>
      </c>
      <c r="G5429" s="30" t="str">
        <f t="shared" si="87"/>
        <v>Süresinde Tamamlandı</v>
      </c>
    </row>
    <row r="5430" spans="1:7" ht="15" x14ac:dyDescent="0.2">
      <c r="A5430" s="87">
        <v>5427</v>
      </c>
      <c r="B5430" s="165" t="s">
        <v>11</v>
      </c>
      <c r="C5430" s="192" t="s">
        <v>8712</v>
      </c>
      <c r="D5430" s="192" t="s">
        <v>8713</v>
      </c>
      <c r="E5430" s="205">
        <v>41603.59652777778</v>
      </c>
      <c r="F5430" s="205">
        <v>41603.59652777778</v>
      </c>
      <c r="G5430" s="30" t="str">
        <f t="shared" si="87"/>
        <v>Süresinde Tamamlandı</v>
      </c>
    </row>
    <row r="5431" spans="1:7" ht="15" x14ac:dyDescent="0.2">
      <c r="A5431" s="87">
        <v>5428</v>
      </c>
      <c r="B5431" s="165" t="s">
        <v>11</v>
      </c>
      <c r="C5431" s="192" t="s">
        <v>8714</v>
      </c>
      <c r="D5431" s="192"/>
      <c r="E5431" s="205">
        <v>41598.473611111112</v>
      </c>
      <c r="F5431" s="205">
        <v>41598.473611111112</v>
      </c>
      <c r="G5431" s="30" t="str">
        <f t="shared" si="87"/>
        <v>Süresinde Tamamlandı</v>
      </c>
    </row>
    <row r="5432" spans="1:7" ht="15" x14ac:dyDescent="0.2">
      <c r="A5432" s="87">
        <v>5429</v>
      </c>
      <c r="B5432" s="165" t="s">
        <v>11</v>
      </c>
      <c r="C5432" s="192" t="s">
        <v>8715</v>
      </c>
      <c r="D5432" s="192"/>
      <c r="E5432" s="205">
        <v>41603.59652777778</v>
      </c>
      <c r="F5432" s="205">
        <v>41603.59652777778</v>
      </c>
      <c r="G5432" s="30" t="str">
        <f t="shared" si="87"/>
        <v>Süresinde Tamamlandı</v>
      </c>
    </row>
    <row r="5433" spans="1:7" ht="15" x14ac:dyDescent="0.2">
      <c r="A5433" s="87">
        <v>5430</v>
      </c>
      <c r="B5433" s="165" t="s">
        <v>11</v>
      </c>
      <c r="C5433" s="192" t="s">
        <v>8716</v>
      </c>
      <c r="D5433" s="192"/>
      <c r="E5433" s="205">
        <v>41600.642361111109</v>
      </c>
      <c r="F5433" s="205">
        <v>41600.642361111109</v>
      </c>
      <c r="G5433" s="30" t="str">
        <f t="shared" si="87"/>
        <v>Süresinde Tamamlandı</v>
      </c>
    </row>
    <row r="5434" spans="1:7" ht="15" x14ac:dyDescent="0.2">
      <c r="A5434" s="87">
        <v>5431</v>
      </c>
      <c r="B5434" s="165" t="s">
        <v>11</v>
      </c>
      <c r="C5434" s="192" t="s">
        <v>8717</v>
      </c>
      <c r="D5434" s="192"/>
      <c r="E5434" s="205">
        <v>41592.609722222223</v>
      </c>
      <c r="F5434" s="205">
        <v>41592.609722222223</v>
      </c>
      <c r="G5434" s="30" t="str">
        <f t="shared" si="87"/>
        <v>Süresinde Tamamlandı</v>
      </c>
    </row>
    <row r="5435" spans="1:7" ht="15" x14ac:dyDescent="0.2">
      <c r="A5435" s="87">
        <v>5432</v>
      </c>
      <c r="B5435" s="165" t="s">
        <v>11</v>
      </c>
      <c r="C5435" s="192" t="s">
        <v>1775</v>
      </c>
      <c r="D5435" s="192"/>
      <c r="E5435" s="205">
        <v>41603.59652777778</v>
      </c>
      <c r="F5435" s="205">
        <v>41603.59652777778</v>
      </c>
      <c r="G5435" s="30" t="str">
        <f t="shared" si="87"/>
        <v>Süresinde Tamamlandı</v>
      </c>
    </row>
    <row r="5436" spans="1:7" ht="15" x14ac:dyDescent="0.2">
      <c r="A5436" s="87">
        <v>5433</v>
      </c>
      <c r="B5436" s="165" t="s">
        <v>11</v>
      </c>
      <c r="C5436" s="192" t="s">
        <v>1776</v>
      </c>
      <c r="D5436" s="192"/>
      <c r="E5436" s="205">
        <v>41598.356249999997</v>
      </c>
      <c r="F5436" s="205">
        <v>41599.59097222222</v>
      </c>
      <c r="G5436" s="30" t="str">
        <f t="shared" si="87"/>
        <v>Süresinde Tamamlandı</v>
      </c>
    </row>
    <row r="5437" spans="1:7" ht="15" x14ac:dyDescent="0.2">
      <c r="A5437" s="87">
        <v>5434</v>
      </c>
      <c r="B5437" s="165" t="s">
        <v>11</v>
      </c>
      <c r="C5437" s="192" t="s">
        <v>8718</v>
      </c>
      <c r="D5437" s="192"/>
      <c r="E5437" s="205">
        <v>41598.356249999997</v>
      </c>
      <c r="F5437" s="205">
        <v>41598.705555555556</v>
      </c>
      <c r="G5437" s="30" t="str">
        <f t="shared" si="87"/>
        <v>Süresinde Tamamlandı</v>
      </c>
    </row>
    <row r="5438" spans="1:7" ht="15" x14ac:dyDescent="0.2">
      <c r="A5438" s="87">
        <v>5435</v>
      </c>
      <c r="B5438" s="165" t="s">
        <v>11</v>
      </c>
      <c r="C5438" s="192" t="s">
        <v>2169</v>
      </c>
      <c r="D5438" s="192"/>
      <c r="E5438" s="205">
        <v>41598.356249999997</v>
      </c>
      <c r="F5438" s="205">
        <v>41598.705555555556</v>
      </c>
      <c r="G5438" s="30" t="str">
        <f t="shared" si="87"/>
        <v>Süresinde Tamamlandı</v>
      </c>
    </row>
    <row r="5439" spans="1:7" ht="15" x14ac:dyDescent="0.2">
      <c r="A5439" s="87">
        <v>5436</v>
      </c>
      <c r="B5439" s="165" t="s">
        <v>11</v>
      </c>
      <c r="C5439" s="192" t="s">
        <v>8719</v>
      </c>
      <c r="D5439" s="192"/>
      <c r="E5439" s="205">
        <v>41598.356249999997</v>
      </c>
      <c r="F5439" s="205">
        <v>41598.705555555556</v>
      </c>
      <c r="G5439" s="30" t="str">
        <f t="shared" si="87"/>
        <v>Süresinde Tamamlandı</v>
      </c>
    </row>
    <row r="5440" spans="1:7" ht="15" x14ac:dyDescent="0.2">
      <c r="A5440" s="87">
        <v>5437</v>
      </c>
      <c r="B5440" s="165" t="s">
        <v>11</v>
      </c>
      <c r="C5440" s="192" t="s">
        <v>1778</v>
      </c>
      <c r="D5440" s="192"/>
      <c r="E5440" s="205">
        <v>41598.356249999997</v>
      </c>
      <c r="F5440" s="205">
        <v>41600.709722222222</v>
      </c>
      <c r="G5440" s="30" t="str">
        <f t="shared" si="87"/>
        <v>Süresinde Tamamlandı</v>
      </c>
    </row>
    <row r="5441" spans="1:7" ht="15" x14ac:dyDescent="0.2">
      <c r="A5441" s="87">
        <v>5438</v>
      </c>
      <c r="B5441" s="165" t="s">
        <v>11</v>
      </c>
      <c r="C5441" s="192" t="s">
        <v>8720</v>
      </c>
      <c r="D5441" s="192"/>
      <c r="E5441" s="205">
        <v>41592.609722222223</v>
      </c>
      <c r="F5441" s="205">
        <v>41592.609722222223</v>
      </c>
      <c r="G5441" s="30" t="str">
        <f t="shared" si="87"/>
        <v>Süresinde Tamamlandı</v>
      </c>
    </row>
    <row r="5442" spans="1:7" ht="15" x14ac:dyDescent="0.2">
      <c r="A5442" s="87">
        <v>5439</v>
      </c>
      <c r="B5442" s="165" t="s">
        <v>11</v>
      </c>
      <c r="C5442" s="192" t="s">
        <v>1105</v>
      </c>
      <c r="D5442" s="192"/>
      <c r="E5442" s="205">
        <v>41599.59097222222</v>
      </c>
      <c r="F5442" s="205">
        <v>41599.59097222222</v>
      </c>
      <c r="G5442" s="30" t="str">
        <f t="shared" si="87"/>
        <v>Süresinde Tamamlandı</v>
      </c>
    </row>
    <row r="5443" spans="1:7" ht="15" x14ac:dyDescent="0.2">
      <c r="A5443" s="87">
        <v>5440</v>
      </c>
      <c r="B5443" s="165" t="s">
        <v>11</v>
      </c>
      <c r="C5443" s="192" t="s">
        <v>8721</v>
      </c>
      <c r="D5443" s="192"/>
      <c r="E5443" s="205">
        <v>41603.59652777778</v>
      </c>
      <c r="F5443" s="205">
        <v>41603.59652777778</v>
      </c>
      <c r="G5443" s="30" t="str">
        <f t="shared" si="87"/>
        <v>Süresinde Tamamlandı</v>
      </c>
    </row>
    <row r="5444" spans="1:7" ht="15" x14ac:dyDescent="0.2">
      <c r="A5444" s="87">
        <v>5441</v>
      </c>
      <c r="B5444" s="165" t="s">
        <v>11</v>
      </c>
      <c r="C5444" s="192" t="s">
        <v>8722</v>
      </c>
      <c r="D5444" s="192"/>
      <c r="E5444" s="205">
        <v>41584.727083333331</v>
      </c>
      <c r="F5444" s="205">
        <v>41584.727083333331</v>
      </c>
      <c r="G5444" s="30" t="str">
        <f t="shared" si="87"/>
        <v>Süresinde Tamamlandı</v>
      </c>
    </row>
    <row r="5445" spans="1:7" ht="15" x14ac:dyDescent="0.2">
      <c r="A5445" s="87">
        <v>5442</v>
      </c>
      <c r="B5445" s="165" t="s">
        <v>11</v>
      </c>
      <c r="C5445" s="192" t="s">
        <v>1859</v>
      </c>
      <c r="D5445" s="192"/>
      <c r="E5445" s="205">
        <v>41598.473611111112</v>
      </c>
      <c r="F5445" s="205">
        <v>41598.473611111112</v>
      </c>
      <c r="G5445" s="30" t="str">
        <f t="shared" si="87"/>
        <v>Süresinde Tamamlandı</v>
      </c>
    </row>
    <row r="5446" spans="1:7" ht="15" x14ac:dyDescent="0.2">
      <c r="A5446" s="87">
        <v>5443</v>
      </c>
      <c r="B5446" s="165" t="s">
        <v>11</v>
      </c>
      <c r="C5446" s="192" t="s">
        <v>8723</v>
      </c>
      <c r="D5446" s="192"/>
      <c r="E5446" s="205">
        <v>41603.59652777778</v>
      </c>
      <c r="F5446" s="205">
        <v>41603.59652777778</v>
      </c>
      <c r="G5446" s="30" t="str">
        <f t="shared" si="87"/>
        <v>Süresinde Tamamlandı</v>
      </c>
    </row>
    <row r="5447" spans="1:7" ht="15" x14ac:dyDescent="0.2">
      <c r="A5447" s="87">
        <v>5444</v>
      </c>
      <c r="B5447" s="165" t="s">
        <v>11</v>
      </c>
      <c r="C5447" s="192" t="s">
        <v>1779</v>
      </c>
      <c r="D5447" s="192"/>
      <c r="E5447" s="205">
        <v>41598.66805555555</v>
      </c>
      <c r="F5447" s="205">
        <v>41598.66805555555</v>
      </c>
      <c r="G5447" s="30" t="str">
        <f t="shared" si="87"/>
        <v>Süresinde Tamamlandı</v>
      </c>
    </row>
    <row r="5448" spans="1:7" ht="15" x14ac:dyDescent="0.2">
      <c r="A5448" s="87">
        <v>5445</v>
      </c>
      <c r="B5448" s="165" t="s">
        <v>11</v>
      </c>
      <c r="C5448" s="192" t="s">
        <v>8724</v>
      </c>
      <c r="D5448" s="192"/>
      <c r="E5448" s="205">
        <v>41606.629861111112</v>
      </c>
      <c r="F5448" s="205">
        <v>41606.629861111112</v>
      </c>
      <c r="G5448" s="30" t="str">
        <f t="shared" si="87"/>
        <v>Süresinde Tamamlandı</v>
      </c>
    </row>
    <row r="5449" spans="1:7" ht="15" x14ac:dyDescent="0.2">
      <c r="A5449" s="87">
        <v>5446</v>
      </c>
      <c r="B5449" s="165" t="s">
        <v>11</v>
      </c>
      <c r="C5449" s="192" t="s">
        <v>1780</v>
      </c>
      <c r="D5449" s="192" t="s">
        <v>1781</v>
      </c>
      <c r="E5449" s="205">
        <v>41598.668749999997</v>
      </c>
      <c r="F5449" s="205">
        <v>41598.668749999997</v>
      </c>
      <c r="G5449" s="30" t="str">
        <f t="shared" si="87"/>
        <v>Süresinde Tamamlandı</v>
      </c>
    </row>
    <row r="5450" spans="1:7" ht="15" x14ac:dyDescent="0.2">
      <c r="A5450" s="87">
        <v>5447</v>
      </c>
      <c r="B5450" s="165" t="s">
        <v>11</v>
      </c>
      <c r="C5450" s="192" t="s">
        <v>1571</v>
      </c>
      <c r="D5450" s="192"/>
      <c r="E5450" s="205">
        <v>41598.473611111112</v>
      </c>
      <c r="F5450" s="205">
        <v>41598.473611111112</v>
      </c>
      <c r="G5450" s="30" t="str">
        <f t="shared" si="87"/>
        <v>Süresinde Tamamlandı</v>
      </c>
    </row>
    <row r="5451" spans="1:7" ht="15" x14ac:dyDescent="0.2">
      <c r="A5451" s="87">
        <v>5448</v>
      </c>
      <c r="B5451" s="165" t="s">
        <v>11</v>
      </c>
      <c r="C5451" s="192" t="s">
        <v>1782</v>
      </c>
      <c r="D5451" s="192"/>
      <c r="E5451" s="205">
        <v>41598.668749999997</v>
      </c>
      <c r="F5451" s="205">
        <v>41598.668749999997</v>
      </c>
      <c r="G5451" s="30" t="str">
        <f t="shared" si="87"/>
        <v>Süresinde Tamamlandı</v>
      </c>
    </row>
    <row r="5452" spans="1:7" ht="15" x14ac:dyDescent="0.2">
      <c r="A5452" s="87">
        <v>5449</v>
      </c>
      <c r="B5452" s="165" t="s">
        <v>11</v>
      </c>
      <c r="C5452" s="192" t="s">
        <v>8725</v>
      </c>
      <c r="D5452" s="192"/>
      <c r="E5452" s="205">
        <v>41603.59652777778</v>
      </c>
      <c r="F5452" s="205">
        <v>41603.59652777778</v>
      </c>
      <c r="G5452" s="30" t="str">
        <f t="shared" si="87"/>
        <v>Süresinde Tamamlandı</v>
      </c>
    </row>
    <row r="5453" spans="1:7" ht="15" x14ac:dyDescent="0.2">
      <c r="A5453" s="87">
        <v>5450</v>
      </c>
      <c r="B5453" s="165" t="s">
        <v>11</v>
      </c>
      <c r="C5453" s="192" t="s">
        <v>8726</v>
      </c>
      <c r="D5453" s="192"/>
      <c r="E5453" s="205">
        <v>41604.502083333333</v>
      </c>
      <c r="F5453" s="205">
        <v>41604.502083333333</v>
      </c>
      <c r="G5453" s="30" t="str">
        <f t="shared" si="87"/>
        <v>Süresinde Tamamlandı</v>
      </c>
    </row>
    <row r="5454" spans="1:7" ht="15" x14ac:dyDescent="0.2">
      <c r="A5454" s="87">
        <v>5451</v>
      </c>
      <c r="B5454" s="165" t="s">
        <v>11</v>
      </c>
      <c r="C5454" s="192" t="s">
        <v>1783</v>
      </c>
      <c r="D5454" s="192"/>
      <c r="E5454" s="205">
        <v>41603.59652777778</v>
      </c>
      <c r="F5454" s="205">
        <v>41603.59652777778</v>
      </c>
      <c r="G5454" s="30" t="str">
        <f t="shared" si="87"/>
        <v>Süresinde Tamamlandı</v>
      </c>
    </row>
    <row r="5455" spans="1:7" ht="15" x14ac:dyDescent="0.2">
      <c r="A5455" s="87">
        <v>5452</v>
      </c>
      <c r="B5455" s="165" t="s">
        <v>11</v>
      </c>
      <c r="C5455" s="192" t="s">
        <v>1784</v>
      </c>
      <c r="D5455" s="192"/>
      <c r="E5455" s="205">
        <v>41604.6</v>
      </c>
      <c r="F5455" s="205">
        <v>41604.6</v>
      </c>
      <c r="G5455" s="30" t="str">
        <f t="shared" si="87"/>
        <v>Süresinde Tamamlandı</v>
      </c>
    </row>
    <row r="5456" spans="1:7" ht="15" x14ac:dyDescent="0.2">
      <c r="A5456" s="87">
        <v>5453</v>
      </c>
      <c r="B5456" s="165" t="s">
        <v>11</v>
      </c>
      <c r="C5456" s="192" t="s">
        <v>1784</v>
      </c>
      <c r="D5456" s="192"/>
      <c r="E5456" s="205">
        <v>41604.6</v>
      </c>
      <c r="F5456" s="205">
        <v>41604.6</v>
      </c>
      <c r="G5456" s="30" t="str">
        <f t="shared" si="87"/>
        <v>Süresinde Tamamlandı</v>
      </c>
    </row>
    <row r="5457" spans="1:7" ht="15" x14ac:dyDescent="0.2">
      <c r="A5457" s="87">
        <v>5454</v>
      </c>
      <c r="B5457" s="165" t="s">
        <v>11</v>
      </c>
      <c r="C5457" s="192" t="s">
        <v>1785</v>
      </c>
      <c r="D5457" s="192" t="s">
        <v>1786</v>
      </c>
      <c r="E5457" s="205">
        <v>41604.6</v>
      </c>
      <c r="F5457" s="205">
        <v>41604.6</v>
      </c>
      <c r="G5457" s="30" t="str">
        <f t="shared" si="87"/>
        <v>Süresinde Tamamlandı</v>
      </c>
    </row>
    <row r="5458" spans="1:7" ht="15" x14ac:dyDescent="0.2">
      <c r="A5458" s="87">
        <v>5455</v>
      </c>
      <c r="B5458" s="165" t="s">
        <v>11</v>
      </c>
      <c r="C5458" s="192" t="s">
        <v>1787</v>
      </c>
      <c r="D5458" s="192" t="s">
        <v>1788</v>
      </c>
      <c r="E5458" s="205">
        <v>41598.356249999997</v>
      </c>
      <c r="F5458" s="205">
        <v>41600.642361111109</v>
      </c>
      <c r="G5458" s="30" t="str">
        <f t="shared" si="87"/>
        <v>Süresinde Tamamlandı</v>
      </c>
    </row>
    <row r="5459" spans="1:7" ht="15" x14ac:dyDescent="0.2">
      <c r="A5459" s="87">
        <v>5456</v>
      </c>
      <c r="B5459" s="165" t="s">
        <v>11</v>
      </c>
      <c r="C5459" s="192" t="s">
        <v>1789</v>
      </c>
      <c r="D5459" s="192"/>
      <c r="E5459" s="205">
        <v>41598.356249999997</v>
      </c>
      <c r="F5459" s="205">
        <v>41600.642361111109</v>
      </c>
      <c r="G5459" s="30" t="str">
        <f t="shared" si="87"/>
        <v>Süresinde Tamamlandı</v>
      </c>
    </row>
    <row r="5460" spans="1:7" ht="15" x14ac:dyDescent="0.2">
      <c r="A5460" s="87">
        <v>5457</v>
      </c>
      <c r="B5460" s="165" t="s">
        <v>11</v>
      </c>
      <c r="C5460" s="192" t="s">
        <v>1790</v>
      </c>
      <c r="D5460" s="192"/>
      <c r="E5460" s="205">
        <v>41604.502083333333</v>
      </c>
      <c r="F5460" s="205">
        <v>41604.502083333333</v>
      </c>
      <c r="G5460" s="30" t="str">
        <f t="shared" ref="G5460:G5523" si="88">IF(F5460-E5460&lt;=3,"Süresinde Tamamlandı",3-(F5460-E5460))</f>
        <v>Süresinde Tamamlandı</v>
      </c>
    </row>
    <row r="5461" spans="1:7" ht="15" x14ac:dyDescent="0.2">
      <c r="A5461" s="87">
        <v>5458</v>
      </c>
      <c r="B5461" s="165" t="s">
        <v>11</v>
      </c>
      <c r="C5461" s="192" t="s">
        <v>8727</v>
      </c>
      <c r="D5461" s="192"/>
      <c r="E5461" s="205">
        <v>41600.642361111109</v>
      </c>
      <c r="F5461" s="205">
        <v>41600.642361111109</v>
      </c>
      <c r="G5461" s="30" t="str">
        <f t="shared" si="88"/>
        <v>Süresinde Tamamlandı</v>
      </c>
    </row>
    <row r="5462" spans="1:7" ht="15" x14ac:dyDescent="0.2">
      <c r="A5462" s="87">
        <v>5459</v>
      </c>
      <c r="B5462" s="165" t="s">
        <v>11</v>
      </c>
      <c r="C5462" s="192" t="s">
        <v>8728</v>
      </c>
      <c r="D5462" s="192"/>
      <c r="E5462" s="205">
        <v>41604.663888888885</v>
      </c>
      <c r="F5462" s="205">
        <v>41604.663888888885</v>
      </c>
      <c r="G5462" s="30" t="str">
        <f t="shared" si="88"/>
        <v>Süresinde Tamamlandı</v>
      </c>
    </row>
    <row r="5463" spans="1:7" ht="15" x14ac:dyDescent="0.2">
      <c r="A5463" s="87">
        <v>5460</v>
      </c>
      <c r="B5463" s="165" t="s">
        <v>11</v>
      </c>
      <c r="C5463" s="192" t="s">
        <v>8729</v>
      </c>
      <c r="D5463" s="192"/>
      <c r="E5463" s="205">
        <v>41600.642361111109</v>
      </c>
      <c r="F5463" s="205">
        <v>41600.642361111109</v>
      </c>
      <c r="G5463" s="30" t="str">
        <f t="shared" si="88"/>
        <v>Süresinde Tamamlandı</v>
      </c>
    </row>
    <row r="5464" spans="1:7" ht="15" x14ac:dyDescent="0.2">
      <c r="A5464" s="87">
        <v>5461</v>
      </c>
      <c r="B5464" s="165" t="s">
        <v>11</v>
      </c>
      <c r="C5464" s="192" t="s">
        <v>1791</v>
      </c>
      <c r="D5464" s="192"/>
      <c r="E5464" s="205">
        <v>41599.59097222222</v>
      </c>
      <c r="F5464" s="205">
        <v>41599.59097222222</v>
      </c>
      <c r="G5464" s="30" t="str">
        <f t="shared" si="88"/>
        <v>Süresinde Tamamlandı</v>
      </c>
    </row>
    <row r="5465" spans="1:7" ht="15" x14ac:dyDescent="0.2">
      <c r="A5465" s="87">
        <v>5462</v>
      </c>
      <c r="B5465" s="165" t="s">
        <v>11</v>
      </c>
      <c r="C5465" s="192" t="s">
        <v>8730</v>
      </c>
      <c r="D5465" s="192"/>
      <c r="E5465" s="205">
        <v>41603.618750000001</v>
      </c>
      <c r="F5465" s="205">
        <v>41603.618750000001</v>
      </c>
      <c r="G5465" s="30" t="str">
        <f t="shared" si="88"/>
        <v>Süresinde Tamamlandı</v>
      </c>
    </row>
    <row r="5466" spans="1:7" ht="15" x14ac:dyDescent="0.2">
      <c r="A5466" s="87">
        <v>5463</v>
      </c>
      <c r="B5466" s="165" t="s">
        <v>11</v>
      </c>
      <c r="C5466" s="192" t="s">
        <v>1792</v>
      </c>
      <c r="D5466" s="192"/>
      <c r="E5466" s="205">
        <v>41599.59097222222</v>
      </c>
      <c r="F5466" s="205">
        <v>41599.59097222222</v>
      </c>
      <c r="G5466" s="30" t="str">
        <f t="shared" si="88"/>
        <v>Süresinde Tamamlandı</v>
      </c>
    </row>
    <row r="5467" spans="1:7" ht="15" x14ac:dyDescent="0.2">
      <c r="A5467" s="87">
        <v>5464</v>
      </c>
      <c r="B5467" s="165" t="s">
        <v>11</v>
      </c>
      <c r="C5467" s="192" t="s">
        <v>8731</v>
      </c>
      <c r="D5467" s="192"/>
      <c r="E5467" s="205">
        <v>41600.642361111109</v>
      </c>
      <c r="F5467" s="205">
        <v>41600.642361111109</v>
      </c>
      <c r="G5467" s="30" t="str">
        <f t="shared" si="88"/>
        <v>Süresinde Tamamlandı</v>
      </c>
    </row>
    <row r="5468" spans="1:7" ht="15" x14ac:dyDescent="0.2">
      <c r="A5468" s="87">
        <v>5465</v>
      </c>
      <c r="B5468" s="165" t="s">
        <v>11</v>
      </c>
      <c r="C5468" s="192" t="s">
        <v>1793</v>
      </c>
      <c r="D5468" s="192"/>
      <c r="E5468" s="205">
        <v>41598.356249999997</v>
      </c>
      <c r="F5468" s="205">
        <v>41600.420138888891</v>
      </c>
      <c r="G5468" s="30" t="str">
        <f t="shared" si="88"/>
        <v>Süresinde Tamamlandı</v>
      </c>
    </row>
    <row r="5469" spans="1:7" ht="15" x14ac:dyDescent="0.2">
      <c r="A5469" s="87">
        <v>5466</v>
      </c>
      <c r="B5469" s="165" t="s">
        <v>11</v>
      </c>
      <c r="C5469" s="192" t="s">
        <v>8732</v>
      </c>
      <c r="D5469" s="192"/>
      <c r="E5469" s="205">
        <v>41598.356249999997</v>
      </c>
      <c r="F5469" s="205">
        <v>41600.642361111109</v>
      </c>
      <c r="G5469" s="30" t="str">
        <f t="shared" si="88"/>
        <v>Süresinde Tamamlandı</v>
      </c>
    </row>
    <row r="5470" spans="1:7" ht="15" x14ac:dyDescent="0.2">
      <c r="A5470" s="87">
        <v>5467</v>
      </c>
      <c r="B5470" s="165" t="s">
        <v>11</v>
      </c>
      <c r="C5470" s="192" t="s">
        <v>183</v>
      </c>
      <c r="D5470" s="192"/>
      <c r="E5470" s="205">
        <v>41598.356249999997</v>
      </c>
      <c r="F5470" s="205">
        <v>41600.642361111109</v>
      </c>
      <c r="G5470" s="30" t="str">
        <f t="shared" si="88"/>
        <v>Süresinde Tamamlandı</v>
      </c>
    </row>
    <row r="5471" spans="1:7" ht="15" x14ac:dyDescent="0.2">
      <c r="A5471" s="87">
        <v>5468</v>
      </c>
      <c r="B5471" s="165" t="s">
        <v>11</v>
      </c>
      <c r="C5471" s="192" t="s">
        <v>1794</v>
      </c>
      <c r="D5471" s="192"/>
      <c r="E5471" s="205">
        <v>41598.356249999997</v>
      </c>
      <c r="F5471" s="205">
        <v>41600.642361111109</v>
      </c>
      <c r="G5471" s="30" t="str">
        <f t="shared" si="88"/>
        <v>Süresinde Tamamlandı</v>
      </c>
    </row>
    <row r="5472" spans="1:7" ht="15" x14ac:dyDescent="0.2">
      <c r="A5472" s="87">
        <v>5469</v>
      </c>
      <c r="B5472" s="165" t="s">
        <v>11</v>
      </c>
      <c r="C5472" s="192" t="s">
        <v>101</v>
      </c>
      <c r="D5472" s="192"/>
      <c r="E5472" s="205">
        <v>41582.66805555555</v>
      </c>
      <c r="F5472" s="205">
        <v>41582.66805555555</v>
      </c>
      <c r="G5472" s="30" t="str">
        <f t="shared" si="88"/>
        <v>Süresinde Tamamlandı</v>
      </c>
    </row>
    <row r="5473" spans="1:7" ht="15" x14ac:dyDescent="0.2">
      <c r="A5473" s="87">
        <v>5470</v>
      </c>
      <c r="B5473" s="165" t="s">
        <v>11</v>
      </c>
      <c r="C5473" s="192" t="s">
        <v>8733</v>
      </c>
      <c r="D5473" s="192" t="s">
        <v>8734</v>
      </c>
      <c r="E5473" s="205">
        <v>41604.502083333333</v>
      </c>
      <c r="F5473" s="205">
        <v>41604.502083333333</v>
      </c>
      <c r="G5473" s="30" t="str">
        <f t="shared" si="88"/>
        <v>Süresinde Tamamlandı</v>
      </c>
    </row>
    <row r="5474" spans="1:7" ht="15" x14ac:dyDescent="0.2">
      <c r="A5474" s="87">
        <v>5471</v>
      </c>
      <c r="B5474" s="165" t="s">
        <v>11</v>
      </c>
      <c r="C5474" s="192" t="s">
        <v>8735</v>
      </c>
      <c r="D5474" s="192"/>
      <c r="E5474" s="205">
        <v>41598.356249999997</v>
      </c>
      <c r="F5474" s="205">
        <v>41600.642361111109</v>
      </c>
      <c r="G5474" s="30" t="str">
        <f t="shared" si="88"/>
        <v>Süresinde Tamamlandı</v>
      </c>
    </row>
    <row r="5475" spans="1:7" ht="15" x14ac:dyDescent="0.2">
      <c r="A5475" s="87">
        <v>5472</v>
      </c>
      <c r="B5475" s="165" t="s">
        <v>11</v>
      </c>
      <c r="C5475" s="192" t="s">
        <v>2984</v>
      </c>
      <c r="D5475" s="192"/>
      <c r="E5475" s="205">
        <v>41598.356249999997</v>
      </c>
      <c r="F5475" s="205">
        <v>41598.473611111112</v>
      </c>
      <c r="G5475" s="30" t="str">
        <f t="shared" si="88"/>
        <v>Süresinde Tamamlandı</v>
      </c>
    </row>
    <row r="5476" spans="1:7" ht="15" x14ac:dyDescent="0.2">
      <c r="A5476" s="87">
        <v>5473</v>
      </c>
      <c r="B5476" s="165" t="s">
        <v>11</v>
      </c>
      <c r="C5476" s="192" t="s">
        <v>8736</v>
      </c>
      <c r="D5476" s="192" t="s">
        <v>8734</v>
      </c>
      <c r="E5476" s="205">
        <v>41589.628472222219</v>
      </c>
      <c r="F5476" s="205">
        <v>41589.628472222219</v>
      </c>
      <c r="G5476" s="30" t="str">
        <f t="shared" si="88"/>
        <v>Süresinde Tamamlandı</v>
      </c>
    </row>
    <row r="5477" spans="1:7" ht="15" x14ac:dyDescent="0.2">
      <c r="A5477" s="87">
        <v>5474</v>
      </c>
      <c r="B5477" s="165" t="s">
        <v>11</v>
      </c>
      <c r="C5477" s="192" t="s">
        <v>8737</v>
      </c>
      <c r="D5477" s="192"/>
      <c r="E5477" s="205">
        <v>41589.628472222219</v>
      </c>
      <c r="F5477" s="205">
        <v>41589.628472222219</v>
      </c>
      <c r="G5477" s="30" t="str">
        <f t="shared" si="88"/>
        <v>Süresinde Tamamlandı</v>
      </c>
    </row>
    <row r="5478" spans="1:7" ht="15" x14ac:dyDescent="0.2">
      <c r="A5478" s="87">
        <v>5475</v>
      </c>
      <c r="B5478" s="165" t="s">
        <v>11</v>
      </c>
      <c r="C5478" s="192" t="s">
        <v>8738</v>
      </c>
      <c r="D5478" s="192" t="s">
        <v>8734</v>
      </c>
      <c r="E5478" s="205">
        <v>41589.628472222219</v>
      </c>
      <c r="F5478" s="205">
        <v>41589.628472222219</v>
      </c>
      <c r="G5478" s="30" t="str">
        <f t="shared" si="88"/>
        <v>Süresinde Tamamlandı</v>
      </c>
    </row>
    <row r="5479" spans="1:7" ht="15" x14ac:dyDescent="0.2">
      <c r="A5479" s="87">
        <v>5476</v>
      </c>
      <c r="B5479" s="165" t="s">
        <v>11</v>
      </c>
      <c r="C5479" s="192" t="s">
        <v>1757</v>
      </c>
      <c r="D5479" s="192"/>
      <c r="E5479" s="205">
        <v>41600.642361111109</v>
      </c>
      <c r="F5479" s="205">
        <v>41600.642361111109</v>
      </c>
      <c r="G5479" s="30" t="str">
        <f t="shared" si="88"/>
        <v>Süresinde Tamamlandı</v>
      </c>
    </row>
    <row r="5480" spans="1:7" ht="15" x14ac:dyDescent="0.2">
      <c r="A5480" s="87">
        <v>5477</v>
      </c>
      <c r="B5480" s="165" t="s">
        <v>11</v>
      </c>
      <c r="C5480" s="192" t="s">
        <v>8739</v>
      </c>
      <c r="D5480" s="192"/>
      <c r="E5480" s="205">
        <v>41584.727083333331</v>
      </c>
      <c r="F5480" s="205">
        <v>41584.727083333331</v>
      </c>
      <c r="G5480" s="30" t="str">
        <f t="shared" si="88"/>
        <v>Süresinde Tamamlandı</v>
      </c>
    </row>
    <row r="5481" spans="1:7" ht="15" x14ac:dyDescent="0.2">
      <c r="A5481" s="87">
        <v>5478</v>
      </c>
      <c r="B5481" s="165" t="s">
        <v>11</v>
      </c>
      <c r="C5481" s="192" t="s">
        <v>8740</v>
      </c>
      <c r="D5481" s="192"/>
      <c r="E5481" s="205">
        <v>41600.642361111109</v>
      </c>
      <c r="F5481" s="205">
        <v>41600.642361111109</v>
      </c>
      <c r="G5481" s="30" t="str">
        <f t="shared" si="88"/>
        <v>Süresinde Tamamlandı</v>
      </c>
    </row>
    <row r="5482" spans="1:7" ht="15" x14ac:dyDescent="0.2">
      <c r="A5482" s="87">
        <v>5479</v>
      </c>
      <c r="B5482" s="165" t="s">
        <v>11</v>
      </c>
      <c r="C5482" s="192" t="s">
        <v>8741</v>
      </c>
      <c r="D5482" s="192"/>
      <c r="E5482" s="205">
        <v>41589.628472222219</v>
      </c>
      <c r="F5482" s="205">
        <v>41589.628472222219</v>
      </c>
      <c r="G5482" s="30" t="str">
        <f t="shared" si="88"/>
        <v>Süresinde Tamamlandı</v>
      </c>
    </row>
    <row r="5483" spans="1:7" ht="15" x14ac:dyDescent="0.2">
      <c r="A5483" s="87">
        <v>5480</v>
      </c>
      <c r="B5483" s="165" t="s">
        <v>11</v>
      </c>
      <c r="C5483" s="192" t="s">
        <v>8742</v>
      </c>
      <c r="D5483" s="192"/>
      <c r="E5483" s="205">
        <v>41593.634722222218</v>
      </c>
      <c r="F5483" s="205">
        <v>41593.634722222218</v>
      </c>
      <c r="G5483" s="30" t="str">
        <f t="shared" si="88"/>
        <v>Süresinde Tamamlandı</v>
      </c>
    </row>
    <row r="5484" spans="1:7" ht="15" x14ac:dyDescent="0.2">
      <c r="A5484" s="87">
        <v>5481</v>
      </c>
      <c r="B5484" s="165" t="s">
        <v>11</v>
      </c>
      <c r="C5484" s="192" t="s">
        <v>8743</v>
      </c>
      <c r="D5484" s="192"/>
      <c r="E5484" s="205">
        <v>41603.664583333331</v>
      </c>
      <c r="F5484" s="205">
        <v>41603.664583333331</v>
      </c>
      <c r="G5484" s="30" t="str">
        <f t="shared" si="88"/>
        <v>Süresinde Tamamlandı</v>
      </c>
    </row>
    <row r="5485" spans="1:7" ht="15" x14ac:dyDescent="0.2">
      <c r="A5485" s="87">
        <v>5482</v>
      </c>
      <c r="B5485" s="165" t="s">
        <v>11</v>
      </c>
      <c r="C5485" s="192" t="s">
        <v>8744</v>
      </c>
      <c r="D5485" s="192"/>
      <c r="E5485" s="205">
        <v>41600.642361111109</v>
      </c>
      <c r="F5485" s="205">
        <v>41600.642361111109</v>
      </c>
      <c r="G5485" s="30" t="str">
        <f t="shared" si="88"/>
        <v>Süresinde Tamamlandı</v>
      </c>
    </row>
    <row r="5486" spans="1:7" ht="15" x14ac:dyDescent="0.2">
      <c r="A5486" s="87">
        <v>5483</v>
      </c>
      <c r="B5486" s="165" t="s">
        <v>11</v>
      </c>
      <c r="C5486" s="192" t="s">
        <v>8745</v>
      </c>
      <c r="D5486" s="192" t="s">
        <v>8746</v>
      </c>
      <c r="E5486" s="205">
        <v>41603.59652777778</v>
      </c>
      <c r="F5486" s="205">
        <v>41603.59652777778</v>
      </c>
      <c r="G5486" s="30" t="str">
        <f t="shared" si="88"/>
        <v>Süresinde Tamamlandı</v>
      </c>
    </row>
    <row r="5487" spans="1:7" ht="15" x14ac:dyDescent="0.2">
      <c r="A5487" s="87">
        <v>5484</v>
      </c>
      <c r="B5487" s="165" t="s">
        <v>11</v>
      </c>
      <c r="C5487" s="192" t="s">
        <v>2951</v>
      </c>
      <c r="D5487" s="192"/>
      <c r="E5487" s="205">
        <v>41598.66805555555</v>
      </c>
      <c r="F5487" s="205">
        <v>41598.66805555555</v>
      </c>
      <c r="G5487" s="30" t="str">
        <f t="shared" si="88"/>
        <v>Süresinde Tamamlandı</v>
      </c>
    </row>
    <row r="5488" spans="1:7" ht="15" x14ac:dyDescent="0.2">
      <c r="A5488" s="87">
        <v>5485</v>
      </c>
      <c r="B5488" s="165" t="s">
        <v>11</v>
      </c>
      <c r="C5488" s="192" t="s">
        <v>8747</v>
      </c>
      <c r="D5488" s="192"/>
      <c r="E5488" s="205">
        <v>41598.66805555555</v>
      </c>
      <c r="F5488" s="205">
        <v>41598.66805555555</v>
      </c>
      <c r="G5488" s="30" t="str">
        <f t="shared" si="88"/>
        <v>Süresinde Tamamlandı</v>
      </c>
    </row>
    <row r="5489" spans="1:7" ht="15" x14ac:dyDescent="0.2">
      <c r="A5489" s="87">
        <v>5486</v>
      </c>
      <c r="B5489" s="165" t="s">
        <v>11</v>
      </c>
      <c r="C5489" s="192" t="s">
        <v>1795</v>
      </c>
      <c r="D5489" s="192"/>
      <c r="E5489" s="205">
        <v>41607.711805555555</v>
      </c>
      <c r="F5489" s="205">
        <v>41607.711805555555</v>
      </c>
      <c r="G5489" s="30" t="str">
        <f t="shared" si="88"/>
        <v>Süresinde Tamamlandı</v>
      </c>
    </row>
    <row r="5490" spans="1:7" ht="15" x14ac:dyDescent="0.2">
      <c r="A5490" s="87">
        <v>5487</v>
      </c>
      <c r="B5490" s="165" t="s">
        <v>11</v>
      </c>
      <c r="C5490" s="192" t="s">
        <v>8748</v>
      </c>
      <c r="D5490" s="192"/>
      <c r="E5490" s="205">
        <v>41585.695833333331</v>
      </c>
      <c r="F5490" s="205">
        <v>41585.695833333331</v>
      </c>
      <c r="G5490" s="30" t="str">
        <f t="shared" si="88"/>
        <v>Süresinde Tamamlandı</v>
      </c>
    </row>
    <row r="5491" spans="1:7" ht="15" x14ac:dyDescent="0.2">
      <c r="A5491" s="87">
        <v>5488</v>
      </c>
      <c r="B5491" s="165" t="s">
        <v>11</v>
      </c>
      <c r="C5491" s="192" t="s">
        <v>8749</v>
      </c>
      <c r="D5491" s="192"/>
      <c r="E5491" s="205">
        <v>41600.642361111109</v>
      </c>
      <c r="F5491" s="205">
        <v>41600.642361111109</v>
      </c>
      <c r="G5491" s="30" t="str">
        <f t="shared" si="88"/>
        <v>Süresinde Tamamlandı</v>
      </c>
    </row>
    <row r="5492" spans="1:7" ht="15" x14ac:dyDescent="0.2">
      <c r="A5492" s="87">
        <v>5489</v>
      </c>
      <c r="B5492" s="165" t="s">
        <v>11</v>
      </c>
      <c r="C5492" s="192" t="s">
        <v>8750</v>
      </c>
      <c r="D5492" s="192"/>
      <c r="E5492" s="205">
        <v>41598.473611111112</v>
      </c>
      <c r="F5492" s="205">
        <v>41598.473611111112</v>
      </c>
      <c r="G5492" s="30" t="str">
        <f t="shared" si="88"/>
        <v>Süresinde Tamamlandı</v>
      </c>
    </row>
    <row r="5493" spans="1:7" ht="15" x14ac:dyDescent="0.2">
      <c r="A5493" s="87">
        <v>5490</v>
      </c>
      <c r="B5493" s="165" t="s">
        <v>11</v>
      </c>
      <c r="C5493" s="192" t="s">
        <v>8751</v>
      </c>
      <c r="D5493" s="192"/>
      <c r="E5493" s="205">
        <v>41598.473611111112</v>
      </c>
      <c r="F5493" s="205">
        <v>41598.473611111112</v>
      </c>
      <c r="G5493" s="30" t="str">
        <f t="shared" si="88"/>
        <v>Süresinde Tamamlandı</v>
      </c>
    </row>
    <row r="5494" spans="1:7" ht="15" x14ac:dyDescent="0.2">
      <c r="A5494" s="87">
        <v>5491</v>
      </c>
      <c r="B5494" s="165" t="s">
        <v>11</v>
      </c>
      <c r="C5494" s="192" t="s">
        <v>1510</v>
      </c>
      <c r="D5494" s="192"/>
      <c r="E5494" s="205">
        <v>41585.695833333331</v>
      </c>
      <c r="F5494" s="205">
        <v>41585.695833333331</v>
      </c>
      <c r="G5494" s="30" t="str">
        <f t="shared" si="88"/>
        <v>Süresinde Tamamlandı</v>
      </c>
    </row>
    <row r="5495" spans="1:7" ht="15" x14ac:dyDescent="0.2">
      <c r="A5495" s="87">
        <v>5492</v>
      </c>
      <c r="B5495" s="165" t="s">
        <v>11</v>
      </c>
      <c r="C5495" s="192" t="s">
        <v>8752</v>
      </c>
      <c r="D5495" s="192"/>
      <c r="E5495" s="205">
        <v>41599.59097222222</v>
      </c>
      <c r="F5495" s="205">
        <v>41599.59097222222</v>
      </c>
      <c r="G5495" s="30" t="str">
        <f t="shared" si="88"/>
        <v>Süresinde Tamamlandı</v>
      </c>
    </row>
    <row r="5496" spans="1:7" ht="15" x14ac:dyDescent="0.2">
      <c r="A5496" s="87">
        <v>5493</v>
      </c>
      <c r="B5496" s="165" t="s">
        <v>11</v>
      </c>
      <c r="C5496" s="192" t="s">
        <v>1798</v>
      </c>
      <c r="D5496" s="192" t="s">
        <v>8753</v>
      </c>
      <c r="E5496" s="205">
        <v>41600.642361111109</v>
      </c>
      <c r="F5496" s="205">
        <v>41600.642361111109</v>
      </c>
      <c r="G5496" s="30" t="str">
        <f t="shared" si="88"/>
        <v>Süresinde Tamamlandı</v>
      </c>
    </row>
    <row r="5497" spans="1:7" ht="15" x14ac:dyDescent="0.2">
      <c r="A5497" s="87">
        <v>5494</v>
      </c>
      <c r="B5497" s="165" t="s">
        <v>11</v>
      </c>
      <c r="C5497" s="192" t="s">
        <v>8754</v>
      </c>
      <c r="D5497" s="192"/>
      <c r="E5497" s="205">
        <v>41598.356249999997</v>
      </c>
      <c r="F5497" s="205">
        <v>41599.59097222222</v>
      </c>
      <c r="G5497" s="30" t="str">
        <f t="shared" si="88"/>
        <v>Süresinde Tamamlandı</v>
      </c>
    </row>
    <row r="5498" spans="1:7" ht="15" x14ac:dyDescent="0.2">
      <c r="A5498" s="87">
        <v>5495</v>
      </c>
      <c r="B5498" s="165" t="s">
        <v>11</v>
      </c>
      <c r="C5498" s="192" t="s">
        <v>8755</v>
      </c>
      <c r="D5498" s="192" t="s">
        <v>1797</v>
      </c>
      <c r="E5498" s="205">
        <v>41598.356249999997</v>
      </c>
      <c r="F5498" s="205">
        <v>41600.420138888891</v>
      </c>
      <c r="G5498" s="30" t="str">
        <f t="shared" si="88"/>
        <v>Süresinde Tamamlandı</v>
      </c>
    </row>
    <row r="5499" spans="1:7" ht="15" x14ac:dyDescent="0.2">
      <c r="A5499" s="87">
        <v>5496</v>
      </c>
      <c r="B5499" s="165" t="s">
        <v>11</v>
      </c>
      <c r="C5499" s="192" t="s">
        <v>8756</v>
      </c>
      <c r="D5499" s="192" t="s">
        <v>8753</v>
      </c>
      <c r="E5499" s="205">
        <v>41598.356249999997</v>
      </c>
      <c r="F5499" s="205">
        <v>41600.642361111109</v>
      </c>
      <c r="G5499" s="30" t="str">
        <f t="shared" si="88"/>
        <v>Süresinde Tamamlandı</v>
      </c>
    </row>
    <row r="5500" spans="1:7" ht="15" x14ac:dyDescent="0.2">
      <c r="A5500" s="87">
        <v>5497</v>
      </c>
      <c r="B5500" s="165" t="s">
        <v>11</v>
      </c>
      <c r="C5500" s="192" t="s">
        <v>2169</v>
      </c>
      <c r="D5500" s="192"/>
      <c r="E5500" s="205">
        <v>41598.356249999997</v>
      </c>
      <c r="F5500" s="205">
        <v>41598.473611111112</v>
      </c>
      <c r="G5500" s="30" t="str">
        <f t="shared" si="88"/>
        <v>Süresinde Tamamlandı</v>
      </c>
    </row>
    <row r="5501" spans="1:7" ht="15" x14ac:dyDescent="0.2">
      <c r="A5501" s="87">
        <v>5498</v>
      </c>
      <c r="B5501" s="165" t="s">
        <v>11</v>
      </c>
      <c r="C5501" s="192" t="s">
        <v>1798</v>
      </c>
      <c r="D5501" s="192"/>
      <c r="E5501" s="205">
        <v>41598.356249999997</v>
      </c>
      <c r="F5501" s="205">
        <v>41600.642361111109</v>
      </c>
      <c r="G5501" s="30" t="str">
        <f t="shared" si="88"/>
        <v>Süresinde Tamamlandı</v>
      </c>
    </row>
    <row r="5502" spans="1:7" ht="15" x14ac:dyDescent="0.2">
      <c r="A5502" s="87">
        <v>5499</v>
      </c>
      <c r="B5502" s="165" t="s">
        <v>11</v>
      </c>
      <c r="C5502" s="192" t="s">
        <v>8757</v>
      </c>
      <c r="D5502" s="192" t="s">
        <v>1797</v>
      </c>
      <c r="E5502" s="205">
        <v>41598.356249999997</v>
      </c>
      <c r="F5502" s="205">
        <v>41598.473611111112</v>
      </c>
      <c r="G5502" s="30" t="str">
        <f t="shared" si="88"/>
        <v>Süresinde Tamamlandı</v>
      </c>
    </row>
    <row r="5503" spans="1:7" ht="15" x14ac:dyDescent="0.2">
      <c r="A5503" s="87">
        <v>5500</v>
      </c>
      <c r="B5503" s="165" t="s">
        <v>11</v>
      </c>
      <c r="C5503" s="192" t="s">
        <v>8758</v>
      </c>
      <c r="D5503" s="192" t="s">
        <v>1800</v>
      </c>
      <c r="E5503" s="205">
        <v>41603.59652777778</v>
      </c>
      <c r="F5503" s="205">
        <v>41603.59652777778</v>
      </c>
      <c r="G5503" s="30" t="str">
        <f t="shared" si="88"/>
        <v>Süresinde Tamamlandı</v>
      </c>
    </row>
    <row r="5504" spans="1:7" ht="15" x14ac:dyDescent="0.2">
      <c r="A5504" s="87">
        <v>5501</v>
      </c>
      <c r="B5504" s="165" t="s">
        <v>11</v>
      </c>
      <c r="C5504" s="192" t="s">
        <v>8759</v>
      </c>
      <c r="D5504" s="192"/>
      <c r="E5504" s="205">
        <v>41600.642361111109</v>
      </c>
      <c r="F5504" s="205">
        <v>41600.642361111109</v>
      </c>
      <c r="G5504" s="30" t="str">
        <f t="shared" si="88"/>
        <v>Süresinde Tamamlandı</v>
      </c>
    </row>
    <row r="5505" spans="1:7" ht="15" x14ac:dyDescent="0.2">
      <c r="A5505" s="87">
        <v>5502</v>
      </c>
      <c r="B5505" s="165" t="s">
        <v>11</v>
      </c>
      <c r="C5505" s="192" t="s">
        <v>1801</v>
      </c>
      <c r="D5505" s="192"/>
      <c r="E5505" s="205">
        <v>41598.356249999997</v>
      </c>
      <c r="F5505" s="205">
        <v>41598.66805555555</v>
      </c>
      <c r="G5505" s="30" t="str">
        <f t="shared" si="88"/>
        <v>Süresinde Tamamlandı</v>
      </c>
    </row>
    <row r="5506" spans="1:7" ht="15" x14ac:dyDescent="0.2">
      <c r="A5506" s="87">
        <v>5503</v>
      </c>
      <c r="B5506" s="165" t="s">
        <v>11</v>
      </c>
      <c r="C5506" s="192" t="s">
        <v>1802</v>
      </c>
      <c r="D5506" s="192"/>
      <c r="E5506" s="205">
        <v>41598.356249999997</v>
      </c>
      <c r="F5506" s="205">
        <v>41600.642361111109</v>
      </c>
      <c r="G5506" s="30" t="str">
        <f t="shared" si="88"/>
        <v>Süresinde Tamamlandı</v>
      </c>
    </row>
    <row r="5507" spans="1:7" ht="15" x14ac:dyDescent="0.2">
      <c r="A5507" s="87">
        <v>5504</v>
      </c>
      <c r="B5507" s="165" t="s">
        <v>11</v>
      </c>
      <c r="C5507" s="192" t="s">
        <v>8760</v>
      </c>
      <c r="D5507" s="192"/>
      <c r="E5507" s="205">
        <v>41598.356249999997</v>
      </c>
      <c r="F5507" s="205">
        <v>41599.652777777774</v>
      </c>
      <c r="G5507" s="30" t="str">
        <f t="shared" si="88"/>
        <v>Süresinde Tamamlandı</v>
      </c>
    </row>
    <row r="5508" spans="1:7" ht="15" x14ac:dyDescent="0.2">
      <c r="A5508" s="87">
        <v>5505</v>
      </c>
      <c r="B5508" s="165" t="s">
        <v>11</v>
      </c>
      <c r="C5508" s="192" t="s">
        <v>8761</v>
      </c>
      <c r="D5508" s="192" t="s">
        <v>8762</v>
      </c>
      <c r="E5508" s="205">
        <v>41598.356249999997</v>
      </c>
      <c r="F5508" s="205">
        <v>41598.66805555555</v>
      </c>
      <c r="G5508" s="30" t="str">
        <f t="shared" si="88"/>
        <v>Süresinde Tamamlandı</v>
      </c>
    </row>
    <row r="5509" spans="1:7" ht="15" x14ac:dyDescent="0.2">
      <c r="A5509" s="87">
        <v>5506</v>
      </c>
      <c r="B5509" s="165" t="s">
        <v>11</v>
      </c>
      <c r="C5509" s="192" t="s">
        <v>14</v>
      </c>
      <c r="D5509" s="192"/>
      <c r="E5509" s="205">
        <v>41598.356249999997</v>
      </c>
      <c r="F5509" s="205">
        <v>41599.594444444439</v>
      </c>
      <c r="G5509" s="30" t="str">
        <f t="shared" si="88"/>
        <v>Süresinde Tamamlandı</v>
      </c>
    </row>
    <row r="5510" spans="1:7" ht="15" x14ac:dyDescent="0.2">
      <c r="A5510" s="87">
        <v>5507</v>
      </c>
      <c r="B5510" s="165" t="s">
        <v>11</v>
      </c>
      <c r="C5510" s="192" t="s">
        <v>1803</v>
      </c>
      <c r="D5510" s="192"/>
      <c r="E5510" s="205">
        <v>41598.356249999997</v>
      </c>
      <c r="F5510" s="205">
        <v>41599.594444444439</v>
      </c>
      <c r="G5510" s="30" t="str">
        <f t="shared" si="88"/>
        <v>Süresinde Tamamlandı</v>
      </c>
    </row>
    <row r="5511" spans="1:7" ht="15" x14ac:dyDescent="0.2">
      <c r="A5511" s="87">
        <v>5508</v>
      </c>
      <c r="B5511" s="165" t="s">
        <v>11</v>
      </c>
      <c r="C5511" s="192" t="s">
        <v>8763</v>
      </c>
      <c r="D5511" s="192"/>
      <c r="E5511" s="205">
        <v>41598.356249999997</v>
      </c>
      <c r="F5511" s="205">
        <v>41600.420138888891</v>
      </c>
      <c r="G5511" s="30" t="str">
        <f t="shared" si="88"/>
        <v>Süresinde Tamamlandı</v>
      </c>
    </row>
    <row r="5512" spans="1:7" ht="15" x14ac:dyDescent="0.2">
      <c r="A5512" s="87">
        <v>5509</v>
      </c>
      <c r="B5512" s="165" t="s">
        <v>11</v>
      </c>
      <c r="C5512" s="192" t="s">
        <v>71</v>
      </c>
      <c r="D5512" s="192"/>
      <c r="E5512" s="205">
        <v>41598.356249999997</v>
      </c>
      <c r="F5512" s="205">
        <v>41599.633333333331</v>
      </c>
      <c r="G5512" s="30" t="str">
        <f t="shared" si="88"/>
        <v>Süresinde Tamamlandı</v>
      </c>
    </row>
    <row r="5513" spans="1:7" ht="15" x14ac:dyDescent="0.2">
      <c r="A5513" s="87">
        <v>5510</v>
      </c>
      <c r="B5513" s="165" t="s">
        <v>11</v>
      </c>
      <c r="C5513" s="192" t="s">
        <v>7631</v>
      </c>
      <c r="D5513" s="192"/>
      <c r="E5513" s="205">
        <v>41603.664583333331</v>
      </c>
      <c r="F5513" s="205">
        <v>41603.664583333331</v>
      </c>
      <c r="G5513" s="30" t="str">
        <f t="shared" si="88"/>
        <v>Süresinde Tamamlandı</v>
      </c>
    </row>
    <row r="5514" spans="1:7" ht="15" x14ac:dyDescent="0.2">
      <c r="A5514" s="87">
        <v>5511</v>
      </c>
      <c r="B5514" s="165" t="s">
        <v>11</v>
      </c>
      <c r="C5514" s="192" t="s">
        <v>8764</v>
      </c>
      <c r="D5514" s="192"/>
      <c r="E5514" s="205">
        <v>41603.618750000001</v>
      </c>
      <c r="F5514" s="205">
        <v>41603.618750000001</v>
      </c>
      <c r="G5514" s="30" t="str">
        <f t="shared" si="88"/>
        <v>Süresinde Tamamlandı</v>
      </c>
    </row>
    <row r="5515" spans="1:7" ht="15" x14ac:dyDescent="0.2">
      <c r="A5515" s="87">
        <v>5512</v>
      </c>
      <c r="B5515" s="165" t="s">
        <v>11</v>
      </c>
      <c r="C5515" s="192" t="s">
        <v>8765</v>
      </c>
      <c r="D5515" s="192"/>
      <c r="E5515" s="205">
        <v>41598.356249999997</v>
      </c>
      <c r="F5515" s="205">
        <v>41599.652777777774</v>
      </c>
      <c r="G5515" s="30" t="str">
        <f t="shared" si="88"/>
        <v>Süresinde Tamamlandı</v>
      </c>
    </row>
    <row r="5516" spans="1:7" ht="15" x14ac:dyDescent="0.2">
      <c r="A5516" s="87">
        <v>5513</v>
      </c>
      <c r="B5516" s="165" t="s">
        <v>11</v>
      </c>
      <c r="C5516" s="192" t="s">
        <v>65</v>
      </c>
      <c r="D5516" s="192"/>
      <c r="E5516" s="205">
        <v>41598.356249999997</v>
      </c>
      <c r="F5516" s="205">
        <v>41599.59097222222</v>
      </c>
      <c r="G5516" s="30" t="str">
        <f t="shared" si="88"/>
        <v>Süresinde Tamamlandı</v>
      </c>
    </row>
    <row r="5517" spans="1:7" ht="15" x14ac:dyDescent="0.2">
      <c r="A5517" s="87">
        <v>5514</v>
      </c>
      <c r="B5517" s="165" t="s">
        <v>11</v>
      </c>
      <c r="C5517" s="192" t="s">
        <v>8766</v>
      </c>
      <c r="D5517" s="192"/>
      <c r="E5517" s="205">
        <v>41589.628472222219</v>
      </c>
      <c r="F5517" s="205">
        <v>41589.628472222219</v>
      </c>
      <c r="G5517" s="30" t="str">
        <f t="shared" si="88"/>
        <v>Süresinde Tamamlandı</v>
      </c>
    </row>
    <row r="5518" spans="1:7" ht="15" x14ac:dyDescent="0.2">
      <c r="A5518" s="87">
        <v>5515</v>
      </c>
      <c r="B5518" s="165" t="s">
        <v>11</v>
      </c>
      <c r="C5518" s="192" t="s">
        <v>1804</v>
      </c>
      <c r="D5518" s="192"/>
      <c r="E5518" s="205">
        <v>41606.629861111112</v>
      </c>
      <c r="F5518" s="205">
        <v>41606.629861111112</v>
      </c>
      <c r="G5518" s="30" t="str">
        <f t="shared" si="88"/>
        <v>Süresinde Tamamlandı</v>
      </c>
    </row>
    <row r="5519" spans="1:7" ht="15" x14ac:dyDescent="0.2">
      <c r="A5519" s="87">
        <v>5516</v>
      </c>
      <c r="B5519" s="165" t="s">
        <v>11</v>
      </c>
      <c r="C5519" s="192" t="s">
        <v>8767</v>
      </c>
      <c r="D5519" s="192"/>
      <c r="E5519" s="205">
        <v>41599.652777777774</v>
      </c>
      <c r="F5519" s="205">
        <v>41599.652777777774</v>
      </c>
      <c r="G5519" s="30" t="str">
        <f t="shared" si="88"/>
        <v>Süresinde Tamamlandı</v>
      </c>
    </row>
    <row r="5520" spans="1:7" ht="15" x14ac:dyDescent="0.2">
      <c r="A5520" s="87">
        <v>5517</v>
      </c>
      <c r="B5520" s="165" t="s">
        <v>11</v>
      </c>
      <c r="C5520" s="192" t="s">
        <v>1805</v>
      </c>
      <c r="D5520" s="192" t="s">
        <v>1806</v>
      </c>
      <c r="E5520" s="205">
        <v>41606.629861111112</v>
      </c>
      <c r="F5520" s="205">
        <v>41606.629861111112</v>
      </c>
      <c r="G5520" s="30" t="str">
        <f t="shared" si="88"/>
        <v>Süresinde Tamamlandı</v>
      </c>
    </row>
    <row r="5521" spans="1:7" ht="15" x14ac:dyDescent="0.2">
      <c r="A5521" s="87">
        <v>5518</v>
      </c>
      <c r="B5521" s="165" t="s">
        <v>11</v>
      </c>
      <c r="C5521" s="192" t="s">
        <v>1807</v>
      </c>
      <c r="D5521" s="192" t="s">
        <v>1806</v>
      </c>
      <c r="E5521" s="205">
        <v>41598.356249999997</v>
      </c>
      <c r="F5521" s="205">
        <v>41599.722916666666</v>
      </c>
      <c r="G5521" s="30" t="str">
        <f t="shared" si="88"/>
        <v>Süresinde Tamamlandı</v>
      </c>
    </row>
    <row r="5522" spans="1:7" ht="15" x14ac:dyDescent="0.2">
      <c r="A5522" s="87">
        <v>5519</v>
      </c>
      <c r="B5522" s="165" t="s">
        <v>11</v>
      </c>
      <c r="C5522" s="192" t="s">
        <v>1808</v>
      </c>
      <c r="D5522" s="192" t="s">
        <v>1806</v>
      </c>
      <c r="E5522" s="205">
        <v>41598.356249999997</v>
      </c>
      <c r="F5522" s="205">
        <v>41599.722916666666</v>
      </c>
      <c r="G5522" s="30" t="str">
        <f t="shared" si="88"/>
        <v>Süresinde Tamamlandı</v>
      </c>
    </row>
    <row r="5523" spans="1:7" ht="15" x14ac:dyDescent="0.2">
      <c r="A5523" s="87">
        <v>5520</v>
      </c>
      <c r="B5523" s="165" t="s">
        <v>11</v>
      </c>
      <c r="C5523" s="192" t="s">
        <v>1808</v>
      </c>
      <c r="D5523" s="192" t="s">
        <v>1806</v>
      </c>
      <c r="E5523" s="205">
        <v>41603.59652777778</v>
      </c>
      <c r="F5523" s="205">
        <v>41603.59652777778</v>
      </c>
      <c r="G5523" s="30" t="str">
        <f t="shared" si="88"/>
        <v>Süresinde Tamamlandı</v>
      </c>
    </row>
    <row r="5524" spans="1:7" ht="15" x14ac:dyDescent="0.2">
      <c r="A5524" s="87">
        <v>5521</v>
      </c>
      <c r="B5524" s="165" t="s">
        <v>11</v>
      </c>
      <c r="C5524" s="192" t="s">
        <v>8768</v>
      </c>
      <c r="D5524" s="192" t="s">
        <v>1806</v>
      </c>
      <c r="E5524" s="205">
        <v>41604.502083333333</v>
      </c>
      <c r="F5524" s="205">
        <v>41604.502083333333</v>
      </c>
      <c r="G5524" s="30" t="str">
        <f t="shared" ref="G5524:G5587" si="89">IF(F5524-E5524&lt;=3,"Süresinde Tamamlandı",3-(F5524-E5524))</f>
        <v>Süresinde Tamamlandı</v>
      </c>
    </row>
    <row r="5525" spans="1:7" ht="15" x14ac:dyDescent="0.2">
      <c r="A5525" s="87">
        <v>5522</v>
      </c>
      <c r="B5525" s="165" t="s">
        <v>11</v>
      </c>
      <c r="C5525" s="192" t="s">
        <v>8769</v>
      </c>
      <c r="D5525" s="192" t="s">
        <v>1806</v>
      </c>
      <c r="E5525" s="205">
        <v>41599.722916666666</v>
      </c>
      <c r="F5525" s="205">
        <v>41599.722916666666</v>
      </c>
      <c r="G5525" s="30" t="str">
        <f t="shared" si="89"/>
        <v>Süresinde Tamamlandı</v>
      </c>
    </row>
    <row r="5526" spans="1:7" ht="15" x14ac:dyDescent="0.2">
      <c r="A5526" s="87">
        <v>5523</v>
      </c>
      <c r="B5526" s="165" t="s">
        <v>11</v>
      </c>
      <c r="C5526" s="192" t="s">
        <v>8770</v>
      </c>
      <c r="D5526" s="192" t="s">
        <v>1806</v>
      </c>
      <c r="E5526" s="205">
        <v>41599.722916666666</v>
      </c>
      <c r="F5526" s="205">
        <v>41599.722916666666</v>
      </c>
      <c r="G5526" s="30" t="str">
        <f t="shared" si="89"/>
        <v>Süresinde Tamamlandı</v>
      </c>
    </row>
    <row r="5527" spans="1:7" ht="15" x14ac:dyDescent="0.2">
      <c r="A5527" s="87">
        <v>5524</v>
      </c>
      <c r="B5527" s="165" t="s">
        <v>11</v>
      </c>
      <c r="C5527" s="192" t="s">
        <v>8771</v>
      </c>
      <c r="D5527" s="192" t="s">
        <v>1806</v>
      </c>
      <c r="E5527" s="205">
        <v>41599.722916666666</v>
      </c>
      <c r="F5527" s="205">
        <v>41599.722916666666</v>
      </c>
      <c r="G5527" s="30" t="str">
        <f t="shared" si="89"/>
        <v>Süresinde Tamamlandı</v>
      </c>
    </row>
    <row r="5528" spans="1:7" ht="15" x14ac:dyDescent="0.2">
      <c r="A5528" s="87">
        <v>5525</v>
      </c>
      <c r="B5528" s="165" t="s">
        <v>11</v>
      </c>
      <c r="C5528" s="192" t="s">
        <v>8772</v>
      </c>
      <c r="D5528" s="192" t="s">
        <v>1806</v>
      </c>
      <c r="E5528" s="205">
        <v>41598.356249999997</v>
      </c>
      <c r="F5528" s="205">
        <v>41599.722916666666</v>
      </c>
      <c r="G5528" s="30" t="str">
        <f t="shared" si="89"/>
        <v>Süresinde Tamamlandı</v>
      </c>
    </row>
    <row r="5529" spans="1:7" ht="15" x14ac:dyDescent="0.2">
      <c r="A5529" s="87">
        <v>5526</v>
      </c>
      <c r="B5529" s="165" t="s">
        <v>11</v>
      </c>
      <c r="C5529" s="192" t="s">
        <v>1809</v>
      </c>
      <c r="D5529" s="192" t="s">
        <v>1806</v>
      </c>
      <c r="E5529" s="205">
        <v>41598.356249999997</v>
      </c>
      <c r="F5529" s="205">
        <v>41599.722916666666</v>
      </c>
      <c r="G5529" s="30" t="str">
        <f t="shared" si="89"/>
        <v>Süresinde Tamamlandı</v>
      </c>
    </row>
    <row r="5530" spans="1:7" ht="15" x14ac:dyDescent="0.2">
      <c r="A5530" s="87">
        <v>5527</v>
      </c>
      <c r="B5530" s="165" t="s">
        <v>11</v>
      </c>
      <c r="C5530" s="192" t="s">
        <v>8773</v>
      </c>
      <c r="D5530" s="192" t="s">
        <v>1806</v>
      </c>
      <c r="E5530" s="205">
        <v>41598.356249999997</v>
      </c>
      <c r="F5530" s="205">
        <v>41599.690972222219</v>
      </c>
      <c r="G5530" s="30" t="str">
        <f t="shared" si="89"/>
        <v>Süresinde Tamamlandı</v>
      </c>
    </row>
    <row r="5531" spans="1:7" ht="15" x14ac:dyDescent="0.2">
      <c r="A5531" s="87">
        <v>5528</v>
      </c>
      <c r="B5531" s="165" t="s">
        <v>11</v>
      </c>
      <c r="C5531" s="192" t="s">
        <v>8774</v>
      </c>
      <c r="D5531" s="192"/>
      <c r="E5531" s="205">
        <v>41598.356249999997</v>
      </c>
      <c r="F5531" s="205">
        <v>41599.59097222222</v>
      </c>
      <c r="G5531" s="30" t="str">
        <f t="shared" si="89"/>
        <v>Süresinde Tamamlandı</v>
      </c>
    </row>
    <row r="5532" spans="1:7" ht="15" x14ac:dyDescent="0.2">
      <c r="A5532" s="87">
        <v>5529</v>
      </c>
      <c r="B5532" s="165" t="s">
        <v>11</v>
      </c>
      <c r="C5532" s="192" t="s">
        <v>8775</v>
      </c>
      <c r="D5532" s="192"/>
      <c r="E5532" s="205">
        <v>41598.356249999997</v>
      </c>
      <c r="F5532" s="205">
        <v>41599.59097222222</v>
      </c>
      <c r="G5532" s="30" t="str">
        <f t="shared" si="89"/>
        <v>Süresinde Tamamlandı</v>
      </c>
    </row>
    <row r="5533" spans="1:7" ht="15" x14ac:dyDescent="0.2">
      <c r="A5533" s="87">
        <v>5530</v>
      </c>
      <c r="B5533" s="165" t="s">
        <v>11</v>
      </c>
      <c r="C5533" s="192" t="s">
        <v>8776</v>
      </c>
      <c r="D5533" s="192"/>
      <c r="E5533" s="205">
        <v>41606.629861111112</v>
      </c>
      <c r="F5533" s="205">
        <v>41606.629861111112</v>
      </c>
      <c r="G5533" s="30" t="str">
        <f t="shared" si="89"/>
        <v>Süresinde Tamamlandı</v>
      </c>
    </row>
    <row r="5534" spans="1:7" ht="15" x14ac:dyDescent="0.2">
      <c r="A5534" s="87">
        <v>5531</v>
      </c>
      <c r="B5534" s="165" t="s">
        <v>11</v>
      </c>
      <c r="C5534" s="192" t="s">
        <v>1810</v>
      </c>
      <c r="D5534" s="192"/>
      <c r="E5534" s="205">
        <v>41603.59652777778</v>
      </c>
      <c r="F5534" s="205">
        <v>41603.59652777778</v>
      </c>
      <c r="G5534" s="30" t="str">
        <f t="shared" si="89"/>
        <v>Süresinde Tamamlandı</v>
      </c>
    </row>
    <row r="5535" spans="1:7" ht="15" x14ac:dyDescent="0.2">
      <c r="A5535" s="87">
        <v>5532</v>
      </c>
      <c r="B5535" s="165" t="s">
        <v>11</v>
      </c>
      <c r="C5535" s="192" t="s">
        <v>8777</v>
      </c>
      <c r="D5535" s="192"/>
      <c r="E5535" s="205">
        <v>41607.711805555555</v>
      </c>
      <c r="F5535" s="205">
        <v>41607.711805555555</v>
      </c>
      <c r="G5535" s="30" t="str">
        <f t="shared" si="89"/>
        <v>Süresinde Tamamlandı</v>
      </c>
    </row>
    <row r="5536" spans="1:7" ht="15" x14ac:dyDescent="0.2">
      <c r="A5536" s="87">
        <v>5533</v>
      </c>
      <c r="B5536" s="165" t="s">
        <v>11</v>
      </c>
      <c r="C5536" s="192" t="s">
        <v>8778</v>
      </c>
      <c r="D5536" s="192"/>
      <c r="E5536" s="205">
        <v>41599.59097222222</v>
      </c>
      <c r="F5536" s="205">
        <v>41599.59097222222</v>
      </c>
      <c r="G5536" s="30" t="str">
        <f t="shared" si="89"/>
        <v>Süresinde Tamamlandı</v>
      </c>
    </row>
    <row r="5537" spans="1:7" ht="15" x14ac:dyDescent="0.2">
      <c r="A5537" s="87">
        <v>5534</v>
      </c>
      <c r="B5537" s="165" t="s">
        <v>11</v>
      </c>
      <c r="C5537" s="192" t="s">
        <v>8779</v>
      </c>
      <c r="D5537" s="192"/>
      <c r="E5537" s="205">
        <v>41599.59097222222</v>
      </c>
      <c r="F5537" s="205">
        <v>41599.59097222222</v>
      </c>
      <c r="G5537" s="30" t="str">
        <f t="shared" si="89"/>
        <v>Süresinde Tamamlandı</v>
      </c>
    </row>
    <row r="5538" spans="1:7" ht="15" x14ac:dyDescent="0.2">
      <c r="A5538" s="87">
        <v>5535</v>
      </c>
      <c r="B5538" s="165" t="s">
        <v>11</v>
      </c>
      <c r="C5538" s="192" t="s">
        <v>1811</v>
      </c>
      <c r="D5538" s="192"/>
      <c r="E5538" s="205">
        <v>41598.356249999997</v>
      </c>
      <c r="F5538" s="205">
        <v>41599.59097222222</v>
      </c>
      <c r="G5538" s="30" t="str">
        <f t="shared" si="89"/>
        <v>Süresinde Tamamlandı</v>
      </c>
    </row>
    <row r="5539" spans="1:7" ht="15" x14ac:dyDescent="0.2">
      <c r="A5539" s="87">
        <v>5536</v>
      </c>
      <c r="B5539" s="165" t="s">
        <v>11</v>
      </c>
      <c r="C5539" s="192" t="s">
        <v>8780</v>
      </c>
      <c r="D5539" s="192"/>
      <c r="E5539" s="205">
        <v>41598.356249999997</v>
      </c>
      <c r="F5539" s="205">
        <v>41599.722916666666</v>
      </c>
      <c r="G5539" s="30" t="str">
        <f t="shared" si="89"/>
        <v>Süresinde Tamamlandı</v>
      </c>
    </row>
    <row r="5540" spans="1:7" ht="15" x14ac:dyDescent="0.2">
      <c r="A5540" s="87">
        <v>5537</v>
      </c>
      <c r="B5540" s="165" t="s">
        <v>11</v>
      </c>
      <c r="C5540" s="192" t="s">
        <v>8781</v>
      </c>
      <c r="D5540" s="192" t="s">
        <v>1817</v>
      </c>
      <c r="E5540" s="205">
        <v>41598.356249999997</v>
      </c>
      <c r="F5540" s="205">
        <v>41600.642361111109</v>
      </c>
      <c r="G5540" s="30" t="str">
        <f t="shared" si="89"/>
        <v>Süresinde Tamamlandı</v>
      </c>
    </row>
    <row r="5541" spans="1:7" ht="15" x14ac:dyDescent="0.2">
      <c r="A5541" s="87">
        <v>5538</v>
      </c>
      <c r="B5541" s="165" t="s">
        <v>11</v>
      </c>
      <c r="C5541" s="192" t="s">
        <v>8782</v>
      </c>
      <c r="D5541" s="192"/>
      <c r="E5541" s="205">
        <v>41598.356249999997</v>
      </c>
      <c r="F5541" s="205">
        <v>41599.633333333331</v>
      </c>
      <c r="G5541" s="30" t="str">
        <f t="shared" si="89"/>
        <v>Süresinde Tamamlandı</v>
      </c>
    </row>
    <row r="5542" spans="1:7" ht="15" x14ac:dyDescent="0.2">
      <c r="A5542" s="87">
        <v>5539</v>
      </c>
      <c r="B5542" s="165" t="s">
        <v>11</v>
      </c>
      <c r="C5542" s="192" t="s">
        <v>1812</v>
      </c>
      <c r="D5542" s="192"/>
      <c r="E5542" s="205">
        <v>41598.356249999997</v>
      </c>
      <c r="F5542" s="205">
        <v>41599.722916666666</v>
      </c>
      <c r="G5542" s="30" t="str">
        <f t="shared" si="89"/>
        <v>Süresinde Tamamlandı</v>
      </c>
    </row>
    <row r="5543" spans="1:7" ht="15" x14ac:dyDescent="0.2">
      <c r="A5543" s="87">
        <v>5540</v>
      </c>
      <c r="B5543" s="165" t="s">
        <v>11</v>
      </c>
      <c r="C5543" s="192" t="s">
        <v>1813</v>
      </c>
      <c r="D5543" s="192"/>
      <c r="E5543" s="205">
        <v>41598.356249999997</v>
      </c>
      <c r="F5543" s="205">
        <v>41599.652777777774</v>
      </c>
      <c r="G5543" s="30" t="str">
        <f t="shared" si="89"/>
        <v>Süresinde Tamamlandı</v>
      </c>
    </row>
    <row r="5544" spans="1:7" ht="15" x14ac:dyDescent="0.2">
      <c r="A5544" s="87">
        <v>5541</v>
      </c>
      <c r="B5544" s="165" t="s">
        <v>11</v>
      </c>
      <c r="C5544" s="192" t="s">
        <v>1814</v>
      </c>
      <c r="D5544" s="192"/>
      <c r="E5544" s="205">
        <v>41603.59652777778</v>
      </c>
      <c r="F5544" s="205">
        <v>41603.59652777778</v>
      </c>
      <c r="G5544" s="30" t="str">
        <f t="shared" si="89"/>
        <v>Süresinde Tamamlandı</v>
      </c>
    </row>
    <row r="5545" spans="1:7" ht="15" x14ac:dyDescent="0.2">
      <c r="A5545" s="87">
        <v>5542</v>
      </c>
      <c r="B5545" s="165" t="s">
        <v>11</v>
      </c>
      <c r="C5545" s="192" t="s">
        <v>8783</v>
      </c>
      <c r="D5545" s="192"/>
      <c r="E5545" s="205">
        <v>41603.59652777778</v>
      </c>
      <c r="F5545" s="205">
        <v>41603.59652777778</v>
      </c>
      <c r="G5545" s="30" t="str">
        <f t="shared" si="89"/>
        <v>Süresinde Tamamlandı</v>
      </c>
    </row>
    <row r="5546" spans="1:7" ht="15" x14ac:dyDescent="0.2">
      <c r="A5546" s="87">
        <v>5543</v>
      </c>
      <c r="B5546" s="165" t="s">
        <v>11</v>
      </c>
      <c r="C5546" s="192" t="s">
        <v>1815</v>
      </c>
      <c r="D5546" s="192"/>
      <c r="E5546" s="205">
        <v>41599.722916666666</v>
      </c>
      <c r="F5546" s="205">
        <v>41599.722916666666</v>
      </c>
      <c r="G5546" s="30" t="str">
        <f t="shared" si="89"/>
        <v>Süresinde Tamamlandı</v>
      </c>
    </row>
    <row r="5547" spans="1:7" ht="15" x14ac:dyDescent="0.2">
      <c r="A5547" s="87">
        <v>5544</v>
      </c>
      <c r="B5547" s="165" t="s">
        <v>11</v>
      </c>
      <c r="C5547" s="192" t="s">
        <v>8784</v>
      </c>
      <c r="D5547" s="192"/>
      <c r="E5547" s="205">
        <v>41598.356249999997</v>
      </c>
      <c r="F5547" s="205">
        <v>41599.722916666666</v>
      </c>
      <c r="G5547" s="30" t="str">
        <f t="shared" si="89"/>
        <v>Süresinde Tamamlandı</v>
      </c>
    </row>
    <row r="5548" spans="1:7" ht="15" x14ac:dyDescent="0.2">
      <c r="A5548" s="87">
        <v>5545</v>
      </c>
      <c r="B5548" s="165" t="s">
        <v>11</v>
      </c>
      <c r="C5548" s="192" t="s">
        <v>8785</v>
      </c>
      <c r="D5548" s="192"/>
      <c r="E5548" s="205">
        <v>41598.356249999997</v>
      </c>
      <c r="F5548" s="205">
        <v>41599.722916666666</v>
      </c>
      <c r="G5548" s="30" t="str">
        <f t="shared" si="89"/>
        <v>Süresinde Tamamlandı</v>
      </c>
    </row>
    <row r="5549" spans="1:7" ht="15" x14ac:dyDescent="0.2">
      <c r="A5549" s="87">
        <v>5546</v>
      </c>
      <c r="B5549" s="165" t="s">
        <v>11</v>
      </c>
      <c r="C5549" s="192" t="s">
        <v>1816</v>
      </c>
      <c r="D5549" s="192"/>
      <c r="E5549" s="205">
        <v>41598.356249999997</v>
      </c>
      <c r="F5549" s="205">
        <v>41598.72152777778</v>
      </c>
      <c r="G5549" s="30" t="str">
        <f t="shared" si="89"/>
        <v>Süresinde Tamamlandı</v>
      </c>
    </row>
    <row r="5550" spans="1:7" ht="15" x14ac:dyDescent="0.2">
      <c r="A5550" s="87">
        <v>5547</v>
      </c>
      <c r="B5550" s="165" t="s">
        <v>11</v>
      </c>
      <c r="C5550" s="192" t="s">
        <v>8786</v>
      </c>
      <c r="D5550" s="192"/>
      <c r="E5550" s="205">
        <v>41606.629861111112</v>
      </c>
      <c r="F5550" s="205">
        <v>41606.629861111112</v>
      </c>
      <c r="G5550" s="30" t="str">
        <f t="shared" si="89"/>
        <v>Süresinde Tamamlandı</v>
      </c>
    </row>
    <row r="5551" spans="1:7" ht="15" x14ac:dyDescent="0.2">
      <c r="A5551" s="87">
        <v>5548</v>
      </c>
      <c r="B5551" s="165" t="s">
        <v>11</v>
      </c>
      <c r="C5551" s="192" t="s">
        <v>8787</v>
      </c>
      <c r="D5551" s="192"/>
      <c r="E5551" s="205">
        <v>41599.59097222222</v>
      </c>
      <c r="F5551" s="205">
        <v>41599.59097222222</v>
      </c>
      <c r="G5551" s="30" t="str">
        <f t="shared" si="89"/>
        <v>Süresinde Tamamlandı</v>
      </c>
    </row>
    <row r="5552" spans="1:7" ht="15" x14ac:dyDescent="0.2">
      <c r="A5552" s="87">
        <v>5549</v>
      </c>
      <c r="B5552" s="165" t="s">
        <v>11</v>
      </c>
      <c r="C5552" s="192" t="s">
        <v>1818</v>
      </c>
      <c r="D5552" s="192"/>
      <c r="E5552" s="205">
        <v>41606.629861111112</v>
      </c>
      <c r="F5552" s="205">
        <v>41606.629861111112</v>
      </c>
      <c r="G5552" s="30" t="str">
        <f t="shared" si="89"/>
        <v>Süresinde Tamamlandı</v>
      </c>
    </row>
    <row r="5553" spans="1:7" ht="15" x14ac:dyDescent="0.2">
      <c r="A5553" s="87">
        <v>5550</v>
      </c>
      <c r="B5553" s="165" t="s">
        <v>11</v>
      </c>
      <c r="C5553" s="192" t="s">
        <v>1819</v>
      </c>
      <c r="D5553" s="192"/>
      <c r="E5553" s="205">
        <v>41603.59652777778</v>
      </c>
      <c r="F5553" s="205">
        <v>41603.59652777778</v>
      </c>
      <c r="G5553" s="30" t="str">
        <f t="shared" si="89"/>
        <v>Süresinde Tamamlandı</v>
      </c>
    </row>
    <row r="5554" spans="1:7" ht="15" x14ac:dyDescent="0.2">
      <c r="A5554" s="87">
        <v>5551</v>
      </c>
      <c r="B5554" s="165" t="s">
        <v>11</v>
      </c>
      <c r="C5554" s="192" t="s">
        <v>1820</v>
      </c>
      <c r="D5554" s="192"/>
      <c r="E5554" s="205">
        <v>41599.722916666666</v>
      </c>
      <c r="F5554" s="205">
        <v>41599.722916666666</v>
      </c>
      <c r="G5554" s="30" t="str">
        <f t="shared" si="89"/>
        <v>Süresinde Tamamlandı</v>
      </c>
    </row>
    <row r="5555" spans="1:7" ht="15" x14ac:dyDescent="0.2">
      <c r="A5555" s="87">
        <v>5552</v>
      </c>
      <c r="B5555" s="165" t="s">
        <v>11</v>
      </c>
      <c r="C5555" s="192" t="s">
        <v>8788</v>
      </c>
      <c r="D5555" s="192"/>
      <c r="E5555" s="205">
        <v>41599.59097222222</v>
      </c>
      <c r="F5555" s="205">
        <v>41599.59097222222</v>
      </c>
      <c r="G5555" s="30" t="str">
        <f t="shared" si="89"/>
        <v>Süresinde Tamamlandı</v>
      </c>
    </row>
    <row r="5556" spans="1:7" ht="15" x14ac:dyDescent="0.2">
      <c r="A5556" s="87">
        <v>5553</v>
      </c>
      <c r="B5556" s="165" t="s">
        <v>11</v>
      </c>
      <c r="C5556" s="192" t="s">
        <v>1821</v>
      </c>
      <c r="D5556" s="192"/>
      <c r="E5556" s="205">
        <v>41598.356249999997</v>
      </c>
      <c r="F5556" s="205">
        <v>41599.652777777774</v>
      </c>
      <c r="G5556" s="30" t="str">
        <f t="shared" si="89"/>
        <v>Süresinde Tamamlandı</v>
      </c>
    </row>
    <row r="5557" spans="1:7" ht="15" x14ac:dyDescent="0.2">
      <c r="A5557" s="87">
        <v>5554</v>
      </c>
      <c r="B5557" s="165" t="s">
        <v>11</v>
      </c>
      <c r="C5557" s="192" t="s">
        <v>1822</v>
      </c>
      <c r="D5557" s="192"/>
      <c r="E5557" s="205">
        <v>41598.356249999997</v>
      </c>
      <c r="F5557" s="205">
        <v>41598.72152777778</v>
      </c>
      <c r="G5557" s="30" t="str">
        <f t="shared" si="89"/>
        <v>Süresinde Tamamlandı</v>
      </c>
    </row>
    <row r="5558" spans="1:7" ht="15" x14ac:dyDescent="0.2">
      <c r="A5558" s="87">
        <v>5555</v>
      </c>
      <c r="B5558" s="165" t="s">
        <v>11</v>
      </c>
      <c r="C5558" s="192" t="s">
        <v>8789</v>
      </c>
      <c r="D5558" s="192"/>
      <c r="E5558" s="205">
        <v>41598.356249999997</v>
      </c>
      <c r="F5558" s="205">
        <v>41599.722916666666</v>
      </c>
      <c r="G5558" s="30" t="str">
        <f t="shared" si="89"/>
        <v>Süresinde Tamamlandı</v>
      </c>
    </row>
    <row r="5559" spans="1:7" ht="15" x14ac:dyDescent="0.2">
      <c r="A5559" s="87">
        <v>5556</v>
      </c>
      <c r="B5559" s="165" t="s">
        <v>11</v>
      </c>
      <c r="C5559" s="192" t="s">
        <v>1823</v>
      </c>
      <c r="D5559" s="192"/>
      <c r="E5559" s="205">
        <v>41598.356249999997</v>
      </c>
      <c r="F5559" s="205">
        <v>41598.668749999997</v>
      </c>
      <c r="G5559" s="30" t="str">
        <f t="shared" si="89"/>
        <v>Süresinde Tamamlandı</v>
      </c>
    </row>
    <row r="5560" spans="1:7" ht="15" x14ac:dyDescent="0.2">
      <c r="A5560" s="87">
        <v>5557</v>
      </c>
      <c r="B5560" s="165" t="s">
        <v>11</v>
      </c>
      <c r="C5560" s="192" t="s">
        <v>8790</v>
      </c>
      <c r="D5560" s="192"/>
      <c r="E5560" s="205">
        <v>41598.356249999997</v>
      </c>
      <c r="F5560" s="205">
        <v>41599.59097222222</v>
      </c>
      <c r="G5560" s="30" t="str">
        <f t="shared" si="89"/>
        <v>Süresinde Tamamlandı</v>
      </c>
    </row>
    <row r="5561" spans="1:7" ht="15" x14ac:dyDescent="0.2">
      <c r="A5561" s="87">
        <v>5558</v>
      </c>
      <c r="B5561" s="165" t="s">
        <v>11</v>
      </c>
      <c r="C5561" s="192" t="s">
        <v>8790</v>
      </c>
      <c r="D5561" s="192"/>
      <c r="E5561" s="205">
        <v>41599.59097222222</v>
      </c>
      <c r="F5561" s="205">
        <v>41599.59097222222</v>
      </c>
      <c r="G5561" s="30" t="str">
        <f t="shared" si="89"/>
        <v>Süresinde Tamamlandı</v>
      </c>
    </row>
    <row r="5562" spans="1:7" ht="15" x14ac:dyDescent="0.2">
      <c r="A5562" s="87">
        <v>5559</v>
      </c>
      <c r="B5562" s="165" t="s">
        <v>11</v>
      </c>
      <c r="C5562" s="192" t="s">
        <v>8791</v>
      </c>
      <c r="D5562" s="192"/>
      <c r="E5562" s="205">
        <v>41599.59097222222</v>
      </c>
      <c r="F5562" s="205">
        <v>41599.59097222222</v>
      </c>
      <c r="G5562" s="30" t="str">
        <f t="shared" si="89"/>
        <v>Süresinde Tamamlandı</v>
      </c>
    </row>
    <row r="5563" spans="1:7" ht="15" x14ac:dyDescent="0.2">
      <c r="A5563" s="87">
        <v>5560</v>
      </c>
      <c r="B5563" s="165" t="s">
        <v>11</v>
      </c>
      <c r="C5563" s="192" t="s">
        <v>2933</v>
      </c>
      <c r="D5563" s="192"/>
      <c r="E5563" s="205">
        <v>41599.59097222222</v>
      </c>
      <c r="F5563" s="205">
        <v>41599.59097222222</v>
      </c>
      <c r="G5563" s="30" t="str">
        <f t="shared" si="89"/>
        <v>Süresinde Tamamlandı</v>
      </c>
    </row>
    <row r="5564" spans="1:7" ht="15" x14ac:dyDescent="0.2">
      <c r="A5564" s="87">
        <v>5561</v>
      </c>
      <c r="B5564" s="165" t="s">
        <v>11</v>
      </c>
      <c r="C5564" s="192" t="s">
        <v>8792</v>
      </c>
      <c r="D5564" s="192"/>
      <c r="E5564" s="205">
        <v>41599.722916666666</v>
      </c>
      <c r="F5564" s="205">
        <v>41599.722916666666</v>
      </c>
      <c r="G5564" s="30" t="str">
        <f t="shared" si="89"/>
        <v>Süresinde Tamamlandı</v>
      </c>
    </row>
    <row r="5565" spans="1:7" ht="15" x14ac:dyDescent="0.2">
      <c r="A5565" s="87">
        <v>5562</v>
      </c>
      <c r="B5565" s="165" t="s">
        <v>11</v>
      </c>
      <c r="C5565" s="192" t="s">
        <v>1824</v>
      </c>
      <c r="D5565" s="192"/>
      <c r="E5565" s="205">
        <v>41600.67083333333</v>
      </c>
      <c r="F5565" s="205">
        <v>41600.67083333333</v>
      </c>
      <c r="G5565" s="30" t="str">
        <f t="shared" si="89"/>
        <v>Süresinde Tamamlandı</v>
      </c>
    </row>
    <row r="5566" spans="1:7" ht="15" x14ac:dyDescent="0.2">
      <c r="A5566" s="87">
        <v>5563</v>
      </c>
      <c r="B5566" s="165" t="s">
        <v>11</v>
      </c>
      <c r="C5566" s="192" t="s">
        <v>1150</v>
      </c>
      <c r="D5566" s="192"/>
      <c r="E5566" s="205">
        <v>41603.618750000001</v>
      </c>
      <c r="F5566" s="205">
        <v>41603.618750000001</v>
      </c>
      <c r="G5566" s="30" t="str">
        <f t="shared" si="89"/>
        <v>Süresinde Tamamlandı</v>
      </c>
    </row>
    <row r="5567" spans="1:7" ht="15" x14ac:dyDescent="0.2">
      <c r="A5567" s="87">
        <v>5564</v>
      </c>
      <c r="B5567" s="165" t="s">
        <v>11</v>
      </c>
      <c r="C5567" s="192" t="s">
        <v>8793</v>
      </c>
      <c r="D5567" s="192"/>
      <c r="E5567" s="205">
        <v>41598.668749999997</v>
      </c>
      <c r="F5567" s="205">
        <v>41598.668749999997</v>
      </c>
      <c r="G5567" s="30" t="str">
        <f t="shared" si="89"/>
        <v>Süresinde Tamamlandı</v>
      </c>
    </row>
    <row r="5568" spans="1:7" ht="15" x14ac:dyDescent="0.2">
      <c r="A5568" s="87">
        <v>5565</v>
      </c>
      <c r="B5568" s="165" t="s">
        <v>11</v>
      </c>
      <c r="C5568" s="192" t="s">
        <v>1825</v>
      </c>
      <c r="D5568" s="192"/>
      <c r="E5568" s="205">
        <v>41599.690972222219</v>
      </c>
      <c r="F5568" s="205">
        <v>41599.690972222219</v>
      </c>
      <c r="G5568" s="30" t="str">
        <f t="shared" si="89"/>
        <v>Süresinde Tamamlandı</v>
      </c>
    </row>
    <row r="5569" spans="1:7" ht="15" x14ac:dyDescent="0.2">
      <c r="A5569" s="87">
        <v>5566</v>
      </c>
      <c r="B5569" s="165" t="s">
        <v>11</v>
      </c>
      <c r="C5569" s="192" t="s">
        <v>1826</v>
      </c>
      <c r="D5569" s="192"/>
      <c r="E5569" s="205">
        <v>41599.59097222222</v>
      </c>
      <c r="F5569" s="205">
        <v>41599.59097222222</v>
      </c>
      <c r="G5569" s="30" t="str">
        <f t="shared" si="89"/>
        <v>Süresinde Tamamlandı</v>
      </c>
    </row>
    <row r="5570" spans="1:7" ht="15" x14ac:dyDescent="0.2">
      <c r="A5570" s="87">
        <v>5567</v>
      </c>
      <c r="B5570" s="165" t="s">
        <v>11</v>
      </c>
      <c r="C5570" s="192" t="s">
        <v>1828</v>
      </c>
      <c r="D5570" s="192"/>
      <c r="E5570" s="205">
        <v>41604.502083333333</v>
      </c>
      <c r="F5570" s="205">
        <v>41604.502083333333</v>
      </c>
      <c r="G5570" s="30" t="str">
        <f t="shared" si="89"/>
        <v>Süresinde Tamamlandı</v>
      </c>
    </row>
    <row r="5571" spans="1:7" ht="15" x14ac:dyDescent="0.2">
      <c r="A5571" s="87">
        <v>5568</v>
      </c>
      <c r="B5571" s="165" t="s">
        <v>11</v>
      </c>
      <c r="C5571" s="192" t="s">
        <v>1829</v>
      </c>
      <c r="D5571" s="192"/>
      <c r="E5571" s="205">
        <v>41600.420138888891</v>
      </c>
      <c r="F5571" s="205">
        <v>41600.420138888891</v>
      </c>
      <c r="G5571" s="30" t="str">
        <f t="shared" si="89"/>
        <v>Süresinde Tamamlandı</v>
      </c>
    </row>
    <row r="5572" spans="1:7" ht="15" x14ac:dyDescent="0.2">
      <c r="A5572" s="87">
        <v>5569</v>
      </c>
      <c r="B5572" s="165" t="s">
        <v>11</v>
      </c>
      <c r="C5572" s="192" t="s">
        <v>8794</v>
      </c>
      <c r="D5572" s="192" t="s">
        <v>8795</v>
      </c>
      <c r="E5572" s="205">
        <v>41583.651388888888</v>
      </c>
      <c r="F5572" s="205">
        <v>41583.651388888888</v>
      </c>
      <c r="G5572" s="30" t="str">
        <f t="shared" si="89"/>
        <v>Süresinde Tamamlandı</v>
      </c>
    </row>
    <row r="5573" spans="1:7" ht="15" x14ac:dyDescent="0.2">
      <c r="A5573" s="87">
        <v>5570</v>
      </c>
      <c r="B5573" s="165" t="s">
        <v>11</v>
      </c>
      <c r="C5573" s="192" t="s">
        <v>1830</v>
      </c>
      <c r="D5573" s="192"/>
      <c r="E5573" s="205">
        <v>41599.633333333331</v>
      </c>
      <c r="F5573" s="205">
        <v>41599.633333333331</v>
      </c>
      <c r="G5573" s="30" t="str">
        <f t="shared" si="89"/>
        <v>Süresinde Tamamlandı</v>
      </c>
    </row>
    <row r="5574" spans="1:7" ht="15" x14ac:dyDescent="0.2">
      <c r="A5574" s="87">
        <v>5571</v>
      </c>
      <c r="B5574" s="165" t="s">
        <v>11</v>
      </c>
      <c r="C5574" s="192" t="s">
        <v>1831</v>
      </c>
      <c r="D5574" s="192"/>
      <c r="E5574" s="205">
        <v>41603.59652777778</v>
      </c>
      <c r="F5574" s="205">
        <v>41603.59652777778</v>
      </c>
      <c r="G5574" s="30" t="str">
        <f t="shared" si="89"/>
        <v>Süresinde Tamamlandı</v>
      </c>
    </row>
    <row r="5575" spans="1:7" ht="15" x14ac:dyDescent="0.2">
      <c r="A5575" s="87">
        <v>5572</v>
      </c>
      <c r="B5575" s="165" t="s">
        <v>11</v>
      </c>
      <c r="C5575" s="192" t="s">
        <v>1827</v>
      </c>
      <c r="D5575" s="192"/>
      <c r="E5575" s="205">
        <v>41605.695138888885</v>
      </c>
      <c r="F5575" s="205">
        <v>41605.695138888885</v>
      </c>
      <c r="G5575" s="30" t="str">
        <f t="shared" si="89"/>
        <v>Süresinde Tamamlandı</v>
      </c>
    </row>
    <row r="5576" spans="1:7" ht="15" x14ac:dyDescent="0.2">
      <c r="A5576" s="87">
        <v>5573</v>
      </c>
      <c r="B5576" s="165" t="s">
        <v>11</v>
      </c>
      <c r="C5576" s="192" t="s">
        <v>190</v>
      </c>
      <c r="D5576" s="192"/>
      <c r="E5576" s="205">
        <v>41599.59097222222</v>
      </c>
      <c r="F5576" s="205">
        <v>41599.59097222222</v>
      </c>
      <c r="G5576" s="30" t="str">
        <f t="shared" si="89"/>
        <v>Süresinde Tamamlandı</v>
      </c>
    </row>
    <row r="5577" spans="1:7" ht="15" x14ac:dyDescent="0.2">
      <c r="A5577" s="87">
        <v>5574</v>
      </c>
      <c r="B5577" s="165" t="s">
        <v>11</v>
      </c>
      <c r="C5577" s="192" t="s">
        <v>8796</v>
      </c>
      <c r="D5577" s="192" t="s">
        <v>1832</v>
      </c>
      <c r="E5577" s="205">
        <v>41600.699999999997</v>
      </c>
      <c r="F5577" s="205">
        <v>41600.699999999997</v>
      </c>
      <c r="G5577" s="30" t="str">
        <f t="shared" si="89"/>
        <v>Süresinde Tamamlandı</v>
      </c>
    </row>
    <row r="5578" spans="1:7" ht="15" x14ac:dyDescent="0.2">
      <c r="A5578" s="87">
        <v>5575</v>
      </c>
      <c r="B5578" s="165" t="s">
        <v>11</v>
      </c>
      <c r="C5578" s="192" t="s">
        <v>8797</v>
      </c>
      <c r="D5578" s="192"/>
      <c r="E5578" s="205">
        <v>41600.642361111109</v>
      </c>
      <c r="F5578" s="205">
        <v>41600.642361111109</v>
      </c>
      <c r="G5578" s="30" t="str">
        <f t="shared" si="89"/>
        <v>Süresinde Tamamlandı</v>
      </c>
    </row>
    <row r="5579" spans="1:7" ht="15" x14ac:dyDescent="0.2">
      <c r="A5579" s="87">
        <v>5576</v>
      </c>
      <c r="B5579" s="165" t="s">
        <v>11</v>
      </c>
      <c r="C5579" s="192" t="s">
        <v>8798</v>
      </c>
      <c r="D5579" s="192"/>
      <c r="E5579" s="205">
        <v>41606.629861111112</v>
      </c>
      <c r="F5579" s="205">
        <v>41606.629861111112</v>
      </c>
      <c r="G5579" s="30" t="str">
        <f t="shared" si="89"/>
        <v>Süresinde Tamamlandı</v>
      </c>
    </row>
    <row r="5580" spans="1:7" ht="15" x14ac:dyDescent="0.2">
      <c r="A5580" s="87">
        <v>5577</v>
      </c>
      <c r="B5580" s="165" t="s">
        <v>11</v>
      </c>
      <c r="C5580" s="192" t="s">
        <v>8799</v>
      </c>
      <c r="D5580" s="192"/>
      <c r="E5580" s="205">
        <v>41598.668749999997</v>
      </c>
      <c r="F5580" s="205">
        <v>41598.668749999997</v>
      </c>
      <c r="G5580" s="30" t="str">
        <f t="shared" si="89"/>
        <v>Süresinde Tamamlandı</v>
      </c>
    </row>
    <row r="5581" spans="1:7" ht="15" x14ac:dyDescent="0.2">
      <c r="A5581" s="87">
        <v>5578</v>
      </c>
      <c r="B5581" s="165" t="s">
        <v>11</v>
      </c>
      <c r="C5581" s="192" t="s">
        <v>8800</v>
      </c>
      <c r="D5581" s="192"/>
      <c r="E5581" s="205">
        <v>41607.711805555555</v>
      </c>
      <c r="F5581" s="205">
        <v>41607.711805555555</v>
      </c>
      <c r="G5581" s="30" t="str">
        <f t="shared" si="89"/>
        <v>Süresinde Tamamlandı</v>
      </c>
    </row>
    <row r="5582" spans="1:7" ht="15" x14ac:dyDescent="0.2">
      <c r="A5582" s="87">
        <v>5579</v>
      </c>
      <c r="B5582" s="165" t="s">
        <v>11</v>
      </c>
      <c r="C5582" s="192" t="s">
        <v>8801</v>
      </c>
      <c r="D5582" s="192"/>
      <c r="E5582" s="205">
        <v>41599.59097222222</v>
      </c>
      <c r="F5582" s="205">
        <v>41599.59097222222</v>
      </c>
      <c r="G5582" s="30" t="str">
        <f t="shared" si="89"/>
        <v>Süresinde Tamamlandı</v>
      </c>
    </row>
    <row r="5583" spans="1:7" ht="15" x14ac:dyDescent="0.2">
      <c r="A5583" s="87">
        <v>5580</v>
      </c>
      <c r="B5583" s="165" t="s">
        <v>11</v>
      </c>
      <c r="C5583" s="192" t="s">
        <v>8802</v>
      </c>
      <c r="D5583" s="192"/>
      <c r="E5583" s="205">
        <v>41584.727083333331</v>
      </c>
      <c r="F5583" s="205">
        <v>41584.727083333331</v>
      </c>
      <c r="G5583" s="30" t="str">
        <f t="shared" si="89"/>
        <v>Süresinde Tamamlandı</v>
      </c>
    </row>
    <row r="5584" spans="1:7" ht="15" x14ac:dyDescent="0.2">
      <c r="A5584" s="87">
        <v>5581</v>
      </c>
      <c r="B5584" s="165" t="s">
        <v>11</v>
      </c>
      <c r="C5584" s="192" t="s">
        <v>8803</v>
      </c>
      <c r="D5584" s="192"/>
      <c r="E5584" s="205">
        <v>41598.356249999997</v>
      </c>
      <c r="F5584" s="205">
        <v>41599.690972222219</v>
      </c>
      <c r="G5584" s="30" t="str">
        <f t="shared" si="89"/>
        <v>Süresinde Tamamlandı</v>
      </c>
    </row>
    <row r="5585" spans="1:7" ht="15" x14ac:dyDescent="0.2">
      <c r="A5585" s="87">
        <v>5582</v>
      </c>
      <c r="B5585" s="165" t="s">
        <v>11</v>
      </c>
      <c r="C5585" s="192" t="s">
        <v>8804</v>
      </c>
      <c r="D5585" s="192"/>
      <c r="E5585" s="205">
        <v>41598.356249999997</v>
      </c>
      <c r="F5585" s="205">
        <v>41599.690972222219</v>
      </c>
      <c r="G5585" s="30" t="str">
        <f t="shared" si="89"/>
        <v>Süresinde Tamamlandı</v>
      </c>
    </row>
    <row r="5586" spans="1:7" ht="15" x14ac:dyDescent="0.2">
      <c r="A5586" s="87">
        <v>5583</v>
      </c>
      <c r="B5586" s="165" t="s">
        <v>11</v>
      </c>
      <c r="C5586" s="192" t="s">
        <v>1833</v>
      </c>
      <c r="D5586" s="192" t="s">
        <v>1834</v>
      </c>
      <c r="E5586" s="205">
        <v>41598.356249999997</v>
      </c>
      <c r="F5586" s="205">
        <v>41599.633333333331</v>
      </c>
      <c r="G5586" s="30" t="str">
        <f t="shared" si="89"/>
        <v>Süresinde Tamamlandı</v>
      </c>
    </row>
    <row r="5587" spans="1:7" ht="15" x14ac:dyDescent="0.2">
      <c r="A5587" s="87">
        <v>5584</v>
      </c>
      <c r="B5587" s="165" t="s">
        <v>11</v>
      </c>
      <c r="C5587" s="192" t="s">
        <v>1835</v>
      </c>
      <c r="D5587" s="192" t="s">
        <v>1834</v>
      </c>
      <c r="E5587" s="205">
        <v>41598.356249999997</v>
      </c>
      <c r="F5587" s="205">
        <v>41599.633333333331</v>
      </c>
      <c r="G5587" s="30" t="str">
        <f t="shared" si="89"/>
        <v>Süresinde Tamamlandı</v>
      </c>
    </row>
    <row r="5588" spans="1:7" ht="15" x14ac:dyDescent="0.2">
      <c r="A5588" s="87">
        <v>5585</v>
      </c>
      <c r="B5588" s="165" t="s">
        <v>11</v>
      </c>
      <c r="C5588" s="192" t="s">
        <v>8805</v>
      </c>
      <c r="D5588" s="192"/>
      <c r="E5588" s="205">
        <v>41599.59097222222</v>
      </c>
      <c r="F5588" s="205">
        <v>41599.59097222222</v>
      </c>
      <c r="G5588" s="30" t="str">
        <f t="shared" ref="G5588:G5651" si="90">IF(F5588-E5588&lt;=3,"Süresinde Tamamlandı",3-(F5588-E5588))</f>
        <v>Süresinde Tamamlandı</v>
      </c>
    </row>
    <row r="5589" spans="1:7" ht="15" x14ac:dyDescent="0.2">
      <c r="A5589" s="87">
        <v>5586</v>
      </c>
      <c r="B5589" s="165" t="s">
        <v>11</v>
      </c>
      <c r="C5589" s="192" t="s">
        <v>8806</v>
      </c>
      <c r="D5589" s="192"/>
      <c r="E5589" s="205">
        <v>41605.695138888885</v>
      </c>
      <c r="F5589" s="205">
        <v>41605.695138888885</v>
      </c>
      <c r="G5589" s="30" t="str">
        <f t="shared" si="90"/>
        <v>Süresinde Tamamlandı</v>
      </c>
    </row>
    <row r="5590" spans="1:7" ht="15" x14ac:dyDescent="0.2">
      <c r="A5590" s="87">
        <v>5587</v>
      </c>
      <c r="B5590" s="165" t="s">
        <v>11</v>
      </c>
      <c r="C5590" s="192" t="s">
        <v>8807</v>
      </c>
      <c r="D5590" s="192"/>
      <c r="E5590" s="205">
        <v>41598.356249999997</v>
      </c>
      <c r="F5590" s="205">
        <v>41599.652777777774</v>
      </c>
      <c r="G5590" s="30" t="str">
        <f t="shared" si="90"/>
        <v>Süresinde Tamamlandı</v>
      </c>
    </row>
    <row r="5591" spans="1:7" ht="15" x14ac:dyDescent="0.2">
      <c r="A5591" s="87">
        <v>5588</v>
      </c>
      <c r="B5591" s="165" t="s">
        <v>11</v>
      </c>
      <c r="C5591" s="192" t="s">
        <v>1837</v>
      </c>
      <c r="D5591" s="192"/>
      <c r="E5591" s="205">
        <v>41598.66805555555</v>
      </c>
      <c r="F5591" s="205">
        <v>41598.66805555555</v>
      </c>
      <c r="G5591" s="30" t="str">
        <f t="shared" si="90"/>
        <v>Süresinde Tamamlandı</v>
      </c>
    </row>
    <row r="5592" spans="1:7" ht="15" x14ac:dyDescent="0.2">
      <c r="A5592" s="87">
        <v>5589</v>
      </c>
      <c r="B5592" s="165" t="s">
        <v>11</v>
      </c>
      <c r="C5592" s="192" t="s">
        <v>8808</v>
      </c>
      <c r="D5592" s="192"/>
      <c r="E5592" s="205">
        <v>41604.502083333333</v>
      </c>
      <c r="F5592" s="205">
        <v>41604.502083333333</v>
      </c>
      <c r="G5592" s="30" t="str">
        <f t="shared" si="90"/>
        <v>Süresinde Tamamlandı</v>
      </c>
    </row>
    <row r="5593" spans="1:7" ht="15" x14ac:dyDescent="0.2">
      <c r="A5593" s="87">
        <v>5590</v>
      </c>
      <c r="B5593" s="165" t="s">
        <v>11</v>
      </c>
      <c r="C5593" s="192" t="s">
        <v>8809</v>
      </c>
      <c r="D5593" s="192"/>
      <c r="E5593" s="205">
        <v>41598.356249999997</v>
      </c>
      <c r="F5593" s="205">
        <v>41599.59097222222</v>
      </c>
      <c r="G5593" s="30" t="str">
        <f t="shared" si="90"/>
        <v>Süresinde Tamamlandı</v>
      </c>
    </row>
    <row r="5594" spans="1:7" ht="15" x14ac:dyDescent="0.2">
      <c r="A5594" s="87">
        <v>5591</v>
      </c>
      <c r="B5594" s="165" t="s">
        <v>11</v>
      </c>
      <c r="C5594" s="192" t="s">
        <v>8809</v>
      </c>
      <c r="D5594" s="192"/>
      <c r="E5594" s="205">
        <v>41599.59097222222</v>
      </c>
      <c r="F5594" s="205">
        <v>41599.59097222222</v>
      </c>
      <c r="G5594" s="30" t="str">
        <f t="shared" si="90"/>
        <v>Süresinde Tamamlandı</v>
      </c>
    </row>
    <row r="5595" spans="1:7" ht="15" x14ac:dyDescent="0.2">
      <c r="A5595" s="87">
        <v>5592</v>
      </c>
      <c r="B5595" s="165" t="s">
        <v>11</v>
      </c>
      <c r="C5595" s="192" t="s">
        <v>8810</v>
      </c>
      <c r="D5595" s="192"/>
      <c r="E5595" s="205">
        <v>41603.59652777778</v>
      </c>
      <c r="F5595" s="205">
        <v>41603.59652777778</v>
      </c>
      <c r="G5595" s="30" t="str">
        <f t="shared" si="90"/>
        <v>Süresinde Tamamlandı</v>
      </c>
    </row>
    <row r="5596" spans="1:7" ht="15" x14ac:dyDescent="0.2">
      <c r="A5596" s="87">
        <v>5593</v>
      </c>
      <c r="B5596" s="165" t="s">
        <v>11</v>
      </c>
      <c r="C5596" s="192" t="s">
        <v>8811</v>
      </c>
      <c r="D5596" s="192"/>
      <c r="E5596" s="205">
        <v>41598.356249999997</v>
      </c>
      <c r="F5596" s="205">
        <v>41600.420138888891</v>
      </c>
      <c r="G5596" s="30" t="str">
        <f t="shared" si="90"/>
        <v>Süresinde Tamamlandı</v>
      </c>
    </row>
    <row r="5597" spans="1:7" ht="15" x14ac:dyDescent="0.2">
      <c r="A5597" s="87">
        <v>5594</v>
      </c>
      <c r="B5597" s="165" t="s">
        <v>11</v>
      </c>
      <c r="C5597" s="192" t="s">
        <v>1838</v>
      </c>
      <c r="D5597" s="192"/>
      <c r="E5597" s="205">
        <v>41598.356249999997</v>
      </c>
      <c r="F5597" s="205">
        <v>41598.668749999997</v>
      </c>
      <c r="G5597" s="30" t="str">
        <f t="shared" si="90"/>
        <v>Süresinde Tamamlandı</v>
      </c>
    </row>
    <row r="5598" spans="1:7" ht="15" x14ac:dyDescent="0.2">
      <c r="A5598" s="87">
        <v>5595</v>
      </c>
      <c r="B5598" s="165" t="s">
        <v>11</v>
      </c>
      <c r="C5598" s="192" t="s">
        <v>8812</v>
      </c>
      <c r="D5598" s="192"/>
      <c r="E5598" s="205">
        <v>41598.356249999997</v>
      </c>
      <c r="F5598" s="205">
        <v>41598.668749999997</v>
      </c>
      <c r="G5598" s="30" t="str">
        <f t="shared" si="90"/>
        <v>Süresinde Tamamlandı</v>
      </c>
    </row>
    <row r="5599" spans="1:7" ht="15" x14ac:dyDescent="0.2">
      <c r="A5599" s="87">
        <v>5596</v>
      </c>
      <c r="B5599" s="165" t="s">
        <v>11</v>
      </c>
      <c r="C5599" s="192" t="s">
        <v>1839</v>
      </c>
      <c r="D5599" s="192"/>
      <c r="E5599" s="205">
        <v>41598.356249999997</v>
      </c>
      <c r="F5599" s="205">
        <v>41599.59097222222</v>
      </c>
      <c r="G5599" s="30" t="str">
        <f t="shared" si="90"/>
        <v>Süresinde Tamamlandı</v>
      </c>
    </row>
    <row r="5600" spans="1:7" ht="15" x14ac:dyDescent="0.2">
      <c r="A5600" s="87">
        <v>5597</v>
      </c>
      <c r="B5600" s="165" t="s">
        <v>11</v>
      </c>
      <c r="C5600" s="192" t="s">
        <v>8813</v>
      </c>
      <c r="D5600" s="192"/>
      <c r="E5600" s="205">
        <v>41599.59097222222</v>
      </c>
      <c r="F5600" s="205">
        <v>41599.59097222222</v>
      </c>
      <c r="G5600" s="30" t="str">
        <f t="shared" si="90"/>
        <v>Süresinde Tamamlandı</v>
      </c>
    </row>
    <row r="5601" spans="1:7" ht="15" x14ac:dyDescent="0.2">
      <c r="A5601" s="87">
        <v>5598</v>
      </c>
      <c r="B5601" s="165" t="s">
        <v>11</v>
      </c>
      <c r="C5601" s="192" t="s">
        <v>8814</v>
      </c>
      <c r="D5601" s="192"/>
      <c r="E5601" s="205">
        <v>41592.610416666663</v>
      </c>
      <c r="F5601" s="205">
        <v>41592.610416666663</v>
      </c>
      <c r="G5601" s="30" t="str">
        <f t="shared" si="90"/>
        <v>Süresinde Tamamlandı</v>
      </c>
    </row>
    <row r="5602" spans="1:7" ht="15" x14ac:dyDescent="0.2">
      <c r="A5602" s="87">
        <v>5599</v>
      </c>
      <c r="B5602" s="165" t="s">
        <v>11</v>
      </c>
      <c r="C5602" s="192" t="s">
        <v>1840</v>
      </c>
      <c r="D5602" s="192"/>
      <c r="E5602" s="205">
        <v>41598.356249999997</v>
      </c>
      <c r="F5602" s="205">
        <v>41598.668749999997</v>
      </c>
      <c r="G5602" s="30" t="str">
        <f t="shared" si="90"/>
        <v>Süresinde Tamamlandı</v>
      </c>
    </row>
    <row r="5603" spans="1:7" ht="15" x14ac:dyDescent="0.2">
      <c r="A5603" s="87">
        <v>5600</v>
      </c>
      <c r="B5603" s="165" t="s">
        <v>11</v>
      </c>
      <c r="C5603" s="192" t="s">
        <v>8815</v>
      </c>
      <c r="D5603" s="192" t="s">
        <v>1836</v>
      </c>
      <c r="E5603" s="205">
        <v>41598.356249999997</v>
      </c>
      <c r="F5603" s="205">
        <v>41598.473611111112</v>
      </c>
      <c r="G5603" s="30" t="str">
        <f t="shared" si="90"/>
        <v>Süresinde Tamamlandı</v>
      </c>
    </row>
    <row r="5604" spans="1:7" ht="15" x14ac:dyDescent="0.2">
      <c r="A5604" s="87">
        <v>5601</v>
      </c>
      <c r="B5604" s="165" t="s">
        <v>11</v>
      </c>
      <c r="C5604" s="192" t="s">
        <v>1841</v>
      </c>
      <c r="D5604" s="192"/>
      <c r="E5604" s="205">
        <v>41598.356249999997</v>
      </c>
      <c r="F5604" s="205">
        <v>41599.633333333331</v>
      </c>
      <c r="G5604" s="30" t="str">
        <f t="shared" si="90"/>
        <v>Süresinde Tamamlandı</v>
      </c>
    </row>
    <row r="5605" spans="1:7" ht="15" x14ac:dyDescent="0.2">
      <c r="A5605" s="87">
        <v>5602</v>
      </c>
      <c r="B5605" s="165" t="s">
        <v>11</v>
      </c>
      <c r="C5605" s="192" t="s">
        <v>8816</v>
      </c>
      <c r="D5605" s="192"/>
      <c r="E5605" s="205">
        <v>41598.356249999997</v>
      </c>
      <c r="F5605" s="205">
        <v>41599.633333333331</v>
      </c>
      <c r="G5605" s="30" t="str">
        <f t="shared" si="90"/>
        <v>Süresinde Tamamlandı</v>
      </c>
    </row>
    <row r="5606" spans="1:7" ht="15" x14ac:dyDescent="0.2">
      <c r="A5606" s="87">
        <v>5603</v>
      </c>
      <c r="B5606" s="165" t="s">
        <v>11</v>
      </c>
      <c r="C5606" s="192" t="s">
        <v>8817</v>
      </c>
      <c r="D5606" s="192"/>
      <c r="E5606" s="205">
        <v>41598.356249999997</v>
      </c>
      <c r="F5606" s="205">
        <v>41599.59097222222</v>
      </c>
      <c r="G5606" s="30" t="str">
        <f t="shared" si="90"/>
        <v>Süresinde Tamamlandı</v>
      </c>
    </row>
    <row r="5607" spans="1:7" ht="15" x14ac:dyDescent="0.2">
      <c r="A5607" s="87">
        <v>5604</v>
      </c>
      <c r="B5607" s="165" t="s">
        <v>11</v>
      </c>
      <c r="C5607" s="192" t="s">
        <v>136</v>
      </c>
      <c r="D5607" s="192"/>
      <c r="E5607" s="205">
        <v>41589.628472222219</v>
      </c>
      <c r="F5607" s="205">
        <v>41589.628472222219</v>
      </c>
      <c r="G5607" s="30" t="str">
        <f t="shared" si="90"/>
        <v>Süresinde Tamamlandı</v>
      </c>
    </row>
    <row r="5608" spans="1:7" ht="15" x14ac:dyDescent="0.2">
      <c r="A5608" s="87">
        <v>5605</v>
      </c>
      <c r="B5608" s="165" t="s">
        <v>11</v>
      </c>
      <c r="C5608" s="192" t="s">
        <v>1842</v>
      </c>
      <c r="D5608" s="192"/>
      <c r="E5608" s="205">
        <v>41599.633333333331</v>
      </c>
      <c r="F5608" s="205">
        <v>41599.633333333331</v>
      </c>
      <c r="G5608" s="30" t="str">
        <f t="shared" si="90"/>
        <v>Süresinde Tamamlandı</v>
      </c>
    </row>
    <row r="5609" spans="1:7" ht="15" x14ac:dyDescent="0.2">
      <c r="A5609" s="87">
        <v>5606</v>
      </c>
      <c r="B5609" s="165" t="s">
        <v>11</v>
      </c>
      <c r="C5609" s="192" t="s">
        <v>8818</v>
      </c>
      <c r="D5609" s="192"/>
      <c r="E5609" s="205">
        <v>41607.711805555555</v>
      </c>
      <c r="F5609" s="205">
        <v>41607.711805555555</v>
      </c>
      <c r="G5609" s="30" t="str">
        <f t="shared" si="90"/>
        <v>Süresinde Tamamlandı</v>
      </c>
    </row>
    <row r="5610" spans="1:7" ht="15" x14ac:dyDescent="0.2">
      <c r="A5610" s="87">
        <v>5607</v>
      </c>
      <c r="B5610" s="165" t="s">
        <v>11</v>
      </c>
      <c r="C5610" s="192" t="s">
        <v>8819</v>
      </c>
      <c r="D5610" s="192"/>
      <c r="E5610" s="205">
        <v>41603.702777777777</v>
      </c>
      <c r="F5610" s="205">
        <v>41603.702777777777</v>
      </c>
      <c r="G5610" s="30" t="str">
        <f t="shared" si="90"/>
        <v>Süresinde Tamamlandı</v>
      </c>
    </row>
    <row r="5611" spans="1:7" ht="15" x14ac:dyDescent="0.2">
      <c r="A5611" s="87">
        <v>5608</v>
      </c>
      <c r="B5611" s="165" t="s">
        <v>11</v>
      </c>
      <c r="C5611" s="192" t="s">
        <v>8820</v>
      </c>
      <c r="D5611" s="192"/>
      <c r="E5611" s="205">
        <v>41598.356249999997</v>
      </c>
      <c r="F5611" s="205">
        <v>41598.668749999997</v>
      </c>
      <c r="G5611" s="30" t="str">
        <f t="shared" si="90"/>
        <v>Süresinde Tamamlandı</v>
      </c>
    </row>
    <row r="5612" spans="1:7" ht="15" x14ac:dyDescent="0.2">
      <c r="A5612" s="87">
        <v>5609</v>
      </c>
      <c r="B5612" s="165" t="s">
        <v>11</v>
      </c>
      <c r="C5612" s="192" t="s">
        <v>1571</v>
      </c>
      <c r="D5612" s="192"/>
      <c r="E5612" s="205">
        <v>41598.356249999997</v>
      </c>
      <c r="F5612" s="205">
        <v>41600.642361111109</v>
      </c>
      <c r="G5612" s="30" t="str">
        <f t="shared" si="90"/>
        <v>Süresinde Tamamlandı</v>
      </c>
    </row>
    <row r="5613" spans="1:7" ht="15" x14ac:dyDescent="0.2">
      <c r="A5613" s="87">
        <v>5610</v>
      </c>
      <c r="B5613" s="165" t="s">
        <v>11</v>
      </c>
      <c r="C5613" s="192" t="s">
        <v>8821</v>
      </c>
      <c r="D5613" s="192"/>
      <c r="E5613" s="205">
        <v>41598.356249999997</v>
      </c>
      <c r="F5613" s="205">
        <v>41599.633333333331</v>
      </c>
      <c r="G5613" s="30" t="str">
        <f t="shared" si="90"/>
        <v>Süresinde Tamamlandı</v>
      </c>
    </row>
    <row r="5614" spans="1:7" ht="15" x14ac:dyDescent="0.2">
      <c r="A5614" s="87">
        <v>5611</v>
      </c>
      <c r="B5614" s="165" t="s">
        <v>11</v>
      </c>
      <c r="C5614" s="192" t="s">
        <v>1843</v>
      </c>
      <c r="D5614" s="192"/>
      <c r="E5614" s="205">
        <v>41599.59097222222</v>
      </c>
      <c r="F5614" s="205">
        <v>41599.59097222222</v>
      </c>
      <c r="G5614" s="30" t="str">
        <f t="shared" si="90"/>
        <v>Süresinde Tamamlandı</v>
      </c>
    </row>
    <row r="5615" spans="1:7" ht="15" x14ac:dyDescent="0.2">
      <c r="A5615" s="87">
        <v>5612</v>
      </c>
      <c r="B5615" s="165" t="s">
        <v>11</v>
      </c>
      <c r="C5615" s="192" t="s">
        <v>1844</v>
      </c>
      <c r="D5615" s="192"/>
      <c r="E5615" s="205">
        <v>41603.59652777778</v>
      </c>
      <c r="F5615" s="205">
        <v>41603.59652777778</v>
      </c>
      <c r="G5615" s="30" t="str">
        <f t="shared" si="90"/>
        <v>Süresinde Tamamlandı</v>
      </c>
    </row>
    <row r="5616" spans="1:7" ht="15" x14ac:dyDescent="0.2">
      <c r="A5616" s="87">
        <v>5613</v>
      </c>
      <c r="B5616" s="165" t="s">
        <v>11</v>
      </c>
      <c r="C5616" s="192" t="s">
        <v>261</v>
      </c>
      <c r="D5616" s="192"/>
      <c r="E5616" s="205">
        <v>41598.356249999997</v>
      </c>
      <c r="F5616" s="205">
        <v>41600.642361111109</v>
      </c>
      <c r="G5616" s="30" t="str">
        <f t="shared" si="90"/>
        <v>Süresinde Tamamlandı</v>
      </c>
    </row>
    <row r="5617" spans="1:7" ht="15" x14ac:dyDescent="0.2">
      <c r="A5617" s="87">
        <v>5614</v>
      </c>
      <c r="B5617" s="165" t="s">
        <v>11</v>
      </c>
      <c r="C5617" s="192" t="s">
        <v>8822</v>
      </c>
      <c r="D5617" s="192"/>
      <c r="E5617" s="205">
        <v>41598.356249999997</v>
      </c>
      <c r="F5617" s="205">
        <v>41599.59097222222</v>
      </c>
      <c r="G5617" s="30" t="str">
        <f t="shared" si="90"/>
        <v>Süresinde Tamamlandı</v>
      </c>
    </row>
    <row r="5618" spans="1:7" ht="15" x14ac:dyDescent="0.2">
      <c r="A5618" s="87">
        <v>5615</v>
      </c>
      <c r="B5618" s="165" t="s">
        <v>11</v>
      </c>
      <c r="C5618" s="192" t="s">
        <v>8823</v>
      </c>
      <c r="D5618" s="192"/>
      <c r="E5618" s="205">
        <v>41598.356249999997</v>
      </c>
      <c r="F5618" s="205">
        <v>41600.642361111109</v>
      </c>
      <c r="G5618" s="30" t="str">
        <f t="shared" si="90"/>
        <v>Süresinde Tamamlandı</v>
      </c>
    </row>
    <row r="5619" spans="1:7" ht="15" x14ac:dyDescent="0.2">
      <c r="A5619" s="87">
        <v>5616</v>
      </c>
      <c r="B5619" s="165" t="s">
        <v>11</v>
      </c>
      <c r="C5619" s="192" t="s">
        <v>8824</v>
      </c>
      <c r="D5619" s="192"/>
      <c r="E5619" s="205">
        <v>41598.356249999997</v>
      </c>
      <c r="F5619" s="205">
        <v>41599.633333333331</v>
      </c>
      <c r="G5619" s="30" t="str">
        <f t="shared" si="90"/>
        <v>Süresinde Tamamlandı</v>
      </c>
    </row>
    <row r="5620" spans="1:7" ht="15" x14ac:dyDescent="0.2">
      <c r="A5620" s="87">
        <v>5617</v>
      </c>
      <c r="B5620" s="165" t="s">
        <v>11</v>
      </c>
      <c r="C5620" s="192" t="s">
        <v>8825</v>
      </c>
      <c r="D5620" s="192"/>
      <c r="E5620" s="205">
        <v>41603.59652777778</v>
      </c>
      <c r="F5620" s="205">
        <v>41603.59652777778</v>
      </c>
      <c r="G5620" s="30" t="str">
        <f t="shared" si="90"/>
        <v>Süresinde Tamamlandı</v>
      </c>
    </row>
    <row r="5621" spans="1:7" ht="15" x14ac:dyDescent="0.2">
      <c r="A5621" s="87">
        <v>5618</v>
      </c>
      <c r="B5621" s="165" t="s">
        <v>11</v>
      </c>
      <c r="C5621" s="192" t="s">
        <v>203</v>
      </c>
      <c r="D5621" s="192"/>
      <c r="E5621" s="205">
        <v>41600.642361111109</v>
      </c>
      <c r="F5621" s="205">
        <v>41600.642361111109</v>
      </c>
      <c r="G5621" s="30" t="str">
        <f t="shared" si="90"/>
        <v>Süresinde Tamamlandı</v>
      </c>
    </row>
    <row r="5622" spans="1:7" ht="15" x14ac:dyDescent="0.2">
      <c r="A5622" s="87">
        <v>5619</v>
      </c>
      <c r="B5622" s="165" t="s">
        <v>11</v>
      </c>
      <c r="C5622" s="192" t="s">
        <v>8826</v>
      </c>
      <c r="D5622" s="192"/>
      <c r="E5622" s="205">
        <v>41604.6</v>
      </c>
      <c r="F5622" s="205">
        <v>41604.6</v>
      </c>
      <c r="G5622" s="30" t="str">
        <f t="shared" si="90"/>
        <v>Süresinde Tamamlandı</v>
      </c>
    </row>
    <row r="5623" spans="1:7" ht="15" x14ac:dyDescent="0.2">
      <c r="A5623" s="87">
        <v>5620</v>
      </c>
      <c r="B5623" s="165" t="s">
        <v>11</v>
      </c>
      <c r="C5623" s="192" t="s">
        <v>1847</v>
      </c>
      <c r="D5623" s="192"/>
      <c r="E5623" s="205">
        <v>41598.668749999997</v>
      </c>
      <c r="F5623" s="205">
        <v>41598.668749999997</v>
      </c>
      <c r="G5623" s="30" t="str">
        <f t="shared" si="90"/>
        <v>Süresinde Tamamlandı</v>
      </c>
    </row>
    <row r="5624" spans="1:7" ht="15" x14ac:dyDescent="0.2">
      <c r="A5624" s="87">
        <v>5621</v>
      </c>
      <c r="B5624" s="165" t="s">
        <v>11</v>
      </c>
      <c r="C5624" s="192" t="s">
        <v>1847</v>
      </c>
      <c r="D5624" s="192"/>
      <c r="E5624" s="205">
        <v>41598.356249999997</v>
      </c>
      <c r="F5624" s="205">
        <v>41598.668749999997</v>
      </c>
      <c r="G5624" s="30" t="str">
        <f t="shared" si="90"/>
        <v>Süresinde Tamamlandı</v>
      </c>
    </row>
    <row r="5625" spans="1:7" ht="15" x14ac:dyDescent="0.2">
      <c r="A5625" s="87">
        <v>5622</v>
      </c>
      <c r="B5625" s="165" t="s">
        <v>11</v>
      </c>
      <c r="C5625" s="192" t="s">
        <v>6762</v>
      </c>
      <c r="D5625" s="192"/>
      <c r="E5625" s="205">
        <v>41598.356249999997</v>
      </c>
      <c r="F5625" s="205">
        <v>41599.59097222222</v>
      </c>
      <c r="G5625" s="30" t="str">
        <f t="shared" si="90"/>
        <v>Süresinde Tamamlandı</v>
      </c>
    </row>
    <row r="5626" spans="1:7" ht="15" x14ac:dyDescent="0.2">
      <c r="A5626" s="87">
        <v>5623</v>
      </c>
      <c r="B5626" s="165" t="s">
        <v>11</v>
      </c>
      <c r="C5626" s="192" t="s">
        <v>1848</v>
      </c>
      <c r="D5626" s="192"/>
      <c r="E5626" s="205">
        <v>41598.356249999997</v>
      </c>
      <c r="F5626" s="205">
        <v>41600.642361111109</v>
      </c>
      <c r="G5626" s="30" t="str">
        <f t="shared" si="90"/>
        <v>Süresinde Tamamlandı</v>
      </c>
    </row>
    <row r="5627" spans="1:7" ht="15" x14ac:dyDescent="0.2">
      <c r="A5627" s="87">
        <v>5624</v>
      </c>
      <c r="B5627" s="165" t="s">
        <v>11</v>
      </c>
      <c r="C5627" s="192" t="s">
        <v>1849</v>
      </c>
      <c r="D5627" s="192"/>
      <c r="E5627" s="205">
        <v>41603.702777777777</v>
      </c>
      <c r="F5627" s="205">
        <v>41603.702777777777</v>
      </c>
      <c r="G5627" s="30" t="str">
        <f t="shared" si="90"/>
        <v>Süresinde Tamamlandı</v>
      </c>
    </row>
    <row r="5628" spans="1:7" ht="15" x14ac:dyDescent="0.2">
      <c r="A5628" s="87">
        <v>5625</v>
      </c>
      <c r="B5628" s="165" t="s">
        <v>11</v>
      </c>
      <c r="C5628" s="192" t="s">
        <v>8827</v>
      </c>
      <c r="D5628" s="192" t="s">
        <v>8828</v>
      </c>
      <c r="E5628" s="205">
        <v>41603.59652777778</v>
      </c>
      <c r="F5628" s="205">
        <v>41603.59652777778</v>
      </c>
      <c r="G5628" s="30" t="str">
        <f t="shared" si="90"/>
        <v>Süresinde Tamamlandı</v>
      </c>
    </row>
    <row r="5629" spans="1:7" ht="15" x14ac:dyDescent="0.2">
      <c r="A5629" s="87">
        <v>5626</v>
      </c>
      <c r="B5629" s="165" t="s">
        <v>11</v>
      </c>
      <c r="C5629" s="192" t="s">
        <v>2476</v>
      </c>
      <c r="D5629" s="192"/>
      <c r="E5629" s="205">
        <v>41598.356249999997</v>
      </c>
      <c r="F5629" s="205">
        <v>41599.633333333331</v>
      </c>
      <c r="G5629" s="30" t="str">
        <f t="shared" si="90"/>
        <v>Süresinde Tamamlandı</v>
      </c>
    </row>
    <row r="5630" spans="1:7" ht="15" x14ac:dyDescent="0.2">
      <c r="A5630" s="87">
        <v>5627</v>
      </c>
      <c r="B5630" s="165" t="s">
        <v>11</v>
      </c>
      <c r="C5630" s="192" t="s">
        <v>1850</v>
      </c>
      <c r="D5630" s="192"/>
      <c r="E5630" s="205">
        <v>41598.356249999997</v>
      </c>
      <c r="F5630" s="205">
        <v>41599.59097222222</v>
      </c>
      <c r="G5630" s="30" t="str">
        <f t="shared" si="90"/>
        <v>Süresinde Tamamlandı</v>
      </c>
    </row>
    <row r="5631" spans="1:7" ht="15" x14ac:dyDescent="0.2">
      <c r="A5631" s="87">
        <v>5628</v>
      </c>
      <c r="B5631" s="165" t="s">
        <v>11</v>
      </c>
      <c r="C5631" s="192" t="s">
        <v>8829</v>
      </c>
      <c r="D5631" s="192" t="s">
        <v>1851</v>
      </c>
      <c r="E5631" s="205">
        <v>41596.700694444444</v>
      </c>
      <c r="F5631" s="205">
        <v>41596.700694444444</v>
      </c>
      <c r="G5631" s="30" t="str">
        <f t="shared" si="90"/>
        <v>Süresinde Tamamlandı</v>
      </c>
    </row>
    <row r="5632" spans="1:7" ht="15" x14ac:dyDescent="0.2">
      <c r="A5632" s="87">
        <v>5629</v>
      </c>
      <c r="B5632" s="165" t="s">
        <v>11</v>
      </c>
      <c r="C5632" s="192" t="s">
        <v>8830</v>
      </c>
      <c r="D5632" s="192" t="s">
        <v>1852</v>
      </c>
      <c r="E5632" s="205">
        <v>41607.711805555555</v>
      </c>
      <c r="F5632" s="205">
        <v>41607.711805555555</v>
      </c>
      <c r="G5632" s="30" t="str">
        <f t="shared" si="90"/>
        <v>Süresinde Tamamlandı</v>
      </c>
    </row>
    <row r="5633" spans="1:7" ht="15" x14ac:dyDescent="0.2">
      <c r="A5633" s="87">
        <v>5630</v>
      </c>
      <c r="B5633" s="165" t="s">
        <v>11</v>
      </c>
      <c r="C5633" s="192" t="s">
        <v>8831</v>
      </c>
      <c r="D5633" s="192" t="s">
        <v>1853</v>
      </c>
      <c r="E5633" s="205">
        <v>41584.727083333331</v>
      </c>
      <c r="F5633" s="205">
        <v>41584.727083333331</v>
      </c>
      <c r="G5633" s="30" t="str">
        <f t="shared" si="90"/>
        <v>Süresinde Tamamlandı</v>
      </c>
    </row>
    <row r="5634" spans="1:7" ht="15" x14ac:dyDescent="0.2">
      <c r="A5634" s="87">
        <v>5631</v>
      </c>
      <c r="B5634" s="165" t="s">
        <v>11</v>
      </c>
      <c r="C5634" s="192" t="s">
        <v>8832</v>
      </c>
      <c r="D5634" s="192" t="s">
        <v>1853</v>
      </c>
      <c r="E5634" s="205">
        <v>41584.727083333331</v>
      </c>
      <c r="F5634" s="205">
        <v>41584.727083333331</v>
      </c>
      <c r="G5634" s="30" t="str">
        <f t="shared" si="90"/>
        <v>Süresinde Tamamlandı</v>
      </c>
    </row>
    <row r="5635" spans="1:7" ht="15" x14ac:dyDescent="0.2">
      <c r="A5635" s="87">
        <v>5632</v>
      </c>
      <c r="B5635" s="165" t="s">
        <v>11</v>
      </c>
      <c r="C5635" s="192" t="s">
        <v>8833</v>
      </c>
      <c r="D5635" s="192" t="s">
        <v>1853</v>
      </c>
      <c r="E5635" s="205">
        <v>41583.651388888888</v>
      </c>
      <c r="F5635" s="205">
        <v>41583.651388888888</v>
      </c>
      <c r="G5635" s="30" t="str">
        <f t="shared" si="90"/>
        <v>Süresinde Tamamlandı</v>
      </c>
    </row>
    <row r="5636" spans="1:7" ht="15" x14ac:dyDescent="0.2">
      <c r="A5636" s="87">
        <v>5633</v>
      </c>
      <c r="B5636" s="165" t="s">
        <v>11</v>
      </c>
      <c r="C5636" s="192" t="s">
        <v>8834</v>
      </c>
      <c r="D5636" s="192" t="s">
        <v>8835</v>
      </c>
      <c r="E5636" s="205">
        <v>41582.66805555555</v>
      </c>
      <c r="F5636" s="205">
        <v>41582.66805555555</v>
      </c>
      <c r="G5636" s="30" t="str">
        <f t="shared" si="90"/>
        <v>Süresinde Tamamlandı</v>
      </c>
    </row>
    <row r="5637" spans="1:7" ht="15" x14ac:dyDescent="0.2">
      <c r="A5637" s="87">
        <v>5634</v>
      </c>
      <c r="B5637" s="165" t="s">
        <v>11</v>
      </c>
      <c r="C5637" s="192" t="s">
        <v>8836</v>
      </c>
      <c r="D5637" s="192" t="s">
        <v>1855</v>
      </c>
      <c r="E5637" s="205">
        <v>41579.700694444444</v>
      </c>
      <c r="F5637" s="205">
        <v>41579.700694444444</v>
      </c>
      <c r="G5637" s="30" t="str">
        <f t="shared" si="90"/>
        <v>Süresinde Tamamlandı</v>
      </c>
    </row>
    <row r="5638" spans="1:7" ht="15" x14ac:dyDescent="0.2">
      <c r="A5638" s="87">
        <v>5635</v>
      </c>
      <c r="B5638" s="165" t="s">
        <v>11</v>
      </c>
      <c r="C5638" s="192" t="s">
        <v>8837</v>
      </c>
      <c r="D5638" s="192" t="s">
        <v>1855</v>
      </c>
      <c r="E5638" s="205">
        <v>41603.59652777778</v>
      </c>
      <c r="F5638" s="205">
        <v>41603.59652777778</v>
      </c>
      <c r="G5638" s="30" t="str">
        <f t="shared" si="90"/>
        <v>Süresinde Tamamlandı</v>
      </c>
    </row>
    <row r="5639" spans="1:7" ht="15" x14ac:dyDescent="0.2">
      <c r="A5639" s="87">
        <v>5636</v>
      </c>
      <c r="B5639" s="165" t="s">
        <v>11</v>
      </c>
      <c r="C5639" s="192" t="s">
        <v>8838</v>
      </c>
      <c r="D5639" s="192" t="s">
        <v>1855</v>
      </c>
      <c r="E5639" s="205">
        <v>41585.695833333331</v>
      </c>
      <c r="F5639" s="205">
        <v>41585.695833333331</v>
      </c>
      <c r="G5639" s="30" t="str">
        <f t="shared" si="90"/>
        <v>Süresinde Tamamlandı</v>
      </c>
    </row>
    <row r="5640" spans="1:7" ht="15" x14ac:dyDescent="0.2">
      <c r="A5640" s="87">
        <v>5637</v>
      </c>
      <c r="B5640" s="165" t="s">
        <v>11</v>
      </c>
      <c r="C5640" s="192" t="s">
        <v>8839</v>
      </c>
      <c r="D5640" s="192" t="s">
        <v>1855</v>
      </c>
      <c r="E5640" s="205">
        <v>41589.628472222219</v>
      </c>
      <c r="F5640" s="205">
        <v>41589.628472222219</v>
      </c>
      <c r="G5640" s="30" t="str">
        <f t="shared" si="90"/>
        <v>Süresinde Tamamlandı</v>
      </c>
    </row>
    <row r="5641" spans="1:7" ht="15" x14ac:dyDescent="0.2">
      <c r="A5641" s="87">
        <v>5638</v>
      </c>
      <c r="B5641" s="165" t="s">
        <v>11</v>
      </c>
      <c r="C5641" s="192" t="s">
        <v>8840</v>
      </c>
      <c r="D5641" s="192" t="s">
        <v>1855</v>
      </c>
      <c r="E5641" s="205">
        <v>41579.700694444444</v>
      </c>
      <c r="F5641" s="205">
        <v>41579.700694444444</v>
      </c>
      <c r="G5641" s="30" t="str">
        <f t="shared" si="90"/>
        <v>Süresinde Tamamlandı</v>
      </c>
    </row>
    <row r="5642" spans="1:7" ht="15" x14ac:dyDescent="0.2">
      <c r="A5642" s="87">
        <v>5639</v>
      </c>
      <c r="B5642" s="165" t="s">
        <v>11</v>
      </c>
      <c r="C5642" s="192" t="s">
        <v>1854</v>
      </c>
      <c r="D5642" s="192" t="s">
        <v>1855</v>
      </c>
      <c r="E5642" s="205">
        <v>41586.663194444445</v>
      </c>
      <c r="F5642" s="205">
        <v>41586.663194444445</v>
      </c>
      <c r="G5642" s="30" t="str">
        <f t="shared" si="90"/>
        <v>Süresinde Tamamlandı</v>
      </c>
    </row>
    <row r="5643" spans="1:7" ht="15" x14ac:dyDescent="0.2">
      <c r="A5643" s="87">
        <v>5640</v>
      </c>
      <c r="B5643" s="165" t="s">
        <v>11</v>
      </c>
      <c r="C5643" s="192" t="s">
        <v>8841</v>
      </c>
      <c r="D5643" s="192" t="s">
        <v>1855</v>
      </c>
      <c r="E5643" s="205">
        <v>41577.376388888886</v>
      </c>
      <c r="F5643" s="205">
        <v>41579.700694444444</v>
      </c>
      <c r="G5643" s="30" t="str">
        <f t="shared" si="90"/>
        <v>Süresinde Tamamlandı</v>
      </c>
    </row>
    <row r="5644" spans="1:7" ht="15" x14ac:dyDescent="0.2">
      <c r="A5644" s="87">
        <v>5641</v>
      </c>
      <c r="B5644" s="165" t="s">
        <v>11</v>
      </c>
      <c r="C5644" s="192" t="s">
        <v>8842</v>
      </c>
      <c r="D5644" s="192" t="s">
        <v>8843</v>
      </c>
      <c r="E5644" s="205">
        <v>41577.376388888886</v>
      </c>
      <c r="F5644" s="205">
        <v>41579.700694444444</v>
      </c>
      <c r="G5644" s="30" t="str">
        <f t="shared" si="90"/>
        <v>Süresinde Tamamlandı</v>
      </c>
    </row>
    <row r="5645" spans="1:7" ht="15" x14ac:dyDescent="0.2">
      <c r="A5645" s="87">
        <v>5642</v>
      </c>
      <c r="B5645" s="165" t="s">
        <v>11</v>
      </c>
      <c r="C5645" s="192" t="s">
        <v>8844</v>
      </c>
      <c r="D5645" s="192" t="s">
        <v>8843</v>
      </c>
      <c r="E5645" s="205">
        <v>41577.376388888886</v>
      </c>
      <c r="F5645" s="205">
        <v>41579.700694444444</v>
      </c>
      <c r="G5645" s="30" t="str">
        <f t="shared" si="90"/>
        <v>Süresinde Tamamlandı</v>
      </c>
    </row>
    <row r="5646" spans="1:7" ht="15" x14ac:dyDescent="0.2">
      <c r="A5646" s="87">
        <v>5643</v>
      </c>
      <c r="B5646" s="165" t="s">
        <v>11</v>
      </c>
      <c r="C5646" s="192" t="s">
        <v>8845</v>
      </c>
      <c r="D5646" s="192" t="s">
        <v>8846</v>
      </c>
      <c r="E5646" s="205">
        <v>41584.727083333331</v>
      </c>
      <c r="F5646" s="205">
        <v>41584.727083333331</v>
      </c>
      <c r="G5646" s="30" t="str">
        <f t="shared" si="90"/>
        <v>Süresinde Tamamlandı</v>
      </c>
    </row>
    <row r="5647" spans="1:7" ht="15" x14ac:dyDescent="0.2">
      <c r="A5647" s="87">
        <v>5644</v>
      </c>
      <c r="B5647" s="165" t="s">
        <v>11</v>
      </c>
      <c r="C5647" s="192" t="s">
        <v>8847</v>
      </c>
      <c r="D5647" s="192" t="s">
        <v>1856</v>
      </c>
      <c r="E5647" s="205">
        <v>41583.651388888888</v>
      </c>
      <c r="F5647" s="205">
        <v>41583.651388888888</v>
      </c>
      <c r="G5647" s="30" t="str">
        <f t="shared" si="90"/>
        <v>Süresinde Tamamlandı</v>
      </c>
    </row>
    <row r="5648" spans="1:7" ht="15" x14ac:dyDescent="0.2">
      <c r="A5648" s="87">
        <v>5645</v>
      </c>
      <c r="B5648" s="165" t="s">
        <v>11</v>
      </c>
      <c r="C5648" s="192" t="s">
        <v>8848</v>
      </c>
      <c r="D5648" s="192" t="s">
        <v>1856</v>
      </c>
      <c r="E5648" s="205">
        <v>41579.700694444444</v>
      </c>
      <c r="F5648" s="205">
        <v>41579.700694444444</v>
      </c>
      <c r="G5648" s="30" t="str">
        <f t="shared" si="90"/>
        <v>Süresinde Tamamlandı</v>
      </c>
    </row>
    <row r="5649" spans="1:7" ht="15" x14ac:dyDescent="0.2">
      <c r="A5649" s="87">
        <v>5646</v>
      </c>
      <c r="B5649" s="165" t="s">
        <v>11</v>
      </c>
      <c r="C5649" s="192" t="s">
        <v>1857</v>
      </c>
      <c r="D5649" s="192" t="s">
        <v>1858</v>
      </c>
      <c r="E5649" s="205">
        <v>41592.610416666663</v>
      </c>
      <c r="F5649" s="205">
        <v>41592.610416666663</v>
      </c>
      <c r="G5649" s="30" t="str">
        <f t="shared" si="90"/>
        <v>Süresinde Tamamlandı</v>
      </c>
    </row>
    <row r="5650" spans="1:7" ht="15" x14ac:dyDescent="0.2">
      <c r="A5650" s="87">
        <v>5647</v>
      </c>
      <c r="B5650" s="165" t="s">
        <v>11</v>
      </c>
      <c r="C5650" s="192" t="s">
        <v>8849</v>
      </c>
      <c r="D5650" s="192"/>
      <c r="E5650" s="205">
        <v>41583.651388888888</v>
      </c>
      <c r="F5650" s="205">
        <v>41583.651388888888</v>
      </c>
      <c r="G5650" s="30" t="str">
        <f t="shared" si="90"/>
        <v>Süresinde Tamamlandı</v>
      </c>
    </row>
    <row r="5651" spans="1:7" ht="15" x14ac:dyDescent="0.2">
      <c r="A5651" s="87">
        <v>5648</v>
      </c>
      <c r="B5651" s="165" t="s">
        <v>11</v>
      </c>
      <c r="C5651" s="192" t="s">
        <v>1859</v>
      </c>
      <c r="D5651" s="192" t="s">
        <v>1860</v>
      </c>
      <c r="E5651" s="205">
        <v>41605.695138888885</v>
      </c>
      <c r="F5651" s="205">
        <v>41605.695138888885</v>
      </c>
      <c r="G5651" s="30" t="str">
        <f t="shared" si="90"/>
        <v>Süresinde Tamamlandı</v>
      </c>
    </row>
    <row r="5652" spans="1:7" ht="15" x14ac:dyDescent="0.2">
      <c r="A5652" s="87">
        <v>5649</v>
      </c>
      <c r="B5652" s="165" t="s">
        <v>11</v>
      </c>
      <c r="C5652" s="192" t="s">
        <v>3019</v>
      </c>
      <c r="D5652" s="192" t="s">
        <v>1860</v>
      </c>
      <c r="E5652" s="205">
        <v>41605.695138888885</v>
      </c>
      <c r="F5652" s="205">
        <v>41605.695138888885</v>
      </c>
      <c r="G5652" s="30" t="str">
        <f t="shared" ref="G5652:G5715" si="91">IF(F5652-E5652&lt;=3,"Süresinde Tamamlandı",3-(F5652-E5652))</f>
        <v>Süresinde Tamamlandı</v>
      </c>
    </row>
    <row r="5653" spans="1:7" ht="15" x14ac:dyDescent="0.2">
      <c r="A5653" s="87">
        <v>5650</v>
      </c>
      <c r="B5653" s="165" t="s">
        <v>11</v>
      </c>
      <c r="C5653" s="192" t="s">
        <v>8850</v>
      </c>
      <c r="D5653" s="192"/>
      <c r="E5653" s="205">
        <v>41605.695138888885</v>
      </c>
      <c r="F5653" s="205">
        <v>41605.695138888885</v>
      </c>
      <c r="G5653" s="30" t="str">
        <f t="shared" si="91"/>
        <v>Süresinde Tamamlandı</v>
      </c>
    </row>
    <row r="5654" spans="1:7" ht="15" x14ac:dyDescent="0.2">
      <c r="A5654" s="87">
        <v>5651</v>
      </c>
      <c r="B5654" s="165" t="s">
        <v>11</v>
      </c>
      <c r="C5654" s="192" t="s">
        <v>188</v>
      </c>
      <c r="D5654" s="192" t="s">
        <v>8851</v>
      </c>
      <c r="E5654" s="205">
        <v>41584.727083333331</v>
      </c>
      <c r="F5654" s="205">
        <v>41584.727083333331</v>
      </c>
      <c r="G5654" s="30" t="str">
        <f t="shared" si="91"/>
        <v>Süresinde Tamamlandı</v>
      </c>
    </row>
    <row r="5655" spans="1:7" ht="15" x14ac:dyDescent="0.2">
      <c r="A5655" s="87">
        <v>5652</v>
      </c>
      <c r="B5655" s="165" t="s">
        <v>11</v>
      </c>
      <c r="C5655" s="192" t="s">
        <v>8852</v>
      </c>
      <c r="D5655" s="192" t="s">
        <v>1861</v>
      </c>
      <c r="E5655" s="205">
        <v>41605.695138888885</v>
      </c>
      <c r="F5655" s="205">
        <v>41605.695138888885</v>
      </c>
      <c r="G5655" s="30" t="str">
        <f t="shared" si="91"/>
        <v>Süresinde Tamamlandı</v>
      </c>
    </row>
    <row r="5656" spans="1:7" ht="15" x14ac:dyDescent="0.2">
      <c r="A5656" s="87">
        <v>5653</v>
      </c>
      <c r="B5656" s="165" t="s">
        <v>11</v>
      </c>
      <c r="C5656" s="192" t="s">
        <v>8853</v>
      </c>
      <c r="D5656" s="192" t="s">
        <v>8854</v>
      </c>
      <c r="E5656" s="205">
        <v>41593.634722222218</v>
      </c>
      <c r="F5656" s="205">
        <v>41593.634722222218</v>
      </c>
      <c r="G5656" s="30" t="str">
        <f t="shared" si="91"/>
        <v>Süresinde Tamamlandı</v>
      </c>
    </row>
    <row r="5657" spans="1:7" ht="15" x14ac:dyDescent="0.2">
      <c r="A5657" s="87">
        <v>5654</v>
      </c>
      <c r="B5657" s="165" t="s">
        <v>11</v>
      </c>
      <c r="C5657" s="192" t="s">
        <v>8855</v>
      </c>
      <c r="D5657" s="192" t="s">
        <v>8856</v>
      </c>
      <c r="E5657" s="205">
        <v>41579.700694444444</v>
      </c>
      <c r="F5657" s="205">
        <v>41579.700694444444</v>
      </c>
      <c r="G5657" s="30" t="str">
        <f t="shared" si="91"/>
        <v>Süresinde Tamamlandı</v>
      </c>
    </row>
    <row r="5658" spans="1:7" ht="15" x14ac:dyDescent="0.2">
      <c r="A5658" s="87">
        <v>5655</v>
      </c>
      <c r="B5658" s="165" t="s">
        <v>11</v>
      </c>
      <c r="C5658" s="192" t="s">
        <v>8857</v>
      </c>
      <c r="D5658" s="192" t="s">
        <v>1862</v>
      </c>
      <c r="E5658" s="205">
        <v>41582.66805555555</v>
      </c>
      <c r="F5658" s="205">
        <v>41582.66805555555</v>
      </c>
      <c r="G5658" s="30" t="str">
        <f t="shared" si="91"/>
        <v>Süresinde Tamamlandı</v>
      </c>
    </row>
    <row r="5659" spans="1:7" ht="15" x14ac:dyDescent="0.2">
      <c r="A5659" s="87">
        <v>5656</v>
      </c>
      <c r="B5659" s="165" t="s">
        <v>11</v>
      </c>
      <c r="C5659" s="192" t="s">
        <v>8858</v>
      </c>
      <c r="D5659" s="192" t="s">
        <v>1862</v>
      </c>
      <c r="E5659" s="205">
        <v>41582.66805555555</v>
      </c>
      <c r="F5659" s="205">
        <v>41582.66805555555</v>
      </c>
      <c r="G5659" s="30" t="str">
        <f t="shared" si="91"/>
        <v>Süresinde Tamamlandı</v>
      </c>
    </row>
    <row r="5660" spans="1:7" ht="15" x14ac:dyDescent="0.2">
      <c r="A5660" s="87">
        <v>5657</v>
      </c>
      <c r="B5660" s="165" t="s">
        <v>11</v>
      </c>
      <c r="C5660" s="192" t="s">
        <v>137</v>
      </c>
      <c r="D5660" s="192" t="s">
        <v>8859</v>
      </c>
      <c r="E5660" s="205">
        <v>41577.376388888886</v>
      </c>
      <c r="F5660" s="205">
        <v>41579.700694444444</v>
      </c>
      <c r="G5660" s="30" t="str">
        <f t="shared" si="91"/>
        <v>Süresinde Tamamlandı</v>
      </c>
    </row>
    <row r="5661" spans="1:7" ht="15" x14ac:dyDescent="0.2">
      <c r="A5661" s="87">
        <v>5658</v>
      </c>
      <c r="B5661" s="165" t="s">
        <v>11</v>
      </c>
      <c r="C5661" s="192" t="s">
        <v>8860</v>
      </c>
      <c r="D5661" s="192"/>
      <c r="E5661" s="205">
        <v>41582.66805555555</v>
      </c>
      <c r="F5661" s="205">
        <v>41582.66805555555</v>
      </c>
      <c r="G5661" s="30" t="str">
        <f t="shared" si="91"/>
        <v>Süresinde Tamamlandı</v>
      </c>
    </row>
    <row r="5662" spans="1:7" ht="15" x14ac:dyDescent="0.2">
      <c r="A5662" s="87">
        <v>5659</v>
      </c>
      <c r="B5662" s="165" t="s">
        <v>11</v>
      </c>
      <c r="C5662" s="192" t="s">
        <v>8861</v>
      </c>
      <c r="D5662" s="192" t="s">
        <v>1863</v>
      </c>
      <c r="E5662" s="205">
        <v>41579.700694444444</v>
      </c>
      <c r="F5662" s="205">
        <v>41579.700694444444</v>
      </c>
      <c r="G5662" s="30" t="str">
        <f t="shared" si="91"/>
        <v>Süresinde Tamamlandı</v>
      </c>
    </row>
    <row r="5663" spans="1:7" ht="15" x14ac:dyDescent="0.2">
      <c r="A5663" s="87">
        <v>5660</v>
      </c>
      <c r="B5663" s="165" t="s">
        <v>11</v>
      </c>
      <c r="C5663" s="192" t="s">
        <v>8862</v>
      </c>
      <c r="D5663" s="192" t="s">
        <v>1863</v>
      </c>
      <c r="E5663" s="205">
        <v>41582.66805555555</v>
      </c>
      <c r="F5663" s="205">
        <v>41582.66805555555</v>
      </c>
      <c r="G5663" s="30" t="str">
        <f t="shared" si="91"/>
        <v>Süresinde Tamamlandı</v>
      </c>
    </row>
    <row r="5664" spans="1:7" ht="15" x14ac:dyDescent="0.2">
      <c r="A5664" s="87">
        <v>5661</v>
      </c>
      <c r="B5664" s="165" t="s">
        <v>11</v>
      </c>
      <c r="C5664" s="192" t="s">
        <v>8863</v>
      </c>
      <c r="D5664" s="192" t="s">
        <v>1865</v>
      </c>
      <c r="E5664" s="205">
        <v>41582.66805555555</v>
      </c>
      <c r="F5664" s="205">
        <v>41582.66805555555</v>
      </c>
      <c r="G5664" s="30" t="str">
        <f t="shared" si="91"/>
        <v>Süresinde Tamamlandı</v>
      </c>
    </row>
    <row r="5665" spans="1:7" ht="15" x14ac:dyDescent="0.2">
      <c r="A5665" s="87">
        <v>5662</v>
      </c>
      <c r="B5665" s="165" t="s">
        <v>11</v>
      </c>
      <c r="C5665" s="192" t="s">
        <v>8864</v>
      </c>
      <c r="D5665" s="192" t="s">
        <v>1865</v>
      </c>
      <c r="E5665" s="205">
        <v>41579.700694444444</v>
      </c>
      <c r="F5665" s="205">
        <v>41579.700694444444</v>
      </c>
      <c r="G5665" s="30" t="str">
        <f t="shared" si="91"/>
        <v>Süresinde Tamamlandı</v>
      </c>
    </row>
    <row r="5666" spans="1:7" ht="15" x14ac:dyDescent="0.2">
      <c r="A5666" s="87">
        <v>5663</v>
      </c>
      <c r="B5666" s="165" t="s">
        <v>11</v>
      </c>
      <c r="C5666" s="192" t="s">
        <v>1864</v>
      </c>
      <c r="D5666" s="192" t="s">
        <v>1865</v>
      </c>
      <c r="E5666" s="205">
        <v>41579.700694444444</v>
      </c>
      <c r="F5666" s="205">
        <v>41579.700694444444</v>
      </c>
      <c r="G5666" s="30" t="str">
        <f t="shared" si="91"/>
        <v>Süresinde Tamamlandı</v>
      </c>
    </row>
    <row r="5667" spans="1:7" ht="15" x14ac:dyDescent="0.2">
      <c r="A5667" s="87">
        <v>5664</v>
      </c>
      <c r="B5667" s="165" t="s">
        <v>11</v>
      </c>
      <c r="C5667" s="192" t="s">
        <v>1864</v>
      </c>
      <c r="D5667" s="192" t="s">
        <v>1865</v>
      </c>
      <c r="E5667" s="205">
        <v>41579.700694444444</v>
      </c>
      <c r="F5667" s="205">
        <v>41579.700694444444</v>
      </c>
      <c r="G5667" s="30" t="str">
        <f t="shared" si="91"/>
        <v>Süresinde Tamamlandı</v>
      </c>
    </row>
    <row r="5668" spans="1:7" ht="15" x14ac:dyDescent="0.2">
      <c r="A5668" s="87">
        <v>5665</v>
      </c>
      <c r="B5668" s="165" t="s">
        <v>11</v>
      </c>
      <c r="C5668" s="192" t="s">
        <v>82</v>
      </c>
      <c r="D5668" s="192" t="s">
        <v>1866</v>
      </c>
      <c r="E5668" s="205">
        <v>41582.66805555555</v>
      </c>
      <c r="F5668" s="205">
        <v>41582.66805555555</v>
      </c>
      <c r="G5668" s="30" t="str">
        <f t="shared" si="91"/>
        <v>Süresinde Tamamlandı</v>
      </c>
    </row>
    <row r="5669" spans="1:7" ht="15" x14ac:dyDescent="0.2">
      <c r="A5669" s="87">
        <v>5666</v>
      </c>
      <c r="B5669" s="165" t="s">
        <v>11</v>
      </c>
      <c r="C5669" s="192" t="s">
        <v>8865</v>
      </c>
      <c r="D5669" s="192"/>
      <c r="E5669" s="205">
        <v>41579.700694444444</v>
      </c>
      <c r="F5669" s="205">
        <v>41579.700694444444</v>
      </c>
      <c r="G5669" s="30" t="str">
        <f t="shared" si="91"/>
        <v>Süresinde Tamamlandı</v>
      </c>
    </row>
    <row r="5670" spans="1:7" ht="15" x14ac:dyDescent="0.2">
      <c r="A5670" s="87">
        <v>5667</v>
      </c>
      <c r="B5670" s="165" t="s">
        <v>11</v>
      </c>
      <c r="C5670" s="192" t="s">
        <v>8866</v>
      </c>
      <c r="D5670" s="192"/>
      <c r="E5670" s="205">
        <v>41582.66805555555</v>
      </c>
      <c r="F5670" s="205">
        <v>41582.66805555555</v>
      </c>
      <c r="G5670" s="30" t="str">
        <f t="shared" si="91"/>
        <v>Süresinde Tamamlandı</v>
      </c>
    </row>
    <row r="5671" spans="1:7" ht="15" x14ac:dyDescent="0.2">
      <c r="A5671" s="87">
        <v>5668</v>
      </c>
      <c r="B5671" s="165" t="s">
        <v>11</v>
      </c>
      <c r="C5671" s="192" t="s">
        <v>8867</v>
      </c>
      <c r="D5671" s="192" t="s">
        <v>8868</v>
      </c>
      <c r="E5671" s="205">
        <v>41582.66805555555</v>
      </c>
      <c r="F5671" s="205">
        <v>41582.66805555555</v>
      </c>
      <c r="G5671" s="30" t="str">
        <f t="shared" si="91"/>
        <v>Süresinde Tamamlandı</v>
      </c>
    </row>
    <row r="5672" spans="1:7" ht="15" x14ac:dyDescent="0.2">
      <c r="A5672" s="87">
        <v>5669</v>
      </c>
      <c r="B5672" s="165" t="s">
        <v>11</v>
      </c>
      <c r="C5672" s="192" t="s">
        <v>8869</v>
      </c>
      <c r="D5672" s="192" t="s">
        <v>8868</v>
      </c>
      <c r="E5672" s="205">
        <v>41582.66805555555</v>
      </c>
      <c r="F5672" s="205">
        <v>41582.66805555555</v>
      </c>
      <c r="G5672" s="30" t="str">
        <f t="shared" si="91"/>
        <v>Süresinde Tamamlandı</v>
      </c>
    </row>
    <row r="5673" spans="1:7" ht="15" x14ac:dyDescent="0.2">
      <c r="A5673" s="87">
        <v>5670</v>
      </c>
      <c r="B5673" s="165" t="s">
        <v>11</v>
      </c>
      <c r="C5673" s="192" t="s">
        <v>8870</v>
      </c>
      <c r="D5673" s="192" t="s">
        <v>1867</v>
      </c>
      <c r="E5673" s="205">
        <v>41591.677777777775</v>
      </c>
      <c r="F5673" s="205">
        <v>41591.677777777775</v>
      </c>
      <c r="G5673" s="30" t="str">
        <f t="shared" si="91"/>
        <v>Süresinde Tamamlandı</v>
      </c>
    </row>
    <row r="5674" spans="1:7" ht="15" x14ac:dyDescent="0.2">
      <c r="A5674" s="87">
        <v>5671</v>
      </c>
      <c r="B5674" s="165" t="s">
        <v>11</v>
      </c>
      <c r="C5674" s="192" t="s">
        <v>8871</v>
      </c>
      <c r="D5674" s="192" t="s">
        <v>8872</v>
      </c>
      <c r="E5674" s="205">
        <v>41579.700694444444</v>
      </c>
      <c r="F5674" s="205">
        <v>41579.700694444444</v>
      </c>
      <c r="G5674" s="30" t="str">
        <f t="shared" si="91"/>
        <v>Süresinde Tamamlandı</v>
      </c>
    </row>
    <row r="5675" spans="1:7" ht="15" x14ac:dyDescent="0.2">
      <c r="A5675" s="87">
        <v>5672</v>
      </c>
      <c r="B5675" s="165" t="s">
        <v>11</v>
      </c>
      <c r="C5675" s="192" t="s">
        <v>8873</v>
      </c>
      <c r="D5675" s="192" t="s">
        <v>8874</v>
      </c>
      <c r="E5675" s="205">
        <v>41582.66805555555</v>
      </c>
      <c r="F5675" s="205">
        <v>41582.66805555555</v>
      </c>
      <c r="G5675" s="30" t="str">
        <f t="shared" si="91"/>
        <v>Süresinde Tamamlandı</v>
      </c>
    </row>
    <row r="5676" spans="1:7" ht="15" x14ac:dyDescent="0.2">
      <c r="A5676" s="87">
        <v>5673</v>
      </c>
      <c r="B5676" s="165" t="s">
        <v>11</v>
      </c>
      <c r="C5676" s="192" t="s">
        <v>8875</v>
      </c>
      <c r="D5676" s="192" t="s">
        <v>8874</v>
      </c>
      <c r="E5676" s="205">
        <v>41586.663194444445</v>
      </c>
      <c r="F5676" s="205">
        <v>41586.663194444445</v>
      </c>
      <c r="G5676" s="30" t="str">
        <f t="shared" si="91"/>
        <v>Süresinde Tamamlandı</v>
      </c>
    </row>
    <row r="5677" spans="1:7" ht="15" x14ac:dyDescent="0.2">
      <c r="A5677" s="87">
        <v>5674</v>
      </c>
      <c r="B5677" s="165" t="s">
        <v>11</v>
      </c>
      <c r="C5677" s="192" t="s">
        <v>8876</v>
      </c>
      <c r="D5677" s="192" t="s">
        <v>8874</v>
      </c>
      <c r="E5677" s="205">
        <v>41585.695833333331</v>
      </c>
      <c r="F5677" s="205">
        <v>41585.695833333331</v>
      </c>
      <c r="G5677" s="30" t="str">
        <f t="shared" si="91"/>
        <v>Süresinde Tamamlandı</v>
      </c>
    </row>
    <row r="5678" spans="1:7" ht="15" x14ac:dyDescent="0.2">
      <c r="A5678" s="87">
        <v>5675</v>
      </c>
      <c r="B5678" s="165" t="s">
        <v>11</v>
      </c>
      <c r="C5678" s="192" t="s">
        <v>2960</v>
      </c>
      <c r="D5678" s="192"/>
      <c r="E5678" s="205">
        <v>41599.722916666666</v>
      </c>
      <c r="F5678" s="205">
        <v>41599.722916666666</v>
      </c>
      <c r="G5678" s="30" t="str">
        <f t="shared" si="91"/>
        <v>Süresinde Tamamlandı</v>
      </c>
    </row>
    <row r="5679" spans="1:7" ht="15" x14ac:dyDescent="0.2">
      <c r="A5679" s="87">
        <v>5676</v>
      </c>
      <c r="B5679" s="165" t="s">
        <v>11</v>
      </c>
      <c r="C5679" s="192" t="s">
        <v>1869</v>
      </c>
      <c r="D5679" s="192"/>
      <c r="E5679" s="205">
        <v>41603.59652777778</v>
      </c>
      <c r="F5679" s="205">
        <v>41603.59652777778</v>
      </c>
      <c r="G5679" s="30" t="str">
        <f t="shared" si="91"/>
        <v>Süresinde Tamamlandı</v>
      </c>
    </row>
    <row r="5680" spans="1:7" ht="15" x14ac:dyDescent="0.2">
      <c r="A5680" s="87">
        <v>5677</v>
      </c>
      <c r="B5680" s="165" t="s">
        <v>11</v>
      </c>
      <c r="C5680" s="192" t="s">
        <v>1870</v>
      </c>
      <c r="D5680" s="192"/>
      <c r="E5680" s="205">
        <v>41598.705555555556</v>
      </c>
      <c r="F5680" s="205">
        <v>41598.705555555556</v>
      </c>
      <c r="G5680" s="30" t="str">
        <f t="shared" si="91"/>
        <v>Süresinde Tamamlandı</v>
      </c>
    </row>
    <row r="5681" spans="1:7" ht="15" x14ac:dyDescent="0.2">
      <c r="A5681" s="87">
        <v>5678</v>
      </c>
      <c r="B5681" s="165" t="s">
        <v>11</v>
      </c>
      <c r="C5681" s="192" t="s">
        <v>8877</v>
      </c>
      <c r="D5681" s="192"/>
      <c r="E5681" s="205">
        <v>41599.652777777774</v>
      </c>
      <c r="F5681" s="205">
        <v>41599.652777777774</v>
      </c>
      <c r="G5681" s="30" t="str">
        <f t="shared" si="91"/>
        <v>Süresinde Tamamlandı</v>
      </c>
    </row>
    <row r="5682" spans="1:7" ht="15" x14ac:dyDescent="0.2">
      <c r="A5682" s="87">
        <v>5679</v>
      </c>
      <c r="B5682" s="165" t="s">
        <v>11</v>
      </c>
      <c r="C5682" s="192" t="s">
        <v>8878</v>
      </c>
      <c r="D5682" s="192" t="s">
        <v>1872</v>
      </c>
      <c r="E5682" s="205">
        <v>41603.59652777778</v>
      </c>
      <c r="F5682" s="205">
        <v>41603.59652777778</v>
      </c>
      <c r="G5682" s="30" t="str">
        <f t="shared" si="91"/>
        <v>Süresinde Tamamlandı</v>
      </c>
    </row>
    <row r="5683" spans="1:7" ht="15" x14ac:dyDescent="0.2">
      <c r="A5683" s="87">
        <v>5680</v>
      </c>
      <c r="B5683" s="165" t="s">
        <v>11</v>
      </c>
      <c r="C5683" s="192" t="s">
        <v>1871</v>
      </c>
      <c r="D5683" s="192" t="s">
        <v>1872</v>
      </c>
      <c r="E5683" s="205">
        <v>41598.473611111112</v>
      </c>
      <c r="F5683" s="205">
        <v>41598.473611111112</v>
      </c>
      <c r="G5683" s="30" t="str">
        <f t="shared" si="91"/>
        <v>Süresinde Tamamlandı</v>
      </c>
    </row>
    <row r="5684" spans="1:7" ht="15" x14ac:dyDescent="0.2">
      <c r="A5684" s="87">
        <v>5681</v>
      </c>
      <c r="B5684" s="165" t="s">
        <v>11</v>
      </c>
      <c r="C5684" s="192" t="s">
        <v>3010</v>
      </c>
      <c r="D5684" s="192"/>
      <c r="E5684" s="205">
        <v>41599.59097222222</v>
      </c>
      <c r="F5684" s="205">
        <v>41599.59097222222</v>
      </c>
      <c r="G5684" s="30" t="str">
        <f t="shared" si="91"/>
        <v>Süresinde Tamamlandı</v>
      </c>
    </row>
    <row r="5685" spans="1:7" ht="15" x14ac:dyDescent="0.2">
      <c r="A5685" s="87">
        <v>5682</v>
      </c>
      <c r="B5685" s="165" t="s">
        <v>11</v>
      </c>
      <c r="C5685" s="192" t="s">
        <v>2982</v>
      </c>
      <c r="D5685" s="192"/>
      <c r="E5685" s="205">
        <v>41589.628472222219</v>
      </c>
      <c r="F5685" s="205">
        <v>41589.628472222219</v>
      </c>
      <c r="G5685" s="30" t="str">
        <f t="shared" si="91"/>
        <v>Süresinde Tamamlandı</v>
      </c>
    </row>
    <row r="5686" spans="1:7" ht="15" x14ac:dyDescent="0.2">
      <c r="A5686" s="87">
        <v>5683</v>
      </c>
      <c r="B5686" s="165" t="s">
        <v>11</v>
      </c>
      <c r="C5686" s="192" t="s">
        <v>8879</v>
      </c>
      <c r="D5686" s="192"/>
      <c r="E5686" s="205">
        <v>41598.705555555556</v>
      </c>
      <c r="F5686" s="205">
        <v>41598.705555555556</v>
      </c>
      <c r="G5686" s="30" t="str">
        <f t="shared" si="91"/>
        <v>Süresinde Tamamlandı</v>
      </c>
    </row>
    <row r="5687" spans="1:7" ht="15" x14ac:dyDescent="0.2">
      <c r="A5687" s="87">
        <v>5684</v>
      </c>
      <c r="B5687" s="165" t="s">
        <v>11</v>
      </c>
      <c r="C5687" s="192" t="s">
        <v>8880</v>
      </c>
      <c r="D5687" s="192"/>
      <c r="E5687" s="205">
        <v>41603.59652777778</v>
      </c>
      <c r="F5687" s="205">
        <v>41603.59652777778</v>
      </c>
      <c r="G5687" s="30" t="str">
        <f t="shared" si="91"/>
        <v>Süresinde Tamamlandı</v>
      </c>
    </row>
    <row r="5688" spans="1:7" ht="15" x14ac:dyDescent="0.2">
      <c r="A5688" s="87">
        <v>5685</v>
      </c>
      <c r="B5688" s="165" t="s">
        <v>11</v>
      </c>
      <c r="C5688" s="192" t="s">
        <v>8881</v>
      </c>
      <c r="D5688" s="192"/>
      <c r="E5688" s="205">
        <v>41598.668749999997</v>
      </c>
      <c r="F5688" s="205">
        <v>41598.668749999997</v>
      </c>
      <c r="G5688" s="30" t="str">
        <f t="shared" si="91"/>
        <v>Süresinde Tamamlandı</v>
      </c>
    </row>
    <row r="5689" spans="1:7" ht="15" x14ac:dyDescent="0.2">
      <c r="A5689" s="87">
        <v>5686</v>
      </c>
      <c r="B5689" s="165" t="s">
        <v>11</v>
      </c>
      <c r="C5689" s="192" t="s">
        <v>8882</v>
      </c>
      <c r="D5689" s="192"/>
      <c r="E5689" s="205">
        <v>41605.695138888885</v>
      </c>
      <c r="F5689" s="205">
        <v>41605.695138888885</v>
      </c>
      <c r="G5689" s="30" t="str">
        <f t="shared" si="91"/>
        <v>Süresinde Tamamlandı</v>
      </c>
    </row>
    <row r="5690" spans="1:7" ht="15" x14ac:dyDescent="0.2">
      <c r="A5690" s="87">
        <v>5687</v>
      </c>
      <c r="B5690" s="165" t="s">
        <v>11</v>
      </c>
      <c r="C5690" s="192" t="s">
        <v>8883</v>
      </c>
      <c r="D5690" s="192"/>
      <c r="E5690" s="205">
        <v>41598.354166666664</v>
      </c>
      <c r="F5690" s="205">
        <v>41598.705555555556</v>
      </c>
      <c r="G5690" s="30" t="str">
        <f t="shared" si="91"/>
        <v>Süresinde Tamamlandı</v>
      </c>
    </row>
    <row r="5691" spans="1:7" ht="15" x14ac:dyDescent="0.2">
      <c r="A5691" s="87">
        <v>5688</v>
      </c>
      <c r="B5691" s="165" t="s">
        <v>11</v>
      </c>
      <c r="C5691" s="192" t="s">
        <v>8884</v>
      </c>
      <c r="D5691" s="192"/>
      <c r="E5691" s="205">
        <v>41598.354166666664</v>
      </c>
      <c r="F5691" s="205">
        <v>41600.642361111109</v>
      </c>
      <c r="G5691" s="30" t="str">
        <f t="shared" si="91"/>
        <v>Süresinde Tamamlandı</v>
      </c>
    </row>
    <row r="5692" spans="1:7" ht="15" x14ac:dyDescent="0.2">
      <c r="A5692" s="87">
        <v>5689</v>
      </c>
      <c r="B5692" s="165" t="s">
        <v>11</v>
      </c>
      <c r="C5692" s="192" t="s">
        <v>1873</v>
      </c>
      <c r="D5692" s="192"/>
      <c r="E5692" s="205">
        <v>41604.502083333333</v>
      </c>
      <c r="F5692" s="205">
        <v>41604.502083333333</v>
      </c>
      <c r="G5692" s="30" t="str">
        <f t="shared" si="91"/>
        <v>Süresinde Tamamlandı</v>
      </c>
    </row>
    <row r="5693" spans="1:7" ht="15" x14ac:dyDescent="0.2">
      <c r="A5693" s="87">
        <v>5690</v>
      </c>
      <c r="B5693" s="165" t="s">
        <v>11</v>
      </c>
      <c r="C5693" s="192" t="s">
        <v>8885</v>
      </c>
      <c r="D5693" s="192"/>
      <c r="E5693" s="205">
        <v>41603.702777777777</v>
      </c>
      <c r="F5693" s="205">
        <v>41603.702777777777</v>
      </c>
      <c r="G5693" s="30" t="str">
        <f t="shared" si="91"/>
        <v>Süresinde Tamamlandı</v>
      </c>
    </row>
    <row r="5694" spans="1:7" ht="15" x14ac:dyDescent="0.2">
      <c r="A5694" s="87">
        <v>5691</v>
      </c>
      <c r="B5694" s="165" t="s">
        <v>11</v>
      </c>
      <c r="C5694" s="192" t="s">
        <v>1874</v>
      </c>
      <c r="D5694" s="192"/>
      <c r="E5694" s="205">
        <v>41598.473611111112</v>
      </c>
      <c r="F5694" s="205">
        <v>41598.473611111112</v>
      </c>
      <c r="G5694" s="30" t="str">
        <f t="shared" si="91"/>
        <v>Süresinde Tamamlandı</v>
      </c>
    </row>
    <row r="5695" spans="1:7" ht="15" x14ac:dyDescent="0.2">
      <c r="A5695" s="87">
        <v>5692</v>
      </c>
      <c r="B5695" s="165" t="s">
        <v>11</v>
      </c>
      <c r="C5695" s="192" t="s">
        <v>1875</v>
      </c>
      <c r="D5695" s="192"/>
      <c r="E5695" s="205">
        <v>41599.59097222222</v>
      </c>
      <c r="F5695" s="205">
        <v>41599.59097222222</v>
      </c>
      <c r="G5695" s="30" t="str">
        <f t="shared" si="91"/>
        <v>Süresinde Tamamlandı</v>
      </c>
    </row>
    <row r="5696" spans="1:7" ht="15" x14ac:dyDescent="0.2">
      <c r="A5696" s="87">
        <v>5693</v>
      </c>
      <c r="B5696" s="165" t="s">
        <v>11</v>
      </c>
      <c r="C5696" s="192" t="s">
        <v>8886</v>
      </c>
      <c r="D5696" s="192"/>
      <c r="E5696" s="205">
        <v>41604.502083333333</v>
      </c>
      <c r="F5696" s="205">
        <v>41604.502083333333</v>
      </c>
      <c r="G5696" s="30" t="str">
        <f t="shared" si="91"/>
        <v>Süresinde Tamamlandı</v>
      </c>
    </row>
    <row r="5697" spans="1:7" ht="15" x14ac:dyDescent="0.2">
      <c r="A5697" s="87">
        <v>5694</v>
      </c>
      <c r="B5697" s="165" t="s">
        <v>11</v>
      </c>
      <c r="C5697" s="192" t="s">
        <v>8887</v>
      </c>
      <c r="D5697" s="192"/>
      <c r="E5697" s="205">
        <v>41607.711805555555</v>
      </c>
      <c r="F5697" s="205">
        <v>41607.711805555555</v>
      </c>
      <c r="G5697" s="30" t="str">
        <f t="shared" si="91"/>
        <v>Süresinde Tamamlandı</v>
      </c>
    </row>
    <row r="5698" spans="1:7" ht="15" x14ac:dyDescent="0.2">
      <c r="A5698" s="87">
        <v>5695</v>
      </c>
      <c r="B5698" s="165" t="s">
        <v>11</v>
      </c>
      <c r="C5698" s="192" t="s">
        <v>2169</v>
      </c>
      <c r="D5698" s="192"/>
      <c r="E5698" s="205">
        <v>41599.59097222222</v>
      </c>
      <c r="F5698" s="205">
        <v>41599.59097222222</v>
      </c>
      <c r="G5698" s="30" t="str">
        <f t="shared" si="91"/>
        <v>Süresinde Tamamlandı</v>
      </c>
    </row>
    <row r="5699" spans="1:7" ht="15" x14ac:dyDescent="0.2">
      <c r="A5699" s="87">
        <v>5696</v>
      </c>
      <c r="B5699" s="165" t="s">
        <v>11</v>
      </c>
      <c r="C5699" s="192" t="s">
        <v>8888</v>
      </c>
      <c r="D5699" s="192"/>
      <c r="E5699" s="205">
        <v>41598.668749999997</v>
      </c>
      <c r="F5699" s="205">
        <v>41598.668749999997</v>
      </c>
      <c r="G5699" s="30" t="str">
        <f t="shared" si="91"/>
        <v>Süresinde Tamamlandı</v>
      </c>
    </row>
    <row r="5700" spans="1:7" ht="15" x14ac:dyDescent="0.2">
      <c r="A5700" s="87">
        <v>5697</v>
      </c>
      <c r="B5700" s="165" t="s">
        <v>11</v>
      </c>
      <c r="C5700" s="192" t="s">
        <v>8889</v>
      </c>
      <c r="D5700" s="192"/>
      <c r="E5700" s="205">
        <v>41604.502083333333</v>
      </c>
      <c r="F5700" s="205">
        <v>41604.502083333333</v>
      </c>
      <c r="G5700" s="30" t="str">
        <f t="shared" si="91"/>
        <v>Süresinde Tamamlandı</v>
      </c>
    </row>
    <row r="5701" spans="1:7" ht="15" x14ac:dyDescent="0.2">
      <c r="A5701" s="87">
        <v>5698</v>
      </c>
      <c r="B5701" s="165" t="s">
        <v>11</v>
      </c>
      <c r="C5701" s="192" t="s">
        <v>8890</v>
      </c>
      <c r="D5701" s="192"/>
      <c r="E5701" s="205">
        <v>41600.642361111109</v>
      </c>
      <c r="F5701" s="205">
        <v>41600.642361111109</v>
      </c>
      <c r="G5701" s="30" t="str">
        <f t="shared" si="91"/>
        <v>Süresinde Tamamlandı</v>
      </c>
    </row>
    <row r="5702" spans="1:7" ht="15" x14ac:dyDescent="0.2">
      <c r="A5702" s="87">
        <v>5699</v>
      </c>
      <c r="B5702" s="165" t="s">
        <v>11</v>
      </c>
      <c r="C5702" s="192" t="s">
        <v>8891</v>
      </c>
      <c r="D5702" s="192" t="s">
        <v>1878</v>
      </c>
      <c r="E5702" s="205">
        <v>41603.702777777777</v>
      </c>
      <c r="F5702" s="205">
        <v>41603.702777777777</v>
      </c>
      <c r="G5702" s="30" t="str">
        <f t="shared" si="91"/>
        <v>Süresinde Tamamlandı</v>
      </c>
    </row>
    <row r="5703" spans="1:7" ht="15" x14ac:dyDescent="0.2">
      <c r="A5703" s="87">
        <v>5700</v>
      </c>
      <c r="B5703" s="165" t="s">
        <v>11</v>
      </c>
      <c r="C5703" s="192" t="s">
        <v>1876</v>
      </c>
      <c r="D5703" s="192"/>
      <c r="E5703" s="205">
        <v>41603.59652777778</v>
      </c>
      <c r="F5703" s="205">
        <v>41603.59652777778</v>
      </c>
      <c r="G5703" s="30" t="str">
        <f t="shared" si="91"/>
        <v>Süresinde Tamamlandı</v>
      </c>
    </row>
    <row r="5704" spans="1:7" ht="15" x14ac:dyDescent="0.2">
      <c r="A5704" s="87">
        <v>5701</v>
      </c>
      <c r="B5704" s="165" t="s">
        <v>11</v>
      </c>
      <c r="C5704" s="192" t="s">
        <v>1877</v>
      </c>
      <c r="D5704" s="192"/>
      <c r="E5704" s="205">
        <v>41600.642361111109</v>
      </c>
      <c r="F5704" s="205">
        <v>41600.642361111109</v>
      </c>
      <c r="G5704" s="30" t="str">
        <f t="shared" si="91"/>
        <v>Süresinde Tamamlandı</v>
      </c>
    </row>
    <row r="5705" spans="1:7" ht="15" x14ac:dyDescent="0.2">
      <c r="A5705" s="87">
        <v>5702</v>
      </c>
      <c r="B5705" s="165" t="s">
        <v>11</v>
      </c>
      <c r="C5705" s="192" t="s">
        <v>8892</v>
      </c>
      <c r="D5705" s="192"/>
      <c r="E5705" s="205">
        <v>41603.702777777777</v>
      </c>
      <c r="F5705" s="205">
        <v>41603.702777777777</v>
      </c>
      <c r="G5705" s="30" t="str">
        <f t="shared" si="91"/>
        <v>Süresinde Tamamlandı</v>
      </c>
    </row>
    <row r="5706" spans="1:7" ht="15" x14ac:dyDescent="0.2">
      <c r="A5706" s="87">
        <v>5703</v>
      </c>
      <c r="B5706" s="165" t="s">
        <v>11</v>
      </c>
      <c r="C5706" s="192" t="s">
        <v>8893</v>
      </c>
      <c r="D5706" s="192" t="s">
        <v>8894</v>
      </c>
      <c r="E5706" s="205">
        <v>41593.634722222218</v>
      </c>
      <c r="F5706" s="205">
        <v>41593.634722222218</v>
      </c>
      <c r="G5706" s="30" t="str">
        <f t="shared" si="91"/>
        <v>Süresinde Tamamlandı</v>
      </c>
    </row>
    <row r="5707" spans="1:7" ht="15" x14ac:dyDescent="0.2">
      <c r="A5707" s="87">
        <v>5704</v>
      </c>
      <c r="B5707" s="165" t="s">
        <v>11</v>
      </c>
      <c r="C5707" s="192" t="s">
        <v>1879</v>
      </c>
      <c r="D5707" s="192"/>
      <c r="E5707" s="205">
        <v>41604.502083333333</v>
      </c>
      <c r="F5707" s="205">
        <v>41604.502083333333</v>
      </c>
      <c r="G5707" s="30" t="str">
        <f t="shared" si="91"/>
        <v>Süresinde Tamamlandı</v>
      </c>
    </row>
    <row r="5708" spans="1:7" ht="15" x14ac:dyDescent="0.2">
      <c r="A5708" s="87">
        <v>5705</v>
      </c>
      <c r="B5708" s="165" t="s">
        <v>11</v>
      </c>
      <c r="C5708" s="192" t="s">
        <v>1880</v>
      </c>
      <c r="D5708" s="192"/>
      <c r="E5708" s="205">
        <v>41598.473611111112</v>
      </c>
      <c r="F5708" s="205">
        <v>41598.473611111112</v>
      </c>
      <c r="G5708" s="30" t="str">
        <f t="shared" si="91"/>
        <v>Süresinde Tamamlandı</v>
      </c>
    </row>
    <row r="5709" spans="1:7" ht="15" x14ac:dyDescent="0.2">
      <c r="A5709" s="87">
        <v>5706</v>
      </c>
      <c r="B5709" s="165" t="s">
        <v>11</v>
      </c>
      <c r="C5709" s="192" t="s">
        <v>8895</v>
      </c>
      <c r="D5709" s="192" t="s">
        <v>8896</v>
      </c>
      <c r="E5709" s="205">
        <v>41604.6</v>
      </c>
      <c r="F5709" s="205">
        <v>41604.6</v>
      </c>
      <c r="G5709" s="30" t="str">
        <f t="shared" si="91"/>
        <v>Süresinde Tamamlandı</v>
      </c>
    </row>
    <row r="5710" spans="1:7" ht="15" x14ac:dyDescent="0.2">
      <c r="A5710" s="87">
        <v>5707</v>
      </c>
      <c r="B5710" s="165" t="s">
        <v>11</v>
      </c>
      <c r="C5710" s="192" t="s">
        <v>8897</v>
      </c>
      <c r="D5710" s="192" t="s">
        <v>8898</v>
      </c>
      <c r="E5710" s="205">
        <v>41591.677777777775</v>
      </c>
      <c r="F5710" s="205">
        <v>41591.677777777775</v>
      </c>
      <c r="G5710" s="30" t="str">
        <f t="shared" si="91"/>
        <v>Süresinde Tamamlandı</v>
      </c>
    </row>
    <row r="5711" spans="1:7" ht="15" x14ac:dyDescent="0.2">
      <c r="A5711" s="87">
        <v>5708</v>
      </c>
      <c r="B5711" s="165" t="s">
        <v>11</v>
      </c>
      <c r="C5711" s="192" t="s">
        <v>1881</v>
      </c>
      <c r="D5711" s="192"/>
      <c r="E5711" s="205">
        <v>41598.473611111112</v>
      </c>
      <c r="F5711" s="205">
        <v>41598.473611111112</v>
      </c>
      <c r="G5711" s="30" t="str">
        <f t="shared" si="91"/>
        <v>Süresinde Tamamlandı</v>
      </c>
    </row>
    <row r="5712" spans="1:7" ht="15" x14ac:dyDescent="0.2">
      <c r="A5712" s="87">
        <v>5709</v>
      </c>
      <c r="B5712" s="165" t="s">
        <v>11</v>
      </c>
      <c r="C5712" s="192" t="s">
        <v>1882</v>
      </c>
      <c r="D5712" s="192"/>
      <c r="E5712" s="205">
        <v>41603.59652777778</v>
      </c>
      <c r="F5712" s="205">
        <v>41603.59652777778</v>
      </c>
      <c r="G5712" s="30" t="str">
        <f t="shared" si="91"/>
        <v>Süresinde Tamamlandı</v>
      </c>
    </row>
    <row r="5713" spans="1:7" ht="15" x14ac:dyDescent="0.2">
      <c r="A5713" s="87">
        <v>5710</v>
      </c>
      <c r="B5713" s="165" t="s">
        <v>11</v>
      </c>
      <c r="C5713" s="192" t="s">
        <v>8899</v>
      </c>
      <c r="D5713" s="192" t="s">
        <v>8900</v>
      </c>
      <c r="E5713" s="205">
        <v>41598.356249999997</v>
      </c>
      <c r="F5713" s="205">
        <v>41598.66805555555</v>
      </c>
      <c r="G5713" s="30" t="str">
        <f t="shared" si="91"/>
        <v>Süresinde Tamamlandı</v>
      </c>
    </row>
    <row r="5714" spans="1:7" ht="15" x14ac:dyDescent="0.2">
      <c r="A5714" s="87">
        <v>5711</v>
      </c>
      <c r="B5714" s="165" t="s">
        <v>11</v>
      </c>
      <c r="C5714" s="192" t="s">
        <v>8901</v>
      </c>
      <c r="D5714" s="192"/>
      <c r="E5714" s="205">
        <v>41598.356249999997</v>
      </c>
      <c r="F5714" s="205">
        <v>41599.59097222222</v>
      </c>
      <c r="G5714" s="30" t="str">
        <f t="shared" si="91"/>
        <v>Süresinde Tamamlandı</v>
      </c>
    </row>
    <row r="5715" spans="1:7" ht="15" x14ac:dyDescent="0.2">
      <c r="A5715" s="87">
        <v>5712</v>
      </c>
      <c r="B5715" s="165" t="s">
        <v>11</v>
      </c>
      <c r="C5715" s="192" t="s">
        <v>8902</v>
      </c>
      <c r="D5715" s="192"/>
      <c r="E5715" s="205">
        <v>41598.356249999997</v>
      </c>
      <c r="F5715" s="205">
        <v>41598.66805555555</v>
      </c>
      <c r="G5715" s="30" t="str">
        <f t="shared" si="91"/>
        <v>Süresinde Tamamlandı</v>
      </c>
    </row>
    <row r="5716" spans="1:7" ht="15" x14ac:dyDescent="0.2">
      <c r="A5716" s="87">
        <v>5713</v>
      </c>
      <c r="B5716" s="165" t="s">
        <v>11</v>
      </c>
      <c r="C5716" s="192" t="s">
        <v>1883</v>
      </c>
      <c r="D5716" s="192"/>
      <c r="E5716" s="205">
        <v>41598.356249999997</v>
      </c>
      <c r="F5716" s="205">
        <v>41599.59097222222</v>
      </c>
      <c r="G5716" s="30" t="str">
        <f t="shared" ref="G5716:G5779" si="92">IF(F5716-E5716&lt;=3,"Süresinde Tamamlandı",3-(F5716-E5716))</f>
        <v>Süresinde Tamamlandı</v>
      </c>
    </row>
    <row r="5717" spans="1:7" ht="15" x14ac:dyDescent="0.2">
      <c r="A5717" s="87">
        <v>5714</v>
      </c>
      <c r="B5717" s="165" t="s">
        <v>11</v>
      </c>
      <c r="C5717" s="192" t="s">
        <v>8903</v>
      </c>
      <c r="D5717" s="192" t="s">
        <v>8904</v>
      </c>
      <c r="E5717" s="205">
        <v>41598.356249999997</v>
      </c>
      <c r="F5717" s="205">
        <v>41598.473611111112</v>
      </c>
      <c r="G5717" s="30" t="str">
        <f t="shared" si="92"/>
        <v>Süresinde Tamamlandı</v>
      </c>
    </row>
    <row r="5718" spans="1:7" ht="15" x14ac:dyDescent="0.2">
      <c r="A5718" s="87">
        <v>5715</v>
      </c>
      <c r="B5718" s="165" t="s">
        <v>11</v>
      </c>
      <c r="C5718" s="192" t="s">
        <v>1884</v>
      </c>
      <c r="D5718" s="192"/>
      <c r="E5718" s="205">
        <v>41598.356249999997</v>
      </c>
      <c r="F5718" s="205">
        <v>41598.66805555555</v>
      </c>
      <c r="G5718" s="30" t="str">
        <f t="shared" si="92"/>
        <v>Süresinde Tamamlandı</v>
      </c>
    </row>
    <row r="5719" spans="1:7" ht="15" x14ac:dyDescent="0.2">
      <c r="A5719" s="87">
        <v>5716</v>
      </c>
      <c r="B5719" s="165" t="s">
        <v>11</v>
      </c>
      <c r="C5719" s="192" t="s">
        <v>8905</v>
      </c>
      <c r="D5719" s="192"/>
      <c r="E5719" s="205">
        <v>41598.356249999997</v>
      </c>
      <c r="F5719" s="205">
        <v>41598.66805555555</v>
      </c>
      <c r="G5719" s="30" t="str">
        <f t="shared" si="92"/>
        <v>Süresinde Tamamlandı</v>
      </c>
    </row>
    <row r="5720" spans="1:7" ht="15" x14ac:dyDescent="0.2">
      <c r="A5720" s="87">
        <v>5717</v>
      </c>
      <c r="B5720" s="165" t="s">
        <v>11</v>
      </c>
      <c r="C5720" s="192" t="s">
        <v>1885</v>
      </c>
      <c r="D5720" s="192"/>
      <c r="E5720" s="205">
        <v>41598.356249999997</v>
      </c>
      <c r="F5720" s="205">
        <v>41600.642361111109</v>
      </c>
      <c r="G5720" s="30" t="str">
        <f t="shared" si="92"/>
        <v>Süresinde Tamamlandı</v>
      </c>
    </row>
    <row r="5721" spans="1:7" ht="15" x14ac:dyDescent="0.2">
      <c r="A5721" s="87">
        <v>5718</v>
      </c>
      <c r="B5721" s="165" t="s">
        <v>11</v>
      </c>
      <c r="C5721" s="192" t="s">
        <v>8906</v>
      </c>
      <c r="D5721" s="192"/>
      <c r="E5721" s="205">
        <v>41598.356249999997</v>
      </c>
      <c r="F5721" s="205">
        <v>41598.66805555555</v>
      </c>
      <c r="G5721" s="30" t="str">
        <f t="shared" si="92"/>
        <v>Süresinde Tamamlandı</v>
      </c>
    </row>
    <row r="5722" spans="1:7" ht="15" x14ac:dyDescent="0.2">
      <c r="A5722" s="87">
        <v>5719</v>
      </c>
      <c r="B5722" s="165" t="s">
        <v>11</v>
      </c>
      <c r="C5722" s="192" t="s">
        <v>1886</v>
      </c>
      <c r="D5722" s="192"/>
      <c r="E5722" s="205">
        <v>41598.356249999997</v>
      </c>
      <c r="F5722" s="205">
        <v>41599.59097222222</v>
      </c>
      <c r="G5722" s="30" t="str">
        <f t="shared" si="92"/>
        <v>Süresinde Tamamlandı</v>
      </c>
    </row>
    <row r="5723" spans="1:7" ht="15" x14ac:dyDescent="0.2">
      <c r="A5723" s="87">
        <v>5720</v>
      </c>
      <c r="B5723" s="165" t="s">
        <v>11</v>
      </c>
      <c r="C5723" s="192" t="s">
        <v>8907</v>
      </c>
      <c r="D5723" s="192"/>
      <c r="E5723" s="205">
        <v>41598.356249999997</v>
      </c>
      <c r="F5723" s="205">
        <v>41598.473611111112</v>
      </c>
      <c r="G5723" s="30" t="str">
        <f t="shared" si="92"/>
        <v>Süresinde Tamamlandı</v>
      </c>
    </row>
    <row r="5724" spans="1:7" ht="15" x14ac:dyDescent="0.2">
      <c r="A5724" s="87">
        <v>5721</v>
      </c>
      <c r="B5724" s="165" t="s">
        <v>11</v>
      </c>
      <c r="C5724" s="192" t="s">
        <v>1887</v>
      </c>
      <c r="D5724" s="192"/>
      <c r="E5724" s="205">
        <v>41598.356249999997</v>
      </c>
      <c r="F5724" s="205">
        <v>41598.66805555555</v>
      </c>
      <c r="G5724" s="30" t="str">
        <f t="shared" si="92"/>
        <v>Süresinde Tamamlandı</v>
      </c>
    </row>
    <row r="5725" spans="1:7" ht="15" x14ac:dyDescent="0.2">
      <c r="A5725" s="87">
        <v>5722</v>
      </c>
      <c r="B5725" s="165" t="s">
        <v>11</v>
      </c>
      <c r="C5725" s="192" t="s">
        <v>8908</v>
      </c>
      <c r="D5725" s="192"/>
      <c r="E5725" s="205">
        <v>41598.356249999997</v>
      </c>
      <c r="F5725" s="205">
        <v>41598.66805555555</v>
      </c>
      <c r="G5725" s="30" t="str">
        <f t="shared" si="92"/>
        <v>Süresinde Tamamlandı</v>
      </c>
    </row>
    <row r="5726" spans="1:7" ht="15" x14ac:dyDescent="0.2">
      <c r="A5726" s="87">
        <v>5723</v>
      </c>
      <c r="B5726" s="165" t="s">
        <v>11</v>
      </c>
      <c r="C5726" s="192" t="s">
        <v>1888</v>
      </c>
      <c r="D5726" s="192"/>
      <c r="E5726" s="205">
        <v>41598.356249999997</v>
      </c>
      <c r="F5726" s="205">
        <v>41598.66805555555</v>
      </c>
      <c r="G5726" s="30" t="str">
        <f t="shared" si="92"/>
        <v>Süresinde Tamamlandı</v>
      </c>
    </row>
    <row r="5727" spans="1:7" ht="15" x14ac:dyDescent="0.2">
      <c r="A5727" s="87">
        <v>5724</v>
      </c>
      <c r="B5727" s="165" t="s">
        <v>11</v>
      </c>
      <c r="C5727" s="192" t="s">
        <v>1889</v>
      </c>
      <c r="D5727" s="192"/>
      <c r="E5727" s="205">
        <v>41598.356249999997</v>
      </c>
      <c r="F5727" s="205">
        <v>41598.66805555555</v>
      </c>
      <c r="G5727" s="30" t="str">
        <f t="shared" si="92"/>
        <v>Süresinde Tamamlandı</v>
      </c>
    </row>
    <row r="5728" spans="1:7" ht="15" x14ac:dyDescent="0.2">
      <c r="A5728" s="87">
        <v>5725</v>
      </c>
      <c r="B5728" s="165" t="s">
        <v>11</v>
      </c>
      <c r="C5728" s="192" t="s">
        <v>8909</v>
      </c>
      <c r="D5728" s="192"/>
      <c r="E5728" s="205">
        <v>41593.634722222218</v>
      </c>
      <c r="F5728" s="205">
        <v>41593.634722222218</v>
      </c>
      <c r="G5728" s="30" t="str">
        <f t="shared" si="92"/>
        <v>Süresinde Tamamlandı</v>
      </c>
    </row>
    <row r="5729" spans="1:7" ht="15" x14ac:dyDescent="0.2">
      <c r="A5729" s="87">
        <v>5726</v>
      </c>
      <c r="B5729" s="165" t="s">
        <v>11</v>
      </c>
      <c r="C5729" s="192" t="s">
        <v>8910</v>
      </c>
      <c r="D5729" s="192"/>
      <c r="E5729" s="205">
        <v>41582.66805555555</v>
      </c>
      <c r="F5729" s="205">
        <v>41582.66805555555</v>
      </c>
      <c r="G5729" s="30" t="str">
        <f t="shared" si="92"/>
        <v>Süresinde Tamamlandı</v>
      </c>
    </row>
    <row r="5730" spans="1:7" ht="15" x14ac:dyDescent="0.2">
      <c r="A5730" s="87">
        <v>5727</v>
      </c>
      <c r="B5730" s="165" t="s">
        <v>11</v>
      </c>
      <c r="C5730" s="192" t="s">
        <v>8911</v>
      </c>
      <c r="D5730" s="192"/>
      <c r="E5730" s="205">
        <v>41603.59652777778</v>
      </c>
      <c r="F5730" s="205">
        <v>41603.59652777778</v>
      </c>
      <c r="G5730" s="30" t="str">
        <f t="shared" si="92"/>
        <v>Süresinde Tamamlandı</v>
      </c>
    </row>
    <row r="5731" spans="1:7" ht="15" x14ac:dyDescent="0.2">
      <c r="A5731" s="87">
        <v>5728</v>
      </c>
      <c r="B5731" s="165" t="s">
        <v>11</v>
      </c>
      <c r="C5731" s="192" t="s">
        <v>8912</v>
      </c>
      <c r="D5731" s="192"/>
      <c r="E5731" s="205">
        <v>41599.59097222222</v>
      </c>
      <c r="F5731" s="205">
        <v>41599.59097222222</v>
      </c>
      <c r="G5731" s="30" t="str">
        <f t="shared" si="92"/>
        <v>Süresinde Tamamlandı</v>
      </c>
    </row>
    <row r="5732" spans="1:7" ht="15" x14ac:dyDescent="0.2">
      <c r="A5732" s="87">
        <v>5729</v>
      </c>
      <c r="B5732" s="165" t="s">
        <v>11</v>
      </c>
      <c r="C5732" s="192" t="s">
        <v>1890</v>
      </c>
      <c r="D5732" s="192"/>
      <c r="E5732" s="205">
        <v>41603.59652777778</v>
      </c>
      <c r="F5732" s="205">
        <v>41603.59652777778</v>
      </c>
      <c r="G5732" s="30" t="str">
        <f t="shared" si="92"/>
        <v>Süresinde Tamamlandı</v>
      </c>
    </row>
    <row r="5733" spans="1:7" ht="15" x14ac:dyDescent="0.2">
      <c r="A5733" s="87">
        <v>5730</v>
      </c>
      <c r="B5733" s="165" t="s">
        <v>11</v>
      </c>
      <c r="C5733" s="192" t="s">
        <v>8913</v>
      </c>
      <c r="D5733" s="192"/>
      <c r="E5733" s="205">
        <v>41598.473611111112</v>
      </c>
      <c r="F5733" s="205">
        <v>41598.473611111112</v>
      </c>
      <c r="G5733" s="30" t="str">
        <f t="shared" si="92"/>
        <v>Süresinde Tamamlandı</v>
      </c>
    </row>
    <row r="5734" spans="1:7" ht="15" x14ac:dyDescent="0.2">
      <c r="A5734" s="87">
        <v>5731</v>
      </c>
      <c r="B5734" s="165" t="s">
        <v>11</v>
      </c>
      <c r="C5734" s="192" t="s">
        <v>8914</v>
      </c>
      <c r="D5734" s="192"/>
      <c r="E5734" s="205">
        <v>41607.711805555555</v>
      </c>
      <c r="F5734" s="205">
        <v>41607.711805555555</v>
      </c>
      <c r="G5734" s="30" t="str">
        <f t="shared" si="92"/>
        <v>Süresinde Tamamlandı</v>
      </c>
    </row>
    <row r="5735" spans="1:7" ht="15" x14ac:dyDescent="0.2">
      <c r="A5735" s="87">
        <v>5732</v>
      </c>
      <c r="B5735" s="165" t="s">
        <v>11</v>
      </c>
      <c r="C5735" s="192" t="s">
        <v>8915</v>
      </c>
      <c r="D5735" s="192"/>
      <c r="E5735" s="205">
        <v>41603.59652777778</v>
      </c>
      <c r="F5735" s="205">
        <v>41603.59652777778</v>
      </c>
      <c r="G5735" s="30" t="str">
        <f t="shared" si="92"/>
        <v>Süresinde Tamamlandı</v>
      </c>
    </row>
    <row r="5736" spans="1:7" ht="15" x14ac:dyDescent="0.2">
      <c r="A5736" s="87">
        <v>5733</v>
      </c>
      <c r="B5736" s="165" t="s">
        <v>11</v>
      </c>
      <c r="C5736" s="192" t="s">
        <v>1891</v>
      </c>
      <c r="D5736" s="192"/>
      <c r="E5736" s="205">
        <v>41604.652083333334</v>
      </c>
      <c r="F5736" s="205">
        <v>41604.652083333334</v>
      </c>
      <c r="G5736" s="30" t="str">
        <f t="shared" si="92"/>
        <v>Süresinde Tamamlandı</v>
      </c>
    </row>
    <row r="5737" spans="1:7" ht="15" x14ac:dyDescent="0.2">
      <c r="A5737" s="87">
        <v>5734</v>
      </c>
      <c r="B5737" s="165" t="s">
        <v>11</v>
      </c>
      <c r="C5737" s="192" t="s">
        <v>8916</v>
      </c>
      <c r="D5737" s="192"/>
      <c r="E5737" s="205">
        <v>41599.67083333333</v>
      </c>
      <c r="F5737" s="205">
        <v>41599.67083333333</v>
      </c>
      <c r="G5737" s="30" t="str">
        <f t="shared" si="92"/>
        <v>Süresinde Tamamlandı</v>
      </c>
    </row>
    <row r="5738" spans="1:7" ht="15" x14ac:dyDescent="0.2">
      <c r="A5738" s="87">
        <v>5735</v>
      </c>
      <c r="B5738" s="165" t="s">
        <v>11</v>
      </c>
      <c r="C5738" s="192" t="s">
        <v>8917</v>
      </c>
      <c r="D5738" s="192"/>
      <c r="E5738" s="205">
        <v>41607.711805555555</v>
      </c>
      <c r="F5738" s="205">
        <v>41607.711805555555</v>
      </c>
      <c r="G5738" s="30" t="str">
        <f t="shared" si="92"/>
        <v>Süresinde Tamamlandı</v>
      </c>
    </row>
    <row r="5739" spans="1:7" ht="15" x14ac:dyDescent="0.2">
      <c r="A5739" s="87">
        <v>5736</v>
      </c>
      <c r="B5739" s="165" t="s">
        <v>11</v>
      </c>
      <c r="C5739" s="192" t="s">
        <v>1892</v>
      </c>
      <c r="D5739" s="192"/>
      <c r="E5739" s="205">
        <v>41598.473611111112</v>
      </c>
      <c r="F5739" s="205">
        <v>41598.473611111112</v>
      </c>
      <c r="G5739" s="30" t="str">
        <f t="shared" si="92"/>
        <v>Süresinde Tamamlandı</v>
      </c>
    </row>
    <row r="5740" spans="1:7" ht="15" x14ac:dyDescent="0.2">
      <c r="A5740" s="87">
        <v>5737</v>
      </c>
      <c r="B5740" s="165" t="s">
        <v>11</v>
      </c>
      <c r="C5740" s="192" t="s">
        <v>8918</v>
      </c>
      <c r="D5740" s="192"/>
      <c r="E5740" s="205">
        <v>41599.59097222222</v>
      </c>
      <c r="F5740" s="205">
        <v>41599.59097222222</v>
      </c>
      <c r="G5740" s="30" t="str">
        <f t="shared" si="92"/>
        <v>Süresinde Tamamlandı</v>
      </c>
    </row>
    <row r="5741" spans="1:7" ht="15" x14ac:dyDescent="0.2">
      <c r="A5741" s="87">
        <v>5738</v>
      </c>
      <c r="B5741" s="165" t="s">
        <v>11</v>
      </c>
      <c r="C5741" s="192" t="s">
        <v>8919</v>
      </c>
      <c r="D5741" s="192"/>
      <c r="E5741" s="205">
        <v>41599.59097222222</v>
      </c>
      <c r="F5741" s="205">
        <v>41599.59097222222</v>
      </c>
      <c r="G5741" s="30" t="str">
        <f t="shared" si="92"/>
        <v>Süresinde Tamamlandı</v>
      </c>
    </row>
    <row r="5742" spans="1:7" ht="15" x14ac:dyDescent="0.2">
      <c r="A5742" s="87">
        <v>5739</v>
      </c>
      <c r="B5742" s="165" t="s">
        <v>11</v>
      </c>
      <c r="C5742" s="192" t="s">
        <v>8920</v>
      </c>
      <c r="D5742" s="192"/>
      <c r="E5742" s="205">
        <v>41589.679166666661</v>
      </c>
      <c r="F5742" s="205">
        <v>41589.679166666661</v>
      </c>
      <c r="G5742" s="30" t="str">
        <f t="shared" si="92"/>
        <v>Süresinde Tamamlandı</v>
      </c>
    </row>
    <row r="5743" spans="1:7" ht="15" x14ac:dyDescent="0.2">
      <c r="A5743" s="87">
        <v>5740</v>
      </c>
      <c r="B5743" s="165" t="s">
        <v>11</v>
      </c>
      <c r="C5743" s="192" t="s">
        <v>1893</v>
      </c>
      <c r="D5743" s="192"/>
      <c r="E5743" s="205">
        <v>41598.668749999997</v>
      </c>
      <c r="F5743" s="205">
        <v>41598.668749999997</v>
      </c>
      <c r="G5743" s="30" t="str">
        <f t="shared" si="92"/>
        <v>Süresinde Tamamlandı</v>
      </c>
    </row>
    <row r="5744" spans="1:7" ht="15" x14ac:dyDescent="0.2">
      <c r="A5744" s="87">
        <v>5741</v>
      </c>
      <c r="B5744" s="165" t="s">
        <v>11</v>
      </c>
      <c r="C5744" s="192" t="s">
        <v>8921</v>
      </c>
      <c r="D5744" s="192"/>
      <c r="E5744" s="205">
        <v>41599.59097222222</v>
      </c>
      <c r="F5744" s="205">
        <v>41599.59097222222</v>
      </c>
      <c r="G5744" s="30" t="str">
        <f t="shared" si="92"/>
        <v>Süresinde Tamamlandı</v>
      </c>
    </row>
    <row r="5745" spans="1:7" ht="15" x14ac:dyDescent="0.2">
      <c r="A5745" s="87">
        <v>5742</v>
      </c>
      <c r="B5745" s="165" t="s">
        <v>11</v>
      </c>
      <c r="C5745" s="192" t="s">
        <v>8922</v>
      </c>
      <c r="D5745" s="192"/>
      <c r="E5745" s="205">
        <v>41603.59652777778</v>
      </c>
      <c r="F5745" s="205">
        <v>41603.59652777778</v>
      </c>
      <c r="G5745" s="30" t="str">
        <f t="shared" si="92"/>
        <v>Süresinde Tamamlandı</v>
      </c>
    </row>
    <row r="5746" spans="1:7" ht="15" x14ac:dyDescent="0.2">
      <c r="A5746" s="87">
        <v>5743</v>
      </c>
      <c r="B5746" s="165" t="s">
        <v>11</v>
      </c>
      <c r="C5746" s="192" t="s">
        <v>8923</v>
      </c>
      <c r="D5746" s="192"/>
      <c r="E5746" s="205">
        <v>41605.695138888885</v>
      </c>
      <c r="F5746" s="205">
        <v>41605.695138888885</v>
      </c>
      <c r="G5746" s="30" t="str">
        <f t="shared" si="92"/>
        <v>Süresinde Tamamlandı</v>
      </c>
    </row>
    <row r="5747" spans="1:7" ht="15" x14ac:dyDescent="0.2">
      <c r="A5747" s="87">
        <v>5744</v>
      </c>
      <c r="B5747" s="165" t="s">
        <v>11</v>
      </c>
      <c r="C5747" s="192" t="s">
        <v>1894</v>
      </c>
      <c r="D5747" s="192"/>
      <c r="E5747" s="205">
        <v>41598.354166666664</v>
      </c>
      <c r="F5747" s="205">
        <v>41599.722916666666</v>
      </c>
      <c r="G5747" s="30" t="str">
        <f t="shared" si="92"/>
        <v>Süresinde Tamamlandı</v>
      </c>
    </row>
    <row r="5748" spans="1:7" ht="15" x14ac:dyDescent="0.2">
      <c r="A5748" s="87">
        <v>5745</v>
      </c>
      <c r="B5748" s="165" t="s">
        <v>11</v>
      </c>
      <c r="C5748" s="192" t="s">
        <v>8924</v>
      </c>
      <c r="D5748" s="192" t="s">
        <v>8925</v>
      </c>
      <c r="E5748" s="205">
        <v>41598.354166666664</v>
      </c>
      <c r="F5748" s="205">
        <v>41599.59097222222</v>
      </c>
      <c r="G5748" s="30" t="str">
        <f t="shared" si="92"/>
        <v>Süresinde Tamamlandı</v>
      </c>
    </row>
    <row r="5749" spans="1:7" ht="15" x14ac:dyDescent="0.2">
      <c r="A5749" s="87">
        <v>5746</v>
      </c>
      <c r="B5749" s="165" t="s">
        <v>11</v>
      </c>
      <c r="C5749" s="192" t="s">
        <v>1895</v>
      </c>
      <c r="D5749" s="192"/>
      <c r="E5749" s="205">
        <v>41598.354166666664</v>
      </c>
      <c r="F5749" s="205">
        <v>41599.59097222222</v>
      </c>
      <c r="G5749" s="30" t="str">
        <f t="shared" si="92"/>
        <v>Süresinde Tamamlandı</v>
      </c>
    </row>
    <row r="5750" spans="1:7" ht="15" x14ac:dyDescent="0.2">
      <c r="A5750" s="87">
        <v>5747</v>
      </c>
      <c r="B5750" s="165" t="s">
        <v>11</v>
      </c>
      <c r="C5750" s="192" t="s">
        <v>8926</v>
      </c>
      <c r="D5750" s="192"/>
      <c r="E5750" s="205">
        <v>41598.354166666664</v>
      </c>
      <c r="F5750" s="205">
        <v>41599.722916666666</v>
      </c>
      <c r="G5750" s="30" t="str">
        <f t="shared" si="92"/>
        <v>Süresinde Tamamlandı</v>
      </c>
    </row>
    <row r="5751" spans="1:7" ht="15" x14ac:dyDescent="0.2">
      <c r="A5751" s="87">
        <v>5748</v>
      </c>
      <c r="B5751" s="165" t="s">
        <v>11</v>
      </c>
      <c r="C5751" s="192" t="s">
        <v>8927</v>
      </c>
      <c r="D5751" s="192"/>
      <c r="E5751" s="205">
        <v>41598.354166666664</v>
      </c>
      <c r="F5751" s="205">
        <v>41599.722916666666</v>
      </c>
      <c r="G5751" s="30" t="str">
        <f t="shared" si="92"/>
        <v>Süresinde Tamamlandı</v>
      </c>
    </row>
    <row r="5752" spans="1:7" ht="15" x14ac:dyDescent="0.2">
      <c r="A5752" s="87">
        <v>5749</v>
      </c>
      <c r="B5752" s="165" t="s">
        <v>11</v>
      </c>
      <c r="C5752" s="192" t="s">
        <v>1896</v>
      </c>
      <c r="D5752" s="192"/>
      <c r="E5752" s="205">
        <v>41598.354166666664</v>
      </c>
      <c r="F5752" s="205">
        <v>41598.473611111112</v>
      </c>
      <c r="G5752" s="30" t="str">
        <f t="shared" si="92"/>
        <v>Süresinde Tamamlandı</v>
      </c>
    </row>
    <row r="5753" spans="1:7" ht="15" x14ac:dyDescent="0.2">
      <c r="A5753" s="87">
        <v>5750</v>
      </c>
      <c r="B5753" s="165" t="s">
        <v>11</v>
      </c>
      <c r="C5753" s="192" t="s">
        <v>8928</v>
      </c>
      <c r="D5753" s="192"/>
      <c r="E5753" s="205">
        <v>41598.354166666664</v>
      </c>
      <c r="F5753" s="205">
        <v>41600.67083333333</v>
      </c>
      <c r="G5753" s="30" t="str">
        <f t="shared" si="92"/>
        <v>Süresinde Tamamlandı</v>
      </c>
    </row>
    <row r="5754" spans="1:7" ht="15" x14ac:dyDescent="0.2">
      <c r="A5754" s="87">
        <v>5751</v>
      </c>
      <c r="B5754" s="165" t="s">
        <v>11</v>
      </c>
      <c r="C5754" s="192" t="s">
        <v>8929</v>
      </c>
      <c r="D5754" s="192"/>
      <c r="E5754" s="205">
        <v>41598.354166666664</v>
      </c>
      <c r="F5754" s="205">
        <v>41598.668749999997</v>
      </c>
      <c r="G5754" s="30" t="str">
        <f t="shared" si="92"/>
        <v>Süresinde Tamamlandı</v>
      </c>
    </row>
    <row r="5755" spans="1:7" ht="15" x14ac:dyDescent="0.2">
      <c r="A5755" s="87">
        <v>5752</v>
      </c>
      <c r="B5755" s="165" t="s">
        <v>11</v>
      </c>
      <c r="C5755" s="192" t="s">
        <v>1894</v>
      </c>
      <c r="D5755" s="192"/>
      <c r="E5755" s="205">
        <v>41598.354166666664</v>
      </c>
      <c r="F5755" s="205">
        <v>41600.642361111109</v>
      </c>
      <c r="G5755" s="30" t="str">
        <f t="shared" si="92"/>
        <v>Süresinde Tamamlandı</v>
      </c>
    </row>
    <row r="5756" spans="1:7" ht="15" x14ac:dyDescent="0.2">
      <c r="A5756" s="87">
        <v>5753</v>
      </c>
      <c r="B5756" s="165" t="s">
        <v>11</v>
      </c>
      <c r="C5756" s="192" t="s">
        <v>8930</v>
      </c>
      <c r="D5756" s="192"/>
      <c r="E5756" s="205">
        <v>41598.354166666664</v>
      </c>
      <c r="F5756" s="205">
        <v>41598.668749999997</v>
      </c>
      <c r="G5756" s="30" t="str">
        <f t="shared" si="92"/>
        <v>Süresinde Tamamlandı</v>
      </c>
    </row>
    <row r="5757" spans="1:7" ht="15" x14ac:dyDescent="0.2">
      <c r="A5757" s="87">
        <v>5754</v>
      </c>
      <c r="B5757" s="165" t="s">
        <v>11</v>
      </c>
      <c r="C5757" s="192" t="s">
        <v>1897</v>
      </c>
      <c r="D5757" s="192"/>
      <c r="E5757" s="205">
        <v>41598.354166666664</v>
      </c>
      <c r="F5757" s="205">
        <v>41598.668749999997</v>
      </c>
      <c r="G5757" s="30" t="str">
        <f t="shared" si="92"/>
        <v>Süresinde Tamamlandı</v>
      </c>
    </row>
    <row r="5758" spans="1:7" ht="15" x14ac:dyDescent="0.2">
      <c r="A5758" s="87">
        <v>5755</v>
      </c>
      <c r="B5758" s="165" t="s">
        <v>11</v>
      </c>
      <c r="C5758" s="192" t="s">
        <v>8931</v>
      </c>
      <c r="D5758" s="192"/>
      <c r="E5758" s="205">
        <v>41598.354166666664</v>
      </c>
      <c r="F5758" s="205">
        <v>41599.690972222219</v>
      </c>
      <c r="G5758" s="30" t="str">
        <f t="shared" si="92"/>
        <v>Süresinde Tamamlandı</v>
      </c>
    </row>
    <row r="5759" spans="1:7" ht="15" x14ac:dyDescent="0.2">
      <c r="A5759" s="87">
        <v>5756</v>
      </c>
      <c r="B5759" s="165" t="s">
        <v>11</v>
      </c>
      <c r="C5759" s="192" t="s">
        <v>8932</v>
      </c>
      <c r="D5759" s="192"/>
      <c r="E5759" s="205">
        <v>41598.354166666664</v>
      </c>
      <c r="F5759" s="205">
        <v>41600.420138888891</v>
      </c>
      <c r="G5759" s="30" t="str">
        <f t="shared" si="92"/>
        <v>Süresinde Tamamlandı</v>
      </c>
    </row>
    <row r="5760" spans="1:7" ht="15" x14ac:dyDescent="0.2">
      <c r="A5760" s="87">
        <v>5757</v>
      </c>
      <c r="B5760" s="165" t="s">
        <v>11</v>
      </c>
      <c r="C5760" s="192" t="s">
        <v>1898</v>
      </c>
      <c r="D5760" s="192" t="s">
        <v>1899</v>
      </c>
      <c r="E5760" s="205">
        <v>41598.354166666664</v>
      </c>
      <c r="F5760" s="205">
        <v>41598.668749999997</v>
      </c>
      <c r="G5760" s="30" t="str">
        <f t="shared" si="92"/>
        <v>Süresinde Tamamlandı</v>
      </c>
    </row>
    <row r="5761" spans="1:7" ht="15" x14ac:dyDescent="0.2">
      <c r="A5761" s="87">
        <v>5758</v>
      </c>
      <c r="B5761" s="165" t="s">
        <v>11</v>
      </c>
      <c r="C5761" s="192" t="s">
        <v>121</v>
      </c>
      <c r="D5761" s="192"/>
      <c r="E5761" s="205">
        <v>41598.354166666664</v>
      </c>
      <c r="F5761" s="205">
        <v>41599.652777777774</v>
      </c>
      <c r="G5761" s="30" t="str">
        <f t="shared" si="92"/>
        <v>Süresinde Tamamlandı</v>
      </c>
    </row>
    <row r="5762" spans="1:7" ht="15" x14ac:dyDescent="0.2">
      <c r="A5762" s="87">
        <v>5759</v>
      </c>
      <c r="B5762" s="165" t="s">
        <v>11</v>
      </c>
      <c r="C5762" s="192" t="s">
        <v>8933</v>
      </c>
      <c r="D5762" s="192"/>
      <c r="E5762" s="205">
        <v>41598.354166666664</v>
      </c>
      <c r="F5762" s="205">
        <v>41599.633333333331</v>
      </c>
      <c r="G5762" s="30" t="str">
        <f t="shared" si="92"/>
        <v>Süresinde Tamamlandı</v>
      </c>
    </row>
    <row r="5763" spans="1:7" ht="15" x14ac:dyDescent="0.2">
      <c r="A5763" s="87">
        <v>5760</v>
      </c>
      <c r="B5763" s="165" t="s">
        <v>11</v>
      </c>
      <c r="C5763" s="192" t="s">
        <v>8934</v>
      </c>
      <c r="D5763" s="192"/>
      <c r="E5763" s="205">
        <v>41598.354166666664</v>
      </c>
      <c r="F5763" s="205">
        <v>41599.722916666666</v>
      </c>
      <c r="G5763" s="30" t="str">
        <f t="shared" si="92"/>
        <v>Süresinde Tamamlandı</v>
      </c>
    </row>
    <row r="5764" spans="1:7" ht="15" x14ac:dyDescent="0.2">
      <c r="A5764" s="87">
        <v>5761</v>
      </c>
      <c r="B5764" s="165" t="s">
        <v>11</v>
      </c>
      <c r="C5764" s="192" t="s">
        <v>1900</v>
      </c>
      <c r="D5764" s="192"/>
      <c r="E5764" s="205">
        <v>41598.354166666664</v>
      </c>
      <c r="F5764" s="205">
        <v>41599.59097222222</v>
      </c>
      <c r="G5764" s="30" t="str">
        <f t="shared" si="92"/>
        <v>Süresinde Tamamlandı</v>
      </c>
    </row>
    <row r="5765" spans="1:7" ht="15" x14ac:dyDescent="0.2">
      <c r="A5765" s="87">
        <v>5762</v>
      </c>
      <c r="B5765" s="165" t="s">
        <v>11</v>
      </c>
      <c r="C5765" s="192" t="s">
        <v>8935</v>
      </c>
      <c r="D5765" s="192"/>
      <c r="E5765" s="205">
        <v>41598.354166666664</v>
      </c>
      <c r="F5765" s="205">
        <v>41598.473611111112</v>
      </c>
      <c r="G5765" s="30" t="str">
        <f t="shared" si="92"/>
        <v>Süresinde Tamamlandı</v>
      </c>
    </row>
    <row r="5766" spans="1:7" ht="15" x14ac:dyDescent="0.2">
      <c r="A5766" s="87">
        <v>5763</v>
      </c>
      <c r="B5766" s="165" t="s">
        <v>11</v>
      </c>
      <c r="C5766" s="192" t="s">
        <v>8936</v>
      </c>
      <c r="D5766" s="192"/>
      <c r="E5766" s="205">
        <v>41603.59652777778</v>
      </c>
      <c r="F5766" s="205">
        <v>41603.59652777778</v>
      </c>
      <c r="G5766" s="30" t="str">
        <f t="shared" si="92"/>
        <v>Süresinde Tamamlandı</v>
      </c>
    </row>
    <row r="5767" spans="1:7" ht="15" x14ac:dyDescent="0.2">
      <c r="A5767" s="87">
        <v>5764</v>
      </c>
      <c r="B5767" s="165" t="s">
        <v>11</v>
      </c>
      <c r="C5767" s="192" t="s">
        <v>8937</v>
      </c>
      <c r="D5767" s="192"/>
      <c r="E5767" s="205">
        <v>41603.664583333331</v>
      </c>
      <c r="F5767" s="205">
        <v>41603.664583333331</v>
      </c>
      <c r="G5767" s="30" t="str">
        <f t="shared" si="92"/>
        <v>Süresinde Tamamlandı</v>
      </c>
    </row>
    <row r="5768" spans="1:7" ht="15" x14ac:dyDescent="0.2">
      <c r="A5768" s="87">
        <v>5765</v>
      </c>
      <c r="B5768" s="165" t="s">
        <v>11</v>
      </c>
      <c r="C5768" s="192" t="s">
        <v>8938</v>
      </c>
      <c r="D5768" s="192" t="s">
        <v>1901</v>
      </c>
      <c r="E5768" s="205">
        <v>41599.67083333333</v>
      </c>
      <c r="F5768" s="205">
        <v>41599.67083333333</v>
      </c>
      <c r="G5768" s="30" t="str">
        <f t="shared" si="92"/>
        <v>Süresinde Tamamlandı</v>
      </c>
    </row>
    <row r="5769" spans="1:7" ht="15" x14ac:dyDescent="0.2">
      <c r="A5769" s="87">
        <v>5766</v>
      </c>
      <c r="B5769" s="165" t="s">
        <v>11</v>
      </c>
      <c r="C5769" s="192" t="s">
        <v>8939</v>
      </c>
      <c r="D5769" s="192" t="s">
        <v>1901</v>
      </c>
      <c r="E5769" s="205">
        <v>41598.668749999997</v>
      </c>
      <c r="F5769" s="205">
        <v>41598.668749999997</v>
      </c>
      <c r="G5769" s="30" t="str">
        <f t="shared" si="92"/>
        <v>Süresinde Tamamlandı</v>
      </c>
    </row>
    <row r="5770" spans="1:7" ht="15" x14ac:dyDescent="0.2">
      <c r="A5770" s="87">
        <v>5767</v>
      </c>
      <c r="B5770" s="165" t="s">
        <v>11</v>
      </c>
      <c r="C5770" s="192" t="s">
        <v>8940</v>
      </c>
      <c r="D5770" s="192" t="s">
        <v>1901</v>
      </c>
      <c r="E5770" s="205">
        <v>41599.690972222219</v>
      </c>
      <c r="F5770" s="205">
        <v>41599.690972222219</v>
      </c>
      <c r="G5770" s="30" t="str">
        <f t="shared" si="92"/>
        <v>Süresinde Tamamlandı</v>
      </c>
    </row>
    <row r="5771" spans="1:7" ht="15" x14ac:dyDescent="0.2">
      <c r="A5771" s="87">
        <v>5768</v>
      </c>
      <c r="B5771" s="165" t="s">
        <v>11</v>
      </c>
      <c r="C5771" s="192" t="s">
        <v>1902</v>
      </c>
      <c r="D5771" s="192" t="s">
        <v>1901</v>
      </c>
      <c r="E5771" s="205">
        <v>41598.354166666664</v>
      </c>
      <c r="F5771" s="205">
        <v>41599.690972222219</v>
      </c>
      <c r="G5771" s="30" t="str">
        <f t="shared" si="92"/>
        <v>Süresinde Tamamlandı</v>
      </c>
    </row>
    <row r="5772" spans="1:7" ht="15" x14ac:dyDescent="0.2">
      <c r="A5772" s="87">
        <v>5769</v>
      </c>
      <c r="B5772" s="165" t="s">
        <v>11</v>
      </c>
      <c r="C5772" s="192" t="s">
        <v>8941</v>
      </c>
      <c r="D5772" s="192"/>
      <c r="E5772" s="205">
        <v>41598.356249999997</v>
      </c>
      <c r="F5772" s="205">
        <v>41598.705555555556</v>
      </c>
      <c r="G5772" s="30" t="str">
        <f t="shared" si="92"/>
        <v>Süresinde Tamamlandı</v>
      </c>
    </row>
    <row r="5773" spans="1:7" ht="15" x14ac:dyDescent="0.2">
      <c r="A5773" s="87">
        <v>5770</v>
      </c>
      <c r="B5773" s="165" t="s">
        <v>11</v>
      </c>
      <c r="C5773" s="192" t="s">
        <v>8942</v>
      </c>
      <c r="D5773" s="192"/>
      <c r="E5773" s="205">
        <v>41598.356249999997</v>
      </c>
      <c r="F5773" s="205">
        <v>41598.705555555556</v>
      </c>
      <c r="G5773" s="30" t="str">
        <f t="shared" si="92"/>
        <v>Süresinde Tamamlandı</v>
      </c>
    </row>
    <row r="5774" spans="1:7" ht="15" x14ac:dyDescent="0.2">
      <c r="A5774" s="87">
        <v>5771</v>
      </c>
      <c r="B5774" s="165" t="s">
        <v>11</v>
      </c>
      <c r="C5774" s="192" t="s">
        <v>8720</v>
      </c>
      <c r="D5774" s="192"/>
      <c r="E5774" s="205">
        <v>41598.356249999997</v>
      </c>
      <c r="F5774" s="205">
        <v>41598.705555555556</v>
      </c>
      <c r="G5774" s="30" t="str">
        <f t="shared" si="92"/>
        <v>Süresinde Tamamlandı</v>
      </c>
    </row>
    <row r="5775" spans="1:7" ht="15" x14ac:dyDescent="0.2">
      <c r="A5775" s="87">
        <v>5772</v>
      </c>
      <c r="B5775" s="165" t="s">
        <v>11</v>
      </c>
      <c r="C5775" s="192" t="s">
        <v>3004</v>
      </c>
      <c r="D5775" s="192"/>
      <c r="E5775" s="205">
        <v>41598.668749999997</v>
      </c>
      <c r="F5775" s="205">
        <v>41598.668749999997</v>
      </c>
      <c r="G5775" s="30" t="str">
        <f t="shared" si="92"/>
        <v>Süresinde Tamamlandı</v>
      </c>
    </row>
    <row r="5776" spans="1:7" ht="15" x14ac:dyDescent="0.2">
      <c r="A5776" s="87">
        <v>5773</v>
      </c>
      <c r="B5776" s="165" t="s">
        <v>11</v>
      </c>
      <c r="C5776" s="192" t="s">
        <v>8943</v>
      </c>
      <c r="D5776" s="192" t="s">
        <v>8944</v>
      </c>
      <c r="E5776" s="205">
        <v>41604.502083333333</v>
      </c>
      <c r="F5776" s="205">
        <v>41604.502083333333</v>
      </c>
      <c r="G5776" s="30" t="str">
        <f t="shared" si="92"/>
        <v>Süresinde Tamamlandı</v>
      </c>
    </row>
    <row r="5777" spans="1:7" ht="15" x14ac:dyDescent="0.2">
      <c r="A5777" s="87">
        <v>5774</v>
      </c>
      <c r="B5777" s="165" t="s">
        <v>11</v>
      </c>
      <c r="C5777" s="192" t="s">
        <v>8945</v>
      </c>
      <c r="D5777" s="192"/>
      <c r="E5777" s="205">
        <v>41598.356249999997</v>
      </c>
      <c r="F5777" s="205">
        <v>41599.59097222222</v>
      </c>
      <c r="G5777" s="30" t="str">
        <f t="shared" si="92"/>
        <v>Süresinde Tamamlandı</v>
      </c>
    </row>
    <row r="5778" spans="1:7" ht="15" x14ac:dyDescent="0.2">
      <c r="A5778" s="87">
        <v>5775</v>
      </c>
      <c r="B5778" s="165" t="s">
        <v>11</v>
      </c>
      <c r="C5778" s="192" t="s">
        <v>8946</v>
      </c>
      <c r="D5778" s="192"/>
      <c r="E5778" s="205">
        <v>41598.356249999997</v>
      </c>
      <c r="F5778" s="205">
        <v>41598.668749999997</v>
      </c>
      <c r="G5778" s="30" t="str">
        <f t="shared" si="92"/>
        <v>Süresinde Tamamlandı</v>
      </c>
    </row>
    <row r="5779" spans="1:7" ht="15" x14ac:dyDescent="0.2">
      <c r="A5779" s="87">
        <v>5776</v>
      </c>
      <c r="B5779" s="165" t="s">
        <v>11</v>
      </c>
      <c r="C5779" s="192" t="s">
        <v>3014</v>
      </c>
      <c r="D5779" s="192"/>
      <c r="E5779" s="205">
        <v>41598.668749999997</v>
      </c>
      <c r="F5779" s="205">
        <v>41598.668749999997</v>
      </c>
      <c r="G5779" s="30" t="str">
        <f t="shared" si="92"/>
        <v>Süresinde Tamamlandı</v>
      </c>
    </row>
    <row r="5780" spans="1:7" ht="15" x14ac:dyDescent="0.2">
      <c r="A5780" s="87">
        <v>5777</v>
      </c>
      <c r="B5780" s="165" t="s">
        <v>11</v>
      </c>
      <c r="C5780" s="192" t="s">
        <v>8947</v>
      </c>
      <c r="D5780" s="192" t="s">
        <v>1903</v>
      </c>
      <c r="E5780" s="205">
        <v>41604.6</v>
      </c>
      <c r="F5780" s="205">
        <v>41604.6</v>
      </c>
      <c r="G5780" s="30" t="str">
        <f t="shared" ref="G5780:G5843" si="93">IF(F5780-E5780&lt;=3,"Süresinde Tamamlandı",3-(F5780-E5780))</f>
        <v>Süresinde Tamamlandı</v>
      </c>
    </row>
    <row r="5781" spans="1:7" ht="15" x14ac:dyDescent="0.2">
      <c r="A5781" s="87">
        <v>5778</v>
      </c>
      <c r="B5781" s="165" t="s">
        <v>11</v>
      </c>
      <c r="C5781" s="192" t="s">
        <v>8948</v>
      </c>
      <c r="D5781" s="192"/>
      <c r="E5781" s="205">
        <v>41598.356249999997</v>
      </c>
      <c r="F5781" s="205">
        <v>41598.705555555556</v>
      </c>
      <c r="G5781" s="30" t="str">
        <f t="shared" si="93"/>
        <v>Süresinde Tamamlandı</v>
      </c>
    </row>
    <row r="5782" spans="1:7" ht="15" x14ac:dyDescent="0.2">
      <c r="A5782" s="87">
        <v>5779</v>
      </c>
      <c r="B5782" s="165" t="s">
        <v>11</v>
      </c>
      <c r="C5782" s="192" t="s">
        <v>8949</v>
      </c>
      <c r="D5782" s="192"/>
      <c r="E5782" s="205">
        <v>41598.356249999997</v>
      </c>
      <c r="F5782" s="205">
        <v>41598.668749999997</v>
      </c>
      <c r="G5782" s="30" t="str">
        <f t="shared" si="93"/>
        <v>Süresinde Tamamlandı</v>
      </c>
    </row>
    <row r="5783" spans="1:7" ht="15" x14ac:dyDescent="0.2">
      <c r="A5783" s="87">
        <v>5780</v>
      </c>
      <c r="B5783" s="165" t="s">
        <v>11</v>
      </c>
      <c r="C5783" s="192" t="s">
        <v>8950</v>
      </c>
      <c r="D5783" s="192"/>
      <c r="E5783" s="205">
        <v>41598.356249999997</v>
      </c>
      <c r="F5783" s="205">
        <v>41598.668749999997</v>
      </c>
      <c r="G5783" s="30" t="str">
        <f t="shared" si="93"/>
        <v>Süresinde Tamamlandı</v>
      </c>
    </row>
    <row r="5784" spans="1:7" ht="15" x14ac:dyDescent="0.2">
      <c r="A5784" s="87">
        <v>5781</v>
      </c>
      <c r="B5784" s="165" t="s">
        <v>11</v>
      </c>
      <c r="C5784" s="192" t="s">
        <v>8951</v>
      </c>
      <c r="D5784" s="192"/>
      <c r="E5784" s="205">
        <v>41598.356249999997</v>
      </c>
      <c r="F5784" s="205">
        <v>41598.668749999997</v>
      </c>
      <c r="G5784" s="30" t="str">
        <f t="shared" si="93"/>
        <v>Süresinde Tamamlandı</v>
      </c>
    </row>
    <row r="5785" spans="1:7" ht="15" x14ac:dyDescent="0.2">
      <c r="A5785" s="87">
        <v>5782</v>
      </c>
      <c r="B5785" s="165" t="s">
        <v>11</v>
      </c>
      <c r="C5785" s="192" t="s">
        <v>72</v>
      </c>
      <c r="D5785" s="192"/>
      <c r="E5785" s="205">
        <v>41599.59097222222</v>
      </c>
      <c r="F5785" s="205">
        <v>41599.59097222222</v>
      </c>
      <c r="G5785" s="30" t="str">
        <f t="shared" si="93"/>
        <v>Süresinde Tamamlandı</v>
      </c>
    </row>
    <row r="5786" spans="1:7" ht="15" x14ac:dyDescent="0.2">
      <c r="A5786" s="87">
        <v>5783</v>
      </c>
      <c r="B5786" s="165" t="s">
        <v>11</v>
      </c>
      <c r="C5786" s="192" t="s">
        <v>1904</v>
      </c>
      <c r="D5786" s="192"/>
      <c r="E5786" s="205">
        <v>41605.695138888885</v>
      </c>
      <c r="F5786" s="205">
        <v>41605.695138888885</v>
      </c>
      <c r="G5786" s="30" t="str">
        <f t="shared" si="93"/>
        <v>Süresinde Tamamlandı</v>
      </c>
    </row>
    <row r="5787" spans="1:7" ht="15" x14ac:dyDescent="0.2">
      <c r="A5787" s="87">
        <v>5784</v>
      </c>
      <c r="B5787" s="165" t="s">
        <v>11</v>
      </c>
      <c r="C5787" s="192" t="s">
        <v>2531</v>
      </c>
      <c r="D5787" s="192"/>
      <c r="E5787" s="205">
        <v>41598.356249999997</v>
      </c>
      <c r="F5787" s="205">
        <v>41598.66805555555</v>
      </c>
      <c r="G5787" s="30" t="str">
        <f t="shared" si="93"/>
        <v>Süresinde Tamamlandı</v>
      </c>
    </row>
    <row r="5788" spans="1:7" ht="15" x14ac:dyDescent="0.2">
      <c r="A5788" s="87">
        <v>5785</v>
      </c>
      <c r="B5788" s="165" t="s">
        <v>11</v>
      </c>
      <c r="C5788" s="192" t="s">
        <v>322</v>
      </c>
      <c r="D5788" s="192"/>
      <c r="E5788" s="205">
        <v>41598.356249999997</v>
      </c>
      <c r="F5788" s="205">
        <v>41598.668749999997</v>
      </c>
      <c r="G5788" s="30" t="str">
        <f t="shared" si="93"/>
        <v>Süresinde Tamamlandı</v>
      </c>
    </row>
    <row r="5789" spans="1:7" ht="15" x14ac:dyDescent="0.2">
      <c r="A5789" s="87">
        <v>5786</v>
      </c>
      <c r="B5789" s="165" t="s">
        <v>11</v>
      </c>
      <c r="C5789" s="192" t="s">
        <v>1905</v>
      </c>
      <c r="D5789" s="192"/>
      <c r="E5789" s="205">
        <v>41598.356249999997</v>
      </c>
      <c r="F5789" s="205">
        <v>41598.66805555555</v>
      </c>
      <c r="G5789" s="30" t="str">
        <f t="shared" si="93"/>
        <v>Süresinde Tamamlandı</v>
      </c>
    </row>
    <row r="5790" spans="1:7" ht="15" x14ac:dyDescent="0.2">
      <c r="A5790" s="87">
        <v>5787</v>
      </c>
      <c r="B5790" s="165" t="s">
        <v>11</v>
      </c>
      <c r="C5790" s="192" t="s">
        <v>322</v>
      </c>
      <c r="D5790" s="192" t="s">
        <v>1906</v>
      </c>
      <c r="E5790" s="205">
        <v>41598.356249999997</v>
      </c>
      <c r="F5790" s="205">
        <v>41598.66805555555</v>
      </c>
      <c r="G5790" s="30" t="str">
        <f t="shared" si="93"/>
        <v>Süresinde Tamamlandı</v>
      </c>
    </row>
    <row r="5791" spans="1:7" ht="15" x14ac:dyDescent="0.2">
      <c r="A5791" s="87">
        <v>5788</v>
      </c>
      <c r="B5791" s="165" t="s">
        <v>11</v>
      </c>
      <c r="C5791" s="192" t="s">
        <v>8952</v>
      </c>
      <c r="D5791" s="192"/>
      <c r="E5791" s="205">
        <v>41592.362499999996</v>
      </c>
      <c r="F5791" s="205">
        <v>41592.609722222223</v>
      </c>
      <c r="G5791" s="30" t="str">
        <f t="shared" si="93"/>
        <v>Süresinde Tamamlandı</v>
      </c>
    </row>
    <row r="5792" spans="1:7" ht="15" x14ac:dyDescent="0.2">
      <c r="A5792" s="87">
        <v>5789</v>
      </c>
      <c r="B5792" s="165" t="s">
        <v>11</v>
      </c>
      <c r="C5792" s="192" t="s">
        <v>8953</v>
      </c>
      <c r="D5792" s="192"/>
      <c r="E5792" s="205">
        <v>41592.362499999996</v>
      </c>
      <c r="F5792" s="205">
        <v>41592.609722222223</v>
      </c>
      <c r="G5792" s="30" t="str">
        <f t="shared" si="93"/>
        <v>Süresinde Tamamlandı</v>
      </c>
    </row>
    <row r="5793" spans="1:7" ht="15" x14ac:dyDescent="0.2">
      <c r="A5793" s="87">
        <v>5790</v>
      </c>
      <c r="B5793" s="165" t="s">
        <v>11</v>
      </c>
      <c r="C5793" s="192" t="s">
        <v>8954</v>
      </c>
      <c r="D5793" s="192" t="s">
        <v>8955</v>
      </c>
      <c r="E5793" s="205">
        <v>41592.362499999996</v>
      </c>
      <c r="F5793" s="205">
        <v>41596.700694444444</v>
      </c>
      <c r="G5793" s="30">
        <f t="shared" si="93"/>
        <v>-1.3381944444481633</v>
      </c>
    </row>
    <row r="5794" spans="1:7" ht="15" x14ac:dyDescent="0.2">
      <c r="A5794" s="87">
        <v>5791</v>
      </c>
      <c r="B5794" s="165" t="s">
        <v>11</v>
      </c>
      <c r="C5794" s="192" t="s">
        <v>8956</v>
      </c>
      <c r="D5794" s="192" t="s">
        <v>8957</v>
      </c>
      <c r="E5794" s="205">
        <v>41592.362499999996</v>
      </c>
      <c r="F5794" s="205">
        <v>41592.609722222223</v>
      </c>
      <c r="G5794" s="30" t="str">
        <f t="shared" si="93"/>
        <v>Süresinde Tamamlandı</v>
      </c>
    </row>
    <row r="5795" spans="1:7" ht="15" x14ac:dyDescent="0.2">
      <c r="A5795" s="87">
        <v>5792</v>
      </c>
      <c r="B5795" s="165" t="s">
        <v>11</v>
      </c>
      <c r="C5795" s="192" t="s">
        <v>8958</v>
      </c>
      <c r="D5795" s="192"/>
      <c r="E5795" s="205">
        <v>41592.362499999996</v>
      </c>
      <c r="F5795" s="205">
        <v>41592.609722222223</v>
      </c>
      <c r="G5795" s="30" t="str">
        <f t="shared" si="93"/>
        <v>Süresinde Tamamlandı</v>
      </c>
    </row>
    <row r="5796" spans="1:7" ht="15" x14ac:dyDescent="0.2">
      <c r="A5796" s="87">
        <v>5793</v>
      </c>
      <c r="B5796" s="165" t="s">
        <v>11</v>
      </c>
      <c r="C5796" s="192" t="s">
        <v>1907</v>
      </c>
      <c r="D5796" s="192" t="s">
        <v>1908</v>
      </c>
      <c r="E5796" s="205">
        <v>41592.362499999996</v>
      </c>
      <c r="F5796" s="205">
        <v>41592.609722222223</v>
      </c>
      <c r="G5796" s="30" t="str">
        <f t="shared" si="93"/>
        <v>Süresinde Tamamlandı</v>
      </c>
    </row>
    <row r="5797" spans="1:7" ht="15" x14ac:dyDescent="0.2">
      <c r="A5797" s="87">
        <v>5794</v>
      </c>
      <c r="B5797" s="165" t="s">
        <v>11</v>
      </c>
      <c r="C5797" s="192" t="s">
        <v>8959</v>
      </c>
      <c r="D5797" s="192" t="s">
        <v>8960</v>
      </c>
      <c r="E5797" s="205">
        <v>41605.695138888885</v>
      </c>
      <c r="F5797" s="205">
        <v>41605.695138888885</v>
      </c>
      <c r="G5797" s="30" t="str">
        <f t="shared" si="93"/>
        <v>Süresinde Tamamlandı</v>
      </c>
    </row>
    <row r="5798" spans="1:7" ht="15" x14ac:dyDescent="0.2">
      <c r="A5798" s="87">
        <v>5795</v>
      </c>
      <c r="B5798" s="165" t="s">
        <v>11</v>
      </c>
      <c r="C5798" s="192" t="s">
        <v>8961</v>
      </c>
      <c r="D5798" s="192" t="s">
        <v>8962</v>
      </c>
      <c r="E5798" s="205">
        <v>41592.609722222223</v>
      </c>
      <c r="F5798" s="205">
        <v>41592.609722222223</v>
      </c>
      <c r="G5798" s="30" t="str">
        <f t="shared" si="93"/>
        <v>Süresinde Tamamlandı</v>
      </c>
    </row>
    <row r="5799" spans="1:7" ht="15" x14ac:dyDescent="0.2">
      <c r="A5799" s="87">
        <v>5796</v>
      </c>
      <c r="B5799" s="165" t="s">
        <v>11</v>
      </c>
      <c r="C5799" s="192" t="s">
        <v>8963</v>
      </c>
      <c r="D5799" s="192" t="s">
        <v>8964</v>
      </c>
      <c r="E5799" s="205">
        <v>41592.609722222223</v>
      </c>
      <c r="F5799" s="205">
        <v>41592.609722222223</v>
      </c>
      <c r="G5799" s="30" t="str">
        <f t="shared" si="93"/>
        <v>Süresinde Tamamlandı</v>
      </c>
    </row>
    <row r="5800" spans="1:7" ht="15" x14ac:dyDescent="0.2">
      <c r="A5800" s="87">
        <v>5797</v>
      </c>
      <c r="B5800" s="165" t="s">
        <v>11</v>
      </c>
      <c r="C5800" s="192" t="s">
        <v>8965</v>
      </c>
      <c r="D5800" s="192" t="s">
        <v>1910</v>
      </c>
      <c r="E5800" s="205">
        <v>41592.609722222223</v>
      </c>
      <c r="F5800" s="205">
        <v>41592.609722222223</v>
      </c>
      <c r="G5800" s="30" t="str">
        <f t="shared" si="93"/>
        <v>Süresinde Tamamlandı</v>
      </c>
    </row>
    <row r="5801" spans="1:7" ht="15" x14ac:dyDescent="0.2">
      <c r="A5801" s="87">
        <v>5798</v>
      </c>
      <c r="B5801" s="165" t="s">
        <v>11</v>
      </c>
      <c r="C5801" s="192" t="s">
        <v>1911</v>
      </c>
      <c r="D5801" s="192"/>
      <c r="E5801" s="205">
        <v>41597.720833333333</v>
      </c>
      <c r="F5801" s="205">
        <v>41597.720833333333</v>
      </c>
      <c r="G5801" s="30" t="str">
        <f t="shared" si="93"/>
        <v>Süresinde Tamamlandı</v>
      </c>
    </row>
    <row r="5802" spans="1:7" ht="15" x14ac:dyDescent="0.2">
      <c r="A5802" s="87">
        <v>5799</v>
      </c>
      <c r="B5802" s="165" t="s">
        <v>11</v>
      </c>
      <c r="C5802" s="192" t="s">
        <v>8966</v>
      </c>
      <c r="D5802" s="192"/>
      <c r="E5802" s="205">
        <v>41592.609722222223</v>
      </c>
      <c r="F5802" s="205">
        <v>41592.609722222223</v>
      </c>
      <c r="G5802" s="30" t="str">
        <f t="shared" si="93"/>
        <v>Süresinde Tamamlandı</v>
      </c>
    </row>
    <row r="5803" spans="1:7" ht="15" x14ac:dyDescent="0.2">
      <c r="A5803" s="87">
        <v>5800</v>
      </c>
      <c r="B5803" s="165" t="s">
        <v>11</v>
      </c>
      <c r="C5803" s="192" t="s">
        <v>8967</v>
      </c>
      <c r="D5803" s="192"/>
      <c r="E5803" s="205">
        <v>41591.677777777775</v>
      </c>
      <c r="F5803" s="205">
        <v>41591.677777777775</v>
      </c>
      <c r="G5803" s="30" t="str">
        <f t="shared" si="93"/>
        <v>Süresinde Tamamlandı</v>
      </c>
    </row>
    <row r="5804" spans="1:7" ht="15" x14ac:dyDescent="0.2">
      <c r="A5804" s="87">
        <v>5801</v>
      </c>
      <c r="B5804" s="165" t="s">
        <v>11</v>
      </c>
      <c r="C5804" s="192" t="s">
        <v>8968</v>
      </c>
      <c r="D5804" s="192"/>
      <c r="E5804" s="205">
        <v>41592.362499999996</v>
      </c>
      <c r="F5804" s="205">
        <v>41592.609722222223</v>
      </c>
      <c r="G5804" s="30" t="str">
        <f t="shared" si="93"/>
        <v>Süresinde Tamamlandı</v>
      </c>
    </row>
    <row r="5805" spans="1:7" ht="15" x14ac:dyDescent="0.2">
      <c r="A5805" s="87">
        <v>5802</v>
      </c>
      <c r="B5805" s="165" t="s">
        <v>11</v>
      </c>
      <c r="C5805" s="192" t="s">
        <v>8969</v>
      </c>
      <c r="D5805" s="192" t="s">
        <v>8970</v>
      </c>
      <c r="E5805" s="205">
        <v>41592.362499999996</v>
      </c>
      <c r="F5805" s="205">
        <v>41592.667361111111</v>
      </c>
      <c r="G5805" s="30" t="str">
        <f t="shared" si="93"/>
        <v>Süresinde Tamamlandı</v>
      </c>
    </row>
    <row r="5806" spans="1:7" ht="15" x14ac:dyDescent="0.2">
      <c r="A5806" s="87">
        <v>5803</v>
      </c>
      <c r="B5806" s="165" t="s">
        <v>11</v>
      </c>
      <c r="C5806" s="192" t="s">
        <v>8971</v>
      </c>
      <c r="D5806" s="192"/>
      <c r="E5806" s="205">
        <v>41592.362499999996</v>
      </c>
      <c r="F5806" s="205">
        <v>41592.667361111111</v>
      </c>
      <c r="G5806" s="30" t="str">
        <f t="shared" si="93"/>
        <v>Süresinde Tamamlandı</v>
      </c>
    </row>
    <row r="5807" spans="1:7" ht="15" x14ac:dyDescent="0.2">
      <c r="A5807" s="87">
        <v>5804</v>
      </c>
      <c r="B5807" s="165" t="s">
        <v>11</v>
      </c>
      <c r="C5807" s="192" t="s">
        <v>8972</v>
      </c>
      <c r="D5807" s="192"/>
      <c r="E5807" s="205">
        <v>41592.362499999996</v>
      </c>
      <c r="F5807" s="205">
        <v>41592.609722222223</v>
      </c>
      <c r="G5807" s="30" t="str">
        <f t="shared" si="93"/>
        <v>Süresinde Tamamlandı</v>
      </c>
    </row>
    <row r="5808" spans="1:7" ht="15" x14ac:dyDescent="0.2">
      <c r="A5808" s="87">
        <v>5805</v>
      </c>
      <c r="B5808" s="165" t="s">
        <v>11</v>
      </c>
      <c r="C5808" s="192" t="s">
        <v>8973</v>
      </c>
      <c r="D5808" s="192"/>
      <c r="E5808" s="205">
        <v>41592.362499999996</v>
      </c>
      <c r="F5808" s="205">
        <v>41593.634722222218</v>
      </c>
      <c r="G5808" s="30" t="str">
        <f t="shared" si="93"/>
        <v>Süresinde Tamamlandı</v>
      </c>
    </row>
    <row r="5809" spans="1:7" ht="15" x14ac:dyDescent="0.2">
      <c r="A5809" s="87">
        <v>5806</v>
      </c>
      <c r="B5809" s="165" t="s">
        <v>11</v>
      </c>
      <c r="C5809" s="192" t="s">
        <v>1914</v>
      </c>
      <c r="D5809" s="192"/>
      <c r="E5809" s="205">
        <v>41592.362499999996</v>
      </c>
      <c r="F5809" s="205">
        <v>41592.609722222223</v>
      </c>
      <c r="G5809" s="30" t="str">
        <f t="shared" si="93"/>
        <v>Süresinde Tamamlandı</v>
      </c>
    </row>
    <row r="5810" spans="1:7" ht="15" x14ac:dyDescent="0.2">
      <c r="A5810" s="87">
        <v>5807</v>
      </c>
      <c r="B5810" s="165" t="s">
        <v>11</v>
      </c>
      <c r="C5810" s="192" t="s">
        <v>8974</v>
      </c>
      <c r="D5810" s="192"/>
      <c r="E5810" s="205">
        <v>41592.362499999996</v>
      </c>
      <c r="F5810" s="205">
        <v>41593.666666666664</v>
      </c>
      <c r="G5810" s="30" t="str">
        <f t="shared" si="93"/>
        <v>Süresinde Tamamlandı</v>
      </c>
    </row>
    <row r="5811" spans="1:7" ht="15" x14ac:dyDescent="0.2">
      <c r="A5811" s="87">
        <v>5808</v>
      </c>
      <c r="B5811" s="165" t="s">
        <v>11</v>
      </c>
      <c r="C5811" s="192" t="s">
        <v>8975</v>
      </c>
      <c r="D5811" s="192"/>
      <c r="E5811" s="205">
        <v>41606.629861111112</v>
      </c>
      <c r="F5811" s="205">
        <v>41606.629861111112</v>
      </c>
      <c r="G5811" s="30" t="str">
        <f t="shared" si="93"/>
        <v>Süresinde Tamamlandı</v>
      </c>
    </row>
    <row r="5812" spans="1:7" ht="15" x14ac:dyDescent="0.2">
      <c r="A5812" s="87">
        <v>5809</v>
      </c>
      <c r="B5812" s="165" t="s">
        <v>11</v>
      </c>
      <c r="C5812" s="192" t="s">
        <v>1915</v>
      </c>
      <c r="D5812" s="192"/>
      <c r="E5812" s="205">
        <v>41592.609722222223</v>
      </c>
      <c r="F5812" s="205">
        <v>41592.609722222223</v>
      </c>
      <c r="G5812" s="30" t="str">
        <f t="shared" si="93"/>
        <v>Süresinde Tamamlandı</v>
      </c>
    </row>
    <row r="5813" spans="1:7" ht="15" x14ac:dyDescent="0.2">
      <c r="A5813" s="87">
        <v>5810</v>
      </c>
      <c r="B5813" s="165" t="s">
        <v>11</v>
      </c>
      <c r="C5813" s="192" t="s">
        <v>8976</v>
      </c>
      <c r="D5813" s="192" t="s">
        <v>1913</v>
      </c>
      <c r="E5813" s="205">
        <v>41598.473611111112</v>
      </c>
      <c r="F5813" s="205">
        <v>41598.473611111112</v>
      </c>
      <c r="G5813" s="30" t="str">
        <f t="shared" si="93"/>
        <v>Süresinde Tamamlandı</v>
      </c>
    </row>
    <row r="5814" spans="1:7" ht="15" x14ac:dyDescent="0.2">
      <c r="A5814" s="87">
        <v>5811</v>
      </c>
      <c r="B5814" s="165" t="s">
        <v>11</v>
      </c>
      <c r="C5814" s="192" t="s">
        <v>8977</v>
      </c>
      <c r="D5814" s="192"/>
      <c r="E5814" s="205">
        <v>41592.609722222223</v>
      </c>
      <c r="F5814" s="205">
        <v>41592.609722222223</v>
      </c>
      <c r="G5814" s="30" t="str">
        <f t="shared" si="93"/>
        <v>Süresinde Tamamlandı</v>
      </c>
    </row>
    <row r="5815" spans="1:7" ht="15" x14ac:dyDescent="0.2">
      <c r="A5815" s="87">
        <v>5812</v>
      </c>
      <c r="B5815" s="165" t="s">
        <v>11</v>
      </c>
      <c r="C5815" s="192" t="s">
        <v>1916</v>
      </c>
      <c r="D5815" s="192"/>
      <c r="E5815" s="205">
        <v>41592.609722222223</v>
      </c>
      <c r="F5815" s="205">
        <v>41592.609722222223</v>
      </c>
      <c r="G5815" s="30" t="str">
        <f t="shared" si="93"/>
        <v>Süresinde Tamamlandı</v>
      </c>
    </row>
    <row r="5816" spans="1:7" ht="15" x14ac:dyDescent="0.2">
      <c r="A5816" s="87">
        <v>5813</v>
      </c>
      <c r="B5816" s="165" t="s">
        <v>11</v>
      </c>
      <c r="C5816" s="192" t="s">
        <v>8978</v>
      </c>
      <c r="D5816" s="192"/>
      <c r="E5816" s="205">
        <v>41597.720833333333</v>
      </c>
      <c r="F5816" s="205">
        <v>41597.720833333333</v>
      </c>
      <c r="G5816" s="30" t="str">
        <f t="shared" si="93"/>
        <v>Süresinde Tamamlandı</v>
      </c>
    </row>
    <row r="5817" spans="1:7" ht="15" x14ac:dyDescent="0.2">
      <c r="A5817" s="87">
        <v>5814</v>
      </c>
      <c r="B5817" s="165" t="s">
        <v>11</v>
      </c>
      <c r="C5817" s="192" t="s">
        <v>1917</v>
      </c>
      <c r="D5817" s="192" t="s">
        <v>1918</v>
      </c>
      <c r="E5817" s="205">
        <v>41592.609722222223</v>
      </c>
      <c r="F5817" s="205">
        <v>41592.609722222223</v>
      </c>
      <c r="G5817" s="30" t="str">
        <f t="shared" si="93"/>
        <v>Süresinde Tamamlandı</v>
      </c>
    </row>
    <row r="5818" spans="1:7" ht="15" x14ac:dyDescent="0.2">
      <c r="A5818" s="87">
        <v>5815</v>
      </c>
      <c r="B5818" s="165" t="s">
        <v>11</v>
      </c>
      <c r="C5818" s="192" t="s">
        <v>8979</v>
      </c>
      <c r="D5818" s="192" t="s">
        <v>8980</v>
      </c>
      <c r="E5818" s="205">
        <v>41592.609722222223</v>
      </c>
      <c r="F5818" s="205">
        <v>41592.609722222223</v>
      </c>
      <c r="G5818" s="30" t="str">
        <f t="shared" si="93"/>
        <v>Süresinde Tamamlandı</v>
      </c>
    </row>
    <row r="5819" spans="1:7" ht="15" x14ac:dyDescent="0.2">
      <c r="A5819" s="87">
        <v>5816</v>
      </c>
      <c r="B5819" s="165" t="s">
        <v>11</v>
      </c>
      <c r="C5819" s="192" t="s">
        <v>8981</v>
      </c>
      <c r="D5819" s="192"/>
      <c r="E5819" s="205">
        <v>41593.634722222218</v>
      </c>
      <c r="F5819" s="205">
        <v>41593.634722222218</v>
      </c>
      <c r="G5819" s="30" t="str">
        <f t="shared" si="93"/>
        <v>Süresinde Tamamlandı</v>
      </c>
    </row>
    <row r="5820" spans="1:7" ht="15" x14ac:dyDescent="0.2">
      <c r="A5820" s="87">
        <v>5817</v>
      </c>
      <c r="B5820" s="165" t="s">
        <v>11</v>
      </c>
      <c r="C5820" s="192" t="s">
        <v>8982</v>
      </c>
      <c r="D5820" s="192" t="s">
        <v>8983</v>
      </c>
      <c r="E5820" s="205">
        <v>41596.700694444444</v>
      </c>
      <c r="F5820" s="205">
        <v>41596.700694444444</v>
      </c>
      <c r="G5820" s="30" t="str">
        <f t="shared" si="93"/>
        <v>Süresinde Tamamlandı</v>
      </c>
    </row>
    <row r="5821" spans="1:7" ht="15" x14ac:dyDescent="0.2">
      <c r="A5821" s="87">
        <v>5818</v>
      </c>
      <c r="B5821" s="165" t="s">
        <v>11</v>
      </c>
      <c r="C5821" s="192" t="s">
        <v>8984</v>
      </c>
      <c r="D5821" s="192"/>
      <c r="E5821" s="205">
        <v>41592.609722222223</v>
      </c>
      <c r="F5821" s="205">
        <v>41592.609722222223</v>
      </c>
      <c r="G5821" s="30" t="str">
        <f t="shared" si="93"/>
        <v>Süresinde Tamamlandı</v>
      </c>
    </row>
    <row r="5822" spans="1:7" ht="15" x14ac:dyDescent="0.2">
      <c r="A5822" s="87">
        <v>5819</v>
      </c>
      <c r="B5822" s="165" t="s">
        <v>11</v>
      </c>
      <c r="C5822" s="192" t="s">
        <v>1919</v>
      </c>
      <c r="D5822" s="192"/>
      <c r="E5822" s="205">
        <v>41592.609722222223</v>
      </c>
      <c r="F5822" s="205">
        <v>41592.609722222223</v>
      </c>
      <c r="G5822" s="30" t="str">
        <f t="shared" si="93"/>
        <v>Süresinde Tamamlandı</v>
      </c>
    </row>
    <row r="5823" spans="1:7" ht="15" x14ac:dyDescent="0.2">
      <c r="A5823" s="87">
        <v>5820</v>
      </c>
      <c r="B5823" s="165" t="s">
        <v>11</v>
      </c>
      <c r="C5823" s="192" t="s">
        <v>1920</v>
      </c>
      <c r="D5823" s="192"/>
      <c r="E5823" s="205">
        <v>41599.652777777774</v>
      </c>
      <c r="F5823" s="205">
        <v>41599.652777777774</v>
      </c>
      <c r="G5823" s="30" t="str">
        <f t="shared" si="93"/>
        <v>Süresinde Tamamlandı</v>
      </c>
    </row>
    <row r="5824" spans="1:7" ht="15" x14ac:dyDescent="0.2">
      <c r="A5824" s="87">
        <v>5821</v>
      </c>
      <c r="B5824" s="165" t="s">
        <v>11</v>
      </c>
      <c r="C5824" s="192" t="s">
        <v>1921</v>
      </c>
      <c r="D5824" s="192"/>
      <c r="E5824" s="205">
        <v>41593.634722222218</v>
      </c>
      <c r="F5824" s="205">
        <v>41593.634722222218</v>
      </c>
      <c r="G5824" s="30" t="str">
        <f t="shared" si="93"/>
        <v>Süresinde Tamamlandı</v>
      </c>
    </row>
    <row r="5825" spans="1:7" ht="15" x14ac:dyDescent="0.2">
      <c r="A5825" s="87">
        <v>5822</v>
      </c>
      <c r="B5825" s="165" t="s">
        <v>11</v>
      </c>
      <c r="C5825" s="192" t="s">
        <v>1922</v>
      </c>
      <c r="D5825" s="192"/>
      <c r="E5825" s="205">
        <v>41592.609722222223</v>
      </c>
      <c r="F5825" s="205">
        <v>41592.609722222223</v>
      </c>
      <c r="G5825" s="30" t="str">
        <f t="shared" si="93"/>
        <v>Süresinde Tamamlandı</v>
      </c>
    </row>
    <row r="5826" spans="1:7" ht="15" x14ac:dyDescent="0.2">
      <c r="A5826" s="87">
        <v>5823</v>
      </c>
      <c r="B5826" s="165" t="s">
        <v>11</v>
      </c>
      <c r="C5826" s="192" t="s">
        <v>8985</v>
      </c>
      <c r="D5826" s="192" t="s">
        <v>8986</v>
      </c>
      <c r="E5826" s="205">
        <v>41585.695833333331</v>
      </c>
      <c r="F5826" s="205">
        <v>41585.695833333331</v>
      </c>
      <c r="G5826" s="30" t="str">
        <f t="shared" si="93"/>
        <v>Süresinde Tamamlandı</v>
      </c>
    </row>
    <row r="5827" spans="1:7" ht="15" x14ac:dyDescent="0.2">
      <c r="A5827" s="87">
        <v>5824</v>
      </c>
      <c r="B5827" s="165" t="s">
        <v>11</v>
      </c>
      <c r="C5827" s="192" t="s">
        <v>8987</v>
      </c>
      <c r="D5827" s="192"/>
      <c r="E5827" s="205">
        <v>41592.362499999996</v>
      </c>
      <c r="F5827" s="205">
        <v>41592.667361111111</v>
      </c>
      <c r="G5827" s="30" t="str">
        <f t="shared" si="93"/>
        <v>Süresinde Tamamlandı</v>
      </c>
    </row>
    <row r="5828" spans="1:7" ht="15" x14ac:dyDescent="0.2">
      <c r="A5828" s="87">
        <v>5825</v>
      </c>
      <c r="B5828" s="165" t="s">
        <v>11</v>
      </c>
      <c r="C5828" s="192" t="s">
        <v>1923</v>
      </c>
      <c r="D5828" s="192" t="s">
        <v>1924</v>
      </c>
      <c r="E5828" s="205">
        <v>41592.362499999996</v>
      </c>
      <c r="F5828" s="205">
        <v>41592.691666666666</v>
      </c>
      <c r="G5828" s="30" t="str">
        <f t="shared" si="93"/>
        <v>Süresinde Tamamlandı</v>
      </c>
    </row>
    <row r="5829" spans="1:7" ht="15" x14ac:dyDescent="0.2">
      <c r="A5829" s="87">
        <v>5826</v>
      </c>
      <c r="B5829" s="165" t="s">
        <v>11</v>
      </c>
      <c r="C5829" s="192" t="s">
        <v>8988</v>
      </c>
      <c r="D5829" s="192" t="s">
        <v>8989</v>
      </c>
      <c r="E5829" s="205">
        <v>41592.362499999996</v>
      </c>
      <c r="F5829" s="205">
        <v>41596.700694444444</v>
      </c>
      <c r="G5829" s="30">
        <f t="shared" si="93"/>
        <v>-1.3381944444481633</v>
      </c>
    </row>
    <row r="5830" spans="1:7" ht="15" x14ac:dyDescent="0.2">
      <c r="A5830" s="87">
        <v>5827</v>
      </c>
      <c r="B5830" s="165" t="s">
        <v>11</v>
      </c>
      <c r="C5830" s="192" t="s">
        <v>8990</v>
      </c>
      <c r="D5830" s="192" t="s">
        <v>8991</v>
      </c>
      <c r="E5830" s="205">
        <v>41592.362499999996</v>
      </c>
      <c r="F5830" s="205">
        <v>41593.634722222218</v>
      </c>
      <c r="G5830" s="30" t="str">
        <f t="shared" si="93"/>
        <v>Süresinde Tamamlandı</v>
      </c>
    </row>
    <row r="5831" spans="1:7" ht="15" x14ac:dyDescent="0.2">
      <c r="A5831" s="87">
        <v>5828</v>
      </c>
      <c r="B5831" s="165" t="s">
        <v>11</v>
      </c>
      <c r="C5831" s="192" t="s">
        <v>8992</v>
      </c>
      <c r="D5831" s="192"/>
      <c r="E5831" s="205">
        <v>41592.362499999996</v>
      </c>
      <c r="F5831" s="205">
        <v>41592.609722222223</v>
      </c>
      <c r="G5831" s="30" t="str">
        <f t="shared" si="93"/>
        <v>Süresinde Tamamlandı</v>
      </c>
    </row>
    <row r="5832" spans="1:7" ht="15" x14ac:dyDescent="0.2">
      <c r="A5832" s="87">
        <v>5829</v>
      </c>
      <c r="B5832" s="165" t="s">
        <v>11</v>
      </c>
      <c r="C5832" s="192" t="s">
        <v>8993</v>
      </c>
      <c r="D5832" s="192" t="s">
        <v>8994</v>
      </c>
      <c r="E5832" s="205">
        <v>41605.695138888885</v>
      </c>
      <c r="F5832" s="205">
        <v>41605.695138888885</v>
      </c>
      <c r="G5832" s="30" t="str">
        <f t="shared" si="93"/>
        <v>Süresinde Tamamlandı</v>
      </c>
    </row>
    <row r="5833" spans="1:7" ht="15" x14ac:dyDescent="0.2">
      <c r="A5833" s="87">
        <v>5830</v>
      </c>
      <c r="B5833" s="165" t="s">
        <v>11</v>
      </c>
      <c r="C5833" s="192" t="s">
        <v>8995</v>
      </c>
      <c r="D5833" s="192" t="s">
        <v>8996</v>
      </c>
      <c r="E5833" s="205">
        <v>41591.677777777775</v>
      </c>
      <c r="F5833" s="205">
        <v>41591.677777777775</v>
      </c>
      <c r="G5833" s="30" t="str">
        <f t="shared" si="93"/>
        <v>Süresinde Tamamlandı</v>
      </c>
    </row>
    <row r="5834" spans="1:7" ht="15" x14ac:dyDescent="0.2">
      <c r="A5834" s="87">
        <v>5831</v>
      </c>
      <c r="B5834" s="165" t="s">
        <v>11</v>
      </c>
      <c r="C5834" s="192" t="s">
        <v>1925</v>
      </c>
      <c r="D5834" s="192" t="s">
        <v>1926</v>
      </c>
      <c r="E5834" s="205">
        <v>41593.634722222218</v>
      </c>
      <c r="F5834" s="205">
        <v>41593.634722222218</v>
      </c>
      <c r="G5834" s="30" t="str">
        <f t="shared" si="93"/>
        <v>Süresinde Tamamlandı</v>
      </c>
    </row>
    <row r="5835" spans="1:7" ht="15" x14ac:dyDescent="0.2">
      <c r="A5835" s="87">
        <v>5832</v>
      </c>
      <c r="B5835" s="165" t="s">
        <v>11</v>
      </c>
      <c r="C5835" s="192" t="s">
        <v>8997</v>
      </c>
      <c r="D5835" s="192" t="s">
        <v>8998</v>
      </c>
      <c r="E5835" s="205">
        <v>41590.361111111109</v>
      </c>
      <c r="F5835" s="205">
        <v>41590.616666666661</v>
      </c>
      <c r="G5835" s="30" t="str">
        <f t="shared" si="93"/>
        <v>Süresinde Tamamlandı</v>
      </c>
    </row>
    <row r="5836" spans="1:7" ht="15" x14ac:dyDescent="0.2">
      <c r="A5836" s="87">
        <v>5833</v>
      </c>
      <c r="B5836" s="165" t="s">
        <v>11</v>
      </c>
      <c r="C5836" s="192" t="s">
        <v>1927</v>
      </c>
      <c r="D5836" s="192" t="s">
        <v>1928</v>
      </c>
      <c r="E5836" s="205">
        <v>41590.361111111109</v>
      </c>
      <c r="F5836" s="205">
        <v>41591.677777777775</v>
      </c>
      <c r="G5836" s="30" t="str">
        <f t="shared" si="93"/>
        <v>Süresinde Tamamlandı</v>
      </c>
    </row>
    <row r="5837" spans="1:7" ht="15" x14ac:dyDescent="0.2">
      <c r="A5837" s="87">
        <v>5834</v>
      </c>
      <c r="B5837" s="165" t="s">
        <v>11</v>
      </c>
      <c r="C5837" s="192" t="s">
        <v>8999</v>
      </c>
      <c r="D5837" s="192" t="s">
        <v>9000</v>
      </c>
      <c r="E5837" s="205">
        <v>41590.361111111109</v>
      </c>
      <c r="F5837" s="205">
        <v>41590.616666666661</v>
      </c>
      <c r="G5837" s="30" t="str">
        <f t="shared" si="93"/>
        <v>Süresinde Tamamlandı</v>
      </c>
    </row>
    <row r="5838" spans="1:7" ht="15" x14ac:dyDescent="0.2">
      <c r="A5838" s="87">
        <v>5835</v>
      </c>
      <c r="B5838" s="165" t="s">
        <v>11</v>
      </c>
      <c r="C5838" s="192" t="s">
        <v>9001</v>
      </c>
      <c r="D5838" s="192" t="s">
        <v>9002</v>
      </c>
      <c r="E5838" s="205">
        <v>41590.361111111109</v>
      </c>
      <c r="F5838" s="205">
        <v>41590.682638888888</v>
      </c>
      <c r="G5838" s="30" t="str">
        <f t="shared" si="93"/>
        <v>Süresinde Tamamlandı</v>
      </c>
    </row>
    <row r="5839" spans="1:7" ht="15" x14ac:dyDescent="0.2">
      <c r="A5839" s="87">
        <v>5836</v>
      </c>
      <c r="B5839" s="165" t="s">
        <v>11</v>
      </c>
      <c r="C5839" s="192" t="s">
        <v>9003</v>
      </c>
      <c r="D5839" s="192" t="s">
        <v>9004</v>
      </c>
      <c r="E5839" s="205">
        <v>41590.361111111109</v>
      </c>
      <c r="F5839" s="205">
        <v>41590.641666666663</v>
      </c>
      <c r="G5839" s="30" t="str">
        <f t="shared" si="93"/>
        <v>Süresinde Tamamlandı</v>
      </c>
    </row>
    <row r="5840" spans="1:7" ht="15" x14ac:dyDescent="0.2">
      <c r="A5840" s="87">
        <v>5837</v>
      </c>
      <c r="B5840" s="165" t="s">
        <v>11</v>
      </c>
      <c r="C5840" s="192" t="s">
        <v>9005</v>
      </c>
      <c r="D5840" s="192" t="s">
        <v>9006</v>
      </c>
      <c r="E5840" s="205">
        <v>41590.361111111109</v>
      </c>
      <c r="F5840" s="205">
        <v>41590.616666666661</v>
      </c>
      <c r="G5840" s="30" t="str">
        <f t="shared" si="93"/>
        <v>Süresinde Tamamlandı</v>
      </c>
    </row>
    <row r="5841" spans="1:7" ht="15" x14ac:dyDescent="0.2">
      <c r="A5841" s="87">
        <v>5838</v>
      </c>
      <c r="B5841" s="165" t="s">
        <v>11</v>
      </c>
      <c r="C5841" s="192" t="s">
        <v>1929</v>
      </c>
      <c r="D5841" s="192" t="s">
        <v>1930</v>
      </c>
      <c r="E5841" s="205">
        <v>41590.616666666661</v>
      </c>
      <c r="F5841" s="205">
        <v>41590.616666666661</v>
      </c>
      <c r="G5841" s="30" t="str">
        <f t="shared" si="93"/>
        <v>Süresinde Tamamlandı</v>
      </c>
    </row>
    <row r="5842" spans="1:7" ht="15" x14ac:dyDescent="0.2">
      <c r="A5842" s="87">
        <v>5839</v>
      </c>
      <c r="B5842" s="165" t="s">
        <v>11</v>
      </c>
      <c r="C5842" s="192" t="s">
        <v>9007</v>
      </c>
      <c r="D5842" s="192" t="s">
        <v>9008</v>
      </c>
      <c r="E5842" s="205">
        <v>41590.616666666661</v>
      </c>
      <c r="F5842" s="205">
        <v>41590.616666666661</v>
      </c>
      <c r="G5842" s="30" t="str">
        <f t="shared" si="93"/>
        <v>Süresinde Tamamlandı</v>
      </c>
    </row>
    <row r="5843" spans="1:7" ht="15" x14ac:dyDescent="0.2">
      <c r="A5843" s="87">
        <v>5840</v>
      </c>
      <c r="B5843" s="165" t="s">
        <v>11</v>
      </c>
      <c r="C5843" s="192" t="s">
        <v>9009</v>
      </c>
      <c r="D5843" s="192" t="s">
        <v>9010</v>
      </c>
      <c r="E5843" s="205">
        <v>41590.65</v>
      </c>
      <c r="F5843" s="205">
        <v>41590.65</v>
      </c>
      <c r="G5843" s="30" t="str">
        <f t="shared" si="93"/>
        <v>Süresinde Tamamlandı</v>
      </c>
    </row>
    <row r="5844" spans="1:7" ht="15" x14ac:dyDescent="0.2">
      <c r="A5844" s="87">
        <v>5841</v>
      </c>
      <c r="B5844" s="165" t="s">
        <v>11</v>
      </c>
      <c r="C5844" s="192" t="s">
        <v>9011</v>
      </c>
      <c r="D5844" s="192"/>
      <c r="E5844" s="205">
        <v>41600.642361111109</v>
      </c>
      <c r="F5844" s="205">
        <v>41600.642361111109</v>
      </c>
      <c r="G5844" s="30" t="str">
        <f t="shared" ref="G5844:G5907" si="94">IF(F5844-E5844&lt;=3,"Süresinde Tamamlandı",3-(F5844-E5844))</f>
        <v>Süresinde Tamamlandı</v>
      </c>
    </row>
    <row r="5845" spans="1:7" ht="15" x14ac:dyDescent="0.2">
      <c r="A5845" s="87">
        <v>5842</v>
      </c>
      <c r="B5845" s="165" t="s">
        <v>11</v>
      </c>
      <c r="C5845" s="192" t="s">
        <v>9012</v>
      </c>
      <c r="D5845" s="192"/>
      <c r="E5845" s="205">
        <v>41592.609722222223</v>
      </c>
      <c r="F5845" s="205">
        <v>41592.609722222223</v>
      </c>
      <c r="G5845" s="30" t="str">
        <f t="shared" si="94"/>
        <v>Süresinde Tamamlandı</v>
      </c>
    </row>
    <row r="5846" spans="1:7" ht="15" x14ac:dyDescent="0.2">
      <c r="A5846" s="87">
        <v>5843</v>
      </c>
      <c r="B5846" s="165" t="s">
        <v>11</v>
      </c>
      <c r="C5846" s="192" t="s">
        <v>1931</v>
      </c>
      <c r="D5846" s="192"/>
      <c r="E5846" s="205">
        <v>41591.677777777775</v>
      </c>
      <c r="F5846" s="205">
        <v>41591.677777777775</v>
      </c>
      <c r="G5846" s="30" t="str">
        <f t="shared" si="94"/>
        <v>Süresinde Tamamlandı</v>
      </c>
    </row>
    <row r="5847" spans="1:7" ht="15" x14ac:dyDescent="0.2">
      <c r="A5847" s="87">
        <v>5844</v>
      </c>
      <c r="B5847" s="165" t="s">
        <v>11</v>
      </c>
      <c r="C5847" s="192" t="s">
        <v>9013</v>
      </c>
      <c r="D5847" s="192"/>
      <c r="E5847" s="205">
        <v>41592.362499999996</v>
      </c>
      <c r="F5847" s="205">
        <v>41592.609722222223</v>
      </c>
      <c r="G5847" s="30" t="str">
        <f t="shared" si="94"/>
        <v>Süresinde Tamamlandı</v>
      </c>
    </row>
    <row r="5848" spans="1:7" ht="15" x14ac:dyDescent="0.2">
      <c r="A5848" s="87">
        <v>5845</v>
      </c>
      <c r="B5848" s="165" t="s">
        <v>11</v>
      </c>
      <c r="C5848" s="192" t="s">
        <v>9014</v>
      </c>
      <c r="D5848" s="192"/>
      <c r="E5848" s="205">
        <v>41592.362499999996</v>
      </c>
      <c r="F5848" s="205">
        <v>41592.609722222223</v>
      </c>
      <c r="G5848" s="30" t="str">
        <f t="shared" si="94"/>
        <v>Süresinde Tamamlandı</v>
      </c>
    </row>
    <row r="5849" spans="1:7" ht="15" x14ac:dyDescent="0.2">
      <c r="A5849" s="87">
        <v>5846</v>
      </c>
      <c r="B5849" s="165" t="s">
        <v>11</v>
      </c>
      <c r="C5849" s="192" t="s">
        <v>9015</v>
      </c>
      <c r="D5849" s="192"/>
      <c r="E5849" s="205">
        <v>41592.362499999996</v>
      </c>
      <c r="F5849" s="205">
        <v>41593.634722222218</v>
      </c>
      <c r="G5849" s="30" t="str">
        <f t="shared" si="94"/>
        <v>Süresinde Tamamlandı</v>
      </c>
    </row>
    <row r="5850" spans="1:7" ht="15" x14ac:dyDescent="0.2">
      <c r="A5850" s="87">
        <v>5847</v>
      </c>
      <c r="B5850" s="165" t="s">
        <v>11</v>
      </c>
      <c r="C5850" s="192" t="s">
        <v>9016</v>
      </c>
      <c r="D5850" s="192"/>
      <c r="E5850" s="205">
        <v>41592.609722222223</v>
      </c>
      <c r="F5850" s="205">
        <v>41592.609722222223</v>
      </c>
      <c r="G5850" s="30" t="str">
        <f t="shared" si="94"/>
        <v>Süresinde Tamamlandı</v>
      </c>
    </row>
    <row r="5851" spans="1:7" ht="15" x14ac:dyDescent="0.2">
      <c r="A5851" s="87">
        <v>5848</v>
      </c>
      <c r="B5851" s="165" t="s">
        <v>11</v>
      </c>
      <c r="C5851" s="192" t="s">
        <v>9017</v>
      </c>
      <c r="D5851" s="192"/>
      <c r="E5851" s="205">
        <v>41600.642361111109</v>
      </c>
      <c r="F5851" s="205">
        <v>41600.642361111109</v>
      </c>
      <c r="G5851" s="30" t="str">
        <f t="shared" si="94"/>
        <v>Süresinde Tamamlandı</v>
      </c>
    </row>
    <row r="5852" spans="1:7" ht="15" x14ac:dyDescent="0.2">
      <c r="A5852" s="87">
        <v>5849</v>
      </c>
      <c r="B5852" s="165" t="s">
        <v>11</v>
      </c>
      <c r="C5852" s="192" t="s">
        <v>108</v>
      </c>
      <c r="D5852" s="192" t="s">
        <v>9018</v>
      </c>
      <c r="E5852" s="205">
        <v>41592.362499999996</v>
      </c>
      <c r="F5852" s="205">
        <v>41592.609722222223</v>
      </c>
      <c r="G5852" s="30" t="str">
        <f t="shared" si="94"/>
        <v>Süresinde Tamamlandı</v>
      </c>
    </row>
    <row r="5853" spans="1:7" ht="15" x14ac:dyDescent="0.2">
      <c r="A5853" s="87">
        <v>5850</v>
      </c>
      <c r="B5853" s="165" t="s">
        <v>11</v>
      </c>
      <c r="C5853" s="192" t="s">
        <v>9019</v>
      </c>
      <c r="D5853" s="192"/>
      <c r="E5853" s="205">
        <v>41592.362499999996</v>
      </c>
      <c r="F5853" s="205">
        <v>41592.609722222223</v>
      </c>
      <c r="G5853" s="30" t="str">
        <f t="shared" si="94"/>
        <v>Süresinde Tamamlandı</v>
      </c>
    </row>
    <row r="5854" spans="1:7" ht="15" x14ac:dyDescent="0.2">
      <c r="A5854" s="87">
        <v>5851</v>
      </c>
      <c r="B5854" s="165" t="s">
        <v>11</v>
      </c>
      <c r="C5854" s="192" t="s">
        <v>9020</v>
      </c>
      <c r="D5854" s="192"/>
      <c r="E5854" s="205">
        <v>41592.609722222223</v>
      </c>
      <c r="F5854" s="205">
        <v>41592.609722222223</v>
      </c>
      <c r="G5854" s="30" t="str">
        <f t="shared" si="94"/>
        <v>Süresinde Tamamlandı</v>
      </c>
    </row>
    <row r="5855" spans="1:7" ht="15" x14ac:dyDescent="0.2">
      <c r="A5855" s="87">
        <v>5852</v>
      </c>
      <c r="B5855" s="165" t="s">
        <v>11</v>
      </c>
      <c r="C5855" s="192" t="s">
        <v>1932</v>
      </c>
      <c r="D5855" s="192"/>
      <c r="E5855" s="205">
        <v>41591.677777777775</v>
      </c>
      <c r="F5855" s="205">
        <v>41591.677777777775</v>
      </c>
      <c r="G5855" s="30" t="str">
        <f t="shared" si="94"/>
        <v>Süresinde Tamamlandı</v>
      </c>
    </row>
    <row r="5856" spans="1:7" ht="15" x14ac:dyDescent="0.2">
      <c r="A5856" s="87">
        <v>5853</v>
      </c>
      <c r="B5856" s="165" t="s">
        <v>11</v>
      </c>
      <c r="C5856" s="192" t="s">
        <v>9021</v>
      </c>
      <c r="D5856" s="192"/>
      <c r="E5856" s="205">
        <v>41604.367361111108</v>
      </c>
      <c r="F5856" s="205">
        <v>41605.695138888885</v>
      </c>
      <c r="G5856" s="30" t="str">
        <f t="shared" si="94"/>
        <v>Süresinde Tamamlandı</v>
      </c>
    </row>
    <row r="5857" spans="1:7" ht="15" x14ac:dyDescent="0.2">
      <c r="A5857" s="87">
        <v>5854</v>
      </c>
      <c r="B5857" s="165" t="s">
        <v>11</v>
      </c>
      <c r="C5857" s="192" t="s">
        <v>1933</v>
      </c>
      <c r="D5857" s="192"/>
      <c r="E5857" s="205">
        <v>41604.367361111108</v>
      </c>
      <c r="F5857" s="205">
        <v>41604.502083333333</v>
      </c>
      <c r="G5857" s="30" t="str">
        <f t="shared" si="94"/>
        <v>Süresinde Tamamlandı</v>
      </c>
    </row>
    <row r="5858" spans="1:7" ht="15" x14ac:dyDescent="0.2">
      <c r="A5858" s="87">
        <v>5855</v>
      </c>
      <c r="B5858" s="165" t="s">
        <v>11</v>
      </c>
      <c r="C5858" s="192" t="s">
        <v>9022</v>
      </c>
      <c r="D5858" s="192"/>
      <c r="E5858" s="205">
        <v>41604.367361111108</v>
      </c>
      <c r="F5858" s="205">
        <v>41604.6</v>
      </c>
      <c r="G5858" s="30" t="str">
        <f t="shared" si="94"/>
        <v>Süresinde Tamamlandı</v>
      </c>
    </row>
    <row r="5859" spans="1:7" ht="15" x14ac:dyDescent="0.2">
      <c r="A5859" s="87">
        <v>5856</v>
      </c>
      <c r="B5859" s="165" t="s">
        <v>11</v>
      </c>
      <c r="C5859" s="192" t="s">
        <v>9023</v>
      </c>
      <c r="D5859" s="192"/>
      <c r="E5859" s="205">
        <v>41605.695138888885</v>
      </c>
      <c r="F5859" s="205">
        <v>41605.695138888885</v>
      </c>
      <c r="G5859" s="30" t="str">
        <f t="shared" si="94"/>
        <v>Süresinde Tamamlandı</v>
      </c>
    </row>
    <row r="5860" spans="1:7" ht="15" x14ac:dyDescent="0.2">
      <c r="A5860" s="87">
        <v>5857</v>
      </c>
      <c r="B5860" s="165" t="s">
        <v>11</v>
      </c>
      <c r="C5860" s="192" t="s">
        <v>1934</v>
      </c>
      <c r="D5860" s="192"/>
      <c r="E5860" s="205">
        <v>41604.6</v>
      </c>
      <c r="F5860" s="205">
        <v>41604.6</v>
      </c>
      <c r="G5860" s="30" t="str">
        <f t="shared" si="94"/>
        <v>Süresinde Tamamlandı</v>
      </c>
    </row>
    <row r="5861" spans="1:7" ht="15" x14ac:dyDescent="0.2">
      <c r="A5861" s="87">
        <v>5858</v>
      </c>
      <c r="B5861" s="165" t="s">
        <v>11</v>
      </c>
      <c r="C5861" s="192" t="s">
        <v>9024</v>
      </c>
      <c r="D5861" s="192"/>
      <c r="E5861" s="205">
        <v>41604.367361111108</v>
      </c>
      <c r="F5861" s="205">
        <v>41605.695138888885</v>
      </c>
      <c r="G5861" s="30" t="str">
        <f t="shared" si="94"/>
        <v>Süresinde Tamamlandı</v>
      </c>
    </row>
    <row r="5862" spans="1:7" ht="15" x14ac:dyDescent="0.2">
      <c r="A5862" s="87">
        <v>5859</v>
      </c>
      <c r="B5862" s="165" t="s">
        <v>11</v>
      </c>
      <c r="C5862" s="192" t="s">
        <v>9025</v>
      </c>
      <c r="D5862" s="192"/>
      <c r="E5862" s="205">
        <v>41604.367361111108</v>
      </c>
      <c r="F5862" s="205">
        <v>41606.629861111112</v>
      </c>
      <c r="G5862" s="30" t="str">
        <f t="shared" si="94"/>
        <v>Süresinde Tamamlandı</v>
      </c>
    </row>
    <row r="5863" spans="1:7" ht="15" x14ac:dyDescent="0.2">
      <c r="A5863" s="87">
        <v>5860</v>
      </c>
      <c r="B5863" s="165" t="s">
        <v>11</v>
      </c>
      <c r="C5863" s="192" t="s">
        <v>9026</v>
      </c>
      <c r="D5863" s="192"/>
      <c r="E5863" s="205">
        <v>41604.367361111108</v>
      </c>
      <c r="F5863" s="205">
        <v>41605.695138888885</v>
      </c>
      <c r="G5863" s="30" t="str">
        <f t="shared" si="94"/>
        <v>Süresinde Tamamlandı</v>
      </c>
    </row>
    <row r="5864" spans="1:7" ht="15" x14ac:dyDescent="0.2">
      <c r="A5864" s="87">
        <v>5861</v>
      </c>
      <c r="B5864" s="165" t="s">
        <v>11</v>
      </c>
      <c r="C5864" s="192" t="s">
        <v>9027</v>
      </c>
      <c r="D5864" s="192"/>
      <c r="E5864" s="205">
        <v>41604.367361111108</v>
      </c>
      <c r="F5864" s="205">
        <v>41604.6</v>
      </c>
      <c r="G5864" s="30" t="str">
        <f t="shared" si="94"/>
        <v>Süresinde Tamamlandı</v>
      </c>
    </row>
    <row r="5865" spans="1:7" ht="15" x14ac:dyDescent="0.2">
      <c r="A5865" s="87">
        <v>5862</v>
      </c>
      <c r="B5865" s="165" t="s">
        <v>11</v>
      </c>
      <c r="C5865" s="192" t="s">
        <v>1935</v>
      </c>
      <c r="D5865" s="192"/>
      <c r="E5865" s="205">
        <v>41582.37777777778</v>
      </c>
      <c r="F5865" s="205">
        <v>41582.66805555555</v>
      </c>
      <c r="G5865" s="30" t="str">
        <f t="shared" si="94"/>
        <v>Süresinde Tamamlandı</v>
      </c>
    </row>
    <row r="5866" spans="1:7" ht="15" x14ac:dyDescent="0.2">
      <c r="A5866" s="87">
        <v>5863</v>
      </c>
      <c r="B5866" s="165" t="s">
        <v>11</v>
      </c>
      <c r="C5866" s="192" t="s">
        <v>9028</v>
      </c>
      <c r="D5866" s="192"/>
      <c r="E5866" s="205">
        <v>41604.367361111108</v>
      </c>
      <c r="F5866" s="205">
        <v>41604.663888888885</v>
      </c>
      <c r="G5866" s="30" t="str">
        <f t="shared" si="94"/>
        <v>Süresinde Tamamlandı</v>
      </c>
    </row>
    <row r="5867" spans="1:7" ht="15" x14ac:dyDescent="0.2">
      <c r="A5867" s="87">
        <v>5864</v>
      </c>
      <c r="B5867" s="165" t="s">
        <v>11</v>
      </c>
      <c r="C5867" s="192" t="s">
        <v>1936</v>
      </c>
      <c r="D5867" s="192"/>
      <c r="E5867" s="205">
        <v>41604.367361111108</v>
      </c>
      <c r="F5867" s="205">
        <v>41604.6</v>
      </c>
      <c r="G5867" s="30" t="str">
        <f t="shared" si="94"/>
        <v>Süresinde Tamamlandı</v>
      </c>
    </row>
    <row r="5868" spans="1:7" ht="15" x14ac:dyDescent="0.2">
      <c r="A5868" s="87">
        <v>5865</v>
      </c>
      <c r="B5868" s="165" t="s">
        <v>11</v>
      </c>
      <c r="C5868" s="192" t="s">
        <v>9029</v>
      </c>
      <c r="D5868" s="192"/>
      <c r="E5868" s="205">
        <v>41604.367361111108</v>
      </c>
      <c r="F5868" s="205">
        <v>41604.652083333334</v>
      </c>
      <c r="G5868" s="30" t="str">
        <f t="shared" si="94"/>
        <v>Süresinde Tamamlandı</v>
      </c>
    </row>
    <row r="5869" spans="1:7" ht="15" x14ac:dyDescent="0.2">
      <c r="A5869" s="87">
        <v>5866</v>
      </c>
      <c r="B5869" s="165" t="s">
        <v>11</v>
      </c>
      <c r="C5869" s="192" t="s">
        <v>9030</v>
      </c>
      <c r="D5869" s="192"/>
      <c r="E5869" s="205">
        <v>41582.37777777778</v>
      </c>
      <c r="F5869" s="205">
        <v>41582.66805555555</v>
      </c>
      <c r="G5869" s="30" t="str">
        <f t="shared" si="94"/>
        <v>Süresinde Tamamlandı</v>
      </c>
    </row>
    <row r="5870" spans="1:7" ht="15" x14ac:dyDescent="0.2">
      <c r="A5870" s="87">
        <v>5867</v>
      </c>
      <c r="B5870" s="165" t="s">
        <v>11</v>
      </c>
      <c r="C5870" s="192" t="s">
        <v>9031</v>
      </c>
      <c r="D5870" s="192" t="s">
        <v>9032</v>
      </c>
      <c r="E5870" s="205">
        <v>41582.37777777778</v>
      </c>
      <c r="F5870" s="205">
        <v>41585.695833333331</v>
      </c>
      <c r="G5870" s="30">
        <f t="shared" si="94"/>
        <v>-0.31805555555183673</v>
      </c>
    </row>
    <row r="5871" spans="1:7" ht="15" x14ac:dyDescent="0.2">
      <c r="A5871" s="87">
        <v>5868</v>
      </c>
      <c r="B5871" s="165" t="s">
        <v>11</v>
      </c>
      <c r="C5871" s="192" t="s">
        <v>1937</v>
      </c>
      <c r="D5871" s="192" t="s">
        <v>1938</v>
      </c>
      <c r="E5871" s="205">
        <v>41582.37777777778</v>
      </c>
      <c r="F5871" s="205">
        <v>41582.66805555555</v>
      </c>
      <c r="G5871" s="30" t="str">
        <f t="shared" si="94"/>
        <v>Süresinde Tamamlandı</v>
      </c>
    </row>
    <row r="5872" spans="1:7" ht="15" x14ac:dyDescent="0.2">
      <c r="A5872" s="87">
        <v>5869</v>
      </c>
      <c r="B5872" s="165" t="s">
        <v>11</v>
      </c>
      <c r="C5872" s="192" t="s">
        <v>9033</v>
      </c>
      <c r="D5872" s="192"/>
      <c r="E5872" s="205">
        <v>41582.37777777778</v>
      </c>
      <c r="F5872" s="205">
        <v>41583.651388888888</v>
      </c>
      <c r="G5872" s="30" t="str">
        <f t="shared" si="94"/>
        <v>Süresinde Tamamlandı</v>
      </c>
    </row>
    <row r="5873" spans="1:7" ht="15" x14ac:dyDescent="0.2">
      <c r="A5873" s="87">
        <v>5870</v>
      </c>
      <c r="B5873" s="165" t="s">
        <v>11</v>
      </c>
      <c r="C5873" s="192" t="s">
        <v>9034</v>
      </c>
      <c r="D5873" s="192"/>
      <c r="E5873" s="205">
        <v>41604.367361111108</v>
      </c>
      <c r="F5873" s="205">
        <v>41604.6</v>
      </c>
      <c r="G5873" s="30" t="str">
        <f t="shared" si="94"/>
        <v>Süresinde Tamamlandı</v>
      </c>
    </row>
    <row r="5874" spans="1:7" ht="15" x14ac:dyDescent="0.2">
      <c r="A5874" s="87">
        <v>5871</v>
      </c>
      <c r="B5874" s="165" t="s">
        <v>11</v>
      </c>
      <c r="C5874" s="192" t="s">
        <v>1940</v>
      </c>
      <c r="D5874" s="192"/>
      <c r="E5874" s="205">
        <v>41604.367361111108</v>
      </c>
      <c r="F5874" s="205">
        <v>41604.652083333334</v>
      </c>
      <c r="G5874" s="30" t="str">
        <f t="shared" si="94"/>
        <v>Süresinde Tamamlandı</v>
      </c>
    </row>
    <row r="5875" spans="1:7" ht="15" x14ac:dyDescent="0.2">
      <c r="A5875" s="87">
        <v>5872</v>
      </c>
      <c r="B5875" s="165" t="s">
        <v>11</v>
      </c>
      <c r="C5875" s="192" t="s">
        <v>9035</v>
      </c>
      <c r="D5875" s="192" t="s">
        <v>9036</v>
      </c>
      <c r="E5875" s="205">
        <v>41604.367361111108</v>
      </c>
      <c r="F5875" s="205">
        <v>41605.695138888885</v>
      </c>
      <c r="G5875" s="30" t="str">
        <f t="shared" si="94"/>
        <v>Süresinde Tamamlandı</v>
      </c>
    </row>
    <row r="5876" spans="1:7" ht="15" x14ac:dyDescent="0.2">
      <c r="A5876" s="87">
        <v>5873</v>
      </c>
      <c r="B5876" s="165" t="s">
        <v>11</v>
      </c>
      <c r="C5876" s="192" t="s">
        <v>3006</v>
      </c>
      <c r="D5876" s="192"/>
      <c r="E5876" s="205">
        <v>41582.37777777778</v>
      </c>
      <c r="F5876" s="205">
        <v>41583.651388888888</v>
      </c>
      <c r="G5876" s="30" t="str">
        <f t="shared" si="94"/>
        <v>Süresinde Tamamlandı</v>
      </c>
    </row>
    <row r="5877" spans="1:7" ht="15" x14ac:dyDescent="0.2">
      <c r="A5877" s="87">
        <v>5874</v>
      </c>
      <c r="B5877" s="165" t="s">
        <v>11</v>
      </c>
      <c r="C5877" s="192" t="s">
        <v>9037</v>
      </c>
      <c r="D5877" s="192"/>
      <c r="E5877" s="205">
        <v>41605.695138888885</v>
      </c>
      <c r="F5877" s="205">
        <v>41605.695138888885</v>
      </c>
      <c r="G5877" s="30" t="str">
        <f t="shared" si="94"/>
        <v>Süresinde Tamamlandı</v>
      </c>
    </row>
    <row r="5878" spans="1:7" ht="15" x14ac:dyDescent="0.2">
      <c r="A5878" s="87">
        <v>5875</v>
      </c>
      <c r="B5878" s="165" t="s">
        <v>11</v>
      </c>
      <c r="C5878" s="192" t="s">
        <v>9038</v>
      </c>
      <c r="D5878" s="192"/>
      <c r="E5878" s="205">
        <v>41604.600694444445</v>
      </c>
      <c r="F5878" s="205">
        <v>41604.600694444445</v>
      </c>
      <c r="G5878" s="30" t="str">
        <f t="shared" si="94"/>
        <v>Süresinde Tamamlandı</v>
      </c>
    </row>
    <row r="5879" spans="1:7" ht="15" x14ac:dyDescent="0.2">
      <c r="A5879" s="87">
        <v>5876</v>
      </c>
      <c r="B5879" s="165" t="s">
        <v>11</v>
      </c>
      <c r="C5879" s="192" t="s">
        <v>9039</v>
      </c>
      <c r="D5879" s="192"/>
      <c r="E5879" s="205">
        <v>41604.367361111108</v>
      </c>
      <c r="F5879" s="205">
        <v>41604.6</v>
      </c>
      <c r="G5879" s="30" t="str">
        <f t="shared" si="94"/>
        <v>Süresinde Tamamlandı</v>
      </c>
    </row>
    <row r="5880" spans="1:7" ht="15" x14ac:dyDescent="0.2">
      <c r="A5880" s="87">
        <v>5877</v>
      </c>
      <c r="B5880" s="165" t="s">
        <v>11</v>
      </c>
      <c r="C5880" s="192" t="s">
        <v>9040</v>
      </c>
      <c r="D5880" s="192"/>
      <c r="E5880" s="205">
        <v>41582.37777777778</v>
      </c>
      <c r="F5880" s="205">
        <v>41582.66805555555</v>
      </c>
      <c r="G5880" s="30" t="str">
        <f t="shared" si="94"/>
        <v>Süresinde Tamamlandı</v>
      </c>
    </row>
    <row r="5881" spans="1:7" ht="15" x14ac:dyDescent="0.2">
      <c r="A5881" s="87">
        <v>5878</v>
      </c>
      <c r="B5881" s="165" t="s">
        <v>11</v>
      </c>
      <c r="C5881" s="192" t="s">
        <v>1941</v>
      </c>
      <c r="D5881" s="192"/>
      <c r="E5881" s="205">
        <v>41582.37777777778</v>
      </c>
      <c r="F5881" s="205">
        <v>41582.66805555555</v>
      </c>
      <c r="G5881" s="30" t="str">
        <f t="shared" si="94"/>
        <v>Süresinde Tamamlandı</v>
      </c>
    </row>
    <row r="5882" spans="1:7" ht="15" x14ac:dyDescent="0.2">
      <c r="A5882" s="87">
        <v>5879</v>
      </c>
      <c r="B5882" s="165" t="s">
        <v>11</v>
      </c>
      <c r="C5882" s="192" t="s">
        <v>9041</v>
      </c>
      <c r="D5882" s="192"/>
      <c r="E5882" s="205">
        <v>41604.367361111108</v>
      </c>
      <c r="F5882" s="205">
        <v>41604.6</v>
      </c>
      <c r="G5882" s="30" t="str">
        <f t="shared" si="94"/>
        <v>Süresinde Tamamlandı</v>
      </c>
    </row>
    <row r="5883" spans="1:7" ht="15" x14ac:dyDescent="0.2">
      <c r="A5883" s="87">
        <v>5880</v>
      </c>
      <c r="B5883" s="165" t="s">
        <v>11</v>
      </c>
      <c r="C5883" s="192" t="s">
        <v>9042</v>
      </c>
      <c r="D5883" s="192"/>
      <c r="E5883" s="205">
        <v>41604.367361111108</v>
      </c>
      <c r="F5883" s="205">
        <v>41604.502083333333</v>
      </c>
      <c r="G5883" s="30" t="str">
        <f t="shared" si="94"/>
        <v>Süresinde Tamamlandı</v>
      </c>
    </row>
    <row r="5884" spans="1:7" ht="15" x14ac:dyDescent="0.2">
      <c r="A5884" s="87">
        <v>5881</v>
      </c>
      <c r="B5884" s="165" t="s">
        <v>11</v>
      </c>
      <c r="C5884" s="192" t="s">
        <v>1942</v>
      </c>
      <c r="D5884" s="192"/>
      <c r="E5884" s="205">
        <v>41604.367361111108</v>
      </c>
      <c r="F5884" s="205">
        <v>41604.502083333333</v>
      </c>
      <c r="G5884" s="30" t="str">
        <f t="shared" si="94"/>
        <v>Süresinde Tamamlandı</v>
      </c>
    </row>
    <row r="5885" spans="1:7" ht="15" x14ac:dyDescent="0.2">
      <c r="A5885" s="87">
        <v>5882</v>
      </c>
      <c r="B5885" s="165" t="s">
        <v>11</v>
      </c>
      <c r="C5885" s="192" t="s">
        <v>9043</v>
      </c>
      <c r="D5885" s="192"/>
      <c r="E5885" s="205">
        <v>41582.37777777778</v>
      </c>
      <c r="F5885" s="205">
        <v>41582.66805555555</v>
      </c>
      <c r="G5885" s="30" t="str">
        <f t="shared" si="94"/>
        <v>Süresinde Tamamlandı</v>
      </c>
    </row>
    <row r="5886" spans="1:7" ht="15" x14ac:dyDescent="0.2">
      <c r="A5886" s="87">
        <v>5883</v>
      </c>
      <c r="B5886" s="165" t="s">
        <v>11</v>
      </c>
      <c r="C5886" s="192" t="s">
        <v>9044</v>
      </c>
      <c r="D5886" s="192"/>
      <c r="E5886" s="205">
        <v>41582.37777777778</v>
      </c>
      <c r="F5886" s="205">
        <v>41582.66805555555</v>
      </c>
      <c r="G5886" s="30" t="str">
        <f t="shared" si="94"/>
        <v>Süresinde Tamamlandı</v>
      </c>
    </row>
    <row r="5887" spans="1:7" ht="15" x14ac:dyDescent="0.2">
      <c r="A5887" s="87">
        <v>5884</v>
      </c>
      <c r="B5887" s="165" t="s">
        <v>11</v>
      </c>
      <c r="C5887" s="192" t="s">
        <v>9045</v>
      </c>
      <c r="D5887" s="192" t="s">
        <v>9046</v>
      </c>
      <c r="E5887" s="205">
        <v>41598.364583333328</v>
      </c>
      <c r="F5887" s="205">
        <v>41599.580555555556</v>
      </c>
      <c r="G5887" s="30" t="str">
        <f t="shared" si="94"/>
        <v>Süresinde Tamamlandı</v>
      </c>
    </row>
    <row r="5888" spans="1:7" ht="15" x14ac:dyDescent="0.2">
      <c r="A5888" s="87">
        <v>5885</v>
      </c>
      <c r="B5888" s="165" t="s">
        <v>11</v>
      </c>
      <c r="C5888" s="192" t="s">
        <v>1943</v>
      </c>
      <c r="D5888" s="192" t="s">
        <v>1944</v>
      </c>
      <c r="E5888" s="205">
        <v>41598.365277777775</v>
      </c>
      <c r="F5888" s="205">
        <v>41598.637499999997</v>
      </c>
      <c r="G5888" s="30" t="str">
        <f t="shared" si="94"/>
        <v>Süresinde Tamamlandı</v>
      </c>
    </row>
    <row r="5889" spans="1:7" ht="15" x14ac:dyDescent="0.2">
      <c r="A5889" s="87">
        <v>5886</v>
      </c>
      <c r="B5889" s="165" t="s">
        <v>11</v>
      </c>
      <c r="C5889" s="192" t="s">
        <v>9047</v>
      </c>
      <c r="D5889" s="192" t="s">
        <v>9048</v>
      </c>
      <c r="E5889" s="205">
        <v>41597.768055555556</v>
      </c>
      <c r="F5889" s="205">
        <v>41597.768055555556</v>
      </c>
      <c r="G5889" s="30" t="str">
        <f t="shared" si="94"/>
        <v>Süresinde Tamamlandı</v>
      </c>
    </row>
    <row r="5890" spans="1:7" ht="15" x14ac:dyDescent="0.2">
      <c r="A5890" s="87">
        <v>5887</v>
      </c>
      <c r="B5890" s="165" t="s">
        <v>11</v>
      </c>
      <c r="C5890" s="192" t="s">
        <v>9049</v>
      </c>
      <c r="D5890" s="192" t="s">
        <v>9050</v>
      </c>
      <c r="E5890" s="205">
        <v>41605.76180555555</v>
      </c>
      <c r="F5890" s="205">
        <v>41605.76180555555</v>
      </c>
      <c r="G5890" s="30" t="str">
        <f t="shared" si="94"/>
        <v>Süresinde Tamamlandı</v>
      </c>
    </row>
    <row r="5891" spans="1:7" ht="15" x14ac:dyDescent="0.2">
      <c r="A5891" s="87">
        <v>5888</v>
      </c>
      <c r="B5891" s="165" t="s">
        <v>11</v>
      </c>
      <c r="C5891" s="192" t="s">
        <v>9051</v>
      </c>
      <c r="D5891" s="192" t="s">
        <v>9052</v>
      </c>
      <c r="E5891" s="205">
        <v>41599.59375</v>
      </c>
      <c r="F5891" s="205">
        <v>41599.59375</v>
      </c>
      <c r="G5891" s="30" t="str">
        <f t="shared" si="94"/>
        <v>Süresinde Tamamlandı</v>
      </c>
    </row>
    <row r="5892" spans="1:7" ht="15" x14ac:dyDescent="0.2">
      <c r="A5892" s="87">
        <v>5889</v>
      </c>
      <c r="B5892" s="165" t="s">
        <v>11</v>
      </c>
      <c r="C5892" s="192" t="s">
        <v>9053</v>
      </c>
      <c r="D5892" s="192" t="s">
        <v>9054</v>
      </c>
      <c r="E5892" s="205">
        <v>41598.365972222222</v>
      </c>
      <c r="F5892" s="205">
        <v>41598.71597222222</v>
      </c>
      <c r="G5892" s="30" t="str">
        <f t="shared" si="94"/>
        <v>Süresinde Tamamlandı</v>
      </c>
    </row>
    <row r="5893" spans="1:7" ht="15" x14ac:dyDescent="0.2">
      <c r="A5893" s="87">
        <v>5890</v>
      </c>
      <c r="B5893" s="165" t="s">
        <v>11</v>
      </c>
      <c r="C5893" s="192" t="s">
        <v>9055</v>
      </c>
      <c r="D5893" s="192" t="s">
        <v>9056</v>
      </c>
      <c r="E5893" s="205">
        <v>41593.703472222223</v>
      </c>
      <c r="F5893" s="205">
        <v>41593.703472222223</v>
      </c>
      <c r="G5893" s="30" t="str">
        <f t="shared" si="94"/>
        <v>Süresinde Tamamlandı</v>
      </c>
    </row>
    <row r="5894" spans="1:7" ht="15" x14ac:dyDescent="0.2">
      <c r="A5894" s="87">
        <v>5891</v>
      </c>
      <c r="B5894" s="165" t="s">
        <v>11</v>
      </c>
      <c r="C5894" s="192" t="s">
        <v>9057</v>
      </c>
      <c r="D5894" s="192" t="s">
        <v>9058</v>
      </c>
      <c r="E5894" s="205">
        <v>41586.679166666661</v>
      </c>
      <c r="F5894" s="205">
        <v>41586.679166666661</v>
      </c>
      <c r="G5894" s="30" t="str">
        <f t="shared" si="94"/>
        <v>Süresinde Tamamlandı</v>
      </c>
    </row>
    <row r="5895" spans="1:7" ht="15" x14ac:dyDescent="0.2">
      <c r="A5895" s="87">
        <v>5892</v>
      </c>
      <c r="B5895" s="165" t="s">
        <v>11</v>
      </c>
      <c r="C5895" s="192" t="s">
        <v>1946</v>
      </c>
      <c r="D5895" s="192" t="s">
        <v>1947</v>
      </c>
      <c r="E5895" s="205">
        <v>41585.723611111112</v>
      </c>
      <c r="F5895" s="205">
        <v>41585.723611111112</v>
      </c>
      <c r="G5895" s="30" t="str">
        <f t="shared" si="94"/>
        <v>Süresinde Tamamlandı</v>
      </c>
    </row>
    <row r="5896" spans="1:7" ht="15" x14ac:dyDescent="0.2">
      <c r="A5896" s="87">
        <v>5893</v>
      </c>
      <c r="B5896" s="165" t="s">
        <v>11</v>
      </c>
      <c r="C5896" s="192" t="s">
        <v>1948</v>
      </c>
      <c r="D5896" s="192" t="s">
        <v>9059</v>
      </c>
      <c r="E5896" s="205">
        <v>41592.636111111111</v>
      </c>
      <c r="F5896" s="205">
        <v>41592.636111111111</v>
      </c>
      <c r="G5896" s="30" t="str">
        <f t="shared" si="94"/>
        <v>Süresinde Tamamlandı</v>
      </c>
    </row>
    <row r="5897" spans="1:7" ht="15" x14ac:dyDescent="0.2">
      <c r="A5897" s="87">
        <v>5894</v>
      </c>
      <c r="B5897" s="165" t="s">
        <v>11</v>
      </c>
      <c r="C5897" s="192" t="s">
        <v>9060</v>
      </c>
      <c r="D5897" s="192" t="s">
        <v>9061</v>
      </c>
      <c r="E5897" s="237">
        <v>41585.353472222218</v>
      </c>
      <c r="F5897" s="205">
        <v>41589.652777777774</v>
      </c>
      <c r="G5897" s="30">
        <f t="shared" si="94"/>
        <v>-1.2993055555562023</v>
      </c>
    </row>
    <row r="5898" spans="1:7" ht="15" x14ac:dyDescent="0.2">
      <c r="A5898" s="87">
        <v>5895</v>
      </c>
      <c r="B5898" s="165" t="s">
        <v>11</v>
      </c>
      <c r="C5898" s="192" t="s">
        <v>9062</v>
      </c>
      <c r="D5898" s="192" t="s">
        <v>9063</v>
      </c>
      <c r="E5898" s="237">
        <v>41585.353472222218</v>
      </c>
      <c r="F5898" s="205">
        <v>41585.645138888889</v>
      </c>
      <c r="G5898" s="30" t="str">
        <f t="shared" si="94"/>
        <v>Süresinde Tamamlandı</v>
      </c>
    </row>
    <row r="5899" spans="1:7" ht="15" x14ac:dyDescent="0.2">
      <c r="A5899" s="87">
        <v>5896</v>
      </c>
      <c r="B5899" s="165" t="s">
        <v>11</v>
      </c>
      <c r="C5899" s="192" t="s">
        <v>9064</v>
      </c>
      <c r="D5899" s="192" t="s">
        <v>9065</v>
      </c>
      <c r="E5899" s="237">
        <v>41585.353472222218</v>
      </c>
      <c r="F5899" s="205">
        <v>41585.645138888889</v>
      </c>
      <c r="G5899" s="30" t="str">
        <f t="shared" si="94"/>
        <v>Süresinde Tamamlandı</v>
      </c>
    </row>
    <row r="5900" spans="1:7" ht="15" x14ac:dyDescent="0.2">
      <c r="A5900" s="87">
        <v>5897</v>
      </c>
      <c r="B5900" s="165" t="s">
        <v>11</v>
      </c>
      <c r="C5900" s="192" t="s">
        <v>1949</v>
      </c>
      <c r="D5900" s="192" t="s">
        <v>1950</v>
      </c>
      <c r="E5900" s="205">
        <v>41592.636111111111</v>
      </c>
      <c r="F5900" s="205">
        <v>41592.636111111111</v>
      </c>
      <c r="G5900" s="30" t="str">
        <f t="shared" si="94"/>
        <v>Süresinde Tamamlandı</v>
      </c>
    </row>
    <row r="5901" spans="1:7" ht="15" x14ac:dyDescent="0.2">
      <c r="A5901" s="87">
        <v>5898</v>
      </c>
      <c r="B5901" s="165" t="s">
        <v>11</v>
      </c>
      <c r="C5901" s="192" t="s">
        <v>9066</v>
      </c>
      <c r="D5901" s="192" t="s">
        <v>9067</v>
      </c>
      <c r="E5901" s="205">
        <v>41590.65347222222</v>
      </c>
      <c r="F5901" s="205">
        <v>41590.65347222222</v>
      </c>
      <c r="G5901" s="30" t="str">
        <f t="shared" si="94"/>
        <v>Süresinde Tamamlandı</v>
      </c>
    </row>
    <row r="5902" spans="1:7" ht="15" x14ac:dyDescent="0.2">
      <c r="A5902" s="87">
        <v>5899</v>
      </c>
      <c r="B5902" s="165" t="s">
        <v>11</v>
      </c>
      <c r="C5902" s="192" t="s">
        <v>9068</v>
      </c>
      <c r="D5902" s="192" t="s">
        <v>9069</v>
      </c>
      <c r="E5902" s="237">
        <v>41585.353472222218</v>
      </c>
      <c r="F5902" s="205">
        <v>41586.679166666661</v>
      </c>
      <c r="G5902" s="30" t="str">
        <f t="shared" si="94"/>
        <v>Süresinde Tamamlandı</v>
      </c>
    </row>
    <row r="5903" spans="1:7" ht="15" x14ac:dyDescent="0.2">
      <c r="A5903" s="87">
        <v>5900</v>
      </c>
      <c r="B5903" s="165" t="s">
        <v>11</v>
      </c>
      <c r="C5903" s="192" t="s">
        <v>1951</v>
      </c>
      <c r="D5903" s="192" t="s">
        <v>1952</v>
      </c>
      <c r="E5903" s="237">
        <v>41585.353472222218</v>
      </c>
      <c r="F5903" s="205">
        <v>41585.645138888889</v>
      </c>
      <c r="G5903" s="30" t="str">
        <f t="shared" si="94"/>
        <v>Süresinde Tamamlandı</v>
      </c>
    </row>
    <row r="5904" spans="1:7" ht="15" x14ac:dyDescent="0.2">
      <c r="A5904" s="87">
        <v>5901</v>
      </c>
      <c r="B5904" s="165" t="s">
        <v>11</v>
      </c>
      <c r="C5904" s="192" t="s">
        <v>1404</v>
      </c>
      <c r="D5904" s="192" t="s">
        <v>9070</v>
      </c>
      <c r="E5904" s="237">
        <v>41585.353472222218</v>
      </c>
      <c r="F5904" s="205">
        <v>41585.645138888889</v>
      </c>
      <c r="G5904" s="30" t="str">
        <f t="shared" si="94"/>
        <v>Süresinde Tamamlandı</v>
      </c>
    </row>
    <row r="5905" spans="1:7" ht="15" x14ac:dyDescent="0.2">
      <c r="A5905" s="87">
        <v>5902</v>
      </c>
      <c r="B5905" s="165" t="s">
        <v>11</v>
      </c>
      <c r="C5905" s="192" t="s">
        <v>1953</v>
      </c>
      <c r="D5905" s="192" t="s">
        <v>1954</v>
      </c>
      <c r="E5905" s="237">
        <v>41585.353472222218</v>
      </c>
      <c r="F5905" s="205">
        <v>41585.645138888889</v>
      </c>
      <c r="G5905" s="30" t="str">
        <f t="shared" si="94"/>
        <v>Süresinde Tamamlandı</v>
      </c>
    </row>
    <row r="5906" spans="1:7" ht="15" x14ac:dyDescent="0.2">
      <c r="A5906" s="87">
        <v>5903</v>
      </c>
      <c r="B5906" s="165" t="s">
        <v>11</v>
      </c>
      <c r="C5906" s="192" t="s">
        <v>1981</v>
      </c>
      <c r="D5906" s="192" t="s">
        <v>9071</v>
      </c>
      <c r="E5906" s="205">
        <v>41596.67083333333</v>
      </c>
      <c r="F5906" s="205">
        <v>41596.67083333333</v>
      </c>
      <c r="G5906" s="30" t="str">
        <f t="shared" si="94"/>
        <v>Süresinde Tamamlandı</v>
      </c>
    </row>
    <row r="5907" spans="1:7" ht="15" x14ac:dyDescent="0.2">
      <c r="A5907" s="87">
        <v>5904</v>
      </c>
      <c r="B5907" s="165" t="s">
        <v>11</v>
      </c>
      <c r="C5907" s="192" t="s">
        <v>9072</v>
      </c>
      <c r="D5907" s="192" t="s">
        <v>9073</v>
      </c>
      <c r="E5907" s="205">
        <v>41586.712500000001</v>
      </c>
      <c r="F5907" s="205">
        <v>41586.712500000001</v>
      </c>
      <c r="G5907" s="30" t="str">
        <f t="shared" si="94"/>
        <v>Süresinde Tamamlandı</v>
      </c>
    </row>
    <row r="5908" spans="1:7" ht="15" x14ac:dyDescent="0.2">
      <c r="A5908" s="87">
        <v>5905</v>
      </c>
      <c r="B5908" s="165" t="s">
        <v>11</v>
      </c>
      <c r="C5908" s="192" t="s">
        <v>9074</v>
      </c>
      <c r="D5908" s="192" t="s">
        <v>9075</v>
      </c>
      <c r="E5908" s="205">
        <v>41596.67083333333</v>
      </c>
      <c r="F5908" s="205">
        <v>41596.67083333333</v>
      </c>
      <c r="G5908" s="30" t="str">
        <f t="shared" ref="G5908:G5971" si="95">IF(F5908-E5908&lt;=3,"Süresinde Tamamlandı",3-(F5908-E5908))</f>
        <v>Süresinde Tamamlandı</v>
      </c>
    </row>
    <row r="5909" spans="1:7" ht="15" x14ac:dyDescent="0.2">
      <c r="A5909" s="87">
        <v>5906</v>
      </c>
      <c r="B5909" s="165" t="s">
        <v>11</v>
      </c>
      <c r="C5909" s="192" t="s">
        <v>1955</v>
      </c>
      <c r="D5909" s="192" t="s">
        <v>1956</v>
      </c>
      <c r="E5909" s="237">
        <v>41585.353472222218</v>
      </c>
      <c r="F5909" s="205">
        <v>41585.723611111112</v>
      </c>
      <c r="G5909" s="30" t="str">
        <f t="shared" si="95"/>
        <v>Süresinde Tamamlandı</v>
      </c>
    </row>
    <row r="5910" spans="1:7" ht="15" x14ac:dyDescent="0.2">
      <c r="A5910" s="87">
        <v>5907</v>
      </c>
      <c r="B5910" s="165" t="s">
        <v>11</v>
      </c>
      <c r="C5910" s="192" t="s">
        <v>9076</v>
      </c>
      <c r="D5910" s="192" t="s">
        <v>9077</v>
      </c>
      <c r="E5910" s="237">
        <v>41585.353472222218</v>
      </c>
      <c r="F5910" s="205">
        <v>41585.645138888889</v>
      </c>
      <c r="G5910" s="30" t="str">
        <f t="shared" si="95"/>
        <v>Süresinde Tamamlandı</v>
      </c>
    </row>
    <row r="5911" spans="1:7" ht="15" x14ac:dyDescent="0.2">
      <c r="A5911" s="87">
        <v>5908</v>
      </c>
      <c r="B5911" s="165" t="s">
        <v>11</v>
      </c>
      <c r="C5911" s="192" t="s">
        <v>1957</v>
      </c>
      <c r="D5911" s="192" t="s">
        <v>1958</v>
      </c>
      <c r="E5911" s="205">
        <v>41598.693749999999</v>
      </c>
      <c r="F5911" s="205">
        <v>41598.693749999999</v>
      </c>
      <c r="G5911" s="30" t="str">
        <f t="shared" si="95"/>
        <v>Süresinde Tamamlandı</v>
      </c>
    </row>
    <row r="5912" spans="1:7" ht="15" x14ac:dyDescent="0.2">
      <c r="A5912" s="87">
        <v>5909</v>
      </c>
      <c r="B5912" s="165" t="s">
        <v>11</v>
      </c>
      <c r="C5912" s="192" t="s">
        <v>9078</v>
      </c>
      <c r="D5912" s="192" t="s">
        <v>9079</v>
      </c>
      <c r="E5912" s="205">
        <v>41591.734027777777</v>
      </c>
      <c r="F5912" s="205">
        <v>41591.734027777777</v>
      </c>
      <c r="G5912" s="30" t="str">
        <f t="shared" si="95"/>
        <v>Süresinde Tamamlandı</v>
      </c>
    </row>
    <row r="5913" spans="1:7" ht="15" x14ac:dyDescent="0.2">
      <c r="A5913" s="87">
        <v>5910</v>
      </c>
      <c r="B5913" s="165" t="s">
        <v>11</v>
      </c>
      <c r="C5913" s="192" t="s">
        <v>9080</v>
      </c>
      <c r="D5913" s="192" t="s">
        <v>1956</v>
      </c>
      <c r="E5913" s="237">
        <v>41585.353472222218</v>
      </c>
      <c r="F5913" s="205">
        <v>41585.645138888889</v>
      </c>
      <c r="G5913" s="30" t="str">
        <f t="shared" si="95"/>
        <v>Süresinde Tamamlandı</v>
      </c>
    </row>
    <row r="5914" spans="1:7" ht="15" x14ac:dyDescent="0.2">
      <c r="A5914" s="87">
        <v>5911</v>
      </c>
      <c r="B5914" s="165" t="s">
        <v>11</v>
      </c>
      <c r="C5914" s="192" t="s">
        <v>9081</v>
      </c>
      <c r="D5914" s="192" t="s">
        <v>9082</v>
      </c>
      <c r="E5914" s="237">
        <v>41585.353472222218</v>
      </c>
      <c r="F5914" s="205">
        <v>41585.645138888889</v>
      </c>
      <c r="G5914" s="30" t="str">
        <f t="shared" si="95"/>
        <v>Süresinde Tamamlandı</v>
      </c>
    </row>
    <row r="5915" spans="1:7" ht="15" x14ac:dyDescent="0.2">
      <c r="A5915" s="87">
        <v>5912</v>
      </c>
      <c r="B5915" s="165" t="s">
        <v>11</v>
      </c>
      <c r="C5915" s="192" t="s">
        <v>1959</v>
      </c>
      <c r="D5915" s="192" t="s">
        <v>1960</v>
      </c>
      <c r="E5915" s="237">
        <v>41585.353472222218</v>
      </c>
      <c r="F5915" s="205">
        <v>41585.645138888889</v>
      </c>
      <c r="G5915" s="30" t="str">
        <f t="shared" si="95"/>
        <v>Süresinde Tamamlandı</v>
      </c>
    </row>
    <row r="5916" spans="1:7" ht="15" x14ac:dyDescent="0.2">
      <c r="A5916" s="87">
        <v>5913</v>
      </c>
      <c r="B5916" s="165" t="s">
        <v>11</v>
      </c>
      <c r="C5916" s="192" t="s">
        <v>9083</v>
      </c>
      <c r="D5916" s="192" t="s">
        <v>9084</v>
      </c>
      <c r="E5916" s="237">
        <v>41585.353472222218</v>
      </c>
      <c r="F5916" s="205">
        <v>41585.672222222223</v>
      </c>
      <c r="G5916" s="30" t="str">
        <f t="shared" si="95"/>
        <v>Süresinde Tamamlandı</v>
      </c>
    </row>
    <row r="5917" spans="1:7" ht="15" x14ac:dyDescent="0.2">
      <c r="A5917" s="87">
        <v>5914</v>
      </c>
      <c r="B5917" s="165" t="s">
        <v>11</v>
      </c>
      <c r="C5917" s="192" t="s">
        <v>9055</v>
      </c>
      <c r="D5917" s="192" t="s">
        <v>9085</v>
      </c>
      <c r="E5917" s="237">
        <v>41556.350694444445</v>
      </c>
      <c r="F5917" s="205">
        <v>41593.703472222223</v>
      </c>
      <c r="G5917" s="30">
        <f t="shared" si="95"/>
        <v>-34.352777777778101</v>
      </c>
    </row>
    <row r="5918" spans="1:7" ht="15" x14ac:dyDescent="0.2">
      <c r="A5918" s="87">
        <v>5915</v>
      </c>
      <c r="B5918" s="165" t="s">
        <v>11</v>
      </c>
      <c r="C5918" s="192" t="s">
        <v>1961</v>
      </c>
      <c r="D5918" s="192" t="s">
        <v>1962</v>
      </c>
      <c r="E5918" s="237">
        <v>41585.353472222218</v>
      </c>
      <c r="F5918" s="205">
        <v>41585.723611111112</v>
      </c>
      <c r="G5918" s="30" t="str">
        <f t="shared" si="95"/>
        <v>Süresinde Tamamlandı</v>
      </c>
    </row>
    <row r="5919" spans="1:7" ht="15" x14ac:dyDescent="0.2">
      <c r="A5919" s="87">
        <v>5916</v>
      </c>
      <c r="B5919" s="165" t="s">
        <v>11</v>
      </c>
      <c r="C5919" s="192" t="s">
        <v>9086</v>
      </c>
      <c r="D5919" s="192" t="s">
        <v>1964</v>
      </c>
      <c r="E5919" s="237">
        <v>41585.353472222218</v>
      </c>
      <c r="F5919" s="205">
        <v>41586.679166666661</v>
      </c>
      <c r="G5919" s="30" t="str">
        <f t="shared" si="95"/>
        <v>Süresinde Tamamlandı</v>
      </c>
    </row>
    <row r="5920" spans="1:7" ht="15" x14ac:dyDescent="0.2">
      <c r="A5920" s="87">
        <v>5917</v>
      </c>
      <c r="B5920" s="165" t="s">
        <v>11</v>
      </c>
      <c r="C5920" s="192" t="s">
        <v>1963</v>
      </c>
      <c r="D5920" s="192" t="s">
        <v>1964</v>
      </c>
      <c r="E5920" s="237">
        <v>41585.353472222218</v>
      </c>
      <c r="F5920" s="205">
        <v>41585.645138888889</v>
      </c>
      <c r="G5920" s="30" t="str">
        <f t="shared" si="95"/>
        <v>Süresinde Tamamlandı</v>
      </c>
    </row>
    <row r="5921" spans="1:7" ht="15" x14ac:dyDescent="0.2">
      <c r="A5921" s="87">
        <v>5918</v>
      </c>
      <c r="B5921" s="165" t="s">
        <v>11</v>
      </c>
      <c r="C5921" s="192" t="s">
        <v>9087</v>
      </c>
      <c r="D5921" s="192" t="s">
        <v>9088</v>
      </c>
      <c r="E5921" s="237">
        <v>41585.353472222218</v>
      </c>
      <c r="F5921" s="205">
        <v>41585.645138888889</v>
      </c>
      <c r="G5921" s="30" t="str">
        <f t="shared" si="95"/>
        <v>Süresinde Tamamlandı</v>
      </c>
    </row>
    <row r="5922" spans="1:7" ht="15" x14ac:dyDescent="0.2">
      <c r="A5922" s="87">
        <v>5919</v>
      </c>
      <c r="B5922" s="165" t="s">
        <v>11</v>
      </c>
      <c r="C5922" s="192" t="s">
        <v>9089</v>
      </c>
      <c r="D5922" s="192" t="s">
        <v>9090</v>
      </c>
      <c r="E5922" s="205">
        <v>41586.679166666661</v>
      </c>
      <c r="F5922" s="205">
        <v>41586.679166666661</v>
      </c>
      <c r="G5922" s="30" t="str">
        <f t="shared" si="95"/>
        <v>Süresinde Tamamlandı</v>
      </c>
    </row>
    <row r="5923" spans="1:7" ht="15" x14ac:dyDescent="0.2">
      <c r="A5923" s="87">
        <v>5920</v>
      </c>
      <c r="B5923" s="165" t="s">
        <v>11</v>
      </c>
      <c r="C5923" s="192" t="s">
        <v>1965</v>
      </c>
      <c r="D5923" s="192" t="s">
        <v>1966</v>
      </c>
      <c r="E5923" s="205">
        <v>41596.67083333333</v>
      </c>
      <c r="F5923" s="205">
        <v>41596.67083333333</v>
      </c>
      <c r="G5923" s="30" t="str">
        <f t="shared" si="95"/>
        <v>Süresinde Tamamlandı</v>
      </c>
    </row>
    <row r="5924" spans="1:7" ht="15" x14ac:dyDescent="0.2">
      <c r="A5924" s="87">
        <v>5921</v>
      </c>
      <c r="B5924" s="165" t="s">
        <v>11</v>
      </c>
      <c r="C5924" s="192" t="s">
        <v>9091</v>
      </c>
      <c r="D5924" s="192" t="s">
        <v>1968</v>
      </c>
      <c r="E5924" s="237">
        <v>41585.353472222218</v>
      </c>
      <c r="F5924" s="205">
        <v>41585.672222222223</v>
      </c>
      <c r="G5924" s="30" t="str">
        <f t="shared" si="95"/>
        <v>Süresinde Tamamlandı</v>
      </c>
    </row>
    <row r="5925" spans="1:7" ht="15" x14ac:dyDescent="0.2">
      <c r="A5925" s="87">
        <v>5922</v>
      </c>
      <c r="B5925" s="165" t="s">
        <v>11</v>
      </c>
      <c r="C5925" s="192" t="s">
        <v>9092</v>
      </c>
      <c r="D5925" s="192" t="s">
        <v>9093</v>
      </c>
      <c r="E5925" s="237">
        <v>41585.353472222218</v>
      </c>
      <c r="F5925" s="205">
        <v>41585.645138888889</v>
      </c>
      <c r="G5925" s="30" t="str">
        <f t="shared" si="95"/>
        <v>Süresinde Tamamlandı</v>
      </c>
    </row>
    <row r="5926" spans="1:7" ht="15" x14ac:dyDescent="0.2">
      <c r="A5926" s="87">
        <v>5923</v>
      </c>
      <c r="B5926" s="165" t="s">
        <v>11</v>
      </c>
      <c r="C5926" s="192" t="s">
        <v>9094</v>
      </c>
      <c r="D5926" s="192" t="s">
        <v>9095</v>
      </c>
      <c r="E5926" s="237">
        <v>41585.353472222218</v>
      </c>
      <c r="F5926" s="205">
        <v>41586.679166666661</v>
      </c>
      <c r="G5926" s="30" t="str">
        <f t="shared" si="95"/>
        <v>Süresinde Tamamlandı</v>
      </c>
    </row>
    <row r="5927" spans="1:7" ht="15" x14ac:dyDescent="0.2">
      <c r="A5927" s="87">
        <v>5924</v>
      </c>
      <c r="B5927" s="165" t="s">
        <v>11</v>
      </c>
      <c r="C5927" s="192" t="s">
        <v>9096</v>
      </c>
      <c r="D5927" s="192" t="s">
        <v>9097</v>
      </c>
      <c r="E5927" s="237">
        <v>41585.353472222218</v>
      </c>
      <c r="F5927" s="205">
        <v>41585.645138888889</v>
      </c>
      <c r="G5927" s="30" t="str">
        <f t="shared" si="95"/>
        <v>Süresinde Tamamlandı</v>
      </c>
    </row>
    <row r="5928" spans="1:7" ht="15" x14ac:dyDescent="0.2">
      <c r="A5928" s="87">
        <v>5925</v>
      </c>
      <c r="B5928" s="165" t="s">
        <v>11</v>
      </c>
      <c r="C5928" s="192" t="s">
        <v>9098</v>
      </c>
      <c r="D5928" s="192" t="s">
        <v>9099</v>
      </c>
      <c r="E5928" s="205">
        <v>41599.686111111107</v>
      </c>
      <c r="F5928" s="205">
        <v>41599.686111111107</v>
      </c>
      <c r="G5928" s="30" t="str">
        <f t="shared" si="95"/>
        <v>Süresinde Tamamlandı</v>
      </c>
    </row>
    <row r="5929" spans="1:7" ht="15" x14ac:dyDescent="0.2">
      <c r="A5929" s="87">
        <v>5926</v>
      </c>
      <c r="B5929" s="165" t="s">
        <v>11</v>
      </c>
      <c r="C5929" s="192" t="s">
        <v>9100</v>
      </c>
      <c r="D5929" s="192" t="s">
        <v>1969</v>
      </c>
      <c r="E5929" s="205">
        <v>41586.679166666661</v>
      </c>
      <c r="F5929" s="205">
        <v>41586.679166666661</v>
      </c>
      <c r="G5929" s="30" t="str">
        <f t="shared" si="95"/>
        <v>Süresinde Tamamlandı</v>
      </c>
    </row>
    <row r="5930" spans="1:7" ht="15" x14ac:dyDescent="0.2">
      <c r="A5930" s="87">
        <v>5927</v>
      </c>
      <c r="B5930" s="165" t="s">
        <v>11</v>
      </c>
      <c r="C5930" s="192" t="s">
        <v>9101</v>
      </c>
      <c r="D5930" s="192" t="s">
        <v>1969</v>
      </c>
      <c r="E5930" s="205">
        <v>41586.679166666661</v>
      </c>
      <c r="F5930" s="205">
        <v>41586.679166666661</v>
      </c>
      <c r="G5930" s="30" t="str">
        <f t="shared" si="95"/>
        <v>Süresinde Tamamlandı</v>
      </c>
    </row>
    <row r="5931" spans="1:7" ht="15" x14ac:dyDescent="0.2">
      <c r="A5931" s="87">
        <v>5928</v>
      </c>
      <c r="B5931" s="165" t="s">
        <v>11</v>
      </c>
      <c r="C5931" s="192" t="s">
        <v>9102</v>
      </c>
      <c r="D5931" s="192" t="s">
        <v>9103</v>
      </c>
      <c r="E5931" s="205">
        <v>41597.683333333334</v>
      </c>
      <c r="F5931" s="205">
        <v>41597.683333333334</v>
      </c>
      <c r="G5931" s="30" t="str">
        <f t="shared" si="95"/>
        <v>Süresinde Tamamlandı</v>
      </c>
    </row>
    <row r="5932" spans="1:7" ht="15" x14ac:dyDescent="0.2">
      <c r="A5932" s="87">
        <v>5929</v>
      </c>
      <c r="B5932" s="165" t="s">
        <v>11</v>
      </c>
      <c r="C5932" s="192" t="s">
        <v>9104</v>
      </c>
      <c r="D5932" s="192" t="s">
        <v>9105</v>
      </c>
      <c r="E5932" s="205">
        <v>41579.688888888886</v>
      </c>
      <c r="F5932" s="205">
        <v>41579.688888888886</v>
      </c>
      <c r="G5932" s="30" t="str">
        <f t="shared" si="95"/>
        <v>Süresinde Tamamlandı</v>
      </c>
    </row>
    <row r="5933" spans="1:7" ht="15" x14ac:dyDescent="0.2">
      <c r="A5933" s="87">
        <v>5930</v>
      </c>
      <c r="B5933" s="165" t="s">
        <v>11</v>
      </c>
      <c r="C5933" s="192" t="s">
        <v>9106</v>
      </c>
      <c r="D5933" s="192" t="s">
        <v>9107</v>
      </c>
      <c r="E5933" s="205">
        <v>41585.645138888889</v>
      </c>
      <c r="F5933" s="205">
        <v>41585.645138888889</v>
      </c>
      <c r="G5933" s="30" t="str">
        <f t="shared" si="95"/>
        <v>Süresinde Tamamlandı</v>
      </c>
    </row>
    <row r="5934" spans="1:7" ht="15" x14ac:dyDescent="0.2">
      <c r="A5934" s="87">
        <v>5931</v>
      </c>
      <c r="B5934" s="165" t="s">
        <v>11</v>
      </c>
      <c r="C5934" s="192" t="s">
        <v>9108</v>
      </c>
      <c r="D5934" s="192" t="s">
        <v>1980</v>
      </c>
      <c r="E5934" s="205">
        <v>41585.645138888889</v>
      </c>
      <c r="F5934" s="205">
        <v>41585.645138888889</v>
      </c>
      <c r="G5934" s="30" t="str">
        <f t="shared" si="95"/>
        <v>Süresinde Tamamlandı</v>
      </c>
    </row>
    <row r="5935" spans="1:7" ht="15" x14ac:dyDescent="0.2">
      <c r="A5935" s="87">
        <v>5932</v>
      </c>
      <c r="B5935" s="165" t="s">
        <v>11</v>
      </c>
      <c r="C5935" s="192" t="s">
        <v>9109</v>
      </c>
      <c r="D5935" s="192" t="s">
        <v>9110</v>
      </c>
      <c r="E5935" s="205">
        <v>41590.65347222222</v>
      </c>
      <c r="F5935" s="205">
        <v>41590.65347222222</v>
      </c>
      <c r="G5935" s="30" t="str">
        <f t="shared" si="95"/>
        <v>Süresinde Tamamlandı</v>
      </c>
    </row>
    <row r="5936" spans="1:7" ht="15" x14ac:dyDescent="0.2">
      <c r="A5936" s="87">
        <v>5933</v>
      </c>
      <c r="B5936" s="165" t="s">
        <v>11</v>
      </c>
      <c r="C5936" s="192" t="s">
        <v>9111</v>
      </c>
      <c r="D5936" s="192" t="s">
        <v>9112</v>
      </c>
      <c r="E5936" s="237">
        <v>41585.353472222218</v>
      </c>
      <c r="F5936" s="205">
        <v>41585.645138888889</v>
      </c>
      <c r="G5936" s="30" t="str">
        <f t="shared" si="95"/>
        <v>Süresinde Tamamlandı</v>
      </c>
    </row>
    <row r="5937" spans="1:7" ht="15" x14ac:dyDescent="0.2">
      <c r="A5937" s="87">
        <v>5934</v>
      </c>
      <c r="B5937" s="165" t="s">
        <v>11</v>
      </c>
      <c r="C5937" s="192" t="s">
        <v>9113</v>
      </c>
      <c r="D5937" s="192" t="s">
        <v>9114</v>
      </c>
      <c r="E5937" s="237">
        <v>41585.353472222218</v>
      </c>
      <c r="F5937" s="205">
        <v>41585.645138888889</v>
      </c>
      <c r="G5937" s="30" t="str">
        <f t="shared" si="95"/>
        <v>Süresinde Tamamlandı</v>
      </c>
    </row>
    <row r="5938" spans="1:7" ht="15" x14ac:dyDescent="0.2">
      <c r="A5938" s="87">
        <v>5935</v>
      </c>
      <c r="B5938" s="165" t="s">
        <v>11</v>
      </c>
      <c r="C5938" s="192" t="s">
        <v>9115</v>
      </c>
      <c r="D5938" s="192" t="s">
        <v>9107</v>
      </c>
      <c r="E5938" s="237">
        <v>41585.353472222218</v>
      </c>
      <c r="F5938" s="205">
        <v>41586.679166666661</v>
      </c>
      <c r="G5938" s="30" t="str">
        <f t="shared" si="95"/>
        <v>Süresinde Tamamlandı</v>
      </c>
    </row>
    <row r="5939" spans="1:7" ht="15" x14ac:dyDescent="0.2">
      <c r="A5939" s="87">
        <v>5936</v>
      </c>
      <c r="B5939" s="165" t="s">
        <v>11</v>
      </c>
      <c r="C5939" s="192" t="s">
        <v>9116</v>
      </c>
      <c r="D5939" s="192" t="s">
        <v>9117</v>
      </c>
      <c r="E5939" s="205">
        <v>41585.645138888889</v>
      </c>
      <c r="F5939" s="205">
        <v>41585.645138888889</v>
      </c>
      <c r="G5939" s="30" t="str">
        <f t="shared" si="95"/>
        <v>Süresinde Tamamlandı</v>
      </c>
    </row>
    <row r="5940" spans="1:7" ht="15" x14ac:dyDescent="0.2">
      <c r="A5940" s="87">
        <v>5937</v>
      </c>
      <c r="B5940" s="165" t="s">
        <v>11</v>
      </c>
      <c r="C5940" s="192" t="s">
        <v>9118</v>
      </c>
      <c r="D5940" s="192" t="s">
        <v>9119</v>
      </c>
      <c r="E5940" s="205">
        <v>41603.613194444442</v>
      </c>
      <c r="F5940" s="205">
        <v>41603.613194444442</v>
      </c>
      <c r="G5940" s="30" t="str">
        <f t="shared" si="95"/>
        <v>Süresinde Tamamlandı</v>
      </c>
    </row>
    <row r="5941" spans="1:7" ht="15" x14ac:dyDescent="0.2">
      <c r="A5941" s="87">
        <v>5938</v>
      </c>
      <c r="B5941" s="165" t="s">
        <v>11</v>
      </c>
      <c r="C5941" s="192" t="s">
        <v>9120</v>
      </c>
      <c r="D5941" s="192" t="s">
        <v>9121</v>
      </c>
      <c r="E5941" s="237">
        <v>41585.353472222218</v>
      </c>
      <c r="F5941" s="205">
        <v>41585.645138888889</v>
      </c>
      <c r="G5941" s="30" t="str">
        <f t="shared" si="95"/>
        <v>Süresinde Tamamlandı</v>
      </c>
    </row>
    <row r="5942" spans="1:7" ht="15" x14ac:dyDescent="0.2">
      <c r="A5942" s="87">
        <v>5939</v>
      </c>
      <c r="B5942" s="165" t="s">
        <v>11</v>
      </c>
      <c r="C5942" s="192" t="s">
        <v>1970</v>
      </c>
      <c r="D5942" s="192" t="s">
        <v>1971</v>
      </c>
      <c r="E5942" s="237">
        <v>41585.353472222218</v>
      </c>
      <c r="F5942" s="205">
        <v>41586.679166666661</v>
      </c>
      <c r="G5942" s="30" t="str">
        <f t="shared" si="95"/>
        <v>Süresinde Tamamlandı</v>
      </c>
    </row>
    <row r="5943" spans="1:7" ht="15" x14ac:dyDescent="0.2">
      <c r="A5943" s="87">
        <v>5940</v>
      </c>
      <c r="B5943" s="165" t="s">
        <v>11</v>
      </c>
      <c r="C5943" s="192" t="s">
        <v>1972</v>
      </c>
      <c r="D5943" s="192" t="s">
        <v>1973</v>
      </c>
      <c r="E5943" s="237">
        <v>41585.353472222218</v>
      </c>
      <c r="F5943" s="205">
        <v>41586.679166666661</v>
      </c>
      <c r="G5943" s="30" t="str">
        <f t="shared" si="95"/>
        <v>Süresinde Tamamlandı</v>
      </c>
    </row>
    <row r="5944" spans="1:7" ht="15" x14ac:dyDescent="0.2">
      <c r="A5944" s="87">
        <v>5941</v>
      </c>
      <c r="B5944" s="165" t="s">
        <v>11</v>
      </c>
      <c r="C5944" s="192" t="s">
        <v>9122</v>
      </c>
      <c r="D5944" s="192" t="s">
        <v>9123</v>
      </c>
      <c r="E5944" s="205">
        <v>41579.62777777778</v>
      </c>
      <c r="F5944" s="205">
        <v>41579.62777777778</v>
      </c>
      <c r="G5944" s="30" t="str">
        <f t="shared" si="95"/>
        <v>Süresinde Tamamlandı</v>
      </c>
    </row>
    <row r="5945" spans="1:7" ht="15" x14ac:dyDescent="0.2">
      <c r="A5945" s="87">
        <v>5942</v>
      </c>
      <c r="B5945" s="165" t="s">
        <v>11</v>
      </c>
      <c r="C5945" s="192" t="s">
        <v>9124</v>
      </c>
      <c r="D5945" s="192" t="s">
        <v>9125</v>
      </c>
      <c r="E5945" s="205">
        <v>41585.645138888889</v>
      </c>
      <c r="F5945" s="205">
        <v>41585.645138888889</v>
      </c>
      <c r="G5945" s="30" t="str">
        <f t="shared" si="95"/>
        <v>Süresinde Tamamlandı</v>
      </c>
    </row>
    <row r="5946" spans="1:7" ht="15" x14ac:dyDescent="0.2">
      <c r="A5946" s="87">
        <v>5943</v>
      </c>
      <c r="B5946" s="165" t="s">
        <v>11</v>
      </c>
      <c r="C5946" s="192" t="s">
        <v>9126</v>
      </c>
      <c r="D5946" s="192" t="s">
        <v>9127</v>
      </c>
      <c r="E5946" s="205">
        <v>41605.644444444442</v>
      </c>
      <c r="F5946" s="205">
        <v>41605.644444444442</v>
      </c>
      <c r="G5946" s="30" t="str">
        <f t="shared" si="95"/>
        <v>Süresinde Tamamlandı</v>
      </c>
    </row>
    <row r="5947" spans="1:7" ht="15" x14ac:dyDescent="0.2">
      <c r="A5947" s="87">
        <v>5944</v>
      </c>
      <c r="B5947" s="165" t="s">
        <v>11</v>
      </c>
      <c r="C5947" s="192" t="s">
        <v>9108</v>
      </c>
      <c r="D5947" s="192" t="s">
        <v>9128</v>
      </c>
      <c r="E5947" s="237">
        <v>41585.353472222218</v>
      </c>
      <c r="F5947" s="205">
        <v>41586.679166666661</v>
      </c>
      <c r="G5947" s="30" t="str">
        <f t="shared" si="95"/>
        <v>Süresinde Tamamlandı</v>
      </c>
    </row>
    <row r="5948" spans="1:7" ht="15" x14ac:dyDescent="0.2">
      <c r="A5948" s="87">
        <v>5945</v>
      </c>
      <c r="B5948" s="165" t="s">
        <v>11</v>
      </c>
      <c r="C5948" s="192" t="s">
        <v>9129</v>
      </c>
      <c r="D5948" s="192" t="s">
        <v>9130</v>
      </c>
      <c r="E5948" s="237">
        <v>41585.353472222218</v>
      </c>
      <c r="F5948" s="205">
        <v>41585.645138888889</v>
      </c>
      <c r="G5948" s="30" t="str">
        <f t="shared" si="95"/>
        <v>Süresinde Tamamlandı</v>
      </c>
    </row>
    <row r="5949" spans="1:7" ht="15" x14ac:dyDescent="0.2">
      <c r="A5949" s="87">
        <v>5946</v>
      </c>
      <c r="B5949" s="165" t="s">
        <v>11</v>
      </c>
      <c r="C5949" s="192" t="s">
        <v>9131</v>
      </c>
      <c r="D5949" s="192" t="s">
        <v>9132</v>
      </c>
      <c r="E5949" s="237">
        <v>41585.353472222218</v>
      </c>
      <c r="F5949" s="205">
        <v>41585.672222222223</v>
      </c>
      <c r="G5949" s="30" t="str">
        <f t="shared" si="95"/>
        <v>Süresinde Tamamlandı</v>
      </c>
    </row>
    <row r="5950" spans="1:7" ht="15" x14ac:dyDescent="0.2">
      <c r="A5950" s="87">
        <v>5947</v>
      </c>
      <c r="B5950" s="165" t="s">
        <v>11</v>
      </c>
      <c r="C5950" s="192" t="s">
        <v>9133</v>
      </c>
      <c r="D5950" s="192" t="s">
        <v>9134</v>
      </c>
      <c r="E5950" s="237">
        <v>41585.353472222218</v>
      </c>
      <c r="F5950" s="205">
        <v>41585.645138888889</v>
      </c>
      <c r="G5950" s="30" t="str">
        <f t="shared" si="95"/>
        <v>Süresinde Tamamlandı</v>
      </c>
    </row>
    <row r="5951" spans="1:7" ht="15" x14ac:dyDescent="0.2">
      <c r="A5951" s="87">
        <v>5948</v>
      </c>
      <c r="B5951" s="165" t="s">
        <v>11</v>
      </c>
      <c r="C5951" s="192" t="s">
        <v>9135</v>
      </c>
      <c r="D5951" s="192" t="s">
        <v>9136</v>
      </c>
      <c r="E5951" s="205">
        <v>41607.688194444439</v>
      </c>
      <c r="F5951" s="205">
        <v>41607.688194444439</v>
      </c>
      <c r="G5951" s="30" t="str">
        <f t="shared" si="95"/>
        <v>Süresinde Tamamlandı</v>
      </c>
    </row>
    <row r="5952" spans="1:7" ht="15" x14ac:dyDescent="0.2">
      <c r="A5952" s="87">
        <v>5949</v>
      </c>
      <c r="B5952" s="165" t="s">
        <v>11</v>
      </c>
      <c r="C5952" s="192" t="s">
        <v>9137</v>
      </c>
      <c r="D5952" s="192" t="s">
        <v>9138</v>
      </c>
      <c r="E5952" s="205">
        <v>41589.652777777774</v>
      </c>
      <c r="F5952" s="205">
        <v>41589.652777777774</v>
      </c>
      <c r="G5952" s="30" t="str">
        <f t="shared" si="95"/>
        <v>Süresinde Tamamlandı</v>
      </c>
    </row>
    <row r="5953" spans="1:7" ht="15" x14ac:dyDescent="0.2">
      <c r="A5953" s="87">
        <v>5950</v>
      </c>
      <c r="B5953" s="165" t="s">
        <v>11</v>
      </c>
      <c r="C5953" s="192" t="s">
        <v>9139</v>
      </c>
      <c r="D5953" s="192" t="s">
        <v>9140</v>
      </c>
      <c r="E5953" s="205">
        <v>41600.648611111108</v>
      </c>
      <c r="F5953" s="205">
        <v>41600.648611111108</v>
      </c>
      <c r="G5953" s="30" t="str">
        <f t="shared" si="95"/>
        <v>Süresinde Tamamlandı</v>
      </c>
    </row>
    <row r="5954" spans="1:7" ht="15" x14ac:dyDescent="0.2">
      <c r="A5954" s="87">
        <v>5951</v>
      </c>
      <c r="B5954" s="165" t="s">
        <v>11</v>
      </c>
      <c r="C5954" s="192" t="s">
        <v>1976</v>
      </c>
      <c r="D5954" s="192" t="s">
        <v>1977</v>
      </c>
      <c r="E5954" s="205">
        <v>41589.652777777774</v>
      </c>
      <c r="F5954" s="205">
        <v>41589.652777777774</v>
      </c>
      <c r="G5954" s="30" t="str">
        <f t="shared" si="95"/>
        <v>Süresinde Tamamlandı</v>
      </c>
    </row>
    <row r="5955" spans="1:7" ht="15" x14ac:dyDescent="0.2">
      <c r="A5955" s="87">
        <v>5952</v>
      </c>
      <c r="B5955" s="165" t="s">
        <v>11</v>
      </c>
      <c r="C5955" s="192" t="s">
        <v>1978</v>
      </c>
      <c r="D5955" s="192" t="s">
        <v>1979</v>
      </c>
      <c r="E5955" s="205">
        <v>41579.62777777778</v>
      </c>
      <c r="F5955" s="205">
        <v>41579.62777777778</v>
      </c>
      <c r="G5955" s="30" t="str">
        <f t="shared" si="95"/>
        <v>Süresinde Tamamlandı</v>
      </c>
    </row>
    <row r="5956" spans="1:7" ht="15" x14ac:dyDescent="0.2">
      <c r="A5956" s="87">
        <v>5953</v>
      </c>
      <c r="B5956" s="165" t="s">
        <v>11</v>
      </c>
      <c r="C5956" s="192" t="s">
        <v>9141</v>
      </c>
      <c r="D5956" s="192" t="s">
        <v>9142</v>
      </c>
      <c r="E5956" s="205">
        <v>41600.648611111108</v>
      </c>
      <c r="F5956" s="205">
        <v>41600.648611111108</v>
      </c>
      <c r="G5956" s="30" t="str">
        <f t="shared" si="95"/>
        <v>Süresinde Tamamlandı</v>
      </c>
    </row>
    <row r="5957" spans="1:7" ht="15" x14ac:dyDescent="0.2">
      <c r="A5957" s="87">
        <v>5954</v>
      </c>
      <c r="B5957" s="165" t="s">
        <v>11</v>
      </c>
      <c r="C5957" s="192" t="s">
        <v>9143</v>
      </c>
      <c r="D5957" s="192" t="s">
        <v>9144</v>
      </c>
      <c r="E5957" s="205">
        <v>41589.652777777774</v>
      </c>
      <c r="F5957" s="205">
        <v>41589.652777777774</v>
      </c>
      <c r="G5957" s="30" t="str">
        <f t="shared" si="95"/>
        <v>Süresinde Tamamlandı</v>
      </c>
    </row>
    <row r="5958" spans="1:7" ht="15" x14ac:dyDescent="0.2">
      <c r="A5958" s="87">
        <v>5955</v>
      </c>
      <c r="B5958" s="165" t="s">
        <v>11</v>
      </c>
      <c r="C5958" s="192" t="s">
        <v>9145</v>
      </c>
      <c r="D5958" s="192" t="s">
        <v>9146</v>
      </c>
      <c r="E5958" s="205">
        <v>41596.67083333333</v>
      </c>
      <c r="F5958" s="205">
        <v>41596.67083333333</v>
      </c>
      <c r="G5958" s="30" t="str">
        <f t="shared" si="95"/>
        <v>Süresinde Tamamlandı</v>
      </c>
    </row>
    <row r="5959" spans="1:7" ht="15" x14ac:dyDescent="0.2">
      <c r="A5959" s="87">
        <v>5956</v>
      </c>
      <c r="B5959" s="165" t="s">
        <v>11</v>
      </c>
      <c r="C5959" s="192" t="s">
        <v>9147</v>
      </c>
      <c r="D5959" s="192" t="s">
        <v>9148</v>
      </c>
      <c r="E5959" s="237">
        <v>41585.353472222218</v>
      </c>
      <c r="F5959" s="205">
        <v>41585.645138888889</v>
      </c>
      <c r="G5959" s="30" t="str">
        <f t="shared" si="95"/>
        <v>Süresinde Tamamlandı</v>
      </c>
    </row>
    <row r="5960" spans="1:7" ht="15" x14ac:dyDescent="0.2">
      <c r="A5960" s="87">
        <v>5957</v>
      </c>
      <c r="B5960" s="165" t="s">
        <v>11</v>
      </c>
      <c r="C5960" s="192" t="s">
        <v>9149</v>
      </c>
      <c r="D5960" s="192" t="s">
        <v>9150</v>
      </c>
      <c r="E5960" s="237">
        <v>41599.354166666664</v>
      </c>
      <c r="F5960" s="205">
        <v>41599.683333333334</v>
      </c>
      <c r="G5960" s="30" t="str">
        <f t="shared" si="95"/>
        <v>Süresinde Tamamlandı</v>
      </c>
    </row>
    <row r="5961" spans="1:7" ht="15" x14ac:dyDescent="0.2">
      <c r="A5961" s="87">
        <v>5958</v>
      </c>
      <c r="B5961" s="165" t="s">
        <v>11</v>
      </c>
      <c r="C5961" s="192" t="s">
        <v>1989</v>
      </c>
      <c r="D5961" s="192" t="s">
        <v>1982</v>
      </c>
      <c r="E5961" s="237">
        <v>41599.354166666664</v>
      </c>
      <c r="F5961" s="205">
        <v>41599.686111111107</v>
      </c>
      <c r="G5961" s="30" t="str">
        <f t="shared" si="95"/>
        <v>Süresinde Tamamlandı</v>
      </c>
    </row>
    <row r="5962" spans="1:7" ht="15" x14ac:dyDescent="0.2">
      <c r="A5962" s="87">
        <v>5959</v>
      </c>
      <c r="B5962" s="165" t="s">
        <v>11</v>
      </c>
      <c r="C5962" s="192" t="s">
        <v>9151</v>
      </c>
      <c r="D5962" s="192" t="s">
        <v>1982</v>
      </c>
      <c r="E5962" s="205">
        <v>41600.648611111108</v>
      </c>
      <c r="F5962" s="205">
        <v>41600.648611111108</v>
      </c>
      <c r="G5962" s="30" t="str">
        <f t="shared" si="95"/>
        <v>Süresinde Tamamlandı</v>
      </c>
    </row>
    <row r="5963" spans="1:7" ht="15" x14ac:dyDescent="0.2">
      <c r="A5963" s="87">
        <v>5960</v>
      </c>
      <c r="B5963" s="165" t="s">
        <v>11</v>
      </c>
      <c r="C5963" s="192" t="s">
        <v>9152</v>
      </c>
      <c r="D5963" s="192" t="s">
        <v>1982</v>
      </c>
      <c r="E5963" s="205">
        <v>41600.648611111108</v>
      </c>
      <c r="F5963" s="205">
        <v>41600.648611111108</v>
      </c>
      <c r="G5963" s="30" t="str">
        <f t="shared" si="95"/>
        <v>Süresinde Tamamlandı</v>
      </c>
    </row>
    <row r="5964" spans="1:7" ht="15" x14ac:dyDescent="0.2">
      <c r="A5964" s="87">
        <v>5961</v>
      </c>
      <c r="B5964" s="165" t="s">
        <v>11</v>
      </c>
      <c r="C5964" s="192" t="s">
        <v>9153</v>
      </c>
      <c r="D5964" s="192" t="s">
        <v>1982</v>
      </c>
      <c r="E5964" s="205">
        <v>41600.648611111108</v>
      </c>
      <c r="F5964" s="205">
        <v>41600.648611111108</v>
      </c>
      <c r="G5964" s="30" t="str">
        <f t="shared" si="95"/>
        <v>Süresinde Tamamlandı</v>
      </c>
    </row>
    <row r="5965" spans="1:7" ht="15" x14ac:dyDescent="0.2">
      <c r="A5965" s="87">
        <v>5962</v>
      </c>
      <c r="B5965" s="165" t="s">
        <v>11</v>
      </c>
      <c r="C5965" s="192" t="s">
        <v>9154</v>
      </c>
      <c r="D5965" s="192" t="s">
        <v>1995</v>
      </c>
      <c r="E5965" s="205">
        <v>41599.739583333328</v>
      </c>
      <c r="F5965" s="205">
        <v>41599.739583333328</v>
      </c>
      <c r="G5965" s="30" t="str">
        <f t="shared" si="95"/>
        <v>Süresinde Tamamlandı</v>
      </c>
    </row>
    <row r="5966" spans="1:7" ht="15" x14ac:dyDescent="0.2">
      <c r="A5966" s="87">
        <v>5963</v>
      </c>
      <c r="B5966" s="165" t="s">
        <v>11</v>
      </c>
      <c r="C5966" s="192" t="s">
        <v>9155</v>
      </c>
      <c r="D5966" s="192" t="s">
        <v>1984</v>
      </c>
      <c r="E5966" s="237">
        <v>41599.353472222218</v>
      </c>
      <c r="F5966" s="205">
        <v>41600.648611111108</v>
      </c>
      <c r="G5966" s="30" t="str">
        <f t="shared" si="95"/>
        <v>Süresinde Tamamlandı</v>
      </c>
    </row>
    <row r="5967" spans="1:7" ht="15" x14ac:dyDescent="0.2">
      <c r="A5967" s="87">
        <v>5964</v>
      </c>
      <c r="B5967" s="165" t="s">
        <v>11</v>
      </c>
      <c r="C5967" s="192" t="s">
        <v>9156</v>
      </c>
      <c r="D5967" s="192" t="s">
        <v>1984</v>
      </c>
      <c r="E5967" s="237">
        <v>41599.353472222218</v>
      </c>
      <c r="F5967" s="205">
        <v>41600.648611111108</v>
      </c>
      <c r="G5967" s="30" t="str">
        <f t="shared" si="95"/>
        <v>Süresinde Tamamlandı</v>
      </c>
    </row>
    <row r="5968" spans="1:7" ht="15" x14ac:dyDescent="0.2">
      <c r="A5968" s="87">
        <v>5965</v>
      </c>
      <c r="B5968" s="165" t="s">
        <v>11</v>
      </c>
      <c r="C5968" s="192" t="s">
        <v>18</v>
      </c>
      <c r="D5968" s="192" t="s">
        <v>1984</v>
      </c>
      <c r="E5968" s="237">
        <v>41599.353472222218</v>
      </c>
      <c r="F5968" s="205">
        <v>41600.648611111108</v>
      </c>
      <c r="G5968" s="30" t="str">
        <f t="shared" si="95"/>
        <v>Süresinde Tamamlandı</v>
      </c>
    </row>
    <row r="5969" spans="1:7" ht="15" x14ac:dyDescent="0.2">
      <c r="A5969" s="87">
        <v>5966</v>
      </c>
      <c r="B5969" s="165" t="s">
        <v>11</v>
      </c>
      <c r="C5969" s="192" t="s">
        <v>1985</v>
      </c>
      <c r="D5969" s="192" t="s">
        <v>1984</v>
      </c>
      <c r="E5969" s="237">
        <v>41599.353472222218</v>
      </c>
      <c r="F5969" s="205">
        <v>41600.648611111108</v>
      </c>
      <c r="G5969" s="30" t="str">
        <f t="shared" si="95"/>
        <v>Süresinde Tamamlandı</v>
      </c>
    </row>
    <row r="5970" spans="1:7" ht="15" x14ac:dyDescent="0.2">
      <c r="A5970" s="87">
        <v>5967</v>
      </c>
      <c r="B5970" s="165" t="s">
        <v>11</v>
      </c>
      <c r="C5970" s="192" t="s">
        <v>9157</v>
      </c>
      <c r="D5970" s="192" t="s">
        <v>1984</v>
      </c>
      <c r="E5970" s="205">
        <v>41600.648611111108</v>
      </c>
      <c r="F5970" s="205">
        <v>41600.648611111108</v>
      </c>
      <c r="G5970" s="30" t="str">
        <f t="shared" si="95"/>
        <v>Süresinde Tamamlandı</v>
      </c>
    </row>
    <row r="5971" spans="1:7" ht="15" x14ac:dyDescent="0.2">
      <c r="A5971" s="87">
        <v>5968</v>
      </c>
      <c r="B5971" s="165" t="s">
        <v>11</v>
      </c>
      <c r="C5971" s="192" t="s">
        <v>9158</v>
      </c>
      <c r="D5971" s="192" t="s">
        <v>1984</v>
      </c>
      <c r="E5971" s="205">
        <v>41600.648611111108</v>
      </c>
      <c r="F5971" s="205">
        <v>41600.648611111108</v>
      </c>
      <c r="G5971" s="30" t="str">
        <f t="shared" si="95"/>
        <v>Süresinde Tamamlandı</v>
      </c>
    </row>
    <row r="5972" spans="1:7" ht="15" x14ac:dyDescent="0.2">
      <c r="A5972" s="87">
        <v>5969</v>
      </c>
      <c r="B5972" s="165" t="s">
        <v>11</v>
      </c>
      <c r="C5972" s="192" t="s">
        <v>1986</v>
      </c>
      <c r="D5972" s="192" t="s">
        <v>1984</v>
      </c>
      <c r="E5972" s="205">
        <v>41605.644444444442</v>
      </c>
      <c r="F5972" s="205">
        <v>41605.644444444442</v>
      </c>
      <c r="G5972" s="30" t="str">
        <f t="shared" ref="G5972:G6035" si="96">IF(F5972-E5972&lt;=3,"Süresinde Tamamlandı",3-(F5972-E5972))</f>
        <v>Süresinde Tamamlandı</v>
      </c>
    </row>
    <row r="5973" spans="1:7" ht="15" x14ac:dyDescent="0.2">
      <c r="A5973" s="87">
        <v>5970</v>
      </c>
      <c r="B5973" s="165" t="s">
        <v>11</v>
      </c>
      <c r="C5973" s="192" t="s">
        <v>1987</v>
      </c>
      <c r="D5973" s="192" t="s">
        <v>1984</v>
      </c>
      <c r="E5973" s="237">
        <v>41599.354166666664</v>
      </c>
      <c r="F5973" s="205">
        <v>41599.683333333334</v>
      </c>
      <c r="G5973" s="30" t="str">
        <f t="shared" si="96"/>
        <v>Süresinde Tamamlandı</v>
      </c>
    </row>
    <row r="5974" spans="1:7" ht="15" x14ac:dyDescent="0.2">
      <c r="A5974" s="87">
        <v>5971</v>
      </c>
      <c r="B5974" s="165" t="s">
        <v>11</v>
      </c>
      <c r="C5974" s="192" t="s">
        <v>1841</v>
      </c>
      <c r="D5974" s="192" t="s">
        <v>1995</v>
      </c>
      <c r="E5974" s="237">
        <v>41599.354166666664</v>
      </c>
      <c r="F5974" s="205">
        <v>41599.739583333328</v>
      </c>
      <c r="G5974" s="30" t="str">
        <f t="shared" si="96"/>
        <v>Süresinde Tamamlandı</v>
      </c>
    </row>
    <row r="5975" spans="1:7" ht="15" x14ac:dyDescent="0.2">
      <c r="A5975" s="87">
        <v>5972</v>
      </c>
      <c r="B5975" s="165" t="s">
        <v>11</v>
      </c>
      <c r="C5975" s="192" t="s">
        <v>9159</v>
      </c>
      <c r="D5975" s="192" t="s">
        <v>1984</v>
      </c>
      <c r="E5975" s="237">
        <v>41599.354166666664</v>
      </c>
      <c r="F5975" s="205">
        <v>41600.648611111108</v>
      </c>
      <c r="G5975" s="30" t="str">
        <f t="shared" si="96"/>
        <v>Süresinde Tamamlandı</v>
      </c>
    </row>
    <row r="5976" spans="1:7" ht="15" x14ac:dyDescent="0.2">
      <c r="A5976" s="87">
        <v>5973</v>
      </c>
      <c r="B5976" s="165" t="s">
        <v>11</v>
      </c>
      <c r="C5976" s="192" t="s">
        <v>1988</v>
      </c>
      <c r="D5976" s="192" t="s">
        <v>1984</v>
      </c>
      <c r="E5976" s="237">
        <v>41599.354166666664</v>
      </c>
      <c r="F5976" s="205">
        <v>41599.683333333334</v>
      </c>
      <c r="G5976" s="30" t="str">
        <f t="shared" si="96"/>
        <v>Süresinde Tamamlandı</v>
      </c>
    </row>
    <row r="5977" spans="1:7" ht="15" x14ac:dyDescent="0.2">
      <c r="A5977" s="87">
        <v>5974</v>
      </c>
      <c r="B5977" s="165" t="s">
        <v>11</v>
      </c>
      <c r="C5977" s="192" t="s">
        <v>1989</v>
      </c>
      <c r="D5977" s="192" t="s">
        <v>1984</v>
      </c>
      <c r="E5977" s="237">
        <v>41599.354166666664</v>
      </c>
      <c r="F5977" s="205">
        <v>41599.686111111107</v>
      </c>
      <c r="G5977" s="30" t="str">
        <f t="shared" si="96"/>
        <v>Süresinde Tamamlandı</v>
      </c>
    </row>
    <row r="5978" spans="1:7" ht="15" x14ac:dyDescent="0.2">
      <c r="A5978" s="87">
        <v>5975</v>
      </c>
      <c r="B5978" s="165" t="s">
        <v>11</v>
      </c>
      <c r="C5978" s="192" t="s">
        <v>9160</v>
      </c>
      <c r="D5978" s="192" t="s">
        <v>1984</v>
      </c>
      <c r="E5978" s="237">
        <v>41599.354166666664</v>
      </c>
      <c r="F5978" s="205">
        <v>41599.683333333334</v>
      </c>
      <c r="G5978" s="30" t="str">
        <f t="shared" si="96"/>
        <v>Süresinde Tamamlandı</v>
      </c>
    </row>
    <row r="5979" spans="1:7" ht="15" x14ac:dyDescent="0.2">
      <c r="A5979" s="87">
        <v>5976</v>
      </c>
      <c r="B5979" s="165" t="s">
        <v>11</v>
      </c>
      <c r="C5979" s="192" t="s">
        <v>1990</v>
      </c>
      <c r="D5979" s="192" t="s">
        <v>1984</v>
      </c>
      <c r="E5979" s="237">
        <v>41599.354166666664</v>
      </c>
      <c r="F5979" s="205">
        <v>41603.613194444442</v>
      </c>
      <c r="G5979" s="30">
        <f t="shared" si="96"/>
        <v>-1.2590277777781012</v>
      </c>
    </row>
    <row r="5980" spans="1:7" ht="15" x14ac:dyDescent="0.2">
      <c r="A5980" s="87">
        <v>5977</v>
      </c>
      <c r="B5980" s="165" t="s">
        <v>11</v>
      </c>
      <c r="C5980" s="192" t="s">
        <v>9161</v>
      </c>
      <c r="D5980" s="192" t="s">
        <v>9162</v>
      </c>
      <c r="E5980" s="205">
        <v>41599.683333333334</v>
      </c>
      <c r="F5980" s="205">
        <v>41599.683333333334</v>
      </c>
      <c r="G5980" s="30" t="str">
        <f t="shared" si="96"/>
        <v>Süresinde Tamamlandı</v>
      </c>
    </row>
    <row r="5981" spans="1:7" ht="15" x14ac:dyDescent="0.2">
      <c r="A5981" s="87">
        <v>5978</v>
      </c>
      <c r="B5981" s="165" t="s">
        <v>11</v>
      </c>
      <c r="C5981" s="192" t="s">
        <v>1991</v>
      </c>
      <c r="D5981" s="192" t="s">
        <v>1984</v>
      </c>
      <c r="E5981" s="205">
        <v>41600.648611111108</v>
      </c>
      <c r="F5981" s="205">
        <v>41600.648611111108</v>
      </c>
      <c r="G5981" s="30" t="str">
        <f t="shared" si="96"/>
        <v>Süresinde Tamamlandı</v>
      </c>
    </row>
    <row r="5982" spans="1:7" ht="15" x14ac:dyDescent="0.2">
      <c r="A5982" s="87">
        <v>5979</v>
      </c>
      <c r="B5982" s="165" t="s">
        <v>11</v>
      </c>
      <c r="C5982" s="192" t="s">
        <v>1990</v>
      </c>
      <c r="D5982" s="192" t="s">
        <v>1984</v>
      </c>
      <c r="E5982" s="205">
        <v>41603.613194444442</v>
      </c>
      <c r="F5982" s="205">
        <v>41603.613194444442</v>
      </c>
      <c r="G5982" s="30" t="str">
        <f t="shared" si="96"/>
        <v>Süresinde Tamamlandı</v>
      </c>
    </row>
    <row r="5983" spans="1:7" ht="15" x14ac:dyDescent="0.2">
      <c r="A5983" s="87">
        <v>5980</v>
      </c>
      <c r="B5983" s="165" t="s">
        <v>11</v>
      </c>
      <c r="C5983" s="192" t="s">
        <v>9163</v>
      </c>
      <c r="D5983" s="192" t="s">
        <v>1984</v>
      </c>
      <c r="E5983" s="205">
        <v>41599.739583333328</v>
      </c>
      <c r="F5983" s="205">
        <v>41599.739583333328</v>
      </c>
      <c r="G5983" s="30" t="str">
        <f t="shared" si="96"/>
        <v>Süresinde Tamamlandı</v>
      </c>
    </row>
    <row r="5984" spans="1:7" ht="15" x14ac:dyDescent="0.2">
      <c r="A5984" s="87">
        <v>5981</v>
      </c>
      <c r="B5984" s="165" t="s">
        <v>11</v>
      </c>
      <c r="C5984" s="192" t="s">
        <v>1992</v>
      </c>
      <c r="D5984" s="192" t="s">
        <v>1993</v>
      </c>
      <c r="E5984" s="205">
        <v>41599.739583333328</v>
      </c>
      <c r="F5984" s="205">
        <v>41599.739583333328</v>
      </c>
      <c r="G5984" s="30" t="str">
        <f t="shared" si="96"/>
        <v>Süresinde Tamamlandı</v>
      </c>
    </row>
    <row r="5985" spans="1:7" ht="15" x14ac:dyDescent="0.2">
      <c r="A5985" s="87">
        <v>5982</v>
      </c>
      <c r="B5985" s="165" t="s">
        <v>11</v>
      </c>
      <c r="C5985" s="192" t="s">
        <v>1994</v>
      </c>
      <c r="D5985" s="192" t="s">
        <v>1995</v>
      </c>
      <c r="E5985" s="205">
        <v>41600.648611111108</v>
      </c>
      <c r="F5985" s="205">
        <v>41600.648611111108</v>
      </c>
      <c r="G5985" s="30" t="str">
        <f t="shared" si="96"/>
        <v>Süresinde Tamamlandı</v>
      </c>
    </row>
    <row r="5986" spans="1:7" ht="15" x14ac:dyDescent="0.2">
      <c r="A5986" s="87">
        <v>5983</v>
      </c>
      <c r="B5986" s="165" t="s">
        <v>11</v>
      </c>
      <c r="C5986" s="192" t="s">
        <v>9164</v>
      </c>
      <c r="D5986" s="192" t="s">
        <v>1995</v>
      </c>
      <c r="E5986" s="205">
        <v>41600.648611111108</v>
      </c>
      <c r="F5986" s="205">
        <v>41600.648611111108</v>
      </c>
      <c r="G5986" s="30" t="str">
        <f t="shared" si="96"/>
        <v>Süresinde Tamamlandı</v>
      </c>
    </row>
    <row r="5987" spans="1:7" ht="15" x14ac:dyDescent="0.2">
      <c r="A5987" s="87">
        <v>5984</v>
      </c>
      <c r="B5987" s="165" t="s">
        <v>11</v>
      </c>
      <c r="C5987" s="192" t="s">
        <v>9165</v>
      </c>
      <c r="D5987" s="192" t="s">
        <v>1995</v>
      </c>
      <c r="E5987" s="205">
        <v>41599.739583333328</v>
      </c>
      <c r="F5987" s="205">
        <v>41599.739583333328</v>
      </c>
      <c r="G5987" s="30" t="str">
        <f t="shared" si="96"/>
        <v>Süresinde Tamamlandı</v>
      </c>
    </row>
    <row r="5988" spans="1:7" ht="15" x14ac:dyDescent="0.2">
      <c r="A5988" s="87">
        <v>5985</v>
      </c>
      <c r="B5988" s="165" t="s">
        <v>11</v>
      </c>
      <c r="C5988" s="192" t="s">
        <v>1996</v>
      </c>
      <c r="D5988" s="192" t="s">
        <v>1997</v>
      </c>
      <c r="E5988" s="237">
        <v>41599.354166666664</v>
      </c>
      <c r="F5988" s="205">
        <v>41599.716666666667</v>
      </c>
      <c r="G5988" s="30" t="str">
        <f t="shared" si="96"/>
        <v>Süresinde Tamamlandı</v>
      </c>
    </row>
    <row r="5989" spans="1:7" ht="15" x14ac:dyDescent="0.2">
      <c r="A5989" s="87">
        <v>5986</v>
      </c>
      <c r="B5989" s="165" t="s">
        <v>11</v>
      </c>
      <c r="C5989" s="192" t="s">
        <v>9166</v>
      </c>
      <c r="D5989" s="192" t="s">
        <v>1984</v>
      </c>
      <c r="E5989" s="237">
        <v>41599.354166666664</v>
      </c>
      <c r="F5989" s="205">
        <v>41600.648611111108</v>
      </c>
      <c r="G5989" s="30" t="str">
        <f t="shared" si="96"/>
        <v>Süresinde Tamamlandı</v>
      </c>
    </row>
    <row r="5990" spans="1:7" ht="15" x14ac:dyDescent="0.2">
      <c r="A5990" s="87">
        <v>5987</v>
      </c>
      <c r="B5990" s="165" t="s">
        <v>11</v>
      </c>
      <c r="C5990" s="192" t="s">
        <v>9167</v>
      </c>
      <c r="D5990" s="192" t="s">
        <v>9168</v>
      </c>
      <c r="E5990" s="237">
        <v>41599.354166666664</v>
      </c>
      <c r="F5990" s="205">
        <v>41600.648611111108</v>
      </c>
      <c r="G5990" s="30" t="str">
        <f t="shared" si="96"/>
        <v>Süresinde Tamamlandı</v>
      </c>
    </row>
    <row r="5991" spans="1:7" ht="15" x14ac:dyDescent="0.2">
      <c r="A5991" s="87">
        <v>5988</v>
      </c>
      <c r="B5991" s="165" t="s">
        <v>11</v>
      </c>
      <c r="C5991" s="192" t="s">
        <v>9169</v>
      </c>
      <c r="D5991" s="192" t="s">
        <v>9170</v>
      </c>
      <c r="E5991" s="237">
        <v>41599.354166666664</v>
      </c>
      <c r="F5991" s="205">
        <v>41599.683333333334</v>
      </c>
      <c r="G5991" s="30" t="str">
        <f t="shared" si="96"/>
        <v>Süresinde Tamamlandı</v>
      </c>
    </row>
    <row r="5992" spans="1:7" ht="15" x14ac:dyDescent="0.2">
      <c r="A5992" s="87">
        <v>5989</v>
      </c>
      <c r="B5992" s="165" t="s">
        <v>11</v>
      </c>
      <c r="C5992" s="192" t="s">
        <v>1999</v>
      </c>
      <c r="D5992" s="192" t="s">
        <v>1998</v>
      </c>
      <c r="E5992" s="237">
        <v>41599.354166666664</v>
      </c>
      <c r="F5992" s="205">
        <v>41600.648611111108</v>
      </c>
      <c r="G5992" s="30" t="str">
        <f t="shared" si="96"/>
        <v>Süresinde Tamamlandı</v>
      </c>
    </row>
    <row r="5993" spans="1:7" ht="15" x14ac:dyDescent="0.2">
      <c r="A5993" s="87">
        <v>5990</v>
      </c>
      <c r="B5993" s="165" t="s">
        <v>11</v>
      </c>
      <c r="C5993" s="192" t="s">
        <v>9171</v>
      </c>
      <c r="D5993" s="192" t="s">
        <v>2000</v>
      </c>
      <c r="E5993" s="237">
        <v>41599.354166666664</v>
      </c>
      <c r="F5993" s="205">
        <v>41603.613194444442</v>
      </c>
      <c r="G5993" s="30">
        <f t="shared" si="96"/>
        <v>-1.2590277777781012</v>
      </c>
    </row>
    <row r="5994" spans="1:7" ht="15" x14ac:dyDescent="0.2">
      <c r="A5994" s="87">
        <v>5991</v>
      </c>
      <c r="B5994" s="165" t="s">
        <v>11</v>
      </c>
      <c r="C5994" s="192" t="s">
        <v>2001</v>
      </c>
      <c r="D5994" s="192" t="s">
        <v>2002</v>
      </c>
      <c r="E5994" s="237">
        <v>41599.354166666664</v>
      </c>
      <c r="F5994" s="205">
        <v>41599.683333333334</v>
      </c>
      <c r="G5994" s="30" t="str">
        <f t="shared" si="96"/>
        <v>Süresinde Tamamlandı</v>
      </c>
    </row>
    <row r="5995" spans="1:7" ht="15" x14ac:dyDescent="0.2">
      <c r="A5995" s="87">
        <v>5992</v>
      </c>
      <c r="B5995" s="165" t="s">
        <v>11</v>
      </c>
      <c r="C5995" s="192" t="s">
        <v>9172</v>
      </c>
      <c r="D5995" s="192" t="s">
        <v>9173</v>
      </c>
      <c r="E5995" s="237">
        <v>41599.354166666664</v>
      </c>
      <c r="F5995" s="205">
        <v>41603.613194444442</v>
      </c>
      <c r="G5995" s="30">
        <f t="shared" si="96"/>
        <v>-1.2590277777781012</v>
      </c>
    </row>
    <row r="5996" spans="1:7" ht="15" x14ac:dyDescent="0.2">
      <c r="A5996" s="87">
        <v>5993</v>
      </c>
      <c r="B5996" s="165" t="s">
        <v>11</v>
      </c>
      <c r="C5996" s="192" t="s">
        <v>9174</v>
      </c>
      <c r="D5996" s="192" t="s">
        <v>9173</v>
      </c>
      <c r="E5996" s="237">
        <v>41599.354166666664</v>
      </c>
      <c r="F5996" s="205">
        <v>41599.683333333334</v>
      </c>
      <c r="G5996" s="30" t="str">
        <f t="shared" si="96"/>
        <v>Süresinde Tamamlandı</v>
      </c>
    </row>
    <row r="5997" spans="1:7" ht="15" x14ac:dyDescent="0.2">
      <c r="A5997" s="87">
        <v>5994</v>
      </c>
      <c r="B5997" s="165" t="s">
        <v>11</v>
      </c>
      <c r="C5997" s="192" t="s">
        <v>9175</v>
      </c>
      <c r="D5997" s="192" t="s">
        <v>9176</v>
      </c>
      <c r="E5997" s="237">
        <v>41599.354166666664</v>
      </c>
      <c r="F5997" s="205">
        <v>41600.648611111108</v>
      </c>
      <c r="G5997" s="30" t="str">
        <f t="shared" si="96"/>
        <v>Süresinde Tamamlandı</v>
      </c>
    </row>
    <row r="5998" spans="1:7" ht="15" x14ac:dyDescent="0.2">
      <c r="A5998" s="87">
        <v>5995</v>
      </c>
      <c r="B5998" s="165" t="s">
        <v>11</v>
      </c>
      <c r="C5998" s="192" t="s">
        <v>9177</v>
      </c>
      <c r="D5998" s="192" t="s">
        <v>9178</v>
      </c>
      <c r="E5998" s="237">
        <v>41599.354166666664</v>
      </c>
      <c r="F5998" s="205">
        <v>41600.648611111108</v>
      </c>
      <c r="G5998" s="30" t="str">
        <f t="shared" si="96"/>
        <v>Süresinde Tamamlandı</v>
      </c>
    </row>
    <row r="5999" spans="1:7" ht="15" x14ac:dyDescent="0.2">
      <c r="A5999" s="87">
        <v>5996</v>
      </c>
      <c r="B5999" s="165" t="s">
        <v>11</v>
      </c>
      <c r="C5999" s="192" t="s">
        <v>2003</v>
      </c>
      <c r="D5999" s="192" t="s">
        <v>2004</v>
      </c>
      <c r="E5999" s="237">
        <v>41599.354166666664</v>
      </c>
      <c r="F5999" s="205">
        <v>41600.648611111108</v>
      </c>
      <c r="G5999" s="30" t="str">
        <f t="shared" si="96"/>
        <v>Süresinde Tamamlandı</v>
      </c>
    </row>
    <row r="6000" spans="1:7" ht="15" x14ac:dyDescent="0.2">
      <c r="A6000" s="87">
        <v>5997</v>
      </c>
      <c r="B6000" s="165" t="s">
        <v>11</v>
      </c>
      <c r="C6000" s="192" t="s">
        <v>9179</v>
      </c>
      <c r="D6000" s="192" t="s">
        <v>2004</v>
      </c>
      <c r="E6000" s="237">
        <v>41599.354166666664</v>
      </c>
      <c r="F6000" s="205">
        <v>41600.648611111108</v>
      </c>
      <c r="G6000" s="30" t="str">
        <f t="shared" si="96"/>
        <v>Süresinde Tamamlandı</v>
      </c>
    </row>
    <row r="6001" spans="1:7" ht="15" x14ac:dyDescent="0.2">
      <c r="A6001" s="87">
        <v>5998</v>
      </c>
      <c r="B6001" s="165" t="s">
        <v>11</v>
      </c>
      <c r="C6001" s="192" t="s">
        <v>9180</v>
      </c>
      <c r="D6001" s="192" t="s">
        <v>9181</v>
      </c>
      <c r="E6001" s="205">
        <v>41579.62777777778</v>
      </c>
      <c r="F6001" s="205">
        <v>41579.62777777778</v>
      </c>
      <c r="G6001" s="30" t="str">
        <f t="shared" si="96"/>
        <v>Süresinde Tamamlandı</v>
      </c>
    </row>
    <row r="6002" spans="1:7" ht="15" x14ac:dyDescent="0.2">
      <c r="A6002" s="87">
        <v>5999</v>
      </c>
      <c r="B6002" s="165" t="s">
        <v>11</v>
      </c>
      <c r="C6002" s="192" t="s">
        <v>9182</v>
      </c>
      <c r="D6002" s="192" t="s">
        <v>2006</v>
      </c>
      <c r="E6002" s="205">
        <v>41600.648611111108</v>
      </c>
      <c r="F6002" s="205">
        <v>41600.648611111108</v>
      </c>
      <c r="G6002" s="30" t="str">
        <f t="shared" si="96"/>
        <v>Süresinde Tamamlandı</v>
      </c>
    </row>
    <row r="6003" spans="1:7" ht="15" x14ac:dyDescent="0.2">
      <c r="A6003" s="87">
        <v>6000</v>
      </c>
      <c r="B6003" s="165" t="s">
        <v>11</v>
      </c>
      <c r="C6003" s="192" t="s">
        <v>2008</v>
      </c>
      <c r="D6003" s="192" t="s">
        <v>2006</v>
      </c>
      <c r="E6003" s="205">
        <v>41604.672222222223</v>
      </c>
      <c r="F6003" s="205">
        <v>41604.672222222223</v>
      </c>
      <c r="G6003" s="30" t="str">
        <f t="shared" si="96"/>
        <v>Süresinde Tamamlandı</v>
      </c>
    </row>
    <row r="6004" spans="1:7" ht="15" x14ac:dyDescent="0.2">
      <c r="A6004" s="87">
        <v>6001</v>
      </c>
      <c r="B6004" s="165" t="s">
        <v>11</v>
      </c>
      <c r="C6004" s="192" t="s">
        <v>1150</v>
      </c>
      <c r="D6004" s="192" t="s">
        <v>2006</v>
      </c>
      <c r="E6004" s="205">
        <v>41604.672222222223</v>
      </c>
      <c r="F6004" s="205">
        <v>41604.672222222223</v>
      </c>
      <c r="G6004" s="30" t="str">
        <f t="shared" si="96"/>
        <v>Süresinde Tamamlandı</v>
      </c>
    </row>
    <row r="6005" spans="1:7" ht="15" x14ac:dyDescent="0.2">
      <c r="A6005" s="87">
        <v>6002</v>
      </c>
      <c r="B6005" s="165" t="s">
        <v>11</v>
      </c>
      <c r="C6005" s="192" t="s">
        <v>9183</v>
      </c>
      <c r="D6005" s="192" t="s">
        <v>9184</v>
      </c>
      <c r="E6005" s="237">
        <v>41599.354166666664</v>
      </c>
      <c r="F6005" s="205">
        <v>41600.648611111108</v>
      </c>
      <c r="G6005" s="30" t="str">
        <f t="shared" si="96"/>
        <v>Süresinde Tamamlandı</v>
      </c>
    </row>
    <row r="6006" spans="1:7" ht="15" x14ac:dyDescent="0.2">
      <c r="A6006" s="87">
        <v>6003</v>
      </c>
      <c r="B6006" s="165" t="s">
        <v>11</v>
      </c>
      <c r="C6006" s="192" t="s">
        <v>9185</v>
      </c>
      <c r="D6006" s="192" t="s">
        <v>2006</v>
      </c>
      <c r="E6006" s="237">
        <v>41599.354166666664</v>
      </c>
      <c r="F6006" s="205">
        <v>41600.648611111108</v>
      </c>
      <c r="G6006" s="30" t="str">
        <f t="shared" si="96"/>
        <v>Süresinde Tamamlandı</v>
      </c>
    </row>
    <row r="6007" spans="1:7" ht="15" x14ac:dyDescent="0.2">
      <c r="A6007" s="87">
        <v>6004</v>
      </c>
      <c r="B6007" s="165" t="s">
        <v>11</v>
      </c>
      <c r="C6007" s="192" t="s">
        <v>9186</v>
      </c>
      <c r="D6007" s="192" t="s">
        <v>2006</v>
      </c>
      <c r="E6007" s="237">
        <v>41599.354166666664</v>
      </c>
      <c r="F6007" s="205">
        <v>41600.648611111108</v>
      </c>
      <c r="G6007" s="30" t="str">
        <f t="shared" si="96"/>
        <v>Süresinde Tamamlandı</v>
      </c>
    </row>
    <row r="6008" spans="1:7" ht="15" x14ac:dyDescent="0.2">
      <c r="A6008" s="87">
        <v>6005</v>
      </c>
      <c r="B6008" s="165" t="s">
        <v>11</v>
      </c>
      <c r="C6008" s="192" t="s">
        <v>3025</v>
      </c>
      <c r="D6008" s="192" t="s">
        <v>2006</v>
      </c>
      <c r="E6008" s="205">
        <v>41604.654861111107</v>
      </c>
      <c r="F6008" s="205">
        <v>41604.654861111107</v>
      </c>
      <c r="G6008" s="30" t="str">
        <f t="shared" si="96"/>
        <v>Süresinde Tamamlandı</v>
      </c>
    </row>
    <row r="6009" spans="1:7" ht="15" x14ac:dyDescent="0.2">
      <c r="A6009" s="87">
        <v>6006</v>
      </c>
      <c r="B6009" s="165" t="s">
        <v>11</v>
      </c>
      <c r="C6009" s="192" t="s">
        <v>9187</v>
      </c>
      <c r="D6009" s="192" t="s">
        <v>2006</v>
      </c>
      <c r="E6009" s="205">
        <v>41600.648611111108</v>
      </c>
      <c r="F6009" s="205">
        <v>41600.648611111108</v>
      </c>
      <c r="G6009" s="30" t="str">
        <f t="shared" si="96"/>
        <v>Süresinde Tamamlandı</v>
      </c>
    </row>
    <row r="6010" spans="1:7" ht="15" x14ac:dyDescent="0.2">
      <c r="A6010" s="87">
        <v>6007</v>
      </c>
      <c r="B6010" s="165" t="s">
        <v>11</v>
      </c>
      <c r="C6010" s="192" t="s">
        <v>9188</v>
      </c>
      <c r="D6010" s="192" t="s">
        <v>2006</v>
      </c>
      <c r="E6010" s="237">
        <v>41599.354166666664</v>
      </c>
      <c r="F6010" s="205">
        <v>41600.648611111108</v>
      </c>
      <c r="G6010" s="30" t="str">
        <f t="shared" si="96"/>
        <v>Süresinde Tamamlandı</v>
      </c>
    </row>
    <row r="6011" spans="1:7" ht="15" x14ac:dyDescent="0.2">
      <c r="A6011" s="87">
        <v>6008</v>
      </c>
      <c r="B6011" s="165" t="s">
        <v>11</v>
      </c>
      <c r="C6011" s="192" t="s">
        <v>9189</v>
      </c>
      <c r="D6011" s="192" t="s">
        <v>2006</v>
      </c>
      <c r="E6011" s="237">
        <v>41599.354166666664</v>
      </c>
      <c r="F6011" s="205">
        <v>41600.648611111108</v>
      </c>
      <c r="G6011" s="30" t="str">
        <f t="shared" si="96"/>
        <v>Süresinde Tamamlandı</v>
      </c>
    </row>
    <row r="6012" spans="1:7" ht="15" x14ac:dyDescent="0.2">
      <c r="A6012" s="87">
        <v>6009</v>
      </c>
      <c r="B6012" s="165" t="s">
        <v>11</v>
      </c>
      <c r="C6012" s="192" t="s">
        <v>9190</v>
      </c>
      <c r="D6012" s="192" t="s">
        <v>2006</v>
      </c>
      <c r="E6012" s="237">
        <v>41599.354166666664</v>
      </c>
      <c r="F6012" s="205">
        <v>41600.648611111108</v>
      </c>
      <c r="G6012" s="30" t="str">
        <f t="shared" si="96"/>
        <v>Süresinde Tamamlandı</v>
      </c>
    </row>
    <row r="6013" spans="1:7" ht="15" x14ac:dyDescent="0.2">
      <c r="A6013" s="87">
        <v>6010</v>
      </c>
      <c r="B6013" s="165" t="s">
        <v>11</v>
      </c>
      <c r="C6013" s="192" t="s">
        <v>9191</v>
      </c>
      <c r="D6013" s="192" t="s">
        <v>2006</v>
      </c>
      <c r="E6013" s="237">
        <v>41599.354166666664</v>
      </c>
      <c r="F6013" s="205">
        <v>41600.648611111108</v>
      </c>
      <c r="G6013" s="30" t="str">
        <f t="shared" si="96"/>
        <v>Süresinde Tamamlandı</v>
      </c>
    </row>
    <row r="6014" spans="1:7" ht="15" x14ac:dyDescent="0.2">
      <c r="A6014" s="87">
        <v>6011</v>
      </c>
      <c r="B6014" s="165" t="s">
        <v>11</v>
      </c>
      <c r="C6014" s="192" t="s">
        <v>1337</v>
      </c>
      <c r="D6014" s="192" t="s">
        <v>2006</v>
      </c>
      <c r="E6014" s="237">
        <v>41599.354166666664</v>
      </c>
      <c r="F6014" s="205">
        <v>41599.683333333334</v>
      </c>
      <c r="G6014" s="30" t="str">
        <f t="shared" si="96"/>
        <v>Süresinde Tamamlandı</v>
      </c>
    </row>
    <row r="6015" spans="1:7" ht="15" x14ac:dyDescent="0.2">
      <c r="A6015" s="87">
        <v>6012</v>
      </c>
      <c r="B6015" s="165" t="s">
        <v>11</v>
      </c>
      <c r="C6015" s="192" t="s">
        <v>9192</v>
      </c>
      <c r="D6015" s="192" t="s">
        <v>2006</v>
      </c>
      <c r="E6015" s="237">
        <v>41599.354166666664</v>
      </c>
      <c r="F6015" s="205">
        <v>41600.648611111108</v>
      </c>
      <c r="G6015" s="30" t="str">
        <f t="shared" si="96"/>
        <v>Süresinde Tamamlandı</v>
      </c>
    </row>
    <row r="6016" spans="1:7" ht="15" x14ac:dyDescent="0.2">
      <c r="A6016" s="87">
        <v>6013</v>
      </c>
      <c r="B6016" s="165" t="s">
        <v>11</v>
      </c>
      <c r="C6016" s="192" t="s">
        <v>9193</v>
      </c>
      <c r="D6016" s="192" t="s">
        <v>2006</v>
      </c>
      <c r="E6016" s="237">
        <v>41599.354166666664</v>
      </c>
      <c r="F6016" s="205">
        <v>41600.648611111108</v>
      </c>
      <c r="G6016" s="30" t="str">
        <f t="shared" si="96"/>
        <v>Süresinde Tamamlandı</v>
      </c>
    </row>
    <row r="6017" spans="1:7" ht="15" x14ac:dyDescent="0.2">
      <c r="A6017" s="87">
        <v>6014</v>
      </c>
      <c r="B6017" s="165" t="s">
        <v>11</v>
      </c>
      <c r="C6017" s="192" t="s">
        <v>2009</v>
      </c>
      <c r="D6017" s="192" t="s">
        <v>2006</v>
      </c>
      <c r="E6017" s="237">
        <v>41599.354166666664</v>
      </c>
      <c r="F6017" s="205">
        <v>41600.648611111108</v>
      </c>
      <c r="G6017" s="30" t="str">
        <f t="shared" si="96"/>
        <v>Süresinde Tamamlandı</v>
      </c>
    </row>
    <row r="6018" spans="1:7" ht="15" x14ac:dyDescent="0.2">
      <c r="A6018" s="87">
        <v>6015</v>
      </c>
      <c r="B6018" s="165" t="s">
        <v>11</v>
      </c>
      <c r="C6018" s="192" t="s">
        <v>9194</v>
      </c>
      <c r="D6018" s="192" t="s">
        <v>2006</v>
      </c>
      <c r="E6018" s="205">
        <v>41600.648611111108</v>
      </c>
      <c r="F6018" s="205">
        <v>41600.648611111108</v>
      </c>
      <c r="G6018" s="30" t="str">
        <f t="shared" si="96"/>
        <v>Süresinde Tamamlandı</v>
      </c>
    </row>
    <row r="6019" spans="1:7" ht="15" x14ac:dyDescent="0.2">
      <c r="A6019" s="87">
        <v>6016</v>
      </c>
      <c r="B6019" s="165" t="s">
        <v>11</v>
      </c>
      <c r="C6019" s="192" t="s">
        <v>9195</v>
      </c>
      <c r="D6019" s="192" t="s">
        <v>9196</v>
      </c>
      <c r="E6019" s="205">
        <v>41604.654861111107</v>
      </c>
      <c r="F6019" s="205">
        <v>41604.654861111107</v>
      </c>
      <c r="G6019" s="30" t="str">
        <f t="shared" si="96"/>
        <v>Süresinde Tamamlandı</v>
      </c>
    </row>
    <row r="6020" spans="1:7" ht="15" x14ac:dyDescent="0.2">
      <c r="A6020" s="87">
        <v>6017</v>
      </c>
      <c r="B6020" s="165" t="s">
        <v>11</v>
      </c>
      <c r="C6020" s="192" t="s">
        <v>1799</v>
      </c>
      <c r="D6020" s="192" t="s">
        <v>2007</v>
      </c>
      <c r="E6020" s="237">
        <v>41599.354166666664</v>
      </c>
      <c r="F6020" s="205">
        <v>41600.648611111108</v>
      </c>
      <c r="G6020" s="30" t="str">
        <f t="shared" si="96"/>
        <v>Süresinde Tamamlandı</v>
      </c>
    </row>
    <row r="6021" spans="1:7" ht="15" x14ac:dyDescent="0.2">
      <c r="A6021" s="87">
        <v>6018</v>
      </c>
      <c r="B6021" s="165" t="s">
        <v>11</v>
      </c>
      <c r="C6021" s="192" t="s">
        <v>2010</v>
      </c>
      <c r="D6021" s="192" t="s">
        <v>2007</v>
      </c>
      <c r="E6021" s="237">
        <v>41599.354166666664</v>
      </c>
      <c r="F6021" s="205">
        <v>41600.648611111108</v>
      </c>
      <c r="G6021" s="30" t="str">
        <f t="shared" si="96"/>
        <v>Süresinde Tamamlandı</v>
      </c>
    </row>
    <row r="6022" spans="1:7" ht="15" x14ac:dyDescent="0.2">
      <c r="A6022" s="87">
        <v>6019</v>
      </c>
      <c r="B6022" s="165" t="s">
        <v>11</v>
      </c>
      <c r="C6022" s="192" t="s">
        <v>9197</v>
      </c>
      <c r="D6022" s="192" t="s">
        <v>9198</v>
      </c>
      <c r="E6022" s="237">
        <v>41599.354166666664</v>
      </c>
      <c r="F6022" s="205">
        <v>41600.648611111108</v>
      </c>
      <c r="G6022" s="30" t="str">
        <f t="shared" si="96"/>
        <v>Süresinde Tamamlandı</v>
      </c>
    </row>
    <row r="6023" spans="1:7" ht="15" x14ac:dyDescent="0.2">
      <c r="A6023" s="87">
        <v>6020</v>
      </c>
      <c r="B6023" s="165" t="s">
        <v>11</v>
      </c>
      <c r="C6023" s="192" t="s">
        <v>9199</v>
      </c>
      <c r="D6023" s="192" t="s">
        <v>9196</v>
      </c>
      <c r="E6023" s="205">
        <v>41603.613194444442</v>
      </c>
      <c r="F6023" s="205">
        <v>41603.613194444442</v>
      </c>
      <c r="G6023" s="30" t="str">
        <f t="shared" si="96"/>
        <v>Süresinde Tamamlandı</v>
      </c>
    </row>
    <row r="6024" spans="1:7" ht="15" x14ac:dyDescent="0.2">
      <c r="A6024" s="87">
        <v>6021</v>
      </c>
      <c r="B6024" s="165" t="s">
        <v>11</v>
      </c>
      <c r="C6024" s="192" t="s">
        <v>404</v>
      </c>
      <c r="D6024" s="192" t="s">
        <v>2005</v>
      </c>
      <c r="E6024" s="205">
        <v>41607.631944444445</v>
      </c>
      <c r="F6024" s="205">
        <v>41607.631944444445</v>
      </c>
      <c r="G6024" s="30" t="str">
        <f t="shared" si="96"/>
        <v>Süresinde Tamamlandı</v>
      </c>
    </row>
    <row r="6025" spans="1:7" ht="15" x14ac:dyDescent="0.2">
      <c r="A6025" s="87">
        <v>6022</v>
      </c>
      <c r="B6025" s="165" t="s">
        <v>11</v>
      </c>
      <c r="C6025" s="192" t="s">
        <v>9182</v>
      </c>
      <c r="D6025" s="192" t="s">
        <v>2005</v>
      </c>
      <c r="E6025" s="205">
        <v>41600.648611111108</v>
      </c>
      <c r="F6025" s="205">
        <v>41600.648611111108</v>
      </c>
      <c r="G6025" s="30" t="str">
        <f t="shared" si="96"/>
        <v>Süresinde Tamamlandı</v>
      </c>
    </row>
    <row r="6026" spans="1:7" ht="15" x14ac:dyDescent="0.2">
      <c r="A6026" s="87">
        <v>6023</v>
      </c>
      <c r="B6026" s="165" t="s">
        <v>11</v>
      </c>
      <c r="C6026" s="192" t="s">
        <v>9200</v>
      </c>
      <c r="D6026" s="192" t="s">
        <v>2006</v>
      </c>
      <c r="E6026" s="205">
        <v>41603.613194444442</v>
      </c>
      <c r="F6026" s="205">
        <v>41603.613194444442</v>
      </c>
      <c r="G6026" s="30" t="str">
        <f t="shared" si="96"/>
        <v>Süresinde Tamamlandı</v>
      </c>
    </row>
    <row r="6027" spans="1:7" ht="15" x14ac:dyDescent="0.2">
      <c r="A6027" s="87">
        <v>6024</v>
      </c>
      <c r="B6027" s="165" t="s">
        <v>11</v>
      </c>
      <c r="C6027" s="192" t="s">
        <v>9201</v>
      </c>
      <c r="D6027" s="192" t="s">
        <v>2011</v>
      </c>
      <c r="E6027" s="237">
        <v>41599.353472222218</v>
      </c>
      <c r="F6027" s="205">
        <v>41599.739583333328</v>
      </c>
      <c r="G6027" s="30" t="str">
        <f t="shared" si="96"/>
        <v>Süresinde Tamamlandı</v>
      </c>
    </row>
    <row r="6028" spans="1:7" ht="15" x14ac:dyDescent="0.2">
      <c r="A6028" s="87">
        <v>6025</v>
      </c>
      <c r="B6028" s="165" t="s">
        <v>11</v>
      </c>
      <c r="C6028" s="192" t="s">
        <v>9202</v>
      </c>
      <c r="D6028" s="192" t="s">
        <v>9203</v>
      </c>
      <c r="E6028" s="237">
        <v>41599.353472222218</v>
      </c>
      <c r="F6028" s="205">
        <v>41599.739583333328</v>
      </c>
      <c r="G6028" s="30" t="str">
        <f t="shared" si="96"/>
        <v>Süresinde Tamamlandı</v>
      </c>
    </row>
    <row r="6029" spans="1:7" ht="15" x14ac:dyDescent="0.2">
      <c r="A6029" s="87">
        <v>6026</v>
      </c>
      <c r="B6029" s="165" t="s">
        <v>11</v>
      </c>
      <c r="C6029" s="192" t="s">
        <v>9204</v>
      </c>
      <c r="D6029" s="192" t="s">
        <v>9203</v>
      </c>
      <c r="E6029" s="237">
        <v>41599.353472222218</v>
      </c>
      <c r="F6029" s="205">
        <v>41599.739583333328</v>
      </c>
      <c r="G6029" s="30" t="str">
        <f t="shared" si="96"/>
        <v>Süresinde Tamamlandı</v>
      </c>
    </row>
    <row r="6030" spans="1:7" ht="15" x14ac:dyDescent="0.2">
      <c r="A6030" s="87">
        <v>6027</v>
      </c>
      <c r="B6030" s="165" t="s">
        <v>11</v>
      </c>
      <c r="C6030" s="192" t="s">
        <v>9205</v>
      </c>
      <c r="D6030" s="192" t="s">
        <v>9206</v>
      </c>
      <c r="E6030" s="237">
        <v>41599.353472222218</v>
      </c>
      <c r="F6030" s="205">
        <v>41600.648611111108</v>
      </c>
      <c r="G6030" s="30" t="str">
        <f t="shared" si="96"/>
        <v>Süresinde Tamamlandı</v>
      </c>
    </row>
    <row r="6031" spans="1:7" ht="15" x14ac:dyDescent="0.2">
      <c r="A6031" s="87">
        <v>6028</v>
      </c>
      <c r="B6031" s="165" t="s">
        <v>11</v>
      </c>
      <c r="C6031" s="192" t="s">
        <v>9207</v>
      </c>
      <c r="D6031" s="192" t="s">
        <v>9208</v>
      </c>
      <c r="E6031" s="205">
        <v>41604.654861111107</v>
      </c>
      <c r="F6031" s="205">
        <v>41604.654861111107</v>
      </c>
      <c r="G6031" s="30" t="str">
        <f t="shared" si="96"/>
        <v>Süresinde Tamamlandı</v>
      </c>
    </row>
    <row r="6032" spans="1:7" ht="15" x14ac:dyDescent="0.2">
      <c r="A6032" s="87">
        <v>6029</v>
      </c>
      <c r="B6032" s="165" t="s">
        <v>11</v>
      </c>
      <c r="C6032" s="192" t="s">
        <v>2012</v>
      </c>
      <c r="D6032" s="192" t="s">
        <v>2013</v>
      </c>
      <c r="E6032" s="205">
        <v>41606.693749999999</v>
      </c>
      <c r="F6032" s="205">
        <v>41606.693749999999</v>
      </c>
      <c r="G6032" s="30" t="str">
        <f t="shared" si="96"/>
        <v>Süresinde Tamamlandı</v>
      </c>
    </row>
    <row r="6033" spans="1:7" ht="15" x14ac:dyDescent="0.2">
      <c r="A6033" s="87">
        <v>6030</v>
      </c>
      <c r="B6033" s="165" t="s">
        <v>11</v>
      </c>
      <c r="C6033" s="192" t="s">
        <v>9209</v>
      </c>
      <c r="D6033" s="192" t="s">
        <v>2013</v>
      </c>
      <c r="E6033" s="205">
        <v>41603.613194444442</v>
      </c>
      <c r="F6033" s="205">
        <v>41603.613194444442</v>
      </c>
      <c r="G6033" s="30" t="str">
        <f t="shared" si="96"/>
        <v>Süresinde Tamamlandı</v>
      </c>
    </row>
    <row r="6034" spans="1:7" ht="15" x14ac:dyDescent="0.2">
      <c r="A6034" s="87">
        <v>6031</v>
      </c>
      <c r="B6034" s="165" t="s">
        <v>11</v>
      </c>
      <c r="C6034" s="192" t="s">
        <v>2014</v>
      </c>
      <c r="D6034" s="192" t="s">
        <v>2013</v>
      </c>
      <c r="E6034" s="205">
        <v>41593.703472222223</v>
      </c>
      <c r="F6034" s="205">
        <v>41593.703472222223</v>
      </c>
      <c r="G6034" s="30" t="str">
        <f t="shared" si="96"/>
        <v>Süresinde Tamamlandı</v>
      </c>
    </row>
    <row r="6035" spans="1:7" ht="15" x14ac:dyDescent="0.2">
      <c r="A6035" s="87">
        <v>6032</v>
      </c>
      <c r="B6035" s="165" t="s">
        <v>11</v>
      </c>
      <c r="C6035" s="192" t="s">
        <v>189</v>
      </c>
      <c r="D6035" s="192" t="s">
        <v>9210</v>
      </c>
      <c r="E6035" s="205">
        <v>41589.652777777774</v>
      </c>
      <c r="F6035" s="205">
        <v>41589.652777777774</v>
      </c>
      <c r="G6035" s="30" t="str">
        <f t="shared" si="96"/>
        <v>Süresinde Tamamlandı</v>
      </c>
    </row>
    <row r="6036" spans="1:7" ht="15" x14ac:dyDescent="0.2">
      <c r="A6036" s="87">
        <v>6033</v>
      </c>
      <c r="B6036" s="165" t="s">
        <v>11</v>
      </c>
      <c r="C6036" s="192" t="s">
        <v>9211</v>
      </c>
      <c r="D6036" s="192" t="s">
        <v>2015</v>
      </c>
      <c r="E6036" s="237">
        <v>41599.353472222218</v>
      </c>
      <c r="F6036" s="205">
        <v>41599.739583333328</v>
      </c>
      <c r="G6036" s="30" t="str">
        <f t="shared" ref="G6036:G6099" si="97">IF(F6036-E6036&lt;=3,"Süresinde Tamamlandı",3-(F6036-E6036))</f>
        <v>Süresinde Tamamlandı</v>
      </c>
    </row>
    <row r="6037" spans="1:7" ht="15" x14ac:dyDescent="0.2">
      <c r="A6037" s="87">
        <v>6034</v>
      </c>
      <c r="B6037" s="165" t="s">
        <v>11</v>
      </c>
      <c r="C6037" s="192" t="s">
        <v>9212</v>
      </c>
      <c r="D6037" s="192" t="s">
        <v>9213</v>
      </c>
      <c r="E6037" s="237">
        <v>41599.353472222218</v>
      </c>
      <c r="F6037" s="205">
        <v>41599.683333333334</v>
      </c>
      <c r="G6037" s="30" t="str">
        <f t="shared" si="97"/>
        <v>Süresinde Tamamlandı</v>
      </c>
    </row>
    <row r="6038" spans="1:7" ht="15" x14ac:dyDescent="0.2">
      <c r="A6038" s="87">
        <v>6035</v>
      </c>
      <c r="B6038" s="165" t="s">
        <v>11</v>
      </c>
      <c r="C6038" s="192" t="s">
        <v>2918</v>
      </c>
      <c r="D6038" s="192" t="s">
        <v>9213</v>
      </c>
      <c r="E6038" s="237">
        <v>41599.353472222218</v>
      </c>
      <c r="F6038" s="205">
        <v>41599.683333333334</v>
      </c>
      <c r="G6038" s="30" t="str">
        <f t="shared" si="97"/>
        <v>Süresinde Tamamlandı</v>
      </c>
    </row>
    <row r="6039" spans="1:7" ht="15" x14ac:dyDescent="0.2">
      <c r="A6039" s="87">
        <v>6036</v>
      </c>
      <c r="B6039" s="165" t="s">
        <v>11</v>
      </c>
      <c r="C6039" s="192" t="s">
        <v>9214</v>
      </c>
      <c r="D6039" s="192" t="s">
        <v>2015</v>
      </c>
      <c r="E6039" s="237">
        <v>41599.353472222218</v>
      </c>
      <c r="F6039" s="205">
        <v>41599.739583333328</v>
      </c>
      <c r="G6039" s="30" t="str">
        <f t="shared" si="97"/>
        <v>Süresinde Tamamlandı</v>
      </c>
    </row>
    <row r="6040" spans="1:7" ht="15" x14ac:dyDescent="0.2">
      <c r="A6040" s="87">
        <v>6037</v>
      </c>
      <c r="B6040" s="165" t="s">
        <v>11</v>
      </c>
      <c r="C6040" s="192" t="s">
        <v>9215</v>
      </c>
      <c r="D6040" s="192" t="s">
        <v>2016</v>
      </c>
      <c r="E6040" s="237">
        <v>41599.353472222218</v>
      </c>
      <c r="F6040" s="205">
        <v>41599.739583333328</v>
      </c>
      <c r="G6040" s="30" t="str">
        <f t="shared" si="97"/>
        <v>Süresinde Tamamlandı</v>
      </c>
    </row>
    <row r="6041" spans="1:7" ht="15" x14ac:dyDescent="0.2">
      <c r="A6041" s="87">
        <v>6038</v>
      </c>
      <c r="B6041" s="165" t="s">
        <v>11</v>
      </c>
      <c r="C6041" s="192" t="s">
        <v>9216</v>
      </c>
      <c r="D6041" s="192" t="s">
        <v>2015</v>
      </c>
      <c r="E6041" s="237">
        <v>41599.353472222218</v>
      </c>
      <c r="F6041" s="205">
        <v>41599.739583333328</v>
      </c>
      <c r="G6041" s="30" t="str">
        <f t="shared" si="97"/>
        <v>Süresinde Tamamlandı</v>
      </c>
    </row>
    <row r="6042" spans="1:7" ht="15" x14ac:dyDescent="0.2">
      <c r="A6042" s="87">
        <v>6039</v>
      </c>
      <c r="B6042" s="165" t="s">
        <v>11</v>
      </c>
      <c r="C6042" s="192" t="s">
        <v>9212</v>
      </c>
      <c r="D6042" s="192" t="s">
        <v>2015</v>
      </c>
      <c r="E6042" s="237">
        <v>41599.353472222218</v>
      </c>
      <c r="F6042" s="205">
        <v>41599.683333333334</v>
      </c>
      <c r="G6042" s="30" t="str">
        <f t="shared" si="97"/>
        <v>Süresinde Tamamlandı</v>
      </c>
    </row>
    <row r="6043" spans="1:7" ht="15" x14ac:dyDescent="0.2">
      <c r="A6043" s="87">
        <v>6040</v>
      </c>
      <c r="B6043" s="165" t="s">
        <v>11</v>
      </c>
      <c r="C6043" s="192" t="s">
        <v>9217</v>
      </c>
      <c r="D6043" s="192" t="s">
        <v>2015</v>
      </c>
      <c r="E6043" s="205">
        <v>41604.654861111107</v>
      </c>
      <c r="F6043" s="205">
        <v>41604.654861111107</v>
      </c>
      <c r="G6043" s="30" t="str">
        <f t="shared" si="97"/>
        <v>Süresinde Tamamlandı</v>
      </c>
    </row>
    <row r="6044" spans="1:7" ht="15" x14ac:dyDescent="0.2">
      <c r="A6044" s="87">
        <v>6041</v>
      </c>
      <c r="B6044" s="165" t="s">
        <v>11</v>
      </c>
      <c r="C6044" s="192" t="s">
        <v>1147</v>
      </c>
      <c r="D6044" s="192" t="s">
        <v>2015</v>
      </c>
      <c r="E6044" s="205">
        <v>41600.648611111108</v>
      </c>
      <c r="F6044" s="205">
        <v>41600.648611111108</v>
      </c>
      <c r="G6044" s="30" t="str">
        <f t="shared" si="97"/>
        <v>Süresinde Tamamlandı</v>
      </c>
    </row>
    <row r="6045" spans="1:7" ht="15" x14ac:dyDescent="0.2">
      <c r="A6045" s="87">
        <v>6042</v>
      </c>
      <c r="B6045" s="165" t="s">
        <v>11</v>
      </c>
      <c r="C6045" s="192" t="s">
        <v>9218</v>
      </c>
      <c r="D6045" s="192" t="s">
        <v>2015</v>
      </c>
      <c r="E6045" s="205">
        <v>41599.739583333328</v>
      </c>
      <c r="F6045" s="205">
        <v>41599.739583333328</v>
      </c>
      <c r="G6045" s="30" t="str">
        <f t="shared" si="97"/>
        <v>Süresinde Tamamlandı</v>
      </c>
    </row>
    <row r="6046" spans="1:7" ht="15" x14ac:dyDescent="0.2">
      <c r="A6046" s="87">
        <v>6043</v>
      </c>
      <c r="B6046" s="165" t="s">
        <v>11</v>
      </c>
      <c r="C6046" s="192" t="s">
        <v>9219</v>
      </c>
      <c r="D6046" s="192" t="s">
        <v>2015</v>
      </c>
      <c r="E6046" s="237">
        <v>41599.353472222218</v>
      </c>
      <c r="F6046" s="205">
        <v>41599.739583333328</v>
      </c>
      <c r="G6046" s="30" t="str">
        <f t="shared" si="97"/>
        <v>Süresinde Tamamlandı</v>
      </c>
    </row>
    <row r="6047" spans="1:7" ht="15" x14ac:dyDescent="0.2">
      <c r="A6047" s="87">
        <v>6044</v>
      </c>
      <c r="B6047" s="165" t="s">
        <v>11</v>
      </c>
      <c r="C6047" s="192" t="s">
        <v>9220</v>
      </c>
      <c r="D6047" s="192" t="s">
        <v>2018</v>
      </c>
      <c r="E6047" s="237">
        <v>41599.353472222218</v>
      </c>
      <c r="F6047" s="205">
        <v>41599.683333333334</v>
      </c>
      <c r="G6047" s="30" t="str">
        <f t="shared" si="97"/>
        <v>Süresinde Tamamlandı</v>
      </c>
    </row>
    <row r="6048" spans="1:7" ht="15" x14ac:dyDescent="0.2">
      <c r="A6048" s="87">
        <v>6045</v>
      </c>
      <c r="B6048" s="165" t="s">
        <v>11</v>
      </c>
      <c r="C6048" s="192" t="s">
        <v>2017</v>
      </c>
      <c r="D6048" s="192" t="s">
        <v>2018</v>
      </c>
      <c r="E6048" s="237">
        <v>41599.353472222218</v>
      </c>
      <c r="F6048" s="205">
        <v>41600.648611111108</v>
      </c>
      <c r="G6048" s="30" t="str">
        <f t="shared" si="97"/>
        <v>Süresinde Tamamlandı</v>
      </c>
    </row>
    <row r="6049" spans="1:7" ht="15" x14ac:dyDescent="0.2">
      <c r="A6049" s="87">
        <v>6046</v>
      </c>
      <c r="B6049" s="165" t="s">
        <v>11</v>
      </c>
      <c r="C6049" s="192" t="s">
        <v>154</v>
      </c>
      <c r="D6049" s="192" t="s">
        <v>2018</v>
      </c>
      <c r="E6049" s="237">
        <v>41599.353472222218</v>
      </c>
      <c r="F6049" s="205">
        <v>41600.648611111108</v>
      </c>
      <c r="G6049" s="30" t="str">
        <f t="shared" si="97"/>
        <v>Süresinde Tamamlandı</v>
      </c>
    </row>
    <row r="6050" spans="1:7" ht="15" x14ac:dyDescent="0.2">
      <c r="A6050" s="87">
        <v>6047</v>
      </c>
      <c r="B6050" s="165" t="s">
        <v>11</v>
      </c>
      <c r="C6050" s="192" t="s">
        <v>9221</v>
      </c>
      <c r="D6050" s="192" t="s">
        <v>2019</v>
      </c>
      <c r="E6050" s="237">
        <v>41599.353472222218</v>
      </c>
      <c r="F6050" s="205">
        <v>41599.739583333328</v>
      </c>
      <c r="G6050" s="30" t="str">
        <f t="shared" si="97"/>
        <v>Süresinde Tamamlandı</v>
      </c>
    </row>
    <row r="6051" spans="1:7" ht="15" x14ac:dyDescent="0.2">
      <c r="A6051" s="87">
        <v>6048</v>
      </c>
      <c r="B6051" s="165" t="s">
        <v>11</v>
      </c>
      <c r="C6051" s="192" t="s">
        <v>2021</v>
      </c>
      <c r="D6051" s="192" t="s">
        <v>2020</v>
      </c>
      <c r="E6051" s="237">
        <v>41599.353472222218</v>
      </c>
      <c r="F6051" s="205">
        <v>41599.683333333334</v>
      </c>
      <c r="G6051" s="30" t="str">
        <f t="shared" si="97"/>
        <v>Süresinde Tamamlandı</v>
      </c>
    </row>
    <row r="6052" spans="1:7" ht="15" x14ac:dyDescent="0.2">
      <c r="A6052" s="87">
        <v>6049</v>
      </c>
      <c r="B6052" s="165" t="s">
        <v>11</v>
      </c>
      <c r="C6052" s="192" t="s">
        <v>171</v>
      </c>
      <c r="D6052" s="192" t="s">
        <v>2020</v>
      </c>
      <c r="E6052" s="237">
        <v>41599.353472222218</v>
      </c>
      <c r="F6052" s="205">
        <v>41599.683333333334</v>
      </c>
      <c r="G6052" s="30" t="str">
        <f t="shared" si="97"/>
        <v>Süresinde Tamamlandı</v>
      </c>
    </row>
    <row r="6053" spans="1:7" ht="15" x14ac:dyDescent="0.2">
      <c r="A6053" s="87">
        <v>6050</v>
      </c>
      <c r="B6053" s="165" t="s">
        <v>11</v>
      </c>
      <c r="C6053" s="192" t="s">
        <v>9222</v>
      </c>
      <c r="D6053" s="192" t="s">
        <v>2020</v>
      </c>
      <c r="E6053" s="237">
        <v>41599.353472222218</v>
      </c>
      <c r="F6053" s="205">
        <v>41599.683333333334</v>
      </c>
      <c r="G6053" s="30" t="str">
        <f t="shared" si="97"/>
        <v>Süresinde Tamamlandı</v>
      </c>
    </row>
    <row r="6054" spans="1:7" ht="15" x14ac:dyDescent="0.2">
      <c r="A6054" s="87">
        <v>6051</v>
      </c>
      <c r="B6054" s="165" t="s">
        <v>11</v>
      </c>
      <c r="C6054" s="192" t="s">
        <v>9223</v>
      </c>
      <c r="D6054" s="192" t="s">
        <v>2020</v>
      </c>
      <c r="E6054" s="237">
        <v>41599.353472222218</v>
      </c>
      <c r="F6054" s="205">
        <v>41600.648611111108</v>
      </c>
      <c r="G6054" s="30" t="str">
        <f t="shared" si="97"/>
        <v>Süresinde Tamamlandı</v>
      </c>
    </row>
    <row r="6055" spans="1:7" ht="15" x14ac:dyDescent="0.2">
      <c r="A6055" s="87">
        <v>6052</v>
      </c>
      <c r="B6055" s="165" t="s">
        <v>11</v>
      </c>
      <c r="C6055" s="192" t="s">
        <v>9224</v>
      </c>
      <c r="D6055" s="192" t="s">
        <v>9225</v>
      </c>
      <c r="E6055" s="205">
        <v>41599.739583333328</v>
      </c>
      <c r="F6055" s="205">
        <v>41599.739583333328</v>
      </c>
      <c r="G6055" s="30" t="str">
        <f t="shared" si="97"/>
        <v>Süresinde Tamamlandı</v>
      </c>
    </row>
    <row r="6056" spans="1:7" ht="15" x14ac:dyDescent="0.2">
      <c r="A6056" s="87">
        <v>6053</v>
      </c>
      <c r="B6056" s="165" t="s">
        <v>11</v>
      </c>
      <c r="C6056" s="192" t="s">
        <v>9226</v>
      </c>
      <c r="D6056" s="192"/>
      <c r="E6056" s="205">
        <v>41599.739583333328</v>
      </c>
      <c r="F6056" s="205">
        <v>41599.739583333328</v>
      </c>
      <c r="G6056" s="30" t="str">
        <f t="shared" si="97"/>
        <v>Süresinde Tamamlandı</v>
      </c>
    </row>
    <row r="6057" spans="1:7" ht="15" x14ac:dyDescent="0.2">
      <c r="A6057" s="87">
        <v>6054</v>
      </c>
      <c r="B6057" s="165" t="s">
        <v>11</v>
      </c>
      <c r="C6057" s="192" t="s">
        <v>2022</v>
      </c>
      <c r="D6057" s="192" t="s">
        <v>2023</v>
      </c>
      <c r="E6057" s="237">
        <v>41599.353472222218</v>
      </c>
      <c r="F6057" s="205">
        <v>41599.739583333328</v>
      </c>
      <c r="G6057" s="30" t="str">
        <f t="shared" si="97"/>
        <v>Süresinde Tamamlandı</v>
      </c>
    </row>
    <row r="6058" spans="1:7" ht="15" x14ac:dyDescent="0.2">
      <c r="A6058" s="87">
        <v>6055</v>
      </c>
      <c r="B6058" s="165" t="s">
        <v>11</v>
      </c>
      <c r="C6058" s="192" t="s">
        <v>2024</v>
      </c>
      <c r="D6058" s="192" t="s">
        <v>2023</v>
      </c>
      <c r="E6058" s="237">
        <v>41599.353472222218</v>
      </c>
      <c r="F6058" s="205">
        <v>41599.739583333328</v>
      </c>
      <c r="G6058" s="30" t="str">
        <f t="shared" si="97"/>
        <v>Süresinde Tamamlandı</v>
      </c>
    </row>
    <row r="6059" spans="1:7" ht="15" x14ac:dyDescent="0.2">
      <c r="A6059" s="87">
        <v>6056</v>
      </c>
      <c r="B6059" s="165" t="s">
        <v>11</v>
      </c>
      <c r="C6059" s="192" t="s">
        <v>9227</v>
      </c>
      <c r="D6059" s="192" t="s">
        <v>2023</v>
      </c>
      <c r="E6059" s="237">
        <v>41599.353472222218</v>
      </c>
      <c r="F6059" s="205">
        <v>41599.739583333328</v>
      </c>
      <c r="G6059" s="30" t="str">
        <f t="shared" si="97"/>
        <v>Süresinde Tamamlandı</v>
      </c>
    </row>
    <row r="6060" spans="1:7" ht="15" x14ac:dyDescent="0.2">
      <c r="A6060" s="87">
        <v>6057</v>
      </c>
      <c r="B6060" s="165" t="s">
        <v>11</v>
      </c>
      <c r="C6060" s="192" t="s">
        <v>9228</v>
      </c>
      <c r="D6060" s="192" t="s">
        <v>2023</v>
      </c>
      <c r="E6060" s="237">
        <v>41599.353472222218</v>
      </c>
      <c r="F6060" s="205">
        <v>41599.739583333328</v>
      </c>
      <c r="G6060" s="30" t="str">
        <f t="shared" si="97"/>
        <v>Süresinde Tamamlandı</v>
      </c>
    </row>
    <row r="6061" spans="1:7" ht="15" x14ac:dyDescent="0.2">
      <c r="A6061" s="87">
        <v>6058</v>
      </c>
      <c r="B6061" s="165" t="s">
        <v>11</v>
      </c>
      <c r="C6061" s="192" t="s">
        <v>9229</v>
      </c>
      <c r="D6061" s="192" t="s">
        <v>9230</v>
      </c>
      <c r="E6061" s="237">
        <v>41599.353472222218</v>
      </c>
      <c r="F6061" s="205">
        <v>41599.683333333334</v>
      </c>
      <c r="G6061" s="30" t="str">
        <f t="shared" si="97"/>
        <v>Süresinde Tamamlandı</v>
      </c>
    </row>
    <row r="6062" spans="1:7" ht="15" x14ac:dyDescent="0.2">
      <c r="A6062" s="87">
        <v>6059</v>
      </c>
      <c r="B6062" s="165" t="s">
        <v>11</v>
      </c>
      <c r="C6062" s="192" t="s">
        <v>9231</v>
      </c>
      <c r="D6062" s="192" t="s">
        <v>9232</v>
      </c>
      <c r="E6062" s="205">
        <v>41586.643749999996</v>
      </c>
      <c r="F6062" s="205">
        <v>41586.643749999996</v>
      </c>
      <c r="G6062" s="30" t="str">
        <f t="shared" si="97"/>
        <v>Süresinde Tamamlandı</v>
      </c>
    </row>
    <row r="6063" spans="1:7" ht="15" x14ac:dyDescent="0.2">
      <c r="A6063" s="87">
        <v>6060</v>
      </c>
      <c r="B6063" s="165" t="s">
        <v>11</v>
      </c>
      <c r="C6063" s="192" t="s">
        <v>2027</v>
      </c>
      <c r="D6063" s="192" t="s">
        <v>2028</v>
      </c>
      <c r="E6063" s="205">
        <v>41583.688194444439</v>
      </c>
      <c r="F6063" s="205">
        <v>41583.688194444439</v>
      </c>
      <c r="G6063" s="30" t="str">
        <f t="shared" si="97"/>
        <v>Süresinde Tamamlandı</v>
      </c>
    </row>
    <row r="6064" spans="1:7" ht="15" x14ac:dyDescent="0.2">
      <c r="A6064" s="87">
        <v>6061</v>
      </c>
      <c r="B6064" s="165" t="s">
        <v>11</v>
      </c>
      <c r="C6064" s="192" t="s">
        <v>9233</v>
      </c>
      <c r="D6064" s="192" t="s">
        <v>2030</v>
      </c>
      <c r="E6064" s="237">
        <v>41586.356249999997</v>
      </c>
      <c r="F6064" s="205">
        <v>41586.648611111108</v>
      </c>
      <c r="G6064" s="30" t="str">
        <f t="shared" si="97"/>
        <v>Süresinde Tamamlandı</v>
      </c>
    </row>
    <row r="6065" spans="1:7" ht="15" x14ac:dyDescent="0.2">
      <c r="A6065" s="87">
        <v>6062</v>
      </c>
      <c r="B6065" s="165" t="s">
        <v>11</v>
      </c>
      <c r="C6065" s="192" t="s">
        <v>9234</v>
      </c>
      <c r="D6065" s="192" t="s">
        <v>9235</v>
      </c>
      <c r="E6065" s="237">
        <v>41586.356249999997</v>
      </c>
      <c r="F6065" s="205">
        <v>41586.643749999996</v>
      </c>
      <c r="G6065" s="30" t="str">
        <f t="shared" si="97"/>
        <v>Süresinde Tamamlandı</v>
      </c>
    </row>
    <row r="6066" spans="1:7" ht="15" x14ac:dyDescent="0.2">
      <c r="A6066" s="87">
        <v>6063</v>
      </c>
      <c r="B6066" s="165" t="s">
        <v>11</v>
      </c>
      <c r="C6066" s="192" t="s">
        <v>3009</v>
      </c>
      <c r="D6066" s="192" t="s">
        <v>2029</v>
      </c>
      <c r="E6066" s="237">
        <v>41586.356249999997</v>
      </c>
      <c r="F6066" s="205">
        <v>41589.652777777774</v>
      </c>
      <c r="G6066" s="30">
        <f t="shared" si="97"/>
        <v>-0.29652777777664596</v>
      </c>
    </row>
    <row r="6067" spans="1:7" ht="15" x14ac:dyDescent="0.2">
      <c r="A6067" s="87">
        <v>6064</v>
      </c>
      <c r="B6067" s="165" t="s">
        <v>11</v>
      </c>
      <c r="C6067" s="192" t="s">
        <v>9236</v>
      </c>
      <c r="D6067" s="192" t="s">
        <v>2030</v>
      </c>
      <c r="E6067" s="237">
        <v>41586.356249999997</v>
      </c>
      <c r="F6067" s="205">
        <v>41586.672222222223</v>
      </c>
      <c r="G6067" s="30" t="str">
        <f t="shared" si="97"/>
        <v>Süresinde Tamamlandı</v>
      </c>
    </row>
    <row r="6068" spans="1:7" ht="15" x14ac:dyDescent="0.2">
      <c r="A6068" s="87">
        <v>6065</v>
      </c>
      <c r="B6068" s="165" t="s">
        <v>11</v>
      </c>
      <c r="C6068" s="192" t="s">
        <v>9237</v>
      </c>
      <c r="D6068" s="192" t="s">
        <v>9238</v>
      </c>
      <c r="E6068" s="237">
        <v>41586.356249999997</v>
      </c>
      <c r="F6068" s="205">
        <v>41589.652777777774</v>
      </c>
      <c r="G6068" s="30">
        <f t="shared" si="97"/>
        <v>-0.29652777777664596</v>
      </c>
    </row>
    <row r="6069" spans="1:7" ht="15" x14ac:dyDescent="0.2">
      <c r="A6069" s="87">
        <v>6066</v>
      </c>
      <c r="B6069" s="165" t="s">
        <v>11</v>
      </c>
      <c r="C6069" s="192" t="s">
        <v>9239</v>
      </c>
      <c r="D6069" s="192" t="s">
        <v>9240</v>
      </c>
      <c r="E6069" s="237">
        <v>41586.356249999997</v>
      </c>
      <c r="F6069" s="205">
        <v>41586.643749999996</v>
      </c>
      <c r="G6069" s="30" t="str">
        <f t="shared" si="97"/>
        <v>Süresinde Tamamlandı</v>
      </c>
    </row>
    <row r="6070" spans="1:7" ht="15" x14ac:dyDescent="0.2">
      <c r="A6070" s="87">
        <v>6067</v>
      </c>
      <c r="B6070" s="165" t="s">
        <v>11</v>
      </c>
      <c r="C6070" s="192" t="s">
        <v>2924</v>
      </c>
      <c r="D6070" s="192" t="s">
        <v>2026</v>
      </c>
      <c r="E6070" s="237">
        <v>41586.356249999997</v>
      </c>
      <c r="F6070" s="205">
        <v>41589.652777777774</v>
      </c>
      <c r="G6070" s="30">
        <f t="shared" si="97"/>
        <v>-0.29652777777664596</v>
      </c>
    </row>
    <row r="6071" spans="1:7" ht="15" x14ac:dyDescent="0.2">
      <c r="A6071" s="87">
        <v>6068</v>
      </c>
      <c r="B6071" s="165" t="s">
        <v>11</v>
      </c>
      <c r="C6071" s="192" t="s">
        <v>2031</v>
      </c>
      <c r="D6071" s="192" t="s">
        <v>2032</v>
      </c>
      <c r="E6071" s="237">
        <v>41586.356249999997</v>
      </c>
      <c r="F6071" s="205">
        <v>41586.643749999996</v>
      </c>
      <c r="G6071" s="30" t="str">
        <f t="shared" si="97"/>
        <v>Süresinde Tamamlandı</v>
      </c>
    </row>
    <row r="6072" spans="1:7" ht="15" x14ac:dyDescent="0.2">
      <c r="A6072" s="87">
        <v>6069</v>
      </c>
      <c r="B6072" s="165" t="s">
        <v>11</v>
      </c>
      <c r="C6072" s="192" t="s">
        <v>9241</v>
      </c>
      <c r="D6072" s="192" t="s">
        <v>9242</v>
      </c>
      <c r="E6072" s="205">
        <v>41607.631944444445</v>
      </c>
      <c r="F6072" s="205">
        <v>41607.631944444445</v>
      </c>
      <c r="G6072" s="30" t="str">
        <f t="shared" si="97"/>
        <v>Süresinde Tamamlandı</v>
      </c>
    </row>
    <row r="6073" spans="1:7" ht="15" x14ac:dyDescent="0.2">
      <c r="A6073" s="87">
        <v>6070</v>
      </c>
      <c r="B6073" s="165" t="s">
        <v>11</v>
      </c>
      <c r="C6073" s="192" t="s">
        <v>9241</v>
      </c>
      <c r="D6073" s="192" t="s">
        <v>9242</v>
      </c>
      <c r="E6073" s="205">
        <v>41607.631944444445</v>
      </c>
      <c r="F6073" s="205">
        <v>41607.631944444445</v>
      </c>
      <c r="G6073" s="30" t="str">
        <f t="shared" si="97"/>
        <v>Süresinde Tamamlandı</v>
      </c>
    </row>
    <row r="6074" spans="1:7" ht="15" x14ac:dyDescent="0.2">
      <c r="A6074" s="87">
        <v>6071</v>
      </c>
      <c r="B6074" s="165" t="s">
        <v>11</v>
      </c>
      <c r="C6074" s="192" t="s">
        <v>9243</v>
      </c>
      <c r="D6074" s="192" t="s">
        <v>2028</v>
      </c>
      <c r="E6074" s="237">
        <v>41586.356249999997</v>
      </c>
      <c r="F6074" s="205">
        <v>41586.643749999996</v>
      </c>
      <c r="G6074" s="30" t="str">
        <f t="shared" si="97"/>
        <v>Süresinde Tamamlandı</v>
      </c>
    </row>
    <row r="6075" spans="1:7" ht="15" x14ac:dyDescent="0.2">
      <c r="A6075" s="87">
        <v>6072</v>
      </c>
      <c r="B6075" s="165" t="s">
        <v>11</v>
      </c>
      <c r="C6075" s="192" t="s">
        <v>9244</v>
      </c>
      <c r="D6075" s="192" t="s">
        <v>9245</v>
      </c>
      <c r="E6075" s="237">
        <v>41586.356249999997</v>
      </c>
      <c r="F6075" s="205">
        <v>41586.643749999996</v>
      </c>
      <c r="G6075" s="30" t="str">
        <f t="shared" si="97"/>
        <v>Süresinde Tamamlandı</v>
      </c>
    </row>
    <row r="6076" spans="1:7" ht="15" x14ac:dyDescent="0.2">
      <c r="A6076" s="87">
        <v>6073</v>
      </c>
      <c r="B6076" s="165" t="s">
        <v>11</v>
      </c>
      <c r="C6076" s="192" t="s">
        <v>9246</v>
      </c>
      <c r="D6076" s="192" t="s">
        <v>2029</v>
      </c>
      <c r="E6076" s="237">
        <v>41586.356249999997</v>
      </c>
      <c r="F6076" s="205">
        <v>41586.643749999996</v>
      </c>
      <c r="G6076" s="30" t="str">
        <f t="shared" si="97"/>
        <v>Süresinde Tamamlandı</v>
      </c>
    </row>
    <row r="6077" spans="1:7" ht="15" x14ac:dyDescent="0.2">
      <c r="A6077" s="87">
        <v>6074</v>
      </c>
      <c r="B6077" s="165" t="s">
        <v>11</v>
      </c>
      <c r="C6077" s="192" t="s">
        <v>9247</v>
      </c>
      <c r="D6077" s="192" t="s">
        <v>9248</v>
      </c>
      <c r="E6077" s="237">
        <v>41586.356249999997</v>
      </c>
      <c r="F6077" s="205">
        <v>41586.643749999996</v>
      </c>
      <c r="G6077" s="30" t="str">
        <f t="shared" si="97"/>
        <v>Süresinde Tamamlandı</v>
      </c>
    </row>
    <row r="6078" spans="1:7" ht="15" x14ac:dyDescent="0.2">
      <c r="A6078" s="87">
        <v>6075</v>
      </c>
      <c r="B6078" s="165" t="s">
        <v>11</v>
      </c>
      <c r="C6078" s="192" t="s">
        <v>9249</v>
      </c>
      <c r="D6078" s="192" t="s">
        <v>2033</v>
      </c>
      <c r="E6078" s="237">
        <v>41586.356249999997</v>
      </c>
      <c r="F6078" s="205">
        <v>41586.643749999996</v>
      </c>
      <c r="G6078" s="30" t="str">
        <f t="shared" si="97"/>
        <v>Süresinde Tamamlandı</v>
      </c>
    </row>
    <row r="6079" spans="1:7" ht="15" x14ac:dyDescent="0.2">
      <c r="A6079" s="87">
        <v>6076</v>
      </c>
      <c r="B6079" s="165" t="s">
        <v>11</v>
      </c>
      <c r="C6079" s="192" t="s">
        <v>9250</v>
      </c>
      <c r="D6079" s="192" t="s">
        <v>2033</v>
      </c>
      <c r="E6079" s="237">
        <v>41586.356249999997</v>
      </c>
      <c r="F6079" s="205">
        <v>41586.643749999996</v>
      </c>
      <c r="G6079" s="30" t="str">
        <f t="shared" si="97"/>
        <v>Süresinde Tamamlandı</v>
      </c>
    </row>
    <row r="6080" spans="1:7" ht="15" x14ac:dyDescent="0.2">
      <c r="A6080" s="87">
        <v>6077</v>
      </c>
      <c r="B6080" s="165" t="s">
        <v>11</v>
      </c>
      <c r="C6080" s="192" t="s">
        <v>9251</v>
      </c>
      <c r="D6080" s="192" t="s">
        <v>9252</v>
      </c>
      <c r="E6080" s="237">
        <v>41586.356249999997</v>
      </c>
      <c r="F6080" s="205">
        <v>41586.672222222223</v>
      </c>
      <c r="G6080" s="30" t="str">
        <f t="shared" si="97"/>
        <v>Süresinde Tamamlandı</v>
      </c>
    </row>
    <row r="6081" spans="1:7" ht="15" x14ac:dyDescent="0.2">
      <c r="A6081" s="87">
        <v>6078</v>
      </c>
      <c r="B6081" s="165" t="s">
        <v>11</v>
      </c>
      <c r="C6081" s="192" t="s">
        <v>2034</v>
      </c>
      <c r="D6081" s="192" t="s">
        <v>2028</v>
      </c>
      <c r="E6081" s="237">
        <v>41586.356249999997</v>
      </c>
      <c r="F6081" s="205">
        <v>41586.66805555555</v>
      </c>
      <c r="G6081" s="30" t="str">
        <f t="shared" si="97"/>
        <v>Süresinde Tamamlandı</v>
      </c>
    </row>
    <row r="6082" spans="1:7" ht="15" x14ac:dyDescent="0.2">
      <c r="A6082" s="87">
        <v>6079</v>
      </c>
      <c r="B6082" s="165" t="s">
        <v>11</v>
      </c>
      <c r="C6082" s="192" t="s">
        <v>9253</v>
      </c>
      <c r="D6082" s="192" t="s">
        <v>2026</v>
      </c>
      <c r="E6082" s="205">
        <v>41596.67083333333</v>
      </c>
      <c r="F6082" s="205">
        <v>41596.67083333333</v>
      </c>
      <c r="G6082" s="30" t="str">
        <f t="shared" si="97"/>
        <v>Süresinde Tamamlandı</v>
      </c>
    </row>
    <row r="6083" spans="1:7" ht="15" x14ac:dyDescent="0.2">
      <c r="A6083" s="87">
        <v>6080</v>
      </c>
      <c r="B6083" s="165" t="s">
        <v>11</v>
      </c>
      <c r="C6083" s="192" t="s">
        <v>9254</v>
      </c>
      <c r="D6083" s="192" t="s">
        <v>9255</v>
      </c>
      <c r="E6083" s="205">
        <v>41586.643749999996</v>
      </c>
      <c r="F6083" s="205">
        <v>41586.643749999996</v>
      </c>
      <c r="G6083" s="30" t="str">
        <f t="shared" si="97"/>
        <v>Süresinde Tamamlandı</v>
      </c>
    </row>
    <row r="6084" spans="1:7" ht="15" x14ac:dyDescent="0.2">
      <c r="A6084" s="87">
        <v>6081</v>
      </c>
      <c r="B6084" s="165" t="s">
        <v>11</v>
      </c>
      <c r="C6084" s="192" t="s">
        <v>9256</v>
      </c>
      <c r="D6084" s="192" t="s">
        <v>2030</v>
      </c>
      <c r="E6084" s="205">
        <v>41589.652777777774</v>
      </c>
      <c r="F6084" s="205">
        <v>41589.652777777774</v>
      </c>
      <c r="G6084" s="30" t="str">
        <f t="shared" si="97"/>
        <v>Süresinde Tamamlandı</v>
      </c>
    </row>
    <row r="6085" spans="1:7" ht="15" x14ac:dyDescent="0.2">
      <c r="A6085" s="87">
        <v>6082</v>
      </c>
      <c r="B6085" s="165" t="s">
        <v>11</v>
      </c>
      <c r="C6085" s="192" t="s">
        <v>9257</v>
      </c>
      <c r="D6085" s="192" t="s">
        <v>9258</v>
      </c>
      <c r="E6085" s="205">
        <v>41586.643749999996</v>
      </c>
      <c r="F6085" s="205">
        <v>41586.643749999996</v>
      </c>
      <c r="G6085" s="30" t="str">
        <f t="shared" si="97"/>
        <v>Süresinde Tamamlandı</v>
      </c>
    </row>
    <row r="6086" spans="1:7" ht="15" x14ac:dyDescent="0.2">
      <c r="A6086" s="87">
        <v>6083</v>
      </c>
      <c r="B6086" s="165" t="s">
        <v>11</v>
      </c>
      <c r="C6086" s="192" t="s">
        <v>9259</v>
      </c>
      <c r="D6086" s="192" t="s">
        <v>2026</v>
      </c>
      <c r="E6086" s="205">
        <v>41599.716666666667</v>
      </c>
      <c r="F6086" s="205">
        <v>41599.716666666667</v>
      </c>
      <c r="G6086" s="30" t="str">
        <f t="shared" si="97"/>
        <v>Süresinde Tamamlandı</v>
      </c>
    </row>
    <row r="6087" spans="1:7" ht="15" x14ac:dyDescent="0.2">
      <c r="A6087" s="87">
        <v>6084</v>
      </c>
      <c r="B6087" s="165" t="s">
        <v>11</v>
      </c>
      <c r="C6087" s="192" t="s">
        <v>2035</v>
      </c>
      <c r="D6087" s="192" t="s">
        <v>2036</v>
      </c>
      <c r="E6087" s="237">
        <v>41586.356249999997</v>
      </c>
      <c r="F6087" s="205">
        <v>41586.643749999996</v>
      </c>
      <c r="G6087" s="30" t="str">
        <f t="shared" si="97"/>
        <v>Süresinde Tamamlandı</v>
      </c>
    </row>
    <row r="6088" spans="1:7" ht="15" x14ac:dyDescent="0.2">
      <c r="A6088" s="87">
        <v>6085</v>
      </c>
      <c r="B6088" s="165" t="s">
        <v>11</v>
      </c>
      <c r="C6088" s="192" t="s">
        <v>202</v>
      </c>
      <c r="D6088" s="192" t="s">
        <v>2030</v>
      </c>
      <c r="E6088" s="237">
        <v>41586.356249999997</v>
      </c>
      <c r="F6088" s="205">
        <v>41586.643749999996</v>
      </c>
      <c r="G6088" s="30" t="str">
        <f t="shared" si="97"/>
        <v>Süresinde Tamamlandı</v>
      </c>
    </row>
    <row r="6089" spans="1:7" ht="15" x14ac:dyDescent="0.2">
      <c r="A6089" s="87">
        <v>6086</v>
      </c>
      <c r="B6089" s="165" t="s">
        <v>11</v>
      </c>
      <c r="C6089" s="192" t="s">
        <v>9260</v>
      </c>
      <c r="D6089" s="192" t="s">
        <v>2026</v>
      </c>
      <c r="E6089" s="237">
        <v>41586.356249999997</v>
      </c>
      <c r="F6089" s="205">
        <v>41586.643749999996</v>
      </c>
      <c r="G6089" s="30" t="str">
        <f t="shared" si="97"/>
        <v>Süresinde Tamamlandı</v>
      </c>
    </row>
    <row r="6090" spans="1:7" ht="15" x14ac:dyDescent="0.2">
      <c r="A6090" s="87">
        <v>6087</v>
      </c>
      <c r="B6090" s="165" t="s">
        <v>11</v>
      </c>
      <c r="C6090" s="192" t="s">
        <v>2037</v>
      </c>
      <c r="D6090" s="192" t="s">
        <v>2030</v>
      </c>
      <c r="E6090" s="205">
        <v>41586.643749999996</v>
      </c>
      <c r="F6090" s="205">
        <v>41586.643749999996</v>
      </c>
      <c r="G6090" s="30" t="str">
        <f t="shared" si="97"/>
        <v>Süresinde Tamamlandı</v>
      </c>
    </row>
    <row r="6091" spans="1:7" ht="15" x14ac:dyDescent="0.2">
      <c r="A6091" s="87">
        <v>6088</v>
      </c>
      <c r="B6091" s="165" t="s">
        <v>11</v>
      </c>
      <c r="C6091" s="192" t="s">
        <v>9261</v>
      </c>
      <c r="D6091" s="192" t="s">
        <v>9262</v>
      </c>
      <c r="E6091" s="205">
        <v>41599.686111111107</v>
      </c>
      <c r="F6091" s="205">
        <v>41599.686111111107</v>
      </c>
      <c r="G6091" s="30" t="str">
        <f t="shared" si="97"/>
        <v>Süresinde Tamamlandı</v>
      </c>
    </row>
    <row r="6092" spans="1:7" ht="15" x14ac:dyDescent="0.2">
      <c r="A6092" s="87">
        <v>6089</v>
      </c>
      <c r="B6092" s="165" t="s">
        <v>11</v>
      </c>
      <c r="C6092" s="192" t="s">
        <v>207</v>
      </c>
      <c r="D6092" s="192" t="s">
        <v>2026</v>
      </c>
      <c r="E6092" s="237">
        <v>41586.356249999997</v>
      </c>
      <c r="F6092" s="205">
        <v>41586.648611111108</v>
      </c>
      <c r="G6092" s="30" t="str">
        <f t="shared" si="97"/>
        <v>Süresinde Tamamlandı</v>
      </c>
    </row>
    <row r="6093" spans="1:7" ht="15" x14ac:dyDescent="0.2">
      <c r="A6093" s="87">
        <v>6090</v>
      </c>
      <c r="B6093" s="165" t="s">
        <v>11</v>
      </c>
      <c r="C6093" s="192" t="s">
        <v>2038</v>
      </c>
      <c r="D6093" s="192" t="s">
        <v>2039</v>
      </c>
      <c r="E6093" s="237">
        <v>41586.356249999997</v>
      </c>
      <c r="F6093" s="205">
        <v>41586.643749999996</v>
      </c>
      <c r="G6093" s="30" t="str">
        <f t="shared" si="97"/>
        <v>Süresinde Tamamlandı</v>
      </c>
    </row>
    <row r="6094" spans="1:7" ht="15" x14ac:dyDescent="0.2">
      <c r="A6094" s="87">
        <v>6091</v>
      </c>
      <c r="B6094" s="165" t="s">
        <v>11</v>
      </c>
      <c r="C6094" s="192" t="s">
        <v>2040</v>
      </c>
      <c r="D6094" s="192" t="s">
        <v>2030</v>
      </c>
      <c r="E6094" s="237">
        <v>41586.356249999997</v>
      </c>
      <c r="F6094" s="205">
        <v>41586.643749999996</v>
      </c>
      <c r="G6094" s="30" t="str">
        <f t="shared" si="97"/>
        <v>Süresinde Tamamlandı</v>
      </c>
    </row>
    <row r="6095" spans="1:7" ht="15" x14ac:dyDescent="0.2">
      <c r="A6095" s="87">
        <v>6092</v>
      </c>
      <c r="B6095" s="165" t="s">
        <v>11</v>
      </c>
      <c r="C6095" s="192" t="s">
        <v>2041</v>
      </c>
      <c r="D6095" s="192" t="s">
        <v>2033</v>
      </c>
      <c r="E6095" s="237">
        <v>41586.356249999997</v>
      </c>
      <c r="F6095" s="205">
        <v>41586.643749999996</v>
      </c>
      <c r="G6095" s="30" t="str">
        <f t="shared" si="97"/>
        <v>Süresinde Tamamlandı</v>
      </c>
    </row>
    <row r="6096" spans="1:7" ht="15" x14ac:dyDescent="0.2">
      <c r="A6096" s="87">
        <v>6093</v>
      </c>
      <c r="B6096" s="165" t="s">
        <v>11</v>
      </c>
      <c r="C6096" s="192" t="s">
        <v>9263</v>
      </c>
      <c r="D6096" s="192" t="s">
        <v>2029</v>
      </c>
      <c r="E6096" s="237">
        <v>41586.356249999997</v>
      </c>
      <c r="F6096" s="205">
        <v>41586.655555555553</v>
      </c>
      <c r="G6096" s="30" t="str">
        <f t="shared" si="97"/>
        <v>Süresinde Tamamlandı</v>
      </c>
    </row>
    <row r="6097" spans="1:7" ht="15" x14ac:dyDescent="0.2">
      <c r="A6097" s="87">
        <v>6094</v>
      </c>
      <c r="B6097" s="165" t="s">
        <v>11</v>
      </c>
      <c r="C6097" s="192" t="s">
        <v>9264</v>
      </c>
      <c r="D6097" s="192" t="s">
        <v>9265</v>
      </c>
      <c r="E6097" s="237">
        <v>41586.356249999997</v>
      </c>
      <c r="F6097" s="205">
        <v>41586.643749999996</v>
      </c>
      <c r="G6097" s="30" t="str">
        <f t="shared" si="97"/>
        <v>Süresinde Tamamlandı</v>
      </c>
    </row>
    <row r="6098" spans="1:7" ht="15" x14ac:dyDescent="0.2">
      <c r="A6098" s="87">
        <v>6095</v>
      </c>
      <c r="B6098" s="165" t="s">
        <v>11</v>
      </c>
      <c r="C6098" s="192" t="s">
        <v>9234</v>
      </c>
      <c r="D6098" s="192" t="s">
        <v>9266</v>
      </c>
      <c r="E6098" s="237">
        <v>41586.356249999997</v>
      </c>
      <c r="F6098" s="205">
        <v>41586.643749999996</v>
      </c>
      <c r="G6098" s="30" t="str">
        <f t="shared" si="97"/>
        <v>Süresinde Tamamlandı</v>
      </c>
    </row>
    <row r="6099" spans="1:7" ht="15" x14ac:dyDescent="0.2">
      <c r="A6099" s="87">
        <v>6096</v>
      </c>
      <c r="B6099" s="165" t="s">
        <v>11</v>
      </c>
      <c r="C6099" s="192" t="s">
        <v>2983</v>
      </c>
      <c r="D6099" s="192" t="s">
        <v>2026</v>
      </c>
      <c r="E6099" s="237">
        <v>41586.356249999997</v>
      </c>
      <c r="F6099" s="205">
        <v>41586.643749999996</v>
      </c>
      <c r="G6099" s="30" t="str">
        <f t="shared" si="97"/>
        <v>Süresinde Tamamlandı</v>
      </c>
    </row>
    <row r="6100" spans="1:7" ht="15" x14ac:dyDescent="0.2">
      <c r="A6100" s="87">
        <v>6097</v>
      </c>
      <c r="B6100" s="165" t="s">
        <v>11</v>
      </c>
      <c r="C6100" s="192" t="s">
        <v>2042</v>
      </c>
      <c r="D6100" s="192" t="s">
        <v>2030</v>
      </c>
      <c r="E6100" s="237">
        <v>41586.356249999997</v>
      </c>
      <c r="F6100" s="205">
        <v>41586.675694444442</v>
      </c>
      <c r="G6100" s="30" t="str">
        <f t="shared" ref="G6100:G6163" si="98">IF(F6100-E6100&lt;=3,"Süresinde Tamamlandı",3-(F6100-E6100))</f>
        <v>Süresinde Tamamlandı</v>
      </c>
    </row>
    <row r="6101" spans="1:7" ht="15" x14ac:dyDescent="0.2">
      <c r="A6101" s="87">
        <v>6098</v>
      </c>
      <c r="B6101" s="165" t="s">
        <v>11</v>
      </c>
      <c r="C6101" s="192" t="s">
        <v>9267</v>
      </c>
      <c r="D6101" s="192" t="s">
        <v>2029</v>
      </c>
      <c r="E6101" s="237">
        <v>41586.356249999997</v>
      </c>
      <c r="F6101" s="205">
        <v>41586.643749999996</v>
      </c>
      <c r="G6101" s="30" t="str">
        <f t="shared" si="98"/>
        <v>Süresinde Tamamlandı</v>
      </c>
    </row>
    <row r="6102" spans="1:7" ht="15" x14ac:dyDescent="0.2">
      <c r="A6102" s="87">
        <v>6099</v>
      </c>
      <c r="B6102" s="165" t="s">
        <v>11</v>
      </c>
      <c r="C6102" s="192" t="s">
        <v>2924</v>
      </c>
      <c r="D6102" s="192" t="s">
        <v>2029</v>
      </c>
      <c r="E6102" s="237">
        <v>41586.356249999997</v>
      </c>
      <c r="F6102" s="205">
        <v>41589.652777777774</v>
      </c>
      <c r="G6102" s="30">
        <f t="shared" si="98"/>
        <v>-0.29652777777664596</v>
      </c>
    </row>
    <row r="6103" spans="1:7" ht="15" x14ac:dyDescent="0.2">
      <c r="A6103" s="87">
        <v>6100</v>
      </c>
      <c r="B6103" s="165" t="s">
        <v>11</v>
      </c>
      <c r="C6103" s="192" t="s">
        <v>2043</v>
      </c>
      <c r="D6103" s="192" t="s">
        <v>2044</v>
      </c>
      <c r="E6103" s="205">
        <v>41582.640972222223</v>
      </c>
      <c r="F6103" s="205">
        <v>41582.640972222223</v>
      </c>
      <c r="G6103" s="30" t="str">
        <f t="shared" si="98"/>
        <v>Süresinde Tamamlandı</v>
      </c>
    </row>
    <row r="6104" spans="1:7" ht="15" x14ac:dyDescent="0.2">
      <c r="A6104" s="87">
        <v>6101</v>
      </c>
      <c r="B6104" s="165" t="s">
        <v>11</v>
      </c>
      <c r="C6104" s="192" t="s">
        <v>2045</v>
      </c>
      <c r="D6104" s="192" t="s">
        <v>2029</v>
      </c>
      <c r="E6104" s="205">
        <v>41589.652777777774</v>
      </c>
      <c r="F6104" s="205">
        <v>41589.652777777774</v>
      </c>
      <c r="G6104" s="30" t="str">
        <f t="shared" si="98"/>
        <v>Süresinde Tamamlandı</v>
      </c>
    </row>
    <row r="6105" spans="1:7" ht="15" x14ac:dyDescent="0.2">
      <c r="A6105" s="87">
        <v>6102</v>
      </c>
      <c r="B6105" s="165" t="s">
        <v>11</v>
      </c>
      <c r="C6105" s="192" t="s">
        <v>2046</v>
      </c>
      <c r="D6105" s="192" t="s">
        <v>2047</v>
      </c>
      <c r="E6105" s="205">
        <v>41582.640972222223</v>
      </c>
      <c r="F6105" s="205">
        <v>41582.640972222223</v>
      </c>
      <c r="G6105" s="30" t="str">
        <f t="shared" si="98"/>
        <v>Süresinde Tamamlandı</v>
      </c>
    </row>
    <row r="6106" spans="1:7" ht="15" x14ac:dyDescent="0.2">
      <c r="A6106" s="87">
        <v>6103</v>
      </c>
      <c r="B6106" s="165" t="s">
        <v>11</v>
      </c>
      <c r="C6106" s="192" t="s">
        <v>2048</v>
      </c>
      <c r="D6106" s="192" t="s">
        <v>2049</v>
      </c>
      <c r="E6106" s="237">
        <v>41586.356249999997</v>
      </c>
      <c r="F6106" s="205">
        <v>41586.643749999996</v>
      </c>
      <c r="G6106" s="30" t="str">
        <f t="shared" si="98"/>
        <v>Süresinde Tamamlandı</v>
      </c>
    </row>
    <row r="6107" spans="1:7" ht="15" x14ac:dyDescent="0.2">
      <c r="A6107" s="87">
        <v>6104</v>
      </c>
      <c r="B6107" s="165" t="s">
        <v>11</v>
      </c>
      <c r="C6107" s="192" t="s">
        <v>937</v>
      </c>
      <c r="D6107" s="192" t="s">
        <v>2029</v>
      </c>
      <c r="E6107" s="237">
        <v>41586.356249999997</v>
      </c>
      <c r="F6107" s="205">
        <v>41586.643749999996</v>
      </c>
      <c r="G6107" s="30" t="str">
        <f t="shared" si="98"/>
        <v>Süresinde Tamamlandı</v>
      </c>
    </row>
    <row r="6108" spans="1:7" ht="15" x14ac:dyDescent="0.2">
      <c r="A6108" s="87">
        <v>6105</v>
      </c>
      <c r="B6108" s="165" t="s">
        <v>11</v>
      </c>
      <c r="C6108" s="192" t="s">
        <v>9268</v>
      </c>
      <c r="D6108" s="192" t="s">
        <v>9269</v>
      </c>
      <c r="E6108" s="237">
        <v>41586.356249999997</v>
      </c>
      <c r="F6108" s="205">
        <v>41586.643749999996</v>
      </c>
      <c r="G6108" s="30" t="str">
        <f t="shared" si="98"/>
        <v>Süresinde Tamamlandı</v>
      </c>
    </row>
    <row r="6109" spans="1:7" ht="15" x14ac:dyDescent="0.2">
      <c r="A6109" s="87">
        <v>6106</v>
      </c>
      <c r="B6109" s="165" t="s">
        <v>11</v>
      </c>
      <c r="C6109" s="192" t="s">
        <v>9270</v>
      </c>
      <c r="D6109" s="192" t="s">
        <v>2028</v>
      </c>
      <c r="E6109" s="237">
        <v>41586.356249999997</v>
      </c>
      <c r="F6109" s="205">
        <v>41589.652777777774</v>
      </c>
      <c r="G6109" s="30">
        <f t="shared" si="98"/>
        <v>-0.29652777777664596</v>
      </c>
    </row>
    <row r="6110" spans="1:7" ht="15" x14ac:dyDescent="0.2">
      <c r="A6110" s="87">
        <v>6107</v>
      </c>
      <c r="B6110" s="165" t="s">
        <v>11</v>
      </c>
      <c r="C6110" s="192" t="s">
        <v>2050</v>
      </c>
      <c r="D6110" s="192" t="s">
        <v>2029</v>
      </c>
      <c r="E6110" s="205">
        <v>41603.613194444442</v>
      </c>
      <c r="F6110" s="205">
        <v>41603.613194444442</v>
      </c>
      <c r="G6110" s="30" t="str">
        <f t="shared" si="98"/>
        <v>Süresinde Tamamlandı</v>
      </c>
    </row>
    <row r="6111" spans="1:7" ht="15" x14ac:dyDescent="0.2">
      <c r="A6111" s="87">
        <v>6108</v>
      </c>
      <c r="B6111" s="165" t="s">
        <v>11</v>
      </c>
      <c r="C6111" s="192" t="s">
        <v>9271</v>
      </c>
      <c r="D6111" s="192" t="s">
        <v>9272</v>
      </c>
      <c r="E6111" s="205">
        <v>41590.65347222222</v>
      </c>
      <c r="F6111" s="205">
        <v>41590.65347222222</v>
      </c>
      <c r="G6111" s="30" t="str">
        <f t="shared" si="98"/>
        <v>Süresinde Tamamlandı</v>
      </c>
    </row>
    <row r="6112" spans="1:7" ht="15" x14ac:dyDescent="0.2">
      <c r="A6112" s="87">
        <v>6109</v>
      </c>
      <c r="B6112" s="165" t="s">
        <v>11</v>
      </c>
      <c r="C6112" s="192" t="s">
        <v>16</v>
      </c>
      <c r="D6112" s="192" t="s">
        <v>2051</v>
      </c>
      <c r="E6112" s="205">
        <v>41603.650694444441</v>
      </c>
      <c r="F6112" s="205">
        <v>41603.650694444441</v>
      </c>
      <c r="G6112" s="30" t="str">
        <f t="shared" si="98"/>
        <v>Süresinde Tamamlandı</v>
      </c>
    </row>
    <row r="6113" spans="1:7" ht="15" x14ac:dyDescent="0.2">
      <c r="A6113" s="87">
        <v>6110</v>
      </c>
      <c r="B6113" s="165" t="s">
        <v>11</v>
      </c>
      <c r="C6113" s="192" t="s">
        <v>9273</v>
      </c>
      <c r="D6113" s="192" t="s">
        <v>2028</v>
      </c>
      <c r="E6113" s="205">
        <v>41586.712500000001</v>
      </c>
      <c r="F6113" s="205">
        <v>41586.712500000001</v>
      </c>
      <c r="G6113" s="30" t="str">
        <f t="shared" si="98"/>
        <v>Süresinde Tamamlandı</v>
      </c>
    </row>
    <row r="6114" spans="1:7" ht="15" x14ac:dyDescent="0.2">
      <c r="A6114" s="87">
        <v>6111</v>
      </c>
      <c r="B6114" s="165" t="s">
        <v>11</v>
      </c>
      <c r="C6114" s="192" t="s">
        <v>2052</v>
      </c>
      <c r="D6114" s="192" t="s">
        <v>2026</v>
      </c>
      <c r="E6114" s="205">
        <v>41586.666666666664</v>
      </c>
      <c r="F6114" s="205">
        <v>41586.666666666664</v>
      </c>
      <c r="G6114" s="30" t="str">
        <f t="shared" si="98"/>
        <v>Süresinde Tamamlandı</v>
      </c>
    </row>
    <row r="6115" spans="1:7" ht="15" x14ac:dyDescent="0.2">
      <c r="A6115" s="87">
        <v>6112</v>
      </c>
      <c r="B6115" s="165" t="s">
        <v>11</v>
      </c>
      <c r="C6115" s="192" t="s">
        <v>177</v>
      </c>
      <c r="D6115" s="192" t="s">
        <v>2029</v>
      </c>
      <c r="E6115" s="205">
        <v>41589.652777777774</v>
      </c>
      <c r="F6115" s="205">
        <v>41589.652777777774</v>
      </c>
      <c r="G6115" s="30" t="str">
        <f t="shared" si="98"/>
        <v>Süresinde Tamamlandı</v>
      </c>
    </row>
    <row r="6116" spans="1:7" ht="15" x14ac:dyDescent="0.2">
      <c r="A6116" s="87">
        <v>6113</v>
      </c>
      <c r="B6116" s="165" t="s">
        <v>11</v>
      </c>
      <c r="C6116" s="192" t="s">
        <v>9274</v>
      </c>
      <c r="D6116" s="192" t="s">
        <v>9275</v>
      </c>
      <c r="E6116" s="205">
        <v>41607.631944444445</v>
      </c>
      <c r="F6116" s="205">
        <v>41607.631944444445</v>
      </c>
      <c r="G6116" s="30" t="str">
        <f t="shared" si="98"/>
        <v>Süresinde Tamamlandı</v>
      </c>
    </row>
    <row r="6117" spans="1:7" ht="15" x14ac:dyDescent="0.2">
      <c r="A6117" s="87">
        <v>6114</v>
      </c>
      <c r="B6117" s="165" t="s">
        <v>11</v>
      </c>
      <c r="C6117" s="192" t="s">
        <v>2054</v>
      </c>
      <c r="D6117" s="192" t="s">
        <v>2029</v>
      </c>
      <c r="E6117" s="237">
        <v>41586.356249999997</v>
      </c>
      <c r="F6117" s="205">
        <v>41586.643749999996</v>
      </c>
      <c r="G6117" s="30" t="str">
        <f t="shared" si="98"/>
        <v>Süresinde Tamamlandı</v>
      </c>
    </row>
    <row r="6118" spans="1:7" ht="15" x14ac:dyDescent="0.2">
      <c r="A6118" s="87">
        <v>6115</v>
      </c>
      <c r="B6118" s="165" t="s">
        <v>11</v>
      </c>
      <c r="C6118" s="192" t="s">
        <v>9276</v>
      </c>
      <c r="D6118" s="192" t="s">
        <v>2029</v>
      </c>
      <c r="E6118" s="237">
        <v>41586.356249999997</v>
      </c>
      <c r="F6118" s="205">
        <v>41586.643749999996</v>
      </c>
      <c r="G6118" s="30" t="str">
        <f t="shared" si="98"/>
        <v>Süresinde Tamamlandı</v>
      </c>
    </row>
    <row r="6119" spans="1:7" ht="15" x14ac:dyDescent="0.2">
      <c r="A6119" s="87">
        <v>6116</v>
      </c>
      <c r="B6119" s="165" t="s">
        <v>11</v>
      </c>
      <c r="C6119" s="192" t="s">
        <v>9277</v>
      </c>
      <c r="D6119" s="192" t="s">
        <v>2029</v>
      </c>
      <c r="E6119" s="237">
        <v>41586.356249999997</v>
      </c>
      <c r="F6119" s="205">
        <v>41586.69930555555</v>
      </c>
      <c r="G6119" s="30" t="str">
        <f t="shared" si="98"/>
        <v>Süresinde Tamamlandı</v>
      </c>
    </row>
    <row r="6120" spans="1:7" ht="15" x14ac:dyDescent="0.2">
      <c r="A6120" s="87">
        <v>6117</v>
      </c>
      <c r="B6120" s="165" t="s">
        <v>11</v>
      </c>
      <c r="C6120" s="192" t="s">
        <v>9278</v>
      </c>
      <c r="D6120" s="192" t="s">
        <v>2026</v>
      </c>
      <c r="E6120" s="237">
        <v>41586.356249999997</v>
      </c>
      <c r="F6120" s="205">
        <v>41586.643749999996</v>
      </c>
      <c r="G6120" s="30" t="str">
        <f t="shared" si="98"/>
        <v>Süresinde Tamamlandı</v>
      </c>
    </row>
    <row r="6121" spans="1:7" ht="15" x14ac:dyDescent="0.2">
      <c r="A6121" s="87">
        <v>6118</v>
      </c>
      <c r="B6121" s="165" t="s">
        <v>11</v>
      </c>
      <c r="C6121" s="192" t="s">
        <v>2055</v>
      </c>
      <c r="D6121" s="192" t="s">
        <v>2053</v>
      </c>
      <c r="E6121" s="205">
        <v>41586.643749999996</v>
      </c>
      <c r="F6121" s="205">
        <v>41586.643749999996</v>
      </c>
      <c r="G6121" s="30" t="str">
        <f t="shared" si="98"/>
        <v>Süresinde Tamamlandı</v>
      </c>
    </row>
    <row r="6122" spans="1:7" ht="15" x14ac:dyDescent="0.2">
      <c r="A6122" s="87">
        <v>6119</v>
      </c>
      <c r="B6122" s="165" t="s">
        <v>11</v>
      </c>
      <c r="C6122" s="192" t="s">
        <v>9279</v>
      </c>
      <c r="D6122" s="192" t="s">
        <v>2029</v>
      </c>
      <c r="E6122" s="205">
        <v>41592.636111111111</v>
      </c>
      <c r="F6122" s="205">
        <v>41592.636111111111</v>
      </c>
      <c r="G6122" s="30" t="str">
        <f t="shared" si="98"/>
        <v>Süresinde Tamamlandı</v>
      </c>
    </row>
    <row r="6123" spans="1:7" ht="15" x14ac:dyDescent="0.2">
      <c r="A6123" s="87">
        <v>6120</v>
      </c>
      <c r="B6123" s="165" t="s">
        <v>11</v>
      </c>
      <c r="C6123" s="192" t="s">
        <v>2056</v>
      </c>
      <c r="D6123" s="192" t="s">
        <v>2029</v>
      </c>
      <c r="E6123" s="237">
        <v>41586.356249999997</v>
      </c>
      <c r="F6123" s="205">
        <v>41589.652777777774</v>
      </c>
      <c r="G6123" s="30">
        <f t="shared" si="98"/>
        <v>-0.29652777777664596</v>
      </c>
    </row>
    <row r="6124" spans="1:7" ht="15" x14ac:dyDescent="0.2">
      <c r="A6124" s="87">
        <v>6121</v>
      </c>
      <c r="B6124" s="165" t="s">
        <v>11</v>
      </c>
      <c r="C6124" s="192" t="s">
        <v>2057</v>
      </c>
      <c r="D6124" s="192" t="s">
        <v>2058</v>
      </c>
      <c r="E6124" s="237">
        <v>41586.356249999997</v>
      </c>
      <c r="F6124" s="205">
        <v>41586.643749999996</v>
      </c>
      <c r="G6124" s="30" t="str">
        <f t="shared" si="98"/>
        <v>Süresinde Tamamlandı</v>
      </c>
    </row>
    <row r="6125" spans="1:7" ht="15" x14ac:dyDescent="0.2">
      <c r="A6125" s="87">
        <v>6122</v>
      </c>
      <c r="B6125" s="165" t="s">
        <v>11</v>
      </c>
      <c r="C6125" s="192" t="s">
        <v>9280</v>
      </c>
      <c r="D6125" s="192" t="s">
        <v>9281</v>
      </c>
      <c r="E6125" s="237">
        <v>41586.356249999997</v>
      </c>
      <c r="F6125" s="205">
        <v>41589.652777777774</v>
      </c>
      <c r="G6125" s="30">
        <f t="shared" si="98"/>
        <v>-0.29652777777664596</v>
      </c>
    </row>
    <row r="6126" spans="1:7" ht="15" x14ac:dyDescent="0.2">
      <c r="A6126" s="87">
        <v>6123</v>
      </c>
      <c r="B6126" s="165" t="s">
        <v>11</v>
      </c>
      <c r="C6126" s="192" t="s">
        <v>2059</v>
      </c>
      <c r="D6126" s="192" t="s">
        <v>2060</v>
      </c>
      <c r="E6126" s="237">
        <v>41586.356249999997</v>
      </c>
      <c r="F6126" s="205">
        <v>41586.643749999996</v>
      </c>
      <c r="G6126" s="30" t="str">
        <f t="shared" si="98"/>
        <v>Süresinde Tamamlandı</v>
      </c>
    </row>
    <row r="6127" spans="1:7" ht="15" x14ac:dyDescent="0.2">
      <c r="A6127" s="87">
        <v>6124</v>
      </c>
      <c r="B6127" s="165" t="s">
        <v>11</v>
      </c>
      <c r="C6127" s="192" t="s">
        <v>9282</v>
      </c>
      <c r="D6127" s="192" t="s">
        <v>9283</v>
      </c>
      <c r="E6127" s="237">
        <v>41586.356249999997</v>
      </c>
      <c r="F6127" s="205">
        <v>41589.652777777774</v>
      </c>
      <c r="G6127" s="30">
        <f t="shared" si="98"/>
        <v>-0.29652777777664596</v>
      </c>
    </row>
    <row r="6128" spans="1:7" ht="15" x14ac:dyDescent="0.2">
      <c r="A6128" s="87">
        <v>6125</v>
      </c>
      <c r="B6128" s="165" t="s">
        <v>11</v>
      </c>
      <c r="C6128" s="192" t="s">
        <v>9284</v>
      </c>
      <c r="D6128" s="192" t="s">
        <v>2029</v>
      </c>
      <c r="E6128" s="237">
        <v>41586.356249999997</v>
      </c>
      <c r="F6128" s="205">
        <v>41589.652777777774</v>
      </c>
      <c r="G6128" s="30">
        <f t="shared" si="98"/>
        <v>-0.29652777777664596</v>
      </c>
    </row>
    <row r="6129" spans="1:7" ht="15" x14ac:dyDescent="0.2">
      <c r="A6129" s="87">
        <v>6126</v>
      </c>
      <c r="B6129" s="165" t="s">
        <v>11</v>
      </c>
      <c r="C6129" s="192" t="s">
        <v>1327</v>
      </c>
      <c r="D6129" s="192" t="s">
        <v>2029</v>
      </c>
      <c r="E6129" s="237">
        <v>41586.356249999997</v>
      </c>
      <c r="F6129" s="205">
        <v>41586.643749999996</v>
      </c>
      <c r="G6129" s="30" t="str">
        <f t="shared" si="98"/>
        <v>Süresinde Tamamlandı</v>
      </c>
    </row>
    <row r="6130" spans="1:7" ht="15" x14ac:dyDescent="0.2">
      <c r="A6130" s="87">
        <v>6127</v>
      </c>
      <c r="B6130" s="165" t="s">
        <v>11</v>
      </c>
      <c r="C6130" s="192" t="s">
        <v>9285</v>
      </c>
      <c r="D6130" s="192" t="s">
        <v>2029</v>
      </c>
      <c r="E6130" s="205">
        <v>41586.643749999996</v>
      </c>
      <c r="F6130" s="205">
        <v>41586.643749999996</v>
      </c>
      <c r="G6130" s="30" t="str">
        <f t="shared" si="98"/>
        <v>Süresinde Tamamlandı</v>
      </c>
    </row>
    <row r="6131" spans="1:7" ht="15" x14ac:dyDescent="0.2">
      <c r="A6131" s="87">
        <v>6128</v>
      </c>
      <c r="B6131" s="165" t="s">
        <v>11</v>
      </c>
      <c r="C6131" s="192" t="s">
        <v>9286</v>
      </c>
      <c r="D6131" s="192" t="s">
        <v>2064</v>
      </c>
      <c r="E6131" s="205">
        <v>41579.665277777778</v>
      </c>
      <c r="F6131" s="205">
        <v>41579.665277777778</v>
      </c>
      <c r="G6131" s="30" t="str">
        <f t="shared" si="98"/>
        <v>Süresinde Tamamlandı</v>
      </c>
    </row>
    <row r="6132" spans="1:7" ht="15" x14ac:dyDescent="0.2">
      <c r="A6132" s="87">
        <v>6129</v>
      </c>
      <c r="B6132" s="165" t="s">
        <v>11</v>
      </c>
      <c r="C6132" s="192" t="s">
        <v>9287</v>
      </c>
      <c r="D6132" s="192" t="s">
        <v>9288</v>
      </c>
      <c r="E6132" s="237">
        <v>41586.356249999997</v>
      </c>
      <c r="F6132" s="205">
        <v>41586.643749999996</v>
      </c>
      <c r="G6132" s="30" t="str">
        <f t="shared" si="98"/>
        <v>Süresinde Tamamlandı</v>
      </c>
    </row>
    <row r="6133" spans="1:7" ht="15" x14ac:dyDescent="0.2">
      <c r="A6133" s="87">
        <v>6130</v>
      </c>
      <c r="B6133" s="165" t="s">
        <v>11</v>
      </c>
      <c r="C6133" s="192" t="s">
        <v>2061</v>
      </c>
      <c r="D6133" s="192" t="s">
        <v>2062</v>
      </c>
      <c r="E6133" s="237">
        <v>41586.356249999997</v>
      </c>
      <c r="F6133" s="205">
        <v>41586.643749999996</v>
      </c>
      <c r="G6133" s="30" t="str">
        <f t="shared" si="98"/>
        <v>Süresinde Tamamlandı</v>
      </c>
    </row>
    <row r="6134" spans="1:7" ht="15" x14ac:dyDescent="0.2">
      <c r="A6134" s="87">
        <v>6131</v>
      </c>
      <c r="B6134" s="165" t="s">
        <v>11</v>
      </c>
      <c r="C6134" s="192" t="s">
        <v>9289</v>
      </c>
      <c r="D6134" s="192" t="s">
        <v>9290</v>
      </c>
      <c r="E6134" s="237">
        <v>41586.356249999997</v>
      </c>
      <c r="F6134" s="205">
        <v>41590.65347222222</v>
      </c>
      <c r="G6134" s="30">
        <f t="shared" si="98"/>
        <v>-1.297222222223354</v>
      </c>
    </row>
    <row r="6135" spans="1:7" ht="15" x14ac:dyDescent="0.2">
      <c r="A6135" s="87">
        <v>6132</v>
      </c>
      <c r="B6135" s="165" t="s">
        <v>11</v>
      </c>
      <c r="C6135" s="192" t="s">
        <v>2921</v>
      </c>
      <c r="D6135" s="192" t="s">
        <v>2029</v>
      </c>
      <c r="E6135" s="237">
        <v>41586.356249999997</v>
      </c>
      <c r="F6135" s="205">
        <v>41589.652777777774</v>
      </c>
      <c r="G6135" s="30">
        <f t="shared" si="98"/>
        <v>-0.29652777777664596</v>
      </c>
    </row>
    <row r="6136" spans="1:7" ht="15" x14ac:dyDescent="0.2">
      <c r="A6136" s="87">
        <v>6133</v>
      </c>
      <c r="B6136" s="165" t="s">
        <v>11</v>
      </c>
      <c r="C6136" s="192" t="s">
        <v>9291</v>
      </c>
      <c r="D6136" s="192" t="s">
        <v>2065</v>
      </c>
      <c r="E6136" s="237">
        <v>41586.356249999997</v>
      </c>
      <c r="F6136" s="205">
        <v>41586.648611111108</v>
      </c>
      <c r="G6136" s="30" t="str">
        <f t="shared" si="98"/>
        <v>Süresinde Tamamlandı</v>
      </c>
    </row>
    <row r="6137" spans="1:7" ht="15" x14ac:dyDescent="0.2">
      <c r="A6137" s="87">
        <v>6134</v>
      </c>
      <c r="B6137" s="165" t="s">
        <v>11</v>
      </c>
      <c r="C6137" s="192" t="s">
        <v>9292</v>
      </c>
      <c r="D6137" s="192" t="s">
        <v>2026</v>
      </c>
      <c r="E6137" s="205">
        <v>41596.67083333333</v>
      </c>
      <c r="F6137" s="205">
        <v>41596.67083333333</v>
      </c>
      <c r="G6137" s="30" t="str">
        <f t="shared" si="98"/>
        <v>Süresinde Tamamlandı</v>
      </c>
    </row>
    <row r="6138" spans="1:7" ht="15" x14ac:dyDescent="0.2">
      <c r="A6138" s="87">
        <v>6135</v>
      </c>
      <c r="B6138" s="165" t="s">
        <v>11</v>
      </c>
      <c r="C6138" s="192" t="s">
        <v>2066</v>
      </c>
      <c r="D6138" s="192" t="s">
        <v>2026</v>
      </c>
      <c r="E6138" s="205">
        <v>41589.652777777774</v>
      </c>
      <c r="F6138" s="205">
        <v>41589.652777777774</v>
      </c>
      <c r="G6138" s="30" t="str">
        <f t="shared" si="98"/>
        <v>Süresinde Tamamlandı</v>
      </c>
    </row>
    <row r="6139" spans="1:7" ht="15" x14ac:dyDescent="0.2">
      <c r="A6139" s="87">
        <v>6136</v>
      </c>
      <c r="B6139" s="165" t="s">
        <v>11</v>
      </c>
      <c r="C6139" s="192" t="s">
        <v>9293</v>
      </c>
      <c r="D6139" s="192" t="s">
        <v>9294</v>
      </c>
      <c r="E6139" s="205">
        <v>41603.650694444441</v>
      </c>
      <c r="F6139" s="205">
        <v>41603.650694444441</v>
      </c>
      <c r="G6139" s="30" t="str">
        <f t="shared" si="98"/>
        <v>Süresinde Tamamlandı</v>
      </c>
    </row>
    <row r="6140" spans="1:7" ht="15" x14ac:dyDescent="0.2">
      <c r="A6140" s="87">
        <v>6137</v>
      </c>
      <c r="B6140" s="165" t="s">
        <v>11</v>
      </c>
      <c r="C6140" s="192" t="s">
        <v>2067</v>
      </c>
      <c r="D6140" s="192" t="s">
        <v>2064</v>
      </c>
      <c r="E6140" s="205">
        <v>41586.643749999996</v>
      </c>
      <c r="F6140" s="205">
        <v>41586.643749999996</v>
      </c>
      <c r="G6140" s="30" t="str">
        <f t="shared" si="98"/>
        <v>Süresinde Tamamlandı</v>
      </c>
    </row>
    <row r="6141" spans="1:7" ht="15" x14ac:dyDescent="0.2">
      <c r="A6141" s="87">
        <v>6138</v>
      </c>
      <c r="B6141" s="165" t="s">
        <v>11</v>
      </c>
      <c r="C6141" s="192" t="s">
        <v>2068</v>
      </c>
      <c r="D6141" s="192" t="s">
        <v>2069</v>
      </c>
      <c r="E6141" s="205">
        <v>41586.712500000001</v>
      </c>
      <c r="F6141" s="205">
        <v>41586.712500000001</v>
      </c>
      <c r="G6141" s="30" t="str">
        <f t="shared" si="98"/>
        <v>Süresinde Tamamlandı</v>
      </c>
    </row>
    <row r="6142" spans="1:7" ht="15" x14ac:dyDescent="0.2">
      <c r="A6142" s="87">
        <v>6139</v>
      </c>
      <c r="B6142" s="165" t="s">
        <v>11</v>
      </c>
      <c r="C6142" s="192" t="s">
        <v>2070</v>
      </c>
      <c r="D6142" s="192" t="s">
        <v>2071</v>
      </c>
      <c r="E6142" s="205">
        <v>41596.67083333333</v>
      </c>
      <c r="F6142" s="205">
        <v>41596.67083333333</v>
      </c>
      <c r="G6142" s="30" t="str">
        <f t="shared" si="98"/>
        <v>Süresinde Tamamlandı</v>
      </c>
    </row>
    <row r="6143" spans="1:7" ht="15" x14ac:dyDescent="0.2">
      <c r="A6143" s="87">
        <v>6140</v>
      </c>
      <c r="B6143" s="165" t="s">
        <v>11</v>
      </c>
      <c r="C6143" s="192" t="s">
        <v>9295</v>
      </c>
      <c r="D6143" s="192" t="s">
        <v>2026</v>
      </c>
      <c r="E6143" s="237">
        <v>41586.356249999997</v>
      </c>
      <c r="F6143" s="205">
        <v>41586.643749999996</v>
      </c>
      <c r="G6143" s="30" t="str">
        <f t="shared" si="98"/>
        <v>Süresinde Tamamlandı</v>
      </c>
    </row>
    <row r="6144" spans="1:7" ht="15" x14ac:dyDescent="0.2">
      <c r="A6144" s="87">
        <v>6141</v>
      </c>
      <c r="B6144" s="165" t="s">
        <v>11</v>
      </c>
      <c r="C6144" s="192" t="s">
        <v>9296</v>
      </c>
      <c r="D6144" s="192" t="s">
        <v>2033</v>
      </c>
      <c r="E6144" s="237">
        <v>41586.356249999997</v>
      </c>
      <c r="F6144" s="205">
        <v>41586.658333333333</v>
      </c>
      <c r="G6144" s="30" t="str">
        <f t="shared" si="98"/>
        <v>Süresinde Tamamlandı</v>
      </c>
    </row>
    <row r="6145" spans="1:7" ht="15" x14ac:dyDescent="0.2">
      <c r="A6145" s="87">
        <v>6142</v>
      </c>
      <c r="B6145" s="165" t="s">
        <v>11</v>
      </c>
      <c r="C6145" s="192" t="s">
        <v>9297</v>
      </c>
      <c r="D6145" s="192" t="s">
        <v>2064</v>
      </c>
      <c r="E6145" s="237">
        <v>41586.356249999997</v>
      </c>
      <c r="F6145" s="205">
        <v>41586.643749999996</v>
      </c>
      <c r="G6145" s="30" t="str">
        <f t="shared" si="98"/>
        <v>Süresinde Tamamlandı</v>
      </c>
    </row>
    <row r="6146" spans="1:7" ht="15" x14ac:dyDescent="0.2">
      <c r="A6146" s="87">
        <v>6143</v>
      </c>
      <c r="B6146" s="165" t="s">
        <v>11</v>
      </c>
      <c r="C6146" s="192" t="s">
        <v>9296</v>
      </c>
      <c r="D6146" s="192" t="s">
        <v>2033</v>
      </c>
      <c r="E6146" s="237">
        <v>41586.356249999997</v>
      </c>
      <c r="F6146" s="205">
        <v>41586.643749999996</v>
      </c>
      <c r="G6146" s="30" t="str">
        <f t="shared" si="98"/>
        <v>Süresinde Tamamlandı</v>
      </c>
    </row>
    <row r="6147" spans="1:7" ht="15" x14ac:dyDescent="0.2">
      <c r="A6147" s="87">
        <v>6144</v>
      </c>
      <c r="B6147" s="165" t="s">
        <v>11</v>
      </c>
      <c r="C6147" s="192" t="s">
        <v>2070</v>
      </c>
      <c r="D6147" s="192" t="s">
        <v>2072</v>
      </c>
      <c r="E6147" s="237">
        <v>41586.356249999997</v>
      </c>
      <c r="F6147" s="205">
        <v>41586.643749999996</v>
      </c>
      <c r="G6147" s="30" t="str">
        <f t="shared" si="98"/>
        <v>Süresinde Tamamlandı</v>
      </c>
    </row>
    <row r="6148" spans="1:7" ht="15" x14ac:dyDescent="0.2">
      <c r="A6148" s="87">
        <v>6145</v>
      </c>
      <c r="B6148" s="165" t="s">
        <v>11</v>
      </c>
      <c r="C6148" s="192" t="s">
        <v>9298</v>
      </c>
      <c r="D6148" s="192" t="s">
        <v>2076</v>
      </c>
      <c r="E6148" s="205">
        <v>41591.65</v>
      </c>
      <c r="F6148" s="205">
        <v>41591.65</v>
      </c>
      <c r="G6148" s="30" t="str">
        <f t="shared" si="98"/>
        <v>Süresinde Tamamlandı</v>
      </c>
    </row>
    <row r="6149" spans="1:7" ht="15" x14ac:dyDescent="0.2">
      <c r="A6149" s="87">
        <v>6146</v>
      </c>
      <c r="B6149" s="165" t="s">
        <v>11</v>
      </c>
      <c r="C6149" s="192" t="s">
        <v>9299</v>
      </c>
      <c r="D6149" s="192" t="s">
        <v>9300</v>
      </c>
      <c r="E6149" s="205">
        <v>41586.643749999996</v>
      </c>
      <c r="F6149" s="205">
        <v>41586.643749999996</v>
      </c>
      <c r="G6149" s="30" t="str">
        <f t="shared" si="98"/>
        <v>Süresinde Tamamlandı</v>
      </c>
    </row>
    <row r="6150" spans="1:7" ht="15" x14ac:dyDescent="0.2">
      <c r="A6150" s="87">
        <v>6147</v>
      </c>
      <c r="B6150" s="165" t="s">
        <v>11</v>
      </c>
      <c r="C6150" s="192" t="s">
        <v>9301</v>
      </c>
      <c r="D6150" s="192" t="s">
        <v>2028</v>
      </c>
      <c r="E6150" s="205">
        <v>41579.641666666663</v>
      </c>
      <c r="F6150" s="205">
        <v>41579.641666666663</v>
      </c>
      <c r="G6150" s="30" t="str">
        <f t="shared" si="98"/>
        <v>Süresinde Tamamlandı</v>
      </c>
    </row>
    <row r="6151" spans="1:7" ht="15" x14ac:dyDescent="0.2">
      <c r="A6151" s="87">
        <v>6148</v>
      </c>
      <c r="B6151" s="165" t="s">
        <v>11</v>
      </c>
      <c r="C6151" s="192" t="s">
        <v>9302</v>
      </c>
      <c r="D6151" s="192" t="s">
        <v>9303</v>
      </c>
      <c r="E6151" s="237">
        <v>41586.356249999997</v>
      </c>
      <c r="F6151" s="205">
        <v>41586.643749999996</v>
      </c>
      <c r="G6151" s="30" t="str">
        <f t="shared" si="98"/>
        <v>Süresinde Tamamlandı</v>
      </c>
    </row>
    <row r="6152" spans="1:7" ht="15" x14ac:dyDescent="0.2">
      <c r="A6152" s="87">
        <v>6149</v>
      </c>
      <c r="B6152" s="165" t="s">
        <v>11</v>
      </c>
      <c r="C6152" s="192" t="s">
        <v>2073</v>
      </c>
      <c r="D6152" s="192" t="s">
        <v>2064</v>
      </c>
      <c r="E6152" s="237">
        <v>41586.356249999997</v>
      </c>
      <c r="F6152" s="205">
        <v>41586.643749999996</v>
      </c>
      <c r="G6152" s="30" t="str">
        <f t="shared" si="98"/>
        <v>Süresinde Tamamlandı</v>
      </c>
    </row>
    <row r="6153" spans="1:7" ht="15" x14ac:dyDescent="0.2">
      <c r="A6153" s="87">
        <v>6150</v>
      </c>
      <c r="B6153" s="165" t="s">
        <v>11</v>
      </c>
      <c r="C6153" s="192" t="s">
        <v>9304</v>
      </c>
      <c r="D6153" s="192" t="s">
        <v>9305</v>
      </c>
      <c r="E6153" s="237">
        <v>41586.356249999997</v>
      </c>
      <c r="F6153" s="205">
        <v>41586.643749999996</v>
      </c>
      <c r="G6153" s="30" t="str">
        <f t="shared" si="98"/>
        <v>Süresinde Tamamlandı</v>
      </c>
    </row>
    <row r="6154" spans="1:7" ht="15" x14ac:dyDescent="0.2">
      <c r="A6154" s="87">
        <v>6151</v>
      </c>
      <c r="B6154" s="165" t="s">
        <v>11</v>
      </c>
      <c r="C6154" s="192" t="s">
        <v>9306</v>
      </c>
      <c r="D6154" s="192" t="s">
        <v>9307</v>
      </c>
      <c r="E6154" s="237">
        <v>41586.356249999997</v>
      </c>
      <c r="F6154" s="205">
        <v>41586.666666666664</v>
      </c>
      <c r="G6154" s="30" t="str">
        <f t="shared" si="98"/>
        <v>Süresinde Tamamlandı</v>
      </c>
    </row>
    <row r="6155" spans="1:7" ht="15" x14ac:dyDescent="0.2">
      <c r="A6155" s="87">
        <v>6152</v>
      </c>
      <c r="B6155" s="165" t="s">
        <v>11</v>
      </c>
      <c r="C6155" s="192" t="s">
        <v>9308</v>
      </c>
      <c r="D6155" s="192" t="s">
        <v>9309</v>
      </c>
      <c r="E6155" s="205">
        <v>41586.643749999996</v>
      </c>
      <c r="F6155" s="205">
        <v>41586.643749999996</v>
      </c>
      <c r="G6155" s="30" t="str">
        <f t="shared" si="98"/>
        <v>Süresinde Tamamlandı</v>
      </c>
    </row>
    <row r="6156" spans="1:7" ht="15" x14ac:dyDescent="0.2">
      <c r="A6156" s="87">
        <v>6153</v>
      </c>
      <c r="B6156" s="165" t="s">
        <v>11</v>
      </c>
      <c r="C6156" s="192" t="s">
        <v>2074</v>
      </c>
      <c r="D6156" s="192" t="s">
        <v>2075</v>
      </c>
      <c r="E6156" s="205">
        <v>41592.636111111111</v>
      </c>
      <c r="F6156" s="205">
        <v>41592.636111111111</v>
      </c>
      <c r="G6156" s="30" t="str">
        <f t="shared" si="98"/>
        <v>Süresinde Tamamlandı</v>
      </c>
    </row>
    <row r="6157" spans="1:7" ht="15" x14ac:dyDescent="0.2">
      <c r="A6157" s="87">
        <v>6154</v>
      </c>
      <c r="B6157" s="165" t="s">
        <v>11</v>
      </c>
      <c r="C6157" s="192" t="s">
        <v>9310</v>
      </c>
      <c r="D6157" s="192" t="s">
        <v>9311</v>
      </c>
      <c r="E6157" s="237">
        <v>41586.356249999997</v>
      </c>
      <c r="F6157" s="205">
        <v>41589.652777777774</v>
      </c>
      <c r="G6157" s="30">
        <f t="shared" si="98"/>
        <v>-0.29652777777664596</v>
      </c>
    </row>
    <row r="6158" spans="1:7" ht="15" x14ac:dyDescent="0.2">
      <c r="A6158" s="87">
        <v>6155</v>
      </c>
      <c r="B6158" s="165" t="s">
        <v>11</v>
      </c>
      <c r="C6158" s="192" t="s">
        <v>9312</v>
      </c>
      <c r="D6158" s="192" t="s">
        <v>9313</v>
      </c>
      <c r="E6158" s="237">
        <v>41586.356249999997</v>
      </c>
      <c r="F6158" s="205">
        <v>41586.67083333333</v>
      </c>
      <c r="G6158" s="30" t="str">
        <f t="shared" si="98"/>
        <v>Süresinde Tamamlandı</v>
      </c>
    </row>
    <row r="6159" spans="1:7" ht="15" x14ac:dyDescent="0.2">
      <c r="A6159" s="87">
        <v>6156</v>
      </c>
      <c r="B6159" s="165" t="s">
        <v>11</v>
      </c>
      <c r="C6159" s="192" t="s">
        <v>9314</v>
      </c>
      <c r="D6159" s="192"/>
      <c r="E6159" s="237">
        <v>41586.356249999997</v>
      </c>
      <c r="F6159" s="205">
        <v>41586.643749999996</v>
      </c>
      <c r="G6159" s="30" t="str">
        <f t="shared" si="98"/>
        <v>Süresinde Tamamlandı</v>
      </c>
    </row>
    <row r="6160" spans="1:7" ht="15" x14ac:dyDescent="0.2">
      <c r="A6160" s="87">
        <v>6157</v>
      </c>
      <c r="B6160" s="165" t="s">
        <v>11</v>
      </c>
      <c r="C6160" s="192" t="s">
        <v>9315</v>
      </c>
      <c r="D6160" s="192" t="s">
        <v>9316</v>
      </c>
      <c r="E6160" s="237">
        <v>41586.356249999997</v>
      </c>
      <c r="F6160" s="205">
        <v>41586.643749999996</v>
      </c>
      <c r="G6160" s="30" t="str">
        <f t="shared" si="98"/>
        <v>Süresinde Tamamlandı</v>
      </c>
    </row>
    <row r="6161" spans="1:7" ht="15" x14ac:dyDescent="0.2">
      <c r="A6161" s="87">
        <v>6158</v>
      </c>
      <c r="B6161" s="165" t="s">
        <v>11</v>
      </c>
      <c r="C6161" s="192" t="s">
        <v>2077</v>
      </c>
      <c r="D6161" s="192" t="s">
        <v>2028</v>
      </c>
      <c r="E6161" s="205">
        <v>41586.643749999996</v>
      </c>
      <c r="F6161" s="205">
        <v>41586.643749999996</v>
      </c>
      <c r="G6161" s="30" t="str">
        <f t="shared" si="98"/>
        <v>Süresinde Tamamlandı</v>
      </c>
    </row>
    <row r="6162" spans="1:7" ht="15" x14ac:dyDescent="0.2">
      <c r="A6162" s="87">
        <v>6159</v>
      </c>
      <c r="B6162" s="165" t="s">
        <v>11</v>
      </c>
      <c r="C6162" s="192" t="s">
        <v>2078</v>
      </c>
      <c r="D6162" s="192" t="s">
        <v>2028</v>
      </c>
      <c r="E6162" s="205">
        <v>41589.652777777774</v>
      </c>
      <c r="F6162" s="205">
        <v>41589.652777777774</v>
      </c>
      <c r="G6162" s="30" t="str">
        <f t="shared" si="98"/>
        <v>Süresinde Tamamlandı</v>
      </c>
    </row>
    <row r="6163" spans="1:7" ht="15" x14ac:dyDescent="0.2">
      <c r="A6163" s="87">
        <v>6160</v>
      </c>
      <c r="B6163" s="165" t="s">
        <v>11</v>
      </c>
      <c r="C6163" s="192" t="s">
        <v>9317</v>
      </c>
      <c r="D6163" s="192" t="s">
        <v>9318</v>
      </c>
      <c r="E6163" s="237">
        <v>41586.356249999997</v>
      </c>
      <c r="F6163" s="205">
        <v>41586.643749999996</v>
      </c>
      <c r="G6163" s="30" t="str">
        <f t="shared" si="98"/>
        <v>Süresinde Tamamlandı</v>
      </c>
    </row>
    <row r="6164" spans="1:7" ht="15" x14ac:dyDescent="0.2">
      <c r="A6164" s="87">
        <v>6161</v>
      </c>
      <c r="B6164" s="165" t="s">
        <v>11</v>
      </c>
      <c r="C6164" s="192" t="s">
        <v>2079</v>
      </c>
      <c r="D6164" s="192" t="s">
        <v>2029</v>
      </c>
      <c r="E6164" s="237">
        <v>41586.356249999997</v>
      </c>
      <c r="F6164" s="205">
        <v>41586.643749999996</v>
      </c>
      <c r="G6164" s="30" t="str">
        <f t="shared" ref="G6164:G6227" si="99">IF(F6164-E6164&lt;=3,"Süresinde Tamamlandı",3-(F6164-E6164))</f>
        <v>Süresinde Tamamlandı</v>
      </c>
    </row>
    <row r="6165" spans="1:7" ht="15" x14ac:dyDescent="0.2">
      <c r="A6165" s="87">
        <v>6162</v>
      </c>
      <c r="B6165" s="165" t="s">
        <v>11</v>
      </c>
      <c r="C6165" s="192" t="s">
        <v>9319</v>
      </c>
      <c r="D6165" s="192" t="s">
        <v>2026</v>
      </c>
      <c r="E6165" s="237">
        <v>41586.356249999997</v>
      </c>
      <c r="F6165" s="205">
        <v>41586.643749999996</v>
      </c>
      <c r="G6165" s="30" t="str">
        <f t="shared" si="99"/>
        <v>Süresinde Tamamlandı</v>
      </c>
    </row>
    <row r="6166" spans="1:7" ht="15" x14ac:dyDescent="0.2">
      <c r="A6166" s="87">
        <v>6163</v>
      </c>
      <c r="B6166" s="165" t="s">
        <v>11</v>
      </c>
      <c r="C6166" s="192" t="s">
        <v>9320</v>
      </c>
      <c r="D6166" s="192" t="s">
        <v>2064</v>
      </c>
      <c r="E6166" s="205">
        <v>41592.636111111111</v>
      </c>
      <c r="F6166" s="205">
        <v>41592.636111111111</v>
      </c>
      <c r="G6166" s="30" t="str">
        <f t="shared" si="99"/>
        <v>Süresinde Tamamlandı</v>
      </c>
    </row>
    <row r="6167" spans="1:7" ht="15" x14ac:dyDescent="0.2">
      <c r="A6167" s="87">
        <v>6164</v>
      </c>
      <c r="B6167" s="165" t="s">
        <v>11</v>
      </c>
      <c r="C6167" s="192" t="s">
        <v>2080</v>
      </c>
      <c r="D6167" s="192" t="s">
        <v>2064</v>
      </c>
      <c r="E6167" s="205">
        <v>41591.66805555555</v>
      </c>
      <c r="F6167" s="205">
        <v>41591.66805555555</v>
      </c>
      <c r="G6167" s="30" t="str">
        <f t="shared" si="99"/>
        <v>Süresinde Tamamlandı</v>
      </c>
    </row>
    <row r="6168" spans="1:7" ht="15" x14ac:dyDescent="0.2">
      <c r="A6168" s="87">
        <v>6165</v>
      </c>
      <c r="B6168" s="165" t="s">
        <v>11</v>
      </c>
      <c r="C6168" s="192" t="s">
        <v>2081</v>
      </c>
      <c r="D6168" s="192" t="s">
        <v>2082</v>
      </c>
      <c r="E6168" s="205">
        <v>41586.643749999996</v>
      </c>
      <c r="F6168" s="205">
        <v>41586.643749999996</v>
      </c>
      <c r="G6168" s="30" t="str">
        <f t="shared" si="99"/>
        <v>Süresinde Tamamlandı</v>
      </c>
    </row>
    <row r="6169" spans="1:7" ht="15" x14ac:dyDescent="0.2">
      <c r="A6169" s="87">
        <v>6166</v>
      </c>
      <c r="B6169" s="165" t="s">
        <v>11</v>
      </c>
      <c r="C6169" s="192" t="s">
        <v>9321</v>
      </c>
      <c r="D6169" s="192" t="s">
        <v>2033</v>
      </c>
      <c r="E6169" s="205">
        <v>41586.643749999996</v>
      </c>
      <c r="F6169" s="205">
        <v>41586.643749999996</v>
      </c>
      <c r="G6169" s="30" t="str">
        <f t="shared" si="99"/>
        <v>Süresinde Tamamlandı</v>
      </c>
    </row>
    <row r="6170" spans="1:7" ht="15" x14ac:dyDescent="0.2">
      <c r="A6170" s="87">
        <v>6167</v>
      </c>
      <c r="B6170" s="165" t="s">
        <v>11</v>
      </c>
      <c r="C6170" s="192" t="s">
        <v>9322</v>
      </c>
      <c r="D6170" s="192" t="s">
        <v>9323</v>
      </c>
      <c r="E6170" s="205">
        <v>41586.643749999996</v>
      </c>
      <c r="F6170" s="205">
        <v>41586.643749999996</v>
      </c>
      <c r="G6170" s="30" t="str">
        <f t="shared" si="99"/>
        <v>Süresinde Tamamlandı</v>
      </c>
    </row>
    <row r="6171" spans="1:7" ht="15" x14ac:dyDescent="0.2">
      <c r="A6171" s="87">
        <v>6168</v>
      </c>
      <c r="B6171" s="165" t="s">
        <v>11</v>
      </c>
      <c r="C6171" s="192" t="s">
        <v>9306</v>
      </c>
      <c r="D6171" s="192" t="s">
        <v>9324</v>
      </c>
      <c r="E6171" s="205">
        <v>41593.704166666663</v>
      </c>
      <c r="F6171" s="205">
        <v>41593.704166666663</v>
      </c>
      <c r="G6171" s="30" t="str">
        <f t="shared" si="99"/>
        <v>Süresinde Tamamlandı</v>
      </c>
    </row>
    <row r="6172" spans="1:7" ht="15" x14ac:dyDescent="0.2">
      <c r="A6172" s="87">
        <v>6169</v>
      </c>
      <c r="B6172" s="165" t="s">
        <v>11</v>
      </c>
      <c r="C6172" s="192" t="s">
        <v>9325</v>
      </c>
      <c r="D6172" s="192" t="s">
        <v>2064</v>
      </c>
      <c r="E6172" s="205">
        <v>41586.643749999996</v>
      </c>
      <c r="F6172" s="205">
        <v>41586.643749999996</v>
      </c>
      <c r="G6172" s="30" t="str">
        <f t="shared" si="99"/>
        <v>Süresinde Tamamlandı</v>
      </c>
    </row>
    <row r="6173" spans="1:7" ht="15" x14ac:dyDescent="0.2">
      <c r="A6173" s="87">
        <v>6170</v>
      </c>
      <c r="B6173" s="165" t="s">
        <v>11</v>
      </c>
      <c r="C6173" s="192" t="s">
        <v>9326</v>
      </c>
      <c r="D6173" s="192" t="s">
        <v>9327</v>
      </c>
      <c r="E6173" s="205">
        <v>41586.682638888888</v>
      </c>
      <c r="F6173" s="205">
        <v>41586.682638888888</v>
      </c>
      <c r="G6173" s="30" t="str">
        <f t="shared" si="99"/>
        <v>Süresinde Tamamlandı</v>
      </c>
    </row>
    <row r="6174" spans="1:7" ht="15" x14ac:dyDescent="0.2">
      <c r="A6174" s="87">
        <v>6171</v>
      </c>
      <c r="B6174" s="165" t="s">
        <v>11</v>
      </c>
      <c r="C6174" s="192" t="s">
        <v>9328</v>
      </c>
      <c r="D6174" s="192" t="s">
        <v>9329</v>
      </c>
      <c r="E6174" s="205">
        <v>41593.770833333328</v>
      </c>
      <c r="F6174" s="205">
        <v>41593.770833333328</v>
      </c>
      <c r="G6174" s="30" t="str">
        <f t="shared" si="99"/>
        <v>Süresinde Tamamlandı</v>
      </c>
    </row>
    <row r="6175" spans="1:7" ht="15" x14ac:dyDescent="0.2">
      <c r="A6175" s="87">
        <v>6172</v>
      </c>
      <c r="B6175" s="165" t="s">
        <v>11</v>
      </c>
      <c r="C6175" s="192" t="s">
        <v>2083</v>
      </c>
      <c r="D6175" s="192" t="s">
        <v>2084</v>
      </c>
      <c r="E6175" s="237">
        <v>41586.356249999997</v>
      </c>
      <c r="F6175" s="205">
        <v>41586.643749999996</v>
      </c>
      <c r="G6175" s="30" t="str">
        <f t="shared" si="99"/>
        <v>Süresinde Tamamlandı</v>
      </c>
    </row>
    <row r="6176" spans="1:7" ht="15" x14ac:dyDescent="0.2">
      <c r="A6176" s="87">
        <v>6173</v>
      </c>
      <c r="B6176" s="165" t="s">
        <v>11</v>
      </c>
      <c r="C6176" s="192" t="s">
        <v>2085</v>
      </c>
      <c r="D6176" s="192" t="s">
        <v>2086</v>
      </c>
      <c r="E6176" s="237">
        <v>41586.356249999997</v>
      </c>
      <c r="F6176" s="205">
        <v>41586.643749999996</v>
      </c>
      <c r="G6176" s="30" t="str">
        <f t="shared" si="99"/>
        <v>Süresinde Tamamlandı</v>
      </c>
    </row>
    <row r="6177" spans="1:7" ht="15" x14ac:dyDescent="0.2">
      <c r="A6177" s="87">
        <v>6174</v>
      </c>
      <c r="B6177" s="165" t="s">
        <v>11</v>
      </c>
      <c r="C6177" s="192" t="s">
        <v>9330</v>
      </c>
      <c r="D6177" s="192" t="s">
        <v>9331</v>
      </c>
      <c r="E6177" s="205">
        <v>41586.643749999996</v>
      </c>
      <c r="F6177" s="205">
        <v>41586.643749999996</v>
      </c>
      <c r="G6177" s="30" t="str">
        <f t="shared" si="99"/>
        <v>Süresinde Tamamlandı</v>
      </c>
    </row>
    <row r="6178" spans="1:7" ht="15" x14ac:dyDescent="0.2">
      <c r="A6178" s="87">
        <v>6175</v>
      </c>
      <c r="B6178" s="165" t="s">
        <v>11</v>
      </c>
      <c r="C6178" s="192" t="s">
        <v>9332</v>
      </c>
      <c r="D6178" s="192" t="s">
        <v>2029</v>
      </c>
      <c r="E6178" s="205">
        <v>41585.672222222223</v>
      </c>
      <c r="F6178" s="205">
        <v>41585.672222222223</v>
      </c>
      <c r="G6178" s="30" t="str">
        <f t="shared" si="99"/>
        <v>Süresinde Tamamlandı</v>
      </c>
    </row>
    <row r="6179" spans="1:7" ht="15" x14ac:dyDescent="0.2">
      <c r="A6179" s="87">
        <v>6176</v>
      </c>
      <c r="B6179" s="165" t="s">
        <v>11</v>
      </c>
      <c r="C6179" s="192" t="s">
        <v>2087</v>
      </c>
      <c r="D6179" s="192" t="s">
        <v>2064</v>
      </c>
      <c r="E6179" s="237">
        <v>41586.356249999997</v>
      </c>
      <c r="F6179" s="205">
        <v>41586.643749999996</v>
      </c>
      <c r="G6179" s="30" t="str">
        <f t="shared" si="99"/>
        <v>Süresinde Tamamlandı</v>
      </c>
    </row>
    <row r="6180" spans="1:7" ht="15" x14ac:dyDescent="0.2">
      <c r="A6180" s="87">
        <v>6177</v>
      </c>
      <c r="B6180" s="165" t="s">
        <v>11</v>
      </c>
      <c r="C6180" s="192" t="s">
        <v>9333</v>
      </c>
      <c r="D6180" s="192" t="s">
        <v>2064</v>
      </c>
      <c r="E6180" s="237">
        <v>41586.356249999997</v>
      </c>
      <c r="F6180" s="205">
        <v>41586.643749999996</v>
      </c>
      <c r="G6180" s="30" t="str">
        <f t="shared" si="99"/>
        <v>Süresinde Tamamlandı</v>
      </c>
    </row>
    <row r="6181" spans="1:7" ht="15" x14ac:dyDescent="0.2">
      <c r="A6181" s="87">
        <v>6178</v>
      </c>
      <c r="B6181" s="165" t="s">
        <v>11</v>
      </c>
      <c r="C6181" s="192" t="s">
        <v>9334</v>
      </c>
      <c r="D6181" s="192" t="s">
        <v>2026</v>
      </c>
      <c r="E6181" s="237">
        <v>41586.356249999997</v>
      </c>
      <c r="F6181" s="205">
        <v>41586.643749999996</v>
      </c>
      <c r="G6181" s="30" t="str">
        <f t="shared" si="99"/>
        <v>Süresinde Tamamlandı</v>
      </c>
    </row>
    <row r="6182" spans="1:7" ht="15" x14ac:dyDescent="0.2">
      <c r="A6182" s="87">
        <v>6179</v>
      </c>
      <c r="B6182" s="165" t="s">
        <v>11</v>
      </c>
      <c r="C6182" s="192" t="s">
        <v>9335</v>
      </c>
      <c r="D6182" s="192" t="s">
        <v>2026</v>
      </c>
      <c r="E6182" s="237">
        <v>41586.356249999997</v>
      </c>
      <c r="F6182" s="205">
        <v>41586.643749999996</v>
      </c>
      <c r="G6182" s="30" t="str">
        <f t="shared" si="99"/>
        <v>Süresinde Tamamlandı</v>
      </c>
    </row>
    <row r="6183" spans="1:7" ht="15" x14ac:dyDescent="0.2">
      <c r="A6183" s="87">
        <v>6180</v>
      </c>
      <c r="B6183" s="165" t="s">
        <v>11</v>
      </c>
      <c r="C6183" s="192" t="s">
        <v>9246</v>
      </c>
      <c r="D6183" s="192" t="s">
        <v>2033</v>
      </c>
      <c r="E6183" s="237">
        <v>41586.356249999997</v>
      </c>
      <c r="F6183" s="205">
        <v>41586.643749999996</v>
      </c>
      <c r="G6183" s="30" t="str">
        <f t="shared" si="99"/>
        <v>Süresinde Tamamlandı</v>
      </c>
    </row>
    <row r="6184" spans="1:7" ht="15" x14ac:dyDescent="0.2">
      <c r="A6184" s="87">
        <v>6181</v>
      </c>
      <c r="B6184" s="165" t="s">
        <v>11</v>
      </c>
      <c r="C6184" s="192" t="s">
        <v>2088</v>
      </c>
      <c r="D6184" s="192" t="s">
        <v>2026</v>
      </c>
      <c r="E6184" s="237">
        <v>41586.356249999997</v>
      </c>
      <c r="F6184" s="205">
        <v>41586.643749999996</v>
      </c>
      <c r="G6184" s="30" t="str">
        <f t="shared" si="99"/>
        <v>Süresinde Tamamlandı</v>
      </c>
    </row>
    <row r="6185" spans="1:7" ht="15" x14ac:dyDescent="0.2">
      <c r="A6185" s="87">
        <v>6182</v>
      </c>
      <c r="B6185" s="165" t="s">
        <v>11</v>
      </c>
      <c r="C6185" s="192" t="s">
        <v>9336</v>
      </c>
      <c r="D6185" s="192" t="s">
        <v>9337</v>
      </c>
      <c r="E6185" s="237">
        <v>41586.356249999997</v>
      </c>
      <c r="F6185" s="205">
        <v>41586.643749999996</v>
      </c>
      <c r="G6185" s="30" t="str">
        <f t="shared" si="99"/>
        <v>Süresinde Tamamlandı</v>
      </c>
    </row>
    <row r="6186" spans="1:7" ht="15" x14ac:dyDescent="0.2">
      <c r="A6186" s="87">
        <v>6183</v>
      </c>
      <c r="B6186" s="165" t="s">
        <v>11</v>
      </c>
      <c r="C6186" s="192" t="s">
        <v>2089</v>
      </c>
      <c r="D6186" s="192" t="s">
        <v>2064</v>
      </c>
      <c r="E6186" s="237">
        <v>41586.356249999997</v>
      </c>
      <c r="F6186" s="205">
        <v>41586.643749999996</v>
      </c>
      <c r="G6186" s="30" t="str">
        <f t="shared" si="99"/>
        <v>Süresinde Tamamlandı</v>
      </c>
    </row>
    <row r="6187" spans="1:7" ht="15" x14ac:dyDescent="0.2">
      <c r="A6187" s="87">
        <v>6184</v>
      </c>
      <c r="B6187" s="165" t="s">
        <v>11</v>
      </c>
      <c r="C6187" s="192" t="s">
        <v>2090</v>
      </c>
      <c r="D6187" s="192" t="s">
        <v>2091</v>
      </c>
      <c r="E6187" s="237">
        <v>41586.356249999997</v>
      </c>
      <c r="F6187" s="205">
        <v>41586.643749999996</v>
      </c>
      <c r="G6187" s="30" t="str">
        <f t="shared" si="99"/>
        <v>Süresinde Tamamlandı</v>
      </c>
    </row>
    <row r="6188" spans="1:7" ht="15" x14ac:dyDescent="0.2">
      <c r="A6188" s="87">
        <v>6185</v>
      </c>
      <c r="B6188" s="165" t="s">
        <v>11</v>
      </c>
      <c r="C6188" s="192" t="s">
        <v>9338</v>
      </c>
      <c r="D6188" s="192" t="s">
        <v>9339</v>
      </c>
      <c r="E6188" s="237">
        <v>41586.356249999997</v>
      </c>
      <c r="F6188" s="205">
        <v>41586.643749999996</v>
      </c>
      <c r="G6188" s="30" t="str">
        <f t="shared" si="99"/>
        <v>Süresinde Tamamlandı</v>
      </c>
    </row>
    <row r="6189" spans="1:7" ht="15" x14ac:dyDescent="0.2">
      <c r="A6189" s="87">
        <v>6186</v>
      </c>
      <c r="B6189" s="165" t="s">
        <v>11</v>
      </c>
      <c r="C6189" s="192" t="s">
        <v>9340</v>
      </c>
      <c r="D6189" s="192" t="s">
        <v>2064</v>
      </c>
      <c r="E6189" s="205">
        <v>41589.652777777774</v>
      </c>
      <c r="F6189" s="205">
        <v>41589.652777777774</v>
      </c>
      <c r="G6189" s="30" t="str">
        <f t="shared" si="99"/>
        <v>Süresinde Tamamlandı</v>
      </c>
    </row>
    <row r="6190" spans="1:7" ht="15" x14ac:dyDescent="0.2">
      <c r="A6190" s="87">
        <v>6187</v>
      </c>
      <c r="B6190" s="165" t="s">
        <v>11</v>
      </c>
      <c r="C6190" s="192" t="s">
        <v>9341</v>
      </c>
      <c r="D6190" s="192" t="s">
        <v>2026</v>
      </c>
      <c r="E6190" s="205">
        <v>41585.672222222223</v>
      </c>
      <c r="F6190" s="205">
        <v>41585.672222222223</v>
      </c>
      <c r="G6190" s="30" t="str">
        <f t="shared" si="99"/>
        <v>Süresinde Tamamlandı</v>
      </c>
    </row>
    <row r="6191" spans="1:7" ht="15" x14ac:dyDescent="0.2">
      <c r="A6191" s="87">
        <v>6188</v>
      </c>
      <c r="B6191" s="165" t="s">
        <v>11</v>
      </c>
      <c r="C6191" s="192" t="s">
        <v>9342</v>
      </c>
      <c r="D6191" s="192" t="s">
        <v>2029</v>
      </c>
      <c r="E6191" s="237">
        <v>41586.356249999997</v>
      </c>
      <c r="F6191" s="205">
        <v>41586.643749999996</v>
      </c>
      <c r="G6191" s="30" t="str">
        <f t="shared" si="99"/>
        <v>Süresinde Tamamlandı</v>
      </c>
    </row>
    <row r="6192" spans="1:7" ht="15" x14ac:dyDescent="0.2">
      <c r="A6192" s="87">
        <v>6189</v>
      </c>
      <c r="B6192" s="165" t="s">
        <v>11</v>
      </c>
      <c r="C6192" s="192" t="s">
        <v>9343</v>
      </c>
      <c r="D6192" s="192" t="s">
        <v>9344</v>
      </c>
      <c r="E6192" s="237">
        <v>41586.356249999997</v>
      </c>
      <c r="F6192" s="205">
        <v>41586.643749999996</v>
      </c>
      <c r="G6192" s="30" t="str">
        <f t="shared" si="99"/>
        <v>Süresinde Tamamlandı</v>
      </c>
    </row>
    <row r="6193" spans="1:7" ht="15" x14ac:dyDescent="0.2">
      <c r="A6193" s="87">
        <v>6190</v>
      </c>
      <c r="B6193" s="165" t="s">
        <v>11</v>
      </c>
      <c r="C6193" s="192" t="s">
        <v>9345</v>
      </c>
      <c r="D6193" s="192" t="s">
        <v>9346</v>
      </c>
      <c r="E6193" s="237">
        <v>41586.356249999997</v>
      </c>
      <c r="F6193" s="205">
        <v>41586.643749999996</v>
      </c>
      <c r="G6193" s="30" t="str">
        <f t="shared" si="99"/>
        <v>Süresinde Tamamlandı</v>
      </c>
    </row>
    <row r="6194" spans="1:7" ht="15" x14ac:dyDescent="0.2">
      <c r="A6194" s="87">
        <v>6191</v>
      </c>
      <c r="B6194" s="165" t="s">
        <v>11</v>
      </c>
      <c r="C6194" s="192" t="s">
        <v>9347</v>
      </c>
      <c r="D6194" s="192" t="s">
        <v>2033</v>
      </c>
      <c r="E6194" s="237">
        <v>41586.356249999997</v>
      </c>
      <c r="F6194" s="205">
        <v>41586.643749999996</v>
      </c>
      <c r="G6194" s="30" t="str">
        <f t="shared" si="99"/>
        <v>Süresinde Tamamlandı</v>
      </c>
    </row>
    <row r="6195" spans="1:7" ht="15" x14ac:dyDescent="0.2">
      <c r="A6195" s="87">
        <v>6192</v>
      </c>
      <c r="B6195" s="165" t="s">
        <v>11</v>
      </c>
      <c r="C6195" s="192" t="s">
        <v>2973</v>
      </c>
      <c r="D6195" s="192" t="s">
        <v>9348</v>
      </c>
      <c r="E6195" s="237">
        <v>41586.356249999997</v>
      </c>
      <c r="F6195" s="205">
        <v>41586.643749999996</v>
      </c>
      <c r="G6195" s="30" t="str">
        <f t="shared" si="99"/>
        <v>Süresinde Tamamlandı</v>
      </c>
    </row>
    <row r="6196" spans="1:7" ht="15" x14ac:dyDescent="0.2">
      <c r="A6196" s="87">
        <v>6193</v>
      </c>
      <c r="B6196" s="165" t="s">
        <v>11</v>
      </c>
      <c r="C6196" s="192" t="s">
        <v>9349</v>
      </c>
      <c r="D6196" s="192" t="s">
        <v>9350</v>
      </c>
      <c r="E6196" s="205">
        <v>41586.643749999996</v>
      </c>
      <c r="F6196" s="205">
        <v>41586.643749999996</v>
      </c>
      <c r="G6196" s="30" t="str">
        <f t="shared" si="99"/>
        <v>Süresinde Tamamlandı</v>
      </c>
    </row>
    <row r="6197" spans="1:7" ht="15" x14ac:dyDescent="0.2">
      <c r="A6197" s="87">
        <v>6194</v>
      </c>
      <c r="B6197" s="165" t="s">
        <v>11</v>
      </c>
      <c r="C6197" s="192" t="s">
        <v>9351</v>
      </c>
      <c r="D6197" s="192" t="s">
        <v>9352</v>
      </c>
      <c r="E6197" s="205">
        <v>41589.652777777774</v>
      </c>
      <c r="F6197" s="205">
        <v>41589.652777777774</v>
      </c>
      <c r="G6197" s="30" t="str">
        <f t="shared" si="99"/>
        <v>Süresinde Tamamlandı</v>
      </c>
    </row>
    <row r="6198" spans="1:7" ht="15" x14ac:dyDescent="0.2">
      <c r="A6198" s="87">
        <v>6195</v>
      </c>
      <c r="B6198" s="165" t="s">
        <v>11</v>
      </c>
      <c r="C6198" s="192" t="s">
        <v>9353</v>
      </c>
      <c r="D6198" s="192" t="s">
        <v>9354</v>
      </c>
      <c r="E6198" s="237">
        <v>41586.356249999997</v>
      </c>
      <c r="F6198" s="205">
        <v>41586.643749999996</v>
      </c>
      <c r="G6198" s="30" t="str">
        <f t="shared" si="99"/>
        <v>Süresinde Tamamlandı</v>
      </c>
    </row>
    <row r="6199" spans="1:7" ht="15" x14ac:dyDescent="0.2">
      <c r="A6199" s="87">
        <v>6196</v>
      </c>
      <c r="B6199" s="165" t="s">
        <v>11</v>
      </c>
      <c r="C6199" s="192" t="s">
        <v>9355</v>
      </c>
      <c r="D6199" s="192" t="s">
        <v>9356</v>
      </c>
      <c r="E6199" s="237">
        <v>41586.356249999997</v>
      </c>
      <c r="F6199" s="205">
        <v>41586.643749999996</v>
      </c>
      <c r="G6199" s="30" t="str">
        <f t="shared" si="99"/>
        <v>Süresinde Tamamlandı</v>
      </c>
    </row>
    <row r="6200" spans="1:7" ht="15" x14ac:dyDescent="0.2">
      <c r="A6200" s="87">
        <v>6197</v>
      </c>
      <c r="B6200" s="165" t="s">
        <v>11</v>
      </c>
      <c r="C6200" s="192" t="s">
        <v>9357</v>
      </c>
      <c r="D6200" s="192" t="s">
        <v>9358</v>
      </c>
      <c r="E6200" s="237">
        <v>41586.356249999997</v>
      </c>
      <c r="F6200" s="205">
        <v>41586.643749999996</v>
      </c>
      <c r="G6200" s="30" t="str">
        <f t="shared" si="99"/>
        <v>Süresinde Tamamlandı</v>
      </c>
    </row>
    <row r="6201" spans="1:7" ht="15" x14ac:dyDescent="0.2">
      <c r="A6201" s="87">
        <v>6198</v>
      </c>
      <c r="B6201" s="165" t="s">
        <v>11</v>
      </c>
      <c r="C6201" s="192" t="s">
        <v>9359</v>
      </c>
      <c r="D6201" s="192" t="s">
        <v>2029</v>
      </c>
      <c r="E6201" s="237">
        <v>41586.356249999997</v>
      </c>
      <c r="F6201" s="205">
        <v>41590.65347222222</v>
      </c>
      <c r="G6201" s="30">
        <f t="shared" si="99"/>
        <v>-1.297222222223354</v>
      </c>
    </row>
    <row r="6202" spans="1:7" ht="15" x14ac:dyDescent="0.2">
      <c r="A6202" s="87">
        <v>6199</v>
      </c>
      <c r="B6202" s="165" t="s">
        <v>11</v>
      </c>
      <c r="C6202" s="192" t="s">
        <v>9360</v>
      </c>
      <c r="D6202" s="192" t="s">
        <v>9361</v>
      </c>
      <c r="E6202" s="205">
        <v>41582.640972222223</v>
      </c>
      <c r="F6202" s="205">
        <v>41582.640972222223</v>
      </c>
      <c r="G6202" s="30" t="str">
        <f t="shared" si="99"/>
        <v>Süresinde Tamamlandı</v>
      </c>
    </row>
    <row r="6203" spans="1:7" ht="15" x14ac:dyDescent="0.2">
      <c r="A6203" s="87">
        <v>6200</v>
      </c>
      <c r="B6203" s="165" t="s">
        <v>11</v>
      </c>
      <c r="C6203" s="192" t="s">
        <v>2952</v>
      </c>
      <c r="D6203" s="192" t="s">
        <v>2026</v>
      </c>
      <c r="E6203" s="205">
        <v>41586.643749999996</v>
      </c>
      <c r="F6203" s="205">
        <v>41586.643749999996</v>
      </c>
      <c r="G6203" s="30" t="str">
        <f t="shared" si="99"/>
        <v>Süresinde Tamamlandı</v>
      </c>
    </row>
    <row r="6204" spans="1:7" ht="15" x14ac:dyDescent="0.2">
      <c r="A6204" s="87">
        <v>6201</v>
      </c>
      <c r="B6204" s="165" t="s">
        <v>11</v>
      </c>
      <c r="C6204" s="192" t="s">
        <v>16</v>
      </c>
      <c r="D6204" s="192" t="s">
        <v>2026</v>
      </c>
      <c r="E6204" s="205">
        <v>41586.643749999996</v>
      </c>
      <c r="F6204" s="205">
        <v>41586.643749999996</v>
      </c>
      <c r="G6204" s="30" t="str">
        <f t="shared" si="99"/>
        <v>Süresinde Tamamlandı</v>
      </c>
    </row>
    <row r="6205" spans="1:7" ht="15" x14ac:dyDescent="0.2">
      <c r="A6205" s="87">
        <v>6202</v>
      </c>
      <c r="B6205" s="165" t="s">
        <v>11</v>
      </c>
      <c r="C6205" s="192" t="s">
        <v>24</v>
      </c>
      <c r="D6205" s="192" t="s">
        <v>2026</v>
      </c>
      <c r="E6205" s="205">
        <v>41592.636111111111</v>
      </c>
      <c r="F6205" s="205">
        <v>41592.636111111111</v>
      </c>
      <c r="G6205" s="30" t="str">
        <f t="shared" si="99"/>
        <v>Süresinde Tamamlandı</v>
      </c>
    </row>
    <row r="6206" spans="1:7" ht="15" x14ac:dyDescent="0.2">
      <c r="A6206" s="87">
        <v>6203</v>
      </c>
      <c r="B6206" s="165" t="s">
        <v>11</v>
      </c>
      <c r="C6206" s="192" t="s">
        <v>142</v>
      </c>
      <c r="D6206" s="192" t="s">
        <v>2026</v>
      </c>
      <c r="E6206" s="205">
        <v>41589.652777777774</v>
      </c>
      <c r="F6206" s="205">
        <v>41589.652777777774</v>
      </c>
      <c r="G6206" s="30" t="str">
        <f t="shared" si="99"/>
        <v>Süresinde Tamamlandı</v>
      </c>
    </row>
    <row r="6207" spans="1:7" ht="15" x14ac:dyDescent="0.2">
      <c r="A6207" s="87">
        <v>6204</v>
      </c>
      <c r="B6207" s="165" t="s">
        <v>11</v>
      </c>
      <c r="C6207" s="192" t="s">
        <v>9362</v>
      </c>
      <c r="D6207" s="192" t="s">
        <v>2029</v>
      </c>
      <c r="E6207" s="205">
        <v>41591.65</v>
      </c>
      <c r="F6207" s="205">
        <v>41591.65</v>
      </c>
      <c r="G6207" s="30" t="str">
        <f t="shared" si="99"/>
        <v>Süresinde Tamamlandı</v>
      </c>
    </row>
    <row r="6208" spans="1:7" ht="15" x14ac:dyDescent="0.2">
      <c r="A6208" s="87">
        <v>6205</v>
      </c>
      <c r="B6208" s="165" t="s">
        <v>11</v>
      </c>
      <c r="C6208" s="192" t="s">
        <v>9363</v>
      </c>
      <c r="D6208" s="192" t="s">
        <v>2030</v>
      </c>
      <c r="E6208" s="205">
        <v>41586.643749999996</v>
      </c>
      <c r="F6208" s="205">
        <v>41586.643749999996</v>
      </c>
      <c r="G6208" s="30" t="str">
        <f t="shared" si="99"/>
        <v>Süresinde Tamamlandı</v>
      </c>
    </row>
    <row r="6209" spans="1:7" ht="15" x14ac:dyDescent="0.2">
      <c r="A6209" s="87">
        <v>6206</v>
      </c>
      <c r="B6209" s="165" t="s">
        <v>11</v>
      </c>
      <c r="C6209" s="192" t="s">
        <v>9364</v>
      </c>
      <c r="D6209" s="192" t="s">
        <v>9365</v>
      </c>
      <c r="E6209" s="205">
        <v>41586.674305555556</v>
      </c>
      <c r="F6209" s="205">
        <v>41586.674305555556</v>
      </c>
      <c r="G6209" s="30" t="str">
        <f t="shared" si="99"/>
        <v>Süresinde Tamamlandı</v>
      </c>
    </row>
    <row r="6210" spans="1:7" ht="15" x14ac:dyDescent="0.2">
      <c r="A6210" s="87">
        <v>6207</v>
      </c>
      <c r="B6210" s="165" t="s">
        <v>11</v>
      </c>
      <c r="C6210" s="192" t="s">
        <v>9366</v>
      </c>
      <c r="D6210" s="192" t="s">
        <v>9367</v>
      </c>
      <c r="E6210" s="237">
        <v>41586.356249999997</v>
      </c>
      <c r="F6210" s="205">
        <v>41586.643749999996</v>
      </c>
      <c r="G6210" s="30" t="str">
        <f t="shared" si="99"/>
        <v>Süresinde Tamamlandı</v>
      </c>
    </row>
    <row r="6211" spans="1:7" ht="15" x14ac:dyDescent="0.2">
      <c r="A6211" s="87">
        <v>6208</v>
      </c>
      <c r="B6211" s="165" t="s">
        <v>11</v>
      </c>
      <c r="C6211" s="192" t="s">
        <v>2092</v>
      </c>
      <c r="D6211" s="192" t="s">
        <v>2093</v>
      </c>
      <c r="E6211" s="237">
        <v>41586.356249999997</v>
      </c>
      <c r="F6211" s="205">
        <v>41586.69930555555</v>
      </c>
      <c r="G6211" s="30" t="str">
        <f t="shared" si="99"/>
        <v>Süresinde Tamamlandı</v>
      </c>
    </row>
    <row r="6212" spans="1:7" ht="15" x14ac:dyDescent="0.2">
      <c r="A6212" s="87">
        <v>6209</v>
      </c>
      <c r="B6212" s="165" t="s">
        <v>11</v>
      </c>
      <c r="C6212" s="192" t="s">
        <v>2094</v>
      </c>
      <c r="D6212" s="192" t="s">
        <v>2028</v>
      </c>
      <c r="E6212" s="237">
        <v>41586.356249999997</v>
      </c>
      <c r="F6212" s="205">
        <v>41586.643749999996</v>
      </c>
      <c r="G6212" s="30" t="str">
        <f t="shared" si="99"/>
        <v>Süresinde Tamamlandı</v>
      </c>
    </row>
    <row r="6213" spans="1:7" ht="15" x14ac:dyDescent="0.2">
      <c r="A6213" s="87">
        <v>6210</v>
      </c>
      <c r="B6213" s="165" t="s">
        <v>11</v>
      </c>
      <c r="C6213" s="192" t="s">
        <v>2095</v>
      </c>
      <c r="D6213" s="192" t="s">
        <v>2096</v>
      </c>
      <c r="E6213" s="237">
        <v>41586.356249999997</v>
      </c>
      <c r="F6213" s="205">
        <v>41586.675694444442</v>
      </c>
      <c r="G6213" s="30" t="str">
        <f t="shared" si="99"/>
        <v>Süresinde Tamamlandı</v>
      </c>
    </row>
    <row r="6214" spans="1:7" ht="15" x14ac:dyDescent="0.2">
      <c r="A6214" s="87">
        <v>6211</v>
      </c>
      <c r="B6214" s="165" t="s">
        <v>11</v>
      </c>
      <c r="C6214" s="192" t="s">
        <v>2097</v>
      </c>
      <c r="D6214" s="192" t="s">
        <v>2098</v>
      </c>
      <c r="E6214" s="237">
        <v>41586.356249999997</v>
      </c>
      <c r="F6214" s="205">
        <v>41589.652777777774</v>
      </c>
      <c r="G6214" s="30">
        <f t="shared" si="99"/>
        <v>-0.29652777777664596</v>
      </c>
    </row>
    <row r="6215" spans="1:7" ht="15" x14ac:dyDescent="0.2">
      <c r="A6215" s="87">
        <v>6212</v>
      </c>
      <c r="B6215" s="165" t="s">
        <v>11</v>
      </c>
      <c r="C6215" s="192" t="s">
        <v>2099</v>
      </c>
      <c r="D6215" s="192" t="s">
        <v>2100</v>
      </c>
      <c r="E6215" s="237">
        <v>41586.356249999997</v>
      </c>
      <c r="F6215" s="205">
        <v>41586.643749999996</v>
      </c>
      <c r="G6215" s="30" t="str">
        <f t="shared" si="99"/>
        <v>Süresinde Tamamlandı</v>
      </c>
    </row>
    <row r="6216" spans="1:7" ht="15" x14ac:dyDescent="0.2">
      <c r="A6216" s="87">
        <v>6213</v>
      </c>
      <c r="B6216" s="165" t="s">
        <v>11</v>
      </c>
      <c r="C6216" s="192" t="s">
        <v>9368</v>
      </c>
      <c r="D6216" s="192" t="s">
        <v>2030</v>
      </c>
      <c r="E6216" s="237">
        <v>41586.356249999997</v>
      </c>
      <c r="F6216" s="205">
        <v>41590.65347222222</v>
      </c>
      <c r="G6216" s="30">
        <f t="shared" si="99"/>
        <v>-1.297222222223354</v>
      </c>
    </row>
    <row r="6217" spans="1:7" ht="15" x14ac:dyDescent="0.2">
      <c r="A6217" s="87">
        <v>6214</v>
      </c>
      <c r="B6217" s="165" t="s">
        <v>11</v>
      </c>
      <c r="C6217" s="192" t="s">
        <v>2101</v>
      </c>
      <c r="D6217" s="192" t="s">
        <v>2102</v>
      </c>
      <c r="E6217" s="237">
        <v>41586.356249999997</v>
      </c>
      <c r="F6217" s="205">
        <v>41586.643749999996</v>
      </c>
      <c r="G6217" s="30" t="str">
        <f t="shared" si="99"/>
        <v>Süresinde Tamamlandı</v>
      </c>
    </row>
    <row r="6218" spans="1:7" ht="15" x14ac:dyDescent="0.2">
      <c r="A6218" s="87">
        <v>6215</v>
      </c>
      <c r="B6218" s="165" t="s">
        <v>11</v>
      </c>
      <c r="C6218" s="192" t="s">
        <v>9369</v>
      </c>
      <c r="D6218" s="192" t="s">
        <v>9370</v>
      </c>
      <c r="E6218" s="237">
        <v>41586.356249999997</v>
      </c>
      <c r="F6218" s="205">
        <v>41586.643749999996</v>
      </c>
      <c r="G6218" s="30" t="str">
        <f t="shared" si="99"/>
        <v>Süresinde Tamamlandı</v>
      </c>
    </row>
    <row r="6219" spans="1:7" ht="15" x14ac:dyDescent="0.2">
      <c r="A6219" s="87">
        <v>6216</v>
      </c>
      <c r="B6219" s="165" t="s">
        <v>11</v>
      </c>
      <c r="C6219" s="192" t="s">
        <v>153</v>
      </c>
      <c r="D6219" s="192" t="s">
        <v>9371</v>
      </c>
      <c r="E6219" s="237">
        <v>41586.356249999997</v>
      </c>
      <c r="F6219" s="205">
        <v>41586.666666666664</v>
      </c>
      <c r="G6219" s="30" t="str">
        <f t="shared" si="99"/>
        <v>Süresinde Tamamlandı</v>
      </c>
    </row>
    <row r="6220" spans="1:7" ht="15" x14ac:dyDescent="0.2">
      <c r="A6220" s="87">
        <v>6217</v>
      </c>
      <c r="B6220" s="165" t="s">
        <v>11</v>
      </c>
      <c r="C6220" s="192" t="s">
        <v>2104</v>
      </c>
      <c r="D6220" s="192" t="s">
        <v>2103</v>
      </c>
      <c r="E6220" s="205">
        <v>41603.613194444442</v>
      </c>
      <c r="F6220" s="205">
        <v>41603.613194444442</v>
      </c>
      <c r="G6220" s="30" t="str">
        <f t="shared" si="99"/>
        <v>Süresinde Tamamlandı</v>
      </c>
    </row>
    <row r="6221" spans="1:7" ht="15" x14ac:dyDescent="0.2">
      <c r="A6221" s="87">
        <v>6218</v>
      </c>
      <c r="B6221" s="165" t="s">
        <v>11</v>
      </c>
      <c r="C6221" s="192" t="s">
        <v>9372</v>
      </c>
      <c r="D6221" s="192" t="s">
        <v>9373</v>
      </c>
      <c r="E6221" s="205">
        <v>41597.683333333334</v>
      </c>
      <c r="F6221" s="205">
        <v>41597.683333333334</v>
      </c>
      <c r="G6221" s="30" t="str">
        <f t="shared" si="99"/>
        <v>Süresinde Tamamlandı</v>
      </c>
    </row>
    <row r="6222" spans="1:7" ht="15" x14ac:dyDescent="0.2">
      <c r="A6222" s="87">
        <v>6219</v>
      </c>
      <c r="B6222" s="165" t="s">
        <v>11</v>
      </c>
      <c r="C6222" s="192" t="s">
        <v>9374</v>
      </c>
      <c r="D6222" s="192" t="s">
        <v>2105</v>
      </c>
      <c r="E6222" s="205">
        <v>41586.643749999996</v>
      </c>
      <c r="F6222" s="205">
        <v>41586.643749999996</v>
      </c>
      <c r="G6222" s="30" t="str">
        <f t="shared" si="99"/>
        <v>Süresinde Tamamlandı</v>
      </c>
    </row>
    <row r="6223" spans="1:7" ht="15" x14ac:dyDescent="0.2">
      <c r="A6223" s="87">
        <v>6220</v>
      </c>
      <c r="B6223" s="165" t="s">
        <v>11</v>
      </c>
      <c r="C6223" s="192" t="s">
        <v>9375</v>
      </c>
      <c r="D6223" s="192" t="s">
        <v>9376</v>
      </c>
      <c r="E6223" s="205">
        <v>41586.658333333333</v>
      </c>
      <c r="F6223" s="205">
        <v>41586.658333333333</v>
      </c>
      <c r="G6223" s="30" t="str">
        <f t="shared" si="99"/>
        <v>Süresinde Tamamlandı</v>
      </c>
    </row>
    <row r="6224" spans="1:7" ht="15" x14ac:dyDescent="0.2">
      <c r="A6224" s="87">
        <v>6221</v>
      </c>
      <c r="B6224" s="165" t="s">
        <v>11</v>
      </c>
      <c r="C6224" s="192" t="s">
        <v>2106</v>
      </c>
      <c r="D6224" s="192" t="s">
        <v>2107</v>
      </c>
      <c r="E6224" s="205">
        <v>41592.636111111111</v>
      </c>
      <c r="F6224" s="205">
        <v>41592.636111111111</v>
      </c>
      <c r="G6224" s="30" t="str">
        <f t="shared" si="99"/>
        <v>Süresinde Tamamlandı</v>
      </c>
    </row>
    <row r="6225" spans="1:7" ht="15" x14ac:dyDescent="0.2">
      <c r="A6225" s="87">
        <v>6222</v>
      </c>
      <c r="B6225" s="165" t="s">
        <v>11</v>
      </c>
      <c r="C6225" s="192" t="s">
        <v>9377</v>
      </c>
      <c r="D6225" s="192" t="s">
        <v>9378</v>
      </c>
      <c r="E6225" s="237">
        <v>41586.356249999997</v>
      </c>
      <c r="F6225" s="205">
        <v>41586.643749999996</v>
      </c>
      <c r="G6225" s="30" t="str">
        <f t="shared" si="99"/>
        <v>Süresinde Tamamlandı</v>
      </c>
    </row>
    <row r="6226" spans="1:7" ht="15" x14ac:dyDescent="0.2">
      <c r="A6226" s="87">
        <v>6223</v>
      </c>
      <c r="B6226" s="165" t="s">
        <v>11</v>
      </c>
      <c r="C6226" s="192" t="s">
        <v>9379</v>
      </c>
      <c r="D6226" s="192" t="s">
        <v>9380</v>
      </c>
      <c r="E6226" s="237">
        <v>41586.356249999997</v>
      </c>
      <c r="F6226" s="205">
        <v>41586.643749999996</v>
      </c>
      <c r="G6226" s="30" t="str">
        <f t="shared" si="99"/>
        <v>Süresinde Tamamlandı</v>
      </c>
    </row>
    <row r="6227" spans="1:7" ht="15" x14ac:dyDescent="0.2">
      <c r="A6227" s="87">
        <v>6224</v>
      </c>
      <c r="B6227" s="165" t="s">
        <v>11</v>
      </c>
      <c r="C6227" s="192" t="s">
        <v>9381</v>
      </c>
      <c r="D6227" s="192" t="s">
        <v>9382</v>
      </c>
      <c r="E6227" s="237">
        <v>41586.356249999997</v>
      </c>
      <c r="F6227" s="205">
        <v>41586.736111111109</v>
      </c>
      <c r="G6227" s="30" t="str">
        <f t="shared" si="99"/>
        <v>Süresinde Tamamlandı</v>
      </c>
    </row>
    <row r="6228" spans="1:7" ht="15" x14ac:dyDescent="0.2">
      <c r="A6228" s="87">
        <v>6225</v>
      </c>
      <c r="B6228" s="165" t="s">
        <v>11</v>
      </c>
      <c r="C6228" s="192" t="s">
        <v>2108</v>
      </c>
      <c r="D6228" s="192" t="s">
        <v>2109</v>
      </c>
      <c r="E6228" s="205">
        <v>41586.655555555553</v>
      </c>
      <c r="F6228" s="205">
        <v>41586.655555555553</v>
      </c>
      <c r="G6228" s="30" t="str">
        <f t="shared" ref="G6228:G6291" si="100">IF(F6228-E6228&lt;=3,"Süresinde Tamamlandı",3-(F6228-E6228))</f>
        <v>Süresinde Tamamlandı</v>
      </c>
    </row>
    <row r="6229" spans="1:7" ht="15" x14ac:dyDescent="0.2">
      <c r="A6229" s="87">
        <v>6226</v>
      </c>
      <c r="B6229" s="165" t="s">
        <v>11</v>
      </c>
      <c r="C6229" s="192" t="s">
        <v>9383</v>
      </c>
      <c r="D6229" s="192" t="s">
        <v>9384</v>
      </c>
      <c r="E6229" s="205">
        <v>41607.631944444445</v>
      </c>
      <c r="F6229" s="205">
        <v>41607.631944444445</v>
      </c>
      <c r="G6229" s="30" t="str">
        <f t="shared" si="100"/>
        <v>Süresinde Tamamlandı</v>
      </c>
    </row>
    <row r="6230" spans="1:7" ht="15" x14ac:dyDescent="0.2">
      <c r="A6230" s="87">
        <v>6227</v>
      </c>
      <c r="B6230" s="165" t="s">
        <v>11</v>
      </c>
      <c r="C6230" s="192" t="s">
        <v>455</v>
      </c>
      <c r="D6230" s="192" t="s">
        <v>9385</v>
      </c>
      <c r="E6230" s="237">
        <v>41586.356249999997</v>
      </c>
      <c r="F6230" s="205">
        <v>41589.652777777774</v>
      </c>
      <c r="G6230" s="30">
        <f t="shared" si="100"/>
        <v>-0.29652777777664596</v>
      </c>
    </row>
    <row r="6231" spans="1:7" ht="15" x14ac:dyDescent="0.2">
      <c r="A6231" s="87">
        <v>6228</v>
      </c>
      <c r="B6231" s="165" t="s">
        <v>11</v>
      </c>
      <c r="C6231" s="192" t="s">
        <v>27</v>
      </c>
      <c r="D6231" s="192" t="s">
        <v>9386</v>
      </c>
      <c r="E6231" s="237">
        <v>41586.356249999997</v>
      </c>
      <c r="F6231" s="205">
        <v>41586.741666666661</v>
      </c>
      <c r="G6231" s="30" t="str">
        <f t="shared" si="100"/>
        <v>Süresinde Tamamlandı</v>
      </c>
    </row>
    <row r="6232" spans="1:7" ht="15" x14ac:dyDescent="0.2">
      <c r="A6232" s="87">
        <v>6229</v>
      </c>
      <c r="B6232" s="165" t="s">
        <v>11</v>
      </c>
      <c r="C6232" s="192" t="s">
        <v>9387</v>
      </c>
      <c r="D6232" s="192" t="s">
        <v>9388</v>
      </c>
      <c r="E6232" s="237">
        <v>41586.356249999997</v>
      </c>
      <c r="F6232" s="205">
        <v>41586.643749999996</v>
      </c>
      <c r="G6232" s="30" t="str">
        <f t="shared" si="100"/>
        <v>Süresinde Tamamlandı</v>
      </c>
    </row>
    <row r="6233" spans="1:7" ht="15" x14ac:dyDescent="0.2">
      <c r="A6233" s="87">
        <v>6230</v>
      </c>
      <c r="B6233" s="165" t="s">
        <v>11</v>
      </c>
      <c r="C6233" s="192" t="s">
        <v>9389</v>
      </c>
      <c r="D6233" s="192" t="s">
        <v>9390</v>
      </c>
      <c r="E6233" s="237">
        <v>41586.356249999997</v>
      </c>
      <c r="F6233" s="205">
        <v>41586.643749999996</v>
      </c>
      <c r="G6233" s="30" t="str">
        <f t="shared" si="100"/>
        <v>Süresinde Tamamlandı</v>
      </c>
    </row>
    <row r="6234" spans="1:7" ht="15" x14ac:dyDescent="0.2">
      <c r="A6234" s="87">
        <v>6231</v>
      </c>
      <c r="B6234" s="165" t="s">
        <v>11</v>
      </c>
      <c r="C6234" s="192" t="s">
        <v>9391</v>
      </c>
      <c r="D6234" s="192" t="s">
        <v>9392</v>
      </c>
      <c r="E6234" s="237">
        <v>41586.356249999997</v>
      </c>
      <c r="F6234" s="205">
        <v>41586.69930555555</v>
      </c>
      <c r="G6234" s="30" t="str">
        <f t="shared" si="100"/>
        <v>Süresinde Tamamlandı</v>
      </c>
    </row>
    <row r="6235" spans="1:7" ht="15" x14ac:dyDescent="0.2">
      <c r="A6235" s="87">
        <v>6232</v>
      </c>
      <c r="B6235" s="165" t="s">
        <v>11</v>
      </c>
      <c r="C6235" s="192" t="s">
        <v>9393</v>
      </c>
      <c r="D6235" s="192" t="s">
        <v>9394</v>
      </c>
      <c r="E6235" s="237">
        <v>41586.356249999997</v>
      </c>
      <c r="F6235" s="205">
        <v>41589.652777777774</v>
      </c>
      <c r="G6235" s="30">
        <f t="shared" si="100"/>
        <v>-0.29652777777664596</v>
      </c>
    </row>
    <row r="6236" spans="1:7" ht="15" x14ac:dyDescent="0.2">
      <c r="A6236" s="87">
        <v>6233</v>
      </c>
      <c r="B6236" s="165" t="s">
        <v>11</v>
      </c>
      <c r="C6236" s="192" t="s">
        <v>2031</v>
      </c>
      <c r="D6236" s="192" t="s">
        <v>2110</v>
      </c>
      <c r="E6236" s="237">
        <v>41586.356249999997</v>
      </c>
      <c r="F6236" s="205">
        <v>41586.643749999996</v>
      </c>
      <c r="G6236" s="30" t="str">
        <f t="shared" si="100"/>
        <v>Süresinde Tamamlandı</v>
      </c>
    </row>
    <row r="6237" spans="1:7" ht="15" x14ac:dyDescent="0.2">
      <c r="A6237" s="87">
        <v>6234</v>
      </c>
      <c r="B6237" s="165" t="s">
        <v>11</v>
      </c>
      <c r="C6237" s="192" t="s">
        <v>2111</v>
      </c>
      <c r="D6237" s="192" t="s">
        <v>2063</v>
      </c>
      <c r="E6237" s="237">
        <v>41586.356249999997</v>
      </c>
      <c r="F6237" s="205">
        <v>41586.643749999996</v>
      </c>
      <c r="G6237" s="30" t="str">
        <f t="shared" si="100"/>
        <v>Süresinde Tamamlandı</v>
      </c>
    </row>
    <row r="6238" spans="1:7" ht="15" x14ac:dyDescent="0.2">
      <c r="A6238" s="87">
        <v>6235</v>
      </c>
      <c r="B6238" s="165" t="s">
        <v>11</v>
      </c>
      <c r="C6238" s="192" t="s">
        <v>2112</v>
      </c>
      <c r="D6238" s="192" t="s">
        <v>2063</v>
      </c>
      <c r="E6238" s="237">
        <v>41586.356249999997</v>
      </c>
      <c r="F6238" s="205">
        <v>41586.643749999996</v>
      </c>
      <c r="G6238" s="30" t="str">
        <f t="shared" si="100"/>
        <v>Süresinde Tamamlandı</v>
      </c>
    </row>
    <row r="6239" spans="1:7" ht="15" x14ac:dyDescent="0.2">
      <c r="A6239" s="87">
        <v>6236</v>
      </c>
      <c r="B6239" s="165" t="s">
        <v>11</v>
      </c>
      <c r="C6239" s="192" t="s">
        <v>9395</v>
      </c>
      <c r="D6239" s="192" t="s">
        <v>2063</v>
      </c>
      <c r="E6239" s="237">
        <v>41586.356249999997</v>
      </c>
      <c r="F6239" s="205">
        <v>41586.643749999996</v>
      </c>
      <c r="G6239" s="30" t="str">
        <f t="shared" si="100"/>
        <v>Süresinde Tamamlandı</v>
      </c>
    </row>
    <row r="6240" spans="1:7" ht="15" x14ac:dyDescent="0.2">
      <c r="A6240" s="87">
        <v>6237</v>
      </c>
      <c r="B6240" s="165" t="s">
        <v>11</v>
      </c>
      <c r="C6240" s="192" t="s">
        <v>9396</v>
      </c>
      <c r="D6240" s="192" t="s">
        <v>9397</v>
      </c>
      <c r="E6240" s="205">
        <v>41586.643749999996</v>
      </c>
      <c r="F6240" s="205">
        <v>41586.643749999996</v>
      </c>
      <c r="G6240" s="30" t="str">
        <f t="shared" si="100"/>
        <v>Süresinde Tamamlandı</v>
      </c>
    </row>
    <row r="6241" spans="1:7" ht="15" x14ac:dyDescent="0.2">
      <c r="A6241" s="87">
        <v>6238</v>
      </c>
      <c r="B6241" s="165" t="s">
        <v>11</v>
      </c>
      <c r="C6241" s="192" t="s">
        <v>2046</v>
      </c>
      <c r="D6241" s="192" t="s">
        <v>9398</v>
      </c>
      <c r="E6241" s="205">
        <v>41582.640972222223</v>
      </c>
      <c r="F6241" s="205">
        <v>41582.640972222223</v>
      </c>
      <c r="G6241" s="30" t="str">
        <f t="shared" si="100"/>
        <v>Süresinde Tamamlandı</v>
      </c>
    </row>
    <row r="6242" spans="1:7" ht="15" x14ac:dyDescent="0.2">
      <c r="A6242" s="87">
        <v>6239</v>
      </c>
      <c r="B6242" s="165" t="s">
        <v>11</v>
      </c>
      <c r="C6242" s="192" t="s">
        <v>2113</v>
      </c>
      <c r="D6242" s="192" t="s">
        <v>2114</v>
      </c>
      <c r="E6242" s="237">
        <v>41586.356249999997</v>
      </c>
      <c r="F6242" s="205">
        <v>41586.648611111108</v>
      </c>
      <c r="G6242" s="30" t="str">
        <f t="shared" si="100"/>
        <v>Süresinde Tamamlandı</v>
      </c>
    </row>
    <row r="6243" spans="1:7" ht="15" x14ac:dyDescent="0.2">
      <c r="A6243" s="87">
        <v>6240</v>
      </c>
      <c r="B6243" s="165" t="s">
        <v>11</v>
      </c>
      <c r="C6243" s="192" t="s">
        <v>9399</v>
      </c>
      <c r="D6243" s="192"/>
      <c r="E6243" s="237">
        <v>41586.356249999997</v>
      </c>
      <c r="F6243" s="205">
        <v>41586.643749999996</v>
      </c>
      <c r="G6243" s="30" t="str">
        <f t="shared" si="100"/>
        <v>Süresinde Tamamlandı</v>
      </c>
    </row>
    <row r="6244" spans="1:7" ht="15" x14ac:dyDescent="0.2">
      <c r="A6244" s="87">
        <v>6241</v>
      </c>
      <c r="B6244" s="165" t="s">
        <v>11</v>
      </c>
      <c r="C6244" s="192" t="s">
        <v>2115</v>
      </c>
      <c r="D6244" s="192" t="s">
        <v>9400</v>
      </c>
      <c r="E6244" s="237">
        <v>41586.356249999997</v>
      </c>
      <c r="F6244" s="205">
        <v>41586.643749999996</v>
      </c>
      <c r="G6244" s="30" t="str">
        <f t="shared" si="100"/>
        <v>Süresinde Tamamlandı</v>
      </c>
    </row>
    <row r="6245" spans="1:7" ht="15" x14ac:dyDescent="0.2">
      <c r="A6245" s="87">
        <v>6242</v>
      </c>
      <c r="B6245" s="165" t="s">
        <v>11</v>
      </c>
      <c r="C6245" s="192" t="s">
        <v>9401</v>
      </c>
      <c r="D6245" s="192" t="s">
        <v>9402</v>
      </c>
      <c r="E6245" s="237">
        <v>41586.356249999997</v>
      </c>
      <c r="F6245" s="205">
        <v>41586.643749999996</v>
      </c>
      <c r="G6245" s="30" t="str">
        <f t="shared" si="100"/>
        <v>Süresinde Tamamlandı</v>
      </c>
    </row>
    <row r="6246" spans="1:7" ht="15" x14ac:dyDescent="0.2">
      <c r="A6246" s="87">
        <v>6243</v>
      </c>
      <c r="B6246" s="165" t="s">
        <v>11</v>
      </c>
      <c r="C6246" s="192" t="s">
        <v>9403</v>
      </c>
      <c r="D6246" s="192" t="s">
        <v>9404</v>
      </c>
      <c r="E6246" s="237">
        <v>41586.356249999997</v>
      </c>
      <c r="F6246" s="205">
        <v>41589.652777777774</v>
      </c>
      <c r="G6246" s="30">
        <f t="shared" si="100"/>
        <v>-0.29652777777664596</v>
      </c>
    </row>
    <row r="6247" spans="1:7" ht="15" x14ac:dyDescent="0.2">
      <c r="A6247" s="87">
        <v>6244</v>
      </c>
      <c r="B6247" s="165" t="s">
        <v>11</v>
      </c>
      <c r="C6247" s="192" t="s">
        <v>9405</v>
      </c>
      <c r="D6247" s="192" t="s">
        <v>9406</v>
      </c>
      <c r="E6247" s="237">
        <v>41586.356249999997</v>
      </c>
      <c r="F6247" s="205">
        <v>41586.643749999996</v>
      </c>
      <c r="G6247" s="30" t="str">
        <f t="shared" si="100"/>
        <v>Süresinde Tamamlandı</v>
      </c>
    </row>
    <row r="6248" spans="1:7" ht="15" x14ac:dyDescent="0.2">
      <c r="A6248" s="87">
        <v>6245</v>
      </c>
      <c r="B6248" s="165" t="s">
        <v>11</v>
      </c>
      <c r="C6248" s="192" t="s">
        <v>9407</v>
      </c>
      <c r="D6248" s="192" t="s">
        <v>9408</v>
      </c>
      <c r="E6248" s="237">
        <v>41586.356249999997</v>
      </c>
      <c r="F6248" s="205">
        <v>41589.652777777774</v>
      </c>
      <c r="G6248" s="30">
        <f t="shared" si="100"/>
        <v>-0.29652777777664596</v>
      </c>
    </row>
    <row r="6249" spans="1:7" ht="15" x14ac:dyDescent="0.2">
      <c r="A6249" s="87">
        <v>6246</v>
      </c>
      <c r="B6249" s="165" t="s">
        <v>11</v>
      </c>
      <c r="C6249" s="192" t="s">
        <v>9409</v>
      </c>
      <c r="D6249" s="192" t="s">
        <v>9410</v>
      </c>
      <c r="E6249" s="205">
        <v>41590.65347222222</v>
      </c>
      <c r="F6249" s="205">
        <v>41590.65347222222</v>
      </c>
      <c r="G6249" s="30" t="str">
        <f t="shared" si="100"/>
        <v>Süresinde Tamamlandı</v>
      </c>
    </row>
    <row r="6250" spans="1:7" ht="15" x14ac:dyDescent="0.2">
      <c r="A6250" s="87">
        <v>6247</v>
      </c>
      <c r="B6250" s="165" t="s">
        <v>11</v>
      </c>
      <c r="C6250" s="192" t="s">
        <v>2116</v>
      </c>
      <c r="D6250" s="192" t="s">
        <v>2117</v>
      </c>
      <c r="E6250" s="205">
        <v>41605.644444444442</v>
      </c>
      <c r="F6250" s="205">
        <v>41605.644444444442</v>
      </c>
      <c r="G6250" s="30" t="str">
        <f t="shared" si="100"/>
        <v>Süresinde Tamamlandı</v>
      </c>
    </row>
    <row r="6251" spans="1:7" ht="15" x14ac:dyDescent="0.2">
      <c r="A6251" s="87">
        <v>6248</v>
      </c>
      <c r="B6251" s="165" t="s">
        <v>11</v>
      </c>
      <c r="C6251" s="192" t="s">
        <v>2118</v>
      </c>
      <c r="D6251" s="192" t="s">
        <v>2119</v>
      </c>
      <c r="E6251" s="205">
        <v>41596.67083333333</v>
      </c>
      <c r="F6251" s="205">
        <v>41596.67083333333</v>
      </c>
      <c r="G6251" s="30" t="str">
        <f t="shared" si="100"/>
        <v>Süresinde Tamamlandı</v>
      </c>
    </row>
    <row r="6252" spans="1:7" ht="15" x14ac:dyDescent="0.2">
      <c r="A6252" s="87">
        <v>6249</v>
      </c>
      <c r="B6252" s="165" t="s">
        <v>11</v>
      </c>
      <c r="C6252" s="192" t="s">
        <v>9411</v>
      </c>
      <c r="D6252" s="192" t="s">
        <v>9412</v>
      </c>
      <c r="E6252" s="237">
        <v>41586.356249999997</v>
      </c>
      <c r="F6252" s="205">
        <v>41586.643749999996</v>
      </c>
      <c r="G6252" s="30" t="str">
        <f t="shared" si="100"/>
        <v>Süresinde Tamamlandı</v>
      </c>
    </row>
    <row r="6253" spans="1:7" ht="15" x14ac:dyDescent="0.2">
      <c r="A6253" s="87">
        <v>6250</v>
      </c>
      <c r="B6253" s="165" t="s">
        <v>11</v>
      </c>
      <c r="C6253" s="192" t="s">
        <v>9413</v>
      </c>
      <c r="D6253" s="192" t="s">
        <v>9414</v>
      </c>
      <c r="E6253" s="237">
        <v>41586.356249999997</v>
      </c>
      <c r="F6253" s="205">
        <v>41586.643749999996</v>
      </c>
      <c r="G6253" s="30" t="str">
        <f t="shared" si="100"/>
        <v>Süresinde Tamamlandı</v>
      </c>
    </row>
    <row r="6254" spans="1:7" ht="15" x14ac:dyDescent="0.2">
      <c r="A6254" s="87">
        <v>6251</v>
      </c>
      <c r="B6254" s="165" t="s">
        <v>11</v>
      </c>
      <c r="C6254" s="192" t="s">
        <v>9415</v>
      </c>
      <c r="D6254" s="192" t="s">
        <v>9416</v>
      </c>
      <c r="E6254" s="237">
        <v>41586.356249999997</v>
      </c>
      <c r="F6254" s="205">
        <v>41586.643749999996</v>
      </c>
      <c r="G6254" s="30" t="str">
        <f t="shared" si="100"/>
        <v>Süresinde Tamamlandı</v>
      </c>
    </row>
    <row r="6255" spans="1:7" ht="15" x14ac:dyDescent="0.2">
      <c r="A6255" s="87">
        <v>6252</v>
      </c>
      <c r="B6255" s="165" t="s">
        <v>11</v>
      </c>
      <c r="C6255" s="192" t="s">
        <v>9417</v>
      </c>
      <c r="D6255" s="192" t="s">
        <v>9418</v>
      </c>
      <c r="E6255" s="237">
        <v>41586.356249999997</v>
      </c>
      <c r="F6255" s="205">
        <v>41586.643749999996</v>
      </c>
      <c r="G6255" s="30" t="str">
        <f t="shared" si="100"/>
        <v>Süresinde Tamamlandı</v>
      </c>
    </row>
    <row r="6256" spans="1:7" ht="15" x14ac:dyDescent="0.2">
      <c r="A6256" s="87">
        <v>6253</v>
      </c>
      <c r="B6256" s="165" t="s">
        <v>11</v>
      </c>
      <c r="C6256" s="192" t="s">
        <v>9419</v>
      </c>
      <c r="D6256" s="192" t="s">
        <v>9420</v>
      </c>
      <c r="E6256" s="237">
        <v>41586.356249999997</v>
      </c>
      <c r="F6256" s="205">
        <v>41586.643749999996</v>
      </c>
      <c r="G6256" s="30" t="str">
        <f t="shared" si="100"/>
        <v>Süresinde Tamamlandı</v>
      </c>
    </row>
    <row r="6257" spans="1:7" ht="15" x14ac:dyDescent="0.2">
      <c r="A6257" s="87">
        <v>6254</v>
      </c>
      <c r="B6257" s="165" t="s">
        <v>11</v>
      </c>
      <c r="C6257" s="192" t="s">
        <v>9421</v>
      </c>
      <c r="D6257" s="192" t="s">
        <v>9422</v>
      </c>
      <c r="E6257" s="237">
        <v>41586.356249999997</v>
      </c>
      <c r="F6257" s="205">
        <v>41586.668749999997</v>
      </c>
      <c r="G6257" s="30" t="str">
        <f t="shared" si="100"/>
        <v>Süresinde Tamamlandı</v>
      </c>
    </row>
    <row r="6258" spans="1:7" ht="15" x14ac:dyDescent="0.2">
      <c r="A6258" s="87">
        <v>6255</v>
      </c>
      <c r="B6258" s="165" t="s">
        <v>11</v>
      </c>
      <c r="C6258" s="192" t="s">
        <v>2120</v>
      </c>
      <c r="D6258" s="192" t="s">
        <v>2121</v>
      </c>
      <c r="E6258" s="237">
        <v>41586.356249999997</v>
      </c>
      <c r="F6258" s="205">
        <v>41586.69930555555</v>
      </c>
      <c r="G6258" s="30" t="str">
        <f t="shared" si="100"/>
        <v>Süresinde Tamamlandı</v>
      </c>
    </row>
    <row r="6259" spans="1:7" ht="15" x14ac:dyDescent="0.2">
      <c r="A6259" s="87">
        <v>6256</v>
      </c>
      <c r="B6259" s="165" t="s">
        <v>11</v>
      </c>
      <c r="C6259" s="192" t="s">
        <v>2122</v>
      </c>
      <c r="D6259" s="192" t="s">
        <v>2123</v>
      </c>
      <c r="E6259" s="237">
        <v>41586.356249999997</v>
      </c>
      <c r="F6259" s="205">
        <v>41589.652777777774</v>
      </c>
      <c r="G6259" s="30">
        <f t="shared" si="100"/>
        <v>-0.29652777777664596</v>
      </c>
    </row>
    <row r="6260" spans="1:7" ht="15" x14ac:dyDescent="0.2">
      <c r="A6260" s="87">
        <v>6257</v>
      </c>
      <c r="B6260" s="165" t="s">
        <v>11</v>
      </c>
      <c r="C6260" s="192" t="s">
        <v>9423</v>
      </c>
      <c r="D6260" s="192" t="s">
        <v>9424</v>
      </c>
      <c r="E6260" s="237">
        <v>41586.356249999997</v>
      </c>
      <c r="F6260" s="205">
        <v>41590.71875</v>
      </c>
      <c r="G6260" s="30">
        <f t="shared" si="100"/>
        <v>-1.3625000000029104</v>
      </c>
    </row>
    <row r="6261" spans="1:7" ht="15" x14ac:dyDescent="0.2">
      <c r="A6261" s="87">
        <v>6258</v>
      </c>
      <c r="B6261" s="165" t="s">
        <v>11</v>
      </c>
      <c r="C6261" s="192" t="s">
        <v>2124</v>
      </c>
      <c r="D6261" s="192" t="s">
        <v>2125</v>
      </c>
      <c r="E6261" s="237">
        <v>41603.361111111109</v>
      </c>
      <c r="F6261" s="205">
        <v>41604.654861111107</v>
      </c>
      <c r="G6261" s="30" t="str">
        <f t="shared" si="100"/>
        <v>Süresinde Tamamlandı</v>
      </c>
    </row>
    <row r="6262" spans="1:7" ht="15" x14ac:dyDescent="0.2">
      <c r="A6262" s="87">
        <v>6259</v>
      </c>
      <c r="B6262" s="165" t="s">
        <v>11</v>
      </c>
      <c r="C6262" s="192" t="s">
        <v>2126</v>
      </c>
      <c r="D6262" s="192" t="s">
        <v>2125</v>
      </c>
      <c r="E6262" s="237">
        <v>41603.361111111109</v>
      </c>
      <c r="F6262" s="205">
        <v>41603.669444444444</v>
      </c>
      <c r="G6262" s="30" t="str">
        <f t="shared" si="100"/>
        <v>Süresinde Tamamlandı</v>
      </c>
    </row>
    <row r="6263" spans="1:7" ht="15" x14ac:dyDescent="0.2">
      <c r="A6263" s="87">
        <v>6260</v>
      </c>
      <c r="B6263" s="165" t="s">
        <v>11</v>
      </c>
      <c r="C6263" s="192" t="s">
        <v>9425</v>
      </c>
      <c r="D6263" s="192" t="s">
        <v>2125</v>
      </c>
      <c r="E6263" s="237">
        <v>41603.361111111109</v>
      </c>
      <c r="F6263" s="205">
        <v>41603.650694444441</v>
      </c>
      <c r="G6263" s="30" t="str">
        <f t="shared" si="100"/>
        <v>Süresinde Tamamlandı</v>
      </c>
    </row>
    <row r="6264" spans="1:7" ht="15" x14ac:dyDescent="0.2">
      <c r="A6264" s="87">
        <v>6261</v>
      </c>
      <c r="B6264" s="165" t="s">
        <v>11</v>
      </c>
      <c r="C6264" s="192" t="s">
        <v>2943</v>
      </c>
      <c r="D6264" s="192" t="s">
        <v>2125</v>
      </c>
      <c r="E6264" s="237">
        <v>41603.361111111109</v>
      </c>
      <c r="F6264" s="205">
        <v>41604.654861111107</v>
      </c>
      <c r="G6264" s="30" t="str">
        <f t="shared" si="100"/>
        <v>Süresinde Tamamlandı</v>
      </c>
    </row>
    <row r="6265" spans="1:7" ht="15" x14ac:dyDescent="0.2">
      <c r="A6265" s="87">
        <v>6262</v>
      </c>
      <c r="B6265" s="165" t="s">
        <v>11</v>
      </c>
      <c r="C6265" s="192" t="s">
        <v>9426</v>
      </c>
      <c r="D6265" s="192" t="s">
        <v>2128</v>
      </c>
      <c r="E6265" s="237">
        <v>41603.361111111109</v>
      </c>
      <c r="F6265" s="205">
        <v>41605.644444444442</v>
      </c>
      <c r="G6265" s="30" t="str">
        <f t="shared" si="100"/>
        <v>Süresinde Tamamlandı</v>
      </c>
    </row>
    <row r="6266" spans="1:7" ht="15" x14ac:dyDescent="0.2">
      <c r="A6266" s="87">
        <v>6263</v>
      </c>
      <c r="B6266" s="165" t="s">
        <v>11</v>
      </c>
      <c r="C6266" s="192" t="s">
        <v>9427</v>
      </c>
      <c r="D6266" s="192" t="s">
        <v>2125</v>
      </c>
      <c r="E6266" s="237">
        <v>41603.361111111109</v>
      </c>
      <c r="F6266" s="205">
        <v>41603.613194444442</v>
      </c>
      <c r="G6266" s="30" t="str">
        <f t="shared" si="100"/>
        <v>Süresinde Tamamlandı</v>
      </c>
    </row>
    <row r="6267" spans="1:7" ht="15" x14ac:dyDescent="0.2">
      <c r="A6267" s="87">
        <v>6264</v>
      </c>
      <c r="B6267" s="165" t="s">
        <v>11</v>
      </c>
      <c r="C6267" s="192" t="s">
        <v>9428</v>
      </c>
      <c r="D6267" s="192" t="s">
        <v>9429</v>
      </c>
      <c r="E6267" s="237">
        <v>41603.361111111109</v>
      </c>
      <c r="F6267" s="205">
        <v>41603.669444444444</v>
      </c>
      <c r="G6267" s="30" t="str">
        <f t="shared" si="100"/>
        <v>Süresinde Tamamlandı</v>
      </c>
    </row>
    <row r="6268" spans="1:7" ht="15" x14ac:dyDescent="0.2">
      <c r="A6268" s="87">
        <v>6265</v>
      </c>
      <c r="B6268" s="165" t="s">
        <v>11</v>
      </c>
      <c r="C6268" s="192" t="s">
        <v>2127</v>
      </c>
      <c r="D6268" s="192" t="s">
        <v>2128</v>
      </c>
      <c r="E6268" s="237">
        <v>41603.361111111109</v>
      </c>
      <c r="F6268" s="205">
        <v>41604.654861111107</v>
      </c>
      <c r="G6268" s="30" t="str">
        <f t="shared" si="100"/>
        <v>Süresinde Tamamlandı</v>
      </c>
    </row>
    <row r="6269" spans="1:7" ht="15" x14ac:dyDescent="0.2">
      <c r="A6269" s="87">
        <v>6266</v>
      </c>
      <c r="B6269" s="165" t="s">
        <v>11</v>
      </c>
      <c r="C6269" s="192" t="s">
        <v>9430</v>
      </c>
      <c r="D6269" s="192" t="s">
        <v>2128</v>
      </c>
      <c r="E6269" s="205">
        <v>41590.65347222222</v>
      </c>
      <c r="F6269" s="205">
        <v>41590.65347222222</v>
      </c>
      <c r="G6269" s="30" t="str">
        <f t="shared" si="100"/>
        <v>Süresinde Tamamlandı</v>
      </c>
    </row>
    <row r="6270" spans="1:7" ht="15" x14ac:dyDescent="0.2">
      <c r="A6270" s="87">
        <v>6267</v>
      </c>
      <c r="B6270" s="165" t="s">
        <v>11</v>
      </c>
      <c r="C6270" s="192" t="s">
        <v>9431</v>
      </c>
      <c r="D6270" s="192" t="s">
        <v>9432</v>
      </c>
      <c r="E6270" s="205">
        <v>41603.669444444444</v>
      </c>
      <c r="F6270" s="205">
        <v>41603.669444444444</v>
      </c>
      <c r="G6270" s="30" t="str">
        <f t="shared" si="100"/>
        <v>Süresinde Tamamlandı</v>
      </c>
    </row>
    <row r="6271" spans="1:7" ht="15" x14ac:dyDescent="0.2">
      <c r="A6271" s="87">
        <v>6268</v>
      </c>
      <c r="B6271" s="165" t="s">
        <v>11</v>
      </c>
      <c r="C6271" s="192" t="s">
        <v>9431</v>
      </c>
      <c r="D6271" s="192" t="s">
        <v>9432</v>
      </c>
      <c r="E6271" s="205">
        <v>41603.669444444444</v>
      </c>
      <c r="F6271" s="205">
        <v>41603.669444444444</v>
      </c>
      <c r="G6271" s="30" t="str">
        <f t="shared" si="100"/>
        <v>Süresinde Tamamlandı</v>
      </c>
    </row>
    <row r="6272" spans="1:7" ht="15" x14ac:dyDescent="0.2">
      <c r="A6272" s="87">
        <v>6269</v>
      </c>
      <c r="B6272" s="165" t="s">
        <v>11</v>
      </c>
      <c r="C6272" s="192" t="s">
        <v>9433</v>
      </c>
      <c r="D6272" s="192" t="s">
        <v>9434</v>
      </c>
      <c r="E6272" s="205">
        <v>41607.631944444445</v>
      </c>
      <c r="F6272" s="205">
        <v>41607.631944444445</v>
      </c>
      <c r="G6272" s="30" t="str">
        <f t="shared" si="100"/>
        <v>Süresinde Tamamlandı</v>
      </c>
    </row>
    <row r="6273" spans="1:7" ht="15" x14ac:dyDescent="0.2">
      <c r="A6273" s="87">
        <v>6270</v>
      </c>
      <c r="B6273" s="165" t="s">
        <v>11</v>
      </c>
      <c r="C6273" s="192" t="s">
        <v>9435</v>
      </c>
      <c r="D6273" s="192" t="s">
        <v>2129</v>
      </c>
      <c r="E6273" s="205">
        <v>41605.644444444442</v>
      </c>
      <c r="F6273" s="205">
        <v>41605.644444444442</v>
      </c>
      <c r="G6273" s="30" t="str">
        <f t="shared" si="100"/>
        <v>Süresinde Tamamlandı</v>
      </c>
    </row>
    <row r="6274" spans="1:7" ht="15" x14ac:dyDescent="0.2">
      <c r="A6274" s="87">
        <v>6271</v>
      </c>
      <c r="B6274" s="165" t="s">
        <v>11</v>
      </c>
      <c r="C6274" s="192" t="s">
        <v>9436</v>
      </c>
      <c r="D6274" s="192" t="s">
        <v>2129</v>
      </c>
      <c r="E6274" s="205">
        <v>41604.672222222223</v>
      </c>
      <c r="F6274" s="205">
        <v>41604.672222222223</v>
      </c>
      <c r="G6274" s="30" t="str">
        <f t="shared" si="100"/>
        <v>Süresinde Tamamlandı</v>
      </c>
    </row>
    <row r="6275" spans="1:7" ht="15" x14ac:dyDescent="0.2">
      <c r="A6275" s="87">
        <v>6272</v>
      </c>
      <c r="B6275" s="165" t="s">
        <v>11</v>
      </c>
      <c r="C6275" s="192" t="s">
        <v>9437</v>
      </c>
      <c r="D6275" s="192" t="s">
        <v>9438</v>
      </c>
      <c r="E6275" s="205">
        <v>41583.63680555555</v>
      </c>
      <c r="F6275" s="205">
        <v>41583.63680555555</v>
      </c>
      <c r="G6275" s="30" t="str">
        <f t="shared" si="100"/>
        <v>Süresinde Tamamlandı</v>
      </c>
    </row>
    <row r="6276" spans="1:7" ht="15" x14ac:dyDescent="0.2">
      <c r="A6276" s="87">
        <v>6273</v>
      </c>
      <c r="B6276" s="165" t="s">
        <v>11</v>
      </c>
      <c r="C6276" s="192" t="s">
        <v>9439</v>
      </c>
      <c r="D6276" s="192" t="s">
        <v>2129</v>
      </c>
      <c r="E6276" s="237">
        <v>41603.361111111109</v>
      </c>
      <c r="F6276" s="205">
        <v>41604.654861111107</v>
      </c>
      <c r="G6276" s="30" t="str">
        <f t="shared" si="100"/>
        <v>Süresinde Tamamlandı</v>
      </c>
    </row>
    <row r="6277" spans="1:7" ht="15" x14ac:dyDescent="0.2">
      <c r="A6277" s="87">
        <v>6274</v>
      </c>
      <c r="B6277" s="165" t="s">
        <v>11</v>
      </c>
      <c r="C6277" s="192" t="s">
        <v>2130</v>
      </c>
      <c r="D6277" s="192" t="s">
        <v>2129</v>
      </c>
      <c r="E6277" s="237">
        <v>41603.361111111109</v>
      </c>
      <c r="F6277" s="205">
        <v>41605.644444444442</v>
      </c>
      <c r="G6277" s="30" t="str">
        <f t="shared" si="100"/>
        <v>Süresinde Tamamlandı</v>
      </c>
    </row>
    <row r="6278" spans="1:7" ht="15" x14ac:dyDescent="0.2">
      <c r="A6278" s="87">
        <v>6275</v>
      </c>
      <c r="B6278" s="165" t="s">
        <v>11</v>
      </c>
      <c r="C6278" s="192" t="s">
        <v>9440</v>
      </c>
      <c r="D6278" s="192" t="s">
        <v>9441</v>
      </c>
      <c r="E6278" s="237">
        <v>41603.361111111109</v>
      </c>
      <c r="F6278" s="205">
        <v>41604.672222222223</v>
      </c>
      <c r="G6278" s="30" t="str">
        <f t="shared" si="100"/>
        <v>Süresinde Tamamlandı</v>
      </c>
    </row>
    <row r="6279" spans="1:7" ht="15" x14ac:dyDescent="0.2">
      <c r="A6279" s="87">
        <v>6276</v>
      </c>
      <c r="B6279" s="165" t="s">
        <v>11</v>
      </c>
      <c r="C6279" s="192" t="s">
        <v>2131</v>
      </c>
      <c r="D6279" s="192" t="s">
        <v>2132</v>
      </c>
      <c r="E6279" s="237">
        <v>41603.361111111109</v>
      </c>
      <c r="F6279" s="205">
        <v>41606.713194444441</v>
      </c>
      <c r="G6279" s="30">
        <f t="shared" si="100"/>
        <v>-0.35208333333139308</v>
      </c>
    </row>
    <row r="6280" spans="1:7" ht="15" x14ac:dyDescent="0.2">
      <c r="A6280" s="87">
        <v>6277</v>
      </c>
      <c r="B6280" s="165" t="s">
        <v>11</v>
      </c>
      <c r="C6280" s="192" t="s">
        <v>1535</v>
      </c>
      <c r="D6280" s="192" t="s">
        <v>2132</v>
      </c>
      <c r="E6280" s="237">
        <v>41603.361111111109</v>
      </c>
      <c r="F6280" s="205">
        <v>41604.654861111107</v>
      </c>
      <c r="G6280" s="30" t="str">
        <f t="shared" si="100"/>
        <v>Süresinde Tamamlandı</v>
      </c>
    </row>
    <row r="6281" spans="1:7" ht="15" x14ac:dyDescent="0.2">
      <c r="A6281" s="87">
        <v>6278</v>
      </c>
      <c r="B6281" s="165" t="s">
        <v>11</v>
      </c>
      <c r="C6281" s="192" t="s">
        <v>2133</v>
      </c>
      <c r="D6281" s="192" t="s">
        <v>2132</v>
      </c>
      <c r="E6281" s="237">
        <v>41603.361111111109</v>
      </c>
      <c r="F6281" s="205">
        <v>41605.644444444442</v>
      </c>
      <c r="G6281" s="30" t="str">
        <f t="shared" si="100"/>
        <v>Süresinde Tamamlandı</v>
      </c>
    </row>
    <row r="6282" spans="1:7" ht="15" x14ac:dyDescent="0.2">
      <c r="A6282" s="87">
        <v>6279</v>
      </c>
      <c r="B6282" s="165" t="s">
        <v>11</v>
      </c>
      <c r="C6282" s="192" t="s">
        <v>8927</v>
      </c>
      <c r="D6282" s="192" t="s">
        <v>2132</v>
      </c>
      <c r="E6282" s="205">
        <v>41604.672222222223</v>
      </c>
      <c r="F6282" s="205">
        <v>41604.672222222223</v>
      </c>
      <c r="G6282" s="30" t="str">
        <f t="shared" si="100"/>
        <v>Süresinde Tamamlandı</v>
      </c>
    </row>
    <row r="6283" spans="1:7" ht="15" x14ac:dyDescent="0.2">
      <c r="A6283" s="87">
        <v>6280</v>
      </c>
      <c r="B6283" s="165" t="s">
        <v>11</v>
      </c>
      <c r="C6283" s="192" t="s">
        <v>2134</v>
      </c>
      <c r="D6283" s="192" t="s">
        <v>2132</v>
      </c>
      <c r="E6283" s="205">
        <v>41604.672222222223</v>
      </c>
      <c r="F6283" s="205">
        <v>41604.672222222223</v>
      </c>
      <c r="G6283" s="30" t="str">
        <f t="shared" si="100"/>
        <v>Süresinde Tamamlandı</v>
      </c>
    </row>
    <row r="6284" spans="1:7" ht="15" x14ac:dyDescent="0.2">
      <c r="A6284" s="87">
        <v>6281</v>
      </c>
      <c r="B6284" s="165" t="s">
        <v>11</v>
      </c>
      <c r="C6284" s="192" t="s">
        <v>2135</v>
      </c>
      <c r="D6284" s="192" t="s">
        <v>2132</v>
      </c>
      <c r="E6284" s="237">
        <v>41603.361111111109</v>
      </c>
      <c r="F6284" s="205">
        <v>41604.654861111107</v>
      </c>
      <c r="G6284" s="30" t="str">
        <f t="shared" si="100"/>
        <v>Süresinde Tamamlandı</v>
      </c>
    </row>
    <row r="6285" spans="1:7" ht="15" x14ac:dyDescent="0.2">
      <c r="A6285" s="87">
        <v>6282</v>
      </c>
      <c r="B6285" s="165" t="s">
        <v>11</v>
      </c>
      <c r="C6285" s="192" t="s">
        <v>9442</v>
      </c>
      <c r="D6285" s="192" t="s">
        <v>9443</v>
      </c>
      <c r="E6285" s="237">
        <v>41603.361111111109</v>
      </c>
      <c r="F6285" s="205">
        <v>41603.669444444444</v>
      </c>
      <c r="G6285" s="30" t="str">
        <f t="shared" si="100"/>
        <v>Süresinde Tamamlandı</v>
      </c>
    </row>
    <row r="6286" spans="1:7" ht="15" x14ac:dyDescent="0.2">
      <c r="A6286" s="87">
        <v>6283</v>
      </c>
      <c r="B6286" s="165" t="s">
        <v>11</v>
      </c>
      <c r="C6286" s="192" t="s">
        <v>9444</v>
      </c>
      <c r="D6286" s="192"/>
      <c r="E6286" s="237">
        <v>41603.361111111109</v>
      </c>
      <c r="F6286" s="205">
        <v>41603.669444444444</v>
      </c>
      <c r="G6286" s="30" t="str">
        <f t="shared" si="100"/>
        <v>Süresinde Tamamlandı</v>
      </c>
    </row>
    <row r="6287" spans="1:7" ht="15" x14ac:dyDescent="0.2">
      <c r="A6287" s="87">
        <v>6284</v>
      </c>
      <c r="B6287" s="165" t="s">
        <v>11</v>
      </c>
      <c r="C6287" s="192" t="s">
        <v>9445</v>
      </c>
      <c r="D6287" s="192" t="s">
        <v>9446</v>
      </c>
      <c r="E6287" s="237">
        <v>41603.361111111109</v>
      </c>
      <c r="F6287" s="205">
        <v>41603.613194444442</v>
      </c>
      <c r="G6287" s="30" t="str">
        <f t="shared" si="100"/>
        <v>Süresinde Tamamlandı</v>
      </c>
    </row>
    <row r="6288" spans="1:7" ht="15" x14ac:dyDescent="0.2">
      <c r="A6288" s="87">
        <v>6285</v>
      </c>
      <c r="B6288" s="165" t="s">
        <v>11</v>
      </c>
      <c r="C6288" s="192" t="s">
        <v>9447</v>
      </c>
      <c r="D6288" s="192" t="s">
        <v>2137</v>
      </c>
      <c r="E6288" s="237">
        <v>41603.361111111109</v>
      </c>
      <c r="F6288" s="205">
        <v>41604.654861111107</v>
      </c>
      <c r="G6288" s="30" t="str">
        <f t="shared" si="100"/>
        <v>Süresinde Tamamlandı</v>
      </c>
    </row>
    <row r="6289" spans="1:7" ht="15" x14ac:dyDescent="0.2">
      <c r="A6289" s="87">
        <v>6286</v>
      </c>
      <c r="B6289" s="165" t="s">
        <v>11</v>
      </c>
      <c r="C6289" s="192" t="s">
        <v>2491</v>
      </c>
      <c r="D6289" s="192" t="s">
        <v>2139</v>
      </c>
      <c r="E6289" s="237">
        <v>41603.361111111109</v>
      </c>
      <c r="F6289" s="205">
        <v>41603.613194444442</v>
      </c>
      <c r="G6289" s="30" t="str">
        <f t="shared" si="100"/>
        <v>Süresinde Tamamlandı</v>
      </c>
    </row>
    <row r="6290" spans="1:7" ht="15" x14ac:dyDescent="0.2">
      <c r="A6290" s="87">
        <v>6287</v>
      </c>
      <c r="B6290" s="165" t="s">
        <v>11</v>
      </c>
      <c r="C6290" s="192" t="s">
        <v>9448</v>
      </c>
      <c r="D6290" s="192" t="s">
        <v>2139</v>
      </c>
      <c r="E6290" s="237">
        <v>41603.361111111109</v>
      </c>
      <c r="F6290" s="205">
        <v>41604.654861111107</v>
      </c>
      <c r="G6290" s="30" t="str">
        <f t="shared" si="100"/>
        <v>Süresinde Tamamlandı</v>
      </c>
    </row>
    <row r="6291" spans="1:7" ht="15" x14ac:dyDescent="0.2">
      <c r="A6291" s="87">
        <v>6288</v>
      </c>
      <c r="B6291" s="165" t="s">
        <v>11</v>
      </c>
      <c r="C6291" s="192" t="s">
        <v>2138</v>
      </c>
      <c r="D6291" s="192" t="s">
        <v>2139</v>
      </c>
      <c r="E6291" s="237">
        <v>41603.361111111109</v>
      </c>
      <c r="F6291" s="205">
        <v>41604.654861111107</v>
      </c>
      <c r="G6291" s="30" t="str">
        <f t="shared" si="100"/>
        <v>Süresinde Tamamlandı</v>
      </c>
    </row>
    <row r="6292" spans="1:7" ht="15" x14ac:dyDescent="0.2">
      <c r="A6292" s="87">
        <v>6289</v>
      </c>
      <c r="B6292" s="165" t="s">
        <v>11</v>
      </c>
      <c r="C6292" s="192" t="s">
        <v>9449</v>
      </c>
      <c r="D6292" s="192" t="s">
        <v>2139</v>
      </c>
      <c r="E6292" s="237">
        <v>41603.361111111109</v>
      </c>
      <c r="F6292" s="205">
        <v>41605.644444444442</v>
      </c>
      <c r="G6292" s="30" t="str">
        <f t="shared" ref="G6292:G6355" si="101">IF(F6292-E6292&lt;=3,"Süresinde Tamamlandı",3-(F6292-E6292))</f>
        <v>Süresinde Tamamlandı</v>
      </c>
    </row>
    <row r="6293" spans="1:7" ht="15" x14ac:dyDescent="0.2">
      <c r="A6293" s="87">
        <v>6290</v>
      </c>
      <c r="B6293" s="165" t="s">
        <v>11</v>
      </c>
      <c r="C6293" s="192" t="s">
        <v>2142</v>
      </c>
      <c r="D6293" s="192" t="s">
        <v>2139</v>
      </c>
      <c r="E6293" s="237">
        <v>41603.361111111109</v>
      </c>
      <c r="F6293" s="205">
        <v>41605.644444444442</v>
      </c>
      <c r="G6293" s="30" t="str">
        <f t="shared" si="101"/>
        <v>Süresinde Tamamlandı</v>
      </c>
    </row>
    <row r="6294" spans="1:7" ht="15" x14ac:dyDescent="0.2">
      <c r="A6294" s="87">
        <v>6291</v>
      </c>
      <c r="B6294" s="165" t="s">
        <v>11</v>
      </c>
      <c r="C6294" s="192" t="s">
        <v>9450</v>
      </c>
      <c r="D6294" s="192" t="s">
        <v>2139</v>
      </c>
      <c r="E6294" s="237">
        <v>41603.361111111109</v>
      </c>
      <c r="F6294" s="205">
        <v>41604.654861111107</v>
      </c>
      <c r="G6294" s="30" t="str">
        <f t="shared" si="101"/>
        <v>Süresinde Tamamlandı</v>
      </c>
    </row>
    <row r="6295" spans="1:7" ht="15" x14ac:dyDescent="0.2">
      <c r="A6295" s="87">
        <v>6292</v>
      </c>
      <c r="B6295" s="165" t="s">
        <v>11</v>
      </c>
      <c r="C6295" s="192" t="s">
        <v>2140</v>
      </c>
      <c r="D6295" s="192" t="s">
        <v>2141</v>
      </c>
      <c r="E6295" s="237">
        <v>41603.361111111109</v>
      </c>
      <c r="F6295" s="205">
        <v>41604.654861111107</v>
      </c>
      <c r="G6295" s="30" t="str">
        <f t="shared" si="101"/>
        <v>Süresinde Tamamlandı</v>
      </c>
    </row>
    <row r="6296" spans="1:7" ht="15" x14ac:dyDescent="0.2">
      <c r="A6296" s="87">
        <v>6293</v>
      </c>
      <c r="B6296" s="165" t="s">
        <v>11</v>
      </c>
      <c r="C6296" s="192" t="s">
        <v>9451</v>
      </c>
      <c r="D6296" s="192" t="s">
        <v>9452</v>
      </c>
      <c r="E6296" s="205">
        <v>41604.654861111107</v>
      </c>
      <c r="F6296" s="205">
        <v>41604.654861111107</v>
      </c>
      <c r="G6296" s="30" t="str">
        <f t="shared" si="101"/>
        <v>Süresinde Tamamlandı</v>
      </c>
    </row>
    <row r="6297" spans="1:7" ht="15" x14ac:dyDescent="0.2">
      <c r="A6297" s="87">
        <v>6294</v>
      </c>
      <c r="B6297" s="165" t="s">
        <v>11</v>
      </c>
      <c r="C6297" s="192" t="s">
        <v>9453</v>
      </c>
      <c r="D6297" s="192" t="s">
        <v>2139</v>
      </c>
      <c r="E6297" s="205">
        <v>41604.672222222223</v>
      </c>
      <c r="F6297" s="205">
        <v>41604.672222222223</v>
      </c>
      <c r="G6297" s="30" t="str">
        <f t="shared" si="101"/>
        <v>Süresinde Tamamlandı</v>
      </c>
    </row>
    <row r="6298" spans="1:7" ht="15" x14ac:dyDescent="0.2">
      <c r="A6298" s="87">
        <v>6295</v>
      </c>
      <c r="B6298" s="165" t="s">
        <v>11</v>
      </c>
      <c r="C6298" s="192" t="s">
        <v>134</v>
      </c>
      <c r="D6298" s="192" t="s">
        <v>2139</v>
      </c>
      <c r="E6298" s="237">
        <v>41603.361111111109</v>
      </c>
      <c r="F6298" s="205">
        <v>41604.654861111107</v>
      </c>
      <c r="G6298" s="30" t="str">
        <f t="shared" si="101"/>
        <v>Süresinde Tamamlandı</v>
      </c>
    </row>
    <row r="6299" spans="1:7" ht="15" x14ac:dyDescent="0.2">
      <c r="A6299" s="87">
        <v>6296</v>
      </c>
      <c r="B6299" s="165" t="s">
        <v>11</v>
      </c>
      <c r="C6299" s="192" t="s">
        <v>9454</v>
      </c>
      <c r="D6299" s="192" t="s">
        <v>2139</v>
      </c>
      <c r="E6299" s="237">
        <v>41603.361111111109</v>
      </c>
      <c r="F6299" s="205">
        <v>41607.632638888885</v>
      </c>
      <c r="G6299" s="30">
        <f t="shared" si="101"/>
        <v>-1.2715277777751908</v>
      </c>
    </row>
    <row r="6300" spans="1:7" ht="15" x14ac:dyDescent="0.2">
      <c r="A6300" s="87">
        <v>6297</v>
      </c>
      <c r="B6300" s="165" t="s">
        <v>11</v>
      </c>
      <c r="C6300" s="192" t="s">
        <v>9455</v>
      </c>
      <c r="D6300" s="192" t="s">
        <v>2139</v>
      </c>
      <c r="E6300" s="237">
        <v>41603.361111111109</v>
      </c>
      <c r="F6300" s="205">
        <v>41604.654861111107</v>
      </c>
      <c r="G6300" s="30" t="str">
        <f t="shared" si="101"/>
        <v>Süresinde Tamamlandı</v>
      </c>
    </row>
    <row r="6301" spans="1:7" ht="15" x14ac:dyDescent="0.2">
      <c r="A6301" s="87">
        <v>6298</v>
      </c>
      <c r="B6301" s="165" t="s">
        <v>11</v>
      </c>
      <c r="C6301" s="192" t="s">
        <v>2034</v>
      </c>
      <c r="D6301" s="192" t="s">
        <v>2139</v>
      </c>
      <c r="E6301" s="237">
        <v>41603.361111111109</v>
      </c>
      <c r="F6301" s="205">
        <v>41606.693749999999</v>
      </c>
      <c r="G6301" s="30">
        <f t="shared" si="101"/>
        <v>-0.33263888888905058</v>
      </c>
    </row>
    <row r="6302" spans="1:7" ht="15" x14ac:dyDescent="0.2">
      <c r="A6302" s="87">
        <v>6299</v>
      </c>
      <c r="B6302" s="165" t="s">
        <v>11</v>
      </c>
      <c r="C6302" s="192" t="s">
        <v>9456</v>
      </c>
      <c r="D6302" s="192" t="s">
        <v>2139</v>
      </c>
      <c r="E6302" s="237">
        <v>41603.361111111109</v>
      </c>
      <c r="F6302" s="205">
        <v>41604.672222222223</v>
      </c>
      <c r="G6302" s="30" t="str">
        <f t="shared" si="101"/>
        <v>Süresinde Tamamlandı</v>
      </c>
    </row>
    <row r="6303" spans="1:7" ht="15" x14ac:dyDescent="0.2">
      <c r="A6303" s="87">
        <v>6300</v>
      </c>
      <c r="B6303" s="165" t="s">
        <v>11</v>
      </c>
      <c r="C6303" s="192" t="s">
        <v>9457</v>
      </c>
      <c r="D6303" s="192" t="s">
        <v>9458</v>
      </c>
      <c r="E6303" s="237">
        <v>41603.361111111109</v>
      </c>
      <c r="F6303" s="205">
        <v>41603.62777777778</v>
      </c>
      <c r="G6303" s="30" t="str">
        <f t="shared" si="101"/>
        <v>Süresinde Tamamlandı</v>
      </c>
    </row>
    <row r="6304" spans="1:7" ht="15" x14ac:dyDescent="0.2">
      <c r="A6304" s="87">
        <v>6301</v>
      </c>
      <c r="B6304" s="165" t="s">
        <v>11</v>
      </c>
      <c r="C6304" s="192" t="s">
        <v>2142</v>
      </c>
      <c r="D6304" s="192" t="s">
        <v>2143</v>
      </c>
      <c r="E6304" s="237">
        <v>41603.361111111109</v>
      </c>
      <c r="F6304" s="205">
        <v>41605.644444444442</v>
      </c>
      <c r="G6304" s="30" t="str">
        <f t="shared" si="101"/>
        <v>Süresinde Tamamlandı</v>
      </c>
    </row>
    <row r="6305" spans="1:7" ht="15" x14ac:dyDescent="0.2">
      <c r="A6305" s="87">
        <v>6302</v>
      </c>
      <c r="B6305" s="165" t="s">
        <v>11</v>
      </c>
      <c r="C6305" s="192" t="s">
        <v>9459</v>
      </c>
      <c r="D6305" s="192" t="s">
        <v>2143</v>
      </c>
      <c r="E6305" s="237">
        <v>41603.361111111109</v>
      </c>
      <c r="F6305" s="205">
        <v>41605.644444444442</v>
      </c>
      <c r="G6305" s="30" t="str">
        <f t="shared" si="101"/>
        <v>Süresinde Tamamlandı</v>
      </c>
    </row>
    <row r="6306" spans="1:7" ht="15" x14ac:dyDescent="0.2">
      <c r="A6306" s="87">
        <v>6303</v>
      </c>
      <c r="B6306" s="165" t="s">
        <v>11</v>
      </c>
      <c r="C6306" s="192" t="s">
        <v>9460</v>
      </c>
      <c r="D6306" s="192" t="s">
        <v>2143</v>
      </c>
      <c r="E6306" s="237">
        <v>41603.361111111109</v>
      </c>
      <c r="F6306" s="205">
        <v>41604.654861111107</v>
      </c>
      <c r="G6306" s="30" t="str">
        <f t="shared" si="101"/>
        <v>Süresinde Tamamlandı</v>
      </c>
    </row>
    <row r="6307" spans="1:7" ht="15" x14ac:dyDescent="0.2">
      <c r="A6307" s="87">
        <v>6304</v>
      </c>
      <c r="B6307" s="165" t="s">
        <v>11</v>
      </c>
      <c r="C6307" s="192" t="s">
        <v>9461</v>
      </c>
      <c r="D6307" s="192" t="s">
        <v>9462</v>
      </c>
      <c r="E6307" s="237">
        <v>41603.361111111109</v>
      </c>
      <c r="F6307" s="205">
        <v>41604.654861111107</v>
      </c>
      <c r="G6307" s="30" t="str">
        <f t="shared" si="101"/>
        <v>Süresinde Tamamlandı</v>
      </c>
    </row>
    <row r="6308" spans="1:7" ht="15" x14ac:dyDescent="0.2">
      <c r="A6308" s="87">
        <v>6305</v>
      </c>
      <c r="B6308" s="165" t="s">
        <v>11</v>
      </c>
      <c r="C6308" s="192" t="s">
        <v>2943</v>
      </c>
      <c r="D6308" s="192" t="s">
        <v>2144</v>
      </c>
      <c r="E6308" s="205">
        <v>41604.672222222223</v>
      </c>
      <c r="F6308" s="205">
        <v>41604.672222222223</v>
      </c>
      <c r="G6308" s="30" t="str">
        <f t="shared" si="101"/>
        <v>Süresinde Tamamlandı</v>
      </c>
    </row>
    <row r="6309" spans="1:7" ht="15" x14ac:dyDescent="0.2">
      <c r="A6309" s="87">
        <v>6306</v>
      </c>
      <c r="B6309" s="165" t="s">
        <v>11</v>
      </c>
      <c r="C6309" s="192" t="s">
        <v>9463</v>
      </c>
      <c r="D6309" s="192" t="s">
        <v>2144</v>
      </c>
      <c r="E6309" s="205">
        <v>41605.644444444442</v>
      </c>
      <c r="F6309" s="205">
        <v>41605.644444444442</v>
      </c>
      <c r="G6309" s="30" t="str">
        <f t="shared" si="101"/>
        <v>Süresinde Tamamlandı</v>
      </c>
    </row>
    <row r="6310" spans="1:7" ht="15" x14ac:dyDescent="0.2">
      <c r="A6310" s="87">
        <v>6307</v>
      </c>
      <c r="B6310" s="165" t="s">
        <v>11</v>
      </c>
      <c r="C6310" s="192" t="s">
        <v>9464</v>
      </c>
      <c r="D6310" s="192" t="s">
        <v>2144</v>
      </c>
      <c r="E6310" s="205">
        <v>41604.654861111107</v>
      </c>
      <c r="F6310" s="205">
        <v>41604.654861111107</v>
      </c>
      <c r="G6310" s="30" t="str">
        <f t="shared" si="101"/>
        <v>Süresinde Tamamlandı</v>
      </c>
    </row>
    <row r="6311" spans="1:7" ht="15" x14ac:dyDescent="0.2">
      <c r="A6311" s="87">
        <v>6308</v>
      </c>
      <c r="B6311" s="165" t="s">
        <v>11</v>
      </c>
      <c r="C6311" s="192" t="s">
        <v>19</v>
      </c>
      <c r="D6311" s="192" t="s">
        <v>2144</v>
      </c>
      <c r="E6311" s="205">
        <v>41604.672222222223</v>
      </c>
      <c r="F6311" s="205">
        <v>41604.672222222223</v>
      </c>
      <c r="G6311" s="30" t="str">
        <f t="shared" si="101"/>
        <v>Süresinde Tamamlandı</v>
      </c>
    </row>
    <row r="6312" spans="1:7" ht="15" x14ac:dyDescent="0.2">
      <c r="A6312" s="87">
        <v>6309</v>
      </c>
      <c r="B6312" s="165" t="s">
        <v>11</v>
      </c>
      <c r="C6312" s="192" t="s">
        <v>9465</v>
      </c>
      <c r="D6312" s="192" t="s">
        <v>2144</v>
      </c>
      <c r="E6312" s="205">
        <v>41604.654861111107</v>
      </c>
      <c r="F6312" s="205">
        <v>41604.654861111107</v>
      </c>
      <c r="G6312" s="30" t="str">
        <f t="shared" si="101"/>
        <v>Süresinde Tamamlandı</v>
      </c>
    </row>
    <row r="6313" spans="1:7" ht="15" x14ac:dyDescent="0.2">
      <c r="A6313" s="87">
        <v>6310</v>
      </c>
      <c r="B6313" s="165" t="s">
        <v>11</v>
      </c>
      <c r="C6313" s="192" t="s">
        <v>1354</v>
      </c>
      <c r="D6313" s="192" t="s">
        <v>2144</v>
      </c>
      <c r="E6313" s="205">
        <v>41604.672222222223</v>
      </c>
      <c r="F6313" s="205">
        <v>41604.672222222223</v>
      </c>
      <c r="G6313" s="30" t="str">
        <f t="shared" si="101"/>
        <v>Süresinde Tamamlandı</v>
      </c>
    </row>
    <row r="6314" spans="1:7" ht="15" x14ac:dyDescent="0.2">
      <c r="A6314" s="87">
        <v>6311</v>
      </c>
      <c r="B6314" s="165" t="s">
        <v>11</v>
      </c>
      <c r="C6314" s="192" t="s">
        <v>9466</v>
      </c>
      <c r="D6314" s="192" t="s">
        <v>2145</v>
      </c>
      <c r="E6314" s="237">
        <v>41603.361111111109</v>
      </c>
      <c r="F6314" s="205">
        <v>41604.672222222223</v>
      </c>
      <c r="G6314" s="30" t="str">
        <f t="shared" si="101"/>
        <v>Süresinde Tamamlandı</v>
      </c>
    </row>
    <row r="6315" spans="1:7" ht="15" x14ac:dyDescent="0.2">
      <c r="A6315" s="87">
        <v>6312</v>
      </c>
      <c r="B6315" s="165" t="s">
        <v>11</v>
      </c>
      <c r="C6315" s="192" t="s">
        <v>2146</v>
      </c>
      <c r="D6315" s="192" t="s">
        <v>2145</v>
      </c>
      <c r="E6315" s="237">
        <v>41603.361111111109</v>
      </c>
      <c r="F6315" s="205">
        <v>41604.672222222223</v>
      </c>
      <c r="G6315" s="30" t="str">
        <f t="shared" si="101"/>
        <v>Süresinde Tamamlandı</v>
      </c>
    </row>
    <row r="6316" spans="1:7" ht="15" x14ac:dyDescent="0.2">
      <c r="A6316" s="87">
        <v>6313</v>
      </c>
      <c r="B6316" s="165" t="s">
        <v>11</v>
      </c>
      <c r="C6316" s="192" t="s">
        <v>9467</v>
      </c>
      <c r="D6316" s="192" t="s">
        <v>2145</v>
      </c>
      <c r="E6316" s="237">
        <v>41603.361111111109</v>
      </c>
      <c r="F6316" s="205">
        <v>41604.672222222223</v>
      </c>
      <c r="G6316" s="30" t="str">
        <f t="shared" si="101"/>
        <v>Süresinde Tamamlandı</v>
      </c>
    </row>
    <row r="6317" spans="1:7" ht="15" x14ac:dyDescent="0.2">
      <c r="A6317" s="87">
        <v>6314</v>
      </c>
      <c r="B6317" s="165" t="s">
        <v>11</v>
      </c>
      <c r="C6317" s="192" t="s">
        <v>165</v>
      </c>
      <c r="D6317" s="192" t="s">
        <v>2145</v>
      </c>
      <c r="E6317" s="237">
        <v>41603.361111111109</v>
      </c>
      <c r="F6317" s="205">
        <v>41603.613194444442</v>
      </c>
      <c r="G6317" s="30" t="str">
        <f t="shared" si="101"/>
        <v>Süresinde Tamamlandı</v>
      </c>
    </row>
    <row r="6318" spans="1:7" ht="15" x14ac:dyDescent="0.2">
      <c r="A6318" s="87">
        <v>6315</v>
      </c>
      <c r="B6318" s="165" t="s">
        <v>11</v>
      </c>
      <c r="C6318" s="192" t="s">
        <v>8720</v>
      </c>
      <c r="D6318" s="192" t="s">
        <v>2147</v>
      </c>
      <c r="E6318" s="237">
        <v>41603.361111111109</v>
      </c>
      <c r="F6318" s="205">
        <v>41604.672222222223</v>
      </c>
      <c r="G6318" s="30" t="str">
        <f t="shared" si="101"/>
        <v>Süresinde Tamamlandı</v>
      </c>
    </row>
    <row r="6319" spans="1:7" ht="15" x14ac:dyDescent="0.2">
      <c r="A6319" s="87">
        <v>6316</v>
      </c>
      <c r="B6319" s="165" t="s">
        <v>11</v>
      </c>
      <c r="C6319" s="192" t="s">
        <v>2148</v>
      </c>
      <c r="D6319" s="192" t="s">
        <v>2149</v>
      </c>
      <c r="E6319" s="237">
        <v>41603.361111111109</v>
      </c>
      <c r="F6319" s="205">
        <v>41604.672222222223</v>
      </c>
      <c r="G6319" s="30" t="str">
        <f t="shared" si="101"/>
        <v>Süresinde Tamamlandı</v>
      </c>
    </row>
    <row r="6320" spans="1:7" ht="15" x14ac:dyDescent="0.2">
      <c r="A6320" s="87">
        <v>6317</v>
      </c>
      <c r="B6320" s="165" t="s">
        <v>11</v>
      </c>
      <c r="C6320" s="192" t="s">
        <v>2938</v>
      </c>
      <c r="D6320" s="192" t="s">
        <v>2150</v>
      </c>
      <c r="E6320" s="237">
        <v>41603.361111111109</v>
      </c>
      <c r="F6320" s="205">
        <v>41605.644444444442</v>
      </c>
      <c r="G6320" s="30" t="str">
        <f t="shared" si="101"/>
        <v>Süresinde Tamamlandı</v>
      </c>
    </row>
    <row r="6321" spans="1:7" ht="15" x14ac:dyDescent="0.2">
      <c r="A6321" s="87">
        <v>6318</v>
      </c>
      <c r="B6321" s="165" t="s">
        <v>11</v>
      </c>
      <c r="C6321" s="192" t="s">
        <v>6027</v>
      </c>
      <c r="D6321" s="192" t="s">
        <v>2150</v>
      </c>
      <c r="E6321" s="237">
        <v>41603.361111111109</v>
      </c>
      <c r="F6321" s="205">
        <v>41604.654861111107</v>
      </c>
      <c r="G6321" s="30" t="str">
        <f t="shared" si="101"/>
        <v>Süresinde Tamamlandı</v>
      </c>
    </row>
    <row r="6322" spans="1:7" ht="15" x14ac:dyDescent="0.2">
      <c r="A6322" s="87">
        <v>6319</v>
      </c>
      <c r="B6322" s="165" t="s">
        <v>11</v>
      </c>
      <c r="C6322" s="192" t="s">
        <v>9468</v>
      </c>
      <c r="D6322" s="192" t="s">
        <v>2150</v>
      </c>
      <c r="E6322" s="205">
        <v>41603.74722222222</v>
      </c>
      <c r="F6322" s="205">
        <v>41603.74722222222</v>
      </c>
      <c r="G6322" s="30" t="str">
        <f t="shared" si="101"/>
        <v>Süresinde Tamamlandı</v>
      </c>
    </row>
    <row r="6323" spans="1:7" ht="15" x14ac:dyDescent="0.2">
      <c r="A6323" s="87">
        <v>6320</v>
      </c>
      <c r="B6323" s="165" t="s">
        <v>11</v>
      </c>
      <c r="C6323" s="192" t="s">
        <v>9469</v>
      </c>
      <c r="D6323" s="192" t="s">
        <v>9470</v>
      </c>
      <c r="E6323" s="205">
        <v>41606.611111111109</v>
      </c>
      <c r="F6323" s="205">
        <v>41606.611111111109</v>
      </c>
      <c r="G6323" s="30" t="str">
        <f t="shared" si="101"/>
        <v>Süresinde Tamamlandı</v>
      </c>
    </row>
    <row r="6324" spans="1:7" ht="15" x14ac:dyDescent="0.2">
      <c r="A6324" s="87">
        <v>6321</v>
      </c>
      <c r="B6324" s="165" t="s">
        <v>11</v>
      </c>
      <c r="C6324" s="192" t="s">
        <v>9471</v>
      </c>
      <c r="D6324" s="192" t="s">
        <v>2150</v>
      </c>
      <c r="E6324" s="205">
        <v>41603.613194444442</v>
      </c>
      <c r="F6324" s="205">
        <v>41603.613194444442</v>
      </c>
      <c r="G6324" s="30" t="str">
        <f t="shared" si="101"/>
        <v>Süresinde Tamamlandı</v>
      </c>
    </row>
    <row r="6325" spans="1:7" ht="15" x14ac:dyDescent="0.2">
      <c r="A6325" s="87">
        <v>6322</v>
      </c>
      <c r="B6325" s="165" t="s">
        <v>11</v>
      </c>
      <c r="C6325" s="192" t="s">
        <v>2151</v>
      </c>
      <c r="D6325" s="192" t="s">
        <v>2150</v>
      </c>
      <c r="E6325" s="205">
        <v>41605.644444444442</v>
      </c>
      <c r="F6325" s="205">
        <v>41605.644444444442</v>
      </c>
      <c r="G6325" s="30" t="str">
        <f t="shared" si="101"/>
        <v>Süresinde Tamamlandı</v>
      </c>
    </row>
    <row r="6326" spans="1:7" ht="15" x14ac:dyDescent="0.2">
      <c r="A6326" s="87">
        <v>6323</v>
      </c>
      <c r="B6326" s="165" t="s">
        <v>11</v>
      </c>
      <c r="C6326" s="192" t="s">
        <v>2152</v>
      </c>
      <c r="D6326" s="192" t="s">
        <v>2150</v>
      </c>
      <c r="E6326" s="205">
        <v>41604.654861111107</v>
      </c>
      <c r="F6326" s="205">
        <v>41604.654861111107</v>
      </c>
      <c r="G6326" s="30" t="str">
        <f t="shared" si="101"/>
        <v>Süresinde Tamamlandı</v>
      </c>
    </row>
    <row r="6327" spans="1:7" ht="15" x14ac:dyDescent="0.2">
      <c r="A6327" s="87">
        <v>6324</v>
      </c>
      <c r="B6327" s="165" t="s">
        <v>11</v>
      </c>
      <c r="C6327" s="192" t="s">
        <v>9472</v>
      </c>
      <c r="D6327" s="192" t="s">
        <v>2150</v>
      </c>
      <c r="E6327" s="205">
        <v>41589.652777777774</v>
      </c>
      <c r="F6327" s="205">
        <v>41589.652777777774</v>
      </c>
      <c r="G6327" s="30" t="str">
        <f t="shared" si="101"/>
        <v>Süresinde Tamamlandı</v>
      </c>
    </row>
    <row r="6328" spans="1:7" ht="15" x14ac:dyDescent="0.2">
      <c r="A6328" s="87">
        <v>6325</v>
      </c>
      <c r="B6328" s="165" t="s">
        <v>11</v>
      </c>
      <c r="C6328" s="192" t="s">
        <v>944</v>
      </c>
      <c r="D6328" s="192" t="s">
        <v>2150</v>
      </c>
      <c r="E6328" s="205">
        <v>41589.652777777774</v>
      </c>
      <c r="F6328" s="205">
        <v>41589.652777777774</v>
      </c>
      <c r="G6328" s="30" t="str">
        <f t="shared" si="101"/>
        <v>Süresinde Tamamlandı</v>
      </c>
    </row>
    <row r="6329" spans="1:7" ht="15" x14ac:dyDescent="0.2">
      <c r="A6329" s="87">
        <v>6326</v>
      </c>
      <c r="B6329" s="165" t="s">
        <v>11</v>
      </c>
      <c r="C6329" s="192" t="s">
        <v>2153</v>
      </c>
      <c r="D6329" s="192" t="s">
        <v>2150</v>
      </c>
      <c r="E6329" s="205">
        <v>41603.650694444441</v>
      </c>
      <c r="F6329" s="205">
        <v>41603.650694444441</v>
      </c>
      <c r="G6329" s="30" t="str">
        <f t="shared" si="101"/>
        <v>Süresinde Tamamlandı</v>
      </c>
    </row>
    <row r="6330" spans="1:7" ht="15" x14ac:dyDescent="0.2">
      <c r="A6330" s="87">
        <v>6327</v>
      </c>
      <c r="B6330" s="165" t="s">
        <v>11</v>
      </c>
      <c r="C6330" s="192" t="s">
        <v>9473</v>
      </c>
      <c r="D6330" s="192" t="s">
        <v>2150</v>
      </c>
      <c r="E6330" s="205">
        <v>41604.654861111107</v>
      </c>
      <c r="F6330" s="205">
        <v>41604.654861111107</v>
      </c>
      <c r="G6330" s="30" t="str">
        <f t="shared" si="101"/>
        <v>Süresinde Tamamlandı</v>
      </c>
    </row>
    <row r="6331" spans="1:7" ht="15" x14ac:dyDescent="0.2">
      <c r="A6331" s="87">
        <v>6328</v>
      </c>
      <c r="B6331" s="165" t="s">
        <v>11</v>
      </c>
      <c r="C6331" s="192" t="s">
        <v>9474</v>
      </c>
      <c r="D6331" s="192" t="s">
        <v>2150</v>
      </c>
      <c r="E6331" s="205">
        <v>41582.640972222223</v>
      </c>
      <c r="F6331" s="205">
        <v>41582.640972222223</v>
      </c>
      <c r="G6331" s="30" t="str">
        <f t="shared" si="101"/>
        <v>Süresinde Tamamlandı</v>
      </c>
    </row>
    <row r="6332" spans="1:7" ht="15" x14ac:dyDescent="0.2">
      <c r="A6332" s="87">
        <v>6329</v>
      </c>
      <c r="B6332" s="165" t="s">
        <v>11</v>
      </c>
      <c r="C6332" s="192" t="s">
        <v>9475</v>
      </c>
      <c r="D6332" s="192" t="s">
        <v>2150</v>
      </c>
      <c r="E6332" s="205">
        <v>41603.681944444441</v>
      </c>
      <c r="F6332" s="205">
        <v>41603.681944444441</v>
      </c>
      <c r="G6332" s="30" t="str">
        <f t="shared" si="101"/>
        <v>Süresinde Tamamlandı</v>
      </c>
    </row>
    <row r="6333" spans="1:7" ht="15" x14ac:dyDescent="0.2">
      <c r="A6333" s="87">
        <v>6330</v>
      </c>
      <c r="B6333" s="165" t="s">
        <v>11</v>
      </c>
      <c r="C6333" s="192" t="s">
        <v>9476</v>
      </c>
      <c r="D6333" s="192" t="s">
        <v>2150</v>
      </c>
      <c r="E6333" s="205">
        <v>41603.681944444441</v>
      </c>
      <c r="F6333" s="205">
        <v>41603.681944444441</v>
      </c>
      <c r="G6333" s="30" t="str">
        <f t="shared" si="101"/>
        <v>Süresinde Tamamlandı</v>
      </c>
    </row>
    <row r="6334" spans="1:7" ht="15" x14ac:dyDescent="0.2">
      <c r="A6334" s="87">
        <v>6331</v>
      </c>
      <c r="B6334" s="165" t="s">
        <v>11</v>
      </c>
      <c r="C6334" s="192" t="s">
        <v>9477</v>
      </c>
      <c r="D6334" s="192" t="s">
        <v>2150</v>
      </c>
      <c r="E6334" s="237">
        <v>41603.361111111109</v>
      </c>
      <c r="F6334" s="205">
        <v>41603.681944444441</v>
      </c>
      <c r="G6334" s="30" t="str">
        <f t="shared" si="101"/>
        <v>Süresinde Tamamlandı</v>
      </c>
    </row>
    <row r="6335" spans="1:7" ht="15" x14ac:dyDescent="0.2">
      <c r="A6335" s="87">
        <v>6332</v>
      </c>
      <c r="B6335" s="165" t="s">
        <v>11</v>
      </c>
      <c r="C6335" s="192" t="s">
        <v>2154</v>
      </c>
      <c r="D6335" s="192" t="s">
        <v>2150</v>
      </c>
      <c r="E6335" s="237">
        <v>41603.361111111109</v>
      </c>
      <c r="F6335" s="205">
        <v>41603.62777777778</v>
      </c>
      <c r="G6335" s="30" t="str">
        <f t="shared" si="101"/>
        <v>Süresinde Tamamlandı</v>
      </c>
    </row>
    <row r="6336" spans="1:7" ht="15" x14ac:dyDescent="0.2">
      <c r="A6336" s="87">
        <v>6333</v>
      </c>
      <c r="B6336" s="165" t="s">
        <v>11</v>
      </c>
      <c r="C6336" s="192" t="s">
        <v>9478</v>
      </c>
      <c r="D6336" s="192" t="s">
        <v>2150</v>
      </c>
      <c r="E6336" s="237">
        <v>41603.361111111109</v>
      </c>
      <c r="F6336" s="205">
        <v>41603.681944444441</v>
      </c>
      <c r="G6336" s="30" t="str">
        <f t="shared" si="101"/>
        <v>Süresinde Tamamlandı</v>
      </c>
    </row>
    <row r="6337" spans="1:7" ht="15" x14ac:dyDescent="0.2">
      <c r="A6337" s="87">
        <v>6334</v>
      </c>
      <c r="B6337" s="165" t="s">
        <v>11</v>
      </c>
      <c r="C6337" s="192" t="s">
        <v>9479</v>
      </c>
      <c r="D6337" s="192" t="s">
        <v>2150</v>
      </c>
      <c r="E6337" s="237">
        <v>41603.361111111109</v>
      </c>
      <c r="F6337" s="205">
        <v>41607.631944444445</v>
      </c>
      <c r="G6337" s="30">
        <f t="shared" si="101"/>
        <v>-1.2708333333357587</v>
      </c>
    </row>
    <row r="6338" spans="1:7" ht="15" x14ac:dyDescent="0.2">
      <c r="A6338" s="87">
        <v>6335</v>
      </c>
      <c r="B6338" s="165" t="s">
        <v>11</v>
      </c>
      <c r="C6338" s="192" t="s">
        <v>9480</v>
      </c>
      <c r="D6338" s="192" t="s">
        <v>2150</v>
      </c>
      <c r="E6338" s="237">
        <v>41603.361111111109</v>
      </c>
      <c r="F6338" s="205">
        <v>41604.654861111107</v>
      </c>
      <c r="G6338" s="30" t="str">
        <f t="shared" si="101"/>
        <v>Süresinde Tamamlandı</v>
      </c>
    </row>
    <row r="6339" spans="1:7" ht="15" x14ac:dyDescent="0.2">
      <c r="A6339" s="87">
        <v>6336</v>
      </c>
      <c r="B6339" s="165" t="s">
        <v>11</v>
      </c>
      <c r="C6339" s="192" t="s">
        <v>152</v>
      </c>
      <c r="D6339" s="192" t="s">
        <v>2150</v>
      </c>
      <c r="E6339" s="237">
        <v>41603.361111111109</v>
      </c>
      <c r="F6339" s="205">
        <v>41603.650694444441</v>
      </c>
      <c r="G6339" s="30" t="str">
        <f t="shared" si="101"/>
        <v>Süresinde Tamamlandı</v>
      </c>
    </row>
    <row r="6340" spans="1:7" ht="15" x14ac:dyDescent="0.2">
      <c r="A6340" s="87">
        <v>6337</v>
      </c>
      <c r="B6340" s="165" t="s">
        <v>11</v>
      </c>
      <c r="C6340" s="192" t="s">
        <v>9481</v>
      </c>
      <c r="D6340" s="192" t="s">
        <v>2150</v>
      </c>
      <c r="E6340" s="237">
        <v>41603.361111111109</v>
      </c>
      <c r="F6340" s="205">
        <v>41604.654861111107</v>
      </c>
      <c r="G6340" s="30" t="str">
        <f t="shared" si="101"/>
        <v>Süresinde Tamamlandı</v>
      </c>
    </row>
    <row r="6341" spans="1:7" ht="15" x14ac:dyDescent="0.2">
      <c r="A6341" s="87">
        <v>6338</v>
      </c>
      <c r="B6341" s="165" t="s">
        <v>11</v>
      </c>
      <c r="C6341" s="192" t="s">
        <v>9482</v>
      </c>
      <c r="D6341" s="192" t="s">
        <v>2150</v>
      </c>
      <c r="E6341" s="237">
        <v>41603.361111111109</v>
      </c>
      <c r="F6341" s="205">
        <v>41606.611111111109</v>
      </c>
      <c r="G6341" s="30">
        <f t="shared" si="101"/>
        <v>-0.25</v>
      </c>
    </row>
    <row r="6342" spans="1:7" ht="15" x14ac:dyDescent="0.2">
      <c r="A6342" s="87">
        <v>6339</v>
      </c>
      <c r="B6342" s="165" t="s">
        <v>11</v>
      </c>
      <c r="C6342" s="192" t="s">
        <v>9483</v>
      </c>
      <c r="D6342" s="192" t="s">
        <v>2150</v>
      </c>
      <c r="E6342" s="205">
        <v>41585.672222222223</v>
      </c>
      <c r="F6342" s="205">
        <v>41585.672222222223</v>
      </c>
      <c r="G6342" s="30" t="str">
        <f t="shared" si="101"/>
        <v>Süresinde Tamamlandı</v>
      </c>
    </row>
    <row r="6343" spans="1:7" ht="15" x14ac:dyDescent="0.2">
      <c r="A6343" s="87">
        <v>6340</v>
      </c>
      <c r="B6343" s="165" t="s">
        <v>11</v>
      </c>
      <c r="C6343" s="192" t="s">
        <v>9484</v>
      </c>
      <c r="D6343" s="192" t="s">
        <v>2150</v>
      </c>
      <c r="E6343" s="205">
        <v>41603.681944444441</v>
      </c>
      <c r="F6343" s="205">
        <v>41603.681944444441</v>
      </c>
      <c r="G6343" s="30" t="str">
        <f t="shared" si="101"/>
        <v>Süresinde Tamamlandı</v>
      </c>
    </row>
    <row r="6344" spans="1:7" ht="15" x14ac:dyDescent="0.2">
      <c r="A6344" s="87">
        <v>6341</v>
      </c>
      <c r="B6344" s="165" t="s">
        <v>11</v>
      </c>
      <c r="C6344" s="192" t="s">
        <v>9485</v>
      </c>
      <c r="D6344" s="192" t="s">
        <v>2150</v>
      </c>
      <c r="E6344" s="205">
        <v>41604.709027777775</v>
      </c>
      <c r="F6344" s="205">
        <v>41604.709027777775</v>
      </c>
      <c r="G6344" s="30" t="str">
        <f t="shared" si="101"/>
        <v>Süresinde Tamamlandı</v>
      </c>
    </row>
    <row r="6345" spans="1:7" ht="15" x14ac:dyDescent="0.2">
      <c r="A6345" s="87">
        <v>6342</v>
      </c>
      <c r="B6345" s="165" t="s">
        <v>11</v>
      </c>
      <c r="C6345" s="192" t="s">
        <v>2155</v>
      </c>
      <c r="D6345" s="192" t="s">
        <v>2150</v>
      </c>
      <c r="E6345" s="237">
        <v>41603.361111111109</v>
      </c>
      <c r="F6345" s="205">
        <v>41603.613194444442</v>
      </c>
      <c r="G6345" s="30" t="str">
        <f t="shared" si="101"/>
        <v>Süresinde Tamamlandı</v>
      </c>
    </row>
    <row r="6346" spans="1:7" ht="15" x14ac:dyDescent="0.2">
      <c r="A6346" s="87">
        <v>6343</v>
      </c>
      <c r="B6346" s="165" t="s">
        <v>11</v>
      </c>
      <c r="C6346" s="192" t="s">
        <v>2156</v>
      </c>
      <c r="D6346" s="192" t="s">
        <v>2157</v>
      </c>
      <c r="E6346" s="237">
        <v>41603.361111111109</v>
      </c>
      <c r="F6346" s="205">
        <v>41603.650694444441</v>
      </c>
      <c r="G6346" s="30" t="str">
        <f t="shared" si="101"/>
        <v>Süresinde Tamamlandı</v>
      </c>
    </row>
    <row r="6347" spans="1:7" ht="15" x14ac:dyDescent="0.2">
      <c r="A6347" s="87">
        <v>6344</v>
      </c>
      <c r="B6347" s="165" t="s">
        <v>11</v>
      </c>
      <c r="C6347" s="192" t="s">
        <v>9486</v>
      </c>
      <c r="D6347" s="192" t="s">
        <v>2157</v>
      </c>
      <c r="E6347" s="237">
        <v>41603.361111111109</v>
      </c>
      <c r="F6347" s="205">
        <v>41603.613194444442</v>
      </c>
      <c r="G6347" s="30" t="str">
        <f t="shared" si="101"/>
        <v>Süresinde Tamamlandı</v>
      </c>
    </row>
    <row r="6348" spans="1:7" ht="15" x14ac:dyDescent="0.2">
      <c r="A6348" s="87">
        <v>6345</v>
      </c>
      <c r="B6348" s="165" t="s">
        <v>11</v>
      </c>
      <c r="C6348" s="192" t="s">
        <v>9487</v>
      </c>
      <c r="D6348" s="192" t="s">
        <v>2157</v>
      </c>
      <c r="E6348" s="237">
        <v>41603.361111111109</v>
      </c>
      <c r="F6348" s="205">
        <v>41603.62777777778</v>
      </c>
      <c r="G6348" s="30" t="str">
        <f t="shared" si="101"/>
        <v>Süresinde Tamamlandı</v>
      </c>
    </row>
    <row r="6349" spans="1:7" ht="15" x14ac:dyDescent="0.2">
      <c r="A6349" s="87">
        <v>6346</v>
      </c>
      <c r="B6349" s="165" t="s">
        <v>11</v>
      </c>
      <c r="C6349" s="192" t="s">
        <v>9488</v>
      </c>
      <c r="D6349" s="192" t="s">
        <v>2157</v>
      </c>
      <c r="E6349" s="237">
        <v>41603.361111111109</v>
      </c>
      <c r="F6349" s="205">
        <v>41604.654861111107</v>
      </c>
      <c r="G6349" s="30" t="str">
        <f t="shared" si="101"/>
        <v>Süresinde Tamamlandı</v>
      </c>
    </row>
    <row r="6350" spans="1:7" ht="15" x14ac:dyDescent="0.2">
      <c r="A6350" s="87">
        <v>6347</v>
      </c>
      <c r="B6350" s="165" t="s">
        <v>11</v>
      </c>
      <c r="C6350" s="192" t="s">
        <v>2158</v>
      </c>
      <c r="D6350" s="192" t="s">
        <v>2150</v>
      </c>
      <c r="E6350" s="237">
        <v>41603.361111111109</v>
      </c>
      <c r="F6350" s="205">
        <v>41604.654861111107</v>
      </c>
      <c r="G6350" s="30" t="str">
        <f t="shared" si="101"/>
        <v>Süresinde Tamamlandı</v>
      </c>
    </row>
    <row r="6351" spans="1:7" ht="15" x14ac:dyDescent="0.2">
      <c r="A6351" s="87">
        <v>6348</v>
      </c>
      <c r="B6351" s="165" t="s">
        <v>11</v>
      </c>
      <c r="C6351" s="192" t="s">
        <v>9489</v>
      </c>
      <c r="D6351" s="192" t="s">
        <v>9490</v>
      </c>
      <c r="E6351" s="237">
        <v>41603.361111111109</v>
      </c>
      <c r="F6351" s="205">
        <v>41604.654861111107</v>
      </c>
      <c r="G6351" s="30" t="str">
        <f t="shared" si="101"/>
        <v>Süresinde Tamamlandı</v>
      </c>
    </row>
    <row r="6352" spans="1:7" ht="15" x14ac:dyDescent="0.2">
      <c r="A6352" s="87">
        <v>6349</v>
      </c>
      <c r="B6352" s="165" t="s">
        <v>11</v>
      </c>
      <c r="C6352" s="192" t="s">
        <v>2161</v>
      </c>
      <c r="D6352" s="192" t="s">
        <v>2159</v>
      </c>
      <c r="E6352" s="237">
        <v>41603.361111111109</v>
      </c>
      <c r="F6352" s="205">
        <v>41603.613194444442</v>
      </c>
      <c r="G6352" s="30" t="str">
        <f t="shared" si="101"/>
        <v>Süresinde Tamamlandı</v>
      </c>
    </row>
    <row r="6353" spans="1:7" ht="15" x14ac:dyDescent="0.2">
      <c r="A6353" s="87">
        <v>6350</v>
      </c>
      <c r="B6353" s="165" t="s">
        <v>11</v>
      </c>
      <c r="C6353" s="192" t="s">
        <v>9491</v>
      </c>
      <c r="D6353" s="192" t="s">
        <v>2159</v>
      </c>
      <c r="E6353" s="205">
        <v>41604.654861111107</v>
      </c>
      <c r="F6353" s="205">
        <v>41604.654861111107</v>
      </c>
      <c r="G6353" s="30" t="str">
        <f t="shared" si="101"/>
        <v>Süresinde Tamamlandı</v>
      </c>
    </row>
    <row r="6354" spans="1:7" ht="15" x14ac:dyDescent="0.2">
      <c r="A6354" s="87">
        <v>6351</v>
      </c>
      <c r="B6354" s="165" t="s">
        <v>11</v>
      </c>
      <c r="C6354" s="192" t="s">
        <v>9492</v>
      </c>
      <c r="D6354" s="192" t="s">
        <v>2159</v>
      </c>
      <c r="E6354" s="205">
        <v>41604.654861111107</v>
      </c>
      <c r="F6354" s="205">
        <v>41604.654861111107</v>
      </c>
      <c r="G6354" s="30" t="str">
        <f t="shared" si="101"/>
        <v>Süresinde Tamamlandı</v>
      </c>
    </row>
    <row r="6355" spans="1:7" ht="15" x14ac:dyDescent="0.2">
      <c r="A6355" s="87">
        <v>6352</v>
      </c>
      <c r="B6355" s="165" t="s">
        <v>11</v>
      </c>
      <c r="C6355" s="192" t="s">
        <v>9</v>
      </c>
      <c r="D6355" s="192" t="s">
        <v>9493</v>
      </c>
      <c r="E6355" s="205">
        <v>41604.654861111107</v>
      </c>
      <c r="F6355" s="205">
        <v>41604.654861111107</v>
      </c>
      <c r="G6355" s="30" t="str">
        <f t="shared" si="101"/>
        <v>Süresinde Tamamlandı</v>
      </c>
    </row>
    <row r="6356" spans="1:7" ht="15" x14ac:dyDescent="0.2">
      <c r="A6356" s="87">
        <v>6353</v>
      </c>
      <c r="B6356" s="165" t="s">
        <v>11</v>
      </c>
      <c r="C6356" s="192" t="s">
        <v>9494</v>
      </c>
      <c r="D6356" s="192" t="s">
        <v>2159</v>
      </c>
      <c r="E6356" s="205">
        <v>41589.652777777774</v>
      </c>
      <c r="F6356" s="205">
        <v>41589.652777777774</v>
      </c>
      <c r="G6356" s="30" t="str">
        <f t="shared" ref="G6356:G6419" si="102">IF(F6356-E6356&lt;=3,"Süresinde Tamamlandı",3-(F6356-E6356))</f>
        <v>Süresinde Tamamlandı</v>
      </c>
    </row>
    <row r="6357" spans="1:7" ht="15" x14ac:dyDescent="0.2">
      <c r="A6357" s="87">
        <v>6354</v>
      </c>
      <c r="B6357" s="165" t="s">
        <v>11</v>
      </c>
      <c r="C6357" s="192" t="s">
        <v>9495</v>
      </c>
      <c r="D6357" s="192" t="s">
        <v>9496</v>
      </c>
      <c r="E6357" s="237">
        <v>41603.361111111109</v>
      </c>
      <c r="F6357" s="205">
        <v>41604.654861111107</v>
      </c>
      <c r="G6357" s="30" t="str">
        <f t="shared" si="102"/>
        <v>Süresinde Tamamlandı</v>
      </c>
    </row>
    <row r="6358" spans="1:7" ht="15" x14ac:dyDescent="0.2">
      <c r="A6358" s="87">
        <v>6355</v>
      </c>
      <c r="B6358" s="165" t="s">
        <v>11</v>
      </c>
      <c r="C6358" s="192" t="s">
        <v>9495</v>
      </c>
      <c r="D6358" s="192" t="s">
        <v>9497</v>
      </c>
      <c r="E6358" s="237">
        <v>41603.361111111109</v>
      </c>
      <c r="F6358" s="205">
        <v>41604.654861111107</v>
      </c>
      <c r="G6358" s="30" t="str">
        <f t="shared" si="102"/>
        <v>Süresinde Tamamlandı</v>
      </c>
    </row>
    <row r="6359" spans="1:7" ht="15" x14ac:dyDescent="0.2">
      <c r="A6359" s="87">
        <v>6356</v>
      </c>
      <c r="B6359" s="165" t="s">
        <v>11</v>
      </c>
      <c r="C6359" s="192" t="s">
        <v>9495</v>
      </c>
      <c r="D6359" s="192" t="s">
        <v>2159</v>
      </c>
      <c r="E6359" s="237">
        <v>41603.361111111109</v>
      </c>
      <c r="F6359" s="205">
        <v>41604.654861111107</v>
      </c>
      <c r="G6359" s="30" t="str">
        <f t="shared" si="102"/>
        <v>Süresinde Tamamlandı</v>
      </c>
    </row>
    <row r="6360" spans="1:7" ht="15" x14ac:dyDescent="0.2">
      <c r="A6360" s="87">
        <v>6357</v>
      </c>
      <c r="B6360" s="165" t="s">
        <v>11</v>
      </c>
      <c r="C6360" s="192" t="s">
        <v>9495</v>
      </c>
      <c r="D6360" s="192" t="s">
        <v>9498</v>
      </c>
      <c r="E6360" s="237">
        <v>41603.361111111109</v>
      </c>
      <c r="F6360" s="205">
        <v>41604.654861111107</v>
      </c>
      <c r="G6360" s="30" t="str">
        <f t="shared" si="102"/>
        <v>Süresinde Tamamlandı</v>
      </c>
    </row>
    <row r="6361" spans="1:7" ht="15" x14ac:dyDescent="0.2">
      <c r="A6361" s="87">
        <v>6358</v>
      </c>
      <c r="B6361" s="165" t="s">
        <v>11</v>
      </c>
      <c r="C6361" s="192" t="s">
        <v>9499</v>
      </c>
      <c r="D6361" s="192" t="s">
        <v>2159</v>
      </c>
      <c r="E6361" s="205">
        <v>41603.62777777778</v>
      </c>
      <c r="F6361" s="205">
        <v>41603.62777777778</v>
      </c>
      <c r="G6361" s="30" t="str">
        <f t="shared" si="102"/>
        <v>Süresinde Tamamlandı</v>
      </c>
    </row>
    <row r="6362" spans="1:7" ht="15" x14ac:dyDescent="0.2">
      <c r="A6362" s="87">
        <v>6359</v>
      </c>
      <c r="B6362" s="165" t="s">
        <v>11</v>
      </c>
      <c r="C6362" s="192" t="s">
        <v>2948</v>
      </c>
      <c r="D6362" s="192" t="s">
        <v>2159</v>
      </c>
      <c r="E6362" s="205">
        <v>41586.679166666661</v>
      </c>
      <c r="F6362" s="205">
        <v>41586.679166666661</v>
      </c>
      <c r="G6362" s="30" t="str">
        <f t="shared" si="102"/>
        <v>Süresinde Tamamlandı</v>
      </c>
    </row>
    <row r="6363" spans="1:7" ht="15" x14ac:dyDescent="0.2">
      <c r="A6363" s="87">
        <v>6360</v>
      </c>
      <c r="B6363" s="165" t="s">
        <v>11</v>
      </c>
      <c r="C6363" s="192" t="s">
        <v>2162</v>
      </c>
      <c r="D6363" s="192" t="s">
        <v>2159</v>
      </c>
      <c r="E6363" s="237">
        <v>41603.361111111109</v>
      </c>
      <c r="F6363" s="205">
        <v>41604.654861111107</v>
      </c>
      <c r="G6363" s="30" t="str">
        <f t="shared" si="102"/>
        <v>Süresinde Tamamlandı</v>
      </c>
    </row>
    <row r="6364" spans="1:7" ht="15" x14ac:dyDescent="0.2">
      <c r="A6364" s="87">
        <v>6361</v>
      </c>
      <c r="B6364" s="165" t="s">
        <v>11</v>
      </c>
      <c r="C6364" s="192" t="s">
        <v>2163</v>
      </c>
      <c r="D6364" s="192" t="s">
        <v>2159</v>
      </c>
      <c r="E6364" s="237">
        <v>41603.361111111109</v>
      </c>
      <c r="F6364" s="205">
        <v>41604.654861111107</v>
      </c>
      <c r="G6364" s="30" t="str">
        <f t="shared" si="102"/>
        <v>Süresinde Tamamlandı</v>
      </c>
    </row>
    <row r="6365" spans="1:7" ht="15" x14ac:dyDescent="0.2">
      <c r="A6365" s="87">
        <v>6362</v>
      </c>
      <c r="B6365" s="165" t="s">
        <v>11</v>
      </c>
      <c r="C6365" s="192" t="s">
        <v>2164</v>
      </c>
      <c r="D6365" s="192" t="s">
        <v>2159</v>
      </c>
      <c r="E6365" s="237">
        <v>41603.361111111109</v>
      </c>
      <c r="F6365" s="205">
        <v>41604.709027777775</v>
      </c>
      <c r="G6365" s="30" t="str">
        <f t="shared" si="102"/>
        <v>Süresinde Tamamlandı</v>
      </c>
    </row>
    <row r="6366" spans="1:7" ht="15" x14ac:dyDescent="0.2">
      <c r="A6366" s="87">
        <v>6363</v>
      </c>
      <c r="B6366" s="165" t="s">
        <v>11</v>
      </c>
      <c r="C6366" s="192" t="s">
        <v>9500</v>
      </c>
      <c r="D6366" s="192" t="s">
        <v>2159</v>
      </c>
      <c r="E6366" s="237">
        <v>41603.361111111109</v>
      </c>
      <c r="F6366" s="205">
        <v>41604.654861111107</v>
      </c>
      <c r="G6366" s="30" t="str">
        <f t="shared" si="102"/>
        <v>Süresinde Tamamlandı</v>
      </c>
    </row>
    <row r="6367" spans="1:7" ht="15" x14ac:dyDescent="0.2">
      <c r="A6367" s="87">
        <v>6364</v>
      </c>
      <c r="B6367" s="165" t="s">
        <v>11</v>
      </c>
      <c r="C6367" s="192" t="s">
        <v>9501</v>
      </c>
      <c r="D6367" s="192" t="s">
        <v>2159</v>
      </c>
      <c r="E6367" s="237">
        <v>41603.361111111109</v>
      </c>
      <c r="F6367" s="205">
        <v>41604.654861111107</v>
      </c>
      <c r="G6367" s="30" t="str">
        <f t="shared" si="102"/>
        <v>Süresinde Tamamlandı</v>
      </c>
    </row>
    <row r="6368" spans="1:7" ht="15" x14ac:dyDescent="0.2">
      <c r="A6368" s="87">
        <v>6365</v>
      </c>
      <c r="B6368" s="165" t="s">
        <v>11</v>
      </c>
      <c r="C6368" s="192" t="s">
        <v>2166</v>
      </c>
      <c r="D6368" s="192" t="s">
        <v>2159</v>
      </c>
      <c r="E6368" s="237">
        <v>41603.361111111109</v>
      </c>
      <c r="F6368" s="205">
        <v>41603.613194444442</v>
      </c>
      <c r="G6368" s="30" t="str">
        <f t="shared" si="102"/>
        <v>Süresinde Tamamlandı</v>
      </c>
    </row>
    <row r="6369" spans="1:7" ht="15" x14ac:dyDescent="0.2">
      <c r="A6369" s="87">
        <v>6366</v>
      </c>
      <c r="B6369" s="165" t="s">
        <v>11</v>
      </c>
      <c r="C6369" s="192" t="s">
        <v>9502</v>
      </c>
      <c r="D6369" s="192" t="s">
        <v>2159</v>
      </c>
      <c r="E6369" s="205">
        <v>41591.706249999996</v>
      </c>
      <c r="F6369" s="205">
        <v>41591.706249999996</v>
      </c>
      <c r="G6369" s="30" t="str">
        <f t="shared" si="102"/>
        <v>Süresinde Tamamlandı</v>
      </c>
    </row>
    <row r="6370" spans="1:7" ht="15" x14ac:dyDescent="0.2">
      <c r="A6370" s="87">
        <v>6367</v>
      </c>
      <c r="B6370" s="165" t="s">
        <v>11</v>
      </c>
      <c r="C6370" s="192" t="s">
        <v>2167</v>
      </c>
      <c r="D6370" s="192" t="s">
        <v>2159</v>
      </c>
      <c r="E6370" s="205">
        <v>41605.644444444442</v>
      </c>
      <c r="F6370" s="205">
        <v>41605.644444444442</v>
      </c>
      <c r="G6370" s="30" t="str">
        <f t="shared" si="102"/>
        <v>Süresinde Tamamlandı</v>
      </c>
    </row>
    <row r="6371" spans="1:7" ht="15" x14ac:dyDescent="0.2">
      <c r="A6371" s="87">
        <v>6368</v>
      </c>
      <c r="B6371" s="165" t="s">
        <v>11</v>
      </c>
      <c r="C6371" s="192" t="s">
        <v>9503</v>
      </c>
      <c r="D6371" s="192" t="s">
        <v>9504</v>
      </c>
      <c r="E6371" s="205">
        <v>41603.613194444442</v>
      </c>
      <c r="F6371" s="205">
        <v>41603.613194444442</v>
      </c>
      <c r="G6371" s="30" t="str">
        <f t="shared" si="102"/>
        <v>Süresinde Tamamlandı</v>
      </c>
    </row>
    <row r="6372" spans="1:7" ht="15" x14ac:dyDescent="0.2">
      <c r="A6372" s="87">
        <v>6369</v>
      </c>
      <c r="B6372" s="165" t="s">
        <v>11</v>
      </c>
      <c r="C6372" s="192" t="s">
        <v>9505</v>
      </c>
      <c r="D6372" s="192" t="s">
        <v>2159</v>
      </c>
      <c r="E6372" s="205">
        <v>41605.644444444442</v>
      </c>
      <c r="F6372" s="205">
        <v>41605.644444444442</v>
      </c>
      <c r="G6372" s="30" t="str">
        <f t="shared" si="102"/>
        <v>Süresinde Tamamlandı</v>
      </c>
    </row>
    <row r="6373" spans="1:7" ht="15" x14ac:dyDescent="0.2">
      <c r="A6373" s="87">
        <v>6370</v>
      </c>
      <c r="B6373" s="165" t="s">
        <v>11</v>
      </c>
      <c r="C6373" s="192" t="s">
        <v>9506</v>
      </c>
      <c r="D6373" s="192" t="s">
        <v>2159</v>
      </c>
      <c r="E6373" s="237">
        <v>41603.361111111109</v>
      </c>
      <c r="F6373" s="205">
        <v>41603.62777777778</v>
      </c>
      <c r="G6373" s="30" t="str">
        <f t="shared" si="102"/>
        <v>Süresinde Tamamlandı</v>
      </c>
    </row>
    <row r="6374" spans="1:7" ht="15" x14ac:dyDescent="0.2">
      <c r="A6374" s="87">
        <v>6371</v>
      </c>
      <c r="B6374" s="165" t="s">
        <v>11</v>
      </c>
      <c r="C6374" s="192" t="s">
        <v>2170</v>
      </c>
      <c r="D6374" s="192" t="s">
        <v>2159</v>
      </c>
      <c r="E6374" s="237">
        <v>41603.361111111109</v>
      </c>
      <c r="F6374" s="205">
        <v>41604.654861111107</v>
      </c>
      <c r="G6374" s="30" t="str">
        <f t="shared" si="102"/>
        <v>Süresinde Tamamlandı</v>
      </c>
    </row>
    <row r="6375" spans="1:7" ht="15" x14ac:dyDescent="0.2">
      <c r="A6375" s="87">
        <v>6372</v>
      </c>
      <c r="B6375" s="165" t="s">
        <v>11</v>
      </c>
      <c r="C6375" s="192" t="s">
        <v>2171</v>
      </c>
      <c r="D6375" s="192" t="s">
        <v>2172</v>
      </c>
      <c r="E6375" s="205">
        <v>41590.65347222222</v>
      </c>
      <c r="F6375" s="205">
        <v>41590.65347222222</v>
      </c>
      <c r="G6375" s="30" t="str">
        <f t="shared" si="102"/>
        <v>Süresinde Tamamlandı</v>
      </c>
    </row>
    <row r="6376" spans="1:7" ht="15" x14ac:dyDescent="0.2">
      <c r="A6376" s="87">
        <v>6373</v>
      </c>
      <c r="B6376" s="165" t="s">
        <v>11</v>
      </c>
      <c r="C6376" s="192" t="s">
        <v>9507</v>
      </c>
      <c r="D6376" s="192" t="s">
        <v>2159</v>
      </c>
      <c r="E6376" s="205">
        <v>41590.65347222222</v>
      </c>
      <c r="F6376" s="205">
        <v>41590.65347222222</v>
      </c>
      <c r="G6376" s="30" t="str">
        <f t="shared" si="102"/>
        <v>Süresinde Tamamlandı</v>
      </c>
    </row>
    <row r="6377" spans="1:7" ht="15" x14ac:dyDescent="0.2">
      <c r="A6377" s="87">
        <v>6374</v>
      </c>
      <c r="B6377" s="165" t="s">
        <v>11</v>
      </c>
      <c r="C6377" s="192" t="s">
        <v>9507</v>
      </c>
      <c r="D6377" s="192" t="s">
        <v>2159</v>
      </c>
      <c r="E6377" s="205">
        <v>41590.65347222222</v>
      </c>
      <c r="F6377" s="205">
        <v>41590.65347222222</v>
      </c>
      <c r="G6377" s="30" t="str">
        <f t="shared" si="102"/>
        <v>Süresinde Tamamlandı</v>
      </c>
    </row>
    <row r="6378" spans="1:7" ht="15" x14ac:dyDescent="0.2">
      <c r="A6378" s="87">
        <v>6375</v>
      </c>
      <c r="B6378" s="165" t="s">
        <v>11</v>
      </c>
      <c r="C6378" s="192" t="s">
        <v>9508</v>
      </c>
      <c r="D6378" s="192" t="s">
        <v>2159</v>
      </c>
      <c r="E6378" s="237">
        <v>41603.361111111109</v>
      </c>
      <c r="F6378" s="205">
        <v>41604.654861111107</v>
      </c>
      <c r="G6378" s="30" t="str">
        <f t="shared" si="102"/>
        <v>Süresinde Tamamlandı</v>
      </c>
    </row>
    <row r="6379" spans="1:7" ht="15" x14ac:dyDescent="0.2">
      <c r="A6379" s="87">
        <v>6376</v>
      </c>
      <c r="B6379" s="165" t="s">
        <v>11</v>
      </c>
      <c r="C6379" s="192" t="s">
        <v>9503</v>
      </c>
      <c r="D6379" s="192" t="s">
        <v>2165</v>
      </c>
      <c r="E6379" s="237">
        <v>41603.361111111109</v>
      </c>
      <c r="F6379" s="205">
        <v>41603.613194444442</v>
      </c>
      <c r="G6379" s="30" t="str">
        <f t="shared" si="102"/>
        <v>Süresinde Tamamlandı</v>
      </c>
    </row>
    <row r="6380" spans="1:7" ht="15" x14ac:dyDescent="0.2">
      <c r="A6380" s="87">
        <v>6377</v>
      </c>
      <c r="B6380" s="165" t="s">
        <v>11</v>
      </c>
      <c r="C6380" s="192" t="s">
        <v>2160</v>
      </c>
      <c r="D6380" s="192" t="s">
        <v>2159</v>
      </c>
      <c r="E6380" s="237">
        <v>41603.361111111109</v>
      </c>
      <c r="F6380" s="205">
        <v>41604.709027777775</v>
      </c>
      <c r="G6380" s="30" t="str">
        <f t="shared" si="102"/>
        <v>Süresinde Tamamlandı</v>
      </c>
    </row>
    <row r="6381" spans="1:7" ht="15" x14ac:dyDescent="0.2">
      <c r="A6381" s="87">
        <v>6378</v>
      </c>
      <c r="B6381" s="165" t="s">
        <v>11</v>
      </c>
      <c r="C6381" s="192" t="s">
        <v>9495</v>
      </c>
      <c r="D6381" s="192" t="s">
        <v>9509</v>
      </c>
      <c r="E6381" s="237">
        <v>41603.361111111109</v>
      </c>
      <c r="F6381" s="205">
        <v>41604.654861111107</v>
      </c>
      <c r="G6381" s="30" t="str">
        <f t="shared" si="102"/>
        <v>Süresinde Tamamlandı</v>
      </c>
    </row>
    <row r="6382" spans="1:7" ht="15" x14ac:dyDescent="0.2">
      <c r="A6382" s="87">
        <v>6379</v>
      </c>
      <c r="B6382" s="165" t="s">
        <v>11</v>
      </c>
      <c r="C6382" s="192" t="s">
        <v>9510</v>
      </c>
      <c r="D6382" s="192" t="s">
        <v>2159</v>
      </c>
      <c r="E6382" s="237">
        <v>41603.361111111109</v>
      </c>
      <c r="F6382" s="205">
        <v>41604.654861111107</v>
      </c>
      <c r="G6382" s="30" t="str">
        <f t="shared" si="102"/>
        <v>Süresinde Tamamlandı</v>
      </c>
    </row>
    <row r="6383" spans="1:7" ht="15" x14ac:dyDescent="0.2">
      <c r="A6383" s="87">
        <v>6380</v>
      </c>
      <c r="B6383" s="165" t="s">
        <v>11</v>
      </c>
      <c r="C6383" s="192" t="s">
        <v>9511</v>
      </c>
      <c r="D6383" s="192" t="s">
        <v>9512</v>
      </c>
      <c r="E6383" s="237">
        <v>41603.361111111109</v>
      </c>
      <c r="F6383" s="205">
        <v>41603.613194444442</v>
      </c>
      <c r="G6383" s="30" t="str">
        <f t="shared" si="102"/>
        <v>Süresinde Tamamlandı</v>
      </c>
    </row>
    <row r="6384" spans="1:7" ht="15" x14ac:dyDescent="0.2">
      <c r="A6384" s="87">
        <v>6381</v>
      </c>
      <c r="B6384" s="165" t="s">
        <v>11</v>
      </c>
      <c r="C6384" s="192" t="s">
        <v>9513</v>
      </c>
      <c r="D6384" s="192" t="s">
        <v>2173</v>
      </c>
      <c r="E6384" s="205">
        <v>41604.654861111107</v>
      </c>
      <c r="F6384" s="205">
        <v>41604.654861111107</v>
      </c>
      <c r="G6384" s="30" t="str">
        <f t="shared" si="102"/>
        <v>Süresinde Tamamlandı</v>
      </c>
    </row>
    <row r="6385" spans="1:7" ht="15" x14ac:dyDescent="0.2">
      <c r="A6385" s="87">
        <v>6382</v>
      </c>
      <c r="B6385" s="165" t="s">
        <v>11</v>
      </c>
      <c r="C6385" s="192" t="s">
        <v>9514</v>
      </c>
      <c r="D6385" s="192" t="s">
        <v>2173</v>
      </c>
      <c r="E6385" s="205">
        <v>41583.63680555555</v>
      </c>
      <c r="F6385" s="205">
        <v>41583.63680555555</v>
      </c>
      <c r="G6385" s="30" t="str">
        <f t="shared" si="102"/>
        <v>Süresinde Tamamlandı</v>
      </c>
    </row>
    <row r="6386" spans="1:7" ht="15" x14ac:dyDescent="0.2">
      <c r="A6386" s="87">
        <v>6383</v>
      </c>
      <c r="B6386" s="165" t="s">
        <v>11</v>
      </c>
      <c r="C6386" s="192" t="s">
        <v>9515</v>
      </c>
      <c r="D6386" s="192" t="s">
        <v>2173</v>
      </c>
      <c r="E6386" s="237">
        <v>41603.361111111109</v>
      </c>
      <c r="F6386" s="205">
        <v>41604.654861111107</v>
      </c>
      <c r="G6386" s="30" t="str">
        <f t="shared" si="102"/>
        <v>Süresinde Tamamlandı</v>
      </c>
    </row>
    <row r="6387" spans="1:7" ht="15" x14ac:dyDescent="0.2">
      <c r="A6387" s="87">
        <v>6384</v>
      </c>
      <c r="B6387" s="165" t="s">
        <v>11</v>
      </c>
      <c r="C6387" s="192" t="s">
        <v>2174</v>
      </c>
      <c r="D6387" s="192" t="s">
        <v>2175</v>
      </c>
      <c r="E6387" s="237">
        <v>41603.361111111109</v>
      </c>
      <c r="F6387" s="205">
        <v>41603.669444444444</v>
      </c>
      <c r="G6387" s="30" t="str">
        <f t="shared" si="102"/>
        <v>Süresinde Tamamlandı</v>
      </c>
    </row>
    <row r="6388" spans="1:7" ht="15" x14ac:dyDescent="0.2">
      <c r="A6388" s="87">
        <v>6385</v>
      </c>
      <c r="B6388" s="165" t="s">
        <v>11</v>
      </c>
      <c r="C6388" s="192" t="s">
        <v>9516</v>
      </c>
      <c r="D6388" s="192" t="s">
        <v>2176</v>
      </c>
      <c r="E6388" s="237">
        <v>41603.361111111109</v>
      </c>
      <c r="F6388" s="205">
        <v>41603.613194444442</v>
      </c>
      <c r="G6388" s="30" t="str">
        <f t="shared" si="102"/>
        <v>Süresinde Tamamlandı</v>
      </c>
    </row>
    <row r="6389" spans="1:7" ht="15" x14ac:dyDescent="0.2">
      <c r="A6389" s="87">
        <v>6386</v>
      </c>
      <c r="B6389" s="165" t="s">
        <v>11</v>
      </c>
      <c r="C6389" s="192" t="s">
        <v>9517</v>
      </c>
      <c r="D6389" s="192" t="s">
        <v>9518</v>
      </c>
      <c r="E6389" s="237">
        <v>41603.361111111109</v>
      </c>
      <c r="F6389" s="205">
        <v>41603.613194444442</v>
      </c>
      <c r="G6389" s="30" t="str">
        <f t="shared" si="102"/>
        <v>Süresinde Tamamlandı</v>
      </c>
    </row>
    <row r="6390" spans="1:7" ht="15" x14ac:dyDescent="0.2">
      <c r="A6390" s="87">
        <v>6387</v>
      </c>
      <c r="B6390" s="165" t="s">
        <v>11</v>
      </c>
      <c r="C6390" s="192" t="s">
        <v>9519</v>
      </c>
      <c r="D6390" s="192" t="s">
        <v>2176</v>
      </c>
      <c r="E6390" s="237">
        <v>41603.361111111109</v>
      </c>
      <c r="F6390" s="205">
        <v>41604.654861111107</v>
      </c>
      <c r="G6390" s="30" t="str">
        <f t="shared" si="102"/>
        <v>Süresinde Tamamlandı</v>
      </c>
    </row>
    <row r="6391" spans="1:7" ht="15" x14ac:dyDescent="0.2">
      <c r="A6391" s="87">
        <v>6388</v>
      </c>
      <c r="B6391" s="165" t="s">
        <v>11</v>
      </c>
      <c r="C6391" s="192" t="s">
        <v>2177</v>
      </c>
      <c r="D6391" s="192" t="s">
        <v>2176</v>
      </c>
      <c r="E6391" s="237">
        <v>41603.361111111109</v>
      </c>
      <c r="F6391" s="205">
        <v>41604.654861111107</v>
      </c>
      <c r="G6391" s="30" t="str">
        <f t="shared" si="102"/>
        <v>Süresinde Tamamlandı</v>
      </c>
    </row>
    <row r="6392" spans="1:7" ht="15" x14ac:dyDescent="0.2">
      <c r="A6392" s="87">
        <v>6389</v>
      </c>
      <c r="B6392" s="165" t="s">
        <v>11</v>
      </c>
      <c r="C6392" s="192" t="s">
        <v>9520</v>
      </c>
      <c r="D6392" s="192" t="s">
        <v>9521</v>
      </c>
      <c r="E6392" s="205">
        <v>41605.644444444442</v>
      </c>
      <c r="F6392" s="205">
        <v>41605.644444444442</v>
      </c>
      <c r="G6392" s="30" t="str">
        <f t="shared" si="102"/>
        <v>Süresinde Tamamlandı</v>
      </c>
    </row>
    <row r="6393" spans="1:7" ht="15" x14ac:dyDescent="0.2">
      <c r="A6393" s="87">
        <v>6390</v>
      </c>
      <c r="B6393" s="165" t="s">
        <v>11</v>
      </c>
      <c r="C6393" s="192" t="s">
        <v>2940</v>
      </c>
      <c r="D6393" s="192" t="s">
        <v>2176</v>
      </c>
      <c r="E6393" s="205">
        <v>41604.654861111107</v>
      </c>
      <c r="F6393" s="205">
        <v>41604.654861111107</v>
      </c>
      <c r="G6393" s="30" t="str">
        <f t="shared" si="102"/>
        <v>Süresinde Tamamlandı</v>
      </c>
    </row>
    <row r="6394" spans="1:7" ht="15" x14ac:dyDescent="0.2">
      <c r="A6394" s="87">
        <v>6391</v>
      </c>
      <c r="B6394" s="165" t="s">
        <v>11</v>
      </c>
      <c r="C6394" s="192" t="s">
        <v>9522</v>
      </c>
      <c r="D6394" s="192" t="s">
        <v>9523</v>
      </c>
      <c r="E6394" s="237">
        <v>41603.361111111109</v>
      </c>
      <c r="F6394" s="205">
        <v>41603.74722222222</v>
      </c>
      <c r="G6394" s="30" t="str">
        <f t="shared" si="102"/>
        <v>Süresinde Tamamlandı</v>
      </c>
    </row>
    <row r="6395" spans="1:7" ht="15" x14ac:dyDescent="0.2">
      <c r="A6395" s="87">
        <v>6392</v>
      </c>
      <c r="B6395" s="165" t="s">
        <v>11</v>
      </c>
      <c r="C6395" s="192" t="s">
        <v>9524</v>
      </c>
      <c r="D6395" s="192" t="s">
        <v>2176</v>
      </c>
      <c r="E6395" s="237">
        <v>41603.361111111109</v>
      </c>
      <c r="F6395" s="205">
        <v>41603.613194444442</v>
      </c>
      <c r="G6395" s="30" t="str">
        <f t="shared" si="102"/>
        <v>Süresinde Tamamlandı</v>
      </c>
    </row>
    <row r="6396" spans="1:7" ht="15" x14ac:dyDescent="0.2">
      <c r="A6396" s="87">
        <v>6393</v>
      </c>
      <c r="B6396" s="165" t="s">
        <v>11</v>
      </c>
      <c r="C6396" s="192" t="s">
        <v>9525</v>
      </c>
      <c r="D6396" s="192" t="s">
        <v>9526</v>
      </c>
      <c r="E6396" s="237">
        <v>41603.361111111109</v>
      </c>
      <c r="F6396" s="205">
        <v>41603.613194444442</v>
      </c>
      <c r="G6396" s="30" t="str">
        <f t="shared" si="102"/>
        <v>Süresinde Tamamlandı</v>
      </c>
    </row>
    <row r="6397" spans="1:7" ht="15" x14ac:dyDescent="0.2">
      <c r="A6397" s="87">
        <v>6394</v>
      </c>
      <c r="B6397" s="165" t="s">
        <v>11</v>
      </c>
      <c r="C6397" s="192" t="s">
        <v>2178</v>
      </c>
      <c r="D6397" s="192" t="s">
        <v>2176</v>
      </c>
      <c r="E6397" s="237">
        <v>41603.361111111109</v>
      </c>
      <c r="F6397" s="205">
        <v>41603.613194444442</v>
      </c>
      <c r="G6397" s="30" t="str">
        <f t="shared" si="102"/>
        <v>Süresinde Tamamlandı</v>
      </c>
    </row>
    <row r="6398" spans="1:7" ht="15" x14ac:dyDescent="0.2">
      <c r="A6398" s="87">
        <v>6395</v>
      </c>
      <c r="B6398" s="165" t="s">
        <v>11</v>
      </c>
      <c r="C6398" s="192" t="s">
        <v>2179</v>
      </c>
      <c r="D6398" s="192" t="s">
        <v>2180</v>
      </c>
      <c r="E6398" s="237">
        <v>41603.361111111109</v>
      </c>
      <c r="F6398" s="205">
        <v>41603.613194444442</v>
      </c>
      <c r="G6398" s="30" t="str">
        <f t="shared" si="102"/>
        <v>Süresinde Tamamlandı</v>
      </c>
    </row>
    <row r="6399" spans="1:7" ht="15" x14ac:dyDescent="0.2">
      <c r="A6399" s="87">
        <v>6396</v>
      </c>
      <c r="B6399" s="165" t="s">
        <v>11</v>
      </c>
      <c r="C6399" s="192" t="s">
        <v>2181</v>
      </c>
      <c r="D6399" s="192" t="s">
        <v>2176</v>
      </c>
      <c r="E6399" s="205">
        <v>41603.759722222218</v>
      </c>
      <c r="F6399" s="205">
        <v>41603.759722222218</v>
      </c>
      <c r="G6399" s="30" t="str">
        <f t="shared" si="102"/>
        <v>Süresinde Tamamlandı</v>
      </c>
    </row>
    <row r="6400" spans="1:7" ht="15" x14ac:dyDescent="0.2">
      <c r="A6400" s="87">
        <v>6397</v>
      </c>
      <c r="B6400" s="165" t="s">
        <v>11</v>
      </c>
      <c r="C6400" s="192" t="s">
        <v>9527</v>
      </c>
      <c r="D6400" s="192" t="s">
        <v>2176</v>
      </c>
      <c r="E6400" s="205">
        <v>41603.613194444442</v>
      </c>
      <c r="F6400" s="205">
        <v>41603.613194444442</v>
      </c>
      <c r="G6400" s="30" t="str">
        <f t="shared" si="102"/>
        <v>Süresinde Tamamlandı</v>
      </c>
    </row>
    <row r="6401" spans="1:7" ht="15" x14ac:dyDescent="0.2">
      <c r="A6401" s="87">
        <v>6398</v>
      </c>
      <c r="B6401" s="165" t="s">
        <v>11</v>
      </c>
      <c r="C6401" s="192" t="s">
        <v>9528</v>
      </c>
      <c r="D6401" s="192" t="s">
        <v>2190</v>
      </c>
      <c r="E6401" s="237">
        <v>41603.361111111109</v>
      </c>
      <c r="F6401" s="205">
        <v>41603.759722222218</v>
      </c>
      <c r="G6401" s="30" t="str">
        <f t="shared" si="102"/>
        <v>Süresinde Tamamlandı</v>
      </c>
    </row>
    <row r="6402" spans="1:7" ht="15" x14ac:dyDescent="0.2">
      <c r="A6402" s="87">
        <v>6399</v>
      </c>
      <c r="B6402" s="165" t="s">
        <v>11</v>
      </c>
      <c r="C6402" s="192" t="s">
        <v>110</v>
      </c>
      <c r="D6402" s="192" t="s">
        <v>9529</v>
      </c>
      <c r="E6402" s="237">
        <v>41603.361111111109</v>
      </c>
      <c r="F6402" s="205">
        <v>41604.654861111107</v>
      </c>
      <c r="G6402" s="30" t="str">
        <f t="shared" si="102"/>
        <v>Süresinde Tamamlandı</v>
      </c>
    </row>
    <row r="6403" spans="1:7" ht="15" x14ac:dyDescent="0.2">
      <c r="A6403" s="87">
        <v>6400</v>
      </c>
      <c r="B6403" s="165" t="s">
        <v>11</v>
      </c>
      <c r="C6403" s="192" t="s">
        <v>2182</v>
      </c>
      <c r="D6403" s="192" t="s">
        <v>2176</v>
      </c>
      <c r="E6403" s="237">
        <v>41603.361111111109</v>
      </c>
      <c r="F6403" s="205">
        <v>41603.695138888885</v>
      </c>
      <c r="G6403" s="30" t="str">
        <f t="shared" si="102"/>
        <v>Süresinde Tamamlandı</v>
      </c>
    </row>
    <row r="6404" spans="1:7" ht="15" x14ac:dyDescent="0.2">
      <c r="A6404" s="87">
        <v>6401</v>
      </c>
      <c r="B6404" s="165" t="s">
        <v>11</v>
      </c>
      <c r="C6404" s="192" t="s">
        <v>2183</v>
      </c>
      <c r="D6404" s="192" t="s">
        <v>2176</v>
      </c>
      <c r="E6404" s="237">
        <v>41603.361111111109</v>
      </c>
      <c r="F6404" s="205">
        <v>41605.644444444442</v>
      </c>
      <c r="G6404" s="30" t="str">
        <f t="shared" si="102"/>
        <v>Süresinde Tamamlandı</v>
      </c>
    </row>
    <row r="6405" spans="1:7" ht="15" x14ac:dyDescent="0.2">
      <c r="A6405" s="87">
        <v>6402</v>
      </c>
      <c r="B6405" s="165" t="s">
        <v>11</v>
      </c>
      <c r="C6405" s="192" t="s">
        <v>2184</v>
      </c>
      <c r="D6405" s="192" t="s">
        <v>2176</v>
      </c>
      <c r="E6405" s="237">
        <v>41603.361111111109</v>
      </c>
      <c r="F6405" s="205">
        <v>41603.759722222218</v>
      </c>
      <c r="G6405" s="30" t="str">
        <f t="shared" si="102"/>
        <v>Süresinde Tamamlandı</v>
      </c>
    </row>
    <row r="6406" spans="1:7" ht="15" x14ac:dyDescent="0.2">
      <c r="A6406" s="87">
        <v>6403</v>
      </c>
      <c r="B6406" s="165" t="s">
        <v>11</v>
      </c>
      <c r="C6406" s="192" t="s">
        <v>9530</v>
      </c>
      <c r="D6406" s="192" t="s">
        <v>2176</v>
      </c>
      <c r="E6406" s="237">
        <v>41603.361111111109</v>
      </c>
      <c r="F6406" s="205">
        <v>41604.654861111107</v>
      </c>
      <c r="G6406" s="30" t="str">
        <f t="shared" si="102"/>
        <v>Süresinde Tamamlandı</v>
      </c>
    </row>
    <row r="6407" spans="1:7" ht="15" x14ac:dyDescent="0.2">
      <c r="A6407" s="87">
        <v>6404</v>
      </c>
      <c r="B6407" s="165" t="s">
        <v>11</v>
      </c>
      <c r="C6407" s="192" t="s">
        <v>9531</v>
      </c>
      <c r="D6407" s="192" t="s">
        <v>2176</v>
      </c>
      <c r="E6407" s="237">
        <v>41603.361111111109</v>
      </c>
      <c r="F6407" s="205">
        <v>41604.654861111107</v>
      </c>
      <c r="G6407" s="30" t="str">
        <f t="shared" si="102"/>
        <v>Süresinde Tamamlandı</v>
      </c>
    </row>
    <row r="6408" spans="1:7" ht="15" x14ac:dyDescent="0.2">
      <c r="A6408" s="87">
        <v>6405</v>
      </c>
      <c r="B6408" s="165" t="s">
        <v>11</v>
      </c>
      <c r="C6408" s="192" t="s">
        <v>2185</v>
      </c>
      <c r="D6408" s="192" t="s">
        <v>2176</v>
      </c>
      <c r="E6408" s="237">
        <v>41603.361111111109</v>
      </c>
      <c r="F6408" s="205">
        <v>41604.654861111107</v>
      </c>
      <c r="G6408" s="30" t="str">
        <f t="shared" si="102"/>
        <v>Süresinde Tamamlandı</v>
      </c>
    </row>
    <row r="6409" spans="1:7" ht="15" x14ac:dyDescent="0.2">
      <c r="A6409" s="87">
        <v>6406</v>
      </c>
      <c r="B6409" s="165" t="s">
        <v>11</v>
      </c>
      <c r="C6409" s="192" t="s">
        <v>2186</v>
      </c>
      <c r="D6409" s="192" t="s">
        <v>2176</v>
      </c>
      <c r="E6409" s="237">
        <v>41603.361111111109</v>
      </c>
      <c r="F6409" s="205">
        <v>41604.654861111107</v>
      </c>
      <c r="G6409" s="30" t="str">
        <f t="shared" si="102"/>
        <v>Süresinde Tamamlandı</v>
      </c>
    </row>
    <row r="6410" spans="1:7" ht="15" x14ac:dyDescent="0.2">
      <c r="A6410" s="87">
        <v>6407</v>
      </c>
      <c r="B6410" s="165" t="s">
        <v>11</v>
      </c>
      <c r="C6410" s="192" t="s">
        <v>9532</v>
      </c>
      <c r="D6410" s="192" t="s">
        <v>2176</v>
      </c>
      <c r="E6410" s="237">
        <v>41603.361111111109</v>
      </c>
      <c r="F6410" s="205">
        <v>41603.759722222218</v>
      </c>
      <c r="G6410" s="30" t="str">
        <f t="shared" si="102"/>
        <v>Süresinde Tamamlandı</v>
      </c>
    </row>
    <row r="6411" spans="1:7" ht="15" x14ac:dyDescent="0.2">
      <c r="A6411" s="87">
        <v>6408</v>
      </c>
      <c r="B6411" s="165" t="s">
        <v>11</v>
      </c>
      <c r="C6411" s="192" t="s">
        <v>2187</v>
      </c>
      <c r="D6411" s="192" t="s">
        <v>2176</v>
      </c>
      <c r="E6411" s="237">
        <v>41603.361111111109</v>
      </c>
      <c r="F6411" s="205">
        <v>41604.654861111107</v>
      </c>
      <c r="G6411" s="30" t="str">
        <f t="shared" si="102"/>
        <v>Süresinde Tamamlandı</v>
      </c>
    </row>
    <row r="6412" spans="1:7" ht="15" x14ac:dyDescent="0.2">
      <c r="A6412" s="87">
        <v>6409</v>
      </c>
      <c r="B6412" s="165" t="s">
        <v>11</v>
      </c>
      <c r="C6412" s="192" t="s">
        <v>9533</v>
      </c>
      <c r="D6412" s="192" t="s">
        <v>9534</v>
      </c>
      <c r="E6412" s="237">
        <v>41603.361111111109</v>
      </c>
      <c r="F6412" s="205">
        <v>41603.759722222218</v>
      </c>
      <c r="G6412" s="30" t="str">
        <f t="shared" si="102"/>
        <v>Süresinde Tamamlandı</v>
      </c>
    </row>
    <row r="6413" spans="1:7" ht="15" x14ac:dyDescent="0.2">
      <c r="A6413" s="87">
        <v>6410</v>
      </c>
      <c r="B6413" s="165" t="s">
        <v>11</v>
      </c>
      <c r="C6413" s="192" t="s">
        <v>9535</v>
      </c>
      <c r="D6413" s="192" t="s">
        <v>2176</v>
      </c>
      <c r="E6413" s="205">
        <v>41604.654861111107</v>
      </c>
      <c r="F6413" s="205">
        <v>41604.654861111107</v>
      </c>
      <c r="G6413" s="30" t="str">
        <f t="shared" si="102"/>
        <v>Süresinde Tamamlandı</v>
      </c>
    </row>
    <row r="6414" spans="1:7" ht="15" x14ac:dyDescent="0.2">
      <c r="A6414" s="87">
        <v>6411</v>
      </c>
      <c r="B6414" s="165" t="s">
        <v>11</v>
      </c>
      <c r="C6414" s="192" t="s">
        <v>9536</v>
      </c>
      <c r="D6414" s="192" t="s">
        <v>2176</v>
      </c>
      <c r="E6414" s="205">
        <v>41603.759722222218</v>
      </c>
      <c r="F6414" s="205">
        <v>41603.759722222218</v>
      </c>
      <c r="G6414" s="30" t="str">
        <f t="shared" si="102"/>
        <v>Süresinde Tamamlandı</v>
      </c>
    </row>
    <row r="6415" spans="1:7" ht="15" x14ac:dyDescent="0.2">
      <c r="A6415" s="87">
        <v>6412</v>
      </c>
      <c r="B6415" s="165" t="s">
        <v>11</v>
      </c>
      <c r="C6415" s="192" t="s">
        <v>9537</v>
      </c>
      <c r="D6415" s="192" t="s">
        <v>2176</v>
      </c>
      <c r="E6415" s="205">
        <v>41589.652777777774</v>
      </c>
      <c r="F6415" s="205">
        <v>41589.652777777774</v>
      </c>
      <c r="G6415" s="30" t="str">
        <f t="shared" si="102"/>
        <v>Süresinde Tamamlandı</v>
      </c>
    </row>
    <row r="6416" spans="1:7" ht="15" x14ac:dyDescent="0.2">
      <c r="A6416" s="87">
        <v>6413</v>
      </c>
      <c r="B6416" s="165" t="s">
        <v>11</v>
      </c>
      <c r="C6416" s="192" t="s">
        <v>2189</v>
      </c>
      <c r="D6416" s="192" t="s">
        <v>2176</v>
      </c>
      <c r="E6416" s="237">
        <v>41603.361111111109</v>
      </c>
      <c r="F6416" s="205">
        <v>41603.650694444441</v>
      </c>
      <c r="G6416" s="30" t="str">
        <f t="shared" si="102"/>
        <v>Süresinde Tamamlandı</v>
      </c>
    </row>
    <row r="6417" spans="1:7" ht="15" x14ac:dyDescent="0.2">
      <c r="A6417" s="87">
        <v>6414</v>
      </c>
      <c r="B6417" s="165" t="s">
        <v>11</v>
      </c>
      <c r="C6417" s="192" t="s">
        <v>2188</v>
      </c>
      <c r="D6417" s="192" t="s">
        <v>2176</v>
      </c>
      <c r="E6417" s="237">
        <v>41603.361111111109</v>
      </c>
      <c r="F6417" s="205">
        <v>41603.613194444442</v>
      </c>
      <c r="G6417" s="30" t="str">
        <f t="shared" si="102"/>
        <v>Süresinde Tamamlandı</v>
      </c>
    </row>
    <row r="6418" spans="1:7" ht="15" x14ac:dyDescent="0.2">
      <c r="A6418" s="87">
        <v>6415</v>
      </c>
      <c r="B6418" s="165" t="s">
        <v>11</v>
      </c>
      <c r="C6418" s="192" t="s">
        <v>2179</v>
      </c>
      <c r="D6418" s="192" t="s">
        <v>2190</v>
      </c>
      <c r="E6418" s="237">
        <v>41603.361111111109</v>
      </c>
      <c r="F6418" s="205">
        <v>41603.613194444442</v>
      </c>
      <c r="G6418" s="30" t="str">
        <f t="shared" si="102"/>
        <v>Süresinde Tamamlandı</v>
      </c>
    </row>
    <row r="6419" spans="1:7" ht="15" x14ac:dyDescent="0.2">
      <c r="A6419" s="87">
        <v>6416</v>
      </c>
      <c r="B6419" s="165" t="s">
        <v>11</v>
      </c>
      <c r="C6419" s="192" t="s">
        <v>9538</v>
      </c>
      <c r="D6419" s="192" t="s">
        <v>2192</v>
      </c>
      <c r="E6419" s="237">
        <v>41603.361111111109</v>
      </c>
      <c r="F6419" s="205">
        <v>41603.613194444442</v>
      </c>
      <c r="G6419" s="30" t="str">
        <f t="shared" si="102"/>
        <v>Süresinde Tamamlandı</v>
      </c>
    </row>
    <row r="6420" spans="1:7" ht="15" x14ac:dyDescent="0.2">
      <c r="A6420" s="87">
        <v>6417</v>
      </c>
      <c r="B6420" s="165" t="s">
        <v>11</v>
      </c>
      <c r="C6420" s="192" t="s">
        <v>2971</v>
      </c>
      <c r="D6420" s="192" t="s">
        <v>2192</v>
      </c>
      <c r="E6420" s="237">
        <v>41603.361111111109</v>
      </c>
      <c r="F6420" s="205">
        <v>41603.650694444441</v>
      </c>
      <c r="G6420" s="30" t="str">
        <f t="shared" ref="G6420:G6483" si="103">IF(F6420-E6420&lt;=3,"Süresinde Tamamlandı",3-(F6420-E6420))</f>
        <v>Süresinde Tamamlandı</v>
      </c>
    </row>
    <row r="6421" spans="1:7" ht="15" x14ac:dyDescent="0.2">
      <c r="A6421" s="87">
        <v>6418</v>
      </c>
      <c r="B6421" s="165" t="s">
        <v>11</v>
      </c>
      <c r="C6421" s="192" t="s">
        <v>2191</v>
      </c>
      <c r="D6421" s="192" t="s">
        <v>2192</v>
      </c>
      <c r="E6421" s="237">
        <v>41603.361111111109</v>
      </c>
      <c r="F6421" s="205">
        <v>41603.613194444442</v>
      </c>
      <c r="G6421" s="30" t="str">
        <f t="shared" si="103"/>
        <v>Süresinde Tamamlandı</v>
      </c>
    </row>
    <row r="6422" spans="1:7" ht="15" x14ac:dyDescent="0.2">
      <c r="A6422" s="87">
        <v>6419</v>
      </c>
      <c r="B6422" s="165" t="s">
        <v>11</v>
      </c>
      <c r="C6422" s="192" t="s">
        <v>9533</v>
      </c>
      <c r="D6422" s="192" t="s">
        <v>9539</v>
      </c>
      <c r="E6422" s="237">
        <v>41603.361111111109</v>
      </c>
      <c r="F6422" s="205">
        <v>41603.759722222218</v>
      </c>
      <c r="G6422" s="30" t="str">
        <f t="shared" si="103"/>
        <v>Süresinde Tamamlandı</v>
      </c>
    </row>
    <row r="6423" spans="1:7" ht="15" x14ac:dyDescent="0.2">
      <c r="A6423" s="87">
        <v>6420</v>
      </c>
      <c r="B6423" s="165" t="s">
        <v>11</v>
      </c>
      <c r="C6423" s="192" t="s">
        <v>2194</v>
      </c>
      <c r="D6423" s="192" t="s">
        <v>2195</v>
      </c>
      <c r="E6423" s="237">
        <v>41603.361111111109</v>
      </c>
      <c r="F6423" s="205">
        <v>41603.669444444444</v>
      </c>
      <c r="G6423" s="30" t="str">
        <f t="shared" si="103"/>
        <v>Süresinde Tamamlandı</v>
      </c>
    </row>
    <row r="6424" spans="1:7" ht="15" x14ac:dyDescent="0.2">
      <c r="A6424" s="87">
        <v>6421</v>
      </c>
      <c r="B6424" s="165" t="s">
        <v>11</v>
      </c>
      <c r="C6424" s="192" t="s">
        <v>2193</v>
      </c>
      <c r="D6424" s="192" t="s">
        <v>2196</v>
      </c>
      <c r="E6424" s="237">
        <v>41603.361111111109</v>
      </c>
      <c r="F6424" s="205">
        <v>41604.654861111107</v>
      </c>
      <c r="G6424" s="30" t="str">
        <f t="shared" si="103"/>
        <v>Süresinde Tamamlandı</v>
      </c>
    </row>
    <row r="6425" spans="1:7" ht="15" x14ac:dyDescent="0.2">
      <c r="A6425" s="87">
        <v>6422</v>
      </c>
      <c r="B6425" s="165" t="s">
        <v>11</v>
      </c>
      <c r="C6425" s="192" t="s">
        <v>9540</v>
      </c>
      <c r="D6425" s="192" t="s">
        <v>2197</v>
      </c>
      <c r="E6425" s="237">
        <v>41603.361111111109</v>
      </c>
      <c r="F6425" s="205">
        <v>41603.613194444442</v>
      </c>
      <c r="G6425" s="30" t="str">
        <f t="shared" si="103"/>
        <v>Süresinde Tamamlandı</v>
      </c>
    </row>
    <row r="6426" spans="1:7" ht="15" x14ac:dyDescent="0.2">
      <c r="A6426" s="87">
        <v>6423</v>
      </c>
      <c r="B6426" s="165" t="s">
        <v>11</v>
      </c>
      <c r="C6426" s="192" t="s">
        <v>9541</v>
      </c>
      <c r="D6426" s="192" t="s">
        <v>2197</v>
      </c>
      <c r="E6426" s="237">
        <v>41603.361111111109</v>
      </c>
      <c r="F6426" s="205">
        <v>41603.613194444442</v>
      </c>
      <c r="G6426" s="30" t="str">
        <f t="shared" si="103"/>
        <v>Süresinde Tamamlandı</v>
      </c>
    </row>
    <row r="6427" spans="1:7" ht="15" x14ac:dyDescent="0.2">
      <c r="A6427" s="87">
        <v>6424</v>
      </c>
      <c r="B6427" s="165" t="s">
        <v>11</v>
      </c>
      <c r="C6427" s="192" t="s">
        <v>9542</v>
      </c>
      <c r="D6427" s="192" t="s">
        <v>2199</v>
      </c>
      <c r="E6427" s="237">
        <v>41603.361111111109</v>
      </c>
      <c r="F6427" s="205">
        <v>41603.669444444444</v>
      </c>
      <c r="G6427" s="30" t="str">
        <f t="shared" si="103"/>
        <v>Süresinde Tamamlandı</v>
      </c>
    </row>
    <row r="6428" spans="1:7" ht="15" x14ac:dyDescent="0.2">
      <c r="A6428" s="87">
        <v>6425</v>
      </c>
      <c r="B6428" s="165" t="s">
        <v>11</v>
      </c>
      <c r="C6428" s="192" t="s">
        <v>9543</v>
      </c>
      <c r="D6428" s="192" t="s">
        <v>2199</v>
      </c>
      <c r="E6428" s="237">
        <v>41603.361111111109</v>
      </c>
      <c r="F6428" s="205">
        <v>41603.613194444442</v>
      </c>
      <c r="G6428" s="30" t="str">
        <f t="shared" si="103"/>
        <v>Süresinde Tamamlandı</v>
      </c>
    </row>
    <row r="6429" spans="1:7" ht="15" x14ac:dyDescent="0.2">
      <c r="A6429" s="87">
        <v>6426</v>
      </c>
      <c r="B6429" s="165" t="s">
        <v>11</v>
      </c>
      <c r="C6429" s="192" t="s">
        <v>2198</v>
      </c>
      <c r="D6429" s="192" t="s">
        <v>2199</v>
      </c>
      <c r="E6429" s="237">
        <v>41603.361111111109</v>
      </c>
      <c r="F6429" s="205">
        <v>41603.650694444441</v>
      </c>
      <c r="G6429" s="30" t="str">
        <f t="shared" si="103"/>
        <v>Süresinde Tamamlandı</v>
      </c>
    </row>
    <row r="6430" spans="1:7" ht="15" x14ac:dyDescent="0.2">
      <c r="A6430" s="87">
        <v>6427</v>
      </c>
      <c r="B6430" s="165" t="s">
        <v>11</v>
      </c>
      <c r="C6430" s="192" t="s">
        <v>9544</v>
      </c>
      <c r="D6430" s="192" t="s">
        <v>2199</v>
      </c>
      <c r="E6430" s="237">
        <v>41603.361111111109</v>
      </c>
      <c r="F6430" s="205">
        <v>41603.669444444444</v>
      </c>
      <c r="G6430" s="30" t="str">
        <f t="shared" si="103"/>
        <v>Süresinde Tamamlandı</v>
      </c>
    </row>
    <row r="6431" spans="1:7" ht="15" x14ac:dyDescent="0.2">
      <c r="A6431" s="87">
        <v>6428</v>
      </c>
      <c r="B6431" s="165" t="s">
        <v>11</v>
      </c>
      <c r="C6431" s="192" t="s">
        <v>9545</v>
      </c>
      <c r="D6431" s="192" t="s">
        <v>2199</v>
      </c>
      <c r="E6431" s="237">
        <v>41603.361111111109</v>
      </c>
      <c r="F6431" s="205">
        <v>41603.650694444441</v>
      </c>
      <c r="G6431" s="30" t="str">
        <f t="shared" si="103"/>
        <v>Süresinde Tamamlandı</v>
      </c>
    </row>
    <row r="6432" spans="1:7" ht="15" x14ac:dyDescent="0.2">
      <c r="A6432" s="87">
        <v>6429</v>
      </c>
      <c r="B6432" s="165" t="s">
        <v>11</v>
      </c>
      <c r="C6432" s="192" t="s">
        <v>9546</v>
      </c>
      <c r="D6432" s="192" t="s">
        <v>2199</v>
      </c>
      <c r="E6432" s="237">
        <v>41603.361111111109</v>
      </c>
      <c r="F6432" s="205">
        <v>41607.632638888885</v>
      </c>
      <c r="G6432" s="30">
        <f t="shared" si="103"/>
        <v>-1.2715277777751908</v>
      </c>
    </row>
    <row r="6433" spans="1:7" ht="15" x14ac:dyDescent="0.2">
      <c r="A6433" s="87">
        <v>6430</v>
      </c>
      <c r="B6433" s="165" t="s">
        <v>11</v>
      </c>
      <c r="C6433" s="192" t="s">
        <v>2200</v>
      </c>
      <c r="D6433" s="192" t="s">
        <v>2199</v>
      </c>
      <c r="E6433" s="237">
        <v>41603.361111111109</v>
      </c>
      <c r="F6433" s="205">
        <v>41603.613194444442</v>
      </c>
      <c r="G6433" s="30" t="str">
        <f t="shared" si="103"/>
        <v>Süresinde Tamamlandı</v>
      </c>
    </row>
    <row r="6434" spans="1:7" ht="15" x14ac:dyDescent="0.2">
      <c r="A6434" s="87">
        <v>6431</v>
      </c>
      <c r="B6434" s="165" t="s">
        <v>11</v>
      </c>
      <c r="C6434" s="192" t="s">
        <v>9547</v>
      </c>
      <c r="D6434" s="192" t="s">
        <v>2199</v>
      </c>
      <c r="E6434" s="237">
        <v>41603.361111111109</v>
      </c>
      <c r="F6434" s="205">
        <v>41603.613194444442</v>
      </c>
      <c r="G6434" s="30" t="str">
        <f t="shared" si="103"/>
        <v>Süresinde Tamamlandı</v>
      </c>
    </row>
    <row r="6435" spans="1:7" ht="15" x14ac:dyDescent="0.2">
      <c r="A6435" s="87">
        <v>6432</v>
      </c>
      <c r="B6435" s="165" t="s">
        <v>11</v>
      </c>
      <c r="C6435" s="192" t="s">
        <v>2201</v>
      </c>
      <c r="D6435" s="192" t="s">
        <v>2199</v>
      </c>
      <c r="E6435" s="237">
        <v>41603.361111111109</v>
      </c>
      <c r="F6435" s="205">
        <v>41604.654861111107</v>
      </c>
      <c r="G6435" s="30" t="str">
        <f t="shared" si="103"/>
        <v>Süresinde Tamamlandı</v>
      </c>
    </row>
    <row r="6436" spans="1:7" ht="15" x14ac:dyDescent="0.2">
      <c r="A6436" s="87">
        <v>6433</v>
      </c>
      <c r="B6436" s="165" t="s">
        <v>11</v>
      </c>
      <c r="C6436" s="192" t="s">
        <v>9548</v>
      </c>
      <c r="D6436" s="192" t="s">
        <v>2199</v>
      </c>
      <c r="E6436" s="237">
        <v>41603.361111111109</v>
      </c>
      <c r="F6436" s="205">
        <v>41603.650694444441</v>
      </c>
      <c r="G6436" s="30" t="str">
        <f t="shared" si="103"/>
        <v>Süresinde Tamamlandı</v>
      </c>
    </row>
    <row r="6437" spans="1:7" ht="15" x14ac:dyDescent="0.2">
      <c r="A6437" s="87">
        <v>6434</v>
      </c>
      <c r="B6437" s="165" t="s">
        <v>11</v>
      </c>
      <c r="C6437" s="192" t="s">
        <v>2200</v>
      </c>
      <c r="D6437" s="192" t="s">
        <v>2199</v>
      </c>
      <c r="E6437" s="205">
        <v>41607.631944444445</v>
      </c>
      <c r="F6437" s="205">
        <v>41607.631944444445</v>
      </c>
      <c r="G6437" s="30" t="str">
        <f t="shared" si="103"/>
        <v>Süresinde Tamamlandı</v>
      </c>
    </row>
    <row r="6438" spans="1:7" ht="15" x14ac:dyDescent="0.2">
      <c r="A6438" s="87">
        <v>6435</v>
      </c>
      <c r="B6438" s="165" t="s">
        <v>11</v>
      </c>
      <c r="C6438" s="192" t="s">
        <v>9549</v>
      </c>
      <c r="D6438" s="192" t="s">
        <v>2203</v>
      </c>
      <c r="E6438" s="205">
        <v>41603.613194444442</v>
      </c>
      <c r="F6438" s="205">
        <v>41603.613194444442</v>
      </c>
      <c r="G6438" s="30" t="str">
        <f t="shared" si="103"/>
        <v>Süresinde Tamamlandı</v>
      </c>
    </row>
    <row r="6439" spans="1:7" ht="15" x14ac:dyDescent="0.2">
      <c r="A6439" s="87">
        <v>6436</v>
      </c>
      <c r="B6439" s="165" t="s">
        <v>11</v>
      </c>
      <c r="C6439" s="192" t="s">
        <v>9550</v>
      </c>
      <c r="D6439" s="192" t="s">
        <v>9551</v>
      </c>
      <c r="E6439" s="205">
        <v>41589.652777777774</v>
      </c>
      <c r="F6439" s="205">
        <v>41589.652777777774</v>
      </c>
      <c r="G6439" s="30" t="str">
        <f t="shared" si="103"/>
        <v>Süresinde Tamamlandı</v>
      </c>
    </row>
    <row r="6440" spans="1:7" ht="15" x14ac:dyDescent="0.2">
      <c r="A6440" s="87">
        <v>6437</v>
      </c>
      <c r="B6440" s="165" t="s">
        <v>11</v>
      </c>
      <c r="C6440" s="192" t="s">
        <v>9552</v>
      </c>
      <c r="D6440" s="192" t="s">
        <v>2203</v>
      </c>
      <c r="E6440" s="205">
        <v>41596.67083333333</v>
      </c>
      <c r="F6440" s="205">
        <v>41596.67083333333</v>
      </c>
      <c r="G6440" s="30" t="str">
        <f t="shared" si="103"/>
        <v>Süresinde Tamamlandı</v>
      </c>
    </row>
    <row r="6441" spans="1:7" ht="15" x14ac:dyDescent="0.2">
      <c r="A6441" s="87">
        <v>6438</v>
      </c>
      <c r="B6441" s="165" t="s">
        <v>11</v>
      </c>
      <c r="C6441" s="192" t="s">
        <v>2202</v>
      </c>
      <c r="D6441" s="192" t="s">
        <v>2203</v>
      </c>
      <c r="E6441" s="205">
        <v>41604.654861111107</v>
      </c>
      <c r="F6441" s="205">
        <v>41604.654861111107</v>
      </c>
      <c r="G6441" s="30" t="str">
        <f t="shared" si="103"/>
        <v>Süresinde Tamamlandı</v>
      </c>
    </row>
    <row r="6442" spans="1:7" ht="15" x14ac:dyDescent="0.2">
      <c r="A6442" s="87">
        <v>6439</v>
      </c>
      <c r="B6442" s="165" t="s">
        <v>11</v>
      </c>
      <c r="C6442" s="192" t="s">
        <v>9553</v>
      </c>
      <c r="D6442" s="192" t="s">
        <v>2203</v>
      </c>
      <c r="E6442" s="205">
        <v>41603.669444444444</v>
      </c>
      <c r="F6442" s="205">
        <v>41603.669444444444</v>
      </c>
      <c r="G6442" s="30" t="str">
        <f t="shared" si="103"/>
        <v>Süresinde Tamamlandı</v>
      </c>
    </row>
    <row r="6443" spans="1:7" ht="15" x14ac:dyDescent="0.2">
      <c r="A6443" s="87">
        <v>6440</v>
      </c>
      <c r="B6443" s="165" t="s">
        <v>11</v>
      </c>
      <c r="C6443" s="192" t="s">
        <v>9554</v>
      </c>
      <c r="D6443" s="192" t="s">
        <v>2204</v>
      </c>
      <c r="E6443" s="205">
        <v>41593.631249999999</v>
      </c>
      <c r="F6443" s="205">
        <v>41593.631249999999</v>
      </c>
      <c r="G6443" s="30" t="str">
        <f t="shared" si="103"/>
        <v>Süresinde Tamamlandı</v>
      </c>
    </row>
    <row r="6444" spans="1:7" ht="15" x14ac:dyDescent="0.2">
      <c r="A6444" s="87">
        <v>6441</v>
      </c>
      <c r="B6444" s="165" t="s">
        <v>11</v>
      </c>
      <c r="C6444" s="192" t="s">
        <v>68</v>
      </c>
      <c r="D6444" s="192" t="s">
        <v>2204</v>
      </c>
      <c r="E6444" s="205">
        <v>41593.631249999999</v>
      </c>
      <c r="F6444" s="205">
        <v>41593.631249999999</v>
      </c>
      <c r="G6444" s="30" t="str">
        <f t="shared" si="103"/>
        <v>Süresinde Tamamlandı</v>
      </c>
    </row>
    <row r="6445" spans="1:7" ht="15" x14ac:dyDescent="0.2">
      <c r="A6445" s="87">
        <v>6442</v>
      </c>
      <c r="B6445" s="165" t="s">
        <v>11</v>
      </c>
      <c r="C6445" s="192" t="s">
        <v>2205</v>
      </c>
      <c r="D6445" s="192" t="s">
        <v>2204</v>
      </c>
      <c r="E6445" s="205">
        <v>41593.704166666663</v>
      </c>
      <c r="F6445" s="205">
        <v>41593.704166666663</v>
      </c>
      <c r="G6445" s="30" t="str">
        <f t="shared" si="103"/>
        <v>Süresinde Tamamlandı</v>
      </c>
    </row>
    <row r="6446" spans="1:7" ht="15" x14ac:dyDescent="0.2">
      <c r="A6446" s="87">
        <v>6443</v>
      </c>
      <c r="B6446" s="165" t="s">
        <v>11</v>
      </c>
      <c r="C6446" s="192" t="s">
        <v>9555</v>
      </c>
      <c r="D6446" s="192" t="s">
        <v>2204</v>
      </c>
      <c r="E6446" s="205">
        <v>41593.704166666663</v>
      </c>
      <c r="F6446" s="205">
        <v>41593.704166666663</v>
      </c>
      <c r="G6446" s="30" t="str">
        <f t="shared" si="103"/>
        <v>Süresinde Tamamlandı</v>
      </c>
    </row>
    <row r="6447" spans="1:7" ht="15" x14ac:dyDescent="0.2">
      <c r="A6447" s="87">
        <v>6444</v>
      </c>
      <c r="B6447" s="165" t="s">
        <v>11</v>
      </c>
      <c r="C6447" s="192" t="s">
        <v>2206</v>
      </c>
      <c r="D6447" s="192" t="s">
        <v>2204</v>
      </c>
      <c r="E6447" s="205">
        <v>41582.640972222223</v>
      </c>
      <c r="F6447" s="205">
        <v>41582.640972222223</v>
      </c>
      <c r="G6447" s="30" t="str">
        <f t="shared" si="103"/>
        <v>Süresinde Tamamlandı</v>
      </c>
    </row>
    <row r="6448" spans="1:7" ht="15" x14ac:dyDescent="0.2">
      <c r="A6448" s="87">
        <v>6445</v>
      </c>
      <c r="B6448" s="165" t="s">
        <v>11</v>
      </c>
      <c r="C6448" s="192" t="s">
        <v>9556</v>
      </c>
      <c r="D6448" s="192" t="s">
        <v>2204</v>
      </c>
      <c r="E6448" s="205">
        <v>41593.631249999999</v>
      </c>
      <c r="F6448" s="205">
        <v>41593.631249999999</v>
      </c>
      <c r="G6448" s="30" t="str">
        <f t="shared" si="103"/>
        <v>Süresinde Tamamlandı</v>
      </c>
    </row>
    <row r="6449" spans="1:7" ht="15" x14ac:dyDescent="0.2">
      <c r="A6449" s="87">
        <v>6446</v>
      </c>
      <c r="B6449" s="165" t="s">
        <v>11</v>
      </c>
      <c r="C6449" s="192" t="s">
        <v>9557</v>
      </c>
      <c r="D6449" s="192" t="s">
        <v>2204</v>
      </c>
      <c r="E6449" s="205">
        <v>41593.631249999999</v>
      </c>
      <c r="F6449" s="205">
        <v>41593.631249999999</v>
      </c>
      <c r="G6449" s="30" t="str">
        <f t="shared" si="103"/>
        <v>Süresinde Tamamlandı</v>
      </c>
    </row>
    <row r="6450" spans="1:7" ht="15" x14ac:dyDescent="0.2">
      <c r="A6450" s="87">
        <v>6447</v>
      </c>
      <c r="B6450" s="165" t="s">
        <v>11</v>
      </c>
      <c r="C6450" s="192" t="s">
        <v>9558</v>
      </c>
      <c r="D6450" s="192" t="s">
        <v>9559</v>
      </c>
      <c r="E6450" s="205">
        <v>41596.67083333333</v>
      </c>
      <c r="F6450" s="205">
        <v>41596.67083333333</v>
      </c>
      <c r="G6450" s="30" t="str">
        <f t="shared" si="103"/>
        <v>Süresinde Tamamlandı</v>
      </c>
    </row>
    <row r="6451" spans="1:7" ht="15" x14ac:dyDescent="0.2">
      <c r="A6451" s="87">
        <v>6448</v>
      </c>
      <c r="B6451" s="165" t="s">
        <v>11</v>
      </c>
      <c r="C6451" s="192" t="s">
        <v>9560</v>
      </c>
      <c r="D6451" s="192" t="s">
        <v>2204</v>
      </c>
      <c r="E6451" s="205">
        <v>41598.635416666664</v>
      </c>
      <c r="F6451" s="205">
        <v>41598.635416666664</v>
      </c>
      <c r="G6451" s="30" t="str">
        <f t="shared" si="103"/>
        <v>Süresinde Tamamlandı</v>
      </c>
    </row>
    <row r="6452" spans="1:7" ht="15" x14ac:dyDescent="0.2">
      <c r="A6452" s="87">
        <v>6449</v>
      </c>
      <c r="B6452" s="165" t="s">
        <v>11</v>
      </c>
      <c r="C6452" s="192" t="s">
        <v>2208</v>
      </c>
      <c r="D6452" s="192" t="s">
        <v>2204</v>
      </c>
      <c r="E6452" s="205">
        <v>41593.631249999999</v>
      </c>
      <c r="F6452" s="205">
        <v>41593.631249999999</v>
      </c>
      <c r="G6452" s="30" t="str">
        <f t="shared" si="103"/>
        <v>Süresinde Tamamlandı</v>
      </c>
    </row>
    <row r="6453" spans="1:7" ht="15" x14ac:dyDescent="0.2">
      <c r="A6453" s="87">
        <v>6450</v>
      </c>
      <c r="B6453" s="165" t="s">
        <v>11</v>
      </c>
      <c r="C6453" s="192" t="s">
        <v>9561</v>
      </c>
      <c r="D6453" s="192" t="s">
        <v>2204</v>
      </c>
      <c r="E6453" s="205">
        <v>41593.704166666663</v>
      </c>
      <c r="F6453" s="205">
        <v>41593.704166666663</v>
      </c>
      <c r="G6453" s="30" t="str">
        <f t="shared" si="103"/>
        <v>Süresinde Tamamlandı</v>
      </c>
    </row>
    <row r="6454" spans="1:7" ht="15" x14ac:dyDescent="0.2">
      <c r="A6454" s="87">
        <v>6451</v>
      </c>
      <c r="B6454" s="165" t="s">
        <v>11</v>
      </c>
      <c r="C6454" s="192" t="s">
        <v>9562</v>
      </c>
      <c r="D6454" s="192" t="s">
        <v>2204</v>
      </c>
      <c r="E6454" s="205">
        <v>41606.611111111109</v>
      </c>
      <c r="F6454" s="205">
        <v>41606.611111111109</v>
      </c>
      <c r="G6454" s="30" t="str">
        <f t="shared" si="103"/>
        <v>Süresinde Tamamlandı</v>
      </c>
    </row>
    <row r="6455" spans="1:7" ht="15" x14ac:dyDescent="0.2">
      <c r="A6455" s="87">
        <v>6452</v>
      </c>
      <c r="B6455" s="165" t="s">
        <v>11</v>
      </c>
      <c r="C6455" s="192" t="s">
        <v>9563</v>
      </c>
      <c r="D6455" s="192" t="s">
        <v>2204</v>
      </c>
      <c r="E6455" s="237">
        <v>41593.34652777778</v>
      </c>
      <c r="F6455" s="205">
        <v>41593.631249999999</v>
      </c>
      <c r="G6455" s="30" t="str">
        <f t="shared" si="103"/>
        <v>Süresinde Tamamlandı</v>
      </c>
    </row>
    <row r="6456" spans="1:7" ht="15" x14ac:dyDescent="0.2">
      <c r="A6456" s="87">
        <v>6453</v>
      </c>
      <c r="B6456" s="165" t="s">
        <v>11</v>
      </c>
      <c r="C6456" s="192" t="s">
        <v>9564</v>
      </c>
      <c r="D6456" s="192" t="s">
        <v>2204</v>
      </c>
      <c r="E6456" s="237">
        <v>41593.34652777778</v>
      </c>
      <c r="F6456" s="205">
        <v>41593.631249999999</v>
      </c>
      <c r="G6456" s="30" t="str">
        <f t="shared" si="103"/>
        <v>Süresinde Tamamlandı</v>
      </c>
    </row>
    <row r="6457" spans="1:7" ht="15" x14ac:dyDescent="0.2">
      <c r="A6457" s="87">
        <v>6454</v>
      </c>
      <c r="B6457" s="165" t="s">
        <v>11</v>
      </c>
      <c r="C6457" s="192" t="s">
        <v>9565</v>
      </c>
      <c r="D6457" s="192" t="s">
        <v>2204</v>
      </c>
      <c r="E6457" s="205">
        <v>41593.631249999999</v>
      </c>
      <c r="F6457" s="205">
        <v>41593.631249999999</v>
      </c>
      <c r="G6457" s="30" t="str">
        <f t="shared" si="103"/>
        <v>Süresinde Tamamlandı</v>
      </c>
    </row>
    <row r="6458" spans="1:7" ht="15" x14ac:dyDescent="0.2">
      <c r="A6458" s="87">
        <v>6455</v>
      </c>
      <c r="B6458" s="165" t="s">
        <v>11</v>
      </c>
      <c r="C6458" s="192" t="s">
        <v>9566</v>
      </c>
      <c r="D6458" s="192" t="s">
        <v>2204</v>
      </c>
      <c r="E6458" s="205">
        <v>41589.652777777774</v>
      </c>
      <c r="F6458" s="205">
        <v>41589.652777777774</v>
      </c>
      <c r="G6458" s="30" t="str">
        <f t="shared" si="103"/>
        <v>Süresinde Tamamlandı</v>
      </c>
    </row>
    <row r="6459" spans="1:7" ht="15" x14ac:dyDescent="0.2">
      <c r="A6459" s="87">
        <v>6456</v>
      </c>
      <c r="B6459" s="165" t="s">
        <v>11</v>
      </c>
      <c r="C6459" s="192" t="s">
        <v>2209</v>
      </c>
      <c r="D6459" s="192" t="s">
        <v>2204</v>
      </c>
      <c r="E6459" s="237">
        <v>41593.34652777778</v>
      </c>
      <c r="F6459" s="205">
        <v>41593.631249999999</v>
      </c>
      <c r="G6459" s="30" t="str">
        <f t="shared" si="103"/>
        <v>Süresinde Tamamlandı</v>
      </c>
    </row>
    <row r="6460" spans="1:7" ht="15" x14ac:dyDescent="0.2">
      <c r="A6460" s="87">
        <v>6457</v>
      </c>
      <c r="B6460" s="165" t="s">
        <v>11</v>
      </c>
      <c r="C6460" s="192" t="s">
        <v>9567</v>
      </c>
      <c r="D6460" s="192" t="s">
        <v>2204</v>
      </c>
      <c r="E6460" s="237">
        <v>41593.34652777778</v>
      </c>
      <c r="F6460" s="205">
        <v>41593.631249999999</v>
      </c>
      <c r="G6460" s="30" t="str">
        <f t="shared" si="103"/>
        <v>Süresinde Tamamlandı</v>
      </c>
    </row>
    <row r="6461" spans="1:7" ht="15" x14ac:dyDescent="0.2">
      <c r="A6461" s="87">
        <v>6458</v>
      </c>
      <c r="B6461" s="165" t="s">
        <v>11</v>
      </c>
      <c r="C6461" s="192" t="s">
        <v>9568</v>
      </c>
      <c r="D6461" s="192" t="s">
        <v>2204</v>
      </c>
      <c r="E6461" s="237">
        <v>41593.34652777778</v>
      </c>
      <c r="F6461" s="205">
        <v>41593.631249999999</v>
      </c>
      <c r="G6461" s="30" t="str">
        <f t="shared" si="103"/>
        <v>Süresinde Tamamlandı</v>
      </c>
    </row>
    <row r="6462" spans="1:7" ht="15" x14ac:dyDescent="0.2">
      <c r="A6462" s="87">
        <v>6459</v>
      </c>
      <c r="B6462" s="165" t="s">
        <v>11</v>
      </c>
      <c r="C6462" s="192" t="s">
        <v>2213</v>
      </c>
      <c r="D6462" s="192" t="s">
        <v>2204</v>
      </c>
      <c r="E6462" s="205">
        <v>41593.631249999999</v>
      </c>
      <c r="F6462" s="205">
        <v>41593.631249999999</v>
      </c>
      <c r="G6462" s="30" t="str">
        <f t="shared" si="103"/>
        <v>Süresinde Tamamlandı</v>
      </c>
    </row>
    <row r="6463" spans="1:7" ht="15" x14ac:dyDescent="0.2">
      <c r="A6463" s="87">
        <v>6460</v>
      </c>
      <c r="B6463" s="165" t="s">
        <v>11</v>
      </c>
      <c r="C6463" s="192" t="s">
        <v>9569</v>
      </c>
      <c r="D6463" s="192" t="s">
        <v>2204</v>
      </c>
      <c r="E6463" s="205">
        <v>41593.631249999999</v>
      </c>
      <c r="F6463" s="205">
        <v>41593.631249999999</v>
      </c>
      <c r="G6463" s="30" t="str">
        <f t="shared" si="103"/>
        <v>Süresinde Tamamlandı</v>
      </c>
    </row>
    <row r="6464" spans="1:7" ht="15" x14ac:dyDescent="0.2">
      <c r="A6464" s="87">
        <v>6461</v>
      </c>
      <c r="B6464" s="165" t="s">
        <v>11</v>
      </c>
      <c r="C6464" s="192" t="s">
        <v>9570</v>
      </c>
      <c r="D6464" s="192" t="s">
        <v>9571</v>
      </c>
      <c r="E6464" s="237">
        <v>41593.34652777778</v>
      </c>
      <c r="F6464" s="205">
        <v>41593.631249999999</v>
      </c>
      <c r="G6464" s="30" t="str">
        <f t="shared" si="103"/>
        <v>Süresinde Tamamlandı</v>
      </c>
    </row>
    <row r="6465" spans="1:7" ht="15" x14ac:dyDescent="0.2">
      <c r="A6465" s="87">
        <v>6462</v>
      </c>
      <c r="B6465" s="165" t="s">
        <v>11</v>
      </c>
      <c r="C6465" s="192" t="s">
        <v>2210</v>
      </c>
      <c r="D6465" s="192" t="s">
        <v>2204</v>
      </c>
      <c r="E6465" s="237">
        <v>41593.34652777778</v>
      </c>
      <c r="F6465" s="205">
        <v>41593.631249999999</v>
      </c>
      <c r="G6465" s="30" t="str">
        <f t="shared" si="103"/>
        <v>Süresinde Tamamlandı</v>
      </c>
    </row>
    <row r="6466" spans="1:7" ht="15" x14ac:dyDescent="0.2">
      <c r="A6466" s="87">
        <v>6463</v>
      </c>
      <c r="B6466" s="165" t="s">
        <v>11</v>
      </c>
      <c r="C6466" s="192" t="s">
        <v>9572</v>
      </c>
      <c r="D6466" s="192" t="s">
        <v>2204</v>
      </c>
      <c r="E6466" s="237">
        <v>41593.34652777778</v>
      </c>
      <c r="F6466" s="205">
        <v>41593.631249999999</v>
      </c>
      <c r="G6466" s="30" t="str">
        <f t="shared" si="103"/>
        <v>Süresinde Tamamlandı</v>
      </c>
    </row>
    <row r="6467" spans="1:7" ht="15" x14ac:dyDescent="0.2">
      <c r="A6467" s="87">
        <v>6464</v>
      </c>
      <c r="B6467" s="165" t="s">
        <v>11</v>
      </c>
      <c r="C6467" s="192" t="s">
        <v>2211</v>
      </c>
      <c r="D6467" s="192" t="s">
        <v>2204</v>
      </c>
      <c r="E6467" s="205">
        <v>41590.65347222222</v>
      </c>
      <c r="F6467" s="205">
        <v>41590.65347222222</v>
      </c>
      <c r="G6467" s="30" t="str">
        <f t="shared" si="103"/>
        <v>Süresinde Tamamlandı</v>
      </c>
    </row>
    <row r="6468" spans="1:7" ht="15" x14ac:dyDescent="0.2">
      <c r="A6468" s="87">
        <v>6465</v>
      </c>
      <c r="B6468" s="165" t="s">
        <v>11</v>
      </c>
      <c r="C6468" s="192" t="s">
        <v>2212</v>
      </c>
      <c r="D6468" s="192" t="s">
        <v>2204</v>
      </c>
      <c r="E6468" s="205">
        <v>41607.632638888885</v>
      </c>
      <c r="F6468" s="205">
        <v>41607.632638888885</v>
      </c>
      <c r="G6468" s="30" t="str">
        <f t="shared" si="103"/>
        <v>Süresinde Tamamlandı</v>
      </c>
    </row>
    <row r="6469" spans="1:7" ht="15" x14ac:dyDescent="0.2">
      <c r="A6469" s="87">
        <v>6466</v>
      </c>
      <c r="B6469" s="165" t="s">
        <v>11</v>
      </c>
      <c r="C6469" s="192" t="s">
        <v>9573</v>
      </c>
      <c r="D6469" s="192" t="s">
        <v>9574</v>
      </c>
      <c r="E6469" s="237">
        <v>41593.34652777778</v>
      </c>
      <c r="F6469" s="205">
        <v>41593.631249999999</v>
      </c>
      <c r="G6469" s="30" t="str">
        <f t="shared" si="103"/>
        <v>Süresinde Tamamlandı</v>
      </c>
    </row>
    <row r="6470" spans="1:7" ht="15" x14ac:dyDescent="0.2">
      <c r="A6470" s="87">
        <v>6467</v>
      </c>
      <c r="B6470" s="165" t="s">
        <v>11</v>
      </c>
      <c r="C6470" s="192" t="s">
        <v>9573</v>
      </c>
      <c r="D6470" s="192" t="s">
        <v>9575</v>
      </c>
      <c r="E6470" s="237">
        <v>41593.34652777778</v>
      </c>
      <c r="F6470" s="205">
        <v>41593.631249999999</v>
      </c>
      <c r="G6470" s="30" t="str">
        <f t="shared" si="103"/>
        <v>Süresinde Tamamlandı</v>
      </c>
    </row>
    <row r="6471" spans="1:7" ht="15" x14ac:dyDescent="0.2">
      <c r="A6471" s="87">
        <v>6468</v>
      </c>
      <c r="B6471" s="165" t="s">
        <v>11</v>
      </c>
      <c r="C6471" s="192" t="s">
        <v>9576</v>
      </c>
      <c r="D6471" s="192" t="s">
        <v>2220</v>
      </c>
      <c r="E6471" s="237">
        <v>41596.364583333328</v>
      </c>
      <c r="F6471" s="205">
        <v>41596.640277777777</v>
      </c>
      <c r="G6471" s="30" t="str">
        <f t="shared" si="103"/>
        <v>Süresinde Tamamlandı</v>
      </c>
    </row>
    <row r="6472" spans="1:7" ht="15" x14ac:dyDescent="0.2">
      <c r="A6472" s="87">
        <v>6469</v>
      </c>
      <c r="B6472" s="165" t="s">
        <v>11</v>
      </c>
      <c r="C6472" s="192" t="s">
        <v>9577</v>
      </c>
      <c r="D6472" s="192" t="s">
        <v>2214</v>
      </c>
      <c r="E6472" s="237">
        <v>41596.364583333328</v>
      </c>
      <c r="F6472" s="205">
        <v>41596.640277777777</v>
      </c>
      <c r="G6472" s="30" t="str">
        <f t="shared" si="103"/>
        <v>Süresinde Tamamlandı</v>
      </c>
    </row>
    <row r="6473" spans="1:7" ht="15" x14ac:dyDescent="0.2">
      <c r="A6473" s="87">
        <v>6470</v>
      </c>
      <c r="B6473" s="165" t="s">
        <v>11</v>
      </c>
      <c r="C6473" s="192" t="s">
        <v>2215</v>
      </c>
      <c r="D6473" s="192" t="s">
        <v>2216</v>
      </c>
      <c r="E6473" s="237">
        <v>41596.364583333328</v>
      </c>
      <c r="F6473" s="205">
        <v>41598.635416666664</v>
      </c>
      <c r="G6473" s="30" t="str">
        <f t="shared" si="103"/>
        <v>Süresinde Tamamlandı</v>
      </c>
    </row>
    <row r="6474" spans="1:7" ht="15" x14ac:dyDescent="0.2">
      <c r="A6474" s="87">
        <v>6471</v>
      </c>
      <c r="B6474" s="165" t="s">
        <v>11</v>
      </c>
      <c r="C6474" s="192" t="s">
        <v>2217</v>
      </c>
      <c r="D6474" s="192" t="s">
        <v>2218</v>
      </c>
      <c r="E6474" s="237">
        <v>41596.364583333328</v>
      </c>
      <c r="F6474" s="205">
        <v>41596.640277777777</v>
      </c>
      <c r="G6474" s="30" t="str">
        <f t="shared" si="103"/>
        <v>Süresinde Tamamlandı</v>
      </c>
    </row>
    <row r="6475" spans="1:7" ht="15" x14ac:dyDescent="0.2">
      <c r="A6475" s="87">
        <v>6472</v>
      </c>
      <c r="B6475" s="165" t="s">
        <v>11</v>
      </c>
      <c r="C6475" s="192" t="s">
        <v>2219</v>
      </c>
      <c r="D6475" s="192" t="s">
        <v>2214</v>
      </c>
      <c r="E6475" s="237">
        <v>41596.364583333328</v>
      </c>
      <c r="F6475" s="205">
        <v>41596.643749999996</v>
      </c>
      <c r="G6475" s="30" t="str">
        <f t="shared" si="103"/>
        <v>Süresinde Tamamlandı</v>
      </c>
    </row>
    <row r="6476" spans="1:7" ht="15" x14ac:dyDescent="0.2">
      <c r="A6476" s="87">
        <v>6473</v>
      </c>
      <c r="B6476" s="165" t="s">
        <v>11</v>
      </c>
      <c r="C6476" s="192" t="s">
        <v>2221</v>
      </c>
      <c r="D6476" s="192" t="s">
        <v>2214</v>
      </c>
      <c r="E6476" s="237">
        <v>41596.364583333328</v>
      </c>
      <c r="F6476" s="205">
        <v>41596.640277777777</v>
      </c>
      <c r="G6476" s="30" t="str">
        <f t="shared" si="103"/>
        <v>Süresinde Tamamlandı</v>
      </c>
    </row>
    <row r="6477" spans="1:7" ht="15" x14ac:dyDescent="0.2">
      <c r="A6477" s="87">
        <v>6474</v>
      </c>
      <c r="B6477" s="165" t="s">
        <v>11</v>
      </c>
      <c r="C6477" s="192" t="s">
        <v>2222</v>
      </c>
      <c r="D6477" s="192" t="s">
        <v>2214</v>
      </c>
      <c r="E6477" s="205">
        <v>41597.683333333334</v>
      </c>
      <c r="F6477" s="205">
        <v>41597.683333333334</v>
      </c>
      <c r="G6477" s="30" t="str">
        <f t="shared" si="103"/>
        <v>Süresinde Tamamlandı</v>
      </c>
    </row>
    <row r="6478" spans="1:7" ht="15" x14ac:dyDescent="0.2">
      <c r="A6478" s="87">
        <v>6475</v>
      </c>
      <c r="B6478" s="165" t="s">
        <v>11</v>
      </c>
      <c r="C6478" s="192" t="s">
        <v>9578</v>
      </c>
      <c r="D6478" s="192" t="s">
        <v>2214</v>
      </c>
      <c r="E6478" s="205">
        <v>41596.640277777777</v>
      </c>
      <c r="F6478" s="205">
        <v>41596.640277777777</v>
      </c>
      <c r="G6478" s="30" t="str">
        <f t="shared" si="103"/>
        <v>Süresinde Tamamlandı</v>
      </c>
    </row>
    <row r="6479" spans="1:7" ht="15" x14ac:dyDescent="0.2">
      <c r="A6479" s="87">
        <v>6476</v>
      </c>
      <c r="B6479" s="165" t="s">
        <v>11</v>
      </c>
      <c r="C6479" s="192" t="s">
        <v>9579</v>
      </c>
      <c r="D6479" s="192" t="s">
        <v>2214</v>
      </c>
      <c r="E6479" s="205">
        <v>41583.63680555555</v>
      </c>
      <c r="F6479" s="205">
        <v>41583.63680555555</v>
      </c>
      <c r="G6479" s="30" t="str">
        <f t="shared" si="103"/>
        <v>Süresinde Tamamlandı</v>
      </c>
    </row>
    <row r="6480" spans="1:7" ht="15" x14ac:dyDescent="0.2">
      <c r="A6480" s="87">
        <v>6477</v>
      </c>
      <c r="B6480" s="165" t="s">
        <v>11</v>
      </c>
      <c r="C6480" s="192" t="s">
        <v>9580</v>
      </c>
      <c r="D6480" s="192" t="s">
        <v>2214</v>
      </c>
      <c r="E6480" s="237">
        <v>41596.364583333328</v>
      </c>
      <c r="F6480" s="205">
        <v>41596.776388888888</v>
      </c>
      <c r="G6480" s="30" t="str">
        <f t="shared" si="103"/>
        <v>Süresinde Tamamlandı</v>
      </c>
    </row>
    <row r="6481" spans="1:7" ht="15" x14ac:dyDescent="0.2">
      <c r="A6481" s="87">
        <v>6478</v>
      </c>
      <c r="B6481" s="165" t="s">
        <v>11</v>
      </c>
      <c r="C6481" s="192" t="s">
        <v>1939</v>
      </c>
      <c r="D6481" s="192" t="s">
        <v>2214</v>
      </c>
      <c r="E6481" s="237">
        <v>41596.364583333328</v>
      </c>
      <c r="F6481" s="205">
        <v>41596.640277777777</v>
      </c>
      <c r="G6481" s="30" t="str">
        <f t="shared" si="103"/>
        <v>Süresinde Tamamlandı</v>
      </c>
    </row>
    <row r="6482" spans="1:7" ht="15" x14ac:dyDescent="0.2">
      <c r="A6482" s="87">
        <v>6479</v>
      </c>
      <c r="B6482" s="165" t="s">
        <v>11</v>
      </c>
      <c r="C6482" s="192" t="s">
        <v>9581</v>
      </c>
      <c r="D6482" s="192" t="s">
        <v>2214</v>
      </c>
      <c r="E6482" s="237">
        <v>41596.364583333328</v>
      </c>
      <c r="F6482" s="205">
        <v>41596.640277777777</v>
      </c>
      <c r="G6482" s="30" t="str">
        <f t="shared" si="103"/>
        <v>Süresinde Tamamlandı</v>
      </c>
    </row>
    <row r="6483" spans="1:7" ht="15" x14ac:dyDescent="0.2">
      <c r="A6483" s="87">
        <v>6480</v>
      </c>
      <c r="B6483" s="165" t="s">
        <v>11</v>
      </c>
      <c r="C6483" s="192" t="s">
        <v>9582</v>
      </c>
      <c r="D6483" s="192" t="s">
        <v>2214</v>
      </c>
      <c r="E6483" s="205">
        <v>41596.695138888885</v>
      </c>
      <c r="F6483" s="205">
        <v>41596.695138888885</v>
      </c>
      <c r="G6483" s="30" t="str">
        <f t="shared" si="103"/>
        <v>Süresinde Tamamlandı</v>
      </c>
    </row>
    <row r="6484" spans="1:7" ht="15" x14ac:dyDescent="0.2">
      <c r="A6484" s="87">
        <v>6481</v>
      </c>
      <c r="B6484" s="165" t="s">
        <v>11</v>
      </c>
      <c r="C6484" s="192" t="s">
        <v>2223</v>
      </c>
      <c r="D6484" s="192" t="s">
        <v>2214</v>
      </c>
      <c r="E6484" s="205">
        <v>41596.640277777777</v>
      </c>
      <c r="F6484" s="205">
        <v>41596.640277777777</v>
      </c>
      <c r="G6484" s="30" t="str">
        <f t="shared" ref="G6484:G6547" si="104">IF(F6484-E6484&lt;=3,"Süresinde Tamamlandı",3-(F6484-E6484))</f>
        <v>Süresinde Tamamlandı</v>
      </c>
    </row>
    <row r="6485" spans="1:7" ht="15" x14ac:dyDescent="0.2">
      <c r="A6485" s="87">
        <v>6482</v>
      </c>
      <c r="B6485" s="165" t="s">
        <v>11</v>
      </c>
      <c r="C6485" s="192" t="s">
        <v>2224</v>
      </c>
      <c r="D6485" s="192" t="s">
        <v>2214</v>
      </c>
      <c r="E6485" s="205">
        <v>41596.643749999996</v>
      </c>
      <c r="F6485" s="205">
        <v>41596.643749999996</v>
      </c>
      <c r="G6485" s="30" t="str">
        <f t="shared" si="104"/>
        <v>Süresinde Tamamlandı</v>
      </c>
    </row>
    <row r="6486" spans="1:7" ht="15" x14ac:dyDescent="0.2">
      <c r="A6486" s="87">
        <v>6483</v>
      </c>
      <c r="B6486" s="165" t="s">
        <v>11</v>
      </c>
      <c r="C6486" s="192" t="s">
        <v>2226</v>
      </c>
      <c r="D6486" s="192" t="s">
        <v>2225</v>
      </c>
      <c r="E6486" s="205">
        <v>41599.686111111107</v>
      </c>
      <c r="F6486" s="205">
        <v>41599.686111111107</v>
      </c>
      <c r="G6486" s="30" t="str">
        <f t="shared" si="104"/>
        <v>Süresinde Tamamlandı</v>
      </c>
    </row>
    <row r="6487" spans="1:7" ht="15" x14ac:dyDescent="0.2">
      <c r="A6487" s="87">
        <v>6484</v>
      </c>
      <c r="B6487" s="165" t="s">
        <v>11</v>
      </c>
      <c r="C6487" s="192" t="s">
        <v>2228</v>
      </c>
      <c r="D6487" s="192" t="s">
        <v>2227</v>
      </c>
      <c r="E6487" s="205">
        <v>41596.640277777777</v>
      </c>
      <c r="F6487" s="205">
        <v>41596.640277777777</v>
      </c>
      <c r="G6487" s="30" t="str">
        <f t="shared" si="104"/>
        <v>Süresinde Tamamlandı</v>
      </c>
    </row>
    <row r="6488" spans="1:7" ht="15" x14ac:dyDescent="0.2">
      <c r="A6488" s="87">
        <v>6485</v>
      </c>
      <c r="B6488" s="165" t="s">
        <v>11</v>
      </c>
      <c r="C6488" s="192" t="s">
        <v>9583</v>
      </c>
      <c r="D6488" s="192" t="s">
        <v>2225</v>
      </c>
      <c r="E6488" s="205">
        <v>41586.679166666661</v>
      </c>
      <c r="F6488" s="205">
        <v>41586.679166666661</v>
      </c>
      <c r="G6488" s="30" t="str">
        <f t="shared" si="104"/>
        <v>Süresinde Tamamlandı</v>
      </c>
    </row>
    <row r="6489" spans="1:7" ht="15" x14ac:dyDescent="0.2">
      <c r="A6489" s="87">
        <v>6486</v>
      </c>
      <c r="B6489" s="165" t="s">
        <v>11</v>
      </c>
      <c r="C6489" s="192" t="s">
        <v>2229</v>
      </c>
      <c r="D6489" s="192" t="s">
        <v>2225</v>
      </c>
      <c r="E6489" s="237">
        <v>41596.364583333328</v>
      </c>
      <c r="F6489" s="205">
        <v>41596.640277777777</v>
      </c>
      <c r="G6489" s="30" t="str">
        <f t="shared" si="104"/>
        <v>Süresinde Tamamlandı</v>
      </c>
    </row>
    <row r="6490" spans="1:7" ht="15" x14ac:dyDescent="0.2">
      <c r="A6490" s="87">
        <v>6487</v>
      </c>
      <c r="B6490" s="165" t="s">
        <v>11</v>
      </c>
      <c r="C6490" s="192" t="s">
        <v>74</v>
      </c>
      <c r="D6490" s="192" t="s">
        <v>2225</v>
      </c>
      <c r="E6490" s="237">
        <v>41596.364583333328</v>
      </c>
      <c r="F6490" s="205">
        <v>41596.640277777777</v>
      </c>
      <c r="G6490" s="30" t="str">
        <f t="shared" si="104"/>
        <v>Süresinde Tamamlandı</v>
      </c>
    </row>
    <row r="6491" spans="1:7" ht="15" x14ac:dyDescent="0.2">
      <c r="A6491" s="87">
        <v>6488</v>
      </c>
      <c r="B6491" s="165" t="s">
        <v>11</v>
      </c>
      <c r="C6491" s="192" t="s">
        <v>9584</v>
      </c>
      <c r="D6491" s="192" t="s">
        <v>2225</v>
      </c>
      <c r="E6491" s="237">
        <v>41596.364583333328</v>
      </c>
      <c r="F6491" s="205">
        <v>41596.640277777777</v>
      </c>
      <c r="G6491" s="30" t="str">
        <f t="shared" si="104"/>
        <v>Süresinde Tamamlandı</v>
      </c>
    </row>
    <row r="6492" spans="1:7" ht="15" x14ac:dyDescent="0.2">
      <c r="A6492" s="87">
        <v>6489</v>
      </c>
      <c r="B6492" s="165" t="s">
        <v>11</v>
      </c>
      <c r="C6492" s="192" t="s">
        <v>9585</v>
      </c>
      <c r="D6492" s="192" t="s">
        <v>2220</v>
      </c>
      <c r="E6492" s="237">
        <v>41596.364583333328</v>
      </c>
      <c r="F6492" s="205">
        <v>41596.640277777777</v>
      </c>
      <c r="G6492" s="30" t="str">
        <f t="shared" si="104"/>
        <v>Süresinde Tamamlandı</v>
      </c>
    </row>
    <row r="6493" spans="1:7" ht="15" x14ac:dyDescent="0.2">
      <c r="A6493" s="87">
        <v>6490</v>
      </c>
      <c r="B6493" s="165" t="s">
        <v>11</v>
      </c>
      <c r="C6493" s="192" t="s">
        <v>9586</v>
      </c>
      <c r="D6493" s="192" t="s">
        <v>2220</v>
      </c>
      <c r="E6493" s="237">
        <v>41596.364583333328</v>
      </c>
      <c r="F6493" s="205">
        <v>41597.683333333334</v>
      </c>
      <c r="G6493" s="30" t="str">
        <f t="shared" si="104"/>
        <v>Süresinde Tamamlandı</v>
      </c>
    </row>
    <row r="6494" spans="1:7" ht="15" x14ac:dyDescent="0.2">
      <c r="A6494" s="87">
        <v>6491</v>
      </c>
      <c r="B6494" s="165" t="s">
        <v>11</v>
      </c>
      <c r="C6494" s="192" t="s">
        <v>9587</v>
      </c>
      <c r="D6494" s="192" t="s">
        <v>2220</v>
      </c>
      <c r="E6494" s="237">
        <v>41596.364583333328</v>
      </c>
      <c r="F6494" s="205">
        <v>41599.686111111107</v>
      </c>
      <c r="G6494" s="30">
        <f t="shared" si="104"/>
        <v>-0.32152777777810115</v>
      </c>
    </row>
    <row r="6495" spans="1:7" ht="15" x14ac:dyDescent="0.2">
      <c r="A6495" s="87">
        <v>6492</v>
      </c>
      <c r="B6495" s="165" t="s">
        <v>11</v>
      </c>
      <c r="C6495" s="192" t="s">
        <v>2237</v>
      </c>
      <c r="D6495" s="192" t="s">
        <v>2230</v>
      </c>
      <c r="E6495" s="237">
        <v>41596.364583333328</v>
      </c>
      <c r="F6495" s="205">
        <v>41596.776388888888</v>
      </c>
      <c r="G6495" s="30" t="str">
        <f t="shared" si="104"/>
        <v>Süresinde Tamamlandı</v>
      </c>
    </row>
    <row r="6496" spans="1:7" ht="15" x14ac:dyDescent="0.2">
      <c r="A6496" s="87">
        <v>6493</v>
      </c>
      <c r="B6496" s="165" t="s">
        <v>11</v>
      </c>
      <c r="C6496" s="192" t="s">
        <v>2231</v>
      </c>
      <c r="D6496" s="192" t="s">
        <v>2220</v>
      </c>
      <c r="E6496" s="205">
        <v>41591.65</v>
      </c>
      <c r="F6496" s="205">
        <v>41591.65</v>
      </c>
      <c r="G6496" s="30" t="str">
        <f t="shared" si="104"/>
        <v>Süresinde Tamamlandı</v>
      </c>
    </row>
    <row r="6497" spans="1:7" ht="15" x14ac:dyDescent="0.2">
      <c r="A6497" s="87">
        <v>6494</v>
      </c>
      <c r="B6497" s="165" t="s">
        <v>11</v>
      </c>
      <c r="C6497" s="192" t="s">
        <v>9588</v>
      </c>
      <c r="D6497" s="192" t="s">
        <v>2220</v>
      </c>
      <c r="E6497" s="205">
        <v>41596.663194444445</v>
      </c>
      <c r="F6497" s="205">
        <v>41596.663194444445</v>
      </c>
      <c r="G6497" s="30" t="str">
        <f t="shared" si="104"/>
        <v>Süresinde Tamamlandı</v>
      </c>
    </row>
    <row r="6498" spans="1:7" ht="15" x14ac:dyDescent="0.2">
      <c r="A6498" s="87">
        <v>6495</v>
      </c>
      <c r="B6498" s="165" t="s">
        <v>11</v>
      </c>
      <c r="C6498" s="192" t="s">
        <v>2168</v>
      </c>
      <c r="D6498" s="192" t="s">
        <v>2234</v>
      </c>
      <c r="E6498" s="237">
        <v>41596.364583333328</v>
      </c>
      <c r="F6498" s="205">
        <v>41596.640277777777</v>
      </c>
      <c r="G6498" s="30" t="str">
        <f t="shared" si="104"/>
        <v>Süresinde Tamamlandı</v>
      </c>
    </row>
    <row r="6499" spans="1:7" ht="15" x14ac:dyDescent="0.2">
      <c r="A6499" s="87">
        <v>6496</v>
      </c>
      <c r="B6499" s="165" t="s">
        <v>11</v>
      </c>
      <c r="C6499" s="192" t="s">
        <v>2232</v>
      </c>
      <c r="D6499" s="192" t="s">
        <v>2220</v>
      </c>
      <c r="E6499" s="237">
        <v>41596.364583333328</v>
      </c>
      <c r="F6499" s="205">
        <v>41596.640277777777</v>
      </c>
      <c r="G6499" s="30" t="str">
        <f t="shared" si="104"/>
        <v>Süresinde Tamamlandı</v>
      </c>
    </row>
    <row r="6500" spans="1:7" ht="15" x14ac:dyDescent="0.2">
      <c r="A6500" s="87">
        <v>6497</v>
      </c>
      <c r="B6500" s="165" t="s">
        <v>11</v>
      </c>
      <c r="C6500" s="192" t="s">
        <v>8465</v>
      </c>
      <c r="D6500" s="192" t="s">
        <v>2220</v>
      </c>
      <c r="E6500" s="237">
        <v>41596.364583333328</v>
      </c>
      <c r="F6500" s="205">
        <v>41596.640277777777</v>
      </c>
      <c r="G6500" s="30" t="str">
        <f t="shared" si="104"/>
        <v>Süresinde Tamamlandı</v>
      </c>
    </row>
    <row r="6501" spans="1:7" ht="15" x14ac:dyDescent="0.2">
      <c r="A6501" s="87">
        <v>6498</v>
      </c>
      <c r="B6501" s="165" t="s">
        <v>11</v>
      </c>
      <c r="C6501" s="192" t="s">
        <v>2233</v>
      </c>
      <c r="D6501" s="192" t="s">
        <v>2220</v>
      </c>
      <c r="E6501" s="237">
        <v>41596.364583333328</v>
      </c>
      <c r="F6501" s="205">
        <v>41596.640277777777</v>
      </c>
      <c r="G6501" s="30" t="str">
        <f t="shared" si="104"/>
        <v>Süresinde Tamamlandı</v>
      </c>
    </row>
    <row r="6502" spans="1:7" ht="15" x14ac:dyDescent="0.2">
      <c r="A6502" s="87">
        <v>6499</v>
      </c>
      <c r="B6502" s="165" t="s">
        <v>11</v>
      </c>
      <c r="C6502" s="192" t="s">
        <v>9589</v>
      </c>
      <c r="D6502" s="192" t="s">
        <v>2220</v>
      </c>
      <c r="E6502" s="237">
        <v>41596.364583333328</v>
      </c>
      <c r="F6502" s="205">
        <v>41596.640277777777</v>
      </c>
      <c r="G6502" s="30" t="str">
        <f t="shared" si="104"/>
        <v>Süresinde Tamamlandı</v>
      </c>
    </row>
    <row r="6503" spans="1:7" ht="15" x14ac:dyDescent="0.2">
      <c r="A6503" s="87">
        <v>6500</v>
      </c>
      <c r="B6503" s="165" t="s">
        <v>11</v>
      </c>
      <c r="C6503" s="192" t="s">
        <v>9590</v>
      </c>
      <c r="D6503" s="192" t="s">
        <v>2220</v>
      </c>
      <c r="E6503" s="237">
        <v>41596.364583333328</v>
      </c>
      <c r="F6503" s="205">
        <v>41596.640277777777</v>
      </c>
      <c r="G6503" s="30" t="str">
        <f t="shared" si="104"/>
        <v>Süresinde Tamamlandı</v>
      </c>
    </row>
    <row r="6504" spans="1:7" ht="15" x14ac:dyDescent="0.2">
      <c r="A6504" s="87">
        <v>6501</v>
      </c>
      <c r="B6504" s="165" t="s">
        <v>11</v>
      </c>
      <c r="C6504" s="192" t="s">
        <v>9591</v>
      </c>
      <c r="D6504" s="192" t="s">
        <v>2220</v>
      </c>
      <c r="E6504" s="237">
        <v>41596.364583333328</v>
      </c>
      <c r="F6504" s="205">
        <v>41596.640277777777</v>
      </c>
      <c r="G6504" s="30" t="str">
        <f t="shared" si="104"/>
        <v>Süresinde Tamamlandı</v>
      </c>
    </row>
    <row r="6505" spans="1:7" ht="15" x14ac:dyDescent="0.2">
      <c r="A6505" s="87">
        <v>6502</v>
      </c>
      <c r="B6505" s="165" t="s">
        <v>11</v>
      </c>
      <c r="C6505" s="192" t="s">
        <v>9592</v>
      </c>
      <c r="D6505" s="192" t="s">
        <v>2234</v>
      </c>
      <c r="E6505" s="205">
        <v>41596.643749999996</v>
      </c>
      <c r="F6505" s="205">
        <v>41596.643749999996</v>
      </c>
      <c r="G6505" s="30" t="str">
        <f t="shared" si="104"/>
        <v>Süresinde Tamamlandı</v>
      </c>
    </row>
    <row r="6506" spans="1:7" ht="15" x14ac:dyDescent="0.2">
      <c r="A6506" s="87">
        <v>6503</v>
      </c>
      <c r="B6506" s="165" t="s">
        <v>11</v>
      </c>
      <c r="C6506" s="192" t="s">
        <v>9593</v>
      </c>
      <c r="D6506" s="192" t="s">
        <v>9594</v>
      </c>
      <c r="E6506" s="205">
        <v>41596.640277777777</v>
      </c>
      <c r="F6506" s="205">
        <v>41596.640277777777</v>
      </c>
      <c r="G6506" s="30" t="str">
        <f t="shared" si="104"/>
        <v>Süresinde Tamamlandı</v>
      </c>
    </row>
    <row r="6507" spans="1:7" ht="15" x14ac:dyDescent="0.2">
      <c r="A6507" s="87">
        <v>6504</v>
      </c>
      <c r="B6507" s="165" t="s">
        <v>11</v>
      </c>
      <c r="C6507" s="192" t="s">
        <v>9595</v>
      </c>
      <c r="D6507" s="192" t="s">
        <v>2234</v>
      </c>
      <c r="E6507" s="205">
        <v>41596.663194444445</v>
      </c>
      <c r="F6507" s="205">
        <v>41596.663194444445</v>
      </c>
      <c r="G6507" s="30" t="str">
        <f t="shared" si="104"/>
        <v>Süresinde Tamamlandı</v>
      </c>
    </row>
    <row r="6508" spans="1:7" ht="15" x14ac:dyDescent="0.2">
      <c r="A6508" s="87">
        <v>6505</v>
      </c>
      <c r="B6508" s="165" t="s">
        <v>11</v>
      </c>
      <c r="C6508" s="192" t="s">
        <v>2235</v>
      </c>
      <c r="D6508" s="192" t="s">
        <v>2234</v>
      </c>
      <c r="E6508" s="205">
        <v>41596.640277777777</v>
      </c>
      <c r="F6508" s="205">
        <v>41596.640277777777</v>
      </c>
      <c r="G6508" s="30" t="str">
        <f t="shared" si="104"/>
        <v>Süresinde Tamamlandı</v>
      </c>
    </row>
    <row r="6509" spans="1:7" ht="15" x14ac:dyDescent="0.2">
      <c r="A6509" s="87">
        <v>6506</v>
      </c>
      <c r="B6509" s="165" t="s">
        <v>11</v>
      </c>
      <c r="C6509" s="192" t="s">
        <v>9596</v>
      </c>
      <c r="D6509" s="192" t="s">
        <v>2234</v>
      </c>
      <c r="E6509" s="237">
        <v>41596.364583333328</v>
      </c>
      <c r="F6509" s="205">
        <v>41596.640277777777</v>
      </c>
      <c r="G6509" s="30" t="str">
        <f t="shared" si="104"/>
        <v>Süresinde Tamamlandı</v>
      </c>
    </row>
    <row r="6510" spans="1:7" ht="15" x14ac:dyDescent="0.2">
      <c r="A6510" s="87">
        <v>6507</v>
      </c>
      <c r="B6510" s="165" t="s">
        <v>11</v>
      </c>
      <c r="C6510" s="192" t="s">
        <v>1859</v>
      </c>
      <c r="D6510" s="192" t="s">
        <v>2234</v>
      </c>
      <c r="E6510" s="237">
        <v>41596.364583333328</v>
      </c>
      <c r="F6510" s="205">
        <v>41596.776388888888</v>
      </c>
      <c r="G6510" s="30" t="str">
        <f t="shared" si="104"/>
        <v>Süresinde Tamamlandı</v>
      </c>
    </row>
    <row r="6511" spans="1:7" ht="15" x14ac:dyDescent="0.2">
      <c r="A6511" s="87">
        <v>6508</v>
      </c>
      <c r="B6511" s="165" t="s">
        <v>11</v>
      </c>
      <c r="C6511" s="192" t="s">
        <v>9597</v>
      </c>
      <c r="D6511" s="192" t="s">
        <v>9598</v>
      </c>
      <c r="E6511" s="237">
        <v>41596.364583333328</v>
      </c>
      <c r="F6511" s="205">
        <v>41596.640277777777</v>
      </c>
      <c r="G6511" s="30" t="str">
        <f t="shared" si="104"/>
        <v>Süresinde Tamamlandı</v>
      </c>
    </row>
    <row r="6512" spans="1:7" ht="15" x14ac:dyDescent="0.2">
      <c r="A6512" s="87">
        <v>6509</v>
      </c>
      <c r="B6512" s="165" t="s">
        <v>11</v>
      </c>
      <c r="C6512" s="192" t="s">
        <v>9599</v>
      </c>
      <c r="D6512" s="192" t="s">
        <v>9598</v>
      </c>
      <c r="E6512" s="237">
        <v>41596.364583333328</v>
      </c>
      <c r="F6512" s="205">
        <v>41596.640277777777</v>
      </c>
      <c r="G6512" s="30" t="str">
        <f t="shared" si="104"/>
        <v>Süresinde Tamamlandı</v>
      </c>
    </row>
    <row r="6513" spans="1:7" ht="15" x14ac:dyDescent="0.2">
      <c r="A6513" s="87">
        <v>6510</v>
      </c>
      <c r="B6513" s="165" t="s">
        <v>11</v>
      </c>
      <c r="C6513" s="192" t="s">
        <v>153</v>
      </c>
      <c r="D6513" s="192" t="s">
        <v>2234</v>
      </c>
      <c r="E6513" s="237">
        <v>41596.364583333328</v>
      </c>
      <c r="F6513" s="205">
        <v>41596.640277777777</v>
      </c>
      <c r="G6513" s="30" t="str">
        <f t="shared" si="104"/>
        <v>Süresinde Tamamlandı</v>
      </c>
    </row>
    <row r="6514" spans="1:7" ht="15" x14ac:dyDescent="0.2">
      <c r="A6514" s="87">
        <v>6511</v>
      </c>
      <c r="B6514" s="165" t="s">
        <v>11</v>
      </c>
      <c r="C6514" s="192" t="s">
        <v>2236</v>
      </c>
      <c r="D6514" s="192" t="s">
        <v>2234</v>
      </c>
      <c r="E6514" s="237">
        <v>41596.364583333328</v>
      </c>
      <c r="F6514" s="205">
        <v>41596.640277777777</v>
      </c>
      <c r="G6514" s="30" t="str">
        <f t="shared" si="104"/>
        <v>Süresinde Tamamlandı</v>
      </c>
    </row>
    <row r="6515" spans="1:7" ht="15" x14ac:dyDescent="0.2">
      <c r="A6515" s="87">
        <v>6512</v>
      </c>
      <c r="B6515" s="165" t="s">
        <v>11</v>
      </c>
      <c r="C6515" s="192" t="s">
        <v>2238</v>
      </c>
      <c r="D6515" s="192" t="s">
        <v>2234</v>
      </c>
      <c r="E6515" s="237">
        <v>41596.364583333328</v>
      </c>
      <c r="F6515" s="205">
        <v>41596.640277777777</v>
      </c>
      <c r="G6515" s="30" t="str">
        <f t="shared" si="104"/>
        <v>Süresinde Tamamlandı</v>
      </c>
    </row>
    <row r="6516" spans="1:7" ht="15" x14ac:dyDescent="0.2">
      <c r="A6516" s="87">
        <v>6513</v>
      </c>
      <c r="B6516" s="165" t="s">
        <v>11</v>
      </c>
      <c r="C6516" s="192" t="s">
        <v>9600</v>
      </c>
      <c r="D6516" s="192" t="s">
        <v>2234</v>
      </c>
      <c r="E6516" s="205">
        <v>41593.704166666663</v>
      </c>
      <c r="F6516" s="205">
        <v>41593.704166666663</v>
      </c>
      <c r="G6516" s="30" t="str">
        <f t="shared" si="104"/>
        <v>Süresinde Tamamlandı</v>
      </c>
    </row>
    <row r="6517" spans="1:7" ht="15" x14ac:dyDescent="0.2">
      <c r="A6517" s="87">
        <v>6514</v>
      </c>
      <c r="B6517" s="165" t="s">
        <v>11</v>
      </c>
      <c r="C6517" s="192" t="s">
        <v>2274</v>
      </c>
      <c r="D6517" s="192" t="s">
        <v>9601</v>
      </c>
      <c r="E6517" s="205">
        <v>41596.640277777777</v>
      </c>
      <c r="F6517" s="205">
        <v>41596.640277777777</v>
      </c>
      <c r="G6517" s="30" t="str">
        <f t="shared" si="104"/>
        <v>Süresinde Tamamlandı</v>
      </c>
    </row>
    <row r="6518" spans="1:7" ht="15" x14ac:dyDescent="0.2">
      <c r="A6518" s="87">
        <v>6515</v>
      </c>
      <c r="B6518" s="165" t="s">
        <v>11</v>
      </c>
      <c r="C6518" s="192" t="s">
        <v>2239</v>
      </c>
      <c r="D6518" s="192" t="s">
        <v>2234</v>
      </c>
      <c r="E6518" s="205">
        <v>41597.763888888891</v>
      </c>
      <c r="F6518" s="205">
        <v>41597.763888888891</v>
      </c>
      <c r="G6518" s="30" t="str">
        <f t="shared" si="104"/>
        <v>Süresinde Tamamlandı</v>
      </c>
    </row>
    <row r="6519" spans="1:7" ht="15" x14ac:dyDescent="0.2">
      <c r="A6519" s="87">
        <v>6516</v>
      </c>
      <c r="B6519" s="165" t="s">
        <v>11</v>
      </c>
      <c r="C6519" s="192" t="s">
        <v>9602</v>
      </c>
      <c r="D6519" s="192" t="s">
        <v>9603</v>
      </c>
      <c r="E6519" s="205">
        <v>41596.677777777775</v>
      </c>
      <c r="F6519" s="205">
        <v>41596.677777777775</v>
      </c>
      <c r="G6519" s="30" t="str">
        <f t="shared" si="104"/>
        <v>Süresinde Tamamlandı</v>
      </c>
    </row>
    <row r="6520" spans="1:7" ht="15" x14ac:dyDescent="0.2">
      <c r="A6520" s="87">
        <v>6517</v>
      </c>
      <c r="B6520" s="165" t="s">
        <v>11</v>
      </c>
      <c r="C6520" s="192" t="s">
        <v>9604</v>
      </c>
      <c r="D6520" s="192" t="s">
        <v>2230</v>
      </c>
      <c r="E6520" s="205">
        <v>41596.640277777777</v>
      </c>
      <c r="F6520" s="205">
        <v>41596.640277777777</v>
      </c>
      <c r="G6520" s="30" t="str">
        <f t="shared" si="104"/>
        <v>Süresinde Tamamlandı</v>
      </c>
    </row>
    <row r="6521" spans="1:7" ht="15" x14ac:dyDescent="0.2">
      <c r="A6521" s="87">
        <v>6518</v>
      </c>
      <c r="B6521" s="165" t="s">
        <v>11</v>
      </c>
      <c r="C6521" s="192" t="s">
        <v>2240</v>
      </c>
      <c r="D6521" s="192" t="s">
        <v>2230</v>
      </c>
      <c r="E6521" s="205">
        <v>41596.640277777777</v>
      </c>
      <c r="F6521" s="205">
        <v>41596.640277777777</v>
      </c>
      <c r="G6521" s="30" t="str">
        <f t="shared" si="104"/>
        <v>Süresinde Tamamlandı</v>
      </c>
    </row>
    <row r="6522" spans="1:7" ht="15" x14ac:dyDescent="0.2">
      <c r="A6522" s="87">
        <v>6519</v>
      </c>
      <c r="B6522" s="165" t="s">
        <v>11</v>
      </c>
      <c r="C6522" s="192" t="s">
        <v>9605</v>
      </c>
      <c r="D6522" s="192" t="s">
        <v>2230</v>
      </c>
      <c r="E6522" s="205">
        <v>41596.663194444445</v>
      </c>
      <c r="F6522" s="205">
        <v>41596.663194444445</v>
      </c>
      <c r="G6522" s="30" t="str">
        <f t="shared" si="104"/>
        <v>Süresinde Tamamlandı</v>
      </c>
    </row>
    <row r="6523" spans="1:7" ht="15" x14ac:dyDescent="0.2">
      <c r="A6523" s="87">
        <v>6520</v>
      </c>
      <c r="B6523" s="165" t="s">
        <v>11</v>
      </c>
      <c r="C6523" s="192" t="s">
        <v>9606</v>
      </c>
      <c r="D6523" s="192" t="s">
        <v>2230</v>
      </c>
      <c r="E6523" s="237">
        <v>41596.364583333328</v>
      </c>
      <c r="F6523" s="205">
        <v>41596.640277777777</v>
      </c>
      <c r="G6523" s="30" t="str">
        <f t="shared" si="104"/>
        <v>Süresinde Tamamlandı</v>
      </c>
    </row>
    <row r="6524" spans="1:7" ht="15" x14ac:dyDescent="0.2">
      <c r="A6524" s="87">
        <v>6521</v>
      </c>
      <c r="B6524" s="165" t="s">
        <v>11</v>
      </c>
      <c r="C6524" s="192" t="s">
        <v>2241</v>
      </c>
      <c r="D6524" s="192" t="s">
        <v>2214</v>
      </c>
      <c r="E6524" s="237">
        <v>41596.364583333328</v>
      </c>
      <c r="F6524" s="205">
        <v>41596.643749999996</v>
      </c>
      <c r="G6524" s="30" t="str">
        <f t="shared" si="104"/>
        <v>Süresinde Tamamlandı</v>
      </c>
    </row>
    <row r="6525" spans="1:7" ht="15" x14ac:dyDescent="0.2">
      <c r="A6525" s="87">
        <v>6522</v>
      </c>
      <c r="B6525" s="165" t="s">
        <v>11</v>
      </c>
      <c r="C6525" s="192" t="s">
        <v>9607</v>
      </c>
      <c r="D6525" s="192"/>
      <c r="E6525" s="237">
        <v>41596.364583333328</v>
      </c>
      <c r="F6525" s="205">
        <v>41596.677777777775</v>
      </c>
      <c r="G6525" s="30" t="str">
        <f t="shared" si="104"/>
        <v>Süresinde Tamamlandı</v>
      </c>
    </row>
    <row r="6526" spans="1:7" ht="15" x14ac:dyDescent="0.2">
      <c r="A6526" s="87">
        <v>6523</v>
      </c>
      <c r="B6526" s="165" t="s">
        <v>11</v>
      </c>
      <c r="C6526" s="192" t="s">
        <v>2242</v>
      </c>
      <c r="D6526" s="192" t="s">
        <v>2230</v>
      </c>
      <c r="E6526" s="237">
        <v>41596.364583333328</v>
      </c>
      <c r="F6526" s="205">
        <v>41596.640277777777</v>
      </c>
      <c r="G6526" s="30" t="str">
        <f t="shared" si="104"/>
        <v>Süresinde Tamamlandı</v>
      </c>
    </row>
    <row r="6527" spans="1:7" ht="15" x14ac:dyDescent="0.2">
      <c r="A6527" s="87">
        <v>6524</v>
      </c>
      <c r="B6527" s="165" t="s">
        <v>11</v>
      </c>
      <c r="C6527" s="192" t="s">
        <v>9608</v>
      </c>
      <c r="D6527" s="192" t="s">
        <v>2230</v>
      </c>
      <c r="E6527" s="237">
        <v>41596.364583333328</v>
      </c>
      <c r="F6527" s="205">
        <v>41596.640277777777</v>
      </c>
      <c r="G6527" s="30" t="str">
        <f t="shared" si="104"/>
        <v>Süresinde Tamamlandı</v>
      </c>
    </row>
    <row r="6528" spans="1:7" ht="15" x14ac:dyDescent="0.2">
      <c r="A6528" s="87">
        <v>6525</v>
      </c>
      <c r="B6528" s="165" t="s">
        <v>11</v>
      </c>
      <c r="C6528" s="192" t="s">
        <v>2243</v>
      </c>
      <c r="D6528" s="192" t="s">
        <v>2230</v>
      </c>
      <c r="E6528" s="237">
        <v>41596.364583333328</v>
      </c>
      <c r="F6528" s="205">
        <v>41599.686111111107</v>
      </c>
      <c r="G6528" s="30">
        <f t="shared" si="104"/>
        <v>-0.32152777777810115</v>
      </c>
    </row>
    <row r="6529" spans="1:7" ht="15" x14ac:dyDescent="0.2">
      <c r="A6529" s="87">
        <v>6526</v>
      </c>
      <c r="B6529" s="165" t="s">
        <v>11</v>
      </c>
      <c r="C6529" s="192" t="s">
        <v>2244</v>
      </c>
      <c r="D6529" s="192" t="s">
        <v>2230</v>
      </c>
      <c r="E6529" s="237">
        <v>41596.364583333328</v>
      </c>
      <c r="F6529" s="205">
        <v>41597.683333333334</v>
      </c>
      <c r="G6529" s="30" t="str">
        <f t="shared" si="104"/>
        <v>Süresinde Tamamlandı</v>
      </c>
    </row>
    <row r="6530" spans="1:7" ht="15" x14ac:dyDescent="0.2">
      <c r="A6530" s="87">
        <v>6527</v>
      </c>
      <c r="B6530" s="165" t="s">
        <v>11</v>
      </c>
      <c r="C6530" s="192" t="s">
        <v>9609</v>
      </c>
      <c r="D6530" s="192" t="s">
        <v>2230</v>
      </c>
      <c r="E6530" s="237">
        <v>41596.364583333328</v>
      </c>
      <c r="F6530" s="205">
        <v>41597.71875</v>
      </c>
      <c r="G6530" s="30" t="str">
        <f t="shared" si="104"/>
        <v>Süresinde Tamamlandı</v>
      </c>
    </row>
    <row r="6531" spans="1:7" ht="15" x14ac:dyDescent="0.2">
      <c r="A6531" s="87">
        <v>6528</v>
      </c>
      <c r="B6531" s="165" t="s">
        <v>11</v>
      </c>
      <c r="C6531" s="192" t="s">
        <v>9610</v>
      </c>
      <c r="D6531" s="192" t="s">
        <v>2230</v>
      </c>
      <c r="E6531" s="205">
        <v>41591.65</v>
      </c>
      <c r="F6531" s="205">
        <v>41591.65</v>
      </c>
      <c r="G6531" s="30" t="str">
        <f t="shared" si="104"/>
        <v>Süresinde Tamamlandı</v>
      </c>
    </row>
    <row r="6532" spans="1:7" ht="15" x14ac:dyDescent="0.2">
      <c r="A6532" s="87">
        <v>6529</v>
      </c>
      <c r="B6532" s="165" t="s">
        <v>11</v>
      </c>
      <c r="C6532" s="192" t="s">
        <v>1796</v>
      </c>
      <c r="D6532" s="192" t="s">
        <v>2230</v>
      </c>
      <c r="E6532" s="205">
        <v>41596.695138888885</v>
      </c>
      <c r="F6532" s="205">
        <v>41596.695138888885</v>
      </c>
      <c r="G6532" s="30" t="str">
        <f t="shared" si="104"/>
        <v>Süresinde Tamamlandı</v>
      </c>
    </row>
    <row r="6533" spans="1:7" ht="15" x14ac:dyDescent="0.2">
      <c r="A6533" s="87">
        <v>6530</v>
      </c>
      <c r="B6533" s="165" t="s">
        <v>11</v>
      </c>
      <c r="C6533" s="192" t="s">
        <v>3013</v>
      </c>
      <c r="D6533" s="192" t="s">
        <v>2230</v>
      </c>
      <c r="E6533" s="237">
        <v>41596.364583333328</v>
      </c>
      <c r="F6533" s="205">
        <v>41596.677777777775</v>
      </c>
      <c r="G6533" s="30" t="str">
        <f t="shared" si="104"/>
        <v>Süresinde Tamamlandı</v>
      </c>
    </row>
    <row r="6534" spans="1:7" ht="15" x14ac:dyDescent="0.2">
      <c r="A6534" s="87">
        <v>6531</v>
      </c>
      <c r="B6534" s="165" t="s">
        <v>11</v>
      </c>
      <c r="C6534" s="192" t="s">
        <v>9611</v>
      </c>
      <c r="D6534" s="192" t="s">
        <v>2220</v>
      </c>
      <c r="E6534" s="237">
        <v>41596.364583333328</v>
      </c>
      <c r="F6534" s="205">
        <v>41596.663194444445</v>
      </c>
      <c r="G6534" s="30" t="str">
        <f t="shared" si="104"/>
        <v>Süresinde Tamamlandı</v>
      </c>
    </row>
    <row r="6535" spans="1:7" ht="15" x14ac:dyDescent="0.2">
      <c r="A6535" s="87">
        <v>6532</v>
      </c>
      <c r="B6535" s="165" t="s">
        <v>11</v>
      </c>
      <c r="C6535" s="192" t="s">
        <v>9612</v>
      </c>
      <c r="D6535" s="192" t="s">
        <v>2230</v>
      </c>
      <c r="E6535" s="237">
        <v>41596.364583333328</v>
      </c>
      <c r="F6535" s="205">
        <v>41596.663194444445</v>
      </c>
      <c r="G6535" s="30" t="str">
        <f t="shared" si="104"/>
        <v>Süresinde Tamamlandı</v>
      </c>
    </row>
    <row r="6536" spans="1:7" ht="15" x14ac:dyDescent="0.2">
      <c r="A6536" s="87">
        <v>6533</v>
      </c>
      <c r="B6536" s="165" t="s">
        <v>11</v>
      </c>
      <c r="C6536" s="192" t="s">
        <v>9613</v>
      </c>
      <c r="D6536" s="192" t="s">
        <v>2230</v>
      </c>
      <c r="E6536" s="205">
        <v>41596.640277777777</v>
      </c>
      <c r="F6536" s="205">
        <v>41596.640277777777</v>
      </c>
      <c r="G6536" s="30" t="str">
        <f t="shared" si="104"/>
        <v>Süresinde Tamamlandı</v>
      </c>
    </row>
    <row r="6537" spans="1:7" ht="15" x14ac:dyDescent="0.2">
      <c r="A6537" s="87">
        <v>6534</v>
      </c>
      <c r="B6537" s="165" t="s">
        <v>11</v>
      </c>
      <c r="C6537" s="192" t="s">
        <v>9614</v>
      </c>
      <c r="D6537" s="192" t="s">
        <v>2230</v>
      </c>
      <c r="E6537" s="205">
        <v>41596.640277777777</v>
      </c>
      <c r="F6537" s="205">
        <v>41596.640277777777</v>
      </c>
      <c r="G6537" s="30" t="str">
        <f t="shared" si="104"/>
        <v>Süresinde Tamamlandı</v>
      </c>
    </row>
    <row r="6538" spans="1:7" ht="15" x14ac:dyDescent="0.2">
      <c r="A6538" s="87">
        <v>6535</v>
      </c>
      <c r="B6538" s="165" t="s">
        <v>11</v>
      </c>
      <c r="C6538" s="192" t="s">
        <v>9615</v>
      </c>
      <c r="D6538" s="192" t="s">
        <v>9616</v>
      </c>
      <c r="E6538" s="237">
        <v>41596.364583333328</v>
      </c>
      <c r="F6538" s="205">
        <v>41596.640277777777</v>
      </c>
      <c r="G6538" s="30" t="str">
        <f t="shared" si="104"/>
        <v>Süresinde Tamamlandı</v>
      </c>
    </row>
    <row r="6539" spans="1:7" ht="15" x14ac:dyDescent="0.2">
      <c r="A6539" s="87">
        <v>6536</v>
      </c>
      <c r="B6539" s="165" t="s">
        <v>11</v>
      </c>
      <c r="C6539" s="192" t="s">
        <v>9617</v>
      </c>
      <c r="D6539" s="192" t="s">
        <v>2230</v>
      </c>
      <c r="E6539" s="237">
        <v>41596.364583333328</v>
      </c>
      <c r="F6539" s="205">
        <v>41596.640277777777</v>
      </c>
      <c r="G6539" s="30" t="str">
        <f t="shared" si="104"/>
        <v>Süresinde Tamamlandı</v>
      </c>
    </row>
    <row r="6540" spans="1:7" ht="15" x14ac:dyDescent="0.2">
      <c r="A6540" s="87">
        <v>6537</v>
      </c>
      <c r="B6540" s="165" t="s">
        <v>11</v>
      </c>
      <c r="C6540" s="192" t="s">
        <v>2247</v>
      </c>
      <c r="D6540" s="192" t="s">
        <v>2220</v>
      </c>
      <c r="E6540" s="237">
        <v>41596.364583333328</v>
      </c>
      <c r="F6540" s="205">
        <v>41596.663194444445</v>
      </c>
      <c r="G6540" s="30" t="str">
        <f t="shared" si="104"/>
        <v>Süresinde Tamamlandı</v>
      </c>
    </row>
    <row r="6541" spans="1:7" ht="15" x14ac:dyDescent="0.2">
      <c r="A6541" s="87">
        <v>6538</v>
      </c>
      <c r="B6541" s="165" t="s">
        <v>11</v>
      </c>
      <c r="C6541" s="192" t="s">
        <v>9618</v>
      </c>
      <c r="D6541" s="192" t="s">
        <v>2214</v>
      </c>
      <c r="E6541" s="205">
        <v>41597.683333333334</v>
      </c>
      <c r="F6541" s="205">
        <v>41597.683333333334</v>
      </c>
      <c r="G6541" s="30" t="str">
        <f t="shared" si="104"/>
        <v>Süresinde Tamamlandı</v>
      </c>
    </row>
    <row r="6542" spans="1:7" ht="15" x14ac:dyDescent="0.2">
      <c r="A6542" s="87">
        <v>6539</v>
      </c>
      <c r="B6542" s="165" t="s">
        <v>11</v>
      </c>
      <c r="C6542" s="192" t="s">
        <v>9619</v>
      </c>
      <c r="D6542" s="192" t="s">
        <v>9620</v>
      </c>
      <c r="E6542" s="205">
        <v>41607.631944444445</v>
      </c>
      <c r="F6542" s="205">
        <v>41607.631944444445</v>
      </c>
      <c r="G6542" s="30" t="str">
        <f t="shared" si="104"/>
        <v>Süresinde Tamamlandı</v>
      </c>
    </row>
    <row r="6543" spans="1:7" ht="15" x14ac:dyDescent="0.2">
      <c r="A6543" s="87">
        <v>6540</v>
      </c>
      <c r="B6543" s="165" t="s">
        <v>11</v>
      </c>
      <c r="C6543" s="192" t="s">
        <v>9621</v>
      </c>
      <c r="D6543" s="192" t="s">
        <v>2214</v>
      </c>
      <c r="E6543" s="205">
        <v>41582.725694444445</v>
      </c>
      <c r="F6543" s="205">
        <v>41582.725694444445</v>
      </c>
      <c r="G6543" s="30" t="str">
        <f t="shared" si="104"/>
        <v>Süresinde Tamamlandı</v>
      </c>
    </row>
    <row r="6544" spans="1:7" ht="15" x14ac:dyDescent="0.2">
      <c r="A6544" s="87">
        <v>6541</v>
      </c>
      <c r="B6544" s="165" t="s">
        <v>11</v>
      </c>
      <c r="C6544" s="192" t="s">
        <v>2245</v>
      </c>
      <c r="D6544" s="192" t="s">
        <v>2230</v>
      </c>
      <c r="E6544" s="205">
        <v>41586.679166666661</v>
      </c>
      <c r="F6544" s="205">
        <v>41586.679166666661</v>
      </c>
      <c r="G6544" s="30" t="str">
        <f t="shared" si="104"/>
        <v>Süresinde Tamamlandı</v>
      </c>
    </row>
    <row r="6545" spans="1:7" ht="15" x14ac:dyDescent="0.2">
      <c r="A6545" s="87">
        <v>6542</v>
      </c>
      <c r="B6545" s="165" t="s">
        <v>11</v>
      </c>
      <c r="C6545" s="192" t="s">
        <v>2246</v>
      </c>
      <c r="D6545" s="192" t="s">
        <v>2234</v>
      </c>
      <c r="E6545" s="237">
        <v>41596.364583333328</v>
      </c>
      <c r="F6545" s="205">
        <v>41597.683333333334</v>
      </c>
      <c r="G6545" s="30" t="str">
        <f t="shared" si="104"/>
        <v>Süresinde Tamamlandı</v>
      </c>
    </row>
    <row r="6546" spans="1:7" ht="15" x14ac:dyDescent="0.2">
      <c r="A6546" s="87">
        <v>6543</v>
      </c>
      <c r="B6546" s="165" t="s">
        <v>11</v>
      </c>
      <c r="C6546" s="192" t="s">
        <v>2247</v>
      </c>
      <c r="D6546" s="192" t="s">
        <v>2220</v>
      </c>
      <c r="E6546" s="237">
        <v>41596.364583333328</v>
      </c>
      <c r="F6546" s="205">
        <v>41596.663194444445</v>
      </c>
      <c r="G6546" s="30" t="str">
        <f t="shared" si="104"/>
        <v>Süresinde Tamamlandı</v>
      </c>
    </row>
    <row r="6547" spans="1:7" ht="15" x14ac:dyDescent="0.2">
      <c r="A6547" s="87">
        <v>6544</v>
      </c>
      <c r="B6547" s="165" t="s">
        <v>11</v>
      </c>
      <c r="C6547" s="192" t="s">
        <v>9622</v>
      </c>
      <c r="D6547" s="192" t="s">
        <v>2234</v>
      </c>
      <c r="E6547" s="237">
        <v>41596.364583333328</v>
      </c>
      <c r="F6547" s="205">
        <v>41596.640277777777</v>
      </c>
      <c r="G6547" s="30" t="str">
        <f t="shared" si="104"/>
        <v>Süresinde Tamamlandı</v>
      </c>
    </row>
    <row r="6548" spans="1:7" ht="15" x14ac:dyDescent="0.2">
      <c r="A6548" s="87">
        <v>6545</v>
      </c>
      <c r="B6548" s="165" t="s">
        <v>11</v>
      </c>
      <c r="C6548" s="192" t="s">
        <v>9623</v>
      </c>
      <c r="D6548" s="192" t="s">
        <v>2220</v>
      </c>
      <c r="E6548" s="205">
        <v>41596.640277777777</v>
      </c>
      <c r="F6548" s="205">
        <v>41596.640277777777</v>
      </c>
      <c r="G6548" s="30" t="str">
        <f t="shared" ref="G6548:G6611" si="105">IF(F6548-E6548&lt;=3,"Süresinde Tamamlandı",3-(F6548-E6548))</f>
        <v>Süresinde Tamamlandı</v>
      </c>
    </row>
    <row r="6549" spans="1:7" ht="15" x14ac:dyDescent="0.2">
      <c r="A6549" s="87">
        <v>6546</v>
      </c>
      <c r="B6549" s="165" t="s">
        <v>11</v>
      </c>
      <c r="C6549" s="192" t="s">
        <v>1510</v>
      </c>
      <c r="D6549" s="192" t="s">
        <v>2214</v>
      </c>
      <c r="E6549" s="205">
        <v>41603.613194444442</v>
      </c>
      <c r="F6549" s="205">
        <v>41603.613194444442</v>
      </c>
      <c r="G6549" s="30" t="str">
        <f t="shared" si="105"/>
        <v>Süresinde Tamamlandı</v>
      </c>
    </row>
    <row r="6550" spans="1:7" ht="15" x14ac:dyDescent="0.2">
      <c r="A6550" s="87">
        <v>6547</v>
      </c>
      <c r="B6550" s="165" t="s">
        <v>11</v>
      </c>
      <c r="C6550" s="192" t="s">
        <v>9624</v>
      </c>
      <c r="D6550" s="192" t="s">
        <v>9625</v>
      </c>
      <c r="E6550" s="237">
        <v>41596.364583333328</v>
      </c>
      <c r="F6550" s="205">
        <v>41596.640277777777</v>
      </c>
      <c r="G6550" s="30" t="str">
        <f t="shared" si="105"/>
        <v>Süresinde Tamamlandı</v>
      </c>
    </row>
    <row r="6551" spans="1:7" ht="15" x14ac:dyDescent="0.2">
      <c r="A6551" s="87">
        <v>6548</v>
      </c>
      <c r="B6551" s="165" t="s">
        <v>11</v>
      </c>
      <c r="C6551" s="192" t="s">
        <v>9626</v>
      </c>
      <c r="D6551" s="192" t="s">
        <v>2234</v>
      </c>
      <c r="E6551" s="237">
        <v>41596.364583333328</v>
      </c>
      <c r="F6551" s="205">
        <v>41596.640277777777</v>
      </c>
      <c r="G6551" s="30" t="str">
        <f t="shared" si="105"/>
        <v>Süresinde Tamamlandı</v>
      </c>
    </row>
    <row r="6552" spans="1:7" ht="15" x14ac:dyDescent="0.2">
      <c r="A6552" s="87">
        <v>6549</v>
      </c>
      <c r="B6552" s="165" t="s">
        <v>11</v>
      </c>
      <c r="C6552" s="192" t="s">
        <v>2643</v>
      </c>
      <c r="D6552" s="192" t="s">
        <v>2220</v>
      </c>
      <c r="E6552" s="237">
        <v>41596.364583333328</v>
      </c>
      <c r="F6552" s="205">
        <v>41598.635416666664</v>
      </c>
      <c r="G6552" s="30" t="str">
        <f t="shared" si="105"/>
        <v>Süresinde Tamamlandı</v>
      </c>
    </row>
    <row r="6553" spans="1:7" ht="15" x14ac:dyDescent="0.2">
      <c r="A6553" s="87">
        <v>6550</v>
      </c>
      <c r="B6553" s="165" t="s">
        <v>11</v>
      </c>
      <c r="C6553" s="192" t="s">
        <v>9627</v>
      </c>
      <c r="D6553" s="192" t="s">
        <v>2220</v>
      </c>
      <c r="E6553" s="237">
        <v>41596.364583333328</v>
      </c>
      <c r="F6553" s="205">
        <v>41598.635416666664</v>
      </c>
      <c r="G6553" s="30" t="str">
        <f t="shared" si="105"/>
        <v>Süresinde Tamamlandı</v>
      </c>
    </row>
    <row r="6554" spans="1:7" ht="15" x14ac:dyDescent="0.2">
      <c r="A6554" s="87">
        <v>6551</v>
      </c>
      <c r="B6554" s="165" t="s">
        <v>11</v>
      </c>
      <c r="C6554" s="192" t="s">
        <v>2248</v>
      </c>
      <c r="D6554" s="192" t="s">
        <v>2234</v>
      </c>
      <c r="E6554" s="237">
        <v>41596.364583333328</v>
      </c>
      <c r="F6554" s="205">
        <v>41597.763888888891</v>
      </c>
      <c r="G6554" s="30" t="str">
        <f t="shared" si="105"/>
        <v>Süresinde Tamamlandı</v>
      </c>
    </row>
    <row r="6555" spans="1:7" ht="15" x14ac:dyDescent="0.2">
      <c r="A6555" s="87">
        <v>6552</v>
      </c>
      <c r="B6555" s="165" t="s">
        <v>11</v>
      </c>
      <c r="C6555" s="192" t="s">
        <v>2401</v>
      </c>
      <c r="D6555" s="192" t="s">
        <v>2230</v>
      </c>
      <c r="E6555" s="237">
        <v>41596.364583333328</v>
      </c>
      <c r="F6555" s="205">
        <v>41596.640277777777</v>
      </c>
      <c r="G6555" s="30" t="str">
        <f t="shared" si="105"/>
        <v>Süresinde Tamamlandı</v>
      </c>
    </row>
    <row r="6556" spans="1:7" ht="15" x14ac:dyDescent="0.2">
      <c r="A6556" s="87">
        <v>6553</v>
      </c>
      <c r="B6556" s="165" t="s">
        <v>11</v>
      </c>
      <c r="C6556" s="192" t="s">
        <v>2249</v>
      </c>
      <c r="D6556" s="192" t="s">
        <v>2214</v>
      </c>
      <c r="E6556" s="205">
        <v>41585.723611111112</v>
      </c>
      <c r="F6556" s="205">
        <v>41585.723611111112</v>
      </c>
      <c r="G6556" s="30" t="str">
        <f t="shared" si="105"/>
        <v>Süresinde Tamamlandı</v>
      </c>
    </row>
    <row r="6557" spans="1:7" ht="15" x14ac:dyDescent="0.2">
      <c r="A6557" s="87">
        <v>6554</v>
      </c>
      <c r="B6557" s="165" t="s">
        <v>11</v>
      </c>
      <c r="C6557" s="192" t="s">
        <v>9628</v>
      </c>
      <c r="D6557" s="192" t="s">
        <v>2225</v>
      </c>
      <c r="E6557" s="205">
        <v>41596.640277777777</v>
      </c>
      <c r="F6557" s="205">
        <v>41596.640277777777</v>
      </c>
      <c r="G6557" s="30" t="str">
        <f t="shared" si="105"/>
        <v>Süresinde Tamamlandı</v>
      </c>
    </row>
    <row r="6558" spans="1:7" ht="15" x14ac:dyDescent="0.2">
      <c r="A6558" s="87">
        <v>6555</v>
      </c>
      <c r="B6558" s="165" t="s">
        <v>11</v>
      </c>
      <c r="C6558" s="192" t="s">
        <v>2250</v>
      </c>
      <c r="D6558" s="192" t="s">
        <v>2230</v>
      </c>
      <c r="E6558" s="205">
        <v>41597.71875</v>
      </c>
      <c r="F6558" s="205">
        <v>41597.71875</v>
      </c>
      <c r="G6558" s="30" t="str">
        <f t="shared" si="105"/>
        <v>Süresinde Tamamlandı</v>
      </c>
    </row>
    <row r="6559" spans="1:7" ht="15" x14ac:dyDescent="0.2">
      <c r="A6559" s="87">
        <v>6556</v>
      </c>
      <c r="B6559" s="165" t="s">
        <v>11</v>
      </c>
      <c r="C6559" s="192" t="s">
        <v>9629</v>
      </c>
      <c r="D6559" s="192" t="s">
        <v>2230</v>
      </c>
      <c r="E6559" s="205">
        <v>41579.62777777778</v>
      </c>
      <c r="F6559" s="205">
        <v>41579.62777777778</v>
      </c>
      <c r="G6559" s="30" t="str">
        <f t="shared" si="105"/>
        <v>Süresinde Tamamlandı</v>
      </c>
    </row>
    <row r="6560" spans="1:7" ht="15" x14ac:dyDescent="0.2">
      <c r="A6560" s="87">
        <v>6557</v>
      </c>
      <c r="B6560" s="165" t="s">
        <v>11</v>
      </c>
      <c r="C6560" s="192" t="s">
        <v>2251</v>
      </c>
      <c r="D6560" s="192" t="s">
        <v>2234</v>
      </c>
      <c r="E6560" s="205">
        <v>41598.672916666663</v>
      </c>
      <c r="F6560" s="205">
        <v>41598.672916666663</v>
      </c>
      <c r="G6560" s="30" t="str">
        <f t="shared" si="105"/>
        <v>Süresinde Tamamlandı</v>
      </c>
    </row>
    <row r="6561" spans="1:7" ht="15" x14ac:dyDescent="0.2">
      <c r="A6561" s="87">
        <v>6558</v>
      </c>
      <c r="B6561" s="165" t="s">
        <v>11</v>
      </c>
      <c r="C6561" s="192" t="s">
        <v>9630</v>
      </c>
      <c r="D6561" s="192" t="s">
        <v>2234</v>
      </c>
      <c r="E6561" s="205">
        <v>41597.763888888891</v>
      </c>
      <c r="F6561" s="205">
        <v>41597.763888888891</v>
      </c>
      <c r="G6561" s="30" t="str">
        <f t="shared" si="105"/>
        <v>Süresinde Tamamlandı</v>
      </c>
    </row>
    <row r="6562" spans="1:7" ht="15" x14ac:dyDescent="0.2">
      <c r="A6562" s="87">
        <v>6559</v>
      </c>
      <c r="B6562" s="165" t="s">
        <v>11</v>
      </c>
      <c r="C6562" s="192" t="s">
        <v>9631</v>
      </c>
      <c r="D6562" s="192" t="s">
        <v>2230</v>
      </c>
      <c r="E6562" s="205">
        <v>41596.640277777777</v>
      </c>
      <c r="F6562" s="205">
        <v>41596.640277777777</v>
      </c>
      <c r="G6562" s="30" t="str">
        <f t="shared" si="105"/>
        <v>Süresinde Tamamlandı</v>
      </c>
    </row>
    <row r="6563" spans="1:7" ht="15" x14ac:dyDescent="0.2">
      <c r="A6563" s="87">
        <v>6560</v>
      </c>
      <c r="B6563" s="165" t="s">
        <v>11</v>
      </c>
      <c r="C6563" s="192" t="s">
        <v>2252</v>
      </c>
      <c r="D6563" s="192" t="s">
        <v>2220</v>
      </c>
      <c r="E6563" s="205">
        <v>41596.640277777777</v>
      </c>
      <c r="F6563" s="205">
        <v>41596.640277777777</v>
      </c>
      <c r="G6563" s="30" t="str">
        <f t="shared" si="105"/>
        <v>Süresinde Tamamlandı</v>
      </c>
    </row>
    <row r="6564" spans="1:7" ht="15" x14ac:dyDescent="0.2">
      <c r="A6564" s="87">
        <v>6561</v>
      </c>
      <c r="B6564" s="165" t="s">
        <v>11</v>
      </c>
      <c r="C6564" s="192" t="s">
        <v>2253</v>
      </c>
      <c r="D6564" s="192" t="s">
        <v>2254</v>
      </c>
      <c r="E6564" s="205">
        <v>41596.640277777777</v>
      </c>
      <c r="F6564" s="205">
        <v>41596.640277777777</v>
      </c>
      <c r="G6564" s="30" t="str">
        <f t="shared" si="105"/>
        <v>Süresinde Tamamlandı</v>
      </c>
    </row>
    <row r="6565" spans="1:7" ht="15" x14ac:dyDescent="0.2">
      <c r="A6565" s="87">
        <v>6562</v>
      </c>
      <c r="B6565" s="165" t="s">
        <v>11</v>
      </c>
      <c r="C6565" s="192" t="s">
        <v>9632</v>
      </c>
      <c r="D6565" s="192" t="s">
        <v>2230</v>
      </c>
      <c r="E6565" s="205">
        <v>41596.640277777777</v>
      </c>
      <c r="F6565" s="205">
        <v>41596.640277777777</v>
      </c>
      <c r="G6565" s="30" t="str">
        <f t="shared" si="105"/>
        <v>Süresinde Tamamlandı</v>
      </c>
    </row>
    <row r="6566" spans="1:7" ht="15" x14ac:dyDescent="0.2">
      <c r="A6566" s="87">
        <v>6563</v>
      </c>
      <c r="B6566" s="165" t="s">
        <v>11</v>
      </c>
      <c r="C6566" s="192" t="s">
        <v>9633</v>
      </c>
      <c r="D6566" s="192" t="s">
        <v>2220</v>
      </c>
      <c r="E6566" s="205">
        <v>41596.640277777777</v>
      </c>
      <c r="F6566" s="205">
        <v>41596.640277777777</v>
      </c>
      <c r="G6566" s="30" t="str">
        <f t="shared" si="105"/>
        <v>Süresinde Tamamlandı</v>
      </c>
    </row>
    <row r="6567" spans="1:7" ht="15" x14ac:dyDescent="0.2">
      <c r="A6567" s="87">
        <v>6564</v>
      </c>
      <c r="B6567" s="165" t="s">
        <v>11</v>
      </c>
      <c r="C6567" s="192" t="s">
        <v>9634</v>
      </c>
      <c r="D6567" s="192" t="s">
        <v>2225</v>
      </c>
      <c r="E6567" s="205">
        <v>41582.640972222223</v>
      </c>
      <c r="F6567" s="205">
        <v>41582.640972222223</v>
      </c>
      <c r="G6567" s="30" t="str">
        <f t="shared" si="105"/>
        <v>Süresinde Tamamlandı</v>
      </c>
    </row>
    <row r="6568" spans="1:7" ht="15" x14ac:dyDescent="0.2">
      <c r="A6568" s="87">
        <v>6565</v>
      </c>
      <c r="B6568" s="165" t="s">
        <v>11</v>
      </c>
      <c r="C6568" s="192" t="s">
        <v>2255</v>
      </c>
      <c r="D6568" s="192" t="s">
        <v>2256</v>
      </c>
      <c r="E6568" s="205">
        <v>41596.695833333331</v>
      </c>
      <c r="F6568" s="205">
        <v>41596.695833333331</v>
      </c>
      <c r="G6568" s="30" t="str">
        <f t="shared" si="105"/>
        <v>Süresinde Tamamlandı</v>
      </c>
    </row>
    <row r="6569" spans="1:7" ht="15" x14ac:dyDescent="0.2">
      <c r="A6569" s="87">
        <v>6566</v>
      </c>
      <c r="B6569" s="165" t="s">
        <v>11</v>
      </c>
      <c r="C6569" s="192" t="s">
        <v>9635</v>
      </c>
      <c r="D6569" s="192" t="s">
        <v>2225</v>
      </c>
      <c r="E6569" s="205">
        <v>41586.679166666661</v>
      </c>
      <c r="F6569" s="205">
        <v>41586.679166666661</v>
      </c>
      <c r="G6569" s="30" t="str">
        <f t="shared" si="105"/>
        <v>Süresinde Tamamlandı</v>
      </c>
    </row>
    <row r="6570" spans="1:7" ht="15" x14ac:dyDescent="0.2">
      <c r="A6570" s="87">
        <v>6567</v>
      </c>
      <c r="B6570" s="165" t="s">
        <v>11</v>
      </c>
      <c r="C6570" s="192" t="s">
        <v>2257</v>
      </c>
      <c r="D6570" s="192" t="s">
        <v>2230</v>
      </c>
      <c r="E6570" s="237">
        <v>41596.364583333328</v>
      </c>
      <c r="F6570" s="205">
        <v>41596.640277777777</v>
      </c>
      <c r="G6570" s="30" t="str">
        <f t="shared" si="105"/>
        <v>Süresinde Tamamlandı</v>
      </c>
    </row>
    <row r="6571" spans="1:7" ht="15" x14ac:dyDescent="0.2">
      <c r="A6571" s="87">
        <v>6568</v>
      </c>
      <c r="B6571" s="165" t="s">
        <v>11</v>
      </c>
      <c r="C6571" s="192" t="s">
        <v>2258</v>
      </c>
      <c r="D6571" s="192" t="s">
        <v>2234</v>
      </c>
      <c r="E6571" s="237">
        <v>41596.364583333328</v>
      </c>
      <c r="F6571" s="205">
        <v>41596.640277777777</v>
      </c>
      <c r="G6571" s="30" t="str">
        <f t="shared" si="105"/>
        <v>Süresinde Tamamlandı</v>
      </c>
    </row>
    <row r="6572" spans="1:7" ht="15" x14ac:dyDescent="0.2">
      <c r="A6572" s="87">
        <v>6569</v>
      </c>
      <c r="B6572" s="165" t="s">
        <v>11</v>
      </c>
      <c r="C6572" s="192" t="s">
        <v>2259</v>
      </c>
      <c r="D6572" s="192" t="s">
        <v>2214</v>
      </c>
      <c r="E6572" s="237">
        <v>41596.364583333328</v>
      </c>
      <c r="F6572" s="205">
        <v>41596.695833333331</v>
      </c>
      <c r="G6572" s="30" t="str">
        <f t="shared" si="105"/>
        <v>Süresinde Tamamlandı</v>
      </c>
    </row>
    <row r="6573" spans="1:7" ht="15" x14ac:dyDescent="0.2">
      <c r="A6573" s="87">
        <v>6570</v>
      </c>
      <c r="B6573" s="165" t="s">
        <v>11</v>
      </c>
      <c r="C6573" s="192" t="s">
        <v>9636</v>
      </c>
      <c r="D6573" s="192" t="s">
        <v>2234</v>
      </c>
      <c r="E6573" s="205">
        <v>41596.640277777777</v>
      </c>
      <c r="F6573" s="205">
        <v>41596.640277777777</v>
      </c>
      <c r="G6573" s="30" t="str">
        <f t="shared" si="105"/>
        <v>Süresinde Tamamlandı</v>
      </c>
    </row>
    <row r="6574" spans="1:7" ht="15" x14ac:dyDescent="0.2">
      <c r="A6574" s="87">
        <v>6571</v>
      </c>
      <c r="B6574" s="165" t="s">
        <v>11</v>
      </c>
      <c r="C6574" s="192" t="s">
        <v>9637</v>
      </c>
      <c r="D6574" s="192" t="s">
        <v>2214</v>
      </c>
      <c r="E6574" s="205">
        <v>41598.663194444445</v>
      </c>
      <c r="F6574" s="205">
        <v>41598.663194444445</v>
      </c>
      <c r="G6574" s="30" t="str">
        <f t="shared" si="105"/>
        <v>Süresinde Tamamlandı</v>
      </c>
    </row>
    <row r="6575" spans="1:7" ht="15" x14ac:dyDescent="0.2">
      <c r="A6575" s="87">
        <v>6572</v>
      </c>
      <c r="B6575" s="165" t="s">
        <v>11</v>
      </c>
      <c r="C6575" s="192" t="s">
        <v>2260</v>
      </c>
      <c r="D6575" s="192" t="s">
        <v>2230</v>
      </c>
      <c r="E6575" s="237">
        <v>41596.364583333328</v>
      </c>
      <c r="F6575" s="205">
        <v>41597.683333333334</v>
      </c>
      <c r="G6575" s="30" t="str">
        <f t="shared" si="105"/>
        <v>Süresinde Tamamlandı</v>
      </c>
    </row>
    <row r="6576" spans="1:7" ht="15" x14ac:dyDescent="0.2">
      <c r="A6576" s="87">
        <v>6573</v>
      </c>
      <c r="B6576" s="165" t="s">
        <v>11</v>
      </c>
      <c r="C6576" s="192" t="s">
        <v>9638</v>
      </c>
      <c r="D6576" s="192" t="s">
        <v>2230</v>
      </c>
      <c r="E6576" s="237">
        <v>41596.364583333328</v>
      </c>
      <c r="F6576" s="205">
        <v>41596.643749999996</v>
      </c>
      <c r="G6576" s="30" t="str">
        <f t="shared" si="105"/>
        <v>Süresinde Tamamlandı</v>
      </c>
    </row>
    <row r="6577" spans="1:7" ht="15" x14ac:dyDescent="0.2">
      <c r="A6577" s="87">
        <v>6574</v>
      </c>
      <c r="B6577" s="165" t="s">
        <v>11</v>
      </c>
      <c r="C6577" s="192" t="s">
        <v>2261</v>
      </c>
      <c r="D6577" s="192" t="s">
        <v>2256</v>
      </c>
      <c r="E6577" s="237">
        <v>41596.364583333328</v>
      </c>
      <c r="F6577" s="205">
        <v>41596.640277777777</v>
      </c>
      <c r="G6577" s="30" t="str">
        <f t="shared" si="105"/>
        <v>Süresinde Tamamlandı</v>
      </c>
    </row>
    <row r="6578" spans="1:7" ht="15" x14ac:dyDescent="0.2">
      <c r="A6578" s="87">
        <v>6575</v>
      </c>
      <c r="B6578" s="165" t="s">
        <v>11</v>
      </c>
      <c r="C6578" s="192" t="s">
        <v>9639</v>
      </c>
      <c r="D6578" s="192" t="s">
        <v>9640</v>
      </c>
      <c r="E6578" s="205">
        <v>41590.65347222222</v>
      </c>
      <c r="F6578" s="205">
        <v>41590.65347222222</v>
      </c>
      <c r="G6578" s="30" t="str">
        <f t="shared" si="105"/>
        <v>Süresinde Tamamlandı</v>
      </c>
    </row>
    <row r="6579" spans="1:7" ht="15" x14ac:dyDescent="0.2">
      <c r="A6579" s="87">
        <v>6576</v>
      </c>
      <c r="B6579" s="165" t="s">
        <v>11</v>
      </c>
      <c r="C6579" s="192" t="s">
        <v>2262</v>
      </c>
      <c r="D6579" s="192" t="s">
        <v>2263</v>
      </c>
      <c r="E6579" s="205">
        <v>41605.644444444442</v>
      </c>
      <c r="F6579" s="205">
        <v>41605.644444444442</v>
      </c>
      <c r="G6579" s="30" t="str">
        <f t="shared" si="105"/>
        <v>Süresinde Tamamlandı</v>
      </c>
    </row>
    <row r="6580" spans="1:7" ht="15" x14ac:dyDescent="0.2">
      <c r="A6580" s="87">
        <v>6577</v>
      </c>
      <c r="B6580" s="165" t="s">
        <v>11</v>
      </c>
      <c r="C6580" s="192" t="s">
        <v>9641</v>
      </c>
      <c r="D6580" s="192" t="s">
        <v>2265</v>
      </c>
      <c r="E6580" s="205">
        <v>41596.640277777777</v>
      </c>
      <c r="F6580" s="205">
        <v>41596.640277777777</v>
      </c>
      <c r="G6580" s="30" t="str">
        <f t="shared" si="105"/>
        <v>Süresinde Tamamlandı</v>
      </c>
    </row>
    <row r="6581" spans="1:7" ht="15" x14ac:dyDescent="0.2">
      <c r="A6581" s="87">
        <v>6578</v>
      </c>
      <c r="B6581" s="165" t="s">
        <v>11</v>
      </c>
      <c r="C6581" s="192" t="s">
        <v>9642</v>
      </c>
      <c r="D6581" s="192" t="s">
        <v>2265</v>
      </c>
      <c r="E6581" s="205">
        <v>41599.686111111107</v>
      </c>
      <c r="F6581" s="205">
        <v>41599.686111111107</v>
      </c>
      <c r="G6581" s="30" t="str">
        <f t="shared" si="105"/>
        <v>Süresinde Tamamlandı</v>
      </c>
    </row>
    <row r="6582" spans="1:7" ht="15" x14ac:dyDescent="0.2">
      <c r="A6582" s="87">
        <v>6579</v>
      </c>
      <c r="B6582" s="165" t="s">
        <v>11</v>
      </c>
      <c r="C6582" s="192" t="s">
        <v>9643</v>
      </c>
      <c r="D6582" s="192" t="s">
        <v>2272</v>
      </c>
      <c r="E6582" s="205">
        <v>41596.640277777777</v>
      </c>
      <c r="F6582" s="205">
        <v>41596.640277777777</v>
      </c>
      <c r="G6582" s="30" t="str">
        <f t="shared" si="105"/>
        <v>Süresinde Tamamlandı</v>
      </c>
    </row>
    <row r="6583" spans="1:7" ht="15" x14ac:dyDescent="0.2">
      <c r="A6583" s="87">
        <v>6580</v>
      </c>
      <c r="B6583" s="165" t="s">
        <v>11</v>
      </c>
      <c r="C6583" s="192" t="s">
        <v>2264</v>
      </c>
      <c r="D6583" s="192" t="s">
        <v>2265</v>
      </c>
      <c r="E6583" s="205">
        <v>41597.71875</v>
      </c>
      <c r="F6583" s="205">
        <v>41597.71875</v>
      </c>
      <c r="G6583" s="30" t="str">
        <f t="shared" si="105"/>
        <v>Süresinde Tamamlandı</v>
      </c>
    </row>
    <row r="6584" spans="1:7" ht="15" x14ac:dyDescent="0.2">
      <c r="A6584" s="87">
        <v>6581</v>
      </c>
      <c r="B6584" s="165" t="s">
        <v>11</v>
      </c>
      <c r="C6584" s="192" t="s">
        <v>2224</v>
      </c>
      <c r="D6584" s="192" t="s">
        <v>2266</v>
      </c>
      <c r="E6584" s="237">
        <v>41596.364583333328</v>
      </c>
      <c r="F6584" s="205">
        <v>41596.643749999996</v>
      </c>
      <c r="G6584" s="30" t="str">
        <f t="shared" si="105"/>
        <v>Süresinde Tamamlandı</v>
      </c>
    </row>
    <row r="6585" spans="1:7" ht="15" x14ac:dyDescent="0.2">
      <c r="A6585" s="87">
        <v>6582</v>
      </c>
      <c r="B6585" s="165" t="s">
        <v>11</v>
      </c>
      <c r="C6585" s="192" t="s">
        <v>2267</v>
      </c>
      <c r="D6585" s="192" t="s">
        <v>2265</v>
      </c>
      <c r="E6585" s="237">
        <v>41596.364583333328</v>
      </c>
      <c r="F6585" s="205">
        <v>41596.640277777777</v>
      </c>
      <c r="G6585" s="30" t="str">
        <f t="shared" si="105"/>
        <v>Süresinde Tamamlandı</v>
      </c>
    </row>
    <row r="6586" spans="1:7" ht="15" x14ac:dyDescent="0.2">
      <c r="A6586" s="87">
        <v>6583</v>
      </c>
      <c r="B6586" s="165" t="s">
        <v>11</v>
      </c>
      <c r="C6586" s="192" t="s">
        <v>9644</v>
      </c>
      <c r="D6586" s="192" t="s">
        <v>9645</v>
      </c>
      <c r="E6586" s="205">
        <v>41596.640277777777</v>
      </c>
      <c r="F6586" s="205">
        <v>41596.640277777777</v>
      </c>
      <c r="G6586" s="30" t="str">
        <f t="shared" si="105"/>
        <v>Süresinde Tamamlandı</v>
      </c>
    </row>
    <row r="6587" spans="1:7" ht="15" x14ac:dyDescent="0.2">
      <c r="A6587" s="87">
        <v>6584</v>
      </c>
      <c r="B6587" s="165" t="s">
        <v>11</v>
      </c>
      <c r="C6587" s="192" t="s">
        <v>9646</v>
      </c>
      <c r="D6587" s="192" t="s">
        <v>2268</v>
      </c>
      <c r="E6587" s="205">
        <v>41586.679166666661</v>
      </c>
      <c r="F6587" s="205">
        <v>41586.679166666661</v>
      </c>
      <c r="G6587" s="30" t="str">
        <f t="shared" si="105"/>
        <v>Süresinde Tamamlandı</v>
      </c>
    </row>
    <row r="6588" spans="1:7" ht="15" x14ac:dyDescent="0.2">
      <c r="A6588" s="87">
        <v>6585</v>
      </c>
      <c r="B6588" s="165" t="s">
        <v>11</v>
      </c>
      <c r="C6588" s="192" t="s">
        <v>2269</v>
      </c>
      <c r="D6588" s="192" t="s">
        <v>2270</v>
      </c>
      <c r="E6588" s="237">
        <v>41596.364583333328</v>
      </c>
      <c r="F6588" s="205">
        <v>41597.683333333334</v>
      </c>
      <c r="G6588" s="30" t="str">
        <f t="shared" si="105"/>
        <v>Süresinde Tamamlandı</v>
      </c>
    </row>
    <row r="6589" spans="1:7" ht="15" x14ac:dyDescent="0.2">
      <c r="A6589" s="87">
        <v>6586</v>
      </c>
      <c r="B6589" s="165" t="s">
        <v>11</v>
      </c>
      <c r="C6589" s="192" t="s">
        <v>9647</v>
      </c>
      <c r="D6589" s="192" t="s">
        <v>9648</v>
      </c>
      <c r="E6589" s="237">
        <v>41596.364583333328</v>
      </c>
      <c r="F6589" s="205">
        <v>41596.640277777777</v>
      </c>
      <c r="G6589" s="30" t="str">
        <f t="shared" si="105"/>
        <v>Süresinde Tamamlandı</v>
      </c>
    </row>
    <row r="6590" spans="1:7" ht="15" x14ac:dyDescent="0.2">
      <c r="A6590" s="87">
        <v>6587</v>
      </c>
      <c r="B6590" s="165" t="s">
        <v>11</v>
      </c>
      <c r="C6590" s="192" t="s">
        <v>9649</v>
      </c>
      <c r="D6590" s="192" t="s">
        <v>9650</v>
      </c>
      <c r="E6590" s="237">
        <v>41596.364583333328</v>
      </c>
      <c r="F6590" s="205">
        <v>41596.695833333331</v>
      </c>
      <c r="G6590" s="30" t="str">
        <f t="shared" si="105"/>
        <v>Süresinde Tamamlandı</v>
      </c>
    </row>
    <row r="6591" spans="1:7" ht="15" x14ac:dyDescent="0.2">
      <c r="A6591" s="87">
        <v>6588</v>
      </c>
      <c r="B6591" s="165" t="s">
        <v>11</v>
      </c>
      <c r="C6591" s="192" t="s">
        <v>9651</v>
      </c>
      <c r="D6591" s="192" t="s">
        <v>9652</v>
      </c>
      <c r="E6591" s="205">
        <v>41598.635416666664</v>
      </c>
      <c r="F6591" s="205">
        <v>41598.635416666664</v>
      </c>
      <c r="G6591" s="30" t="str">
        <f t="shared" si="105"/>
        <v>Süresinde Tamamlandı</v>
      </c>
    </row>
    <row r="6592" spans="1:7" ht="15" x14ac:dyDescent="0.2">
      <c r="A6592" s="87">
        <v>6589</v>
      </c>
      <c r="B6592" s="165" t="s">
        <v>11</v>
      </c>
      <c r="C6592" s="192" t="s">
        <v>2271</v>
      </c>
      <c r="D6592" s="192" t="s">
        <v>2272</v>
      </c>
      <c r="E6592" s="205">
        <v>41603.613194444442</v>
      </c>
      <c r="F6592" s="205">
        <v>41603.613194444442</v>
      </c>
      <c r="G6592" s="30" t="str">
        <f t="shared" si="105"/>
        <v>Süresinde Tamamlandı</v>
      </c>
    </row>
    <row r="6593" spans="1:7" ht="15" x14ac:dyDescent="0.2">
      <c r="A6593" s="87">
        <v>6590</v>
      </c>
      <c r="B6593" s="165" t="s">
        <v>11</v>
      </c>
      <c r="C6593" s="192" t="s">
        <v>9653</v>
      </c>
      <c r="D6593" s="192" t="s">
        <v>9654</v>
      </c>
      <c r="E6593" s="237">
        <v>41596.364583333328</v>
      </c>
      <c r="F6593" s="205">
        <v>41596.640277777777</v>
      </c>
      <c r="G6593" s="30" t="str">
        <f t="shared" si="105"/>
        <v>Süresinde Tamamlandı</v>
      </c>
    </row>
    <row r="6594" spans="1:7" ht="15" x14ac:dyDescent="0.2">
      <c r="A6594" s="87">
        <v>6591</v>
      </c>
      <c r="B6594" s="165" t="s">
        <v>11</v>
      </c>
      <c r="C6594" s="192" t="s">
        <v>2273</v>
      </c>
      <c r="D6594" s="192"/>
      <c r="E6594" s="237">
        <v>41596.364583333328</v>
      </c>
      <c r="F6594" s="205">
        <v>41597.683333333334</v>
      </c>
      <c r="G6594" s="30" t="str">
        <f t="shared" si="105"/>
        <v>Süresinde Tamamlandı</v>
      </c>
    </row>
    <row r="6595" spans="1:7" ht="15" x14ac:dyDescent="0.2">
      <c r="A6595" s="87">
        <v>6592</v>
      </c>
      <c r="B6595" s="165" t="s">
        <v>11</v>
      </c>
      <c r="C6595" s="192" t="s">
        <v>9655</v>
      </c>
      <c r="D6595" s="192"/>
      <c r="E6595" s="237">
        <v>41596.364583333328</v>
      </c>
      <c r="F6595" s="205">
        <v>41596.640277777777</v>
      </c>
      <c r="G6595" s="30" t="str">
        <f t="shared" si="105"/>
        <v>Süresinde Tamamlandı</v>
      </c>
    </row>
    <row r="6596" spans="1:7" ht="15" x14ac:dyDescent="0.2">
      <c r="A6596" s="87">
        <v>6593</v>
      </c>
      <c r="B6596" s="165" t="s">
        <v>11</v>
      </c>
      <c r="C6596" s="192" t="s">
        <v>9656</v>
      </c>
      <c r="D6596" s="192" t="s">
        <v>9657</v>
      </c>
      <c r="E6596" s="237">
        <v>41593.34652777778</v>
      </c>
      <c r="F6596" s="205">
        <v>41597.71875</v>
      </c>
      <c r="G6596" s="30">
        <f t="shared" si="105"/>
        <v>-1.3722222222204437</v>
      </c>
    </row>
    <row r="6597" spans="1:7" ht="15" x14ac:dyDescent="0.2">
      <c r="A6597" s="87">
        <v>6594</v>
      </c>
      <c r="B6597" s="165" t="s">
        <v>11</v>
      </c>
      <c r="C6597" s="192" t="s">
        <v>2317</v>
      </c>
      <c r="D6597" s="192" t="s">
        <v>9658</v>
      </c>
      <c r="E6597" s="237">
        <v>41593.347222222219</v>
      </c>
      <c r="F6597" s="205">
        <v>41593.630555555552</v>
      </c>
      <c r="G6597" s="30" t="str">
        <f t="shared" si="105"/>
        <v>Süresinde Tamamlandı</v>
      </c>
    </row>
    <row r="6598" spans="1:7" ht="15" x14ac:dyDescent="0.2">
      <c r="A6598" s="87">
        <v>6595</v>
      </c>
      <c r="B6598" s="165" t="s">
        <v>11</v>
      </c>
      <c r="C6598" s="192" t="s">
        <v>2276</v>
      </c>
      <c r="D6598" s="192" t="s">
        <v>2275</v>
      </c>
      <c r="E6598" s="237">
        <v>41593.34652777778</v>
      </c>
      <c r="F6598" s="205">
        <v>41593.630555555552</v>
      </c>
      <c r="G6598" s="30" t="str">
        <f t="shared" si="105"/>
        <v>Süresinde Tamamlandı</v>
      </c>
    </row>
    <row r="6599" spans="1:7" ht="15" x14ac:dyDescent="0.2">
      <c r="A6599" s="87">
        <v>6596</v>
      </c>
      <c r="B6599" s="165" t="s">
        <v>11</v>
      </c>
      <c r="C6599" s="192" t="s">
        <v>2277</v>
      </c>
      <c r="D6599" s="192" t="s">
        <v>2275</v>
      </c>
      <c r="E6599" s="205">
        <v>41599.686111111107</v>
      </c>
      <c r="F6599" s="205">
        <v>41599.686111111107</v>
      </c>
      <c r="G6599" s="30" t="str">
        <f t="shared" si="105"/>
        <v>Süresinde Tamamlandı</v>
      </c>
    </row>
    <row r="6600" spans="1:7" ht="15" x14ac:dyDescent="0.2">
      <c r="A6600" s="87">
        <v>6597</v>
      </c>
      <c r="B6600" s="165" t="s">
        <v>11</v>
      </c>
      <c r="C6600" s="192" t="s">
        <v>9659</v>
      </c>
      <c r="D6600" s="192" t="s">
        <v>2275</v>
      </c>
      <c r="E6600" s="205">
        <v>41596.67083333333</v>
      </c>
      <c r="F6600" s="205">
        <v>41596.67083333333</v>
      </c>
      <c r="G6600" s="30" t="str">
        <f t="shared" si="105"/>
        <v>Süresinde Tamamlandı</v>
      </c>
    </row>
    <row r="6601" spans="1:7" ht="15" x14ac:dyDescent="0.2">
      <c r="A6601" s="87">
        <v>6598</v>
      </c>
      <c r="B6601" s="165" t="s">
        <v>11</v>
      </c>
      <c r="C6601" s="192" t="s">
        <v>2278</v>
      </c>
      <c r="D6601" s="192" t="s">
        <v>2275</v>
      </c>
      <c r="E6601" s="205">
        <v>41593.676388888889</v>
      </c>
      <c r="F6601" s="205">
        <v>41593.676388888889</v>
      </c>
      <c r="G6601" s="30" t="str">
        <f t="shared" si="105"/>
        <v>Süresinde Tamamlandı</v>
      </c>
    </row>
    <row r="6602" spans="1:7" ht="15" x14ac:dyDescent="0.2">
      <c r="A6602" s="87">
        <v>6599</v>
      </c>
      <c r="B6602" s="165" t="s">
        <v>11</v>
      </c>
      <c r="C6602" s="192" t="s">
        <v>9660</v>
      </c>
      <c r="D6602" s="192" t="s">
        <v>2275</v>
      </c>
      <c r="E6602" s="205">
        <v>41600.648611111108</v>
      </c>
      <c r="F6602" s="205">
        <v>41600.648611111108</v>
      </c>
      <c r="G6602" s="30" t="str">
        <f t="shared" si="105"/>
        <v>Süresinde Tamamlandı</v>
      </c>
    </row>
    <row r="6603" spans="1:7" ht="15" x14ac:dyDescent="0.2">
      <c r="A6603" s="87">
        <v>6600</v>
      </c>
      <c r="B6603" s="165" t="s">
        <v>11</v>
      </c>
      <c r="C6603" s="192" t="s">
        <v>2279</v>
      </c>
      <c r="D6603" s="192" t="s">
        <v>2275</v>
      </c>
      <c r="E6603" s="205">
        <v>41593.630555555552</v>
      </c>
      <c r="F6603" s="205">
        <v>41593.630555555552</v>
      </c>
      <c r="G6603" s="30" t="str">
        <f t="shared" si="105"/>
        <v>Süresinde Tamamlandı</v>
      </c>
    </row>
    <row r="6604" spans="1:7" ht="15" x14ac:dyDescent="0.2">
      <c r="A6604" s="87">
        <v>6601</v>
      </c>
      <c r="B6604" s="165" t="s">
        <v>11</v>
      </c>
      <c r="C6604" s="192" t="s">
        <v>9661</v>
      </c>
      <c r="D6604" s="192" t="s">
        <v>2275</v>
      </c>
      <c r="E6604" s="205">
        <v>41593.630555555552</v>
      </c>
      <c r="F6604" s="205">
        <v>41593.630555555552</v>
      </c>
      <c r="G6604" s="30" t="str">
        <f t="shared" si="105"/>
        <v>Süresinde Tamamlandı</v>
      </c>
    </row>
    <row r="6605" spans="1:7" ht="15" x14ac:dyDescent="0.2">
      <c r="A6605" s="87">
        <v>6602</v>
      </c>
      <c r="B6605" s="165" t="s">
        <v>11</v>
      </c>
      <c r="C6605" s="192" t="s">
        <v>9662</v>
      </c>
      <c r="D6605" s="192" t="s">
        <v>2275</v>
      </c>
      <c r="E6605" s="205">
        <v>41596.67083333333</v>
      </c>
      <c r="F6605" s="205">
        <v>41596.67083333333</v>
      </c>
      <c r="G6605" s="30" t="str">
        <f t="shared" si="105"/>
        <v>Süresinde Tamamlandı</v>
      </c>
    </row>
    <row r="6606" spans="1:7" ht="15" x14ac:dyDescent="0.2">
      <c r="A6606" s="87">
        <v>6603</v>
      </c>
      <c r="B6606" s="165" t="s">
        <v>11</v>
      </c>
      <c r="C6606" s="192" t="s">
        <v>116</v>
      </c>
      <c r="D6606" s="192" t="s">
        <v>2275</v>
      </c>
      <c r="E6606" s="205">
        <v>41593.630555555552</v>
      </c>
      <c r="F6606" s="205">
        <v>41593.630555555552</v>
      </c>
      <c r="G6606" s="30" t="str">
        <f t="shared" si="105"/>
        <v>Süresinde Tamamlandı</v>
      </c>
    </row>
    <row r="6607" spans="1:7" ht="15" x14ac:dyDescent="0.2">
      <c r="A6607" s="87">
        <v>6604</v>
      </c>
      <c r="B6607" s="165" t="s">
        <v>11</v>
      </c>
      <c r="C6607" s="192" t="s">
        <v>9663</v>
      </c>
      <c r="D6607" s="192" t="s">
        <v>2275</v>
      </c>
      <c r="E6607" s="205">
        <v>41589.652777777774</v>
      </c>
      <c r="F6607" s="205">
        <v>41589.652777777774</v>
      </c>
      <c r="G6607" s="30" t="str">
        <f t="shared" si="105"/>
        <v>Süresinde Tamamlandı</v>
      </c>
    </row>
    <row r="6608" spans="1:7" ht="15" x14ac:dyDescent="0.2">
      <c r="A6608" s="87">
        <v>6605</v>
      </c>
      <c r="B6608" s="165" t="s">
        <v>11</v>
      </c>
      <c r="C6608" s="192" t="s">
        <v>2280</v>
      </c>
      <c r="D6608" s="192" t="s">
        <v>2275</v>
      </c>
      <c r="E6608" s="205">
        <v>41593.76180555555</v>
      </c>
      <c r="F6608" s="205">
        <v>41593.76180555555</v>
      </c>
      <c r="G6608" s="30" t="str">
        <f t="shared" si="105"/>
        <v>Süresinde Tamamlandı</v>
      </c>
    </row>
    <row r="6609" spans="1:7" ht="15" x14ac:dyDescent="0.2">
      <c r="A6609" s="87">
        <v>6606</v>
      </c>
      <c r="B6609" s="165" t="s">
        <v>11</v>
      </c>
      <c r="C6609" s="192" t="s">
        <v>2281</v>
      </c>
      <c r="D6609" s="192" t="s">
        <v>2275</v>
      </c>
      <c r="E6609" s="205">
        <v>41593.630555555552</v>
      </c>
      <c r="F6609" s="205">
        <v>41593.630555555552</v>
      </c>
      <c r="G6609" s="30" t="str">
        <f t="shared" si="105"/>
        <v>Süresinde Tamamlandı</v>
      </c>
    </row>
    <row r="6610" spans="1:7" ht="15" x14ac:dyDescent="0.2">
      <c r="A6610" s="87">
        <v>6607</v>
      </c>
      <c r="B6610" s="165" t="s">
        <v>11</v>
      </c>
      <c r="C6610" s="192" t="s">
        <v>9664</v>
      </c>
      <c r="D6610" s="192" t="s">
        <v>2275</v>
      </c>
      <c r="E6610" s="205">
        <v>41606.611111111109</v>
      </c>
      <c r="F6610" s="205">
        <v>41606.611111111109</v>
      </c>
      <c r="G6610" s="30" t="str">
        <f t="shared" si="105"/>
        <v>Süresinde Tamamlandı</v>
      </c>
    </row>
    <row r="6611" spans="1:7" ht="15" x14ac:dyDescent="0.2">
      <c r="A6611" s="87">
        <v>6608</v>
      </c>
      <c r="B6611" s="165" t="s">
        <v>11</v>
      </c>
      <c r="C6611" s="192" t="s">
        <v>9665</v>
      </c>
      <c r="D6611" s="192" t="s">
        <v>2275</v>
      </c>
      <c r="E6611" s="237">
        <v>41593.347222222219</v>
      </c>
      <c r="F6611" s="205">
        <v>41593.630555555552</v>
      </c>
      <c r="G6611" s="30" t="str">
        <f t="shared" si="105"/>
        <v>Süresinde Tamamlandı</v>
      </c>
    </row>
    <row r="6612" spans="1:7" ht="15" x14ac:dyDescent="0.2">
      <c r="A6612" s="87">
        <v>6609</v>
      </c>
      <c r="B6612" s="165" t="s">
        <v>11</v>
      </c>
      <c r="C6612" s="192" t="s">
        <v>2282</v>
      </c>
      <c r="D6612" s="192" t="s">
        <v>2275</v>
      </c>
      <c r="E6612" s="237">
        <v>41593.347222222219</v>
      </c>
      <c r="F6612" s="205">
        <v>41596.67083333333</v>
      </c>
      <c r="G6612" s="30">
        <f t="shared" ref="G6612:G6675" si="106">IF(F6612-E6612&lt;=3,"Süresinde Tamamlandı",3-(F6612-E6612))</f>
        <v>-0.32361111111094942</v>
      </c>
    </row>
    <row r="6613" spans="1:7" ht="15" x14ac:dyDescent="0.2">
      <c r="A6613" s="87">
        <v>6610</v>
      </c>
      <c r="B6613" s="165" t="s">
        <v>11</v>
      </c>
      <c r="C6613" s="192" t="s">
        <v>9666</v>
      </c>
      <c r="D6613" s="192" t="s">
        <v>2275</v>
      </c>
      <c r="E6613" s="237">
        <v>41593.347222222219</v>
      </c>
      <c r="F6613" s="205">
        <v>41593.630555555552</v>
      </c>
      <c r="G6613" s="30" t="str">
        <f t="shared" si="106"/>
        <v>Süresinde Tamamlandı</v>
      </c>
    </row>
    <row r="6614" spans="1:7" ht="15" x14ac:dyDescent="0.2">
      <c r="A6614" s="87">
        <v>6611</v>
      </c>
      <c r="B6614" s="165" t="s">
        <v>11</v>
      </c>
      <c r="C6614" s="192" t="s">
        <v>2276</v>
      </c>
      <c r="D6614" s="192" t="s">
        <v>2275</v>
      </c>
      <c r="E6614" s="237">
        <v>41593.347222222219</v>
      </c>
      <c r="F6614" s="205">
        <v>41593.630555555552</v>
      </c>
      <c r="G6614" s="30" t="str">
        <f t="shared" si="106"/>
        <v>Süresinde Tamamlandı</v>
      </c>
    </row>
    <row r="6615" spans="1:7" ht="15" x14ac:dyDescent="0.2">
      <c r="A6615" s="87">
        <v>6612</v>
      </c>
      <c r="B6615" s="165" t="s">
        <v>11</v>
      </c>
      <c r="C6615" s="192" t="s">
        <v>2276</v>
      </c>
      <c r="D6615" s="192" t="s">
        <v>2275</v>
      </c>
      <c r="E6615" s="205">
        <v>41593.630555555552</v>
      </c>
      <c r="F6615" s="205">
        <v>41593.630555555552</v>
      </c>
      <c r="G6615" s="30" t="str">
        <f t="shared" si="106"/>
        <v>Süresinde Tamamlandı</v>
      </c>
    </row>
    <row r="6616" spans="1:7" ht="15" x14ac:dyDescent="0.2">
      <c r="A6616" s="87">
        <v>6613</v>
      </c>
      <c r="B6616" s="165" t="s">
        <v>11</v>
      </c>
      <c r="C6616" s="192" t="s">
        <v>180</v>
      </c>
      <c r="D6616" s="192" t="s">
        <v>9667</v>
      </c>
      <c r="E6616" s="205">
        <v>41593.630555555552</v>
      </c>
      <c r="F6616" s="205">
        <v>41593.630555555552</v>
      </c>
      <c r="G6616" s="30" t="str">
        <f t="shared" si="106"/>
        <v>Süresinde Tamamlandı</v>
      </c>
    </row>
    <row r="6617" spans="1:7" ht="15" x14ac:dyDescent="0.2">
      <c r="A6617" s="87">
        <v>6614</v>
      </c>
      <c r="B6617" s="165" t="s">
        <v>11</v>
      </c>
      <c r="C6617" s="192" t="s">
        <v>2284</v>
      </c>
      <c r="D6617" s="192" t="s">
        <v>2283</v>
      </c>
      <c r="E6617" s="237">
        <v>41593.34652777778</v>
      </c>
      <c r="F6617" s="205">
        <v>41593.676388888889</v>
      </c>
      <c r="G6617" s="30" t="str">
        <f t="shared" si="106"/>
        <v>Süresinde Tamamlandı</v>
      </c>
    </row>
    <row r="6618" spans="1:7" ht="15" x14ac:dyDescent="0.2">
      <c r="A6618" s="87">
        <v>6615</v>
      </c>
      <c r="B6618" s="165" t="s">
        <v>11</v>
      </c>
      <c r="C6618" s="192" t="s">
        <v>2286</v>
      </c>
      <c r="D6618" s="192" t="s">
        <v>2287</v>
      </c>
      <c r="E6618" s="237">
        <v>41593.347222222219</v>
      </c>
      <c r="F6618" s="205">
        <v>41593.631249999999</v>
      </c>
      <c r="G6618" s="30" t="str">
        <f t="shared" si="106"/>
        <v>Süresinde Tamamlandı</v>
      </c>
    </row>
    <row r="6619" spans="1:7" ht="15" x14ac:dyDescent="0.2">
      <c r="A6619" s="87">
        <v>6616</v>
      </c>
      <c r="B6619" s="165" t="s">
        <v>11</v>
      </c>
      <c r="C6619" s="192" t="s">
        <v>2923</v>
      </c>
      <c r="D6619" s="192" t="s">
        <v>2285</v>
      </c>
      <c r="E6619" s="237">
        <v>41593.347222222219</v>
      </c>
      <c r="F6619" s="205">
        <v>41596.67083333333</v>
      </c>
      <c r="G6619" s="30">
        <f t="shared" si="106"/>
        <v>-0.32361111111094942</v>
      </c>
    </row>
    <row r="6620" spans="1:7" ht="15" x14ac:dyDescent="0.2">
      <c r="A6620" s="87">
        <v>6617</v>
      </c>
      <c r="B6620" s="165" t="s">
        <v>11</v>
      </c>
      <c r="C6620" s="192" t="s">
        <v>2288</v>
      </c>
      <c r="D6620" s="192" t="s">
        <v>2285</v>
      </c>
      <c r="E6620" s="205">
        <v>41593.760416666664</v>
      </c>
      <c r="F6620" s="205">
        <v>41593.760416666664</v>
      </c>
      <c r="G6620" s="30" t="str">
        <f t="shared" si="106"/>
        <v>Süresinde Tamamlandı</v>
      </c>
    </row>
    <row r="6621" spans="1:7" ht="15" x14ac:dyDescent="0.2">
      <c r="A6621" s="87">
        <v>6618</v>
      </c>
      <c r="B6621" s="165" t="s">
        <v>11</v>
      </c>
      <c r="C6621" s="192" t="s">
        <v>2289</v>
      </c>
      <c r="D6621" s="192" t="s">
        <v>2285</v>
      </c>
      <c r="E6621" s="205">
        <v>41593.631249999999</v>
      </c>
      <c r="F6621" s="205">
        <v>41593.631249999999</v>
      </c>
      <c r="G6621" s="30" t="str">
        <f t="shared" si="106"/>
        <v>Süresinde Tamamlandı</v>
      </c>
    </row>
    <row r="6622" spans="1:7" ht="15" x14ac:dyDescent="0.2">
      <c r="A6622" s="87">
        <v>6619</v>
      </c>
      <c r="B6622" s="165" t="s">
        <v>11</v>
      </c>
      <c r="C6622" s="192" t="s">
        <v>86</v>
      </c>
      <c r="D6622" s="192" t="s">
        <v>2285</v>
      </c>
      <c r="E6622" s="237">
        <v>41593.347222222219</v>
      </c>
      <c r="F6622" s="205">
        <v>41593.631249999999</v>
      </c>
      <c r="G6622" s="30" t="str">
        <f t="shared" si="106"/>
        <v>Süresinde Tamamlandı</v>
      </c>
    </row>
    <row r="6623" spans="1:7" ht="15" x14ac:dyDescent="0.2">
      <c r="A6623" s="87">
        <v>6620</v>
      </c>
      <c r="B6623" s="165" t="s">
        <v>11</v>
      </c>
      <c r="C6623" s="192" t="s">
        <v>9668</v>
      </c>
      <c r="D6623" s="192" t="s">
        <v>2285</v>
      </c>
      <c r="E6623" s="237">
        <v>41593.347222222219</v>
      </c>
      <c r="F6623" s="205">
        <v>41593.760416666664</v>
      </c>
      <c r="G6623" s="30" t="str">
        <f t="shared" si="106"/>
        <v>Süresinde Tamamlandı</v>
      </c>
    </row>
    <row r="6624" spans="1:7" ht="15" x14ac:dyDescent="0.2">
      <c r="A6624" s="87">
        <v>6621</v>
      </c>
      <c r="B6624" s="165" t="s">
        <v>11</v>
      </c>
      <c r="C6624" s="192" t="s">
        <v>9669</v>
      </c>
      <c r="D6624" s="192" t="s">
        <v>2285</v>
      </c>
      <c r="E6624" s="237">
        <v>41593.347222222219</v>
      </c>
      <c r="F6624" s="205">
        <v>41593.760416666664</v>
      </c>
      <c r="G6624" s="30" t="str">
        <f t="shared" si="106"/>
        <v>Süresinde Tamamlandı</v>
      </c>
    </row>
    <row r="6625" spans="1:7" ht="15" x14ac:dyDescent="0.2">
      <c r="A6625" s="87">
        <v>6622</v>
      </c>
      <c r="B6625" s="165" t="s">
        <v>11</v>
      </c>
      <c r="C6625" s="192" t="s">
        <v>9670</v>
      </c>
      <c r="D6625" s="192" t="s">
        <v>2285</v>
      </c>
      <c r="E6625" s="237">
        <v>41593.347222222219</v>
      </c>
      <c r="F6625" s="205">
        <v>41593.631249999999</v>
      </c>
      <c r="G6625" s="30" t="str">
        <f t="shared" si="106"/>
        <v>Süresinde Tamamlandı</v>
      </c>
    </row>
    <row r="6626" spans="1:7" ht="15" x14ac:dyDescent="0.2">
      <c r="A6626" s="87">
        <v>6623</v>
      </c>
      <c r="B6626" s="165" t="s">
        <v>11</v>
      </c>
      <c r="C6626" s="192" t="s">
        <v>1529</v>
      </c>
      <c r="D6626" s="192" t="s">
        <v>2285</v>
      </c>
      <c r="E6626" s="205">
        <v>41593.631249999999</v>
      </c>
      <c r="F6626" s="205">
        <v>41593.631249999999</v>
      </c>
      <c r="G6626" s="30" t="str">
        <f t="shared" si="106"/>
        <v>Süresinde Tamamlandı</v>
      </c>
    </row>
    <row r="6627" spans="1:7" ht="15" x14ac:dyDescent="0.2">
      <c r="A6627" s="87">
        <v>6624</v>
      </c>
      <c r="B6627" s="165" t="s">
        <v>11</v>
      </c>
      <c r="C6627" s="192" t="s">
        <v>9671</v>
      </c>
      <c r="D6627" s="192" t="s">
        <v>2285</v>
      </c>
      <c r="E6627" s="205">
        <v>41591.65</v>
      </c>
      <c r="F6627" s="205">
        <v>41591.65</v>
      </c>
      <c r="G6627" s="30" t="str">
        <f t="shared" si="106"/>
        <v>Süresinde Tamamlandı</v>
      </c>
    </row>
    <row r="6628" spans="1:7" ht="15" x14ac:dyDescent="0.2">
      <c r="A6628" s="87">
        <v>6625</v>
      </c>
      <c r="B6628" s="165" t="s">
        <v>11</v>
      </c>
      <c r="C6628" s="192" t="s">
        <v>2290</v>
      </c>
      <c r="D6628" s="192" t="s">
        <v>2285</v>
      </c>
      <c r="E6628" s="237">
        <v>41593.347222222219</v>
      </c>
      <c r="F6628" s="205">
        <v>41593.760416666664</v>
      </c>
      <c r="G6628" s="30" t="str">
        <f t="shared" si="106"/>
        <v>Süresinde Tamamlandı</v>
      </c>
    </row>
    <row r="6629" spans="1:7" ht="15" x14ac:dyDescent="0.2">
      <c r="A6629" s="87">
        <v>6626</v>
      </c>
      <c r="B6629" s="165" t="s">
        <v>11</v>
      </c>
      <c r="C6629" s="192" t="s">
        <v>3012</v>
      </c>
      <c r="D6629" s="192" t="s">
        <v>2285</v>
      </c>
      <c r="E6629" s="237">
        <v>41593.347222222219</v>
      </c>
      <c r="F6629" s="205">
        <v>41593.631249999999</v>
      </c>
      <c r="G6629" s="30" t="str">
        <f t="shared" si="106"/>
        <v>Süresinde Tamamlandı</v>
      </c>
    </row>
    <row r="6630" spans="1:7" ht="15" x14ac:dyDescent="0.2">
      <c r="A6630" s="87">
        <v>6627</v>
      </c>
      <c r="B6630" s="165" t="s">
        <v>11</v>
      </c>
      <c r="C6630" s="192" t="s">
        <v>1975</v>
      </c>
      <c r="D6630" s="192" t="s">
        <v>2285</v>
      </c>
      <c r="E6630" s="237">
        <v>41593.347222222219</v>
      </c>
      <c r="F6630" s="205">
        <v>41593.631249999999</v>
      </c>
      <c r="G6630" s="30" t="str">
        <f t="shared" si="106"/>
        <v>Süresinde Tamamlandı</v>
      </c>
    </row>
    <row r="6631" spans="1:7" ht="15" x14ac:dyDescent="0.2">
      <c r="A6631" s="87">
        <v>6628</v>
      </c>
      <c r="B6631" s="165" t="s">
        <v>11</v>
      </c>
      <c r="C6631" s="192" t="s">
        <v>9672</v>
      </c>
      <c r="D6631" s="192" t="s">
        <v>2285</v>
      </c>
      <c r="E6631" s="237">
        <v>41593.347222222219</v>
      </c>
      <c r="F6631" s="205">
        <v>41593.760416666664</v>
      </c>
      <c r="G6631" s="30" t="str">
        <f t="shared" si="106"/>
        <v>Süresinde Tamamlandı</v>
      </c>
    </row>
    <row r="6632" spans="1:7" ht="15" x14ac:dyDescent="0.2">
      <c r="A6632" s="87">
        <v>6629</v>
      </c>
      <c r="B6632" s="165" t="s">
        <v>11</v>
      </c>
      <c r="C6632" s="192" t="s">
        <v>2291</v>
      </c>
      <c r="D6632" s="192" t="s">
        <v>2285</v>
      </c>
      <c r="E6632" s="237">
        <v>41593.347222222219</v>
      </c>
      <c r="F6632" s="205">
        <v>41593.760416666664</v>
      </c>
      <c r="G6632" s="30" t="str">
        <f t="shared" si="106"/>
        <v>Süresinde Tamamlandı</v>
      </c>
    </row>
    <row r="6633" spans="1:7" ht="15" x14ac:dyDescent="0.2">
      <c r="A6633" s="87">
        <v>6630</v>
      </c>
      <c r="B6633" s="165" t="s">
        <v>11</v>
      </c>
      <c r="C6633" s="192" t="s">
        <v>2292</v>
      </c>
      <c r="D6633" s="192" t="s">
        <v>2285</v>
      </c>
      <c r="E6633" s="205">
        <v>41593.631249999999</v>
      </c>
      <c r="F6633" s="205">
        <v>41593.631249999999</v>
      </c>
      <c r="G6633" s="30" t="str">
        <f t="shared" si="106"/>
        <v>Süresinde Tamamlandı</v>
      </c>
    </row>
    <row r="6634" spans="1:7" ht="15" x14ac:dyDescent="0.2">
      <c r="A6634" s="87">
        <v>6631</v>
      </c>
      <c r="B6634" s="165" t="s">
        <v>11</v>
      </c>
      <c r="C6634" s="192" t="s">
        <v>2293</v>
      </c>
      <c r="D6634" s="192" t="s">
        <v>2294</v>
      </c>
      <c r="E6634" s="205">
        <v>41599.686111111107</v>
      </c>
      <c r="F6634" s="205">
        <v>41599.686111111107</v>
      </c>
      <c r="G6634" s="30" t="str">
        <f t="shared" si="106"/>
        <v>Süresinde Tamamlandı</v>
      </c>
    </row>
    <row r="6635" spans="1:7" ht="15" x14ac:dyDescent="0.2">
      <c r="A6635" s="87">
        <v>6632</v>
      </c>
      <c r="B6635" s="165" t="s">
        <v>11</v>
      </c>
      <c r="C6635" s="192" t="s">
        <v>9673</v>
      </c>
      <c r="D6635" s="192" t="s">
        <v>9674</v>
      </c>
      <c r="E6635" s="237">
        <v>41593.347222222219</v>
      </c>
      <c r="F6635" s="205">
        <v>41593.760416666664</v>
      </c>
      <c r="G6635" s="30" t="str">
        <f t="shared" si="106"/>
        <v>Süresinde Tamamlandı</v>
      </c>
    </row>
    <row r="6636" spans="1:7" ht="15" x14ac:dyDescent="0.2">
      <c r="A6636" s="87">
        <v>6633</v>
      </c>
      <c r="B6636" s="165" t="s">
        <v>11</v>
      </c>
      <c r="C6636" s="192" t="s">
        <v>9675</v>
      </c>
      <c r="D6636" s="192" t="s">
        <v>2285</v>
      </c>
      <c r="E6636" s="237">
        <v>41593.347222222219</v>
      </c>
      <c r="F6636" s="205">
        <v>41593.631249999999</v>
      </c>
      <c r="G6636" s="30" t="str">
        <f t="shared" si="106"/>
        <v>Süresinde Tamamlandı</v>
      </c>
    </row>
    <row r="6637" spans="1:7" ht="15" x14ac:dyDescent="0.2">
      <c r="A6637" s="87">
        <v>6634</v>
      </c>
      <c r="B6637" s="165" t="s">
        <v>11</v>
      </c>
      <c r="C6637" s="192" t="s">
        <v>2295</v>
      </c>
      <c r="D6637" s="192" t="s">
        <v>2285</v>
      </c>
      <c r="E6637" s="237">
        <v>41593.347222222219</v>
      </c>
      <c r="F6637" s="205">
        <v>41593.760416666664</v>
      </c>
      <c r="G6637" s="30" t="str">
        <f t="shared" si="106"/>
        <v>Süresinde Tamamlandı</v>
      </c>
    </row>
    <row r="6638" spans="1:7" ht="15" x14ac:dyDescent="0.2">
      <c r="A6638" s="87">
        <v>6635</v>
      </c>
      <c r="B6638" s="165" t="s">
        <v>11</v>
      </c>
      <c r="C6638" s="192" t="s">
        <v>2296</v>
      </c>
      <c r="D6638" s="192" t="s">
        <v>2297</v>
      </c>
      <c r="E6638" s="237">
        <v>41593.347222222219</v>
      </c>
      <c r="F6638" s="205">
        <v>41593.760416666664</v>
      </c>
      <c r="G6638" s="30" t="str">
        <f t="shared" si="106"/>
        <v>Süresinde Tamamlandı</v>
      </c>
    </row>
    <row r="6639" spans="1:7" ht="15" x14ac:dyDescent="0.2">
      <c r="A6639" s="87">
        <v>6636</v>
      </c>
      <c r="B6639" s="165" t="s">
        <v>11</v>
      </c>
      <c r="C6639" s="192" t="s">
        <v>9676</v>
      </c>
      <c r="D6639" s="192" t="s">
        <v>9677</v>
      </c>
      <c r="E6639" s="237">
        <v>41593.347222222219</v>
      </c>
      <c r="F6639" s="205">
        <v>41593.631249999999</v>
      </c>
      <c r="G6639" s="30" t="str">
        <f t="shared" si="106"/>
        <v>Süresinde Tamamlandı</v>
      </c>
    </row>
    <row r="6640" spans="1:7" ht="15" x14ac:dyDescent="0.2">
      <c r="A6640" s="87">
        <v>6637</v>
      </c>
      <c r="B6640" s="165" t="s">
        <v>11</v>
      </c>
      <c r="C6640" s="192" t="s">
        <v>9678</v>
      </c>
      <c r="D6640" s="192" t="s">
        <v>2285</v>
      </c>
      <c r="E6640" s="237">
        <v>41593.347222222219</v>
      </c>
      <c r="F6640" s="205">
        <v>41593.631249999999</v>
      </c>
      <c r="G6640" s="30" t="str">
        <f t="shared" si="106"/>
        <v>Süresinde Tamamlandı</v>
      </c>
    </row>
    <row r="6641" spans="1:7" ht="15" x14ac:dyDescent="0.2">
      <c r="A6641" s="87">
        <v>6638</v>
      </c>
      <c r="B6641" s="165" t="s">
        <v>11</v>
      </c>
      <c r="C6641" s="192" t="s">
        <v>9679</v>
      </c>
      <c r="D6641" s="192" t="s">
        <v>2285</v>
      </c>
      <c r="E6641" s="237">
        <v>41593.347222222219</v>
      </c>
      <c r="F6641" s="205">
        <v>41593.760416666664</v>
      </c>
      <c r="G6641" s="30" t="str">
        <f t="shared" si="106"/>
        <v>Süresinde Tamamlandı</v>
      </c>
    </row>
    <row r="6642" spans="1:7" ht="15" x14ac:dyDescent="0.2">
      <c r="A6642" s="87">
        <v>6639</v>
      </c>
      <c r="B6642" s="165" t="s">
        <v>11</v>
      </c>
      <c r="C6642" s="192" t="s">
        <v>9680</v>
      </c>
      <c r="D6642" s="192" t="s">
        <v>2285</v>
      </c>
      <c r="E6642" s="237">
        <v>41593.347222222219</v>
      </c>
      <c r="F6642" s="205">
        <v>41596.67083333333</v>
      </c>
      <c r="G6642" s="30">
        <f t="shared" si="106"/>
        <v>-0.32361111111094942</v>
      </c>
    </row>
    <row r="6643" spans="1:7" ht="15" x14ac:dyDescent="0.2">
      <c r="A6643" s="87">
        <v>6640</v>
      </c>
      <c r="B6643" s="165" t="s">
        <v>11</v>
      </c>
      <c r="C6643" s="192" t="s">
        <v>9681</v>
      </c>
      <c r="D6643" s="192" t="s">
        <v>2298</v>
      </c>
      <c r="E6643" s="237">
        <v>41593.347222222219</v>
      </c>
      <c r="F6643" s="205">
        <v>41593.704166666663</v>
      </c>
      <c r="G6643" s="30" t="str">
        <f t="shared" si="106"/>
        <v>Süresinde Tamamlandı</v>
      </c>
    </row>
    <row r="6644" spans="1:7" ht="15" x14ac:dyDescent="0.2">
      <c r="A6644" s="87">
        <v>6641</v>
      </c>
      <c r="B6644" s="165" t="s">
        <v>11</v>
      </c>
      <c r="C6644" s="192" t="s">
        <v>30</v>
      </c>
      <c r="D6644" s="192" t="s">
        <v>2298</v>
      </c>
      <c r="E6644" s="205">
        <v>41593.629861111112</v>
      </c>
      <c r="F6644" s="205">
        <v>41593.629861111112</v>
      </c>
      <c r="G6644" s="30" t="str">
        <f t="shared" si="106"/>
        <v>Süresinde Tamamlandı</v>
      </c>
    </row>
    <row r="6645" spans="1:7" ht="15" x14ac:dyDescent="0.2">
      <c r="A6645" s="87">
        <v>6642</v>
      </c>
      <c r="B6645" s="165" t="s">
        <v>11</v>
      </c>
      <c r="C6645" s="192" t="s">
        <v>9682</v>
      </c>
      <c r="D6645" s="192" t="s">
        <v>2298</v>
      </c>
      <c r="E6645" s="205">
        <v>41591.65</v>
      </c>
      <c r="F6645" s="205">
        <v>41591.65</v>
      </c>
      <c r="G6645" s="30" t="str">
        <f t="shared" si="106"/>
        <v>Süresinde Tamamlandı</v>
      </c>
    </row>
    <row r="6646" spans="1:7" ht="15" x14ac:dyDescent="0.2">
      <c r="A6646" s="87">
        <v>6643</v>
      </c>
      <c r="B6646" s="165" t="s">
        <v>11</v>
      </c>
      <c r="C6646" s="192" t="s">
        <v>22</v>
      </c>
      <c r="D6646" s="192" t="s">
        <v>2298</v>
      </c>
      <c r="E6646" s="237">
        <v>41593.347222222219</v>
      </c>
      <c r="F6646" s="205">
        <v>41593.704166666663</v>
      </c>
      <c r="G6646" s="30" t="str">
        <f t="shared" si="106"/>
        <v>Süresinde Tamamlandı</v>
      </c>
    </row>
    <row r="6647" spans="1:7" ht="15" x14ac:dyDescent="0.2">
      <c r="A6647" s="87">
        <v>6644</v>
      </c>
      <c r="B6647" s="165" t="s">
        <v>11</v>
      </c>
      <c r="C6647" s="192" t="s">
        <v>9683</v>
      </c>
      <c r="D6647" s="192" t="s">
        <v>2298</v>
      </c>
      <c r="E6647" s="237">
        <v>41593.347222222219</v>
      </c>
      <c r="F6647" s="205">
        <v>41593.704166666663</v>
      </c>
      <c r="G6647" s="30" t="str">
        <f t="shared" si="106"/>
        <v>Süresinde Tamamlandı</v>
      </c>
    </row>
    <row r="6648" spans="1:7" ht="15" x14ac:dyDescent="0.2">
      <c r="A6648" s="87">
        <v>6645</v>
      </c>
      <c r="B6648" s="165" t="s">
        <v>11</v>
      </c>
      <c r="C6648" s="192" t="s">
        <v>9684</v>
      </c>
      <c r="D6648" s="192" t="s">
        <v>2298</v>
      </c>
      <c r="E6648" s="237">
        <v>41593.347222222219</v>
      </c>
      <c r="F6648" s="205">
        <v>41593.704166666663</v>
      </c>
      <c r="G6648" s="30" t="str">
        <f t="shared" si="106"/>
        <v>Süresinde Tamamlandı</v>
      </c>
    </row>
    <row r="6649" spans="1:7" ht="15" x14ac:dyDescent="0.2">
      <c r="A6649" s="87">
        <v>6646</v>
      </c>
      <c r="B6649" s="165" t="s">
        <v>11</v>
      </c>
      <c r="C6649" s="192" t="s">
        <v>2299</v>
      </c>
      <c r="D6649" s="192" t="s">
        <v>2298</v>
      </c>
      <c r="E6649" s="237">
        <v>41593.347222222219</v>
      </c>
      <c r="F6649" s="205">
        <v>41593.629861111112</v>
      </c>
      <c r="G6649" s="30" t="str">
        <f t="shared" si="106"/>
        <v>Süresinde Tamamlandı</v>
      </c>
    </row>
    <row r="6650" spans="1:7" ht="15" x14ac:dyDescent="0.2">
      <c r="A6650" s="87">
        <v>6647</v>
      </c>
      <c r="B6650" s="165" t="s">
        <v>11</v>
      </c>
      <c r="C6650" s="192" t="s">
        <v>9685</v>
      </c>
      <c r="D6650" s="192" t="s">
        <v>2298</v>
      </c>
      <c r="E6650" s="205">
        <v>41593.629861111112</v>
      </c>
      <c r="F6650" s="205">
        <v>41593.629861111112</v>
      </c>
      <c r="G6650" s="30" t="str">
        <f t="shared" si="106"/>
        <v>Süresinde Tamamlandı</v>
      </c>
    </row>
    <row r="6651" spans="1:7" ht="15" x14ac:dyDescent="0.2">
      <c r="A6651" s="87">
        <v>6648</v>
      </c>
      <c r="B6651" s="165" t="s">
        <v>11</v>
      </c>
      <c r="C6651" s="192" t="s">
        <v>9686</v>
      </c>
      <c r="D6651" s="192" t="s">
        <v>2298</v>
      </c>
      <c r="E6651" s="205">
        <v>41593.704166666663</v>
      </c>
      <c r="F6651" s="205">
        <v>41593.704166666663</v>
      </c>
      <c r="G6651" s="30" t="str">
        <f t="shared" si="106"/>
        <v>Süresinde Tamamlandı</v>
      </c>
    </row>
    <row r="6652" spans="1:7" ht="15" x14ac:dyDescent="0.2">
      <c r="A6652" s="87">
        <v>6649</v>
      </c>
      <c r="B6652" s="165" t="s">
        <v>11</v>
      </c>
      <c r="C6652" s="192" t="s">
        <v>9687</v>
      </c>
      <c r="D6652" s="192" t="s">
        <v>2298</v>
      </c>
      <c r="E6652" s="237">
        <v>41593.347222222219</v>
      </c>
      <c r="F6652" s="205">
        <v>41593.704166666663</v>
      </c>
      <c r="G6652" s="30" t="str">
        <f t="shared" si="106"/>
        <v>Süresinde Tamamlandı</v>
      </c>
    </row>
    <row r="6653" spans="1:7" ht="15" x14ac:dyDescent="0.2">
      <c r="A6653" s="87">
        <v>6650</v>
      </c>
      <c r="B6653" s="165" t="s">
        <v>11</v>
      </c>
      <c r="C6653" s="192" t="s">
        <v>9688</v>
      </c>
      <c r="D6653" s="192" t="s">
        <v>2298</v>
      </c>
      <c r="E6653" s="237">
        <v>41593.347222222219</v>
      </c>
      <c r="F6653" s="205">
        <v>41593.629861111112</v>
      </c>
      <c r="G6653" s="30" t="str">
        <f t="shared" si="106"/>
        <v>Süresinde Tamamlandı</v>
      </c>
    </row>
    <row r="6654" spans="1:7" ht="15" x14ac:dyDescent="0.2">
      <c r="A6654" s="87">
        <v>6651</v>
      </c>
      <c r="B6654" s="165" t="s">
        <v>11</v>
      </c>
      <c r="C6654" s="192" t="s">
        <v>9689</v>
      </c>
      <c r="D6654" s="192" t="s">
        <v>2298</v>
      </c>
      <c r="E6654" s="237">
        <v>41593.347222222219</v>
      </c>
      <c r="F6654" s="205">
        <v>41593.629861111112</v>
      </c>
      <c r="G6654" s="30" t="str">
        <f t="shared" si="106"/>
        <v>Süresinde Tamamlandı</v>
      </c>
    </row>
    <row r="6655" spans="1:7" ht="15" x14ac:dyDescent="0.2">
      <c r="A6655" s="87">
        <v>6652</v>
      </c>
      <c r="B6655" s="165" t="s">
        <v>11</v>
      </c>
      <c r="C6655" s="192" t="s">
        <v>9690</v>
      </c>
      <c r="D6655" s="192" t="s">
        <v>2298</v>
      </c>
      <c r="E6655" s="237">
        <v>41593.347222222219</v>
      </c>
      <c r="F6655" s="205">
        <v>41593.704166666663</v>
      </c>
      <c r="G6655" s="30" t="str">
        <f t="shared" si="106"/>
        <v>Süresinde Tamamlandı</v>
      </c>
    </row>
    <row r="6656" spans="1:7" ht="15" x14ac:dyDescent="0.2">
      <c r="A6656" s="87">
        <v>6653</v>
      </c>
      <c r="B6656" s="165" t="s">
        <v>11</v>
      </c>
      <c r="C6656" s="192" t="s">
        <v>2300</v>
      </c>
      <c r="D6656" s="192" t="s">
        <v>2298</v>
      </c>
      <c r="E6656" s="237">
        <v>41593.347222222219</v>
      </c>
      <c r="F6656" s="205">
        <v>41593.629861111112</v>
      </c>
      <c r="G6656" s="30" t="str">
        <f t="shared" si="106"/>
        <v>Süresinde Tamamlandı</v>
      </c>
    </row>
    <row r="6657" spans="1:7" ht="15" x14ac:dyDescent="0.2">
      <c r="A6657" s="87">
        <v>6654</v>
      </c>
      <c r="B6657" s="165" t="s">
        <v>11</v>
      </c>
      <c r="C6657" s="192" t="s">
        <v>9691</v>
      </c>
      <c r="D6657" s="192" t="s">
        <v>2298</v>
      </c>
      <c r="E6657" s="237">
        <v>41593.347222222219</v>
      </c>
      <c r="F6657" s="205">
        <v>41593.629861111112</v>
      </c>
      <c r="G6657" s="30" t="str">
        <f t="shared" si="106"/>
        <v>Süresinde Tamamlandı</v>
      </c>
    </row>
    <row r="6658" spans="1:7" ht="15" x14ac:dyDescent="0.2">
      <c r="A6658" s="87">
        <v>6655</v>
      </c>
      <c r="B6658" s="165" t="s">
        <v>11</v>
      </c>
      <c r="C6658" s="192" t="s">
        <v>9692</v>
      </c>
      <c r="D6658" s="192" t="s">
        <v>9693</v>
      </c>
      <c r="E6658" s="237">
        <v>41593.347222222219</v>
      </c>
      <c r="F6658" s="205">
        <v>41593.629861111112</v>
      </c>
      <c r="G6658" s="30" t="str">
        <f t="shared" si="106"/>
        <v>Süresinde Tamamlandı</v>
      </c>
    </row>
    <row r="6659" spans="1:7" ht="15" x14ac:dyDescent="0.2">
      <c r="A6659" s="87">
        <v>6656</v>
      </c>
      <c r="B6659" s="165" t="s">
        <v>11</v>
      </c>
      <c r="C6659" s="192" t="s">
        <v>9694</v>
      </c>
      <c r="D6659" s="192" t="s">
        <v>2298</v>
      </c>
      <c r="E6659" s="237">
        <v>41593.347222222219</v>
      </c>
      <c r="F6659" s="205">
        <v>41593.629861111112</v>
      </c>
      <c r="G6659" s="30" t="str">
        <f t="shared" si="106"/>
        <v>Süresinde Tamamlandı</v>
      </c>
    </row>
    <row r="6660" spans="1:7" ht="15" x14ac:dyDescent="0.2">
      <c r="A6660" s="87">
        <v>6657</v>
      </c>
      <c r="B6660" s="165" t="s">
        <v>11</v>
      </c>
      <c r="C6660" s="192" t="s">
        <v>2302</v>
      </c>
      <c r="D6660" s="192" t="s">
        <v>2298</v>
      </c>
      <c r="E6660" s="237">
        <v>41593.347222222219</v>
      </c>
      <c r="F6660" s="205">
        <v>41593.704166666663</v>
      </c>
      <c r="G6660" s="30" t="str">
        <f t="shared" si="106"/>
        <v>Süresinde Tamamlandı</v>
      </c>
    </row>
    <row r="6661" spans="1:7" ht="15" x14ac:dyDescent="0.2">
      <c r="A6661" s="87">
        <v>6658</v>
      </c>
      <c r="B6661" s="165" t="s">
        <v>11</v>
      </c>
      <c r="C6661" s="192" t="s">
        <v>9695</v>
      </c>
      <c r="D6661" s="192" t="s">
        <v>9696</v>
      </c>
      <c r="E6661" s="237">
        <v>41593.347222222219</v>
      </c>
      <c r="F6661" s="205">
        <v>41593.629861111112</v>
      </c>
      <c r="G6661" s="30" t="str">
        <f t="shared" si="106"/>
        <v>Süresinde Tamamlandı</v>
      </c>
    </row>
    <row r="6662" spans="1:7" ht="15" x14ac:dyDescent="0.2">
      <c r="A6662" s="87">
        <v>6659</v>
      </c>
      <c r="B6662" s="165" t="s">
        <v>11</v>
      </c>
      <c r="C6662" s="192" t="s">
        <v>33</v>
      </c>
      <c r="D6662" s="192" t="s">
        <v>2298</v>
      </c>
      <c r="E6662" s="237">
        <v>41593.347222222219</v>
      </c>
      <c r="F6662" s="205">
        <v>41593.629861111112</v>
      </c>
      <c r="G6662" s="30" t="str">
        <f t="shared" si="106"/>
        <v>Süresinde Tamamlandı</v>
      </c>
    </row>
    <row r="6663" spans="1:7" ht="15" x14ac:dyDescent="0.2">
      <c r="A6663" s="87">
        <v>6660</v>
      </c>
      <c r="B6663" s="165" t="s">
        <v>11</v>
      </c>
      <c r="C6663" s="192" t="s">
        <v>9697</v>
      </c>
      <c r="D6663" s="192" t="s">
        <v>2298</v>
      </c>
      <c r="E6663" s="237">
        <v>41593.347222222219</v>
      </c>
      <c r="F6663" s="205">
        <v>41593.704166666663</v>
      </c>
      <c r="G6663" s="30" t="str">
        <f t="shared" si="106"/>
        <v>Süresinde Tamamlandı</v>
      </c>
    </row>
    <row r="6664" spans="1:7" ht="15" x14ac:dyDescent="0.2">
      <c r="A6664" s="87">
        <v>6661</v>
      </c>
      <c r="B6664" s="165" t="s">
        <v>11</v>
      </c>
      <c r="C6664" s="192" t="s">
        <v>2303</v>
      </c>
      <c r="D6664" s="192" t="s">
        <v>2298</v>
      </c>
      <c r="E6664" s="237">
        <v>41593.347222222219</v>
      </c>
      <c r="F6664" s="205">
        <v>41593.704166666663</v>
      </c>
      <c r="G6664" s="30" t="str">
        <f t="shared" si="106"/>
        <v>Süresinde Tamamlandı</v>
      </c>
    </row>
    <row r="6665" spans="1:7" ht="15" x14ac:dyDescent="0.2">
      <c r="A6665" s="87">
        <v>6662</v>
      </c>
      <c r="B6665" s="165" t="s">
        <v>11</v>
      </c>
      <c r="C6665" s="192" t="s">
        <v>2304</v>
      </c>
      <c r="D6665" s="192" t="s">
        <v>2298</v>
      </c>
      <c r="E6665" s="237">
        <v>41593.347222222219</v>
      </c>
      <c r="F6665" s="205">
        <v>41593.629861111112</v>
      </c>
      <c r="G6665" s="30" t="str">
        <f t="shared" si="106"/>
        <v>Süresinde Tamamlandı</v>
      </c>
    </row>
    <row r="6666" spans="1:7" ht="15" x14ac:dyDescent="0.2">
      <c r="A6666" s="87">
        <v>6663</v>
      </c>
      <c r="B6666" s="165" t="s">
        <v>11</v>
      </c>
      <c r="C6666" s="192" t="s">
        <v>187</v>
      </c>
      <c r="D6666" s="192" t="s">
        <v>2305</v>
      </c>
      <c r="E6666" s="237">
        <v>41593.347222222219</v>
      </c>
      <c r="F6666" s="205">
        <v>41596.67083333333</v>
      </c>
      <c r="G6666" s="30">
        <f t="shared" si="106"/>
        <v>-0.32361111111094942</v>
      </c>
    </row>
    <row r="6667" spans="1:7" ht="15" x14ac:dyDescent="0.2">
      <c r="A6667" s="87">
        <v>6664</v>
      </c>
      <c r="B6667" s="165" t="s">
        <v>11</v>
      </c>
      <c r="C6667" s="192" t="s">
        <v>9698</v>
      </c>
      <c r="D6667" s="192" t="s">
        <v>9699</v>
      </c>
      <c r="E6667" s="237">
        <v>41593.347222222219</v>
      </c>
      <c r="F6667" s="205">
        <v>41593.629861111112</v>
      </c>
      <c r="G6667" s="30" t="str">
        <f t="shared" si="106"/>
        <v>Süresinde Tamamlandı</v>
      </c>
    </row>
    <row r="6668" spans="1:7" ht="15" x14ac:dyDescent="0.2">
      <c r="A6668" s="87">
        <v>6665</v>
      </c>
      <c r="B6668" s="165" t="s">
        <v>11</v>
      </c>
      <c r="C6668" s="192" t="s">
        <v>9700</v>
      </c>
      <c r="D6668" s="192" t="s">
        <v>2298</v>
      </c>
      <c r="E6668" s="237">
        <v>41593.347222222219</v>
      </c>
      <c r="F6668" s="205">
        <v>41593.704166666663</v>
      </c>
      <c r="G6668" s="30" t="str">
        <f t="shared" si="106"/>
        <v>Süresinde Tamamlandı</v>
      </c>
    </row>
    <row r="6669" spans="1:7" ht="15" x14ac:dyDescent="0.2">
      <c r="A6669" s="87">
        <v>6666</v>
      </c>
      <c r="B6669" s="165" t="s">
        <v>11</v>
      </c>
      <c r="C6669" s="192" t="s">
        <v>159</v>
      </c>
      <c r="D6669" s="192" t="s">
        <v>2298</v>
      </c>
      <c r="E6669" s="237">
        <v>41593.347222222219</v>
      </c>
      <c r="F6669" s="205">
        <v>41593.629861111112</v>
      </c>
      <c r="G6669" s="30" t="str">
        <f t="shared" si="106"/>
        <v>Süresinde Tamamlandı</v>
      </c>
    </row>
    <row r="6670" spans="1:7" ht="15" x14ac:dyDescent="0.2">
      <c r="A6670" s="87">
        <v>6667</v>
      </c>
      <c r="B6670" s="165" t="s">
        <v>11</v>
      </c>
      <c r="C6670" s="192" t="s">
        <v>9701</v>
      </c>
      <c r="D6670" s="192"/>
      <c r="E6670" s="205">
        <v>41593.704166666663</v>
      </c>
      <c r="F6670" s="205">
        <v>41593.704166666663</v>
      </c>
      <c r="G6670" s="30" t="str">
        <f t="shared" si="106"/>
        <v>Süresinde Tamamlandı</v>
      </c>
    </row>
    <row r="6671" spans="1:7" ht="15" x14ac:dyDescent="0.2">
      <c r="A6671" s="87">
        <v>6668</v>
      </c>
      <c r="B6671" s="165" t="s">
        <v>11</v>
      </c>
      <c r="C6671" s="192" t="s">
        <v>9702</v>
      </c>
      <c r="D6671" s="192" t="s">
        <v>2308</v>
      </c>
      <c r="E6671" s="205">
        <v>41593.629861111112</v>
      </c>
      <c r="F6671" s="205">
        <v>41593.629861111112</v>
      </c>
      <c r="G6671" s="30" t="str">
        <f t="shared" si="106"/>
        <v>Süresinde Tamamlandı</v>
      </c>
    </row>
    <row r="6672" spans="1:7" ht="15" x14ac:dyDescent="0.2">
      <c r="A6672" s="87">
        <v>6669</v>
      </c>
      <c r="B6672" s="165" t="s">
        <v>11</v>
      </c>
      <c r="C6672" s="192" t="s">
        <v>9703</v>
      </c>
      <c r="D6672" s="192" t="s">
        <v>2308</v>
      </c>
      <c r="E6672" s="205">
        <v>41593.629861111112</v>
      </c>
      <c r="F6672" s="205">
        <v>41593.629861111112</v>
      </c>
      <c r="G6672" s="30" t="str">
        <f t="shared" si="106"/>
        <v>Süresinde Tamamlandı</v>
      </c>
    </row>
    <row r="6673" spans="1:7" ht="15" x14ac:dyDescent="0.2">
      <c r="A6673" s="87">
        <v>6670</v>
      </c>
      <c r="B6673" s="165" t="s">
        <v>11</v>
      </c>
      <c r="C6673" s="192" t="s">
        <v>9704</v>
      </c>
      <c r="D6673" s="192" t="s">
        <v>2308</v>
      </c>
      <c r="E6673" s="205">
        <v>41593.629861111112</v>
      </c>
      <c r="F6673" s="205">
        <v>41593.629861111112</v>
      </c>
      <c r="G6673" s="30" t="str">
        <f t="shared" si="106"/>
        <v>Süresinde Tamamlandı</v>
      </c>
    </row>
    <row r="6674" spans="1:7" ht="15" x14ac:dyDescent="0.2">
      <c r="A6674" s="87">
        <v>6671</v>
      </c>
      <c r="B6674" s="165" t="s">
        <v>11</v>
      </c>
      <c r="C6674" s="192" t="s">
        <v>187</v>
      </c>
      <c r="D6674" s="192" t="s">
        <v>2306</v>
      </c>
      <c r="E6674" s="205">
        <v>41582.640972222223</v>
      </c>
      <c r="F6674" s="205">
        <v>41582.640972222223</v>
      </c>
      <c r="G6674" s="30" t="str">
        <f t="shared" si="106"/>
        <v>Süresinde Tamamlandı</v>
      </c>
    </row>
    <row r="6675" spans="1:7" ht="15" x14ac:dyDescent="0.2">
      <c r="A6675" s="87">
        <v>6672</v>
      </c>
      <c r="B6675" s="165" t="s">
        <v>11</v>
      </c>
      <c r="C6675" s="192" t="s">
        <v>2307</v>
      </c>
      <c r="D6675" s="192" t="s">
        <v>2308</v>
      </c>
      <c r="E6675" s="205">
        <v>41603.613194444442</v>
      </c>
      <c r="F6675" s="205">
        <v>41603.613194444442</v>
      </c>
      <c r="G6675" s="30" t="str">
        <f t="shared" si="106"/>
        <v>Süresinde Tamamlandı</v>
      </c>
    </row>
    <row r="6676" spans="1:7" ht="15" x14ac:dyDescent="0.2">
      <c r="A6676" s="87">
        <v>6673</v>
      </c>
      <c r="B6676" s="165" t="s">
        <v>11</v>
      </c>
      <c r="C6676" s="192" t="s">
        <v>2310</v>
      </c>
      <c r="D6676" s="192" t="s">
        <v>2309</v>
      </c>
      <c r="E6676" s="205">
        <v>41579.62777777778</v>
      </c>
      <c r="F6676" s="205">
        <v>41579.62777777778</v>
      </c>
      <c r="G6676" s="30" t="str">
        <f t="shared" ref="G6676:G6739" si="107">IF(F6676-E6676&lt;=3,"Süresinde Tamamlandı",3-(F6676-E6676))</f>
        <v>Süresinde Tamamlandı</v>
      </c>
    </row>
    <row r="6677" spans="1:7" ht="15" x14ac:dyDescent="0.2">
      <c r="A6677" s="87">
        <v>6674</v>
      </c>
      <c r="B6677" s="165" t="s">
        <v>11</v>
      </c>
      <c r="C6677" s="192" t="s">
        <v>9705</v>
      </c>
      <c r="D6677" s="192" t="s">
        <v>2298</v>
      </c>
      <c r="E6677" s="205">
        <v>41582.640972222223</v>
      </c>
      <c r="F6677" s="205">
        <v>41582.640972222223</v>
      </c>
      <c r="G6677" s="30" t="str">
        <f t="shared" si="107"/>
        <v>Süresinde Tamamlandı</v>
      </c>
    </row>
    <row r="6678" spans="1:7" ht="15" x14ac:dyDescent="0.2">
      <c r="A6678" s="87">
        <v>6675</v>
      </c>
      <c r="B6678" s="165" t="s">
        <v>11</v>
      </c>
      <c r="C6678" s="192" t="s">
        <v>9706</v>
      </c>
      <c r="D6678" s="192" t="s">
        <v>2298</v>
      </c>
      <c r="E6678" s="237">
        <v>41593.347222222219</v>
      </c>
      <c r="F6678" s="205">
        <v>41593.704166666663</v>
      </c>
      <c r="G6678" s="30" t="str">
        <f t="shared" si="107"/>
        <v>Süresinde Tamamlandı</v>
      </c>
    </row>
    <row r="6679" spans="1:7" ht="15" x14ac:dyDescent="0.2">
      <c r="A6679" s="87">
        <v>6676</v>
      </c>
      <c r="B6679" s="165" t="s">
        <v>11</v>
      </c>
      <c r="C6679" s="192" t="s">
        <v>2311</v>
      </c>
      <c r="D6679" s="192" t="s">
        <v>2312</v>
      </c>
      <c r="E6679" s="237">
        <v>41593.347222222219</v>
      </c>
      <c r="F6679" s="205">
        <v>41596.67083333333</v>
      </c>
      <c r="G6679" s="30">
        <f t="shared" si="107"/>
        <v>-0.32361111111094942</v>
      </c>
    </row>
    <row r="6680" spans="1:7" ht="15" x14ac:dyDescent="0.2">
      <c r="A6680" s="87">
        <v>6677</v>
      </c>
      <c r="B6680" s="165" t="s">
        <v>11</v>
      </c>
      <c r="C6680" s="192" t="s">
        <v>2313</v>
      </c>
      <c r="D6680" s="192" t="s">
        <v>2314</v>
      </c>
      <c r="E6680" s="237">
        <v>41593.347222222219</v>
      </c>
      <c r="F6680" s="205">
        <v>41593.704166666663</v>
      </c>
      <c r="G6680" s="30" t="str">
        <f t="shared" si="107"/>
        <v>Süresinde Tamamlandı</v>
      </c>
    </row>
    <row r="6681" spans="1:7" ht="15" x14ac:dyDescent="0.2">
      <c r="A6681" s="87">
        <v>6678</v>
      </c>
      <c r="B6681" s="165" t="s">
        <v>11</v>
      </c>
      <c r="C6681" s="192" t="s">
        <v>2316</v>
      </c>
      <c r="D6681" s="192" t="s">
        <v>2312</v>
      </c>
      <c r="E6681" s="237">
        <v>41593.347222222219</v>
      </c>
      <c r="F6681" s="205">
        <v>41593.630555555552</v>
      </c>
      <c r="G6681" s="30" t="str">
        <f t="shared" si="107"/>
        <v>Süresinde Tamamlandı</v>
      </c>
    </row>
    <row r="6682" spans="1:7" ht="15" x14ac:dyDescent="0.2">
      <c r="A6682" s="87">
        <v>6679</v>
      </c>
      <c r="B6682" s="165" t="s">
        <v>11</v>
      </c>
      <c r="C6682" s="192" t="s">
        <v>144</v>
      </c>
      <c r="D6682" s="192" t="s">
        <v>2312</v>
      </c>
      <c r="E6682" s="205">
        <v>41590.65347222222</v>
      </c>
      <c r="F6682" s="205">
        <v>41590.65347222222</v>
      </c>
      <c r="G6682" s="30" t="str">
        <f t="shared" si="107"/>
        <v>Süresinde Tamamlandı</v>
      </c>
    </row>
    <row r="6683" spans="1:7" ht="15" x14ac:dyDescent="0.2">
      <c r="A6683" s="87">
        <v>6680</v>
      </c>
      <c r="B6683" s="165" t="s">
        <v>11</v>
      </c>
      <c r="C6683" s="192" t="s">
        <v>9707</v>
      </c>
      <c r="D6683" s="192" t="s">
        <v>9708</v>
      </c>
      <c r="E6683" s="205">
        <v>41593.630555555552</v>
      </c>
      <c r="F6683" s="205">
        <v>41593.630555555552</v>
      </c>
      <c r="G6683" s="30" t="str">
        <f t="shared" si="107"/>
        <v>Süresinde Tamamlandı</v>
      </c>
    </row>
    <row r="6684" spans="1:7" ht="15" x14ac:dyDescent="0.2">
      <c r="A6684" s="87">
        <v>6681</v>
      </c>
      <c r="B6684" s="165" t="s">
        <v>11</v>
      </c>
      <c r="C6684" s="192" t="s">
        <v>9709</v>
      </c>
      <c r="D6684" s="192" t="s">
        <v>2312</v>
      </c>
      <c r="E6684" s="205">
        <v>41593.630555555552</v>
      </c>
      <c r="F6684" s="205">
        <v>41593.630555555552</v>
      </c>
      <c r="G6684" s="30" t="str">
        <f t="shared" si="107"/>
        <v>Süresinde Tamamlandı</v>
      </c>
    </row>
    <row r="6685" spans="1:7" ht="15" x14ac:dyDescent="0.2">
      <c r="A6685" s="87">
        <v>6682</v>
      </c>
      <c r="B6685" s="165" t="s">
        <v>11</v>
      </c>
      <c r="C6685" s="192" t="s">
        <v>9710</v>
      </c>
      <c r="D6685" s="192" t="s">
        <v>2312</v>
      </c>
      <c r="E6685" s="237">
        <v>41593.347222222219</v>
      </c>
      <c r="F6685" s="205">
        <v>41593.630555555552</v>
      </c>
      <c r="G6685" s="30" t="str">
        <f t="shared" si="107"/>
        <v>Süresinde Tamamlandı</v>
      </c>
    </row>
    <row r="6686" spans="1:7" ht="15" x14ac:dyDescent="0.2">
      <c r="A6686" s="87">
        <v>6683</v>
      </c>
      <c r="B6686" s="165" t="s">
        <v>11</v>
      </c>
      <c r="C6686" s="192" t="s">
        <v>9711</v>
      </c>
      <c r="D6686" s="192" t="s">
        <v>2312</v>
      </c>
      <c r="E6686" s="237">
        <v>41593.347222222219</v>
      </c>
      <c r="F6686" s="205">
        <v>41593.630555555552</v>
      </c>
      <c r="G6686" s="30" t="str">
        <f t="shared" si="107"/>
        <v>Süresinde Tamamlandı</v>
      </c>
    </row>
    <row r="6687" spans="1:7" ht="15" x14ac:dyDescent="0.2">
      <c r="A6687" s="87">
        <v>6684</v>
      </c>
      <c r="B6687" s="165" t="s">
        <v>11</v>
      </c>
      <c r="C6687" s="192" t="s">
        <v>9712</v>
      </c>
      <c r="D6687" s="192" t="s">
        <v>2312</v>
      </c>
      <c r="E6687" s="237">
        <v>41593.347222222219</v>
      </c>
      <c r="F6687" s="205">
        <v>41593.704166666663</v>
      </c>
      <c r="G6687" s="30" t="str">
        <f t="shared" si="107"/>
        <v>Süresinde Tamamlandı</v>
      </c>
    </row>
    <row r="6688" spans="1:7" ht="15" x14ac:dyDescent="0.2">
      <c r="A6688" s="87">
        <v>6685</v>
      </c>
      <c r="B6688" s="165" t="s">
        <v>11</v>
      </c>
      <c r="C6688" s="192" t="s">
        <v>9713</v>
      </c>
      <c r="D6688" s="192"/>
      <c r="E6688" s="237">
        <v>41593.347222222219</v>
      </c>
      <c r="F6688" s="205">
        <v>41593.630555555552</v>
      </c>
      <c r="G6688" s="30" t="str">
        <f t="shared" si="107"/>
        <v>Süresinde Tamamlandı</v>
      </c>
    </row>
    <row r="6689" spans="1:7" ht="15" x14ac:dyDescent="0.2">
      <c r="A6689" s="87">
        <v>6686</v>
      </c>
      <c r="B6689" s="165" t="s">
        <v>11</v>
      </c>
      <c r="C6689" s="192" t="s">
        <v>9714</v>
      </c>
      <c r="D6689" s="192" t="s">
        <v>2312</v>
      </c>
      <c r="E6689" s="237">
        <v>41593.347222222219</v>
      </c>
      <c r="F6689" s="205">
        <v>41593.630555555552</v>
      </c>
      <c r="G6689" s="30" t="str">
        <f t="shared" si="107"/>
        <v>Süresinde Tamamlandı</v>
      </c>
    </row>
    <row r="6690" spans="1:7" ht="15" x14ac:dyDescent="0.2">
      <c r="A6690" s="87">
        <v>6687</v>
      </c>
      <c r="B6690" s="165" t="s">
        <v>11</v>
      </c>
      <c r="C6690" s="192" t="s">
        <v>9715</v>
      </c>
      <c r="D6690" s="192" t="s">
        <v>9716</v>
      </c>
      <c r="E6690" s="237">
        <v>41593.347222222219</v>
      </c>
      <c r="F6690" s="205">
        <v>41596.67083333333</v>
      </c>
      <c r="G6690" s="30">
        <f t="shared" si="107"/>
        <v>-0.32361111111094942</v>
      </c>
    </row>
    <row r="6691" spans="1:7" ht="15" x14ac:dyDescent="0.2">
      <c r="A6691" s="87">
        <v>6688</v>
      </c>
      <c r="B6691" s="165" t="s">
        <v>11</v>
      </c>
      <c r="C6691" s="192" t="s">
        <v>9717</v>
      </c>
      <c r="D6691" s="192" t="s">
        <v>9718</v>
      </c>
      <c r="E6691" s="205">
        <v>41585.723611111112</v>
      </c>
      <c r="F6691" s="205">
        <v>41585.723611111112</v>
      </c>
      <c r="G6691" s="30" t="str">
        <f t="shared" si="107"/>
        <v>Süresinde Tamamlandı</v>
      </c>
    </row>
    <row r="6692" spans="1:7" ht="15" x14ac:dyDescent="0.2">
      <c r="A6692" s="87">
        <v>6689</v>
      </c>
      <c r="B6692" s="165" t="s">
        <v>11</v>
      </c>
      <c r="C6692" s="192" t="s">
        <v>9719</v>
      </c>
      <c r="D6692" s="192" t="s">
        <v>2312</v>
      </c>
      <c r="E6692" s="205">
        <v>41605.644444444442</v>
      </c>
      <c r="F6692" s="205">
        <v>41605.644444444442</v>
      </c>
      <c r="G6692" s="30" t="str">
        <f t="shared" si="107"/>
        <v>Süresinde Tamamlandı</v>
      </c>
    </row>
    <row r="6693" spans="1:7" ht="15" x14ac:dyDescent="0.2">
      <c r="A6693" s="87">
        <v>6690</v>
      </c>
      <c r="B6693" s="165" t="s">
        <v>11</v>
      </c>
      <c r="C6693" s="192" t="s">
        <v>9720</v>
      </c>
      <c r="D6693" s="192" t="s">
        <v>2312</v>
      </c>
      <c r="E6693" s="205">
        <v>41593.630555555552</v>
      </c>
      <c r="F6693" s="205">
        <v>41593.630555555552</v>
      </c>
      <c r="G6693" s="30" t="str">
        <f t="shared" si="107"/>
        <v>Süresinde Tamamlandı</v>
      </c>
    </row>
    <row r="6694" spans="1:7" ht="15" x14ac:dyDescent="0.2">
      <c r="A6694" s="87">
        <v>6691</v>
      </c>
      <c r="B6694" s="165" t="s">
        <v>11</v>
      </c>
      <c r="C6694" s="192" t="s">
        <v>9721</v>
      </c>
      <c r="D6694" s="192" t="s">
        <v>2312</v>
      </c>
      <c r="E6694" s="205">
        <v>41600.648611111108</v>
      </c>
      <c r="F6694" s="205">
        <v>41600.648611111108</v>
      </c>
      <c r="G6694" s="30" t="str">
        <f t="shared" si="107"/>
        <v>Süresinde Tamamlandı</v>
      </c>
    </row>
    <row r="6695" spans="1:7" ht="15" x14ac:dyDescent="0.2">
      <c r="A6695" s="87">
        <v>6692</v>
      </c>
      <c r="B6695" s="165" t="s">
        <v>11</v>
      </c>
      <c r="C6695" s="192" t="s">
        <v>2315</v>
      </c>
      <c r="D6695" s="192" t="s">
        <v>2312</v>
      </c>
      <c r="E6695" s="205">
        <v>41605.644444444442</v>
      </c>
      <c r="F6695" s="205">
        <v>41605.644444444442</v>
      </c>
      <c r="G6695" s="30" t="str">
        <f t="shared" si="107"/>
        <v>Süresinde Tamamlandı</v>
      </c>
    </row>
    <row r="6696" spans="1:7" ht="15" x14ac:dyDescent="0.2">
      <c r="A6696" s="87">
        <v>6693</v>
      </c>
      <c r="B6696" s="165" t="s">
        <v>11</v>
      </c>
      <c r="C6696" s="192" t="s">
        <v>9722</v>
      </c>
      <c r="D6696" s="192" t="s">
        <v>2312</v>
      </c>
      <c r="E6696" s="205">
        <v>41593.630555555552</v>
      </c>
      <c r="F6696" s="205">
        <v>41593.630555555552</v>
      </c>
      <c r="G6696" s="30" t="str">
        <f t="shared" si="107"/>
        <v>Süresinde Tamamlandı</v>
      </c>
    </row>
    <row r="6697" spans="1:7" ht="15" x14ac:dyDescent="0.2">
      <c r="A6697" s="87">
        <v>6694</v>
      </c>
      <c r="B6697" s="165" t="s">
        <v>11</v>
      </c>
      <c r="C6697" s="192" t="s">
        <v>9723</v>
      </c>
      <c r="D6697" s="192" t="s">
        <v>9724</v>
      </c>
      <c r="E6697" s="205">
        <v>41593.630555555552</v>
      </c>
      <c r="F6697" s="205">
        <v>41593.630555555552</v>
      </c>
      <c r="G6697" s="30" t="str">
        <f t="shared" si="107"/>
        <v>Süresinde Tamamlandı</v>
      </c>
    </row>
    <row r="6698" spans="1:7" ht="15" x14ac:dyDescent="0.2">
      <c r="A6698" s="87">
        <v>6695</v>
      </c>
      <c r="B6698" s="165" t="s">
        <v>11</v>
      </c>
      <c r="C6698" s="192" t="s">
        <v>9725</v>
      </c>
      <c r="D6698" s="192" t="s">
        <v>2312</v>
      </c>
      <c r="E6698" s="205">
        <v>41593.630555555552</v>
      </c>
      <c r="F6698" s="205">
        <v>41593.630555555552</v>
      </c>
      <c r="G6698" s="30" t="str">
        <f t="shared" si="107"/>
        <v>Süresinde Tamamlandı</v>
      </c>
    </row>
    <row r="6699" spans="1:7" ht="15" x14ac:dyDescent="0.2">
      <c r="A6699" s="87">
        <v>6696</v>
      </c>
      <c r="B6699" s="165" t="s">
        <v>11</v>
      </c>
      <c r="C6699" s="192" t="s">
        <v>9726</v>
      </c>
      <c r="D6699" s="192" t="s">
        <v>2312</v>
      </c>
      <c r="E6699" s="205">
        <v>41593.630555555552</v>
      </c>
      <c r="F6699" s="205">
        <v>41593.630555555552</v>
      </c>
      <c r="G6699" s="30" t="str">
        <f t="shared" si="107"/>
        <v>Süresinde Tamamlandı</v>
      </c>
    </row>
    <row r="6700" spans="1:7" ht="15" x14ac:dyDescent="0.2">
      <c r="A6700" s="87">
        <v>6697</v>
      </c>
      <c r="B6700" s="165" t="s">
        <v>11</v>
      </c>
      <c r="C6700" s="192" t="s">
        <v>9727</v>
      </c>
      <c r="D6700" s="192" t="s">
        <v>2312</v>
      </c>
      <c r="E6700" s="205">
        <v>41593.704166666663</v>
      </c>
      <c r="F6700" s="205">
        <v>41593.704166666663</v>
      </c>
      <c r="G6700" s="30" t="str">
        <f t="shared" si="107"/>
        <v>Süresinde Tamamlandı</v>
      </c>
    </row>
    <row r="6701" spans="1:7" ht="15" x14ac:dyDescent="0.2">
      <c r="A6701" s="87">
        <v>6698</v>
      </c>
      <c r="B6701" s="165" t="s">
        <v>11</v>
      </c>
      <c r="C6701" s="192" t="s">
        <v>9728</v>
      </c>
      <c r="D6701" s="192" t="s">
        <v>9729</v>
      </c>
      <c r="E6701" s="205">
        <v>41593.630555555552</v>
      </c>
      <c r="F6701" s="205">
        <v>41593.630555555552</v>
      </c>
      <c r="G6701" s="30" t="str">
        <f t="shared" si="107"/>
        <v>Süresinde Tamamlandı</v>
      </c>
    </row>
    <row r="6702" spans="1:7" ht="15" x14ac:dyDescent="0.2">
      <c r="A6702" s="87">
        <v>6699</v>
      </c>
      <c r="B6702" s="165" t="s">
        <v>11</v>
      </c>
      <c r="C6702" s="192" t="s">
        <v>2318</v>
      </c>
      <c r="D6702" s="192" t="s">
        <v>2319</v>
      </c>
      <c r="E6702" s="205">
        <v>41596.67083333333</v>
      </c>
      <c r="F6702" s="205">
        <v>41596.67083333333</v>
      </c>
      <c r="G6702" s="30" t="str">
        <f t="shared" si="107"/>
        <v>Süresinde Tamamlandı</v>
      </c>
    </row>
    <row r="6703" spans="1:7" ht="15" x14ac:dyDescent="0.2">
      <c r="A6703" s="87">
        <v>6700</v>
      </c>
      <c r="B6703" s="165" t="s">
        <v>11</v>
      </c>
      <c r="C6703" s="192" t="s">
        <v>9730</v>
      </c>
      <c r="D6703" s="192" t="s">
        <v>2312</v>
      </c>
      <c r="E6703" s="205">
        <v>41593.704166666663</v>
      </c>
      <c r="F6703" s="205">
        <v>41593.704166666663</v>
      </c>
      <c r="G6703" s="30" t="str">
        <f t="shared" si="107"/>
        <v>Süresinde Tamamlandı</v>
      </c>
    </row>
    <row r="6704" spans="1:7" ht="15" x14ac:dyDescent="0.2">
      <c r="A6704" s="87">
        <v>6701</v>
      </c>
      <c r="B6704" s="165" t="s">
        <v>11</v>
      </c>
      <c r="C6704" s="192" t="s">
        <v>9730</v>
      </c>
      <c r="D6704" s="192" t="s">
        <v>2312</v>
      </c>
      <c r="E6704" s="205">
        <v>41593.704166666663</v>
      </c>
      <c r="F6704" s="205">
        <v>41593.704166666663</v>
      </c>
      <c r="G6704" s="30" t="str">
        <f t="shared" si="107"/>
        <v>Süresinde Tamamlandı</v>
      </c>
    </row>
    <row r="6705" spans="1:7" ht="15" x14ac:dyDescent="0.2">
      <c r="A6705" s="87">
        <v>6702</v>
      </c>
      <c r="B6705" s="165" t="s">
        <v>11</v>
      </c>
      <c r="C6705" s="192" t="s">
        <v>9731</v>
      </c>
      <c r="D6705" s="192" t="s">
        <v>2312</v>
      </c>
      <c r="E6705" s="205">
        <v>41585.672222222223</v>
      </c>
      <c r="F6705" s="205">
        <v>41585.672222222223</v>
      </c>
      <c r="G6705" s="30" t="str">
        <f t="shared" si="107"/>
        <v>Süresinde Tamamlandı</v>
      </c>
    </row>
    <row r="6706" spans="1:7" ht="15" x14ac:dyDescent="0.2">
      <c r="A6706" s="87">
        <v>6703</v>
      </c>
      <c r="B6706" s="165" t="s">
        <v>11</v>
      </c>
      <c r="C6706" s="192" t="s">
        <v>2320</v>
      </c>
      <c r="D6706" s="192" t="s">
        <v>2312</v>
      </c>
      <c r="E6706" s="205">
        <v>41593.630555555552</v>
      </c>
      <c r="F6706" s="205">
        <v>41593.630555555552</v>
      </c>
      <c r="G6706" s="30" t="str">
        <f t="shared" si="107"/>
        <v>Süresinde Tamamlandı</v>
      </c>
    </row>
    <row r="6707" spans="1:7" ht="15" x14ac:dyDescent="0.2">
      <c r="A6707" s="87">
        <v>6704</v>
      </c>
      <c r="B6707" s="165" t="s">
        <v>11</v>
      </c>
      <c r="C6707" s="192" t="s">
        <v>9732</v>
      </c>
      <c r="D6707" s="192" t="s">
        <v>2312</v>
      </c>
      <c r="E6707" s="205">
        <v>41593.630555555552</v>
      </c>
      <c r="F6707" s="205">
        <v>41593.630555555552</v>
      </c>
      <c r="G6707" s="30" t="str">
        <f t="shared" si="107"/>
        <v>Süresinde Tamamlandı</v>
      </c>
    </row>
    <row r="6708" spans="1:7" ht="15" x14ac:dyDescent="0.2">
      <c r="A6708" s="87">
        <v>6705</v>
      </c>
      <c r="B6708" s="165" t="s">
        <v>11</v>
      </c>
      <c r="C6708" s="192" t="s">
        <v>2321</v>
      </c>
      <c r="D6708" s="192" t="s">
        <v>2312</v>
      </c>
      <c r="E6708" s="205">
        <v>41596.67083333333</v>
      </c>
      <c r="F6708" s="205">
        <v>41596.67083333333</v>
      </c>
      <c r="G6708" s="30" t="str">
        <f t="shared" si="107"/>
        <v>Süresinde Tamamlandı</v>
      </c>
    </row>
    <row r="6709" spans="1:7" ht="15" x14ac:dyDescent="0.2">
      <c r="A6709" s="87">
        <v>6706</v>
      </c>
      <c r="B6709" s="165" t="s">
        <v>11</v>
      </c>
      <c r="C6709" s="192" t="s">
        <v>9733</v>
      </c>
      <c r="D6709" s="192" t="s">
        <v>2322</v>
      </c>
      <c r="E6709" s="205">
        <v>41593.704166666663</v>
      </c>
      <c r="F6709" s="205">
        <v>41593.704166666663</v>
      </c>
      <c r="G6709" s="30" t="str">
        <f t="shared" si="107"/>
        <v>Süresinde Tamamlandı</v>
      </c>
    </row>
    <row r="6710" spans="1:7" ht="15" x14ac:dyDescent="0.2">
      <c r="A6710" s="87">
        <v>6707</v>
      </c>
      <c r="B6710" s="165" t="s">
        <v>11</v>
      </c>
      <c r="C6710" s="192" t="s">
        <v>9734</v>
      </c>
      <c r="D6710" s="192" t="s">
        <v>2322</v>
      </c>
      <c r="E6710" s="205">
        <v>41605.644444444442</v>
      </c>
      <c r="F6710" s="205">
        <v>41605.644444444442</v>
      </c>
      <c r="G6710" s="30" t="str">
        <f t="shared" si="107"/>
        <v>Süresinde Tamamlandı</v>
      </c>
    </row>
    <row r="6711" spans="1:7" ht="15" x14ac:dyDescent="0.2">
      <c r="A6711" s="87">
        <v>6708</v>
      </c>
      <c r="B6711" s="165" t="s">
        <v>11</v>
      </c>
      <c r="C6711" s="192" t="s">
        <v>2323</v>
      </c>
      <c r="D6711" s="192" t="s">
        <v>2324</v>
      </c>
      <c r="E6711" s="205">
        <v>41600.648611111108</v>
      </c>
      <c r="F6711" s="205">
        <v>41600.648611111108</v>
      </c>
      <c r="G6711" s="30" t="str">
        <f t="shared" si="107"/>
        <v>Süresinde Tamamlandı</v>
      </c>
    </row>
    <row r="6712" spans="1:7" ht="15" x14ac:dyDescent="0.2">
      <c r="A6712" s="87">
        <v>6709</v>
      </c>
      <c r="B6712" s="165" t="s">
        <v>11</v>
      </c>
      <c r="C6712" s="192" t="s">
        <v>2325</v>
      </c>
      <c r="D6712" s="192"/>
      <c r="E6712" s="205">
        <v>41598.635416666664</v>
      </c>
      <c r="F6712" s="205">
        <v>41598.635416666664</v>
      </c>
      <c r="G6712" s="30" t="str">
        <f t="shared" si="107"/>
        <v>Süresinde Tamamlandı</v>
      </c>
    </row>
    <row r="6713" spans="1:7" ht="15" x14ac:dyDescent="0.2">
      <c r="A6713" s="87">
        <v>6710</v>
      </c>
      <c r="B6713" s="165" t="s">
        <v>11</v>
      </c>
      <c r="C6713" s="192" t="s">
        <v>9735</v>
      </c>
      <c r="D6713" s="192"/>
      <c r="E6713" s="205">
        <v>41607.632638888885</v>
      </c>
      <c r="F6713" s="205">
        <v>41607.632638888885</v>
      </c>
      <c r="G6713" s="30" t="str">
        <f t="shared" si="107"/>
        <v>Süresinde Tamamlandı</v>
      </c>
    </row>
    <row r="6714" spans="1:7" ht="15" x14ac:dyDescent="0.2">
      <c r="A6714" s="87">
        <v>6711</v>
      </c>
      <c r="B6714" s="165" t="s">
        <v>11</v>
      </c>
      <c r="C6714" s="192" t="s">
        <v>9736</v>
      </c>
      <c r="D6714" s="192"/>
      <c r="E6714" s="205">
        <v>41583.63680555555</v>
      </c>
      <c r="F6714" s="205">
        <v>41583.63680555555</v>
      </c>
      <c r="G6714" s="30" t="str">
        <f t="shared" si="107"/>
        <v>Süresinde Tamamlandı</v>
      </c>
    </row>
    <row r="6715" spans="1:7" ht="15" x14ac:dyDescent="0.2">
      <c r="A6715" s="87">
        <v>6712</v>
      </c>
      <c r="B6715" s="165" t="s">
        <v>11</v>
      </c>
      <c r="C6715" s="192" t="s">
        <v>2326</v>
      </c>
      <c r="D6715" s="192"/>
      <c r="E6715" s="205">
        <v>41606.611111111109</v>
      </c>
      <c r="F6715" s="205">
        <v>41606.611111111109</v>
      </c>
      <c r="G6715" s="30" t="str">
        <f t="shared" si="107"/>
        <v>Süresinde Tamamlandı</v>
      </c>
    </row>
    <row r="6716" spans="1:7" ht="15" x14ac:dyDescent="0.2">
      <c r="A6716" s="87">
        <v>6713</v>
      </c>
      <c r="B6716" s="165" t="s">
        <v>11</v>
      </c>
      <c r="C6716" s="192" t="s">
        <v>2327</v>
      </c>
      <c r="D6716" s="192"/>
      <c r="E6716" s="237">
        <v>41605.354166666664</v>
      </c>
      <c r="F6716" s="205">
        <v>41606.611111111109</v>
      </c>
      <c r="G6716" s="30" t="str">
        <f t="shared" si="107"/>
        <v>Süresinde Tamamlandı</v>
      </c>
    </row>
    <row r="6717" spans="1:7" ht="15" x14ac:dyDescent="0.2">
      <c r="A6717" s="87">
        <v>6714</v>
      </c>
      <c r="B6717" s="165" t="s">
        <v>11</v>
      </c>
      <c r="C6717" s="192" t="s">
        <v>2328</v>
      </c>
      <c r="D6717" s="192"/>
      <c r="E6717" s="237">
        <v>41579.347916666666</v>
      </c>
      <c r="F6717" s="205">
        <v>41583.63680555555</v>
      </c>
      <c r="G6717" s="30">
        <f t="shared" si="107"/>
        <v>-1.288888888884685</v>
      </c>
    </row>
    <row r="6718" spans="1:7" ht="15" x14ac:dyDescent="0.2">
      <c r="A6718" s="87">
        <v>6715</v>
      </c>
      <c r="B6718" s="165" t="s">
        <v>11</v>
      </c>
      <c r="C6718" s="192" t="s">
        <v>9737</v>
      </c>
      <c r="D6718" s="192"/>
      <c r="E6718" s="237">
        <v>41605.354166666664</v>
      </c>
      <c r="F6718" s="205">
        <v>41605.644444444442</v>
      </c>
      <c r="G6718" s="30" t="str">
        <f t="shared" si="107"/>
        <v>Süresinde Tamamlandı</v>
      </c>
    </row>
    <row r="6719" spans="1:7" ht="15" x14ac:dyDescent="0.2">
      <c r="A6719" s="87">
        <v>6716</v>
      </c>
      <c r="B6719" s="165" t="s">
        <v>11</v>
      </c>
      <c r="C6719" s="192" t="s">
        <v>9738</v>
      </c>
      <c r="D6719" s="192"/>
      <c r="E6719" s="237">
        <v>41607.357638888891</v>
      </c>
      <c r="F6719" s="205">
        <v>41607.632638888885</v>
      </c>
      <c r="G6719" s="30" t="str">
        <f t="shared" si="107"/>
        <v>Süresinde Tamamlandı</v>
      </c>
    </row>
    <row r="6720" spans="1:7" ht="15" x14ac:dyDescent="0.2">
      <c r="A6720" s="87">
        <v>6717</v>
      </c>
      <c r="B6720" s="165" t="s">
        <v>11</v>
      </c>
      <c r="C6720" s="192" t="s">
        <v>2330</v>
      </c>
      <c r="D6720" s="192"/>
      <c r="E6720" s="237">
        <v>41605.354166666664</v>
      </c>
      <c r="F6720" s="205">
        <v>41605.644444444442</v>
      </c>
      <c r="G6720" s="30" t="str">
        <f t="shared" si="107"/>
        <v>Süresinde Tamamlandı</v>
      </c>
    </row>
    <row r="6721" spans="1:7" ht="15" x14ac:dyDescent="0.2">
      <c r="A6721" s="87">
        <v>6718</v>
      </c>
      <c r="B6721" s="165" t="s">
        <v>11</v>
      </c>
      <c r="C6721" s="192" t="s">
        <v>9739</v>
      </c>
      <c r="D6721" s="192"/>
      <c r="E6721" s="237">
        <v>41607.357638888891</v>
      </c>
      <c r="F6721" s="205">
        <v>41607.632638888885</v>
      </c>
      <c r="G6721" s="30" t="str">
        <f t="shared" si="107"/>
        <v>Süresinde Tamamlandı</v>
      </c>
    </row>
    <row r="6722" spans="1:7" ht="15" x14ac:dyDescent="0.2">
      <c r="A6722" s="87">
        <v>6719</v>
      </c>
      <c r="B6722" s="165" t="s">
        <v>11</v>
      </c>
      <c r="C6722" s="192" t="s">
        <v>9740</v>
      </c>
      <c r="D6722" s="192"/>
      <c r="E6722" s="237">
        <v>41607.357638888891</v>
      </c>
      <c r="F6722" s="205">
        <v>41607.632638888885</v>
      </c>
      <c r="G6722" s="30" t="str">
        <f t="shared" si="107"/>
        <v>Süresinde Tamamlandı</v>
      </c>
    </row>
    <row r="6723" spans="1:7" ht="15" x14ac:dyDescent="0.2">
      <c r="A6723" s="87">
        <v>6720</v>
      </c>
      <c r="B6723" s="165" t="s">
        <v>11</v>
      </c>
      <c r="C6723" s="192" t="s">
        <v>2331</v>
      </c>
      <c r="D6723" s="192"/>
      <c r="E6723" s="237">
        <v>41584.347916666666</v>
      </c>
      <c r="F6723" s="205">
        <v>41584.664583333331</v>
      </c>
      <c r="G6723" s="30" t="str">
        <f t="shared" si="107"/>
        <v>Süresinde Tamamlandı</v>
      </c>
    </row>
    <row r="6724" spans="1:7" ht="15" x14ac:dyDescent="0.2">
      <c r="A6724" s="87">
        <v>6721</v>
      </c>
      <c r="B6724" s="165" t="s">
        <v>11</v>
      </c>
      <c r="C6724" s="192" t="s">
        <v>9741</v>
      </c>
      <c r="D6724" s="192"/>
      <c r="E6724" s="237">
        <v>41603.379166666666</v>
      </c>
      <c r="F6724" s="205">
        <v>41603.669444444444</v>
      </c>
      <c r="G6724" s="30" t="str">
        <f t="shared" si="107"/>
        <v>Süresinde Tamamlandı</v>
      </c>
    </row>
    <row r="6725" spans="1:7" ht="15" x14ac:dyDescent="0.2">
      <c r="A6725" s="87">
        <v>6722</v>
      </c>
      <c r="B6725" s="165" t="s">
        <v>11</v>
      </c>
      <c r="C6725" s="192" t="s">
        <v>9742</v>
      </c>
      <c r="D6725" s="192"/>
      <c r="E6725" s="237">
        <v>41589.349305555552</v>
      </c>
      <c r="F6725" s="205">
        <v>41590.65347222222</v>
      </c>
      <c r="G6725" s="30" t="str">
        <f t="shared" si="107"/>
        <v>Süresinde Tamamlandı</v>
      </c>
    </row>
    <row r="6726" spans="1:7" ht="15" x14ac:dyDescent="0.2">
      <c r="A6726" s="87">
        <v>6723</v>
      </c>
      <c r="B6726" s="165" t="s">
        <v>11</v>
      </c>
      <c r="C6726" s="192" t="s">
        <v>9743</v>
      </c>
      <c r="D6726" s="192"/>
      <c r="E6726" s="237">
        <v>41600.360416666663</v>
      </c>
      <c r="F6726" s="205">
        <v>41600.711805555555</v>
      </c>
      <c r="G6726" s="30" t="str">
        <f t="shared" si="107"/>
        <v>Süresinde Tamamlandı</v>
      </c>
    </row>
    <row r="6727" spans="1:7" ht="15" x14ac:dyDescent="0.2">
      <c r="A6727" s="87">
        <v>6724</v>
      </c>
      <c r="B6727" s="165" t="s">
        <v>11</v>
      </c>
      <c r="C6727" s="192" t="s">
        <v>2332</v>
      </c>
      <c r="D6727" s="192"/>
      <c r="E6727" s="237">
        <v>41600.360416666663</v>
      </c>
      <c r="F6727" s="205">
        <v>41600.647916666661</v>
      </c>
      <c r="G6727" s="30" t="str">
        <f t="shared" si="107"/>
        <v>Süresinde Tamamlandı</v>
      </c>
    </row>
    <row r="6728" spans="1:7" ht="15" x14ac:dyDescent="0.2">
      <c r="A6728" s="87">
        <v>6725</v>
      </c>
      <c r="B6728" s="165" t="s">
        <v>11</v>
      </c>
      <c r="C6728" s="192" t="s">
        <v>2334</v>
      </c>
      <c r="D6728" s="192"/>
      <c r="E6728" s="205">
        <v>41591.65</v>
      </c>
      <c r="F6728" s="205">
        <v>41591.65</v>
      </c>
      <c r="G6728" s="30" t="str">
        <f t="shared" si="107"/>
        <v>Süresinde Tamamlandı</v>
      </c>
    </row>
    <row r="6729" spans="1:7" ht="15" x14ac:dyDescent="0.2">
      <c r="A6729" s="87">
        <v>6726</v>
      </c>
      <c r="B6729" s="165" t="s">
        <v>11</v>
      </c>
      <c r="C6729" s="192" t="s">
        <v>9744</v>
      </c>
      <c r="D6729" s="192"/>
      <c r="E6729" s="205">
        <v>41593.704166666663</v>
      </c>
      <c r="F6729" s="205">
        <v>41593.704166666663</v>
      </c>
      <c r="G6729" s="30" t="str">
        <f t="shared" si="107"/>
        <v>Süresinde Tamamlandı</v>
      </c>
    </row>
    <row r="6730" spans="1:7" ht="15" x14ac:dyDescent="0.2">
      <c r="A6730" s="87">
        <v>6727</v>
      </c>
      <c r="B6730" s="165" t="s">
        <v>11</v>
      </c>
      <c r="C6730" s="192" t="s">
        <v>2335</v>
      </c>
      <c r="D6730" s="192"/>
      <c r="E6730" s="237">
        <v>41584.347916666666</v>
      </c>
      <c r="F6730" s="205">
        <v>41584.664583333331</v>
      </c>
      <c r="G6730" s="30" t="str">
        <f t="shared" si="107"/>
        <v>Süresinde Tamamlandı</v>
      </c>
    </row>
    <row r="6731" spans="1:7" ht="15" x14ac:dyDescent="0.2">
      <c r="A6731" s="87">
        <v>6728</v>
      </c>
      <c r="B6731" s="165" t="s">
        <v>11</v>
      </c>
      <c r="C6731" s="192" t="s">
        <v>2336</v>
      </c>
      <c r="D6731" s="192"/>
      <c r="E6731" s="237">
        <v>41607.357638888891</v>
      </c>
      <c r="F6731" s="205">
        <v>41607.709027777775</v>
      </c>
      <c r="G6731" s="30" t="str">
        <f t="shared" si="107"/>
        <v>Süresinde Tamamlandı</v>
      </c>
    </row>
    <row r="6732" spans="1:7" ht="15" x14ac:dyDescent="0.2">
      <c r="A6732" s="87">
        <v>6729</v>
      </c>
      <c r="B6732" s="165" t="s">
        <v>11</v>
      </c>
      <c r="C6732" s="192" t="s">
        <v>9745</v>
      </c>
      <c r="D6732" s="192"/>
      <c r="E6732" s="237">
        <v>41583.357638888891</v>
      </c>
      <c r="F6732" s="205">
        <v>41583.63680555555</v>
      </c>
      <c r="G6732" s="30" t="str">
        <f t="shared" si="107"/>
        <v>Süresinde Tamamlandı</v>
      </c>
    </row>
    <row r="6733" spans="1:7" ht="15" x14ac:dyDescent="0.2">
      <c r="A6733" s="87">
        <v>6730</v>
      </c>
      <c r="B6733" s="165" t="s">
        <v>11</v>
      </c>
      <c r="C6733" s="192" t="s">
        <v>6234</v>
      </c>
      <c r="D6733" s="192"/>
      <c r="E6733" s="237">
        <v>41583.357638888891</v>
      </c>
      <c r="F6733" s="205">
        <v>41583.63680555555</v>
      </c>
      <c r="G6733" s="30" t="str">
        <f t="shared" si="107"/>
        <v>Süresinde Tamamlandı</v>
      </c>
    </row>
    <row r="6734" spans="1:7" ht="15" x14ac:dyDescent="0.2">
      <c r="A6734" s="87">
        <v>6731</v>
      </c>
      <c r="B6734" s="165" t="s">
        <v>11</v>
      </c>
      <c r="C6734" s="192" t="s">
        <v>2337</v>
      </c>
      <c r="D6734" s="192" t="s">
        <v>2338</v>
      </c>
      <c r="E6734" s="237">
        <v>41606.354861111111</v>
      </c>
      <c r="F6734" s="205">
        <v>41607.632638888885</v>
      </c>
      <c r="G6734" s="30" t="str">
        <f t="shared" si="107"/>
        <v>Süresinde Tamamlandı</v>
      </c>
    </row>
    <row r="6735" spans="1:7" ht="15" x14ac:dyDescent="0.2">
      <c r="A6735" s="87">
        <v>6732</v>
      </c>
      <c r="B6735" s="165" t="s">
        <v>11</v>
      </c>
      <c r="C6735" s="192" t="s">
        <v>9746</v>
      </c>
      <c r="D6735" s="192"/>
      <c r="E6735" s="237">
        <v>41607.357638888891</v>
      </c>
      <c r="F6735" s="205">
        <v>41607.632638888885</v>
      </c>
      <c r="G6735" s="30" t="str">
        <f t="shared" si="107"/>
        <v>Süresinde Tamamlandı</v>
      </c>
    </row>
    <row r="6736" spans="1:7" ht="15" x14ac:dyDescent="0.2">
      <c r="A6736" s="87">
        <v>6733</v>
      </c>
      <c r="B6736" s="165" t="s">
        <v>11</v>
      </c>
      <c r="C6736" s="192" t="s">
        <v>9747</v>
      </c>
      <c r="D6736" s="192"/>
      <c r="E6736" s="237">
        <v>41589.349305555552</v>
      </c>
      <c r="F6736" s="205">
        <v>41590.65347222222</v>
      </c>
      <c r="G6736" s="30" t="str">
        <f t="shared" si="107"/>
        <v>Süresinde Tamamlandı</v>
      </c>
    </row>
    <row r="6737" spans="1:7" ht="15" x14ac:dyDescent="0.2">
      <c r="A6737" s="87">
        <v>6734</v>
      </c>
      <c r="B6737" s="165" t="s">
        <v>11</v>
      </c>
      <c r="C6737" s="192" t="s">
        <v>9748</v>
      </c>
      <c r="D6737" s="192"/>
      <c r="E6737" s="237">
        <v>41589.349305555552</v>
      </c>
      <c r="F6737" s="205">
        <v>41589.652777777774</v>
      </c>
      <c r="G6737" s="30" t="str">
        <f t="shared" si="107"/>
        <v>Süresinde Tamamlandı</v>
      </c>
    </row>
    <row r="6738" spans="1:7" ht="15" x14ac:dyDescent="0.2">
      <c r="A6738" s="87">
        <v>6735</v>
      </c>
      <c r="B6738" s="165" t="s">
        <v>11</v>
      </c>
      <c r="C6738" s="192" t="s">
        <v>9749</v>
      </c>
      <c r="D6738" s="192" t="s">
        <v>9750</v>
      </c>
      <c r="E6738" s="237">
        <v>41603.379166666666</v>
      </c>
      <c r="F6738" s="205">
        <v>41603.613194444442</v>
      </c>
      <c r="G6738" s="30" t="str">
        <f t="shared" si="107"/>
        <v>Süresinde Tamamlandı</v>
      </c>
    </row>
    <row r="6739" spans="1:7" ht="15" x14ac:dyDescent="0.2">
      <c r="A6739" s="87">
        <v>6736</v>
      </c>
      <c r="B6739" s="165" t="s">
        <v>11</v>
      </c>
      <c r="C6739" s="192" t="s">
        <v>9751</v>
      </c>
      <c r="D6739" s="192"/>
      <c r="E6739" s="237">
        <v>41589.349305555552</v>
      </c>
      <c r="F6739" s="205">
        <v>41589.70208333333</v>
      </c>
      <c r="G6739" s="30" t="str">
        <f t="shared" si="107"/>
        <v>Süresinde Tamamlandı</v>
      </c>
    </row>
    <row r="6740" spans="1:7" ht="15" x14ac:dyDescent="0.2">
      <c r="A6740" s="87">
        <v>6737</v>
      </c>
      <c r="B6740" s="165" t="s">
        <v>11</v>
      </c>
      <c r="C6740" s="192" t="s">
        <v>9752</v>
      </c>
      <c r="D6740" s="192"/>
      <c r="E6740" s="237">
        <v>41603.379166666666</v>
      </c>
      <c r="F6740" s="205">
        <v>41603.613194444442</v>
      </c>
      <c r="G6740" s="30" t="str">
        <f t="shared" ref="G6740:G6803" si="108">IF(F6740-E6740&lt;=3,"Süresinde Tamamlandı",3-(F6740-E6740))</f>
        <v>Süresinde Tamamlandı</v>
      </c>
    </row>
    <row r="6741" spans="1:7" ht="15" x14ac:dyDescent="0.2">
      <c r="A6741" s="87">
        <v>6738</v>
      </c>
      <c r="B6741" s="165" t="s">
        <v>11</v>
      </c>
      <c r="C6741" s="192" t="s">
        <v>9753</v>
      </c>
      <c r="D6741" s="192"/>
      <c r="E6741" s="237">
        <v>41579.347916666666</v>
      </c>
      <c r="F6741" s="205">
        <v>41579.62777777778</v>
      </c>
      <c r="G6741" s="30" t="str">
        <f t="shared" si="108"/>
        <v>Süresinde Tamamlandı</v>
      </c>
    </row>
    <row r="6742" spans="1:7" ht="15" x14ac:dyDescent="0.2">
      <c r="A6742" s="87">
        <v>6739</v>
      </c>
      <c r="B6742" s="165" t="s">
        <v>11</v>
      </c>
      <c r="C6742" s="192" t="s">
        <v>2340</v>
      </c>
      <c r="D6742" s="192"/>
      <c r="E6742" s="237">
        <v>41605.354166666664</v>
      </c>
      <c r="F6742" s="205">
        <v>41606.693749999999</v>
      </c>
      <c r="G6742" s="30" t="str">
        <f t="shared" si="108"/>
        <v>Süresinde Tamamlandı</v>
      </c>
    </row>
    <row r="6743" spans="1:7" ht="15" x14ac:dyDescent="0.2">
      <c r="A6743" s="87">
        <v>6740</v>
      </c>
      <c r="B6743" s="165" t="s">
        <v>11</v>
      </c>
      <c r="C6743" s="192" t="s">
        <v>2340</v>
      </c>
      <c r="D6743" s="192"/>
      <c r="E6743" s="237">
        <v>41605.354166666664</v>
      </c>
      <c r="F6743" s="205">
        <v>41605.644444444442</v>
      </c>
      <c r="G6743" s="30" t="str">
        <f t="shared" si="108"/>
        <v>Süresinde Tamamlandı</v>
      </c>
    </row>
    <row r="6744" spans="1:7" ht="15" x14ac:dyDescent="0.2">
      <c r="A6744" s="87">
        <v>6741</v>
      </c>
      <c r="B6744" s="165" t="s">
        <v>11</v>
      </c>
      <c r="C6744" s="192" t="s">
        <v>9754</v>
      </c>
      <c r="D6744" s="192"/>
      <c r="E6744" s="237">
        <v>41600.360416666663</v>
      </c>
      <c r="F6744" s="205">
        <v>41600.647916666661</v>
      </c>
      <c r="G6744" s="30" t="str">
        <f t="shared" si="108"/>
        <v>Süresinde Tamamlandı</v>
      </c>
    </row>
    <row r="6745" spans="1:7" ht="15" x14ac:dyDescent="0.2">
      <c r="A6745" s="87">
        <v>6742</v>
      </c>
      <c r="B6745" s="165" t="s">
        <v>11</v>
      </c>
      <c r="C6745" s="192" t="s">
        <v>1843</v>
      </c>
      <c r="D6745" s="192"/>
      <c r="E6745" s="237">
        <v>41605.354166666664</v>
      </c>
      <c r="F6745" s="205">
        <v>41605.644444444442</v>
      </c>
      <c r="G6745" s="30" t="str">
        <f t="shared" si="108"/>
        <v>Süresinde Tamamlandı</v>
      </c>
    </row>
    <row r="6746" spans="1:7" ht="15" x14ac:dyDescent="0.2">
      <c r="A6746" s="87">
        <v>6743</v>
      </c>
      <c r="B6746" s="165" t="s">
        <v>11</v>
      </c>
      <c r="C6746" s="192" t="s">
        <v>2341</v>
      </c>
      <c r="D6746" s="192"/>
      <c r="E6746" s="237">
        <v>41599.365277777775</v>
      </c>
      <c r="F6746" s="205">
        <v>41599.686111111107</v>
      </c>
      <c r="G6746" s="30" t="str">
        <f t="shared" si="108"/>
        <v>Süresinde Tamamlandı</v>
      </c>
    </row>
    <row r="6747" spans="1:7" ht="15" x14ac:dyDescent="0.2">
      <c r="A6747" s="87">
        <v>6744</v>
      </c>
      <c r="B6747" s="165" t="s">
        <v>11</v>
      </c>
      <c r="C6747" s="192" t="s">
        <v>9755</v>
      </c>
      <c r="D6747" s="192"/>
      <c r="E6747" s="237">
        <v>41589.349305555552</v>
      </c>
      <c r="F6747" s="205">
        <v>41589.652777777774</v>
      </c>
      <c r="G6747" s="30" t="str">
        <f t="shared" si="108"/>
        <v>Süresinde Tamamlandı</v>
      </c>
    </row>
    <row r="6748" spans="1:7" ht="15" x14ac:dyDescent="0.2">
      <c r="A6748" s="87">
        <v>6745</v>
      </c>
      <c r="B6748" s="165" t="s">
        <v>11</v>
      </c>
      <c r="C6748" s="192" t="s">
        <v>9756</v>
      </c>
      <c r="D6748" s="192"/>
      <c r="E6748" s="237">
        <v>41583.357638888891</v>
      </c>
      <c r="F6748" s="205">
        <v>41583.63680555555</v>
      </c>
      <c r="G6748" s="30" t="str">
        <f t="shared" si="108"/>
        <v>Süresinde Tamamlandı</v>
      </c>
    </row>
    <row r="6749" spans="1:7" ht="15" x14ac:dyDescent="0.2">
      <c r="A6749" s="87">
        <v>6746</v>
      </c>
      <c r="B6749" s="165" t="s">
        <v>11</v>
      </c>
      <c r="C6749" s="192" t="s">
        <v>21</v>
      </c>
      <c r="D6749" s="192"/>
      <c r="E6749" s="237">
        <v>41582.359722222223</v>
      </c>
      <c r="F6749" s="205">
        <v>41582.689583333333</v>
      </c>
      <c r="G6749" s="30" t="str">
        <f t="shared" si="108"/>
        <v>Süresinde Tamamlandı</v>
      </c>
    </row>
    <row r="6750" spans="1:7" ht="15" x14ac:dyDescent="0.2">
      <c r="A6750" s="87">
        <v>6747</v>
      </c>
      <c r="B6750" s="165" t="s">
        <v>11</v>
      </c>
      <c r="C6750" s="192" t="s">
        <v>9757</v>
      </c>
      <c r="D6750" s="192"/>
      <c r="E6750" s="237">
        <v>41605.354166666664</v>
      </c>
      <c r="F6750" s="205">
        <v>41605.644444444442</v>
      </c>
      <c r="G6750" s="30" t="str">
        <f t="shared" si="108"/>
        <v>Süresinde Tamamlandı</v>
      </c>
    </row>
    <row r="6751" spans="1:7" ht="15" x14ac:dyDescent="0.2">
      <c r="A6751" s="87">
        <v>6748</v>
      </c>
      <c r="B6751" s="165" t="s">
        <v>11</v>
      </c>
      <c r="C6751" s="192" t="s">
        <v>9758</v>
      </c>
      <c r="D6751" s="192"/>
      <c r="E6751" s="237">
        <v>41582.359722222223</v>
      </c>
      <c r="F6751" s="205">
        <v>41582.640972222223</v>
      </c>
      <c r="G6751" s="30" t="str">
        <f t="shared" si="108"/>
        <v>Süresinde Tamamlandı</v>
      </c>
    </row>
    <row r="6752" spans="1:7" ht="15" x14ac:dyDescent="0.2">
      <c r="A6752" s="87">
        <v>6749</v>
      </c>
      <c r="B6752" s="165" t="s">
        <v>11</v>
      </c>
      <c r="C6752" s="192" t="s">
        <v>9759</v>
      </c>
      <c r="D6752" s="192"/>
      <c r="E6752" s="237">
        <v>41607.357638888891</v>
      </c>
      <c r="F6752" s="205">
        <v>41607.632638888885</v>
      </c>
      <c r="G6752" s="30" t="str">
        <f t="shared" si="108"/>
        <v>Süresinde Tamamlandı</v>
      </c>
    </row>
    <row r="6753" spans="1:7" ht="15" x14ac:dyDescent="0.2">
      <c r="A6753" s="87">
        <v>6750</v>
      </c>
      <c r="B6753" s="165" t="s">
        <v>11</v>
      </c>
      <c r="C6753" s="192" t="s">
        <v>2743</v>
      </c>
      <c r="D6753" s="192"/>
      <c r="E6753" s="237">
        <v>41599.365277777775</v>
      </c>
      <c r="F6753" s="205">
        <v>41599.590277777774</v>
      </c>
      <c r="G6753" s="30" t="str">
        <f t="shared" si="108"/>
        <v>Süresinde Tamamlandı</v>
      </c>
    </row>
    <row r="6754" spans="1:7" ht="15" x14ac:dyDescent="0.2">
      <c r="A6754" s="87">
        <v>6751</v>
      </c>
      <c r="B6754" s="165" t="s">
        <v>11</v>
      </c>
      <c r="C6754" s="192" t="s">
        <v>9760</v>
      </c>
      <c r="D6754" s="192"/>
      <c r="E6754" s="237">
        <v>41600.360416666663</v>
      </c>
      <c r="F6754" s="205">
        <v>41603.613194444442</v>
      </c>
      <c r="G6754" s="30">
        <f t="shared" si="108"/>
        <v>-0.25277777777955635</v>
      </c>
    </row>
    <row r="6755" spans="1:7" ht="15" x14ac:dyDescent="0.2">
      <c r="A6755" s="87">
        <v>6752</v>
      </c>
      <c r="B6755" s="165" t="s">
        <v>11</v>
      </c>
      <c r="C6755" s="192" t="s">
        <v>9761</v>
      </c>
      <c r="D6755" s="192"/>
      <c r="E6755" s="237">
        <v>41605.354166666664</v>
      </c>
      <c r="F6755" s="205">
        <v>41606.693749999999</v>
      </c>
      <c r="G6755" s="30" t="str">
        <f t="shared" si="108"/>
        <v>Süresinde Tamamlandı</v>
      </c>
    </row>
    <row r="6756" spans="1:7" ht="15" x14ac:dyDescent="0.2">
      <c r="A6756" s="87">
        <v>6753</v>
      </c>
      <c r="B6756" s="165" t="s">
        <v>11</v>
      </c>
      <c r="C6756" s="192" t="s">
        <v>2342</v>
      </c>
      <c r="D6756" s="192"/>
      <c r="E6756" s="237">
        <v>41583.356944444444</v>
      </c>
      <c r="F6756" s="205">
        <v>41586.679166666661</v>
      </c>
      <c r="G6756" s="30">
        <f t="shared" si="108"/>
        <v>-0.32222222221753327</v>
      </c>
    </row>
    <row r="6757" spans="1:7" ht="15" x14ac:dyDescent="0.2">
      <c r="A6757" s="87">
        <v>6754</v>
      </c>
      <c r="B6757" s="165" t="s">
        <v>11</v>
      </c>
      <c r="C6757" s="192" t="s">
        <v>9762</v>
      </c>
      <c r="D6757" s="192"/>
      <c r="E6757" s="237">
        <v>41583.357638888891</v>
      </c>
      <c r="F6757" s="205">
        <v>41583.63680555555</v>
      </c>
      <c r="G6757" s="30" t="str">
        <f t="shared" si="108"/>
        <v>Süresinde Tamamlandı</v>
      </c>
    </row>
    <row r="6758" spans="1:7" ht="15" x14ac:dyDescent="0.2">
      <c r="A6758" s="87">
        <v>6755</v>
      </c>
      <c r="B6758" s="165" t="s">
        <v>11</v>
      </c>
      <c r="C6758" s="192" t="s">
        <v>2343</v>
      </c>
      <c r="D6758" s="192"/>
      <c r="E6758" s="205">
        <v>41579.665277777778</v>
      </c>
      <c r="F6758" s="205">
        <v>41579.665277777778</v>
      </c>
      <c r="G6758" s="30" t="str">
        <f t="shared" si="108"/>
        <v>Süresinde Tamamlandı</v>
      </c>
    </row>
    <row r="6759" spans="1:7" ht="15" x14ac:dyDescent="0.2">
      <c r="A6759" s="87">
        <v>6756</v>
      </c>
      <c r="B6759" s="165" t="s">
        <v>11</v>
      </c>
      <c r="C6759" s="192" t="s">
        <v>2344</v>
      </c>
      <c r="D6759" s="192"/>
      <c r="E6759" s="205">
        <v>41583.63680555555</v>
      </c>
      <c r="F6759" s="205">
        <v>41583.63680555555</v>
      </c>
      <c r="G6759" s="30" t="str">
        <f t="shared" si="108"/>
        <v>Süresinde Tamamlandı</v>
      </c>
    </row>
    <row r="6760" spans="1:7" ht="15" x14ac:dyDescent="0.2">
      <c r="A6760" s="87">
        <v>6757</v>
      </c>
      <c r="B6760" s="165" t="s">
        <v>11</v>
      </c>
      <c r="C6760" s="192" t="s">
        <v>2345</v>
      </c>
      <c r="D6760" s="192"/>
      <c r="E6760" s="237">
        <v>41600.360416666663</v>
      </c>
      <c r="F6760" s="205">
        <v>41600.647916666661</v>
      </c>
      <c r="G6760" s="30" t="str">
        <f t="shared" si="108"/>
        <v>Süresinde Tamamlandı</v>
      </c>
    </row>
    <row r="6761" spans="1:7" ht="15" x14ac:dyDescent="0.2">
      <c r="A6761" s="87">
        <v>6758</v>
      </c>
      <c r="B6761" s="165" t="s">
        <v>11</v>
      </c>
      <c r="C6761" s="192" t="s">
        <v>2347</v>
      </c>
      <c r="D6761" s="192"/>
      <c r="E6761" s="237">
        <v>41605.354166666664</v>
      </c>
      <c r="F6761" s="205">
        <v>41605.645138888889</v>
      </c>
      <c r="G6761" s="30" t="str">
        <f t="shared" si="108"/>
        <v>Süresinde Tamamlandı</v>
      </c>
    </row>
    <row r="6762" spans="1:7" ht="15" x14ac:dyDescent="0.2">
      <c r="A6762" s="87">
        <v>6759</v>
      </c>
      <c r="B6762" s="165" t="s">
        <v>11</v>
      </c>
      <c r="C6762" s="192" t="s">
        <v>9763</v>
      </c>
      <c r="D6762" s="192"/>
      <c r="E6762" s="237">
        <v>41605.354166666664</v>
      </c>
      <c r="F6762" s="205">
        <v>41605.644444444442</v>
      </c>
      <c r="G6762" s="30" t="str">
        <f t="shared" si="108"/>
        <v>Süresinde Tamamlandı</v>
      </c>
    </row>
    <row r="6763" spans="1:7" ht="15" x14ac:dyDescent="0.2">
      <c r="A6763" s="87">
        <v>6760</v>
      </c>
      <c r="B6763" s="165" t="s">
        <v>11</v>
      </c>
      <c r="C6763" s="192" t="s">
        <v>9764</v>
      </c>
      <c r="D6763" s="192"/>
      <c r="E6763" s="237">
        <v>41589.349305555552</v>
      </c>
      <c r="F6763" s="205">
        <v>41589.652777777774</v>
      </c>
      <c r="G6763" s="30" t="str">
        <f t="shared" si="108"/>
        <v>Süresinde Tamamlandı</v>
      </c>
    </row>
    <row r="6764" spans="1:7" ht="15" x14ac:dyDescent="0.2">
      <c r="A6764" s="87">
        <v>6761</v>
      </c>
      <c r="B6764" s="165" t="s">
        <v>11</v>
      </c>
      <c r="C6764" s="192" t="s">
        <v>9765</v>
      </c>
      <c r="D6764" s="192"/>
      <c r="E6764" s="205">
        <v>41584.664583333331</v>
      </c>
      <c r="F6764" s="205">
        <v>41584.664583333331</v>
      </c>
      <c r="G6764" s="30" t="str">
        <f t="shared" si="108"/>
        <v>Süresinde Tamamlandı</v>
      </c>
    </row>
    <row r="6765" spans="1:7" ht="15" x14ac:dyDescent="0.2">
      <c r="A6765" s="87">
        <v>6762</v>
      </c>
      <c r="B6765" s="165" t="s">
        <v>11</v>
      </c>
      <c r="C6765" s="192" t="s">
        <v>2348</v>
      </c>
      <c r="D6765" s="192"/>
      <c r="E6765" s="205">
        <v>41607.632638888885</v>
      </c>
      <c r="F6765" s="205">
        <v>41607.632638888885</v>
      </c>
      <c r="G6765" s="30" t="str">
        <f t="shared" si="108"/>
        <v>Süresinde Tamamlandı</v>
      </c>
    </row>
    <row r="6766" spans="1:7" ht="15" x14ac:dyDescent="0.2">
      <c r="A6766" s="87">
        <v>6763</v>
      </c>
      <c r="B6766" s="165" t="s">
        <v>11</v>
      </c>
      <c r="C6766" s="192" t="s">
        <v>9766</v>
      </c>
      <c r="D6766" s="192"/>
      <c r="E6766" s="205">
        <v>41583.63680555555</v>
      </c>
      <c r="F6766" s="205">
        <v>41583.63680555555</v>
      </c>
      <c r="G6766" s="30" t="str">
        <f t="shared" si="108"/>
        <v>Süresinde Tamamlandı</v>
      </c>
    </row>
    <row r="6767" spans="1:7" ht="15" x14ac:dyDescent="0.2">
      <c r="A6767" s="87">
        <v>6764</v>
      </c>
      <c r="B6767" s="165" t="s">
        <v>11</v>
      </c>
      <c r="C6767" s="192" t="s">
        <v>2349</v>
      </c>
      <c r="D6767" s="192"/>
      <c r="E6767" s="205">
        <v>41599.640972222223</v>
      </c>
      <c r="F6767" s="205">
        <v>41599.640972222223</v>
      </c>
      <c r="G6767" s="30" t="str">
        <f t="shared" si="108"/>
        <v>Süresinde Tamamlandı</v>
      </c>
    </row>
    <row r="6768" spans="1:7" ht="15" x14ac:dyDescent="0.2">
      <c r="A6768" s="87">
        <v>6765</v>
      </c>
      <c r="B6768" s="165" t="s">
        <v>11</v>
      </c>
      <c r="C6768" s="192" t="s">
        <v>2818</v>
      </c>
      <c r="D6768" s="192"/>
      <c r="E6768" s="237">
        <v>41599.365277777775</v>
      </c>
      <c r="F6768" s="205">
        <v>41599.668749999997</v>
      </c>
      <c r="G6768" s="30" t="str">
        <f t="shared" si="108"/>
        <v>Süresinde Tamamlandı</v>
      </c>
    </row>
    <row r="6769" spans="1:7" ht="15" x14ac:dyDescent="0.2">
      <c r="A6769" s="87">
        <v>6766</v>
      </c>
      <c r="B6769" s="165" t="s">
        <v>11</v>
      </c>
      <c r="C6769" s="192" t="s">
        <v>9767</v>
      </c>
      <c r="D6769" s="192"/>
      <c r="E6769" s="237">
        <v>41599.365277777775</v>
      </c>
      <c r="F6769" s="205">
        <v>41599.716666666667</v>
      </c>
      <c r="G6769" s="30" t="str">
        <f t="shared" si="108"/>
        <v>Süresinde Tamamlandı</v>
      </c>
    </row>
    <row r="6770" spans="1:7" ht="15" x14ac:dyDescent="0.2">
      <c r="A6770" s="87">
        <v>6767</v>
      </c>
      <c r="B6770" s="165" t="s">
        <v>11</v>
      </c>
      <c r="C6770" s="192" t="s">
        <v>2350</v>
      </c>
      <c r="D6770" s="192"/>
      <c r="E6770" s="237">
        <v>41607.357638888891</v>
      </c>
      <c r="F6770" s="205">
        <v>41607.632638888885</v>
      </c>
      <c r="G6770" s="30" t="str">
        <f t="shared" si="108"/>
        <v>Süresinde Tamamlandı</v>
      </c>
    </row>
    <row r="6771" spans="1:7" ht="15" x14ac:dyDescent="0.2">
      <c r="A6771" s="87">
        <v>6768</v>
      </c>
      <c r="B6771" s="165" t="s">
        <v>11</v>
      </c>
      <c r="C6771" s="192" t="s">
        <v>9768</v>
      </c>
      <c r="D6771" s="192"/>
      <c r="E6771" s="237">
        <v>41607.357638888891</v>
      </c>
      <c r="F6771" s="205">
        <v>41607.632638888885</v>
      </c>
      <c r="G6771" s="30" t="str">
        <f t="shared" si="108"/>
        <v>Süresinde Tamamlandı</v>
      </c>
    </row>
    <row r="6772" spans="1:7" ht="15" x14ac:dyDescent="0.2">
      <c r="A6772" s="87">
        <v>6769</v>
      </c>
      <c r="B6772" s="165" t="s">
        <v>11</v>
      </c>
      <c r="C6772" s="192" t="s">
        <v>2351</v>
      </c>
      <c r="D6772" s="192"/>
      <c r="E6772" s="237">
        <v>41582.359722222223</v>
      </c>
      <c r="F6772" s="205">
        <v>41582.640972222223</v>
      </c>
      <c r="G6772" s="30" t="str">
        <f t="shared" si="108"/>
        <v>Süresinde Tamamlandı</v>
      </c>
    </row>
    <row r="6773" spans="1:7" ht="15" x14ac:dyDescent="0.2">
      <c r="A6773" s="87">
        <v>6770</v>
      </c>
      <c r="B6773" s="165" t="s">
        <v>11</v>
      </c>
      <c r="C6773" s="192" t="s">
        <v>2352</v>
      </c>
      <c r="D6773" s="192"/>
      <c r="E6773" s="237">
        <v>41606.354861111111</v>
      </c>
      <c r="F6773" s="205">
        <v>41606.611111111109</v>
      </c>
      <c r="G6773" s="30" t="str">
        <f t="shared" si="108"/>
        <v>Süresinde Tamamlandı</v>
      </c>
    </row>
    <row r="6774" spans="1:7" ht="15" x14ac:dyDescent="0.2">
      <c r="A6774" s="87">
        <v>6771</v>
      </c>
      <c r="B6774" s="165" t="s">
        <v>11</v>
      </c>
      <c r="C6774" s="192" t="s">
        <v>9769</v>
      </c>
      <c r="D6774" s="192"/>
      <c r="E6774" s="205">
        <v>41607.632638888885</v>
      </c>
      <c r="F6774" s="205">
        <v>41607.632638888885</v>
      </c>
      <c r="G6774" s="30" t="str">
        <f t="shared" si="108"/>
        <v>Süresinde Tamamlandı</v>
      </c>
    </row>
    <row r="6775" spans="1:7" ht="15" x14ac:dyDescent="0.2">
      <c r="A6775" s="87">
        <v>6772</v>
      </c>
      <c r="B6775" s="165" t="s">
        <v>11</v>
      </c>
      <c r="C6775" s="192" t="s">
        <v>9770</v>
      </c>
      <c r="D6775" s="192"/>
      <c r="E6775" s="205">
        <v>41607.709027777775</v>
      </c>
      <c r="F6775" s="205">
        <v>41607.709027777775</v>
      </c>
      <c r="G6775" s="30" t="str">
        <f t="shared" si="108"/>
        <v>Süresinde Tamamlandı</v>
      </c>
    </row>
    <row r="6776" spans="1:7" ht="15" x14ac:dyDescent="0.2">
      <c r="A6776" s="87">
        <v>6773</v>
      </c>
      <c r="B6776" s="165" t="s">
        <v>11</v>
      </c>
      <c r="C6776" s="192" t="s">
        <v>9771</v>
      </c>
      <c r="D6776" s="192"/>
      <c r="E6776" s="237">
        <v>41603.379166666666</v>
      </c>
      <c r="F6776" s="205">
        <v>41603.613194444442</v>
      </c>
      <c r="G6776" s="30" t="str">
        <f t="shared" si="108"/>
        <v>Süresinde Tamamlandı</v>
      </c>
    </row>
    <row r="6777" spans="1:7" ht="15" x14ac:dyDescent="0.2">
      <c r="A6777" s="87">
        <v>6774</v>
      </c>
      <c r="B6777" s="165" t="s">
        <v>11</v>
      </c>
      <c r="C6777" s="192" t="s">
        <v>9772</v>
      </c>
      <c r="D6777" s="192"/>
      <c r="E6777" s="237">
        <v>41607.357638888891</v>
      </c>
      <c r="F6777" s="205">
        <v>41607.632638888885</v>
      </c>
      <c r="G6777" s="30" t="str">
        <f t="shared" si="108"/>
        <v>Süresinde Tamamlandı</v>
      </c>
    </row>
    <row r="6778" spans="1:7" ht="15" x14ac:dyDescent="0.2">
      <c r="A6778" s="87">
        <v>6775</v>
      </c>
      <c r="B6778" s="165" t="s">
        <v>11</v>
      </c>
      <c r="C6778" s="192" t="s">
        <v>2353</v>
      </c>
      <c r="D6778" s="192"/>
      <c r="E6778" s="237">
        <v>41583.356944444444</v>
      </c>
      <c r="F6778" s="205">
        <v>41583.704861111109</v>
      </c>
      <c r="G6778" s="30" t="str">
        <f t="shared" si="108"/>
        <v>Süresinde Tamamlandı</v>
      </c>
    </row>
    <row r="6779" spans="1:7" ht="15" x14ac:dyDescent="0.2">
      <c r="A6779" s="87">
        <v>6776</v>
      </c>
      <c r="B6779" s="165" t="s">
        <v>11</v>
      </c>
      <c r="C6779" s="192" t="s">
        <v>2354</v>
      </c>
      <c r="D6779" s="192"/>
      <c r="E6779" s="237">
        <v>41603.379166666666</v>
      </c>
      <c r="F6779" s="205">
        <v>41606.611111111109</v>
      </c>
      <c r="G6779" s="30">
        <f t="shared" si="108"/>
        <v>-0.23194444444379769</v>
      </c>
    </row>
    <row r="6780" spans="1:7" ht="15" x14ac:dyDescent="0.2">
      <c r="A6780" s="87">
        <v>6777</v>
      </c>
      <c r="B6780" s="165" t="s">
        <v>11</v>
      </c>
      <c r="C6780" s="192" t="s">
        <v>9773</v>
      </c>
      <c r="D6780" s="192"/>
      <c r="E6780" s="237">
        <v>41582.359722222223</v>
      </c>
      <c r="F6780" s="205">
        <v>41584.664583333331</v>
      </c>
      <c r="G6780" s="30" t="str">
        <f t="shared" si="108"/>
        <v>Süresinde Tamamlandı</v>
      </c>
    </row>
    <row r="6781" spans="1:7" ht="15" x14ac:dyDescent="0.2">
      <c r="A6781" s="87">
        <v>6778</v>
      </c>
      <c r="B6781" s="165" t="s">
        <v>11</v>
      </c>
      <c r="C6781" s="192" t="s">
        <v>2355</v>
      </c>
      <c r="D6781" s="192"/>
      <c r="E6781" s="237">
        <v>41584.347916666666</v>
      </c>
      <c r="F6781" s="205">
        <v>41584.664583333331</v>
      </c>
      <c r="G6781" s="30" t="str">
        <f t="shared" si="108"/>
        <v>Süresinde Tamamlandı</v>
      </c>
    </row>
    <row r="6782" spans="1:7" ht="15" x14ac:dyDescent="0.2">
      <c r="A6782" s="87">
        <v>6779</v>
      </c>
      <c r="B6782" s="165" t="s">
        <v>11</v>
      </c>
      <c r="C6782" s="192" t="s">
        <v>2356</v>
      </c>
      <c r="D6782" s="192"/>
      <c r="E6782" s="237">
        <v>41607.357638888891</v>
      </c>
      <c r="F6782" s="205">
        <v>41607.632638888885</v>
      </c>
      <c r="G6782" s="30" t="str">
        <f t="shared" si="108"/>
        <v>Süresinde Tamamlandı</v>
      </c>
    </row>
    <row r="6783" spans="1:7" ht="15" x14ac:dyDescent="0.2">
      <c r="A6783" s="87">
        <v>6780</v>
      </c>
      <c r="B6783" s="165" t="s">
        <v>11</v>
      </c>
      <c r="C6783" s="192" t="s">
        <v>9774</v>
      </c>
      <c r="D6783" s="192"/>
      <c r="E6783" s="237">
        <v>41605.354166666664</v>
      </c>
      <c r="F6783" s="205">
        <v>41605.644444444442</v>
      </c>
      <c r="G6783" s="30" t="str">
        <f t="shared" si="108"/>
        <v>Süresinde Tamamlandı</v>
      </c>
    </row>
    <row r="6784" spans="1:7" ht="15" x14ac:dyDescent="0.2">
      <c r="A6784" s="87">
        <v>6781</v>
      </c>
      <c r="B6784" s="165" t="s">
        <v>11</v>
      </c>
      <c r="C6784" s="192" t="s">
        <v>9775</v>
      </c>
      <c r="D6784" s="192"/>
      <c r="E6784" s="205">
        <v>41589.652777777774</v>
      </c>
      <c r="F6784" s="205">
        <v>41589.652777777774</v>
      </c>
      <c r="G6784" s="30" t="str">
        <f t="shared" si="108"/>
        <v>Süresinde Tamamlandı</v>
      </c>
    </row>
    <row r="6785" spans="1:7" ht="15" x14ac:dyDescent="0.2">
      <c r="A6785" s="87">
        <v>6782</v>
      </c>
      <c r="B6785" s="165" t="s">
        <v>11</v>
      </c>
      <c r="C6785" s="192" t="s">
        <v>9776</v>
      </c>
      <c r="D6785" s="192"/>
      <c r="E6785" s="205">
        <v>41599.640972222223</v>
      </c>
      <c r="F6785" s="205">
        <v>41599.640972222223</v>
      </c>
      <c r="G6785" s="30" t="str">
        <f t="shared" si="108"/>
        <v>Süresinde Tamamlandı</v>
      </c>
    </row>
    <row r="6786" spans="1:7" ht="15" x14ac:dyDescent="0.2">
      <c r="A6786" s="87">
        <v>6783</v>
      </c>
      <c r="B6786" s="165" t="s">
        <v>11</v>
      </c>
      <c r="C6786" s="192" t="s">
        <v>2358</v>
      </c>
      <c r="D6786" s="192"/>
      <c r="E6786" s="205">
        <v>41583.63680555555</v>
      </c>
      <c r="F6786" s="205">
        <v>41583.63680555555</v>
      </c>
      <c r="G6786" s="30" t="str">
        <f t="shared" si="108"/>
        <v>Süresinde Tamamlandı</v>
      </c>
    </row>
    <row r="6787" spans="1:7" ht="15" x14ac:dyDescent="0.2">
      <c r="A6787" s="87">
        <v>6784</v>
      </c>
      <c r="B6787" s="165" t="s">
        <v>11</v>
      </c>
      <c r="C6787" s="192" t="s">
        <v>9777</v>
      </c>
      <c r="D6787" s="192" t="s">
        <v>9778</v>
      </c>
      <c r="E6787" s="205">
        <v>41607.632638888885</v>
      </c>
      <c r="F6787" s="205">
        <v>41607.632638888885</v>
      </c>
      <c r="G6787" s="30" t="str">
        <f t="shared" si="108"/>
        <v>Süresinde Tamamlandı</v>
      </c>
    </row>
    <row r="6788" spans="1:7" ht="15" x14ac:dyDescent="0.2">
      <c r="A6788" s="87">
        <v>6785</v>
      </c>
      <c r="B6788" s="165" t="s">
        <v>11</v>
      </c>
      <c r="C6788" s="192" t="s">
        <v>9779</v>
      </c>
      <c r="D6788" s="192"/>
      <c r="E6788" s="205">
        <v>41607.632638888885</v>
      </c>
      <c r="F6788" s="205">
        <v>41607.632638888885</v>
      </c>
      <c r="G6788" s="30" t="str">
        <f t="shared" si="108"/>
        <v>Süresinde Tamamlandı</v>
      </c>
    </row>
    <row r="6789" spans="1:7" ht="15" x14ac:dyDescent="0.2">
      <c r="A6789" s="87">
        <v>6786</v>
      </c>
      <c r="B6789" s="165" t="s">
        <v>11</v>
      </c>
      <c r="C6789" s="192" t="s">
        <v>9780</v>
      </c>
      <c r="D6789" s="192"/>
      <c r="E6789" s="205">
        <v>41605.644444444442</v>
      </c>
      <c r="F6789" s="205">
        <v>41605.644444444442</v>
      </c>
      <c r="G6789" s="30" t="str">
        <f t="shared" si="108"/>
        <v>Süresinde Tamamlandı</v>
      </c>
    </row>
    <row r="6790" spans="1:7" ht="15" x14ac:dyDescent="0.2">
      <c r="A6790" s="87">
        <v>6787</v>
      </c>
      <c r="B6790" s="165" t="s">
        <v>11</v>
      </c>
      <c r="C6790" s="192" t="s">
        <v>9781</v>
      </c>
      <c r="D6790" s="192"/>
      <c r="E6790" s="237">
        <v>41589.349305555552</v>
      </c>
      <c r="F6790" s="205">
        <v>41589.652777777774</v>
      </c>
      <c r="G6790" s="30" t="str">
        <f t="shared" si="108"/>
        <v>Süresinde Tamamlandı</v>
      </c>
    </row>
    <row r="6791" spans="1:7" ht="15" x14ac:dyDescent="0.2">
      <c r="A6791" s="87">
        <v>6788</v>
      </c>
      <c r="B6791" s="165" t="s">
        <v>11</v>
      </c>
      <c r="C6791" s="192" t="s">
        <v>9782</v>
      </c>
      <c r="D6791" s="192"/>
      <c r="E6791" s="237">
        <v>41589.349305555552</v>
      </c>
      <c r="F6791" s="205">
        <v>41590.65347222222</v>
      </c>
      <c r="G6791" s="30" t="str">
        <f t="shared" si="108"/>
        <v>Süresinde Tamamlandı</v>
      </c>
    </row>
    <row r="6792" spans="1:7" ht="15" x14ac:dyDescent="0.2">
      <c r="A6792" s="87">
        <v>6789</v>
      </c>
      <c r="B6792" s="165" t="s">
        <v>11</v>
      </c>
      <c r="C6792" s="192" t="s">
        <v>9783</v>
      </c>
      <c r="D6792" s="192"/>
      <c r="E6792" s="237">
        <v>41607.357638888891</v>
      </c>
      <c r="F6792" s="205">
        <v>41607.665972222218</v>
      </c>
      <c r="G6792" s="30" t="str">
        <f t="shared" si="108"/>
        <v>Süresinde Tamamlandı</v>
      </c>
    </row>
    <row r="6793" spans="1:7" ht="15" x14ac:dyDescent="0.2">
      <c r="A6793" s="87">
        <v>6790</v>
      </c>
      <c r="B6793" s="165" t="s">
        <v>11</v>
      </c>
      <c r="C6793" s="192" t="s">
        <v>9784</v>
      </c>
      <c r="D6793" s="192"/>
      <c r="E6793" s="237">
        <v>41607.357638888891</v>
      </c>
      <c r="F6793" s="205">
        <v>41607.632638888885</v>
      </c>
      <c r="G6793" s="30" t="str">
        <f t="shared" si="108"/>
        <v>Süresinde Tamamlandı</v>
      </c>
    </row>
    <row r="6794" spans="1:7" ht="15" x14ac:dyDescent="0.2">
      <c r="A6794" s="87">
        <v>6791</v>
      </c>
      <c r="B6794" s="165" t="s">
        <v>11</v>
      </c>
      <c r="C6794" s="192" t="s">
        <v>9785</v>
      </c>
      <c r="D6794" s="192"/>
      <c r="E6794" s="237">
        <v>41600.360416666663</v>
      </c>
      <c r="F6794" s="205">
        <v>41600.647916666661</v>
      </c>
      <c r="G6794" s="30" t="str">
        <f t="shared" si="108"/>
        <v>Süresinde Tamamlandı</v>
      </c>
    </row>
    <row r="6795" spans="1:7" ht="15" x14ac:dyDescent="0.2">
      <c r="A6795" s="87">
        <v>6792</v>
      </c>
      <c r="B6795" s="165" t="s">
        <v>11</v>
      </c>
      <c r="C6795" s="192" t="s">
        <v>9786</v>
      </c>
      <c r="D6795" s="192"/>
      <c r="E6795" s="237">
        <v>41589.349305555552</v>
      </c>
      <c r="F6795" s="205">
        <v>41589.652777777774</v>
      </c>
      <c r="G6795" s="30" t="str">
        <f t="shared" si="108"/>
        <v>Süresinde Tamamlandı</v>
      </c>
    </row>
    <row r="6796" spans="1:7" ht="15" x14ac:dyDescent="0.2">
      <c r="A6796" s="87">
        <v>6793</v>
      </c>
      <c r="B6796" s="165" t="s">
        <v>11</v>
      </c>
      <c r="C6796" s="192" t="s">
        <v>9787</v>
      </c>
      <c r="D6796" s="192"/>
      <c r="E6796" s="237">
        <v>41600.360416666663</v>
      </c>
      <c r="F6796" s="205">
        <v>41600.647916666661</v>
      </c>
      <c r="G6796" s="30" t="str">
        <f t="shared" si="108"/>
        <v>Süresinde Tamamlandı</v>
      </c>
    </row>
    <row r="6797" spans="1:7" ht="15" x14ac:dyDescent="0.2">
      <c r="A6797" s="87">
        <v>6794</v>
      </c>
      <c r="B6797" s="165" t="s">
        <v>11</v>
      </c>
      <c r="C6797" s="192" t="s">
        <v>9788</v>
      </c>
      <c r="D6797" s="192"/>
      <c r="E6797" s="237">
        <v>41600.360416666663</v>
      </c>
      <c r="F6797" s="205">
        <v>41603.62777777778</v>
      </c>
      <c r="G6797" s="30">
        <f t="shared" si="108"/>
        <v>-0.26736111111677019</v>
      </c>
    </row>
    <row r="6798" spans="1:7" ht="15" x14ac:dyDescent="0.2">
      <c r="A6798" s="87">
        <v>6795</v>
      </c>
      <c r="B6798" s="165" t="s">
        <v>11</v>
      </c>
      <c r="C6798" s="192" t="s">
        <v>9789</v>
      </c>
      <c r="D6798" s="192"/>
      <c r="E6798" s="237">
        <v>41607.357638888891</v>
      </c>
      <c r="F6798" s="205">
        <v>41607.632638888885</v>
      </c>
      <c r="G6798" s="30" t="str">
        <f t="shared" si="108"/>
        <v>Süresinde Tamamlandı</v>
      </c>
    </row>
    <row r="6799" spans="1:7" ht="15" x14ac:dyDescent="0.2">
      <c r="A6799" s="87">
        <v>6796</v>
      </c>
      <c r="B6799" s="165" t="s">
        <v>11</v>
      </c>
      <c r="C6799" s="192" t="s">
        <v>9790</v>
      </c>
      <c r="D6799" s="192"/>
      <c r="E6799" s="205">
        <v>41589.652777777774</v>
      </c>
      <c r="F6799" s="205">
        <v>41589.652777777774</v>
      </c>
      <c r="G6799" s="30" t="str">
        <f t="shared" si="108"/>
        <v>Süresinde Tamamlandı</v>
      </c>
    </row>
    <row r="6800" spans="1:7" ht="15" x14ac:dyDescent="0.2">
      <c r="A6800" s="87">
        <v>6797</v>
      </c>
      <c r="B6800" s="165" t="s">
        <v>11</v>
      </c>
      <c r="C6800" s="192" t="s">
        <v>9791</v>
      </c>
      <c r="D6800" s="192"/>
      <c r="E6800" s="205">
        <v>41607.632638888885</v>
      </c>
      <c r="F6800" s="205">
        <v>41607.632638888885</v>
      </c>
      <c r="G6800" s="30" t="str">
        <f t="shared" si="108"/>
        <v>Süresinde Tamamlandı</v>
      </c>
    </row>
    <row r="6801" spans="1:7" ht="15" x14ac:dyDescent="0.2">
      <c r="A6801" s="87">
        <v>6798</v>
      </c>
      <c r="B6801" s="165" t="s">
        <v>11</v>
      </c>
      <c r="C6801" s="192" t="s">
        <v>9792</v>
      </c>
      <c r="D6801" s="192"/>
      <c r="E6801" s="237">
        <v>41582.359722222223</v>
      </c>
      <c r="F6801" s="205">
        <v>41582.640972222223</v>
      </c>
      <c r="G6801" s="30" t="str">
        <f t="shared" si="108"/>
        <v>Süresinde Tamamlandı</v>
      </c>
    </row>
    <row r="6802" spans="1:7" ht="15" x14ac:dyDescent="0.2">
      <c r="A6802" s="87">
        <v>6799</v>
      </c>
      <c r="B6802" s="165" t="s">
        <v>11</v>
      </c>
      <c r="C6802" s="192" t="s">
        <v>9793</v>
      </c>
      <c r="D6802" s="192"/>
      <c r="E6802" s="237">
        <v>41605.354166666664</v>
      </c>
      <c r="F6802" s="205">
        <v>41606.611111111109</v>
      </c>
      <c r="G6802" s="30" t="str">
        <f t="shared" si="108"/>
        <v>Süresinde Tamamlandı</v>
      </c>
    </row>
    <row r="6803" spans="1:7" ht="15" x14ac:dyDescent="0.2">
      <c r="A6803" s="87">
        <v>6800</v>
      </c>
      <c r="B6803" s="165" t="s">
        <v>11</v>
      </c>
      <c r="C6803" s="192" t="s">
        <v>9794</v>
      </c>
      <c r="D6803" s="192"/>
      <c r="E6803" s="237">
        <v>41583.357638888891</v>
      </c>
      <c r="F6803" s="205">
        <v>41583.63680555555</v>
      </c>
      <c r="G6803" s="30" t="str">
        <f t="shared" si="108"/>
        <v>Süresinde Tamamlandı</v>
      </c>
    </row>
    <row r="6804" spans="1:7" ht="15" x14ac:dyDescent="0.2">
      <c r="A6804" s="87">
        <v>6801</v>
      </c>
      <c r="B6804" s="165" t="s">
        <v>11</v>
      </c>
      <c r="C6804" s="192" t="s">
        <v>2359</v>
      </c>
      <c r="D6804" s="192"/>
      <c r="E6804" s="237">
        <v>41607.357638888891</v>
      </c>
      <c r="F6804" s="205">
        <v>41607.665972222218</v>
      </c>
      <c r="G6804" s="30" t="str">
        <f t="shared" ref="G6804:G6867" si="109">IF(F6804-E6804&lt;=3,"Süresinde Tamamlandı",3-(F6804-E6804))</f>
        <v>Süresinde Tamamlandı</v>
      </c>
    </row>
    <row r="6805" spans="1:7" ht="15" x14ac:dyDescent="0.2">
      <c r="A6805" s="87">
        <v>6802</v>
      </c>
      <c r="B6805" s="165" t="s">
        <v>11</v>
      </c>
      <c r="C6805" s="192" t="s">
        <v>2360</v>
      </c>
      <c r="D6805" s="192"/>
      <c r="E6805" s="237">
        <v>41607.357638888891</v>
      </c>
      <c r="F6805" s="205">
        <v>41607.632638888885</v>
      </c>
      <c r="G6805" s="30" t="str">
        <f t="shared" si="109"/>
        <v>Süresinde Tamamlandı</v>
      </c>
    </row>
    <row r="6806" spans="1:7" ht="15" x14ac:dyDescent="0.2">
      <c r="A6806" s="87">
        <v>6803</v>
      </c>
      <c r="B6806" s="165" t="s">
        <v>11</v>
      </c>
      <c r="C6806" s="192" t="s">
        <v>9795</v>
      </c>
      <c r="D6806" s="192"/>
      <c r="E6806" s="237">
        <v>41605.354166666664</v>
      </c>
      <c r="F6806" s="205">
        <v>41605.644444444442</v>
      </c>
      <c r="G6806" s="30" t="str">
        <f t="shared" si="109"/>
        <v>Süresinde Tamamlandı</v>
      </c>
    </row>
    <row r="6807" spans="1:7" ht="15" x14ac:dyDescent="0.2">
      <c r="A6807" s="87">
        <v>6804</v>
      </c>
      <c r="B6807" s="165" t="s">
        <v>11</v>
      </c>
      <c r="C6807" s="192" t="s">
        <v>9796</v>
      </c>
      <c r="D6807" s="192"/>
      <c r="E6807" s="237">
        <v>41583.357638888891</v>
      </c>
      <c r="F6807" s="205">
        <v>41583.63680555555</v>
      </c>
      <c r="G6807" s="30" t="str">
        <f t="shared" si="109"/>
        <v>Süresinde Tamamlandı</v>
      </c>
    </row>
    <row r="6808" spans="1:7" ht="15" x14ac:dyDescent="0.2">
      <c r="A6808" s="87">
        <v>6805</v>
      </c>
      <c r="B6808" s="165" t="s">
        <v>11</v>
      </c>
      <c r="C6808" s="192" t="s">
        <v>2445</v>
      </c>
      <c r="D6808" s="192"/>
      <c r="E6808" s="237">
        <v>41582.359722222223</v>
      </c>
      <c r="F6808" s="205">
        <v>41582.640972222223</v>
      </c>
      <c r="G6808" s="30" t="str">
        <f t="shared" si="109"/>
        <v>Süresinde Tamamlandı</v>
      </c>
    </row>
    <row r="6809" spans="1:7" ht="15" x14ac:dyDescent="0.2">
      <c r="A6809" s="87">
        <v>6806</v>
      </c>
      <c r="B6809" s="165" t="s">
        <v>11</v>
      </c>
      <c r="C6809" s="192" t="s">
        <v>9797</v>
      </c>
      <c r="D6809" s="192"/>
      <c r="E6809" s="237">
        <v>41589.349305555552</v>
      </c>
      <c r="F6809" s="205">
        <v>41589.70208333333</v>
      </c>
      <c r="G6809" s="30" t="str">
        <f t="shared" si="109"/>
        <v>Süresinde Tamamlandı</v>
      </c>
    </row>
    <row r="6810" spans="1:7" ht="15" x14ac:dyDescent="0.2">
      <c r="A6810" s="87">
        <v>6807</v>
      </c>
      <c r="B6810" s="165" t="s">
        <v>11</v>
      </c>
      <c r="C6810" s="192" t="s">
        <v>87</v>
      </c>
      <c r="D6810" s="192"/>
      <c r="E6810" s="237">
        <v>41607.357638888891</v>
      </c>
      <c r="F6810" s="205">
        <v>41607.632638888885</v>
      </c>
      <c r="G6810" s="30" t="str">
        <f t="shared" si="109"/>
        <v>Süresinde Tamamlandı</v>
      </c>
    </row>
    <row r="6811" spans="1:7" ht="15" x14ac:dyDescent="0.2">
      <c r="A6811" s="87">
        <v>6808</v>
      </c>
      <c r="B6811" s="165" t="s">
        <v>11</v>
      </c>
      <c r="C6811" s="192" t="s">
        <v>9798</v>
      </c>
      <c r="D6811" s="192"/>
      <c r="E6811" s="237">
        <v>41584.347916666666</v>
      </c>
      <c r="F6811" s="205">
        <v>41585.672222222223</v>
      </c>
      <c r="G6811" s="30" t="str">
        <f t="shared" si="109"/>
        <v>Süresinde Tamamlandı</v>
      </c>
    </row>
    <row r="6812" spans="1:7" ht="15" x14ac:dyDescent="0.2">
      <c r="A6812" s="87">
        <v>6809</v>
      </c>
      <c r="B6812" s="165" t="s">
        <v>11</v>
      </c>
      <c r="C6812" s="192" t="s">
        <v>9799</v>
      </c>
      <c r="D6812" s="192"/>
      <c r="E6812" s="237">
        <v>41589.349305555552</v>
      </c>
      <c r="F6812" s="205">
        <v>41589.70208333333</v>
      </c>
      <c r="G6812" s="30" t="str">
        <f t="shared" si="109"/>
        <v>Süresinde Tamamlandı</v>
      </c>
    </row>
    <row r="6813" spans="1:7" ht="15" x14ac:dyDescent="0.2">
      <c r="A6813" s="87">
        <v>6810</v>
      </c>
      <c r="B6813" s="165" t="s">
        <v>11</v>
      </c>
      <c r="C6813" s="192" t="s">
        <v>9800</v>
      </c>
      <c r="D6813" s="192"/>
      <c r="E6813" s="237">
        <v>41582.359722222223</v>
      </c>
      <c r="F6813" s="205">
        <v>41584.664583333331</v>
      </c>
      <c r="G6813" s="30" t="str">
        <f t="shared" si="109"/>
        <v>Süresinde Tamamlandı</v>
      </c>
    </row>
    <row r="6814" spans="1:7" ht="15" x14ac:dyDescent="0.2">
      <c r="A6814" s="87">
        <v>6811</v>
      </c>
      <c r="B6814" s="165" t="s">
        <v>11</v>
      </c>
      <c r="C6814" s="192" t="s">
        <v>9801</v>
      </c>
      <c r="D6814" s="192"/>
      <c r="E6814" s="205">
        <v>41600.647916666661</v>
      </c>
      <c r="F6814" s="205">
        <v>41600.647916666661</v>
      </c>
      <c r="G6814" s="30" t="str">
        <f t="shared" si="109"/>
        <v>Süresinde Tamamlandı</v>
      </c>
    </row>
    <row r="6815" spans="1:7" ht="15" x14ac:dyDescent="0.2">
      <c r="A6815" s="87">
        <v>6812</v>
      </c>
      <c r="B6815" s="165" t="s">
        <v>11</v>
      </c>
      <c r="C6815" s="192" t="s">
        <v>2361</v>
      </c>
      <c r="D6815" s="192"/>
      <c r="E6815" s="205">
        <v>41583.63680555555</v>
      </c>
      <c r="F6815" s="205">
        <v>41583.63680555555</v>
      </c>
      <c r="G6815" s="30" t="str">
        <f t="shared" si="109"/>
        <v>Süresinde Tamamlandı</v>
      </c>
    </row>
    <row r="6816" spans="1:7" ht="15" x14ac:dyDescent="0.2">
      <c r="A6816" s="87">
        <v>6813</v>
      </c>
      <c r="B6816" s="165" t="s">
        <v>11</v>
      </c>
      <c r="C6816" s="192" t="s">
        <v>9802</v>
      </c>
      <c r="D6816" s="192"/>
      <c r="E6816" s="205">
        <v>41597.683333333334</v>
      </c>
      <c r="F6816" s="205">
        <v>41597.683333333334</v>
      </c>
      <c r="G6816" s="30" t="str">
        <f t="shared" si="109"/>
        <v>Süresinde Tamamlandı</v>
      </c>
    </row>
    <row r="6817" spans="1:7" ht="15" x14ac:dyDescent="0.2">
      <c r="A6817" s="87">
        <v>6814</v>
      </c>
      <c r="B6817" s="165" t="s">
        <v>11</v>
      </c>
      <c r="C6817" s="192" t="s">
        <v>9803</v>
      </c>
      <c r="D6817" s="192"/>
      <c r="E6817" s="205">
        <v>41607.632638888885</v>
      </c>
      <c r="F6817" s="205">
        <v>41607.632638888885</v>
      </c>
      <c r="G6817" s="30" t="str">
        <f t="shared" si="109"/>
        <v>Süresinde Tamamlandı</v>
      </c>
    </row>
    <row r="6818" spans="1:7" ht="15" x14ac:dyDescent="0.2">
      <c r="A6818" s="87">
        <v>6815</v>
      </c>
      <c r="B6818" s="165" t="s">
        <v>11</v>
      </c>
      <c r="C6818" s="192" t="s">
        <v>9804</v>
      </c>
      <c r="D6818" s="192"/>
      <c r="E6818" s="237">
        <v>41582.359722222223</v>
      </c>
      <c r="F6818" s="205">
        <v>41582.640972222223</v>
      </c>
      <c r="G6818" s="30" t="str">
        <f t="shared" si="109"/>
        <v>Süresinde Tamamlandı</v>
      </c>
    </row>
    <row r="6819" spans="1:7" ht="15" x14ac:dyDescent="0.2">
      <c r="A6819" s="87">
        <v>6816</v>
      </c>
      <c r="B6819" s="165" t="s">
        <v>11</v>
      </c>
      <c r="C6819" s="192" t="s">
        <v>9805</v>
      </c>
      <c r="D6819" s="192"/>
      <c r="E6819" s="237">
        <v>41606.354861111111</v>
      </c>
      <c r="F6819" s="205">
        <v>41606.611111111109</v>
      </c>
      <c r="G6819" s="30" t="str">
        <f t="shared" si="109"/>
        <v>Süresinde Tamamlandı</v>
      </c>
    </row>
    <row r="6820" spans="1:7" ht="15" x14ac:dyDescent="0.2">
      <c r="A6820" s="87">
        <v>6817</v>
      </c>
      <c r="B6820" s="165" t="s">
        <v>11</v>
      </c>
      <c r="C6820" s="192" t="s">
        <v>9806</v>
      </c>
      <c r="D6820" s="192"/>
      <c r="E6820" s="237">
        <v>41606.354861111111</v>
      </c>
      <c r="F6820" s="205">
        <v>41606.611111111109</v>
      </c>
      <c r="G6820" s="30" t="str">
        <f t="shared" si="109"/>
        <v>Süresinde Tamamlandı</v>
      </c>
    </row>
    <row r="6821" spans="1:7" ht="15" x14ac:dyDescent="0.2">
      <c r="A6821" s="87">
        <v>6818</v>
      </c>
      <c r="B6821" s="165" t="s">
        <v>11</v>
      </c>
      <c r="C6821" s="192" t="s">
        <v>2362</v>
      </c>
      <c r="D6821" s="192"/>
      <c r="E6821" s="237">
        <v>41600.360416666663</v>
      </c>
      <c r="F6821" s="205">
        <v>41600.647916666661</v>
      </c>
      <c r="G6821" s="30" t="str">
        <f t="shared" si="109"/>
        <v>Süresinde Tamamlandı</v>
      </c>
    </row>
    <row r="6822" spans="1:7" ht="15" x14ac:dyDescent="0.2">
      <c r="A6822" s="87">
        <v>6819</v>
      </c>
      <c r="B6822" s="165" t="s">
        <v>11</v>
      </c>
      <c r="C6822" s="192" t="s">
        <v>2363</v>
      </c>
      <c r="D6822" s="192"/>
      <c r="E6822" s="205">
        <v>41590.65347222222</v>
      </c>
      <c r="F6822" s="205">
        <v>41590.65347222222</v>
      </c>
      <c r="G6822" s="30" t="str">
        <f t="shared" si="109"/>
        <v>Süresinde Tamamlandı</v>
      </c>
    </row>
    <row r="6823" spans="1:7" ht="15" x14ac:dyDescent="0.2">
      <c r="A6823" s="87">
        <v>6820</v>
      </c>
      <c r="B6823" s="165" t="s">
        <v>11</v>
      </c>
      <c r="C6823" s="192" t="s">
        <v>2364</v>
      </c>
      <c r="D6823" s="192"/>
      <c r="E6823" s="205">
        <v>41598.635416666664</v>
      </c>
      <c r="F6823" s="205">
        <v>41598.635416666664</v>
      </c>
      <c r="G6823" s="30" t="str">
        <f t="shared" si="109"/>
        <v>Süresinde Tamamlandı</v>
      </c>
    </row>
    <row r="6824" spans="1:7" ht="15" x14ac:dyDescent="0.2">
      <c r="A6824" s="87">
        <v>6821</v>
      </c>
      <c r="B6824" s="165" t="s">
        <v>11</v>
      </c>
      <c r="C6824" s="192" t="s">
        <v>9807</v>
      </c>
      <c r="D6824" s="192"/>
      <c r="E6824" s="205">
        <v>41582.640972222223</v>
      </c>
      <c r="F6824" s="205">
        <v>41582.640972222223</v>
      </c>
      <c r="G6824" s="30" t="str">
        <f t="shared" si="109"/>
        <v>Süresinde Tamamlandı</v>
      </c>
    </row>
    <row r="6825" spans="1:7" ht="15" x14ac:dyDescent="0.2">
      <c r="A6825" s="87">
        <v>6822</v>
      </c>
      <c r="B6825" s="165" t="s">
        <v>11</v>
      </c>
      <c r="C6825" s="192" t="s">
        <v>9808</v>
      </c>
      <c r="D6825" s="192"/>
      <c r="E6825" s="205">
        <v>41589.652777777774</v>
      </c>
      <c r="F6825" s="205">
        <v>41589.652777777774</v>
      </c>
      <c r="G6825" s="30" t="str">
        <f t="shared" si="109"/>
        <v>Süresinde Tamamlandı</v>
      </c>
    </row>
    <row r="6826" spans="1:7" ht="15" x14ac:dyDescent="0.2">
      <c r="A6826" s="87">
        <v>6823</v>
      </c>
      <c r="B6826" s="165" t="s">
        <v>11</v>
      </c>
      <c r="C6826" s="192" t="s">
        <v>2365</v>
      </c>
      <c r="D6826" s="192"/>
      <c r="E6826" s="205">
        <v>41585.672222222223</v>
      </c>
      <c r="F6826" s="205">
        <v>41585.672222222223</v>
      </c>
      <c r="G6826" s="30" t="str">
        <f t="shared" si="109"/>
        <v>Süresinde Tamamlandı</v>
      </c>
    </row>
    <row r="6827" spans="1:7" ht="15" x14ac:dyDescent="0.2">
      <c r="A6827" s="87">
        <v>6824</v>
      </c>
      <c r="B6827" s="165" t="s">
        <v>11</v>
      </c>
      <c r="C6827" s="192" t="s">
        <v>9809</v>
      </c>
      <c r="D6827" s="192"/>
      <c r="E6827" s="237">
        <v>41589.349305555552</v>
      </c>
      <c r="F6827" s="205">
        <v>41590.65347222222</v>
      </c>
      <c r="G6827" s="30" t="str">
        <f t="shared" si="109"/>
        <v>Süresinde Tamamlandı</v>
      </c>
    </row>
    <row r="6828" spans="1:7" ht="15" x14ac:dyDescent="0.2">
      <c r="A6828" s="87">
        <v>6825</v>
      </c>
      <c r="B6828" s="165" t="s">
        <v>11</v>
      </c>
      <c r="C6828" s="192" t="s">
        <v>9810</v>
      </c>
      <c r="D6828" s="192"/>
      <c r="E6828" s="237">
        <v>41589.349305555552</v>
      </c>
      <c r="F6828" s="205">
        <v>41589.652777777774</v>
      </c>
      <c r="G6828" s="30" t="str">
        <f t="shared" si="109"/>
        <v>Süresinde Tamamlandı</v>
      </c>
    </row>
    <row r="6829" spans="1:7" ht="15" x14ac:dyDescent="0.2">
      <c r="A6829" s="87">
        <v>6826</v>
      </c>
      <c r="B6829" s="165" t="s">
        <v>11</v>
      </c>
      <c r="C6829" s="192" t="s">
        <v>9811</v>
      </c>
      <c r="D6829" s="192"/>
      <c r="E6829" s="237">
        <v>41599.365277777775</v>
      </c>
      <c r="F6829" s="205">
        <v>41599.640972222223</v>
      </c>
      <c r="G6829" s="30" t="str">
        <f t="shared" si="109"/>
        <v>Süresinde Tamamlandı</v>
      </c>
    </row>
    <row r="6830" spans="1:7" ht="15" x14ac:dyDescent="0.2">
      <c r="A6830" s="87">
        <v>6827</v>
      </c>
      <c r="B6830" s="165" t="s">
        <v>11</v>
      </c>
      <c r="C6830" s="192" t="s">
        <v>9812</v>
      </c>
      <c r="D6830" s="192"/>
      <c r="E6830" s="205">
        <v>41589.652777777774</v>
      </c>
      <c r="F6830" s="205">
        <v>41589.652777777774</v>
      </c>
      <c r="G6830" s="30" t="str">
        <f t="shared" si="109"/>
        <v>Süresinde Tamamlandı</v>
      </c>
    </row>
    <row r="6831" spans="1:7" ht="15" x14ac:dyDescent="0.2">
      <c r="A6831" s="87">
        <v>6828</v>
      </c>
      <c r="B6831" s="165" t="s">
        <v>11</v>
      </c>
      <c r="C6831" s="192" t="s">
        <v>9813</v>
      </c>
      <c r="D6831" s="192"/>
      <c r="E6831" s="205">
        <v>41589.652777777774</v>
      </c>
      <c r="F6831" s="205">
        <v>41589.652777777774</v>
      </c>
      <c r="G6831" s="30" t="str">
        <f t="shared" si="109"/>
        <v>Süresinde Tamamlandı</v>
      </c>
    </row>
    <row r="6832" spans="1:7" ht="15" x14ac:dyDescent="0.2">
      <c r="A6832" s="87">
        <v>6829</v>
      </c>
      <c r="B6832" s="165" t="s">
        <v>11</v>
      </c>
      <c r="C6832" s="192" t="s">
        <v>2599</v>
      </c>
      <c r="D6832" s="192"/>
      <c r="E6832" s="237">
        <v>41606.354861111111</v>
      </c>
      <c r="F6832" s="205">
        <v>41606.611111111109</v>
      </c>
      <c r="G6832" s="30" t="str">
        <f t="shared" si="109"/>
        <v>Süresinde Tamamlandı</v>
      </c>
    </row>
    <row r="6833" spans="1:7" ht="15" x14ac:dyDescent="0.2">
      <c r="A6833" s="87">
        <v>6830</v>
      </c>
      <c r="B6833" s="165" t="s">
        <v>11</v>
      </c>
      <c r="C6833" s="192" t="s">
        <v>9814</v>
      </c>
      <c r="D6833" s="192"/>
      <c r="E6833" s="237">
        <v>41589.349305555552</v>
      </c>
      <c r="F6833" s="205">
        <v>41589.652777777774</v>
      </c>
      <c r="G6833" s="30" t="str">
        <f t="shared" si="109"/>
        <v>Süresinde Tamamlandı</v>
      </c>
    </row>
    <row r="6834" spans="1:7" ht="15" x14ac:dyDescent="0.2">
      <c r="A6834" s="87">
        <v>6831</v>
      </c>
      <c r="B6834" s="165" t="s">
        <v>11</v>
      </c>
      <c r="C6834" s="192" t="s">
        <v>9815</v>
      </c>
      <c r="D6834" s="192"/>
      <c r="E6834" s="237">
        <v>41604.356249999997</v>
      </c>
      <c r="F6834" s="205">
        <v>41604.654861111107</v>
      </c>
      <c r="G6834" s="30" t="str">
        <f t="shared" si="109"/>
        <v>Süresinde Tamamlandı</v>
      </c>
    </row>
    <row r="6835" spans="1:7" ht="15" x14ac:dyDescent="0.2">
      <c r="A6835" s="87">
        <v>6832</v>
      </c>
      <c r="B6835" s="165" t="s">
        <v>11</v>
      </c>
      <c r="C6835" s="192" t="s">
        <v>9816</v>
      </c>
      <c r="D6835" s="192"/>
      <c r="E6835" s="237">
        <v>41605.354166666664</v>
      </c>
      <c r="F6835" s="205">
        <v>41606.611111111109</v>
      </c>
      <c r="G6835" s="30" t="str">
        <f t="shared" si="109"/>
        <v>Süresinde Tamamlandı</v>
      </c>
    </row>
    <row r="6836" spans="1:7" ht="15" x14ac:dyDescent="0.2">
      <c r="A6836" s="87">
        <v>6833</v>
      </c>
      <c r="B6836" s="165" t="s">
        <v>11</v>
      </c>
      <c r="C6836" s="192" t="s">
        <v>2394</v>
      </c>
      <c r="D6836" s="192"/>
      <c r="E6836" s="205">
        <v>41582.640972222223</v>
      </c>
      <c r="F6836" s="205">
        <v>41582.640972222223</v>
      </c>
      <c r="G6836" s="30" t="str">
        <f t="shared" si="109"/>
        <v>Süresinde Tamamlandı</v>
      </c>
    </row>
    <row r="6837" spans="1:7" ht="15" x14ac:dyDescent="0.2">
      <c r="A6837" s="87">
        <v>6834</v>
      </c>
      <c r="B6837" s="165" t="s">
        <v>11</v>
      </c>
      <c r="C6837" s="192" t="s">
        <v>2366</v>
      </c>
      <c r="D6837" s="192"/>
      <c r="E6837" s="205">
        <v>41589.652777777774</v>
      </c>
      <c r="F6837" s="205">
        <v>41589.652777777774</v>
      </c>
      <c r="G6837" s="30" t="str">
        <f t="shared" si="109"/>
        <v>Süresinde Tamamlandı</v>
      </c>
    </row>
    <row r="6838" spans="1:7" ht="15" x14ac:dyDescent="0.2">
      <c r="A6838" s="87">
        <v>6835</v>
      </c>
      <c r="B6838" s="165" t="s">
        <v>11</v>
      </c>
      <c r="C6838" s="192" t="s">
        <v>2356</v>
      </c>
      <c r="D6838" s="192"/>
      <c r="E6838" s="237">
        <v>41607.357638888891</v>
      </c>
      <c r="F6838" s="205">
        <v>41607.632638888885</v>
      </c>
      <c r="G6838" s="30" t="str">
        <f t="shared" si="109"/>
        <v>Süresinde Tamamlandı</v>
      </c>
    </row>
    <row r="6839" spans="1:7" ht="15" x14ac:dyDescent="0.2">
      <c r="A6839" s="87">
        <v>6836</v>
      </c>
      <c r="B6839" s="165" t="s">
        <v>11</v>
      </c>
      <c r="C6839" s="192" t="s">
        <v>9817</v>
      </c>
      <c r="D6839" s="192" t="s">
        <v>9818</v>
      </c>
      <c r="E6839" s="237">
        <v>41606.354861111111</v>
      </c>
      <c r="F6839" s="205">
        <v>41606.713194444441</v>
      </c>
      <c r="G6839" s="30" t="str">
        <f t="shared" si="109"/>
        <v>Süresinde Tamamlandı</v>
      </c>
    </row>
    <row r="6840" spans="1:7" ht="15" x14ac:dyDescent="0.2">
      <c r="A6840" s="87">
        <v>6837</v>
      </c>
      <c r="B6840" s="165" t="s">
        <v>11</v>
      </c>
      <c r="C6840" s="192" t="s">
        <v>2367</v>
      </c>
      <c r="D6840" s="192"/>
      <c r="E6840" s="237">
        <v>41599.365277777775</v>
      </c>
      <c r="F6840" s="205">
        <v>41599.640972222223</v>
      </c>
      <c r="G6840" s="30" t="str">
        <f t="shared" si="109"/>
        <v>Süresinde Tamamlandı</v>
      </c>
    </row>
    <row r="6841" spans="1:7" ht="15" x14ac:dyDescent="0.2">
      <c r="A6841" s="87">
        <v>6838</v>
      </c>
      <c r="B6841" s="165" t="s">
        <v>11</v>
      </c>
      <c r="C6841" s="192" t="s">
        <v>2922</v>
      </c>
      <c r="D6841" s="192"/>
      <c r="E6841" s="237">
        <v>41582.359722222223</v>
      </c>
      <c r="F6841" s="205">
        <v>41583.63680555555</v>
      </c>
      <c r="G6841" s="30" t="str">
        <f t="shared" si="109"/>
        <v>Süresinde Tamamlandı</v>
      </c>
    </row>
    <row r="6842" spans="1:7" ht="15" x14ac:dyDescent="0.2">
      <c r="A6842" s="87">
        <v>6839</v>
      </c>
      <c r="B6842" s="165" t="s">
        <v>11</v>
      </c>
      <c r="C6842" s="192" t="s">
        <v>9819</v>
      </c>
      <c r="D6842" s="192"/>
      <c r="E6842" s="237">
        <v>41589.349305555552</v>
      </c>
      <c r="F6842" s="205">
        <v>41589.652777777774</v>
      </c>
      <c r="G6842" s="30" t="str">
        <f t="shared" si="109"/>
        <v>Süresinde Tamamlandı</v>
      </c>
    </row>
    <row r="6843" spans="1:7" ht="15" x14ac:dyDescent="0.2">
      <c r="A6843" s="87">
        <v>6840</v>
      </c>
      <c r="B6843" s="165" t="s">
        <v>11</v>
      </c>
      <c r="C6843" s="192" t="s">
        <v>9820</v>
      </c>
      <c r="D6843" s="192"/>
      <c r="E6843" s="237">
        <v>41605.354166666664</v>
      </c>
      <c r="F6843" s="205">
        <v>41605.644444444442</v>
      </c>
      <c r="G6843" s="30" t="str">
        <f t="shared" si="109"/>
        <v>Süresinde Tamamlandı</v>
      </c>
    </row>
    <row r="6844" spans="1:7" ht="15" x14ac:dyDescent="0.2">
      <c r="A6844" s="87">
        <v>6841</v>
      </c>
      <c r="B6844" s="165" t="s">
        <v>11</v>
      </c>
      <c r="C6844" s="192" t="s">
        <v>9821</v>
      </c>
      <c r="D6844" s="192"/>
      <c r="E6844" s="237">
        <v>41589.349305555552</v>
      </c>
      <c r="F6844" s="205">
        <v>41589.652777777774</v>
      </c>
      <c r="G6844" s="30" t="str">
        <f t="shared" si="109"/>
        <v>Süresinde Tamamlandı</v>
      </c>
    </row>
    <row r="6845" spans="1:7" ht="15" x14ac:dyDescent="0.2">
      <c r="A6845" s="87">
        <v>6842</v>
      </c>
      <c r="B6845" s="165" t="s">
        <v>11</v>
      </c>
      <c r="C6845" s="192" t="s">
        <v>9822</v>
      </c>
      <c r="D6845" s="192"/>
      <c r="E6845" s="237">
        <v>41607.357638888891</v>
      </c>
      <c r="F6845" s="205">
        <v>41607.632638888885</v>
      </c>
      <c r="G6845" s="30" t="str">
        <f t="shared" si="109"/>
        <v>Süresinde Tamamlandı</v>
      </c>
    </row>
    <row r="6846" spans="1:7" ht="15" x14ac:dyDescent="0.2">
      <c r="A6846" s="87">
        <v>6843</v>
      </c>
      <c r="B6846" s="165" t="s">
        <v>11</v>
      </c>
      <c r="C6846" s="192" t="s">
        <v>9823</v>
      </c>
      <c r="D6846" s="192"/>
      <c r="E6846" s="237">
        <v>41607.357638888891</v>
      </c>
      <c r="F6846" s="205">
        <v>41607.632638888885</v>
      </c>
      <c r="G6846" s="30" t="str">
        <f t="shared" si="109"/>
        <v>Süresinde Tamamlandı</v>
      </c>
    </row>
    <row r="6847" spans="1:7" ht="15" x14ac:dyDescent="0.2">
      <c r="A6847" s="87">
        <v>6844</v>
      </c>
      <c r="B6847" s="165" t="s">
        <v>11</v>
      </c>
      <c r="C6847" s="192" t="s">
        <v>9824</v>
      </c>
      <c r="D6847" s="192"/>
      <c r="E6847" s="205">
        <v>41607.665972222218</v>
      </c>
      <c r="F6847" s="205">
        <v>41607.665972222218</v>
      </c>
      <c r="G6847" s="30" t="str">
        <f t="shared" si="109"/>
        <v>Süresinde Tamamlandı</v>
      </c>
    </row>
    <row r="6848" spans="1:7" ht="15" x14ac:dyDescent="0.2">
      <c r="A6848" s="87">
        <v>6845</v>
      </c>
      <c r="B6848" s="165" t="s">
        <v>11</v>
      </c>
      <c r="C6848" s="192" t="s">
        <v>9825</v>
      </c>
      <c r="D6848" s="192"/>
      <c r="E6848" s="205">
        <v>41586.679166666661</v>
      </c>
      <c r="F6848" s="205">
        <v>41586.679166666661</v>
      </c>
      <c r="G6848" s="30" t="str">
        <f t="shared" si="109"/>
        <v>Süresinde Tamamlandı</v>
      </c>
    </row>
    <row r="6849" spans="1:7" ht="15" x14ac:dyDescent="0.2">
      <c r="A6849" s="87">
        <v>6846</v>
      </c>
      <c r="B6849" s="165" t="s">
        <v>11</v>
      </c>
      <c r="C6849" s="192" t="s">
        <v>2435</v>
      </c>
      <c r="D6849" s="192"/>
      <c r="E6849" s="237">
        <v>41583.356944444444</v>
      </c>
      <c r="F6849" s="205">
        <v>41583.63680555555</v>
      </c>
      <c r="G6849" s="30" t="str">
        <f t="shared" si="109"/>
        <v>Süresinde Tamamlandı</v>
      </c>
    </row>
    <row r="6850" spans="1:7" ht="15" x14ac:dyDescent="0.2">
      <c r="A6850" s="87">
        <v>6847</v>
      </c>
      <c r="B6850" s="165" t="s">
        <v>11</v>
      </c>
      <c r="C6850" s="192" t="s">
        <v>80</v>
      </c>
      <c r="D6850" s="192"/>
      <c r="E6850" s="237">
        <v>41583.357638888891</v>
      </c>
      <c r="F6850" s="205">
        <v>41583.63680555555</v>
      </c>
      <c r="G6850" s="30" t="str">
        <f t="shared" si="109"/>
        <v>Süresinde Tamamlandı</v>
      </c>
    </row>
    <row r="6851" spans="1:7" ht="15" x14ac:dyDescent="0.2">
      <c r="A6851" s="87">
        <v>6848</v>
      </c>
      <c r="B6851" s="165" t="s">
        <v>11</v>
      </c>
      <c r="C6851" s="192" t="s">
        <v>9826</v>
      </c>
      <c r="D6851" s="192" t="s">
        <v>2383</v>
      </c>
      <c r="E6851" s="237">
        <v>41606.354861111111</v>
      </c>
      <c r="F6851" s="205">
        <v>41606.611111111109</v>
      </c>
      <c r="G6851" s="30" t="str">
        <f t="shared" si="109"/>
        <v>Süresinde Tamamlandı</v>
      </c>
    </row>
    <row r="6852" spans="1:7" ht="15" x14ac:dyDescent="0.2">
      <c r="A6852" s="87">
        <v>6849</v>
      </c>
      <c r="B6852" s="165" t="s">
        <v>11</v>
      </c>
      <c r="C6852" s="192" t="s">
        <v>2369</v>
      </c>
      <c r="D6852" s="192"/>
      <c r="E6852" s="237">
        <v>41607.357638888891</v>
      </c>
      <c r="F6852" s="205">
        <v>41607.709027777775</v>
      </c>
      <c r="G6852" s="30" t="str">
        <f t="shared" si="109"/>
        <v>Süresinde Tamamlandı</v>
      </c>
    </row>
    <row r="6853" spans="1:7" ht="15" x14ac:dyDescent="0.2">
      <c r="A6853" s="87">
        <v>6850</v>
      </c>
      <c r="B6853" s="165" t="s">
        <v>11</v>
      </c>
      <c r="C6853" s="192" t="s">
        <v>9827</v>
      </c>
      <c r="D6853" s="192"/>
      <c r="E6853" s="237">
        <v>41589.349305555552</v>
      </c>
      <c r="F6853" s="205">
        <v>41589.652777777774</v>
      </c>
      <c r="G6853" s="30" t="str">
        <f t="shared" si="109"/>
        <v>Süresinde Tamamlandı</v>
      </c>
    </row>
    <row r="6854" spans="1:7" ht="15" x14ac:dyDescent="0.2">
      <c r="A6854" s="87">
        <v>6851</v>
      </c>
      <c r="B6854" s="165" t="s">
        <v>11</v>
      </c>
      <c r="C6854" s="192" t="s">
        <v>1967</v>
      </c>
      <c r="D6854" s="192"/>
      <c r="E6854" s="237">
        <v>41599.365277777775</v>
      </c>
      <c r="F6854" s="205">
        <v>41599.640972222223</v>
      </c>
      <c r="G6854" s="30" t="str">
        <f t="shared" si="109"/>
        <v>Süresinde Tamamlandı</v>
      </c>
    </row>
    <row r="6855" spans="1:7" ht="15" x14ac:dyDescent="0.2">
      <c r="A6855" s="87">
        <v>6852</v>
      </c>
      <c r="B6855" s="165" t="s">
        <v>11</v>
      </c>
      <c r="C6855" s="192" t="s">
        <v>9828</v>
      </c>
      <c r="D6855" s="192"/>
      <c r="E6855" s="237">
        <v>41582.359722222223</v>
      </c>
      <c r="F6855" s="205">
        <v>41583.63680555555</v>
      </c>
      <c r="G6855" s="30" t="str">
        <f t="shared" si="109"/>
        <v>Süresinde Tamamlandı</v>
      </c>
    </row>
    <row r="6856" spans="1:7" ht="15" x14ac:dyDescent="0.2">
      <c r="A6856" s="87">
        <v>6853</v>
      </c>
      <c r="B6856" s="165" t="s">
        <v>11</v>
      </c>
      <c r="C6856" s="192" t="s">
        <v>9829</v>
      </c>
      <c r="D6856" s="192"/>
      <c r="E6856" s="237">
        <v>41605.354166666664</v>
      </c>
      <c r="F6856" s="205">
        <v>41605.644444444442</v>
      </c>
      <c r="G6856" s="30" t="str">
        <f t="shared" si="109"/>
        <v>Süresinde Tamamlandı</v>
      </c>
    </row>
    <row r="6857" spans="1:7" ht="15" x14ac:dyDescent="0.2">
      <c r="A6857" s="87">
        <v>6854</v>
      </c>
      <c r="B6857" s="165" t="s">
        <v>11</v>
      </c>
      <c r="C6857" s="192" t="s">
        <v>2370</v>
      </c>
      <c r="D6857" s="192"/>
      <c r="E6857" s="237">
        <v>41582.359722222223</v>
      </c>
      <c r="F6857" s="205">
        <v>41584.685416666667</v>
      </c>
      <c r="G6857" s="30" t="str">
        <f t="shared" si="109"/>
        <v>Süresinde Tamamlandı</v>
      </c>
    </row>
    <row r="6858" spans="1:7" ht="15" x14ac:dyDescent="0.2">
      <c r="A6858" s="87">
        <v>6855</v>
      </c>
      <c r="B6858" s="165" t="s">
        <v>11</v>
      </c>
      <c r="C6858" s="192" t="s">
        <v>9830</v>
      </c>
      <c r="D6858" s="192"/>
      <c r="E6858" s="237">
        <v>41605.354166666664</v>
      </c>
      <c r="F6858" s="205">
        <v>41606.611111111109</v>
      </c>
      <c r="G6858" s="30" t="str">
        <f t="shared" si="109"/>
        <v>Süresinde Tamamlandı</v>
      </c>
    </row>
    <row r="6859" spans="1:7" ht="15" x14ac:dyDescent="0.2">
      <c r="A6859" s="87">
        <v>6856</v>
      </c>
      <c r="B6859" s="165" t="s">
        <v>11</v>
      </c>
      <c r="C6859" s="192" t="s">
        <v>2371</v>
      </c>
      <c r="D6859" s="192"/>
      <c r="E6859" s="237">
        <v>41599.365277777775</v>
      </c>
      <c r="F6859" s="205">
        <v>41599.590277777774</v>
      </c>
      <c r="G6859" s="30" t="str">
        <f t="shared" si="109"/>
        <v>Süresinde Tamamlandı</v>
      </c>
    </row>
    <row r="6860" spans="1:7" ht="15" x14ac:dyDescent="0.2">
      <c r="A6860" s="87">
        <v>6857</v>
      </c>
      <c r="B6860" s="165" t="s">
        <v>11</v>
      </c>
      <c r="C6860" s="192" t="s">
        <v>9831</v>
      </c>
      <c r="D6860" s="192"/>
      <c r="E6860" s="237">
        <v>41607.357638888891</v>
      </c>
      <c r="F6860" s="205">
        <v>41607.665972222218</v>
      </c>
      <c r="G6860" s="30" t="str">
        <f t="shared" si="109"/>
        <v>Süresinde Tamamlandı</v>
      </c>
    </row>
    <row r="6861" spans="1:7" ht="15" x14ac:dyDescent="0.2">
      <c r="A6861" s="87">
        <v>6858</v>
      </c>
      <c r="B6861" s="165" t="s">
        <v>11</v>
      </c>
      <c r="C6861" s="192" t="s">
        <v>6211</v>
      </c>
      <c r="D6861" s="192"/>
      <c r="E6861" s="205">
        <v>41598.693749999999</v>
      </c>
      <c r="F6861" s="205">
        <v>41598.693749999999</v>
      </c>
      <c r="G6861" s="30" t="str">
        <f t="shared" si="109"/>
        <v>Süresinde Tamamlandı</v>
      </c>
    </row>
    <row r="6862" spans="1:7" ht="15" x14ac:dyDescent="0.2">
      <c r="A6862" s="87">
        <v>6859</v>
      </c>
      <c r="B6862" s="165" t="s">
        <v>11</v>
      </c>
      <c r="C6862" s="192" t="s">
        <v>9832</v>
      </c>
      <c r="D6862" s="192"/>
      <c r="E6862" s="205">
        <v>41599.668749999997</v>
      </c>
      <c r="F6862" s="205">
        <v>41599.668749999997</v>
      </c>
      <c r="G6862" s="30" t="str">
        <f t="shared" si="109"/>
        <v>Süresinde Tamamlandı</v>
      </c>
    </row>
    <row r="6863" spans="1:7" ht="15" x14ac:dyDescent="0.2">
      <c r="A6863" s="87">
        <v>6860</v>
      </c>
      <c r="B6863" s="165" t="s">
        <v>11</v>
      </c>
      <c r="C6863" s="192" t="s">
        <v>2372</v>
      </c>
      <c r="D6863" s="192"/>
      <c r="E6863" s="205">
        <v>41592.636111111111</v>
      </c>
      <c r="F6863" s="205">
        <v>41592.636111111111</v>
      </c>
      <c r="G6863" s="30" t="str">
        <f t="shared" si="109"/>
        <v>Süresinde Tamamlandı</v>
      </c>
    </row>
    <row r="6864" spans="1:7" ht="15" x14ac:dyDescent="0.2">
      <c r="A6864" s="87">
        <v>6861</v>
      </c>
      <c r="B6864" s="165" t="s">
        <v>11</v>
      </c>
      <c r="C6864" s="192" t="s">
        <v>9833</v>
      </c>
      <c r="D6864" s="192"/>
      <c r="E6864" s="205">
        <v>41604.654861111107</v>
      </c>
      <c r="F6864" s="205">
        <v>41604.654861111107</v>
      </c>
      <c r="G6864" s="30" t="str">
        <f t="shared" si="109"/>
        <v>Süresinde Tamamlandı</v>
      </c>
    </row>
    <row r="6865" spans="1:7" ht="15" x14ac:dyDescent="0.2">
      <c r="A6865" s="87">
        <v>6862</v>
      </c>
      <c r="B6865" s="165" t="s">
        <v>11</v>
      </c>
      <c r="C6865" s="192" t="s">
        <v>9834</v>
      </c>
      <c r="D6865" s="192"/>
      <c r="E6865" s="205">
        <v>41604.654861111107</v>
      </c>
      <c r="F6865" s="205">
        <v>41604.654861111107</v>
      </c>
      <c r="G6865" s="30" t="str">
        <f t="shared" si="109"/>
        <v>Süresinde Tamamlandı</v>
      </c>
    </row>
    <row r="6866" spans="1:7" ht="15" x14ac:dyDescent="0.2">
      <c r="A6866" s="87">
        <v>6863</v>
      </c>
      <c r="B6866" s="165" t="s">
        <v>11</v>
      </c>
      <c r="C6866" s="192" t="s">
        <v>9835</v>
      </c>
      <c r="D6866" s="192"/>
      <c r="E6866" s="205">
        <v>41607.632638888885</v>
      </c>
      <c r="F6866" s="205">
        <v>41607.632638888885</v>
      </c>
      <c r="G6866" s="30" t="str">
        <f t="shared" si="109"/>
        <v>Süresinde Tamamlandı</v>
      </c>
    </row>
    <row r="6867" spans="1:7" ht="15" x14ac:dyDescent="0.2">
      <c r="A6867" s="87">
        <v>6864</v>
      </c>
      <c r="B6867" s="165" t="s">
        <v>11</v>
      </c>
      <c r="C6867" s="192" t="s">
        <v>2373</v>
      </c>
      <c r="D6867" s="192" t="s">
        <v>2374</v>
      </c>
      <c r="E6867" s="205">
        <v>41604.654861111107</v>
      </c>
      <c r="F6867" s="205">
        <v>41604.654861111107</v>
      </c>
      <c r="G6867" s="30" t="str">
        <f t="shared" si="109"/>
        <v>Süresinde Tamamlandı</v>
      </c>
    </row>
    <row r="6868" spans="1:7" ht="15" x14ac:dyDescent="0.2">
      <c r="A6868" s="87">
        <v>6865</v>
      </c>
      <c r="B6868" s="165" t="s">
        <v>11</v>
      </c>
      <c r="C6868" s="192" t="s">
        <v>9836</v>
      </c>
      <c r="D6868" s="192"/>
      <c r="E6868" s="237">
        <v>41605.354166666664</v>
      </c>
      <c r="F6868" s="205">
        <v>41605.645138888889</v>
      </c>
      <c r="G6868" s="30" t="str">
        <f t="shared" ref="G6868:G6931" si="110">IF(F6868-E6868&lt;=3,"Süresinde Tamamlandı",3-(F6868-E6868))</f>
        <v>Süresinde Tamamlandı</v>
      </c>
    </row>
    <row r="6869" spans="1:7" ht="15" x14ac:dyDescent="0.2">
      <c r="A6869" s="87">
        <v>6866</v>
      </c>
      <c r="B6869" s="165" t="s">
        <v>11</v>
      </c>
      <c r="C6869" s="192" t="s">
        <v>2375</v>
      </c>
      <c r="D6869" s="192"/>
      <c r="E6869" s="237">
        <v>41607.357638888891</v>
      </c>
      <c r="F6869" s="205">
        <v>41607.632638888885</v>
      </c>
      <c r="G6869" s="30" t="str">
        <f t="shared" si="110"/>
        <v>Süresinde Tamamlandı</v>
      </c>
    </row>
    <row r="6870" spans="1:7" ht="15" x14ac:dyDescent="0.2">
      <c r="A6870" s="87">
        <v>6867</v>
      </c>
      <c r="B6870" s="165" t="s">
        <v>11</v>
      </c>
      <c r="C6870" s="192" t="s">
        <v>9837</v>
      </c>
      <c r="D6870" s="192"/>
      <c r="E6870" s="237">
        <v>41583.357638888891</v>
      </c>
      <c r="F6870" s="205">
        <v>41584.664583333331</v>
      </c>
      <c r="G6870" s="30" t="str">
        <f t="shared" si="110"/>
        <v>Süresinde Tamamlandı</v>
      </c>
    </row>
    <row r="6871" spans="1:7" ht="15" x14ac:dyDescent="0.2">
      <c r="A6871" s="87">
        <v>6868</v>
      </c>
      <c r="B6871" s="165" t="s">
        <v>11</v>
      </c>
      <c r="C6871" s="192" t="s">
        <v>2376</v>
      </c>
      <c r="D6871" s="192" t="s">
        <v>2377</v>
      </c>
      <c r="E6871" s="237">
        <v>41583.357638888891</v>
      </c>
      <c r="F6871" s="205">
        <v>41583.704861111109</v>
      </c>
      <c r="G6871" s="30" t="str">
        <f t="shared" si="110"/>
        <v>Süresinde Tamamlandı</v>
      </c>
    </row>
    <row r="6872" spans="1:7" ht="15" x14ac:dyDescent="0.2">
      <c r="A6872" s="87">
        <v>6869</v>
      </c>
      <c r="B6872" s="165" t="s">
        <v>11</v>
      </c>
      <c r="C6872" s="192" t="s">
        <v>9838</v>
      </c>
      <c r="D6872" s="192"/>
      <c r="E6872" s="237">
        <v>41582.359722222223</v>
      </c>
      <c r="F6872" s="205">
        <v>41582.640972222223</v>
      </c>
      <c r="G6872" s="30" t="str">
        <f t="shared" si="110"/>
        <v>Süresinde Tamamlandı</v>
      </c>
    </row>
    <row r="6873" spans="1:7" ht="15" x14ac:dyDescent="0.2">
      <c r="A6873" s="87">
        <v>6870</v>
      </c>
      <c r="B6873" s="165" t="s">
        <v>11</v>
      </c>
      <c r="C6873" s="192" t="s">
        <v>9839</v>
      </c>
      <c r="D6873" s="192"/>
      <c r="E6873" s="237">
        <v>41600.360416666663</v>
      </c>
      <c r="F6873" s="205">
        <v>41600.647916666661</v>
      </c>
      <c r="G6873" s="30" t="str">
        <f t="shared" si="110"/>
        <v>Süresinde Tamamlandı</v>
      </c>
    </row>
    <row r="6874" spans="1:7" ht="15" x14ac:dyDescent="0.2">
      <c r="A6874" s="87">
        <v>6871</v>
      </c>
      <c r="B6874" s="165" t="s">
        <v>11</v>
      </c>
      <c r="C6874" s="192" t="s">
        <v>9840</v>
      </c>
      <c r="D6874" s="192"/>
      <c r="E6874" s="237">
        <v>41605.354166666664</v>
      </c>
      <c r="F6874" s="205">
        <v>41605.686805555553</v>
      </c>
      <c r="G6874" s="30" t="str">
        <f t="shared" si="110"/>
        <v>Süresinde Tamamlandı</v>
      </c>
    </row>
    <row r="6875" spans="1:7" ht="15" x14ac:dyDescent="0.2">
      <c r="A6875" s="87">
        <v>6872</v>
      </c>
      <c r="B6875" s="165" t="s">
        <v>11</v>
      </c>
      <c r="C6875" s="192" t="s">
        <v>9841</v>
      </c>
      <c r="D6875" s="192"/>
      <c r="E6875" s="237">
        <v>41583.357638888891</v>
      </c>
      <c r="F6875" s="205">
        <v>41583.63680555555</v>
      </c>
      <c r="G6875" s="30" t="str">
        <f t="shared" si="110"/>
        <v>Süresinde Tamamlandı</v>
      </c>
    </row>
    <row r="6876" spans="1:7" ht="15" x14ac:dyDescent="0.2">
      <c r="A6876" s="87">
        <v>6873</v>
      </c>
      <c r="B6876" s="165" t="s">
        <v>11</v>
      </c>
      <c r="C6876" s="192" t="s">
        <v>2379</v>
      </c>
      <c r="D6876" s="192" t="s">
        <v>2380</v>
      </c>
      <c r="E6876" s="237">
        <v>41583.357638888891</v>
      </c>
      <c r="F6876" s="205">
        <v>41584.664583333331</v>
      </c>
      <c r="G6876" s="30" t="str">
        <f t="shared" si="110"/>
        <v>Süresinde Tamamlandı</v>
      </c>
    </row>
    <row r="6877" spans="1:7" ht="15" x14ac:dyDescent="0.2">
      <c r="A6877" s="87">
        <v>6874</v>
      </c>
      <c r="B6877" s="165" t="s">
        <v>11</v>
      </c>
      <c r="C6877" s="192" t="s">
        <v>9842</v>
      </c>
      <c r="D6877" s="192"/>
      <c r="E6877" s="237">
        <v>41607.357638888891</v>
      </c>
      <c r="F6877" s="205">
        <v>41607.632638888885</v>
      </c>
      <c r="G6877" s="30" t="str">
        <f t="shared" si="110"/>
        <v>Süresinde Tamamlandı</v>
      </c>
    </row>
    <row r="6878" spans="1:7" ht="15" x14ac:dyDescent="0.2">
      <c r="A6878" s="87">
        <v>6875</v>
      </c>
      <c r="B6878" s="165" t="s">
        <v>11</v>
      </c>
      <c r="C6878" s="192" t="s">
        <v>9843</v>
      </c>
      <c r="D6878" s="192"/>
      <c r="E6878" s="237">
        <v>41583.357638888891</v>
      </c>
      <c r="F6878" s="205">
        <v>41584.664583333331</v>
      </c>
      <c r="G6878" s="30" t="str">
        <f t="shared" si="110"/>
        <v>Süresinde Tamamlandı</v>
      </c>
    </row>
    <row r="6879" spans="1:7" ht="15" x14ac:dyDescent="0.2">
      <c r="A6879" s="87">
        <v>6876</v>
      </c>
      <c r="B6879" s="165" t="s">
        <v>11</v>
      </c>
      <c r="C6879" s="192" t="s">
        <v>2381</v>
      </c>
      <c r="D6879" s="192"/>
      <c r="E6879" s="237">
        <v>41582.359722222223</v>
      </c>
      <c r="F6879" s="205">
        <v>41586.679166666661</v>
      </c>
      <c r="G6879" s="30">
        <f t="shared" si="110"/>
        <v>-1.3194444444379769</v>
      </c>
    </row>
    <row r="6880" spans="1:7" ht="15" x14ac:dyDescent="0.2">
      <c r="A6880" s="87">
        <v>6877</v>
      </c>
      <c r="B6880" s="165" t="s">
        <v>11</v>
      </c>
      <c r="C6880" s="192" t="s">
        <v>9844</v>
      </c>
      <c r="D6880" s="192"/>
      <c r="E6880" s="237">
        <v>41605.354166666664</v>
      </c>
      <c r="F6880" s="205">
        <v>41605.644444444442</v>
      </c>
      <c r="G6880" s="30" t="str">
        <f t="shared" si="110"/>
        <v>Süresinde Tamamlandı</v>
      </c>
    </row>
    <row r="6881" spans="1:7" ht="15" x14ac:dyDescent="0.2">
      <c r="A6881" s="87">
        <v>6878</v>
      </c>
      <c r="B6881" s="165" t="s">
        <v>11</v>
      </c>
      <c r="C6881" s="192" t="s">
        <v>9845</v>
      </c>
      <c r="D6881" s="192" t="s">
        <v>9846</v>
      </c>
      <c r="E6881" s="237">
        <v>41583.356944444444</v>
      </c>
      <c r="F6881" s="205">
        <v>41585.672222222223</v>
      </c>
      <c r="G6881" s="30" t="str">
        <f t="shared" si="110"/>
        <v>Süresinde Tamamlandı</v>
      </c>
    </row>
    <row r="6882" spans="1:7" ht="15" x14ac:dyDescent="0.2">
      <c r="A6882" s="87">
        <v>6879</v>
      </c>
      <c r="B6882" s="165" t="s">
        <v>11</v>
      </c>
      <c r="C6882" s="192" t="s">
        <v>2427</v>
      </c>
      <c r="D6882" s="192"/>
      <c r="E6882" s="237">
        <v>41582.359722222223</v>
      </c>
      <c r="F6882" s="205">
        <v>41582.640972222223</v>
      </c>
      <c r="G6882" s="30" t="str">
        <f t="shared" si="110"/>
        <v>Süresinde Tamamlandı</v>
      </c>
    </row>
    <row r="6883" spans="1:7" ht="15" x14ac:dyDescent="0.2">
      <c r="A6883" s="87">
        <v>6880</v>
      </c>
      <c r="B6883" s="165" t="s">
        <v>11</v>
      </c>
      <c r="C6883" s="192" t="s">
        <v>9847</v>
      </c>
      <c r="D6883" s="192"/>
      <c r="E6883" s="205">
        <v>41583.63680555555</v>
      </c>
      <c r="F6883" s="205">
        <v>41583.63680555555</v>
      </c>
      <c r="G6883" s="30" t="str">
        <f t="shared" si="110"/>
        <v>Süresinde Tamamlandı</v>
      </c>
    </row>
    <row r="6884" spans="1:7" ht="15" x14ac:dyDescent="0.2">
      <c r="A6884" s="87">
        <v>6881</v>
      </c>
      <c r="B6884" s="165" t="s">
        <v>11</v>
      </c>
      <c r="C6884" s="192" t="s">
        <v>9848</v>
      </c>
      <c r="D6884" s="192"/>
      <c r="E6884" s="205">
        <v>41599.590277777774</v>
      </c>
      <c r="F6884" s="205">
        <v>41599.590277777774</v>
      </c>
      <c r="G6884" s="30" t="str">
        <f t="shared" si="110"/>
        <v>Süresinde Tamamlandı</v>
      </c>
    </row>
    <row r="6885" spans="1:7" ht="15" x14ac:dyDescent="0.2">
      <c r="A6885" s="87">
        <v>6882</v>
      </c>
      <c r="B6885" s="165" t="s">
        <v>11</v>
      </c>
      <c r="C6885" s="192" t="s">
        <v>2368</v>
      </c>
      <c r="D6885" s="192"/>
      <c r="E6885" s="237">
        <v>41583.356944444444</v>
      </c>
      <c r="F6885" s="205">
        <v>41583.63680555555</v>
      </c>
      <c r="G6885" s="30" t="str">
        <f t="shared" si="110"/>
        <v>Süresinde Tamamlandı</v>
      </c>
    </row>
    <row r="6886" spans="1:7" ht="15" x14ac:dyDescent="0.2">
      <c r="A6886" s="87">
        <v>6883</v>
      </c>
      <c r="B6886" s="165" t="s">
        <v>11</v>
      </c>
      <c r="C6886" s="192" t="s">
        <v>2384</v>
      </c>
      <c r="D6886" s="192"/>
      <c r="E6886" s="237">
        <v>41600.360416666663</v>
      </c>
      <c r="F6886" s="205">
        <v>41600.711805555555</v>
      </c>
      <c r="G6886" s="30" t="str">
        <f t="shared" si="110"/>
        <v>Süresinde Tamamlandı</v>
      </c>
    </row>
    <row r="6887" spans="1:7" ht="15" x14ac:dyDescent="0.2">
      <c r="A6887" s="87">
        <v>6884</v>
      </c>
      <c r="B6887" s="165" t="s">
        <v>11</v>
      </c>
      <c r="C6887" s="192" t="s">
        <v>2696</v>
      </c>
      <c r="D6887" s="192"/>
      <c r="E6887" s="237">
        <v>41605.354166666664</v>
      </c>
      <c r="F6887" s="205">
        <v>41605.644444444442</v>
      </c>
      <c r="G6887" s="30" t="str">
        <f t="shared" si="110"/>
        <v>Süresinde Tamamlandı</v>
      </c>
    </row>
    <row r="6888" spans="1:7" ht="15" x14ac:dyDescent="0.2">
      <c r="A6888" s="87">
        <v>6885</v>
      </c>
      <c r="B6888" s="165" t="s">
        <v>11</v>
      </c>
      <c r="C6888" s="192" t="s">
        <v>9849</v>
      </c>
      <c r="D6888" s="192"/>
      <c r="E6888" s="237">
        <v>41599.365277777775</v>
      </c>
      <c r="F6888" s="205">
        <v>41603.613194444442</v>
      </c>
      <c r="G6888" s="30">
        <f t="shared" si="110"/>
        <v>-1.2479166666671517</v>
      </c>
    </row>
    <row r="6889" spans="1:7" ht="15" x14ac:dyDescent="0.2">
      <c r="A6889" s="87">
        <v>6886</v>
      </c>
      <c r="B6889" s="165" t="s">
        <v>11</v>
      </c>
      <c r="C6889" s="192" t="s">
        <v>9850</v>
      </c>
      <c r="D6889" s="192"/>
      <c r="E6889" s="205">
        <v>41591.706249999996</v>
      </c>
      <c r="F6889" s="205">
        <v>41591.706249999996</v>
      </c>
      <c r="G6889" s="30" t="str">
        <f t="shared" si="110"/>
        <v>Süresinde Tamamlandı</v>
      </c>
    </row>
    <row r="6890" spans="1:7" ht="15" x14ac:dyDescent="0.2">
      <c r="A6890" s="87">
        <v>6887</v>
      </c>
      <c r="B6890" s="165" t="s">
        <v>11</v>
      </c>
      <c r="C6890" s="192" t="s">
        <v>2385</v>
      </c>
      <c r="D6890" s="192"/>
      <c r="E6890" s="205">
        <v>41605.644444444442</v>
      </c>
      <c r="F6890" s="205">
        <v>41605.644444444442</v>
      </c>
      <c r="G6890" s="30" t="str">
        <f t="shared" si="110"/>
        <v>Süresinde Tamamlandı</v>
      </c>
    </row>
    <row r="6891" spans="1:7" ht="15" x14ac:dyDescent="0.2">
      <c r="A6891" s="87">
        <v>6888</v>
      </c>
      <c r="B6891" s="165" t="s">
        <v>11</v>
      </c>
      <c r="C6891" s="192" t="s">
        <v>9851</v>
      </c>
      <c r="D6891" s="192"/>
      <c r="E6891" s="237">
        <v>41582.359722222223</v>
      </c>
      <c r="F6891" s="205">
        <v>41582.689583333333</v>
      </c>
      <c r="G6891" s="30" t="str">
        <f t="shared" si="110"/>
        <v>Süresinde Tamamlandı</v>
      </c>
    </row>
    <row r="6892" spans="1:7" ht="15" x14ac:dyDescent="0.2">
      <c r="A6892" s="87">
        <v>6889</v>
      </c>
      <c r="B6892" s="165" t="s">
        <v>11</v>
      </c>
      <c r="C6892" s="192" t="s">
        <v>2394</v>
      </c>
      <c r="D6892" s="192"/>
      <c r="E6892" s="237">
        <v>41582.359722222223</v>
      </c>
      <c r="F6892" s="205">
        <v>41582.640972222223</v>
      </c>
      <c r="G6892" s="30" t="str">
        <f t="shared" si="110"/>
        <v>Süresinde Tamamlandı</v>
      </c>
    </row>
    <row r="6893" spans="1:7" ht="15" x14ac:dyDescent="0.2">
      <c r="A6893" s="87">
        <v>6890</v>
      </c>
      <c r="B6893" s="165" t="s">
        <v>11</v>
      </c>
      <c r="C6893" s="192" t="s">
        <v>9852</v>
      </c>
      <c r="D6893" s="192"/>
      <c r="E6893" s="237">
        <v>41606.354861111111</v>
      </c>
      <c r="F6893" s="205">
        <v>41606.611111111109</v>
      </c>
      <c r="G6893" s="30" t="str">
        <f t="shared" si="110"/>
        <v>Süresinde Tamamlandı</v>
      </c>
    </row>
    <row r="6894" spans="1:7" ht="15" x14ac:dyDescent="0.2">
      <c r="A6894" s="87">
        <v>6891</v>
      </c>
      <c r="B6894" s="165" t="s">
        <v>11</v>
      </c>
      <c r="C6894" s="192" t="s">
        <v>9853</v>
      </c>
      <c r="D6894" s="192"/>
      <c r="E6894" s="237">
        <v>41579.347916666666</v>
      </c>
      <c r="F6894" s="205">
        <v>41579.62777777778</v>
      </c>
      <c r="G6894" s="30" t="str">
        <f t="shared" si="110"/>
        <v>Süresinde Tamamlandı</v>
      </c>
    </row>
    <row r="6895" spans="1:7" ht="15" x14ac:dyDescent="0.2">
      <c r="A6895" s="87">
        <v>6892</v>
      </c>
      <c r="B6895" s="165" t="s">
        <v>11</v>
      </c>
      <c r="C6895" s="192" t="s">
        <v>9854</v>
      </c>
      <c r="D6895" s="192"/>
      <c r="E6895" s="237">
        <v>41607.357638888891</v>
      </c>
      <c r="F6895" s="205">
        <v>41607.632638888885</v>
      </c>
      <c r="G6895" s="30" t="str">
        <f t="shared" si="110"/>
        <v>Süresinde Tamamlandı</v>
      </c>
    </row>
    <row r="6896" spans="1:7" ht="15" x14ac:dyDescent="0.2">
      <c r="A6896" s="87">
        <v>6893</v>
      </c>
      <c r="B6896" s="165" t="s">
        <v>11</v>
      </c>
      <c r="C6896" s="192" t="s">
        <v>9855</v>
      </c>
      <c r="D6896" s="192"/>
      <c r="E6896" s="237">
        <v>41604.356249999997</v>
      </c>
      <c r="F6896" s="205">
        <v>41604.654861111107</v>
      </c>
      <c r="G6896" s="30" t="str">
        <f t="shared" si="110"/>
        <v>Süresinde Tamamlandı</v>
      </c>
    </row>
    <row r="6897" spans="1:7" ht="15" x14ac:dyDescent="0.2">
      <c r="A6897" s="87">
        <v>6894</v>
      </c>
      <c r="B6897" s="165" t="s">
        <v>11</v>
      </c>
      <c r="C6897" s="192" t="s">
        <v>9856</v>
      </c>
      <c r="D6897" s="192"/>
      <c r="E6897" s="237">
        <v>41606.354861111111</v>
      </c>
      <c r="F6897" s="205">
        <v>41606.611111111109</v>
      </c>
      <c r="G6897" s="30" t="str">
        <f t="shared" si="110"/>
        <v>Süresinde Tamamlandı</v>
      </c>
    </row>
    <row r="6898" spans="1:7" ht="15" x14ac:dyDescent="0.2">
      <c r="A6898" s="87">
        <v>6895</v>
      </c>
      <c r="B6898" s="165" t="s">
        <v>11</v>
      </c>
      <c r="C6898" s="192" t="s">
        <v>9857</v>
      </c>
      <c r="D6898" s="192"/>
      <c r="E6898" s="237">
        <v>41600.360416666663</v>
      </c>
      <c r="F6898" s="205">
        <v>41600.647916666661</v>
      </c>
      <c r="G6898" s="30" t="str">
        <f t="shared" si="110"/>
        <v>Süresinde Tamamlandı</v>
      </c>
    </row>
    <row r="6899" spans="1:7" ht="15" x14ac:dyDescent="0.2">
      <c r="A6899" s="87">
        <v>6896</v>
      </c>
      <c r="B6899" s="165" t="s">
        <v>11</v>
      </c>
      <c r="C6899" s="192" t="s">
        <v>2387</v>
      </c>
      <c r="D6899" s="192"/>
      <c r="E6899" s="237">
        <v>41606.354861111111</v>
      </c>
      <c r="F6899" s="205">
        <v>41606.611111111109</v>
      </c>
      <c r="G6899" s="30" t="str">
        <f t="shared" si="110"/>
        <v>Süresinde Tamamlandı</v>
      </c>
    </row>
    <row r="6900" spans="1:7" ht="15" x14ac:dyDescent="0.2">
      <c r="A6900" s="87">
        <v>6897</v>
      </c>
      <c r="B6900" s="165" t="s">
        <v>11</v>
      </c>
      <c r="C6900" s="192" t="s">
        <v>9858</v>
      </c>
      <c r="D6900" s="192"/>
      <c r="E6900" s="237">
        <v>41599.365277777775</v>
      </c>
      <c r="F6900" s="205">
        <v>41599.590277777774</v>
      </c>
      <c r="G6900" s="30" t="str">
        <f t="shared" si="110"/>
        <v>Süresinde Tamamlandı</v>
      </c>
    </row>
    <row r="6901" spans="1:7" ht="15" x14ac:dyDescent="0.2">
      <c r="A6901" s="87">
        <v>6898</v>
      </c>
      <c r="B6901" s="165" t="s">
        <v>11</v>
      </c>
      <c r="C6901" s="192" t="s">
        <v>9859</v>
      </c>
      <c r="D6901" s="192" t="s">
        <v>9860</v>
      </c>
      <c r="E6901" s="237">
        <v>41600.360416666663</v>
      </c>
      <c r="F6901" s="205">
        <v>41600.711805555555</v>
      </c>
      <c r="G6901" s="30" t="str">
        <f t="shared" si="110"/>
        <v>Süresinde Tamamlandı</v>
      </c>
    </row>
    <row r="6902" spans="1:7" ht="15" x14ac:dyDescent="0.2">
      <c r="A6902" s="87">
        <v>6899</v>
      </c>
      <c r="B6902" s="165" t="s">
        <v>11</v>
      </c>
      <c r="C6902" s="192" t="s">
        <v>9861</v>
      </c>
      <c r="D6902" s="192"/>
      <c r="E6902" s="237">
        <v>41579.347916666666</v>
      </c>
      <c r="F6902" s="205">
        <v>41579.62777777778</v>
      </c>
      <c r="G6902" s="30" t="str">
        <f t="shared" si="110"/>
        <v>Süresinde Tamamlandı</v>
      </c>
    </row>
    <row r="6903" spans="1:7" ht="15" x14ac:dyDescent="0.2">
      <c r="A6903" s="87">
        <v>6900</v>
      </c>
      <c r="B6903" s="165" t="s">
        <v>11</v>
      </c>
      <c r="C6903" s="192" t="s">
        <v>2388</v>
      </c>
      <c r="D6903" s="192"/>
      <c r="E6903" s="237">
        <v>41582.359722222223</v>
      </c>
      <c r="F6903" s="205">
        <v>41582.640972222223</v>
      </c>
      <c r="G6903" s="30" t="str">
        <f t="shared" si="110"/>
        <v>Süresinde Tamamlandı</v>
      </c>
    </row>
    <row r="6904" spans="1:7" ht="15" x14ac:dyDescent="0.2">
      <c r="A6904" s="87">
        <v>6901</v>
      </c>
      <c r="B6904" s="165" t="s">
        <v>11</v>
      </c>
      <c r="C6904" s="192" t="s">
        <v>2389</v>
      </c>
      <c r="D6904" s="192"/>
      <c r="E6904" s="237">
        <v>41583.357638888891</v>
      </c>
      <c r="F6904" s="205">
        <v>41583.655555555553</v>
      </c>
      <c r="G6904" s="30" t="str">
        <f t="shared" si="110"/>
        <v>Süresinde Tamamlandı</v>
      </c>
    </row>
    <row r="6905" spans="1:7" ht="15" x14ac:dyDescent="0.2">
      <c r="A6905" s="87">
        <v>6902</v>
      </c>
      <c r="B6905" s="165" t="s">
        <v>11</v>
      </c>
      <c r="C6905" s="192" t="s">
        <v>2390</v>
      </c>
      <c r="D6905" s="192"/>
      <c r="E6905" s="237">
        <v>41582.359722222223</v>
      </c>
      <c r="F6905" s="205">
        <v>41582.689583333333</v>
      </c>
      <c r="G6905" s="30" t="str">
        <f t="shared" si="110"/>
        <v>Süresinde Tamamlandı</v>
      </c>
    </row>
    <row r="6906" spans="1:7" ht="15" x14ac:dyDescent="0.2">
      <c r="A6906" s="87">
        <v>6903</v>
      </c>
      <c r="B6906" s="165" t="s">
        <v>11</v>
      </c>
      <c r="C6906" s="192" t="s">
        <v>9862</v>
      </c>
      <c r="D6906" s="192"/>
      <c r="E6906" s="237">
        <v>41606.354861111111</v>
      </c>
      <c r="F6906" s="205">
        <v>41606.611111111109</v>
      </c>
      <c r="G6906" s="30" t="str">
        <f t="shared" si="110"/>
        <v>Süresinde Tamamlandı</v>
      </c>
    </row>
    <row r="6907" spans="1:7" ht="15" x14ac:dyDescent="0.2">
      <c r="A6907" s="87">
        <v>6904</v>
      </c>
      <c r="B6907" s="165" t="s">
        <v>11</v>
      </c>
      <c r="C6907" s="192" t="s">
        <v>9863</v>
      </c>
      <c r="D6907" s="192"/>
      <c r="E6907" s="205">
        <v>41583.63680555555</v>
      </c>
      <c r="F6907" s="205">
        <v>41583.63680555555</v>
      </c>
      <c r="G6907" s="30" t="str">
        <f t="shared" si="110"/>
        <v>Süresinde Tamamlandı</v>
      </c>
    </row>
    <row r="6908" spans="1:7" ht="15" x14ac:dyDescent="0.2">
      <c r="A6908" s="87">
        <v>6905</v>
      </c>
      <c r="B6908" s="165" t="s">
        <v>11</v>
      </c>
      <c r="C6908" s="192" t="s">
        <v>2391</v>
      </c>
      <c r="D6908" s="192"/>
      <c r="E6908" s="205">
        <v>41604.683333333334</v>
      </c>
      <c r="F6908" s="205">
        <v>41604.683333333334</v>
      </c>
      <c r="G6908" s="30" t="str">
        <f t="shared" si="110"/>
        <v>Süresinde Tamamlandı</v>
      </c>
    </row>
    <row r="6909" spans="1:7" ht="15" x14ac:dyDescent="0.2">
      <c r="A6909" s="87">
        <v>6906</v>
      </c>
      <c r="B6909" s="165" t="s">
        <v>11</v>
      </c>
      <c r="C6909" s="192" t="s">
        <v>2392</v>
      </c>
      <c r="D6909" s="192"/>
      <c r="E6909" s="205">
        <v>41583.63680555555</v>
      </c>
      <c r="F6909" s="205">
        <v>41583.63680555555</v>
      </c>
      <c r="G6909" s="30" t="str">
        <f t="shared" si="110"/>
        <v>Süresinde Tamamlandı</v>
      </c>
    </row>
    <row r="6910" spans="1:7" ht="15" x14ac:dyDescent="0.2">
      <c r="A6910" s="87">
        <v>6907</v>
      </c>
      <c r="B6910" s="165" t="s">
        <v>11</v>
      </c>
      <c r="C6910" s="192" t="s">
        <v>9864</v>
      </c>
      <c r="D6910" s="192"/>
      <c r="E6910" s="205">
        <v>41605.644444444442</v>
      </c>
      <c r="F6910" s="205">
        <v>41605.644444444442</v>
      </c>
      <c r="G6910" s="30" t="str">
        <f t="shared" si="110"/>
        <v>Süresinde Tamamlandı</v>
      </c>
    </row>
    <row r="6911" spans="1:7" ht="15" x14ac:dyDescent="0.2">
      <c r="A6911" s="87">
        <v>6908</v>
      </c>
      <c r="B6911" s="165" t="s">
        <v>11</v>
      </c>
      <c r="C6911" s="192" t="s">
        <v>9865</v>
      </c>
      <c r="D6911" s="192"/>
      <c r="E6911" s="205">
        <v>41592.636111111111</v>
      </c>
      <c r="F6911" s="205">
        <v>41592.636111111111</v>
      </c>
      <c r="G6911" s="30" t="str">
        <f t="shared" si="110"/>
        <v>Süresinde Tamamlandı</v>
      </c>
    </row>
    <row r="6912" spans="1:7" ht="15" x14ac:dyDescent="0.2">
      <c r="A6912" s="87">
        <v>6909</v>
      </c>
      <c r="B6912" s="165" t="s">
        <v>11</v>
      </c>
      <c r="C6912" s="192" t="s">
        <v>9866</v>
      </c>
      <c r="D6912" s="192"/>
      <c r="E6912" s="205">
        <v>41606.611111111109</v>
      </c>
      <c r="F6912" s="205">
        <v>41606.611111111109</v>
      </c>
      <c r="G6912" s="30" t="str">
        <f t="shared" si="110"/>
        <v>Süresinde Tamamlandı</v>
      </c>
    </row>
    <row r="6913" spans="1:7" ht="15" x14ac:dyDescent="0.2">
      <c r="A6913" s="87">
        <v>6910</v>
      </c>
      <c r="B6913" s="165" t="s">
        <v>11</v>
      </c>
      <c r="C6913" s="192" t="s">
        <v>2393</v>
      </c>
      <c r="D6913" s="192"/>
      <c r="E6913" s="205">
        <v>41606.611111111109</v>
      </c>
      <c r="F6913" s="205">
        <v>41606.611111111109</v>
      </c>
      <c r="G6913" s="30" t="str">
        <f t="shared" si="110"/>
        <v>Süresinde Tamamlandı</v>
      </c>
    </row>
    <row r="6914" spans="1:7" ht="15" x14ac:dyDescent="0.2">
      <c r="A6914" s="87">
        <v>6911</v>
      </c>
      <c r="B6914" s="165" t="s">
        <v>11</v>
      </c>
      <c r="C6914" s="192" t="s">
        <v>9867</v>
      </c>
      <c r="D6914" s="192"/>
      <c r="E6914" s="237">
        <v>41589.349305555552</v>
      </c>
      <c r="F6914" s="205">
        <v>41589.70208333333</v>
      </c>
      <c r="G6914" s="30" t="str">
        <f t="shared" si="110"/>
        <v>Süresinde Tamamlandı</v>
      </c>
    </row>
    <row r="6915" spans="1:7" ht="15" x14ac:dyDescent="0.2">
      <c r="A6915" s="87">
        <v>6912</v>
      </c>
      <c r="B6915" s="165" t="s">
        <v>11</v>
      </c>
      <c r="C6915" s="192" t="s">
        <v>9868</v>
      </c>
      <c r="D6915" s="192"/>
      <c r="E6915" s="237">
        <v>41583.356944444444</v>
      </c>
      <c r="F6915" s="205">
        <v>41584.664583333331</v>
      </c>
      <c r="G6915" s="30" t="str">
        <f t="shared" si="110"/>
        <v>Süresinde Tamamlandı</v>
      </c>
    </row>
    <row r="6916" spans="1:7" ht="15" x14ac:dyDescent="0.2">
      <c r="A6916" s="87">
        <v>6913</v>
      </c>
      <c r="B6916" s="165" t="s">
        <v>11</v>
      </c>
      <c r="C6916" s="192" t="s">
        <v>9869</v>
      </c>
      <c r="D6916" s="192"/>
      <c r="E6916" s="237">
        <v>41605.354166666664</v>
      </c>
      <c r="F6916" s="205">
        <v>41606.611111111109</v>
      </c>
      <c r="G6916" s="30" t="str">
        <f t="shared" si="110"/>
        <v>Süresinde Tamamlandı</v>
      </c>
    </row>
    <row r="6917" spans="1:7" ht="15" x14ac:dyDescent="0.2">
      <c r="A6917" s="87">
        <v>6914</v>
      </c>
      <c r="B6917" s="165" t="s">
        <v>11</v>
      </c>
      <c r="C6917" s="192" t="s">
        <v>9868</v>
      </c>
      <c r="D6917" s="192"/>
      <c r="E6917" s="237">
        <v>41583.357638888891</v>
      </c>
      <c r="F6917" s="205">
        <v>41583.63680555555</v>
      </c>
      <c r="G6917" s="30" t="str">
        <f t="shared" si="110"/>
        <v>Süresinde Tamamlandı</v>
      </c>
    </row>
    <row r="6918" spans="1:7" ht="15" x14ac:dyDescent="0.2">
      <c r="A6918" s="87">
        <v>6915</v>
      </c>
      <c r="B6918" s="165" t="s">
        <v>11</v>
      </c>
      <c r="C6918" s="192" t="s">
        <v>3028</v>
      </c>
      <c r="D6918" s="192"/>
      <c r="E6918" s="237">
        <v>41606.354861111111</v>
      </c>
      <c r="F6918" s="205">
        <v>41606.611111111109</v>
      </c>
      <c r="G6918" s="30" t="str">
        <f t="shared" si="110"/>
        <v>Süresinde Tamamlandı</v>
      </c>
    </row>
    <row r="6919" spans="1:7" ht="15" x14ac:dyDescent="0.2">
      <c r="A6919" s="87">
        <v>6916</v>
      </c>
      <c r="B6919" s="165" t="s">
        <v>11</v>
      </c>
      <c r="C6919" s="192" t="s">
        <v>2394</v>
      </c>
      <c r="D6919" s="192"/>
      <c r="E6919" s="237">
        <v>41605.354166666664</v>
      </c>
      <c r="F6919" s="205">
        <v>41605.644444444442</v>
      </c>
      <c r="G6919" s="30" t="str">
        <f t="shared" si="110"/>
        <v>Süresinde Tamamlandı</v>
      </c>
    </row>
    <row r="6920" spans="1:7" ht="15" x14ac:dyDescent="0.2">
      <c r="A6920" s="87">
        <v>6917</v>
      </c>
      <c r="B6920" s="165" t="s">
        <v>11</v>
      </c>
      <c r="C6920" s="192" t="s">
        <v>2395</v>
      </c>
      <c r="D6920" s="192"/>
      <c r="E6920" s="205">
        <v>41603.613194444442</v>
      </c>
      <c r="F6920" s="205">
        <v>41603.613194444442</v>
      </c>
      <c r="G6920" s="30" t="str">
        <f t="shared" si="110"/>
        <v>Süresinde Tamamlandı</v>
      </c>
    </row>
    <row r="6921" spans="1:7" ht="15" x14ac:dyDescent="0.2">
      <c r="A6921" s="87">
        <v>6918</v>
      </c>
      <c r="B6921" s="165" t="s">
        <v>11</v>
      </c>
      <c r="C6921" s="192" t="s">
        <v>20</v>
      </c>
      <c r="D6921" s="192"/>
      <c r="E6921" s="205">
        <v>41607.688194444439</v>
      </c>
      <c r="F6921" s="205">
        <v>41607.688194444439</v>
      </c>
      <c r="G6921" s="30" t="str">
        <f t="shared" si="110"/>
        <v>Süresinde Tamamlandı</v>
      </c>
    </row>
    <row r="6922" spans="1:7" ht="15" x14ac:dyDescent="0.2">
      <c r="A6922" s="87">
        <v>6919</v>
      </c>
      <c r="B6922" s="165" t="s">
        <v>11</v>
      </c>
      <c r="C6922" s="192" t="s">
        <v>9806</v>
      </c>
      <c r="D6922" s="192"/>
      <c r="E6922" s="237">
        <v>41606.354861111111</v>
      </c>
      <c r="F6922" s="205">
        <v>41606.611111111109</v>
      </c>
      <c r="G6922" s="30" t="str">
        <f t="shared" si="110"/>
        <v>Süresinde Tamamlandı</v>
      </c>
    </row>
    <row r="6923" spans="1:7" ht="15" x14ac:dyDescent="0.2">
      <c r="A6923" s="87">
        <v>6920</v>
      </c>
      <c r="B6923" s="165" t="s">
        <v>11</v>
      </c>
      <c r="C6923" s="192" t="s">
        <v>9870</v>
      </c>
      <c r="D6923" s="192"/>
      <c r="E6923" s="237">
        <v>41606.354861111111</v>
      </c>
      <c r="F6923" s="205">
        <v>41606.611111111109</v>
      </c>
      <c r="G6923" s="30" t="str">
        <f t="shared" si="110"/>
        <v>Süresinde Tamamlandı</v>
      </c>
    </row>
    <row r="6924" spans="1:7" ht="15" x14ac:dyDescent="0.2">
      <c r="A6924" s="87">
        <v>6921</v>
      </c>
      <c r="B6924" s="165" t="s">
        <v>11</v>
      </c>
      <c r="C6924" s="192" t="s">
        <v>2396</v>
      </c>
      <c r="D6924" s="192"/>
      <c r="E6924" s="237">
        <v>41582.359722222223</v>
      </c>
      <c r="F6924" s="205">
        <v>41586.679166666661</v>
      </c>
      <c r="G6924" s="30">
        <f t="shared" si="110"/>
        <v>-1.3194444444379769</v>
      </c>
    </row>
    <row r="6925" spans="1:7" ht="15" x14ac:dyDescent="0.2">
      <c r="A6925" s="87">
        <v>6922</v>
      </c>
      <c r="B6925" s="165" t="s">
        <v>11</v>
      </c>
      <c r="C6925" s="192" t="s">
        <v>9871</v>
      </c>
      <c r="D6925" s="192"/>
      <c r="E6925" s="237">
        <v>41607.357638888891</v>
      </c>
      <c r="F6925" s="205">
        <v>41607.632638888885</v>
      </c>
      <c r="G6925" s="30" t="str">
        <f t="shared" si="110"/>
        <v>Süresinde Tamamlandı</v>
      </c>
    </row>
    <row r="6926" spans="1:7" ht="15" x14ac:dyDescent="0.2">
      <c r="A6926" s="87">
        <v>6923</v>
      </c>
      <c r="B6926" s="165" t="s">
        <v>11</v>
      </c>
      <c r="C6926" s="192" t="s">
        <v>9872</v>
      </c>
      <c r="D6926" s="192"/>
      <c r="E6926" s="237">
        <v>41607.357638888891</v>
      </c>
      <c r="F6926" s="205">
        <v>41607.632638888885</v>
      </c>
      <c r="G6926" s="30" t="str">
        <f t="shared" si="110"/>
        <v>Süresinde Tamamlandı</v>
      </c>
    </row>
    <row r="6927" spans="1:7" ht="15" x14ac:dyDescent="0.2">
      <c r="A6927" s="87">
        <v>6924</v>
      </c>
      <c r="B6927" s="165" t="s">
        <v>11</v>
      </c>
      <c r="C6927" s="192" t="s">
        <v>9873</v>
      </c>
      <c r="D6927" s="192"/>
      <c r="E6927" s="237">
        <v>41606.354861111111</v>
      </c>
      <c r="F6927" s="205">
        <v>41606.646527777775</v>
      </c>
      <c r="G6927" s="30" t="str">
        <f t="shared" si="110"/>
        <v>Süresinde Tamamlandı</v>
      </c>
    </row>
    <row r="6928" spans="1:7" ht="15" x14ac:dyDescent="0.2">
      <c r="A6928" s="87">
        <v>6925</v>
      </c>
      <c r="B6928" s="165" t="s">
        <v>11</v>
      </c>
      <c r="C6928" s="192" t="s">
        <v>9874</v>
      </c>
      <c r="D6928" s="192"/>
      <c r="E6928" s="237">
        <v>41606.354861111111</v>
      </c>
      <c r="F6928" s="205">
        <v>41607.632638888885</v>
      </c>
      <c r="G6928" s="30" t="str">
        <f t="shared" si="110"/>
        <v>Süresinde Tamamlandı</v>
      </c>
    </row>
    <row r="6929" spans="1:7" ht="15" x14ac:dyDescent="0.2">
      <c r="A6929" s="87">
        <v>6926</v>
      </c>
      <c r="B6929" s="165" t="s">
        <v>11</v>
      </c>
      <c r="C6929" s="192" t="s">
        <v>2397</v>
      </c>
      <c r="D6929" s="192" t="s">
        <v>2398</v>
      </c>
      <c r="E6929" s="237">
        <v>41584.347916666666</v>
      </c>
      <c r="F6929" s="205">
        <v>41584.664583333331</v>
      </c>
      <c r="G6929" s="30" t="str">
        <f t="shared" si="110"/>
        <v>Süresinde Tamamlandı</v>
      </c>
    </row>
    <row r="6930" spans="1:7" ht="15" x14ac:dyDescent="0.2">
      <c r="A6930" s="87">
        <v>6927</v>
      </c>
      <c r="B6930" s="165" t="s">
        <v>11</v>
      </c>
      <c r="C6930" s="192" t="s">
        <v>9875</v>
      </c>
      <c r="D6930" s="192"/>
      <c r="E6930" s="237">
        <v>41605.354166666664</v>
      </c>
      <c r="F6930" s="205">
        <v>41605.644444444442</v>
      </c>
      <c r="G6930" s="30" t="str">
        <f t="shared" si="110"/>
        <v>Süresinde Tamamlandı</v>
      </c>
    </row>
    <row r="6931" spans="1:7" ht="15" x14ac:dyDescent="0.2">
      <c r="A6931" s="87">
        <v>6928</v>
      </c>
      <c r="B6931" s="165" t="s">
        <v>11</v>
      </c>
      <c r="C6931" s="192" t="s">
        <v>9876</v>
      </c>
      <c r="D6931" s="192"/>
      <c r="E6931" s="237">
        <v>41607.357638888891</v>
      </c>
      <c r="F6931" s="205">
        <v>41607.632638888885</v>
      </c>
      <c r="G6931" s="30" t="str">
        <f t="shared" si="110"/>
        <v>Süresinde Tamamlandı</v>
      </c>
    </row>
    <row r="6932" spans="1:7" ht="15" x14ac:dyDescent="0.2">
      <c r="A6932" s="87">
        <v>6929</v>
      </c>
      <c r="B6932" s="165" t="s">
        <v>11</v>
      </c>
      <c r="C6932" s="192" t="s">
        <v>9877</v>
      </c>
      <c r="D6932" s="192" t="s">
        <v>9878</v>
      </c>
      <c r="E6932" s="237">
        <v>41605.354166666664</v>
      </c>
      <c r="F6932" s="205">
        <v>41605.644444444442</v>
      </c>
      <c r="G6932" s="30" t="str">
        <f t="shared" ref="G6932:G6995" si="111">IF(F6932-E6932&lt;=3,"Süresinde Tamamlandı",3-(F6932-E6932))</f>
        <v>Süresinde Tamamlandı</v>
      </c>
    </row>
    <row r="6933" spans="1:7" ht="15" x14ac:dyDescent="0.2">
      <c r="A6933" s="87">
        <v>6930</v>
      </c>
      <c r="B6933" s="165" t="s">
        <v>11</v>
      </c>
      <c r="C6933" s="192" t="s">
        <v>2399</v>
      </c>
      <c r="D6933" s="192"/>
      <c r="E6933" s="205">
        <v>41589.652777777774</v>
      </c>
      <c r="F6933" s="205">
        <v>41589.652777777774</v>
      </c>
      <c r="G6933" s="30" t="str">
        <f t="shared" si="111"/>
        <v>Süresinde Tamamlandı</v>
      </c>
    </row>
    <row r="6934" spans="1:7" ht="15" x14ac:dyDescent="0.2">
      <c r="A6934" s="87">
        <v>6931</v>
      </c>
      <c r="B6934" s="165" t="s">
        <v>11</v>
      </c>
      <c r="C6934" s="192" t="s">
        <v>9879</v>
      </c>
      <c r="D6934" s="192"/>
      <c r="E6934" s="205">
        <v>41583.63680555555</v>
      </c>
      <c r="F6934" s="205">
        <v>41583.63680555555</v>
      </c>
      <c r="G6934" s="30" t="str">
        <f t="shared" si="111"/>
        <v>Süresinde Tamamlandı</v>
      </c>
    </row>
    <row r="6935" spans="1:7" ht="15" x14ac:dyDescent="0.2">
      <c r="A6935" s="87">
        <v>6932</v>
      </c>
      <c r="B6935" s="165" t="s">
        <v>11</v>
      </c>
      <c r="C6935" s="192" t="s">
        <v>2400</v>
      </c>
      <c r="D6935" s="192"/>
      <c r="E6935" s="205">
        <v>41607.709027777775</v>
      </c>
      <c r="F6935" s="205">
        <v>41607.709027777775</v>
      </c>
      <c r="G6935" s="30" t="str">
        <f t="shared" si="111"/>
        <v>Süresinde Tamamlandı</v>
      </c>
    </row>
    <row r="6936" spans="1:7" ht="15" x14ac:dyDescent="0.2">
      <c r="A6936" s="87">
        <v>6933</v>
      </c>
      <c r="B6936" s="165" t="s">
        <v>11</v>
      </c>
      <c r="C6936" s="192" t="s">
        <v>9844</v>
      </c>
      <c r="D6936" s="192"/>
      <c r="E6936" s="205">
        <v>41605.644444444442</v>
      </c>
      <c r="F6936" s="205">
        <v>41605.644444444442</v>
      </c>
      <c r="G6936" s="30" t="str">
        <f t="shared" si="111"/>
        <v>Süresinde Tamamlandı</v>
      </c>
    </row>
    <row r="6937" spans="1:7" ht="15" x14ac:dyDescent="0.2">
      <c r="A6937" s="87">
        <v>6934</v>
      </c>
      <c r="B6937" s="165" t="s">
        <v>11</v>
      </c>
      <c r="C6937" s="192" t="s">
        <v>2567</v>
      </c>
      <c r="D6937" s="192"/>
      <c r="E6937" s="205">
        <v>41589.652777777774</v>
      </c>
      <c r="F6937" s="205">
        <v>41589.652777777774</v>
      </c>
      <c r="G6937" s="30" t="str">
        <f t="shared" si="111"/>
        <v>Süresinde Tamamlandı</v>
      </c>
    </row>
    <row r="6938" spans="1:7" ht="15" x14ac:dyDescent="0.2">
      <c r="A6938" s="87">
        <v>6935</v>
      </c>
      <c r="B6938" s="165" t="s">
        <v>11</v>
      </c>
      <c r="C6938" s="192" t="s">
        <v>9880</v>
      </c>
      <c r="D6938" s="192"/>
      <c r="E6938" s="205">
        <v>41585.672222222223</v>
      </c>
      <c r="F6938" s="205">
        <v>41585.672222222223</v>
      </c>
      <c r="G6938" s="30" t="str">
        <f t="shared" si="111"/>
        <v>Süresinde Tamamlandı</v>
      </c>
    </row>
    <row r="6939" spans="1:7" ht="15" x14ac:dyDescent="0.2">
      <c r="A6939" s="87">
        <v>6936</v>
      </c>
      <c r="B6939" s="165" t="s">
        <v>11</v>
      </c>
      <c r="C6939" s="192" t="s">
        <v>9881</v>
      </c>
      <c r="D6939" s="192"/>
      <c r="E6939" s="205">
        <v>41592.636111111111</v>
      </c>
      <c r="F6939" s="205">
        <v>41592.636111111111</v>
      </c>
      <c r="G6939" s="30" t="str">
        <f t="shared" si="111"/>
        <v>Süresinde Tamamlandı</v>
      </c>
    </row>
    <row r="6940" spans="1:7" ht="15" x14ac:dyDescent="0.2">
      <c r="A6940" s="87">
        <v>6937</v>
      </c>
      <c r="B6940" s="165" t="s">
        <v>11</v>
      </c>
      <c r="C6940" s="192" t="s">
        <v>9882</v>
      </c>
      <c r="D6940" s="192"/>
      <c r="E6940" s="237">
        <v>41604.356249999997</v>
      </c>
      <c r="F6940" s="205">
        <v>41606.693749999999</v>
      </c>
      <c r="G6940" s="30" t="str">
        <f t="shared" si="111"/>
        <v>Süresinde Tamamlandı</v>
      </c>
    </row>
    <row r="6941" spans="1:7" ht="15" x14ac:dyDescent="0.2">
      <c r="A6941" s="87">
        <v>6938</v>
      </c>
      <c r="B6941" s="165" t="s">
        <v>11</v>
      </c>
      <c r="C6941" s="192" t="s">
        <v>9883</v>
      </c>
      <c r="D6941" s="192"/>
      <c r="E6941" s="237">
        <v>41579.347916666666</v>
      </c>
      <c r="F6941" s="205">
        <v>41579.62777777778</v>
      </c>
      <c r="G6941" s="30" t="str">
        <f t="shared" si="111"/>
        <v>Süresinde Tamamlandı</v>
      </c>
    </row>
    <row r="6942" spans="1:7" ht="15" x14ac:dyDescent="0.2">
      <c r="A6942" s="87">
        <v>6939</v>
      </c>
      <c r="B6942" s="165" t="s">
        <v>11</v>
      </c>
      <c r="C6942" s="192" t="s">
        <v>2403</v>
      </c>
      <c r="D6942" s="192"/>
      <c r="E6942" s="237">
        <v>41579.347916666666</v>
      </c>
      <c r="F6942" s="205">
        <v>41579.688888888886</v>
      </c>
      <c r="G6942" s="30" t="str">
        <f t="shared" si="111"/>
        <v>Süresinde Tamamlandı</v>
      </c>
    </row>
    <row r="6943" spans="1:7" ht="15" x14ac:dyDescent="0.2">
      <c r="A6943" s="87">
        <v>6940</v>
      </c>
      <c r="B6943" s="165" t="s">
        <v>11</v>
      </c>
      <c r="C6943" s="192" t="s">
        <v>2404</v>
      </c>
      <c r="D6943" s="192"/>
      <c r="E6943" s="237">
        <v>41604.356249999997</v>
      </c>
      <c r="F6943" s="205">
        <v>41604.654861111107</v>
      </c>
      <c r="G6943" s="30" t="str">
        <f t="shared" si="111"/>
        <v>Süresinde Tamamlandı</v>
      </c>
    </row>
    <row r="6944" spans="1:7" ht="15" x14ac:dyDescent="0.2">
      <c r="A6944" s="87">
        <v>6941</v>
      </c>
      <c r="B6944" s="165" t="s">
        <v>11</v>
      </c>
      <c r="C6944" s="192" t="s">
        <v>9884</v>
      </c>
      <c r="D6944" s="192"/>
      <c r="E6944" s="237">
        <v>41604.356249999997</v>
      </c>
      <c r="F6944" s="205">
        <v>41605.644444444442</v>
      </c>
      <c r="G6944" s="30" t="str">
        <f t="shared" si="111"/>
        <v>Süresinde Tamamlandı</v>
      </c>
    </row>
    <row r="6945" spans="1:7" ht="15" x14ac:dyDescent="0.2">
      <c r="A6945" s="87">
        <v>6942</v>
      </c>
      <c r="B6945" s="165" t="s">
        <v>11</v>
      </c>
      <c r="C6945" s="192" t="s">
        <v>9885</v>
      </c>
      <c r="D6945" s="192"/>
      <c r="E6945" s="237">
        <v>41604.356249999997</v>
      </c>
      <c r="F6945" s="205">
        <v>41604.654861111107</v>
      </c>
      <c r="G6945" s="30" t="str">
        <f t="shared" si="111"/>
        <v>Süresinde Tamamlandı</v>
      </c>
    </row>
    <row r="6946" spans="1:7" ht="15" x14ac:dyDescent="0.2">
      <c r="A6946" s="87">
        <v>6943</v>
      </c>
      <c r="B6946" s="165" t="s">
        <v>11</v>
      </c>
      <c r="C6946" s="192" t="s">
        <v>9886</v>
      </c>
      <c r="D6946" s="192"/>
      <c r="E6946" s="237">
        <v>41583.357638888891</v>
      </c>
      <c r="F6946" s="205">
        <v>41583.63680555555</v>
      </c>
      <c r="G6946" s="30" t="str">
        <f t="shared" si="111"/>
        <v>Süresinde Tamamlandı</v>
      </c>
    </row>
    <row r="6947" spans="1:7" ht="15" x14ac:dyDescent="0.2">
      <c r="A6947" s="87">
        <v>6944</v>
      </c>
      <c r="B6947" s="165" t="s">
        <v>11</v>
      </c>
      <c r="C6947" s="192" t="s">
        <v>9887</v>
      </c>
      <c r="D6947" s="192"/>
      <c r="E6947" s="237">
        <v>41604.356249999997</v>
      </c>
      <c r="F6947" s="205">
        <v>41604.654861111107</v>
      </c>
      <c r="G6947" s="30" t="str">
        <f t="shared" si="111"/>
        <v>Süresinde Tamamlandı</v>
      </c>
    </row>
    <row r="6948" spans="1:7" ht="15" x14ac:dyDescent="0.2">
      <c r="A6948" s="87">
        <v>6945</v>
      </c>
      <c r="B6948" s="165" t="s">
        <v>11</v>
      </c>
      <c r="C6948" s="192" t="s">
        <v>9888</v>
      </c>
      <c r="D6948" s="192"/>
      <c r="E6948" s="237">
        <v>41604.356249999997</v>
      </c>
      <c r="F6948" s="205">
        <v>41604.654861111107</v>
      </c>
      <c r="G6948" s="30" t="str">
        <f t="shared" si="111"/>
        <v>Süresinde Tamamlandı</v>
      </c>
    </row>
    <row r="6949" spans="1:7" ht="15" x14ac:dyDescent="0.2">
      <c r="A6949" s="87">
        <v>6946</v>
      </c>
      <c r="B6949" s="165" t="s">
        <v>11</v>
      </c>
      <c r="C6949" s="192" t="s">
        <v>9889</v>
      </c>
      <c r="D6949" s="192"/>
      <c r="E6949" s="205">
        <v>41604.654861111107</v>
      </c>
      <c r="F6949" s="205">
        <v>41604.654861111107</v>
      </c>
      <c r="G6949" s="30" t="str">
        <f t="shared" si="111"/>
        <v>Süresinde Tamamlandı</v>
      </c>
    </row>
    <row r="6950" spans="1:7" ht="15" x14ac:dyDescent="0.2">
      <c r="A6950" s="87">
        <v>6947</v>
      </c>
      <c r="B6950" s="165" t="s">
        <v>11</v>
      </c>
      <c r="C6950" s="192" t="s">
        <v>9890</v>
      </c>
      <c r="D6950" s="192"/>
      <c r="E6950" s="205">
        <v>41585.672222222223</v>
      </c>
      <c r="F6950" s="205">
        <v>41585.672222222223</v>
      </c>
      <c r="G6950" s="30" t="str">
        <f t="shared" si="111"/>
        <v>Süresinde Tamamlandı</v>
      </c>
    </row>
    <row r="6951" spans="1:7" ht="15" x14ac:dyDescent="0.2">
      <c r="A6951" s="87">
        <v>6948</v>
      </c>
      <c r="B6951" s="165" t="s">
        <v>11</v>
      </c>
      <c r="C6951" s="192" t="s">
        <v>2466</v>
      </c>
      <c r="D6951" s="192"/>
      <c r="E6951" s="237">
        <v>41606.354861111111</v>
      </c>
      <c r="F6951" s="205">
        <v>41606.759027777778</v>
      </c>
      <c r="G6951" s="30" t="str">
        <f t="shared" si="111"/>
        <v>Süresinde Tamamlandı</v>
      </c>
    </row>
    <row r="6952" spans="1:7" ht="15" x14ac:dyDescent="0.2">
      <c r="A6952" s="87">
        <v>6949</v>
      </c>
      <c r="B6952" s="165" t="s">
        <v>11</v>
      </c>
      <c r="C6952" s="192" t="s">
        <v>2406</v>
      </c>
      <c r="D6952" s="192" t="s">
        <v>2407</v>
      </c>
      <c r="E6952" s="237">
        <v>41584.347916666666</v>
      </c>
      <c r="F6952" s="205">
        <v>41584.664583333331</v>
      </c>
      <c r="G6952" s="30" t="str">
        <f t="shared" si="111"/>
        <v>Süresinde Tamamlandı</v>
      </c>
    </row>
    <row r="6953" spans="1:7" ht="15" x14ac:dyDescent="0.2">
      <c r="A6953" s="87">
        <v>6950</v>
      </c>
      <c r="B6953" s="165" t="s">
        <v>11</v>
      </c>
      <c r="C6953" s="192" t="s">
        <v>2408</v>
      </c>
      <c r="D6953" s="192" t="s">
        <v>2409</v>
      </c>
      <c r="E6953" s="237">
        <v>41584.347916666666</v>
      </c>
      <c r="F6953" s="205">
        <v>41584.664583333331</v>
      </c>
      <c r="G6953" s="30" t="str">
        <f t="shared" si="111"/>
        <v>Süresinde Tamamlandı</v>
      </c>
    </row>
    <row r="6954" spans="1:7" ht="15" x14ac:dyDescent="0.2">
      <c r="A6954" s="87">
        <v>6951</v>
      </c>
      <c r="B6954" s="165" t="s">
        <v>11</v>
      </c>
      <c r="C6954" s="192" t="s">
        <v>9891</v>
      </c>
      <c r="D6954" s="192" t="s">
        <v>9892</v>
      </c>
      <c r="E6954" s="237">
        <v>41584.347916666666</v>
      </c>
      <c r="F6954" s="205">
        <v>41584.664583333331</v>
      </c>
      <c r="G6954" s="30" t="str">
        <f t="shared" si="111"/>
        <v>Süresinde Tamamlandı</v>
      </c>
    </row>
    <row r="6955" spans="1:7" ht="15" x14ac:dyDescent="0.2">
      <c r="A6955" s="87">
        <v>6952</v>
      </c>
      <c r="B6955" s="165" t="s">
        <v>11</v>
      </c>
      <c r="C6955" s="192" t="s">
        <v>9893</v>
      </c>
      <c r="D6955" s="192" t="s">
        <v>9894</v>
      </c>
      <c r="E6955" s="205">
        <v>41585.672222222223</v>
      </c>
      <c r="F6955" s="205">
        <v>41585.672222222223</v>
      </c>
      <c r="G6955" s="30" t="str">
        <f t="shared" si="111"/>
        <v>Süresinde Tamamlandı</v>
      </c>
    </row>
    <row r="6956" spans="1:7" ht="15" x14ac:dyDescent="0.2">
      <c r="A6956" s="87">
        <v>6953</v>
      </c>
      <c r="B6956" s="165" t="s">
        <v>11</v>
      </c>
      <c r="C6956" s="192" t="s">
        <v>2410</v>
      </c>
      <c r="D6956" s="192" t="s">
        <v>2411</v>
      </c>
      <c r="E6956" s="205">
        <v>41597.683333333334</v>
      </c>
      <c r="F6956" s="205">
        <v>41597.683333333334</v>
      </c>
      <c r="G6956" s="30" t="str">
        <f t="shared" si="111"/>
        <v>Süresinde Tamamlandı</v>
      </c>
    </row>
    <row r="6957" spans="1:7" ht="15" x14ac:dyDescent="0.2">
      <c r="A6957" s="87">
        <v>6954</v>
      </c>
      <c r="B6957" s="165" t="s">
        <v>11</v>
      </c>
      <c r="C6957" s="192" t="s">
        <v>2412</v>
      </c>
      <c r="D6957" s="192" t="s">
        <v>2413</v>
      </c>
      <c r="E6957" s="237">
        <v>41584.347916666666</v>
      </c>
      <c r="F6957" s="205">
        <v>41585.672222222223</v>
      </c>
      <c r="G6957" s="30" t="str">
        <f t="shared" si="111"/>
        <v>Süresinde Tamamlandı</v>
      </c>
    </row>
    <row r="6958" spans="1:7" ht="15" x14ac:dyDescent="0.2">
      <c r="A6958" s="87">
        <v>6955</v>
      </c>
      <c r="B6958" s="165" t="s">
        <v>11</v>
      </c>
      <c r="C6958" s="192" t="s">
        <v>2414</v>
      </c>
      <c r="D6958" s="192" t="s">
        <v>2415</v>
      </c>
      <c r="E6958" s="237">
        <v>41584.347916666666</v>
      </c>
      <c r="F6958" s="205">
        <v>41584.664583333331</v>
      </c>
      <c r="G6958" s="30" t="str">
        <f t="shared" si="111"/>
        <v>Süresinde Tamamlandı</v>
      </c>
    </row>
    <row r="6959" spans="1:7" ht="15" x14ac:dyDescent="0.2">
      <c r="A6959" s="87">
        <v>6956</v>
      </c>
      <c r="B6959" s="165" t="s">
        <v>11</v>
      </c>
      <c r="C6959" s="192" t="s">
        <v>2416</v>
      </c>
      <c r="D6959" s="192" t="s">
        <v>2417</v>
      </c>
      <c r="E6959" s="237">
        <v>41584.347916666666</v>
      </c>
      <c r="F6959" s="205">
        <v>41584.664583333331</v>
      </c>
      <c r="G6959" s="30" t="str">
        <f t="shared" si="111"/>
        <v>Süresinde Tamamlandı</v>
      </c>
    </row>
    <row r="6960" spans="1:7" ht="15" x14ac:dyDescent="0.2">
      <c r="A6960" s="87">
        <v>6957</v>
      </c>
      <c r="B6960" s="165" t="s">
        <v>11</v>
      </c>
      <c r="C6960" s="192" t="s">
        <v>2418</v>
      </c>
      <c r="D6960" s="192" t="s">
        <v>2419</v>
      </c>
      <c r="E6960" s="237">
        <v>41584.347916666666</v>
      </c>
      <c r="F6960" s="205">
        <v>41585.672222222223</v>
      </c>
      <c r="G6960" s="30" t="str">
        <f t="shared" si="111"/>
        <v>Süresinde Tamamlandı</v>
      </c>
    </row>
    <row r="6961" spans="1:7" ht="15" x14ac:dyDescent="0.2">
      <c r="A6961" s="87">
        <v>6958</v>
      </c>
      <c r="B6961" s="165" t="s">
        <v>11</v>
      </c>
      <c r="C6961" s="192" t="s">
        <v>9895</v>
      </c>
      <c r="D6961" s="192" t="s">
        <v>9896</v>
      </c>
      <c r="E6961" s="237">
        <v>41584.347916666666</v>
      </c>
      <c r="F6961" s="205">
        <v>41584.664583333331</v>
      </c>
      <c r="G6961" s="30" t="str">
        <f t="shared" si="111"/>
        <v>Süresinde Tamamlandı</v>
      </c>
    </row>
    <row r="6962" spans="1:7" ht="15" x14ac:dyDescent="0.2">
      <c r="A6962" s="87">
        <v>6959</v>
      </c>
      <c r="B6962" s="165" t="s">
        <v>11</v>
      </c>
      <c r="C6962" s="192" t="s">
        <v>2420</v>
      </c>
      <c r="D6962" s="192" t="s">
        <v>2421</v>
      </c>
      <c r="E6962" s="205">
        <v>41584.664583333331</v>
      </c>
      <c r="F6962" s="205">
        <v>41584.664583333331</v>
      </c>
      <c r="G6962" s="30" t="str">
        <f t="shared" si="111"/>
        <v>Süresinde Tamamlandı</v>
      </c>
    </row>
    <row r="6963" spans="1:7" ht="15" x14ac:dyDescent="0.2">
      <c r="A6963" s="87">
        <v>6960</v>
      </c>
      <c r="B6963" s="165" t="s">
        <v>11</v>
      </c>
      <c r="C6963" s="192" t="s">
        <v>2422</v>
      </c>
      <c r="D6963" s="192" t="s">
        <v>2423</v>
      </c>
      <c r="E6963" s="205">
        <v>41596.67083333333</v>
      </c>
      <c r="F6963" s="205">
        <v>41596.67083333333</v>
      </c>
      <c r="G6963" s="30" t="str">
        <f t="shared" si="111"/>
        <v>Süresinde Tamamlandı</v>
      </c>
    </row>
    <row r="6964" spans="1:7" ht="15" x14ac:dyDescent="0.2">
      <c r="A6964" s="87">
        <v>6961</v>
      </c>
      <c r="B6964" s="165" t="s">
        <v>11</v>
      </c>
      <c r="C6964" s="192" t="s">
        <v>2346</v>
      </c>
      <c r="D6964" s="192" t="s">
        <v>9897</v>
      </c>
      <c r="E6964" s="237">
        <v>41584.347916666666</v>
      </c>
      <c r="F6964" s="205">
        <v>41584.664583333331</v>
      </c>
      <c r="G6964" s="30" t="str">
        <f t="shared" si="111"/>
        <v>Süresinde Tamamlandı</v>
      </c>
    </row>
    <row r="6965" spans="1:7" ht="15" x14ac:dyDescent="0.2">
      <c r="A6965" s="87">
        <v>6962</v>
      </c>
      <c r="B6965" s="165" t="s">
        <v>11</v>
      </c>
      <c r="C6965" s="192" t="s">
        <v>9898</v>
      </c>
      <c r="D6965" s="192" t="s">
        <v>9899</v>
      </c>
      <c r="E6965" s="237">
        <v>41584.347916666666</v>
      </c>
      <c r="F6965" s="205">
        <v>41584.664583333331</v>
      </c>
      <c r="G6965" s="30" t="str">
        <f t="shared" si="111"/>
        <v>Süresinde Tamamlandı</v>
      </c>
    </row>
    <row r="6966" spans="1:7" ht="15" x14ac:dyDescent="0.2">
      <c r="A6966" s="87">
        <v>6963</v>
      </c>
      <c r="B6966" s="165" t="s">
        <v>11</v>
      </c>
      <c r="C6966" s="192" t="s">
        <v>9900</v>
      </c>
      <c r="D6966" s="192"/>
      <c r="E6966" s="237">
        <v>41584.347916666666</v>
      </c>
      <c r="F6966" s="205">
        <v>41584.664583333331</v>
      </c>
      <c r="G6966" s="30" t="str">
        <f t="shared" si="111"/>
        <v>Süresinde Tamamlandı</v>
      </c>
    </row>
    <row r="6967" spans="1:7" ht="15" x14ac:dyDescent="0.2">
      <c r="A6967" s="87">
        <v>6964</v>
      </c>
      <c r="B6967" s="165" t="s">
        <v>11</v>
      </c>
      <c r="C6967" s="192" t="s">
        <v>2425</v>
      </c>
      <c r="D6967" s="192" t="s">
        <v>2426</v>
      </c>
      <c r="E6967" s="237">
        <v>41584.347916666666</v>
      </c>
      <c r="F6967" s="205">
        <v>41584.664583333331</v>
      </c>
      <c r="G6967" s="30" t="str">
        <f t="shared" si="111"/>
        <v>Süresinde Tamamlandı</v>
      </c>
    </row>
    <row r="6968" spans="1:7" ht="15" x14ac:dyDescent="0.2">
      <c r="A6968" s="87">
        <v>6965</v>
      </c>
      <c r="B6968" s="165" t="s">
        <v>11</v>
      </c>
      <c r="C6968" s="192" t="s">
        <v>2494</v>
      </c>
      <c r="D6968" s="192" t="s">
        <v>9901</v>
      </c>
      <c r="E6968" s="237">
        <v>41584.347916666666</v>
      </c>
      <c r="F6968" s="205">
        <v>41584.664583333331</v>
      </c>
      <c r="G6968" s="30" t="str">
        <f t="shared" si="111"/>
        <v>Süresinde Tamamlandı</v>
      </c>
    </row>
    <row r="6969" spans="1:7" ht="15" x14ac:dyDescent="0.2">
      <c r="A6969" s="87">
        <v>6966</v>
      </c>
      <c r="B6969" s="165" t="s">
        <v>11</v>
      </c>
      <c r="C6969" s="192" t="s">
        <v>2427</v>
      </c>
      <c r="D6969" s="192" t="s">
        <v>2428</v>
      </c>
      <c r="E6969" s="237">
        <v>41584.347916666666</v>
      </c>
      <c r="F6969" s="205">
        <v>41585.672222222223</v>
      </c>
      <c r="G6969" s="30" t="str">
        <f t="shared" si="111"/>
        <v>Süresinde Tamamlandı</v>
      </c>
    </row>
    <row r="6970" spans="1:7" ht="15" x14ac:dyDescent="0.2">
      <c r="A6970" s="87">
        <v>6967</v>
      </c>
      <c r="B6970" s="165" t="s">
        <v>11</v>
      </c>
      <c r="C6970" s="192" t="s">
        <v>9902</v>
      </c>
      <c r="D6970" s="192" t="s">
        <v>9903</v>
      </c>
      <c r="E6970" s="237">
        <v>41584.347916666666</v>
      </c>
      <c r="F6970" s="205">
        <v>41584.664583333331</v>
      </c>
      <c r="G6970" s="30" t="str">
        <f t="shared" si="111"/>
        <v>Süresinde Tamamlandı</v>
      </c>
    </row>
    <row r="6971" spans="1:7" ht="15" x14ac:dyDescent="0.2">
      <c r="A6971" s="87">
        <v>6968</v>
      </c>
      <c r="B6971" s="165" t="s">
        <v>11</v>
      </c>
      <c r="C6971" s="192" t="s">
        <v>2429</v>
      </c>
      <c r="D6971" s="192" t="s">
        <v>2430</v>
      </c>
      <c r="E6971" s="205">
        <v>41589.652777777774</v>
      </c>
      <c r="F6971" s="205">
        <v>41589.652777777774</v>
      </c>
      <c r="G6971" s="30" t="str">
        <f t="shared" si="111"/>
        <v>Süresinde Tamamlandı</v>
      </c>
    </row>
    <row r="6972" spans="1:7" ht="15" x14ac:dyDescent="0.2">
      <c r="A6972" s="87">
        <v>6969</v>
      </c>
      <c r="B6972" s="165" t="s">
        <v>11</v>
      </c>
      <c r="C6972" s="192" t="s">
        <v>2431</v>
      </c>
      <c r="D6972" s="192" t="s">
        <v>2432</v>
      </c>
      <c r="E6972" s="205">
        <v>41585.672222222223</v>
      </c>
      <c r="F6972" s="205">
        <v>41585.672222222223</v>
      </c>
      <c r="G6972" s="30" t="str">
        <f t="shared" si="111"/>
        <v>Süresinde Tamamlandı</v>
      </c>
    </row>
    <row r="6973" spans="1:7" ht="15" x14ac:dyDescent="0.2">
      <c r="A6973" s="87">
        <v>6970</v>
      </c>
      <c r="B6973" s="165" t="s">
        <v>11</v>
      </c>
      <c r="C6973" s="192" t="s">
        <v>2433</v>
      </c>
      <c r="D6973" s="192" t="s">
        <v>2434</v>
      </c>
      <c r="E6973" s="205">
        <v>41605.67083333333</v>
      </c>
      <c r="F6973" s="205">
        <v>41605.67083333333</v>
      </c>
      <c r="G6973" s="30" t="str">
        <f t="shared" si="111"/>
        <v>Süresinde Tamamlandı</v>
      </c>
    </row>
    <row r="6974" spans="1:7" ht="15" x14ac:dyDescent="0.2">
      <c r="A6974" s="87">
        <v>6971</v>
      </c>
      <c r="B6974" s="165" t="s">
        <v>11</v>
      </c>
      <c r="C6974" s="192" t="s">
        <v>9904</v>
      </c>
      <c r="D6974" s="192"/>
      <c r="E6974" s="237">
        <v>41605.354166666664</v>
      </c>
      <c r="F6974" s="205">
        <v>41606.611111111109</v>
      </c>
      <c r="G6974" s="30" t="str">
        <f t="shared" si="111"/>
        <v>Süresinde Tamamlandı</v>
      </c>
    </row>
    <row r="6975" spans="1:7" ht="15" x14ac:dyDescent="0.2">
      <c r="A6975" s="87">
        <v>6972</v>
      </c>
      <c r="B6975" s="165" t="s">
        <v>11</v>
      </c>
      <c r="C6975" s="192" t="s">
        <v>2436</v>
      </c>
      <c r="D6975" s="192" t="s">
        <v>2437</v>
      </c>
      <c r="E6975" s="237">
        <v>41584.347916666666</v>
      </c>
      <c r="F6975" s="205">
        <v>41584.664583333331</v>
      </c>
      <c r="G6975" s="30" t="str">
        <f t="shared" si="111"/>
        <v>Süresinde Tamamlandı</v>
      </c>
    </row>
    <row r="6976" spans="1:7" ht="15" x14ac:dyDescent="0.2">
      <c r="A6976" s="87">
        <v>6973</v>
      </c>
      <c r="B6976" s="165" t="s">
        <v>11</v>
      </c>
      <c r="C6976" s="192" t="s">
        <v>2438</v>
      </c>
      <c r="D6976" s="192"/>
      <c r="E6976" s="205">
        <v>41584.664583333331</v>
      </c>
      <c r="F6976" s="205">
        <v>41584.664583333331</v>
      </c>
      <c r="G6976" s="30" t="str">
        <f t="shared" si="111"/>
        <v>Süresinde Tamamlandı</v>
      </c>
    </row>
    <row r="6977" spans="1:7" ht="15" x14ac:dyDescent="0.2">
      <c r="A6977" s="87">
        <v>6974</v>
      </c>
      <c r="B6977" s="165" t="s">
        <v>11</v>
      </c>
      <c r="C6977" s="192" t="s">
        <v>9905</v>
      </c>
      <c r="D6977" s="192"/>
      <c r="E6977" s="205">
        <v>41596.67083333333</v>
      </c>
      <c r="F6977" s="205">
        <v>41596.67083333333</v>
      </c>
      <c r="G6977" s="30" t="str">
        <f t="shared" si="111"/>
        <v>Süresinde Tamamlandı</v>
      </c>
    </row>
    <row r="6978" spans="1:7" ht="15" x14ac:dyDescent="0.2">
      <c r="A6978" s="87">
        <v>6975</v>
      </c>
      <c r="B6978" s="165" t="s">
        <v>11</v>
      </c>
      <c r="C6978" s="192" t="s">
        <v>113</v>
      </c>
      <c r="D6978" s="192"/>
      <c r="E6978" s="237">
        <v>41606.354861111111</v>
      </c>
      <c r="F6978" s="205">
        <v>41606.611111111109</v>
      </c>
      <c r="G6978" s="30" t="str">
        <f t="shared" si="111"/>
        <v>Süresinde Tamamlandı</v>
      </c>
    </row>
    <row r="6979" spans="1:7" ht="15" x14ac:dyDescent="0.2">
      <c r="A6979" s="87">
        <v>6976</v>
      </c>
      <c r="B6979" s="165" t="s">
        <v>11</v>
      </c>
      <c r="C6979" s="192" t="s">
        <v>9906</v>
      </c>
      <c r="D6979" s="192"/>
      <c r="E6979" s="237">
        <v>41606.354861111111</v>
      </c>
      <c r="F6979" s="205">
        <v>41606.646527777775</v>
      </c>
      <c r="G6979" s="30" t="str">
        <f t="shared" si="111"/>
        <v>Süresinde Tamamlandı</v>
      </c>
    </row>
    <row r="6980" spans="1:7" ht="15" x14ac:dyDescent="0.2">
      <c r="A6980" s="87">
        <v>6977</v>
      </c>
      <c r="B6980" s="165" t="s">
        <v>11</v>
      </c>
      <c r="C6980" s="192" t="s">
        <v>2439</v>
      </c>
      <c r="D6980" s="192"/>
      <c r="E6980" s="237">
        <v>41599.365277777775</v>
      </c>
      <c r="F6980" s="205">
        <v>41599.668749999997</v>
      </c>
      <c r="G6980" s="30" t="str">
        <f t="shared" si="111"/>
        <v>Süresinde Tamamlandı</v>
      </c>
    </row>
    <row r="6981" spans="1:7" ht="15" x14ac:dyDescent="0.2">
      <c r="A6981" s="87">
        <v>6978</v>
      </c>
      <c r="B6981" s="165" t="s">
        <v>11</v>
      </c>
      <c r="C6981" s="192" t="s">
        <v>9907</v>
      </c>
      <c r="D6981" s="192"/>
      <c r="E6981" s="205">
        <v>41600.647916666661</v>
      </c>
      <c r="F6981" s="205">
        <v>41600.647916666661</v>
      </c>
      <c r="G6981" s="30" t="str">
        <f t="shared" si="111"/>
        <v>Süresinde Tamamlandı</v>
      </c>
    </row>
    <row r="6982" spans="1:7" ht="15" x14ac:dyDescent="0.2">
      <c r="A6982" s="87">
        <v>6979</v>
      </c>
      <c r="B6982" s="165" t="s">
        <v>11</v>
      </c>
      <c r="C6982" s="192" t="s">
        <v>9908</v>
      </c>
      <c r="D6982" s="192"/>
      <c r="E6982" s="205">
        <v>41589.652777777774</v>
      </c>
      <c r="F6982" s="205">
        <v>41589.652777777774</v>
      </c>
      <c r="G6982" s="30" t="str">
        <f t="shared" si="111"/>
        <v>Süresinde Tamamlandı</v>
      </c>
    </row>
    <row r="6983" spans="1:7" ht="15" x14ac:dyDescent="0.2">
      <c r="A6983" s="87">
        <v>6980</v>
      </c>
      <c r="B6983" s="165" t="s">
        <v>11</v>
      </c>
      <c r="C6983" s="192" t="s">
        <v>9909</v>
      </c>
      <c r="D6983" s="192"/>
      <c r="E6983" s="237">
        <v>41607.357638888891</v>
      </c>
      <c r="F6983" s="205">
        <v>41607.632638888885</v>
      </c>
      <c r="G6983" s="30" t="str">
        <f t="shared" si="111"/>
        <v>Süresinde Tamamlandı</v>
      </c>
    </row>
    <row r="6984" spans="1:7" ht="15" x14ac:dyDescent="0.2">
      <c r="A6984" s="87">
        <v>6981</v>
      </c>
      <c r="B6984" s="165" t="s">
        <v>11</v>
      </c>
      <c r="C6984" s="192" t="s">
        <v>9910</v>
      </c>
      <c r="D6984" s="192"/>
      <c r="E6984" s="237">
        <v>41583.357638888891</v>
      </c>
      <c r="F6984" s="205">
        <v>41583.63680555555</v>
      </c>
      <c r="G6984" s="30" t="str">
        <f t="shared" si="111"/>
        <v>Süresinde Tamamlandı</v>
      </c>
    </row>
    <row r="6985" spans="1:7" ht="15" x14ac:dyDescent="0.2">
      <c r="A6985" s="87">
        <v>6982</v>
      </c>
      <c r="B6985" s="165" t="s">
        <v>11</v>
      </c>
      <c r="C6985" s="192" t="s">
        <v>2440</v>
      </c>
      <c r="D6985" s="192"/>
      <c r="E6985" s="237">
        <v>41600.360416666663</v>
      </c>
      <c r="F6985" s="205">
        <v>41600.647916666661</v>
      </c>
      <c r="G6985" s="30" t="str">
        <f t="shared" si="111"/>
        <v>Süresinde Tamamlandı</v>
      </c>
    </row>
    <row r="6986" spans="1:7" ht="15" x14ac:dyDescent="0.2">
      <c r="A6986" s="87">
        <v>6983</v>
      </c>
      <c r="B6986" s="165" t="s">
        <v>11</v>
      </c>
      <c r="C6986" s="192" t="s">
        <v>131</v>
      </c>
      <c r="D6986" s="192"/>
      <c r="E6986" s="205">
        <v>41607.632638888885</v>
      </c>
      <c r="F6986" s="205">
        <v>41607.632638888885</v>
      </c>
      <c r="G6986" s="30" t="str">
        <f t="shared" si="111"/>
        <v>Süresinde Tamamlandı</v>
      </c>
    </row>
    <row r="6987" spans="1:7" ht="15" x14ac:dyDescent="0.2">
      <c r="A6987" s="87">
        <v>6984</v>
      </c>
      <c r="B6987" s="165" t="s">
        <v>11</v>
      </c>
      <c r="C6987" s="192" t="s">
        <v>9911</v>
      </c>
      <c r="D6987" s="192"/>
      <c r="E6987" s="205">
        <v>41585.672222222223</v>
      </c>
      <c r="F6987" s="205">
        <v>41585.672222222223</v>
      </c>
      <c r="G6987" s="30" t="str">
        <f t="shared" si="111"/>
        <v>Süresinde Tamamlandı</v>
      </c>
    </row>
    <row r="6988" spans="1:7" ht="15" x14ac:dyDescent="0.2">
      <c r="A6988" s="87">
        <v>6985</v>
      </c>
      <c r="B6988" s="165" t="s">
        <v>11</v>
      </c>
      <c r="C6988" s="192" t="s">
        <v>200</v>
      </c>
      <c r="D6988" s="192"/>
      <c r="E6988" s="237">
        <v>41604.356249999997</v>
      </c>
      <c r="F6988" s="205">
        <v>41604.709027777775</v>
      </c>
      <c r="G6988" s="30" t="str">
        <f t="shared" si="111"/>
        <v>Süresinde Tamamlandı</v>
      </c>
    </row>
    <row r="6989" spans="1:7" ht="15" x14ac:dyDescent="0.2">
      <c r="A6989" s="87">
        <v>6986</v>
      </c>
      <c r="B6989" s="165" t="s">
        <v>11</v>
      </c>
      <c r="C6989" s="192" t="s">
        <v>2441</v>
      </c>
      <c r="D6989" s="192"/>
      <c r="E6989" s="237">
        <v>41604.356249999997</v>
      </c>
      <c r="F6989" s="205">
        <v>41605.644444444442</v>
      </c>
      <c r="G6989" s="30" t="str">
        <f t="shared" si="111"/>
        <v>Süresinde Tamamlandı</v>
      </c>
    </row>
    <row r="6990" spans="1:7" ht="15" x14ac:dyDescent="0.2">
      <c r="A6990" s="87">
        <v>6987</v>
      </c>
      <c r="B6990" s="165" t="s">
        <v>11</v>
      </c>
      <c r="C6990" s="192" t="s">
        <v>2442</v>
      </c>
      <c r="D6990" s="192"/>
      <c r="E6990" s="237">
        <v>41607.357638888891</v>
      </c>
      <c r="F6990" s="205">
        <v>41607.632638888885</v>
      </c>
      <c r="G6990" s="30" t="str">
        <f t="shared" si="111"/>
        <v>Süresinde Tamamlandı</v>
      </c>
    </row>
    <row r="6991" spans="1:7" ht="15" x14ac:dyDescent="0.2">
      <c r="A6991" s="87">
        <v>6988</v>
      </c>
      <c r="B6991" s="165" t="s">
        <v>11</v>
      </c>
      <c r="C6991" s="192" t="s">
        <v>9912</v>
      </c>
      <c r="D6991" s="192"/>
      <c r="E6991" s="237">
        <v>41605.354166666664</v>
      </c>
      <c r="F6991" s="205">
        <v>41605.644444444442</v>
      </c>
      <c r="G6991" s="30" t="str">
        <f t="shared" si="111"/>
        <v>Süresinde Tamamlandı</v>
      </c>
    </row>
    <row r="6992" spans="1:7" ht="15" x14ac:dyDescent="0.2">
      <c r="A6992" s="87">
        <v>6989</v>
      </c>
      <c r="B6992" s="165" t="s">
        <v>11</v>
      </c>
      <c r="C6992" s="192" t="s">
        <v>9913</v>
      </c>
      <c r="D6992" s="192"/>
      <c r="E6992" s="205">
        <v>41584.685416666667</v>
      </c>
      <c r="F6992" s="205">
        <v>41584.685416666667</v>
      </c>
      <c r="G6992" s="30" t="str">
        <f t="shared" si="111"/>
        <v>Süresinde Tamamlandı</v>
      </c>
    </row>
    <row r="6993" spans="1:7" ht="15" x14ac:dyDescent="0.2">
      <c r="A6993" s="87">
        <v>6990</v>
      </c>
      <c r="B6993" s="165" t="s">
        <v>11</v>
      </c>
      <c r="C6993" s="192" t="s">
        <v>1410</v>
      </c>
      <c r="D6993" s="192" t="s">
        <v>9914</v>
      </c>
      <c r="E6993" s="205">
        <v>41598.693749999999</v>
      </c>
      <c r="F6993" s="205">
        <v>41598.693749999999</v>
      </c>
      <c r="G6993" s="30" t="str">
        <f t="shared" si="111"/>
        <v>Süresinde Tamamlandı</v>
      </c>
    </row>
    <row r="6994" spans="1:7" ht="15" x14ac:dyDescent="0.2">
      <c r="A6994" s="87">
        <v>6991</v>
      </c>
      <c r="B6994" s="165" t="s">
        <v>11</v>
      </c>
      <c r="C6994" s="192" t="s">
        <v>9915</v>
      </c>
      <c r="D6994" s="192"/>
      <c r="E6994" s="237">
        <v>41589.349305555552</v>
      </c>
      <c r="F6994" s="205">
        <v>41589.652777777774</v>
      </c>
      <c r="G6994" s="30" t="str">
        <f t="shared" si="111"/>
        <v>Süresinde Tamamlandı</v>
      </c>
    </row>
    <row r="6995" spans="1:7" ht="15" x14ac:dyDescent="0.2">
      <c r="A6995" s="87">
        <v>6992</v>
      </c>
      <c r="B6995" s="165" t="s">
        <v>11</v>
      </c>
      <c r="C6995" s="192" t="s">
        <v>9916</v>
      </c>
      <c r="D6995" s="192"/>
      <c r="E6995" s="237">
        <v>41607.357638888891</v>
      </c>
      <c r="F6995" s="205">
        <v>41607.632638888885</v>
      </c>
      <c r="G6995" s="30" t="str">
        <f t="shared" si="111"/>
        <v>Süresinde Tamamlandı</v>
      </c>
    </row>
    <row r="6996" spans="1:7" ht="15" x14ac:dyDescent="0.2">
      <c r="A6996" s="87">
        <v>6993</v>
      </c>
      <c r="B6996" s="165" t="s">
        <v>11</v>
      </c>
      <c r="C6996" s="192" t="s">
        <v>9917</v>
      </c>
      <c r="D6996" s="192"/>
      <c r="E6996" s="237">
        <v>41599.365277777775</v>
      </c>
      <c r="F6996" s="205">
        <v>41599.590277777774</v>
      </c>
      <c r="G6996" s="30" t="str">
        <f t="shared" ref="G6996:G7059" si="112">IF(F6996-E6996&lt;=3,"Süresinde Tamamlandı",3-(F6996-E6996))</f>
        <v>Süresinde Tamamlandı</v>
      </c>
    </row>
    <row r="6997" spans="1:7" ht="15" x14ac:dyDescent="0.2">
      <c r="A6997" s="87">
        <v>6994</v>
      </c>
      <c r="B6997" s="165" t="s">
        <v>11</v>
      </c>
      <c r="C6997" s="192" t="s">
        <v>2443</v>
      </c>
      <c r="D6997" s="192"/>
      <c r="E6997" s="205">
        <v>41598.663194444445</v>
      </c>
      <c r="F6997" s="205">
        <v>41598.663194444445</v>
      </c>
      <c r="G6997" s="30" t="str">
        <f t="shared" si="112"/>
        <v>Süresinde Tamamlandı</v>
      </c>
    </row>
    <row r="6998" spans="1:7" ht="15" x14ac:dyDescent="0.2">
      <c r="A6998" s="87">
        <v>6995</v>
      </c>
      <c r="B6998" s="165" t="s">
        <v>11</v>
      </c>
      <c r="C6998" s="192" t="s">
        <v>9918</v>
      </c>
      <c r="D6998" s="192"/>
      <c r="E6998" s="205">
        <v>41607.727083333331</v>
      </c>
      <c r="F6998" s="205">
        <v>41607.727083333331</v>
      </c>
      <c r="G6998" s="30" t="str">
        <f t="shared" si="112"/>
        <v>Süresinde Tamamlandı</v>
      </c>
    </row>
    <row r="6999" spans="1:7" ht="15" x14ac:dyDescent="0.2">
      <c r="A6999" s="87">
        <v>6996</v>
      </c>
      <c r="B6999" s="165" t="s">
        <v>11</v>
      </c>
      <c r="C6999" s="192" t="s">
        <v>9919</v>
      </c>
      <c r="D6999" s="192"/>
      <c r="E6999" s="205">
        <v>41606.611111111109</v>
      </c>
      <c r="F6999" s="205">
        <v>41606.611111111109</v>
      </c>
      <c r="G6999" s="30" t="str">
        <f t="shared" si="112"/>
        <v>Süresinde Tamamlandı</v>
      </c>
    </row>
    <row r="7000" spans="1:7" ht="15" x14ac:dyDescent="0.2">
      <c r="A7000" s="87">
        <v>6997</v>
      </c>
      <c r="B7000" s="165" t="s">
        <v>11</v>
      </c>
      <c r="C7000" s="192" t="s">
        <v>9920</v>
      </c>
      <c r="D7000" s="192"/>
      <c r="E7000" s="237">
        <v>41582.359722222223</v>
      </c>
      <c r="F7000" s="205">
        <v>41582.76458333333</v>
      </c>
      <c r="G7000" s="30" t="str">
        <f t="shared" si="112"/>
        <v>Süresinde Tamamlandı</v>
      </c>
    </row>
    <row r="7001" spans="1:7" ht="15" x14ac:dyDescent="0.2">
      <c r="A7001" s="87">
        <v>6998</v>
      </c>
      <c r="B7001" s="165" t="s">
        <v>11</v>
      </c>
      <c r="C7001" s="192" t="s">
        <v>9921</v>
      </c>
      <c r="D7001" s="192"/>
      <c r="E7001" s="237">
        <v>41582.359722222223</v>
      </c>
      <c r="F7001" s="205">
        <v>41582.640972222223</v>
      </c>
      <c r="G7001" s="30" t="str">
        <f t="shared" si="112"/>
        <v>Süresinde Tamamlandı</v>
      </c>
    </row>
    <row r="7002" spans="1:7" ht="15" x14ac:dyDescent="0.2">
      <c r="A7002" s="87">
        <v>6999</v>
      </c>
      <c r="B7002" s="165" t="s">
        <v>11</v>
      </c>
      <c r="C7002" s="192" t="s">
        <v>9922</v>
      </c>
      <c r="D7002" s="192"/>
      <c r="E7002" s="237">
        <v>41606.354861111111</v>
      </c>
      <c r="F7002" s="205">
        <v>41606.663194444445</v>
      </c>
      <c r="G7002" s="30" t="str">
        <f t="shared" si="112"/>
        <v>Süresinde Tamamlandı</v>
      </c>
    </row>
    <row r="7003" spans="1:7" ht="15" x14ac:dyDescent="0.2">
      <c r="A7003" s="87">
        <v>7000</v>
      </c>
      <c r="B7003" s="165" t="s">
        <v>11</v>
      </c>
      <c r="C7003" s="192" t="s">
        <v>160</v>
      </c>
      <c r="D7003" s="192"/>
      <c r="E7003" s="237">
        <v>41584.347916666666</v>
      </c>
      <c r="F7003" s="205">
        <v>41584.664583333331</v>
      </c>
      <c r="G7003" s="30" t="str">
        <f t="shared" si="112"/>
        <v>Süresinde Tamamlandı</v>
      </c>
    </row>
    <row r="7004" spans="1:7" ht="15" x14ac:dyDescent="0.2">
      <c r="A7004" s="87">
        <v>7001</v>
      </c>
      <c r="B7004" s="165" t="s">
        <v>11</v>
      </c>
      <c r="C7004" s="192" t="s">
        <v>9923</v>
      </c>
      <c r="D7004" s="192"/>
      <c r="E7004" s="237">
        <v>41603.379166666666</v>
      </c>
      <c r="F7004" s="205">
        <v>41607.632638888885</v>
      </c>
      <c r="G7004" s="30">
        <f t="shared" si="112"/>
        <v>-1.2534722222189885</v>
      </c>
    </row>
    <row r="7005" spans="1:7" ht="15" x14ac:dyDescent="0.2">
      <c r="A7005" s="87">
        <v>7002</v>
      </c>
      <c r="B7005" s="165" t="s">
        <v>11</v>
      </c>
      <c r="C7005" s="192" t="s">
        <v>9924</v>
      </c>
      <c r="D7005" s="192"/>
      <c r="E7005" s="237">
        <v>41600.360416666663</v>
      </c>
      <c r="F7005" s="205">
        <v>41600.647916666661</v>
      </c>
      <c r="G7005" s="30" t="str">
        <f t="shared" si="112"/>
        <v>Süresinde Tamamlandı</v>
      </c>
    </row>
    <row r="7006" spans="1:7" ht="15" x14ac:dyDescent="0.2">
      <c r="A7006" s="87">
        <v>7003</v>
      </c>
      <c r="B7006" s="165" t="s">
        <v>11</v>
      </c>
      <c r="C7006" s="192" t="s">
        <v>9925</v>
      </c>
      <c r="D7006" s="192"/>
      <c r="E7006" s="237">
        <v>41600.360416666663</v>
      </c>
      <c r="F7006" s="205">
        <v>41600.647916666661</v>
      </c>
      <c r="G7006" s="30" t="str">
        <f t="shared" si="112"/>
        <v>Süresinde Tamamlandı</v>
      </c>
    </row>
    <row r="7007" spans="1:7" ht="15" x14ac:dyDescent="0.2">
      <c r="A7007" s="87">
        <v>7004</v>
      </c>
      <c r="B7007" s="165" t="s">
        <v>11</v>
      </c>
      <c r="C7007" s="192" t="s">
        <v>9923</v>
      </c>
      <c r="D7007" s="192"/>
      <c r="E7007" s="205">
        <v>41603.650694444441</v>
      </c>
      <c r="F7007" s="205">
        <v>41603.650694444441</v>
      </c>
      <c r="G7007" s="30" t="str">
        <f t="shared" si="112"/>
        <v>Süresinde Tamamlandı</v>
      </c>
    </row>
    <row r="7008" spans="1:7" ht="15" x14ac:dyDescent="0.2">
      <c r="A7008" s="87">
        <v>7005</v>
      </c>
      <c r="B7008" s="165" t="s">
        <v>11</v>
      </c>
      <c r="C7008" s="192" t="s">
        <v>9926</v>
      </c>
      <c r="D7008" s="192"/>
      <c r="E7008" s="205">
        <v>41591.65</v>
      </c>
      <c r="F7008" s="205">
        <v>41591.65</v>
      </c>
      <c r="G7008" s="30" t="str">
        <f t="shared" si="112"/>
        <v>Süresinde Tamamlandı</v>
      </c>
    </row>
    <row r="7009" spans="1:7" ht="15" x14ac:dyDescent="0.2">
      <c r="A7009" s="87">
        <v>7006</v>
      </c>
      <c r="B7009" s="165" t="s">
        <v>11</v>
      </c>
      <c r="C7009" s="192" t="s">
        <v>9927</v>
      </c>
      <c r="D7009" s="192"/>
      <c r="E7009" s="237">
        <v>41584.347916666666</v>
      </c>
      <c r="F7009" s="205">
        <v>41584.664583333331</v>
      </c>
      <c r="G7009" s="30" t="str">
        <f t="shared" si="112"/>
        <v>Süresinde Tamamlandı</v>
      </c>
    </row>
    <row r="7010" spans="1:7" ht="15" x14ac:dyDescent="0.2">
      <c r="A7010" s="87">
        <v>7007</v>
      </c>
      <c r="B7010" s="165" t="s">
        <v>11</v>
      </c>
      <c r="C7010" s="192" t="s">
        <v>9928</v>
      </c>
      <c r="D7010" s="192"/>
      <c r="E7010" s="237">
        <v>41583.357638888891</v>
      </c>
      <c r="F7010" s="205">
        <v>41583.63680555555</v>
      </c>
      <c r="G7010" s="30" t="str">
        <f t="shared" si="112"/>
        <v>Süresinde Tamamlandı</v>
      </c>
    </row>
    <row r="7011" spans="1:7" ht="15" x14ac:dyDescent="0.2">
      <c r="A7011" s="87">
        <v>7008</v>
      </c>
      <c r="B7011" s="165" t="s">
        <v>11</v>
      </c>
      <c r="C7011" s="192" t="s">
        <v>2446</v>
      </c>
      <c r="D7011" s="192"/>
      <c r="E7011" s="237">
        <v>41607.357638888891</v>
      </c>
      <c r="F7011" s="205">
        <v>41607.632638888885</v>
      </c>
      <c r="G7011" s="30" t="str">
        <f t="shared" si="112"/>
        <v>Süresinde Tamamlandı</v>
      </c>
    </row>
    <row r="7012" spans="1:7" ht="15" x14ac:dyDescent="0.2">
      <c r="A7012" s="87">
        <v>7009</v>
      </c>
      <c r="B7012" s="165" t="s">
        <v>11</v>
      </c>
      <c r="C7012" s="192" t="s">
        <v>9929</v>
      </c>
      <c r="D7012" s="192"/>
      <c r="E7012" s="237">
        <v>41578.357638888891</v>
      </c>
      <c r="F7012" s="205">
        <v>41579.62777777778</v>
      </c>
      <c r="G7012" s="30" t="str">
        <f t="shared" si="112"/>
        <v>Süresinde Tamamlandı</v>
      </c>
    </row>
    <row r="7013" spans="1:7" ht="15" x14ac:dyDescent="0.2">
      <c r="A7013" s="87">
        <v>7010</v>
      </c>
      <c r="B7013" s="165" t="s">
        <v>11</v>
      </c>
      <c r="C7013" s="192" t="s">
        <v>9930</v>
      </c>
      <c r="D7013" s="192"/>
      <c r="E7013" s="237">
        <v>41600.360416666663</v>
      </c>
      <c r="F7013" s="205">
        <v>41600.647916666661</v>
      </c>
      <c r="G7013" s="30" t="str">
        <f t="shared" si="112"/>
        <v>Süresinde Tamamlandı</v>
      </c>
    </row>
    <row r="7014" spans="1:7" ht="15" x14ac:dyDescent="0.2">
      <c r="A7014" s="87">
        <v>7011</v>
      </c>
      <c r="B7014" s="165" t="s">
        <v>11</v>
      </c>
      <c r="C7014" s="192" t="s">
        <v>9931</v>
      </c>
      <c r="D7014" s="192"/>
      <c r="E7014" s="237">
        <v>41599.365277777775</v>
      </c>
      <c r="F7014" s="205">
        <v>41603.613194444442</v>
      </c>
      <c r="G7014" s="30">
        <f t="shared" si="112"/>
        <v>-1.2479166666671517</v>
      </c>
    </row>
    <row r="7015" spans="1:7" ht="15" x14ac:dyDescent="0.2">
      <c r="A7015" s="87">
        <v>7012</v>
      </c>
      <c r="B7015" s="165" t="s">
        <v>11</v>
      </c>
      <c r="C7015" s="192" t="s">
        <v>2489</v>
      </c>
      <c r="D7015" s="192"/>
      <c r="E7015" s="237">
        <v>41584.347916666666</v>
      </c>
      <c r="F7015" s="205">
        <v>41584.728472222218</v>
      </c>
      <c r="G7015" s="30" t="str">
        <f t="shared" si="112"/>
        <v>Süresinde Tamamlandı</v>
      </c>
    </row>
    <row r="7016" spans="1:7" ht="15" x14ac:dyDescent="0.2">
      <c r="A7016" s="87">
        <v>7013</v>
      </c>
      <c r="B7016" s="165" t="s">
        <v>11</v>
      </c>
      <c r="C7016" s="192" t="s">
        <v>1150</v>
      </c>
      <c r="D7016" s="192"/>
      <c r="E7016" s="237">
        <v>41584.347916666666</v>
      </c>
      <c r="F7016" s="205">
        <v>41584.664583333331</v>
      </c>
      <c r="G7016" s="30" t="str">
        <f t="shared" si="112"/>
        <v>Süresinde Tamamlandı</v>
      </c>
    </row>
    <row r="7017" spans="1:7" ht="15" x14ac:dyDescent="0.2">
      <c r="A7017" s="87">
        <v>7014</v>
      </c>
      <c r="B7017" s="165" t="s">
        <v>11</v>
      </c>
      <c r="C7017" s="192" t="s">
        <v>9932</v>
      </c>
      <c r="D7017" s="192"/>
      <c r="E7017" s="237">
        <v>41599.365277777775</v>
      </c>
      <c r="F7017" s="205">
        <v>41599.640972222223</v>
      </c>
      <c r="G7017" s="30" t="str">
        <f t="shared" si="112"/>
        <v>Süresinde Tamamlandı</v>
      </c>
    </row>
    <row r="7018" spans="1:7" ht="15" x14ac:dyDescent="0.2">
      <c r="A7018" s="87">
        <v>7015</v>
      </c>
      <c r="B7018" s="165" t="s">
        <v>11</v>
      </c>
      <c r="C7018" s="192" t="s">
        <v>9933</v>
      </c>
      <c r="D7018" s="192"/>
      <c r="E7018" s="237">
        <v>41607.357638888891</v>
      </c>
      <c r="F7018" s="205">
        <v>41607.632638888885</v>
      </c>
      <c r="G7018" s="30" t="str">
        <f t="shared" si="112"/>
        <v>Süresinde Tamamlandı</v>
      </c>
    </row>
    <row r="7019" spans="1:7" ht="15" x14ac:dyDescent="0.2">
      <c r="A7019" s="87">
        <v>7016</v>
      </c>
      <c r="B7019" s="165" t="s">
        <v>11</v>
      </c>
      <c r="C7019" s="192" t="s">
        <v>9934</v>
      </c>
      <c r="D7019" s="192"/>
      <c r="E7019" s="237">
        <v>41607.357638888891</v>
      </c>
      <c r="F7019" s="205">
        <v>41607.632638888885</v>
      </c>
      <c r="G7019" s="30" t="str">
        <f t="shared" si="112"/>
        <v>Süresinde Tamamlandı</v>
      </c>
    </row>
    <row r="7020" spans="1:7" ht="15" x14ac:dyDescent="0.2">
      <c r="A7020" s="87">
        <v>7017</v>
      </c>
      <c r="B7020" s="165" t="s">
        <v>11</v>
      </c>
      <c r="C7020" s="192" t="s">
        <v>9917</v>
      </c>
      <c r="D7020" s="192"/>
      <c r="E7020" s="237">
        <v>41599.365277777775</v>
      </c>
      <c r="F7020" s="205">
        <v>41599.590277777774</v>
      </c>
      <c r="G7020" s="30" t="str">
        <f t="shared" si="112"/>
        <v>Süresinde Tamamlandı</v>
      </c>
    </row>
    <row r="7021" spans="1:7" ht="15" x14ac:dyDescent="0.2">
      <c r="A7021" s="87">
        <v>7018</v>
      </c>
      <c r="B7021" s="165" t="s">
        <v>11</v>
      </c>
      <c r="C7021" s="192" t="s">
        <v>9935</v>
      </c>
      <c r="D7021" s="192" t="s">
        <v>2447</v>
      </c>
      <c r="E7021" s="237">
        <v>41583.357638888891</v>
      </c>
      <c r="F7021" s="205">
        <v>41583.63680555555</v>
      </c>
      <c r="G7021" s="30" t="str">
        <f t="shared" si="112"/>
        <v>Süresinde Tamamlandı</v>
      </c>
    </row>
    <row r="7022" spans="1:7" ht="15" x14ac:dyDescent="0.2">
      <c r="A7022" s="87">
        <v>7019</v>
      </c>
      <c r="B7022" s="165" t="s">
        <v>11</v>
      </c>
      <c r="C7022" s="192" t="s">
        <v>9936</v>
      </c>
      <c r="D7022" s="192"/>
      <c r="E7022" s="237">
        <v>41606.354861111111</v>
      </c>
      <c r="F7022" s="205">
        <v>41606.611111111109</v>
      </c>
      <c r="G7022" s="30" t="str">
        <f t="shared" si="112"/>
        <v>Süresinde Tamamlandı</v>
      </c>
    </row>
    <row r="7023" spans="1:7" ht="15" x14ac:dyDescent="0.2">
      <c r="A7023" s="87">
        <v>7020</v>
      </c>
      <c r="B7023" s="165" t="s">
        <v>11</v>
      </c>
      <c r="C7023" s="192" t="s">
        <v>9937</v>
      </c>
      <c r="D7023" s="192"/>
      <c r="E7023" s="237">
        <v>41606.354861111111</v>
      </c>
      <c r="F7023" s="205">
        <v>41606.646527777775</v>
      </c>
      <c r="G7023" s="30" t="str">
        <f t="shared" si="112"/>
        <v>Süresinde Tamamlandı</v>
      </c>
    </row>
    <row r="7024" spans="1:7" ht="15" x14ac:dyDescent="0.2">
      <c r="A7024" s="87">
        <v>7021</v>
      </c>
      <c r="B7024" s="165" t="s">
        <v>11</v>
      </c>
      <c r="C7024" s="192" t="s">
        <v>2448</v>
      </c>
      <c r="D7024" s="192"/>
      <c r="E7024" s="205">
        <v>41583.704861111109</v>
      </c>
      <c r="F7024" s="205">
        <v>41583.704861111109</v>
      </c>
      <c r="G7024" s="30" t="str">
        <f t="shared" si="112"/>
        <v>Süresinde Tamamlandı</v>
      </c>
    </row>
    <row r="7025" spans="1:7" ht="15" x14ac:dyDescent="0.2">
      <c r="A7025" s="87">
        <v>7022</v>
      </c>
      <c r="B7025" s="165" t="s">
        <v>11</v>
      </c>
      <c r="C7025" s="192" t="s">
        <v>9938</v>
      </c>
      <c r="D7025" s="192"/>
      <c r="E7025" s="205">
        <v>41607.632638888885</v>
      </c>
      <c r="F7025" s="205">
        <v>41607.632638888885</v>
      </c>
      <c r="G7025" s="30" t="str">
        <f t="shared" si="112"/>
        <v>Süresinde Tamamlandı</v>
      </c>
    </row>
    <row r="7026" spans="1:7" ht="15" x14ac:dyDescent="0.2">
      <c r="A7026" s="87">
        <v>7023</v>
      </c>
      <c r="B7026" s="165" t="s">
        <v>11</v>
      </c>
      <c r="C7026" s="192" t="s">
        <v>9939</v>
      </c>
      <c r="D7026" s="192"/>
      <c r="E7026" s="237">
        <v>41603.379166666666</v>
      </c>
      <c r="F7026" s="205">
        <v>41603.613194444442</v>
      </c>
      <c r="G7026" s="30" t="str">
        <f t="shared" si="112"/>
        <v>Süresinde Tamamlandı</v>
      </c>
    </row>
    <row r="7027" spans="1:7" ht="15" x14ac:dyDescent="0.2">
      <c r="A7027" s="87">
        <v>7024</v>
      </c>
      <c r="B7027" s="165" t="s">
        <v>11</v>
      </c>
      <c r="C7027" s="192" t="s">
        <v>9940</v>
      </c>
      <c r="D7027" s="192"/>
      <c r="E7027" s="237">
        <v>41605.354166666664</v>
      </c>
      <c r="F7027" s="205">
        <v>41605.644444444442</v>
      </c>
      <c r="G7027" s="30" t="str">
        <f t="shared" si="112"/>
        <v>Süresinde Tamamlandı</v>
      </c>
    </row>
    <row r="7028" spans="1:7" ht="15" x14ac:dyDescent="0.2">
      <c r="A7028" s="87">
        <v>7025</v>
      </c>
      <c r="B7028" s="165" t="s">
        <v>11</v>
      </c>
      <c r="C7028" s="192" t="s">
        <v>2559</v>
      </c>
      <c r="D7028" s="192"/>
      <c r="E7028" s="237">
        <v>41605.354166666664</v>
      </c>
      <c r="F7028" s="205">
        <v>41606.693749999999</v>
      </c>
      <c r="G7028" s="30" t="str">
        <f t="shared" si="112"/>
        <v>Süresinde Tamamlandı</v>
      </c>
    </row>
    <row r="7029" spans="1:7" ht="15" x14ac:dyDescent="0.2">
      <c r="A7029" s="87">
        <v>7026</v>
      </c>
      <c r="B7029" s="165" t="s">
        <v>11</v>
      </c>
      <c r="C7029" s="192" t="s">
        <v>9941</v>
      </c>
      <c r="D7029" s="192"/>
      <c r="E7029" s="237">
        <v>41607.357638888891</v>
      </c>
      <c r="F7029" s="205">
        <v>41607.632638888885</v>
      </c>
      <c r="G7029" s="30" t="str">
        <f t="shared" si="112"/>
        <v>Süresinde Tamamlandı</v>
      </c>
    </row>
    <row r="7030" spans="1:7" ht="15" x14ac:dyDescent="0.2">
      <c r="A7030" s="87">
        <v>7027</v>
      </c>
      <c r="B7030" s="165" t="s">
        <v>11</v>
      </c>
      <c r="C7030" s="192" t="s">
        <v>2449</v>
      </c>
      <c r="D7030" s="192"/>
      <c r="E7030" s="237">
        <v>41603.379166666666</v>
      </c>
      <c r="F7030" s="205">
        <v>41604.654861111107</v>
      </c>
      <c r="G7030" s="30" t="str">
        <f t="shared" si="112"/>
        <v>Süresinde Tamamlandı</v>
      </c>
    </row>
    <row r="7031" spans="1:7" ht="15" x14ac:dyDescent="0.2">
      <c r="A7031" s="87">
        <v>7028</v>
      </c>
      <c r="B7031" s="165" t="s">
        <v>11</v>
      </c>
      <c r="C7031" s="192" t="s">
        <v>9942</v>
      </c>
      <c r="D7031" s="192"/>
      <c r="E7031" s="237">
        <v>41579.347916666666</v>
      </c>
      <c r="F7031" s="205">
        <v>41583.63680555555</v>
      </c>
      <c r="G7031" s="30">
        <f t="shared" si="112"/>
        <v>-1.288888888884685</v>
      </c>
    </row>
    <row r="7032" spans="1:7" ht="15" x14ac:dyDescent="0.2">
      <c r="A7032" s="87">
        <v>7029</v>
      </c>
      <c r="B7032" s="165" t="s">
        <v>11</v>
      </c>
      <c r="C7032" s="192" t="s">
        <v>9943</v>
      </c>
      <c r="D7032" s="192"/>
      <c r="E7032" s="237">
        <v>41583.356944444444</v>
      </c>
      <c r="F7032" s="205">
        <v>41583.63680555555</v>
      </c>
      <c r="G7032" s="30" t="str">
        <f t="shared" si="112"/>
        <v>Süresinde Tamamlandı</v>
      </c>
    </row>
    <row r="7033" spans="1:7" ht="15" x14ac:dyDescent="0.2">
      <c r="A7033" s="87">
        <v>7030</v>
      </c>
      <c r="B7033" s="165" t="s">
        <v>11</v>
      </c>
      <c r="C7033" s="192" t="s">
        <v>9944</v>
      </c>
      <c r="D7033" s="192"/>
      <c r="E7033" s="205">
        <v>41600.647916666661</v>
      </c>
      <c r="F7033" s="205">
        <v>41600.647916666661</v>
      </c>
      <c r="G7033" s="30" t="str">
        <f t="shared" si="112"/>
        <v>Süresinde Tamamlandı</v>
      </c>
    </row>
    <row r="7034" spans="1:7" ht="15" x14ac:dyDescent="0.2">
      <c r="A7034" s="87">
        <v>7031</v>
      </c>
      <c r="B7034" s="165" t="s">
        <v>11</v>
      </c>
      <c r="C7034" s="192" t="s">
        <v>2450</v>
      </c>
      <c r="D7034" s="192"/>
      <c r="E7034" s="205">
        <v>41590.65347222222</v>
      </c>
      <c r="F7034" s="205">
        <v>41590.65347222222</v>
      </c>
      <c r="G7034" s="30" t="str">
        <f t="shared" si="112"/>
        <v>Süresinde Tamamlandı</v>
      </c>
    </row>
    <row r="7035" spans="1:7" ht="15" x14ac:dyDescent="0.2">
      <c r="A7035" s="87">
        <v>7032</v>
      </c>
      <c r="B7035" s="165" t="s">
        <v>11</v>
      </c>
      <c r="C7035" s="192" t="s">
        <v>9945</v>
      </c>
      <c r="D7035" s="192"/>
      <c r="E7035" s="237">
        <v>41579.347916666666</v>
      </c>
      <c r="F7035" s="205">
        <v>41579.62777777778</v>
      </c>
      <c r="G7035" s="30" t="str">
        <f t="shared" si="112"/>
        <v>Süresinde Tamamlandı</v>
      </c>
    </row>
    <row r="7036" spans="1:7" ht="15" x14ac:dyDescent="0.2">
      <c r="A7036" s="87">
        <v>7033</v>
      </c>
      <c r="B7036" s="165" t="s">
        <v>11</v>
      </c>
      <c r="C7036" s="192" t="s">
        <v>9946</v>
      </c>
      <c r="D7036" s="192"/>
      <c r="E7036" s="237">
        <v>41605.354166666664</v>
      </c>
      <c r="F7036" s="205">
        <v>41605.644444444442</v>
      </c>
      <c r="G7036" s="30" t="str">
        <f t="shared" si="112"/>
        <v>Süresinde Tamamlandı</v>
      </c>
    </row>
    <row r="7037" spans="1:7" ht="15" x14ac:dyDescent="0.2">
      <c r="A7037" s="87">
        <v>7034</v>
      </c>
      <c r="B7037" s="165" t="s">
        <v>11</v>
      </c>
      <c r="C7037" s="192" t="s">
        <v>2341</v>
      </c>
      <c r="D7037" s="192"/>
      <c r="E7037" s="237">
        <v>41605.354166666664</v>
      </c>
      <c r="F7037" s="205">
        <v>41605.732638888891</v>
      </c>
      <c r="G7037" s="30" t="str">
        <f t="shared" si="112"/>
        <v>Süresinde Tamamlandı</v>
      </c>
    </row>
    <row r="7038" spans="1:7" ht="15" x14ac:dyDescent="0.2">
      <c r="A7038" s="87">
        <v>7035</v>
      </c>
      <c r="B7038" s="165" t="s">
        <v>11</v>
      </c>
      <c r="C7038" s="192" t="s">
        <v>122</v>
      </c>
      <c r="D7038" s="192"/>
      <c r="E7038" s="237">
        <v>41605.354166666664</v>
      </c>
      <c r="F7038" s="205">
        <v>41605.644444444442</v>
      </c>
      <c r="G7038" s="30" t="str">
        <f t="shared" si="112"/>
        <v>Süresinde Tamamlandı</v>
      </c>
    </row>
    <row r="7039" spans="1:7" ht="15" x14ac:dyDescent="0.2">
      <c r="A7039" s="87">
        <v>7036</v>
      </c>
      <c r="B7039" s="165" t="s">
        <v>11</v>
      </c>
      <c r="C7039" s="192" t="s">
        <v>9947</v>
      </c>
      <c r="D7039" s="192"/>
      <c r="E7039" s="237">
        <v>41599.365277777775</v>
      </c>
      <c r="F7039" s="205">
        <v>41600.674999999996</v>
      </c>
      <c r="G7039" s="30" t="str">
        <f t="shared" si="112"/>
        <v>Süresinde Tamamlandı</v>
      </c>
    </row>
    <row r="7040" spans="1:7" ht="15" x14ac:dyDescent="0.2">
      <c r="A7040" s="87">
        <v>7037</v>
      </c>
      <c r="B7040" s="165" t="s">
        <v>11</v>
      </c>
      <c r="C7040" s="192" t="s">
        <v>9948</v>
      </c>
      <c r="D7040" s="192"/>
      <c r="E7040" s="237">
        <v>41605.354166666664</v>
      </c>
      <c r="F7040" s="205">
        <v>41605.67083333333</v>
      </c>
      <c r="G7040" s="30" t="str">
        <f t="shared" si="112"/>
        <v>Süresinde Tamamlandı</v>
      </c>
    </row>
    <row r="7041" spans="1:7" ht="15" x14ac:dyDescent="0.2">
      <c r="A7041" s="87">
        <v>7038</v>
      </c>
      <c r="B7041" s="165" t="s">
        <v>11</v>
      </c>
      <c r="C7041" s="192" t="s">
        <v>57</v>
      </c>
      <c r="D7041" s="192" t="s">
        <v>2451</v>
      </c>
      <c r="E7041" s="205">
        <v>41584.664583333331</v>
      </c>
      <c r="F7041" s="205">
        <v>41584.664583333331</v>
      </c>
      <c r="G7041" s="30" t="str">
        <f t="shared" si="112"/>
        <v>Süresinde Tamamlandı</v>
      </c>
    </row>
    <row r="7042" spans="1:7" ht="15" x14ac:dyDescent="0.2">
      <c r="A7042" s="87">
        <v>7039</v>
      </c>
      <c r="B7042" s="165" t="s">
        <v>11</v>
      </c>
      <c r="C7042" s="192" t="s">
        <v>2452</v>
      </c>
      <c r="D7042" s="192"/>
      <c r="E7042" s="205">
        <v>41598.635416666664</v>
      </c>
      <c r="F7042" s="205">
        <v>41598.635416666664</v>
      </c>
      <c r="G7042" s="30" t="str">
        <f t="shared" si="112"/>
        <v>Süresinde Tamamlandı</v>
      </c>
    </row>
    <row r="7043" spans="1:7" ht="15" x14ac:dyDescent="0.2">
      <c r="A7043" s="87">
        <v>7040</v>
      </c>
      <c r="B7043" s="165" t="s">
        <v>11</v>
      </c>
      <c r="C7043" s="192" t="s">
        <v>2452</v>
      </c>
      <c r="D7043" s="192"/>
      <c r="E7043" s="237">
        <v>41578.356944444444</v>
      </c>
      <c r="F7043" s="205">
        <v>41579.62777777778</v>
      </c>
      <c r="G7043" s="30" t="str">
        <f t="shared" si="112"/>
        <v>Süresinde Tamamlandı</v>
      </c>
    </row>
    <row r="7044" spans="1:7" ht="15" x14ac:dyDescent="0.2">
      <c r="A7044" s="87">
        <v>7041</v>
      </c>
      <c r="B7044" s="165" t="s">
        <v>11</v>
      </c>
      <c r="C7044" s="192" t="s">
        <v>9949</v>
      </c>
      <c r="D7044" s="192"/>
      <c r="E7044" s="237">
        <v>41606.354861111111</v>
      </c>
      <c r="F7044" s="205">
        <v>41606.646527777775</v>
      </c>
      <c r="G7044" s="30" t="str">
        <f t="shared" si="112"/>
        <v>Süresinde Tamamlandı</v>
      </c>
    </row>
    <row r="7045" spans="1:7" ht="15" x14ac:dyDescent="0.2">
      <c r="A7045" s="87">
        <v>7042</v>
      </c>
      <c r="B7045" s="165" t="s">
        <v>11</v>
      </c>
      <c r="C7045" s="192" t="s">
        <v>9950</v>
      </c>
      <c r="D7045" s="192"/>
      <c r="E7045" s="237">
        <v>41599.365277777775</v>
      </c>
      <c r="F7045" s="205">
        <v>41599.590277777774</v>
      </c>
      <c r="G7045" s="30" t="str">
        <f t="shared" si="112"/>
        <v>Süresinde Tamamlandı</v>
      </c>
    </row>
    <row r="7046" spans="1:7" ht="15" x14ac:dyDescent="0.2">
      <c r="A7046" s="87">
        <v>7043</v>
      </c>
      <c r="B7046" s="165" t="s">
        <v>11</v>
      </c>
      <c r="C7046" s="192" t="s">
        <v>2966</v>
      </c>
      <c r="D7046" s="192"/>
      <c r="E7046" s="237">
        <v>41584.347916666666</v>
      </c>
      <c r="F7046" s="205">
        <v>41584.664583333331</v>
      </c>
      <c r="G7046" s="30" t="str">
        <f t="shared" si="112"/>
        <v>Süresinde Tamamlandı</v>
      </c>
    </row>
    <row r="7047" spans="1:7" ht="15" x14ac:dyDescent="0.2">
      <c r="A7047" s="87">
        <v>7044</v>
      </c>
      <c r="B7047" s="165" t="s">
        <v>11</v>
      </c>
      <c r="C7047" s="192" t="s">
        <v>9951</v>
      </c>
      <c r="D7047" s="192"/>
      <c r="E7047" s="205">
        <v>41600.647916666661</v>
      </c>
      <c r="F7047" s="205">
        <v>41600.647916666661</v>
      </c>
      <c r="G7047" s="30" t="str">
        <f t="shared" si="112"/>
        <v>Süresinde Tamamlandı</v>
      </c>
    </row>
    <row r="7048" spans="1:7" ht="15" x14ac:dyDescent="0.2">
      <c r="A7048" s="87">
        <v>7045</v>
      </c>
      <c r="B7048" s="165" t="s">
        <v>11</v>
      </c>
      <c r="C7048" s="192" t="s">
        <v>9952</v>
      </c>
      <c r="D7048" s="192"/>
      <c r="E7048" s="205">
        <v>41599.590277777774</v>
      </c>
      <c r="F7048" s="205">
        <v>41599.590277777774</v>
      </c>
      <c r="G7048" s="30" t="str">
        <f t="shared" si="112"/>
        <v>Süresinde Tamamlandı</v>
      </c>
    </row>
    <row r="7049" spans="1:7" ht="15" x14ac:dyDescent="0.2">
      <c r="A7049" s="87">
        <v>7046</v>
      </c>
      <c r="B7049" s="165" t="s">
        <v>11</v>
      </c>
      <c r="C7049" s="192" t="s">
        <v>9953</v>
      </c>
      <c r="D7049" s="192" t="s">
        <v>9954</v>
      </c>
      <c r="E7049" s="237">
        <v>41583.357638888891</v>
      </c>
      <c r="F7049" s="205">
        <v>41585.672222222223</v>
      </c>
      <c r="G7049" s="30" t="str">
        <f t="shared" si="112"/>
        <v>Süresinde Tamamlandı</v>
      </c>
    </row>
    <row r="7050" spans="1:7" ht="15" x14ac:dyDescent="0.2">
      <c r="A7050" s="87">
        <v>7047</v>
      </c>
      <c r="B7050" s="165" t="s">
        <v>11</v>
      </c>
      <c r="C7050" s="192" t="s">
        <v>9955</v>
      </c>
      <c r="D7050" s="192"/>
      <c r="E7050" s="237">
        <v>41599.365277777775</v>
      </c>
      <c r="F7050" s="205">
        <v>41599.590277777774</v>
      </c>
      <c r="G7050" s="30" t="str">
        <f t="shared" si="112"/>
        <v>Süresinde Tamamlandı</v>
      </c>
    </row>
    <row r="7051" spans="1:7" ht="15" x14ac:dyDescent="0.2">
      <c r="A7051" s="87">
        <v>7048</v>
      </c>
      <c r="B7051" s="165" t="s">
        <v>11</v>
      </c>
      <c r="C7051" s="192" t="s">
        <v>9955</v>
      </c>
      <c r="D7051" s="192"/>
      <c r="E7051" s="205">
        <v>41599.590277777774</v>
      </c>
      <c r="F7051" s="205">
        <v>41599.590277777774</v>
      </c>
      <c r="G7051" s="30" t="str">
        <f t="shared" si="112"/>
        <v>Süresinde Tamamlandı</v>
      </c>
    </row>
    <row r="7052" spans="1:7" ht="15" x14ac:dyDescent="0.2">
      <c r="A7052" s="87">
        <v>7049</v>
      </c>
      <c r="B7052" s="165" t="s">
        <v>11</v>
      </c>
      <c r="C7052" s="192" t="s">
        <v>9956</v>
      </c>
      <c r="D7052" s="192"/>
      <c r="E7052" s="205">
        <v>41598.635416666664</v>
      </c>
      <c r="F7052" s="205">
        <v>41598.635416666664</v>
      </c>
      <c r="G7052" s="30" t="str">
        <f t="shared" si="112"/>
        <v>Süresinde Tamamlandı</v>
      </c>
    </row>
    <row r="7053" spans="1:7" ht="15" x14ac:dyDescent="0.2">
      <c r="A7053" s="87">
        <v>7050</v>
      </c>
      <c r="B7053" s="165" t="s">
        <v>11</v>
      </c>
      <c r="C7053" s="192" t="s">
        <v>9957</v>
      </c>
      <c r="D7053" s="192"/>
      <c r="E7053" s="237">
        <v>41599.365277777775</v>
      </c>
      <c r="F7053" s="205">
        <v>41599.640972222223</v>
      </c>
      <c r="G7053" s="30" t="str">
        <f t="shared" si="112"/>
        <v>Süresinde Tamamlandı</v>
      </c>
    </row>
    <row r="7054" spans="1:7" ht="15" x14ac:dyDescent="0.2">
      <c r="A7054" s="87">
        <v>7051</v>
      </c>
      <c r="B7054" s="165" t="s">
        <v>11</v>
      </c>
      <c r="C7054" s="192" t="s">
        <v>2454</v>
      </c>
      <c r="D7054" s="192"/>
      <c r="E7054" s="237">
        <v>41583.357638888891</v>
      </c>
      <c r="F7054" s="205">
        <v>41583.63680555555</v>
      </c>
      <c r="G7054" s="30" t="str">
        <f t="shared" si="112"/>
        <v>Süresinde Tamamlandı</v>
      </c>
    </row>
    <row r="7055" spans="1:7" ht="15" x14ac:dyDescent="0.2">
      <c r="A7055" s="87">
        <v>7052</v>
      </c>
      <c r="B7055" s="165" t="s">
        <v>11</v>
      </c>
      <c r="C7055" s="192" t="s">
        <v>9958</v>
      </c>
      <c r="D7055" s="192"/>
      <c r="E7055" s="237">
        <v>41583.357638888891</v>
      </c>
      <c r="F7055" s="205">
        <v>41585.672222222223</v>
      </c>
      <c r="G7055" s="30" t="str">
        <f t="shared" si="112"/>
        <v>Süresinde Tamamlandı</v>
      </c>
    </row>
    <row r="7056" spans="1:7" ht="15" x14ac:dyDescent="0.2">
      <c r="A7056" s="87">
        <v>7053</v>
      </c>
      <c r="B7056" s="165" t="s">
        <v>11</v>
      </c>
      <c r="C7056" s="192" t="s">
        <v>9959</v>
      </c>
      <c r="D7056" s="192"/>
      <c r="E7056" s="237">
        <v>41599.365277777775</v>
      </c>
      <c r="F7056" s="205">
        <v>41599.590277777774</v>
      </c>
      <c r="G7056" s="30" t="str">
        <f t="shared" si="112"/>
        <v>Süresinde Tamamlandı</v>
      </c>
    </row>
    <row r="7057" spans="1:7" ht="15" x14ac:dyDescent="0.2">
      <c r="A7057" s="87">
        <v>7054</v>
      </c>
      <c r="B7057" s="165" t="s">
        <v>11</v>
      </c>
      <c r="C7057" s="192" t="s">
        <v>9960</v>
      </c>
      <c r="D7057" s="192"/>
      <c r="E7057" s="237">
        <v>41605.354166666664</v>
      </c>
      <c r="F7057" s="205">
        <v>41605.644444444442</v>
      </c>
      <c r="G7057" s="30" t="str">
        <f t="shared" si="112"/>
        <v>Süresinde Tamamlandı</v>
      </c>
    </row>
    <row r="7058" spans="1:7" ht="15" x14ac:dyDescent="0.2">
      <c r="A7058" s="87">
        <v>7055</v>
      </c>
      <c r="B7058" s="165" t="s">
        <v>11</v>
      </c>
      <c r="C7058" s="192" t="s">
        <v>9961</v>
      </c>
      <c r="D7058" s="192"/>
      <c r="E7058" s="237">
        <v>41606.354861111111</v>
      </c>
      <c r="F7058" s="205">
        <v>41606.611111111109</v>
      </c>
      <c r="G7058" s="30" t="str">
        <f t="shared" si="112"/>
        <v>Süresinde Tamamlandı</v>
      </c>
    </row>
    <row r="7059" spans="1:7" ht="15" x14ac:dyDescent="0.2">
      <c r="A7059" s="87">
        <v>7056</v>
      </c>
      <c r="B7059" s="165" t="s">
        <v>11</v>
      </c>
      <c r="C7059" s="192" t="s">
        <v>9962</v>
      </c>
      <c r="D7059" s="192"/>
      <c r="E7059" s="237">
        <v>41583.356944444444</v>
      </c>
      <c r="F7059" s="205">
        <v>41583.63680555555</v>
      </c>
      <c r="G7059" s="30" t="str">
        <f t="shared" si="112"/>
        <v>Süresinde Tamamlandı</v>
      </c>
    </row>
    <row r="7060" spans="1:7" ht="15" x14ac:dyDescent="0.2">
      <c r="A7060" s="87">
        <v>7057</v>
      </c>
      <c r="B7060" s="165" t="s">
        <v>11</v>
      </c>
      <c r="C7060" s="192" t="s">
        <v>9963</v>
      </c>
      <c r="D7060" s="192"/>
      <c r="E7060" s="237">
        <v>41582.359722222223</v>
      </c>
      <c r="F7060" s="205">
        <v>41584.664583333331</v>
      </c>
      <c r="G7060" s="30" t="str">
        <f t="shared" ref="G7060:G7123" si="113">IF(F7060-E7060&lt;=3,"Süresinde Tamamlandı",3-(F7060-E7060))</f>
        <v>Süresinde Tamamlandı</v>
      </c>
    </row>
    <row r="7061" spans="1:7" ht="15" x14ac:dyDescent="0.2">
      <c r="A7061" s="87">
        <v>7058</v>
      </c>
      <c r="B7061" s="165" t="s">
        <v>11</v>
      </c>
      <c r="C7061" s="192" t="s">
        <v>2456</v>
      </c>
      <c r="D7061" s="192"/>
      <c r="E7061" s="237">
        <v>41606.354861111111</v>
      </c>
      <c r="F7061" s="205">
        <v>41606.713194444441</v>
      </c>
      <c r="G7061" s="30" t="str">
        <f t="shared" si="113"/>
        <v>Süresinde Tamamlandı</v>
      </c>
    </row>
    <row r="7062" spans="1:7" ht="15" x14ac:dyDescent="0.2">
      <c r="A7062" s="87">
        <v>7059</v>
      </c>
      <c r="B7062" s="165" t="s">
        <v>11</v>
      </c>
      <c r="C7062" s="192" t="s">
        <v>2457</v>
      </c>
      <c r="D7062" s="192"/>
      <c r="E7062" s="237">
        <v>41604.356249999997</v>
      </c>
      <c r="F7062" s="205">
        <v>41605.644444444442</v>
      </c>
      <c r="G7062" s="30" t="str">
        <f t="shared" si="113"/>
        <v>Süresinde Tamamlandı</v>
      </c>
    </row>
    <row r="7063" spans="1:7" ht="15" x14ac:dyDescent="0.2">
      <c r="A7063" s="87">
        <v>7060</v>
      </c>
      <c r="B7063" s="165" t="s">
        <v>11</v>
      </c>
      <c r="C7063" s="192" t="s">
        <v>2458</v>
      </c>
      <c r="D7063" s="192"/>
      <c r="E7063" s="237">
        <v>41603.379166666666</v>
      </c>
      <c r="F7063" s="205">
        <v>41603.613194444442</v>
      </c>
      <c r="G7063" s="30" t="str">
        <f t="shared" si="113"/>
        <v>Süresinde Tamamlandı</v>
      </c>
    </row>
    <row r="7064" spans="1:7" ht="15" x14ac:dyDescent="0.2">
      <c r="A7064" s="87">
        <v>7061</v>
      </c>
      <c r="B7064" s="165" t="s">
        <v>11</v>
      </c>
      <c r="C7064" s="192" t="s">
        <v>9964</v>
      </c>
      <c r="D7064" s="192"/>
      <c r="E7064" s="237">
        <v>41579.347916666666</v>
      </c>
      <c r="F7064" s="205">
        <v>41582.640972222223</v>
      </c>
      <c r="G7064" s="30">
        <f t="shared" si="113"/>
        <v>-0.2930555555576575</v>
      </c>
    </row>
    <row r="7065" spans="1:7" ht="15" x14ac:dyDescent="0.2">
      <c r="A7065" s="87">
        <v>7062</v>
      </c>
      <c r="B7065" s="165" t="s">
        <v>11</v>
      </c>
      <c r="C7065" s="192" t="s">
        <v>2459</v>
      </c>
      <c r="D7065" s="192"/>
      <c r="E7065" s="205">
        <v>41596.67083333333</v>
      </c>
      <c r="F7065" s="205">
        <v>41596.67083333333</v>
      </c>
      <c r="G7065" s="30" t="str">
        <f t="shared" si="113"/>
        <v>Süresinde Tamamlandı</v>
      </c>
    </row>
    <row r="7066" spans="1:7" ht="15" x14ac:dyDescent="0.2">
      <c r="A7066" s="87">
        <v>7063</v>
      </c>
      <c r="B7066" s="165" t="s">
        <v>11</v>
      </c>
      <c r="C7066" s="192" t="s">
        <v>2460</v>
      </c>
      <c r="D7066" s="192" t="s">
        <v>2461</v>
      </c>
      <c r="E7066" s="205">
        <v>41584.664583333331</v>
      </c>
      <c r="F7066" s="205">
        <v>41584.664583333331</v>
      </c>
      <c r="G7066" s="30" t="str">
        <f t="shared" si="113"/>
        <v>Süresinde Tamamlandı</v>
      </c>
    </row>
    <row r="7067" spans="1:7" ht="15" x14ac:dyDescent="0.2">
      <c r="A7067" s="87">
        <v>7064</v>
      </c>
      <c r="B7067" s="165" t="s">
        <v>11</v>
      </c>
      <c r="C7067" s="192" t="s">
        <v>9965</v>
      </c>
      <c r="D7067" s="192"/>
      <c r="E7067" s="205">
        <v>41600.647916666661</v>
      </c>
      <c r="F7067" s="205">
        <v>41600.647916666661</v>
      </c>
      <c r="G7067" s="30" t="str">
        <f t="shared" si="113"/>
        <v>Süresinde Tamamlandı</v>
      </c>
    </row>
    <row r="7068" spans="1:7" ht="15" x14ac:dyDescent="0.2">
      <c r="A7068" s="87">
        <v>7065</v>
      </c>
      <c r="B7068" s="165" t="s">
        <v>11</v>
      </c>
      <c r="C7068" s="192" t="s">
        <v>9966</v>
      </c>
      <c r="D7068" s="192"/>
      <c r="E7068" s="205">
        <v>41599.590277777774</v>
      </c>
      <c r="F7068" s="205">
        <v>41599.590277777774</v>
      </c>
      <c r="G7068" s="30" t="str">
        <f t="shared" si="113"/>
        <v>Süresinde Tamamlandı</v>
      </c>
    </row>
    <row r="7069" spans="1:7" ht="15" x14ac:dyDescent="0.2">
      <c r="A7069" s="87">
        <v>7066</v>
      </c>
      <c r="B7069" s="165" t="s">
        <v>11</v>
      </c>
      <c r="C7069" s="192" t="s">
        <v>2462</v>
      </c>
      <c r="D7069" s="192" t="s">
        <v>2463</v>
      </c>
      <c r="E7069" s="205">
        <v>41598.635416666664</v>
      </c>
      <c r="F7069" s="205">
        <v>41598.635416666664</v>
      </c>
      <c r="G7069" s="30" t="str">
        <f t="shared" si="113"/>
        <v>Süresinde Tamamlandı</v>
      </c>
    </row>
    <row r="7070" spans="1:7" ht="15" x14ac:dyDescent="0.2">
      <c r="A7070" s="87">
        <v>7067</v>
      </c>
      <c r="B7070" s="165" t="s">
        <v>11</v>
      </c>
      <c r="C7070" s="192" t="s">
        <v>2465</v>
      </c>
      <c r="D7070" s="192"/>
      <c r="E7070" s="205">
        <v>41599.640972222223</v>
      </c>
      <c r="F7070" s="205">
        <v>41599.640972222223</v>
      </c>
      <c r="G7070" s="30" t="str">
        <f t="shared" si="113"/>
        <v>Süresinde Tamamlandı</v>
      </c>
    </row>
    <row r="7071" spans="1:7" ht="15" x14ac:dyDescent="0.2">
      <c r="A7071" s="87">
        <v>7068</v>
      </c>
      <c r="B7071" s="165" t="s">
        <v>11</v>
      </c>
      <c r="C7071" s="192" t="s">
        <v>9967</v>
      </c>
      <c r="D7071" s="192"/>
      <c r="E7071" s="205">
        <v>41600.674999999996</v>
      </c>
      <c r="F7071" s="205">
        <v>41600.674999999996</v>
      </c>
      <c r="G7071" s="30" t="str">
        <f t="shared" si="113"/>
        <v>Süresinde Tamamlandı</v>
      </c>
    </row>
    <row r="7072" spans="1:7" ht="15" x14ac:dyDescent="0.2">
      <c r="A7072" s="87">
        <v>7069</v>
      </c>
      <c r="B7072" s="165" t="s">
        <v>11</v>
      </c>
      <c r="C7072" s="192" t="s">
        <v>9968</v>
      </c>
      <c r="D7072" s="192" t="s">
        <v>9969</v>
      </c>
      <c r="E7072" s="205">
        <v>41590.65347222222</v>
      </c>
      <c r="F7072" s="205">
        <v>41590.65347222222</v>
      </c>
      <c r="G7072" s="30" t="str">
        <f t="shared" si="113"/>
        <v>Süresinde Tamamlandı</v>
      </c>
    </row>
    <row r="7073" spans="1:7" ht="15" x14ac:dyDescent="0.2">
      <c r="A7073" s="87">
        <v>7070</v>
      </c>
      <c r="B7073" s="165" t="s">
        <v>11</v>
      </c>
      <c r="C7073" s="192" t="s">
        <v>2453</v>
      </c>
      <c r="D7073" s="192"/>
      <c r="E7073" s="205">
        <v>41606.611111111109</v>
      </c>
      <c r="F7073" s="205">
        <v>41606.611111111109</v>
      </c>
      <c r="G7073" s="30" t="str">
        <f t="shared" si="113"/>
        <v>Süresinde Tamamlandı</v>
      </c>
    </row>
    <row r="7074" spans="1:7" ht="15" x14ac:dyDescent="0.2">
      <c r="A7074" s="87">
        <v>7071</v>
      </c>
      <c r="B7074" s="165" t="s">
        <v>11</v>
      </c>
      <c r="C7074" s="192" t="s">
        <v>2467</v>
      </c>
      <c r="D7074" s="192"/>
      <c r="E7074" s="205">
        <v>41583.63680555555</v>
      </c>
      <c r="F7074" s="205">
        <v>41583.63680555555</v>
      </c>
      <c r="G7074" s="30" t="str">
        <f t="shared" si="113"/>
        <v>Süresinde Tamamlandı</v>
      </c>
    </row>
    <row r="7075" spans="1:7" ht="15" x14ac:dyDescent="0.2">
      <c r="A7075" s="87">
        <v>7072</v>
      </c>
      <c r="B7075" s="165" t="s">
        <v>11</v>
      </c>
      <c r="C7075" s="192" t="s">
        <v>9970</v>
      </c>
      <c r="D7075" s="192"/>
      <c r="E7075" s="237">
        <v>41599.365277777775</v>
      </c>
      <c r="F7075" s="205">
        <v>41599.590277777774</v>
      </c>
      <c r="G7075" s="30" t="str">
        <f t="shared" si="113"/>
        <v>Süresinde Tamamlandı</v>
      </c>
    </row>
    <row r="7076" spans="1:7" ht="15" x14ac:dyDescent="0.2">
      <c r="A7076" s="87">
        <v>7073</v>
      </c>
      <c r="B7076" s="165" t="s">
        <v>11</v>
      </c>
      <c r="C7076" s="192" t="s">
        <v>1617</v>
      </c>
      <c r="D7076" s="192"/>
      <c r="E7076" s="237">
        <v>41599.365277777775</v>
      </c>
      <c r="F7076" s="205">
        <v>41600.647916666661</v>
      </c>
      <c r="G7076" s="30" t="str">
        <f t="shared" si="113"/>
        <v>Süresinde Tamamlandı</v>
      </c>
    </row>
    <row r="7077" spans="1:7" ht="15" x14ac:dyDescent="0.2">
      <c r="A7077" s="87">
        <v>7074</v>
      </c>
      <c r="B7077" s="165" t="s">
        <v>11</v>
      </c>
      <c r="C7077" s="192" t="s">
        <v>2468</v>
      </c>
      <c r="D7077" s="192"/>
      <c r="E7077" s="237">
        <v>41583.357638888891</v>
      </c>
      <c r="F7077" s="205">
        <v>41585.672222222223</v>
      </c>
      <c r="G7077" s="30" t="str">
        <f t="shared" si="113"/>
        <v>Süresinde Tamamlandı</v>
      </c>
    </row>
    <row r="7078" spans="1:7" ht="15" x14ac:dyDescent="0.2">
      <c r="A7078" s="87">
        <v>7075</v>
      </c>
      <c r="B7078" s="165" t="s">
        <v>11</v>
      </c>
      <c r="C7078" s="192" t="s">
        <v>9971</v>
      </c>
      <c r="D7078" s="192"/>
      <c r="E7078" s="237">
        <v>41605.354166666664</v>
      </c>
      <c r="F7078" s="205">
        <v>41605.644444444442</v>
      </c>
      <c r="G7078" s="30" t="str">
        <f t="shared" si="113"/>
        <v>Süresinde Tamamlandı</v>
      </c>
    </row>
    <row r="7079" spans="1:7" ht="15" x14ac:dyDescent="0.2">
      <c r="A7079" s="87">
        <v>7076</v>
      </c>
      <c r="B7079" s="165" t="s">
        <v>11</v>
      </c>
      <c r="C7079" s="192" t="s">
        <v>9972</v>
      </c>
      <c r="D7079" s="192"/>
      <c r="E7079" s="237">
        <v>41605.354166666664</v>
      </c>
      <c r="F7079" s="205">
        <v>41605.644444444442</v>
      </c>
      <c r="G7079" s="30" t="str">
        <f t="shared" si="113"/>
        <v>Süresinde Tamamlandı</v>
      </c>
    </row>
    <row r="7080" spans="1:7" ht="15" x14ac:dyDescent="0.2">
      <c r="A7080" s="87">
        <v>7077</v>
      </c>
      <c r="B7080" s="165" t="s">
        <v>11</v>
      </c>
      <c r="C7080" s="192" t="s">
        <v>9973</v>
      </c>
      <c r="D7080" s="192"/>
      <c r="E7080" s="237">
        <v>41584.347916666666</v>
      </c>
      <c r="F7080" s="205">
        <v>41584.664583333331</v>
      </c>
      <c r="G7080" s="30" t="str">
        <f t="shared" si="113"/>
        <v>Süresinde Tamamlandı</v>
      </c>
    </row>
    <row r="7081" spans="1:7" ht="15" x14ac:dyDescent="0.2">
      <c r="A7081" s="87">
        <v>7078</v>
      </c>
      <c r="B7081" s="165" t="s">
        <v>11</v>
      </c>
      <c r="C7081" s="192" t="s">
        <v>9974</v>
      </c>
      <c r="D7081" s="192" t="s">
        <v>9975</v>
      </c>
      <c r="E7081" s="237">
        <v>41583.357638888891</v>
      </c>
      <c r="F7081" s="205">
        <v>41583.63680555555</v>
      </c>
      <c r="G7081" s="30" t="str">
        <f t="shared" si="113"/>
        <v>Süresinde Tamamlandı</v>
      </c>
    </row>
    <row r="7082" spans="1:7" ht="15" x14ac:dyDescent="0.2">
      <c r="A7082" s="87">
        <v>7079</v>
      </c>
      <c r="B7082" s="165" t="s">
        <v>11</v>
      </c>
      <c r="C7082" s="192" t="s">
        <v>2469</v>
      </c>
      <c r="D7082" s="192"/>
      <c r="E7082" s="205">
        <v>41598.672916666663</v>
      </c>
      <c r="F7082" s="205">
        <v>41598.672916666663</v>
      </c>
      <c r="G7082" s="30" t="str">
        <f t="shared" si="113"/>
        <v>Süresinde Tamamlandı</v>
      </c>
    </row>
    <row r="7083" spans="1:7" ht="15" x14ac:dyDescent="0.2">
      <c r="A7083" s="87">
        <v>7080</v>
      </c>
      <c r="B7083" s="165" t="s">
        <v>11</v>
      </c>
      <c r="C7083" s="192" t="s">
        <v>2424</v>
      </c>
      <c r="D7083" s="192"/>
      <c r="E7083" s="205">
        <v>41607.631944444445</v>
      </c>
      <c r="F7083" s="205">
        <v>41607.631944444445</v>
      </c>
      <c r="G7083" s="30" t="str">
        <f t="shared" si="113"/>
        <v>Süresinde Tamamlandı</v>
      </c>
    </row>
    <row r="7084" spans="1:7" ht="15" x14ac:dyDescent="0.2">
      <c r="A7084" s="87">
        <v>7081</v>
      </c>
      <c r="B7084" s="165" t="s">
        <v>11</v>
      </c>
      <c r="C7084" s="192" t="s">
        <v>9976</v>
      </c>
      <c r="D7084" s="192"/>
      <c r="E7084" s="205">
        <v>41586.679166666661</v>
      </c>
      <c r="F7084" s="205">
        <v>41586.679166666661</v>
      </c>
      <c r="G7084" s="30" t="str">
        <f t="shared" si="113"/>
        <v>Süresinde Tamamlandı</v>
      </c>
    </row>
    <row r="7085" spans="1:7" ht="15" x14ac:dyDescent="0.2">
      <c r="A7085" s="87">
        <v>7082</v>
      </c>
      <c r="B7085" s="165" t="s">
        <v>11</v>
      </c>
      <c r="C7085" s="192" t="s">
        <v>2470</v>
      </c>
      <c r="D7085" s="192"/>
      <c r="E7085" s="205">
        <v>41607.632638888885</v>
      </c>
      <c r="F7085" s="205">
        <v>41607.632638888885</v>
      </c>
      <c r="G7085" s="30" t="str">
        <f t="shared" si="113"/>
        <v>Süresinde Tamamlandı</v>
      </c>
    </row>
    <row r="7086" spans="1:7" ht="15" x14ac:dyDescent="0.2">
      <c r="A7086" s="87">
        <v>7083</v>
      </c>
      <c r="B7086" s="165" t="s">
        <v>11</v>
      </c>
      <c r="C7086" s="192" t="s">
        <v>9977</v>
      </c>
      <c r="D7086" s="192"/>
      <c r="E7086" s="205">
        <v>41582.640972222223</v>
      </c>
      <c r="F7086" s="205">
        <v>41582.640972222223</v>
      </c>
      <c r="G7086" s="30" t="str">
        <f t="shared" si="113"/>
        <v>Süresinde Tamamlandı</v>
      </c>
    </row>
    <row r="7087" spans="1:7" ht="15" x14ac:dyDescent="0.2">
      <c r="A7087" s="87">
        <v>7084</v>
      </c>
      <c r="B7087" s="165" t="s">
        <v>11</v>
      </c>
      <c r="C7087" s="192" t="s">
        <v>2471</v>
      </c>
      <c r="D7087" s="192"/>
      <c r="E7087" s="205">
        <v>41599.590277777774</v>
      </c>
      <c r="F7087" s="205">
        <v>41599.590277777774</v>
      </c>
      <c r="G7087" s="30" t="str">
        <f t="shared" si="113"/>
        <v>Süresinde Tamamlandı</v>
      </c>
    </row>
    <row r="7088" spans="1:7" ht="15" x14ac:dyDescent="0.2">
      <c r="A7088" s="87">
        <v>7085</v>
      </c>
      <c r="B7088" s="165" t="s">
        <v>11</v>
      </c>
      <c r="C7088" s="192" t="s">
        <v>9978</v>
      </c>
      <c r="D7088" s="192"/>
      <c r="E7088" s="205">
        <v>41603.613194444442</v>
      </c>
      <c r="F7088" s="205">
        <v>41603.613194444442</v>
      </c>
      <c r="G7088" s="30" t="str">
        <f t="shared" si="113"/>
        <v>Süresinde Tamamlandı</v>
      </c>
    </row>
    <row r="7089" spans="1:7" ht="15" x14ac:dyDescent="0.2">
      <c r="A7089" s="87">
        <v>7086</v>
      </c>
      <c r="B7089" s="165" t="s">
        <v>11</v>
      </c>
      <c r="C7089" s="192" t="s">
        <v>2472</v>
      </c>
      <c r="D7089" s="192"/>
      <c r="E7089" s="205">
        <v>41599.716666666667</v>
      </c>
      <c r="F7089" s="205">
        <v>41599.716666666667</v>
      </c>
      <c r="G7089" s="30" t="str">
        <f t="shared" si="113"/>
        <v>Süresinde Tamamlandı</v>
      </c>
    </row>
    <row r="7090" spans="1:7" ht="15" x14ac:dyDescent="0.2">
      <c r="A7090" s="87">
        <v>7087</v>
      </c>
      <c r="B7090" s="165" t="s">
        <v>11</v>
      </c>
      <c r="C7090" s="192" t="s">
        <v>9979</v>
      </c>
      <c r="D7090" s="192" t="s">
        <v>9980</v>
      </c>
      <c r="E7090" s="205">
        <v>41607.688194444439</v>
      </c>
      <c r="F7090" s="205">
        <v>41607.688194444439</v>
      </c>
      <c r="G7090" s="30" t="str">
        <f t="shared" si="113"/>
        <v>Süresinde Tamamlandı</v>
      </c>
    </row>
    <row r="7091" spans="1:7" ht="15" x14ac:dyDescent="0.2">
      <c r="A7091" s="87">
        <v>7088</v>
      </c>
      <c r="B7091" s="165" t="s">
        <v>11</v>
      </c>
      <c r="C7091" s="192" t="s">
        <v>9981</v>
      </c>
      <c r="D7091" s="192"/>
      <c r="E7091" s="237">
        <v>41583.357638888891</v>
      </c>
      <c r="F7091" s="205">
        <v>41583.63680555555</v>
      </c>
      <c r="G7091" s="30" t="str">
        <f t="shared" si="113"/>
        <v>Süresinde Tamamlandı</v>
      </c>
    </row>
    <row r="7092" spans="1:7" ht="15" x14ac:dyDescent="0.2">
      <c r="A7092" s="87">
        <v>7089</v>
      </c>
      <c r="B7092" s="165" t="s">
        <v>11</v>
      </c>
      <c r="C7092" s="192" t="s">
        <v>9982</v>
      </c>
      <c r="D7092" s="192"/>
      <c r="E7092" s="237">
        <v>41589.349305555552</v>
      </c>
      <c r="F7092" s="205">
        <v>41589.70208333333</v>
      </c>
      <c r="G7092" s="30" t="str">
        <f t="shared" si="113"/>
        <v>Süresinde Tamamlandı</v>
      </c>
    </row>
    <row r="7093" spans="1:7" ht="15" x14ac:dyDescent="0.2">
      <c r="A7093" s="87">
        <v>7090</v>
      </c>
      <c r="B7093" s="165" t="s">
        <v>11</v>
      </c>
      <c r="C7093" s="192" t="s">
        <v>9983</v>
      </c>
      <c r="D7093" s="192"/>
      <c r="E7093" s="237">
        <v>41604.356249999997</v>
      </c>
      <c r="F7093" s="205">
        <v>41607.632638888885</v>
      </c>
      <c r="G7093" s="30">
        <f t="shared" si="113"/>
        <v>-0.27638888888759539</v>
      </c>
    </row>
    <row r="7094" spans="1:7" ht="15" x14ac:dyDescent="0.2">
      <c r="A7094" s="87">
        <v>7091</v>
      </c>
      <c r="B7094" s="165" t="s">
        <v>11</v>
      </c>
      <c r="C7094" s="192" t="s">
        <v>2473</v>
      </c>
      <c r="D7094" s="192"/>
      <c r="E7094" s="237">
        <v>41607.357638888891</v>
      </c>
      <c r="F7094" s="205">
        <v>41607.632638888885</v>
      </c>
      <c r="G7094" s="30" t="str">
        <f t="shared" si="113"/>
        <v>Süresinde Tamamlandı</v>
      </c>
    </row>
    <row r="7095" spans="1:7" ht="15" x14ac:dyDescent="0.2">
      <c r="A7095" s="87">
        <v>7092</v>
      </c>
      <c r="B7095" s="165" t="s">
        <v>11</v>
      </c>
      <c r="C7095" s="192" t="s">
        <v>9984</v>
      </c>
      <c r="D7095" s="192"/>
      <c r="E7095" s="237">
        <v>41607.357638888891</v>
      </c>
      <c r="F7095" s="205">
        <v>41607.632638888885</v>
      </c>
      <c r="G7095" s="30" t="str">
        <f t="shared" si="113"/>
        <v>Süresinde Tamamlandı</v>
      </c>
    </row>
    <row r="7096" spans="1:7" ht="15" x14ac:dyDescent="0.2">
      <c r="A7096" s="87">
        <v>7093</v>
      </c>
      <c r="B7096" s="165" t="s">
        <v>11</v>
      </c>
      <c r="C7096" s="192" t="s">
        <v>9985</v>
      </c>
      <c r="D7096" s="192"/>
      <c r="E7096" s="237">
        <v>41604.356249999997</v>
      </c>
      <c r="F7096" s="205">
        <v>41604.654861111107</v>
      </c>
      <c r="G7096" s="30" t="str">
        <f t="shared" si="113"/>
        <v>Süresinde Tamamlandı</v>
      </c>
    </row>
    <row r="7097" spans="1:7" ht="15" x14ac:dyDescent="0.2">
      <c r="A7097" s="87">
        <v>7094</v>
      </c>
      <c r="B7097" s="165" t="s">
        <v>11</v>
      </c>
      <c r="C7097" s="192" t="s">
        <v>9986</v>
      </c>
      <c r="D7097" s="192"/>
      <c r="E7097" s="237">
        <v>41604.356249999997</v>
      </c>
      <c r="F7097" s="205">
        <v>41604.672222222223</v>
      </c>
      <c r="G7097" s="30" t="str">
        <f t="shared" si="113"/>
        <v>Süresinde Tamamlandı</v>
      </c>
    </row>
    <row r="7098" spans="1:7" ht="15" x14ac:dyDescent="0.2">
      <c r="A7098" s="87">
        <v>7095</v>
      </c>
      <c r="B7098" s="165" t="s">
        <v>11</v>
      </c>
      <c r="C7098" s="192" t="s">
        <v>9987</v>
      </c>
      <c r="D7098" s="192"/>
      <c r="E7098" s="237">
        <v>41599.365277777775</v>
      </c>
      <c r="F7098" s="205">
        <v>41599.640972222223</v>
      </c>
      <c r="G7098" s="30" t="str">
        <f t="shared" si="113"/>
        <v>Süresinde Tamamlandı</v>
      </c>
    </row>
    <row r="7099" spans="1:7" ht="15" x14ac:dyDescent="0.2">
      <c r="A7099" s="87">
        <v>7096</v>
      </c>
      <c r="B7099" s="165" t="s">
        <v>11</v>
      </c>
      <c r="C7099" s="192" t="s">
        <v>9988</v>
      </c>
      <c r="D7099" s="192"/>
      <c r="E7099" s="237">
        <v>41599.365277777775</v>
      </c>
      <c r="F7099" s="205">
        <v>41599.590277777774</v>
      </c>
      <c r="G7099" s="30" t="str">
        <f t="shared" si="113"/>
        <v>Süresinde Tamamlandı</v>
      </c>
    </row>
    <row r="7100" spans="1:7" ht="15" x14ac:dyDescent="0.2">
      <c r="A7100" s="87">
        <v>7097</v>
      </c>
      <c r="B7100" s="165" t="s">
        <v>11</v>
      </c>
      <c r="C7100" s="192" t="s">
        <v>9989</v>
      </c>
      <c r="D7100" s="192"/>
      <c r="E7100" s="237">
        <v>41603.379166666666</v>
      </c>
      <c r="F7100" s="205">
        <v>41603.613194444442</v>
      </c>
      <c r="G7100" s="30" t="str">
        <f t="shared" si="113"/>
        <v>Süresinde Tamamlandı</v>
      </c>
    </row>
    <row r="7101" spans="1:7" ht="15" x14ac:dyDescent="0.2">
      <c r="A7101" s="87">
        <v>7098</v>
      </c>
      <c r="B7101" s="165" t="s">
        <v>11</v>
      </c>
      <c r="C7101" s="192" t="s">
        <v>2474</v>
      </c>
      <c r="D7101" s="192"/>
      <c r="E7101" s="237">
        <v>41606.354861111111</v>
      </c>
      <c r="F7101" s="205">
        <v>41606.611111111109</v>
      </c>
      <c r="G7101" s="30" t="str">
        <f t="shared" si="113"/>
        <v>Süresinde Tamamlandı</v>
      </c>
    </row>
    <row r="7102" spans="1:7" ht="15" x14ac:dyDescent="0.2">
      <c r="A7102" s="87">
        <v>7099</v>
      </c>
      <c r="B7102" s="165" t="s">
        <v>11</v>
      </c>
      <c r="C7102" s="192" t="s">
        <v>253</v>
      </c>
      <c r="D7102" s="192"/>
      <c r="E7102" s="237">
        <v>41607.357638888891</v>
      </c>
      <c r="F7102" s="205">
        <v>41607.632638888885</v>
      </c>
      <c r="G7102" s="30" t="str">
        <f t="shared" si="113"/>
        <v>Süresinde Tamamlandı</v>
      </c>
    </row>
    <row r="7103" spans="1:7" ht="15" x14ac:dyDescent="0.2">
      <c r="A7103" s="87">
        <v>7100</v>
      </c>
      <c r="B7103" s="165" t="s">
        <v>11</v>
      </c>
      <c r="C7103" s="192" t="s">
        <v>2981</v>
      </c>
      <c r="D7103" s="192"/>
      <c r="E7103" s="237">
        <v>41600.360416666663</v>
      </c>
      <c r="F7103" s="205">
        <v>41600.647916666661</v>
      </c>
      <c r="G7103" s="30" t="str">
        <f t="shared" si="113"/>
        <v>Süresinde Tamamlandı</v>
      </c>
    </row>
    <row r="7104" spans="1:7" ht="15" x14ac:dyDescent="0.2">
      <c r="A7104" s="87">
        <v>7101</v>
      </c>
      <c r="B7104" s="165" t="s">
        <v>11</v>
      </c>
      <c r="C7104" s="192" t="s">
        <v>9990</v>
      </c>
      <c r="D7104" s="192"/>
      <c r="E7104" s="237">
        <v>41579.347916666666</v>
      </c>
      <c r="F7104" s="205">
        <v>41579.62777777778</v>
      </c>
      <c r="G7104" s="30" t="str">
        <f t="shared" si="113"/>
        <v>Süresinde Tamamlandı</v>
      </c>
    </row>
    <row r="7105" spans="1:7" ht="15" x14ac:dyDescent="0.2">
      <c r="A7105" s="87">
        <v>7102</v>
      </c>
      <c r="B7105" s="165" t="s">
        <v>11</v>
      </c>
      <c r="C7105" s="192" t="s">
        <v>9991</v>
      </c>
      <c r="D7105" s="192"/>
      <c r="E7105" s="237">
        <v>41579.347916666666</v>
      </c>
      <c r="F7105" s="205">
        <v>41579.62777777778</v>
      </c>
      <c r="G7105" s="30" t="str">
        <f t="shared" si="113"/>
        <v>Süresinde Tamamlandı</v>
      </c>
    </row>
    <row r="7106" spans="1:7" ht="15" x14ac:dyDescent="0.2">
      <c r="A7106" s="87">
        <v>7103</v>
      </c>
      <c r="B7106" s="165" t="s">
        <v>11</v>
      </c>
      <c r="C7106" s="192" t="s">
        <v>9992</v>
      </c>
      <c r="D7106" s="192" t="s">
        <v>9993</v>
      </c>
      <c r="E7106" s="237">
        <v>41605.354166666664</v>
      </c>
      <c r="F7106" s="205">
        <v>41606.611111111109</v>
      </c>
      <c r="G7106" s="30" t="str">
        <f t="shared" si="113"/>
        <v>Süresinde Tamamlandı</v>
      </c>
    </row>
    <row r="7107" spans="1:7" ht="15" x14ac:dyDescent="0.2">
      <c r="A7107" s="87">
        <v>7104</v>
      </c>
      <c r="B7107" s="165" t="s">
        <v>11</v>
      </c>
      <c r="C7107" s="192" t="s">
        <v>9994</v>
      </c>
      <c r="D7107" s="192"/>
      <c r="E7107" s="237">
        <v>41607.357638888891</v>
      </c>
      <c r="F7107" s="205">
        <v>41607.632638888885</v>
      </c>
      <c r="G7107" s="30" t="str">
        <f t="shared" si="113"/>
        <v>Süresinde Tamamlandı</v>
      </c>
    </row>
    <row r="7108" spans="1:7" ht="15" x14ac:dyDescent="0.2">
      <c r="A7108" s="87">
        <v>7105</v>
      </c>
      <c r="B7108" s="165" t="s">
        <v>11</v>
      </c>
      <c r="C7108" s="192" t="s">
        <v>9995</v>
      </c>
      <c r="D7108" s="192"/>
      <c r="E7108" s="237">
        <v>41589.349305555552</v>
      </c>
      <c r="F7108" s="205">
        <v>41589.652777777774</v>
      </c>
      <c r="G7108" s="30" t="str">
        <f t="shared" si="113"/>
        <v>Süresinde Tamamlandı</v>
      </c>
    </row>
    <row r="7109" spans="1:7" ht="15" x14ac:dyDescent="0.2">
      <c r="A7109" s="87">
        <v>7106</v>
      </c>
      <c r="B7109" s="165" t="s">
        <v>11</v>
      </c>
      <c r="C7109" s="192" t="s">
        <v>9996</v>
      </c>
      <c r="D7109" s="192"/>
      <c r="E7109" s="237">
        <v>41589.349305555552</v>
      </c>
      <c r="F7109" s="205">
        <v>41590.65347222222</v>
      </c>
      <c r="G7109" s="30" t="str">
        <f t="shared" si="113"/>
        <v>Süresinde Tamamlandı</v>
      </c>
    </row>
    <row r="7110" spans="1:7" ht="15" x14ac:dyDescent="0.2">
      <c r="A7110" s="87">
        <v>7107</v>
      </c>
      <c r="B7110" s="165" t="s">
        <v>11</v>
      </c>
      <c r="C7110" s="192" t="s">
        <v>2475</v>
      </c>
      <c r="D7110" s="192"/>
      <c r="E7110" s="237">
        <v>41579.347916666666</v>
      </c>
      <c r="F7110" s="205">
        <v>41582.640972222223</v>
      </c>
      <c r="G7110" s="30">
        <f t="shared" si="113"/>
        <v>-0.2930555555576575</v>
      </c>
    </row>
    <row r="7111" spans="1:7" ht="15" x14ac:dyDescent="0.2">
      <c r="A7111" s="87">
        <v>7108</v>
      </c>
      <c r="B7111" s="165" t="s">
        <v>11</v>
      </c>
      <c r="C7111" s="192" t="s">
        <v>9997</v>
      </c>
      <c r="D7111" s="192"/>
      <c r="E7111" s="237">
        <v>41589.349305555552</v>
      </c>
      <c r="F7111" s="205">
        <v>41589.73055555555</v>
      </c>
      <c r="G7111" s="30" t="str">
        <f t="shared" si="113"/>
        <v>Süresinde Tamamlandı</v>
      </c>
    </row>
    <row r="7112" spans="1:7" ht="15" x14ac:dyDescent="0.2">
      <c r="A7112" s="87">
        <v>7109</v>
      </c>
      <c r="B7112" s="165" t="s">
        <v>11</v>
      </c>
      <c r="C7112" s="192" t="s">
        <v>2405</v>
      </c>
      <c r="D7112" s="192"/>
      <c r="E7112" s="205">
        <v>41606.695833333331</v>
      </c>
      <c r="F7112" s="205">
        <v>41606.695833333331</v>
      </c>
      <c r="G7112" s="30" t="str">
        <f t="shared" si="113"/>
        <v>Süresinde Tamamlandı</v>
      </c>
    </row>
    <row r="7113" spans="1:7" ht="15" x14ac:dyDescent="0.2">
      <c r="A7113" s="87">
        <v>7110</v>
      </c>
      <c r="B7113" s="165" t="s">
        <v>11</v>
      </c>
      <c r="C7113" s="192" t="s">
        <v>2476</v>
      </c>
      <c r="D7113" s="192"/>
      <c r="E7113" s="205">
        <v>41590.65347222222</v>
      </c>
      <c r="F7113" s="205">
        <v>41590.65347222222</v>
      </c>
      <c r="G7113" s="30" t="str">
        <f t="shared" si="113"/>
        <v>Süresinde Tamamlandı</v>
      </c>
    </row>
    <row r="7114" spans="1:7" ht="15" x14ac:dyDescent="0.2">
      <c r="A7114" s="87">
        <v>7111</v>
      </c>
      <c r="B7114" s="165" t="s">
        <v>11</v>
      </c>
      <c r="C7114" s="192" t="s">
        <v>9998</v>
      </c>
      <c r="D7114" s="192"/>
      <c r="E7114" s="237">
        <v>41582.359722222223</v>
      </c>
      <c r="F7114" s="205">
        <v>41583.63680555555</v>
      </c>
      <c r="G7114" s="30" t="str">
        <f t="shared" si="113"/>
        <v>Süresinde Tamamlandı</v>
      </c>
    </row>
    <row r="7115" spans="1:7" ht="15" x14ac:dyDescent="0.2">
      <c r="A7115" s="87">
        <v>7112</v>
      </c>
      <c r="B7115" s="165" t="s">
        <v>11</v>
      </c>
      <c r="C7115" s="192" t="s">
        <v>9999</v>
      </c>
      <c r="D7115" s="192" t="s">
        <v>10000</v>
      </c>
      <c r="E7115" s="237">
        <v>41607.357638888891</v>
      </c>
      <c r="F7115" s="205">
        <v>41607.632638888885</v>
      </c>
      <c r="G7115" s="30" t="str">
        <f t="shared" si="113"/>
        <v>Süresinde Tamamlandı</v>
      </c>
    </row>
    <row r="7116" spans="1:7" ht="15" x14ac:dyDescent="0.2">
      <c r="A7116" s="87">
        <v>7113</v>
      </c>
      <c r="B7116" s="165" t="s">
        <v>11</v>
      </c>
      <c r="C7116" s="192" t="s">
        <v>2624</v>
      </c>
      <c r="D7116" s="192"/>
      <c r="E7116" s="237">
        <v>41583.357638888891</v>
      </c>
      <c r="F7116" s="205">
        <v>41583.75</v>
      </c>
      <c r="G7116" s="30" t="str">
        <f t="shared" si="113"/>
        <v>Süresinde Tamamlandı</v>
      </c>
    </row>
    <row r="7117" spans="1:7" ht="15" x14ac:dyDescent="0.2">
      <c r="A7117" s="87">
        <v>7114</v>
      </c>
      <c r="B7117" s="165" t="s">
        <v>11</v>
      </c>
      <c r="C7117" s="192" t="s">
        <v>10001</v>
      </c>
      <c r="D7117" s="192"/>
      <c r="E7117" s="237">
        <v>41584.347916666666</v>
      </c>
      <c r="F7117" s="205">
        <v>41585.672222222223</v>
      </c>
      <c r="G7117" s="30" t="str">
        <f t="shared" si="113"/>
        <v>Süresinde Tamamlandı</v>
      </c>
    </row>
    <row r="7118" spans="1:7" ht="15" x14ac:dyDescent="0.2">
      <c r="A7118" s="87">
        <v>7115</v>
      </c>
      <c r="B7118" s="165" t="s">
        <v>11</v>
      </c>
      <c r="C7118" s="192" t="s">
        <v>2477</v>
      </c>
      <c r="D7118" s="192"/>
      <c r="E7118" s="237">
        <v>41599.365277777775</v>
      </c>
      <c r="F7118" s="205">
        <v>41599.686111111107</v>
      </c>
      <c r="G7118" s="30" t="str">
        <f t="shared" si="113"/>
        <v>Süresinde Tamamlandı</v>
      </c>
    </row>
    <row r="7119" spans="1:7" ht="15" x14ac:dyDescent="0.2">
      <c r="A7119" s="87">
        <v>7116</v>
      </c>
      <c r="B7119" s="165" t="s">
        <v>11</v>
      </c>
      <c r="C7119" s="192" t="s">
        <v>10002</v>
      </c>
      <c r="D7119" s="192"/>
      <c r="E7119" s="237">
        <v>41603.379166666666</v>
      </c>
      <c r="F7119" s="205">
        <v>41603.613194444442</v>
      </c>
      <c r="G7119" s="30" t="str">
        <f t="shared" si="113"/>
        <v>Süresinde Tamamlandı</v>
      </c>
    </row>
    <row r="7120" spans="1:7" ht="15" x14ac:dyDescent="0.2">
      <c r="A7120" s="87">
        <v>7117</v>
      </c>
      <c r="B7120" s="165" t="s">
        <v>11</v>
      </c>
      <c r="C7120" s="192" t="s">
        <v>10003</v>
      </c>
      <c r="D7120" s="192"/>
      <c r="E7120" s="237">
        <v>41579.347916666666</v>
      </c>
      <c r="F7120" s="205">
        <v>41579.62777777778</v>
      </c>
      <c r="G7120" s="30" t="str">
        <f t="shared" si="113"/>
        <v>Süresinde Tamamlandı</v>
      </c>
    </row>
    <row r="7121" spans="1:7" ht="15" x14ac:dyDescent="0.2">
      <c r="A7121" s="87">
        <v>7118</v>
      </c>
      <c r="B7121" s="165" t="s">
        <v>11</v>
      </c>
      <c r="C7121" s="192" t="s">
        <v>2716</v>
      </c>
      <c r="D7121" s="192"/>
      <c r="E7121" s="205">
        <v>41603.613194444442</v>
      </c>
      <c r="F7121" s="205">
        <v>41603.613194444442</v>
      </c>
      <c r="G7121" s="30" t="str">
        <f t="shared" si="113"/>
        <v>Süresinde Tamamlandı</v>
      </c>
    </row>
    <row r="7122" spans="1:7" ht="15" x14ac:dyDescent="0.2">
      <c r="A7122" s="87">
        <v>7119</v>
      </c>
      <c r="B7122" s="165" t="s">
        <v>11</v>
      </c>
      <c r="C7122" s="192" t="s">
        <v>10004</v>
      </c>
      <c r="D7122" s="192" t="s">
        <v>10005</v>
      </c>
      <c r="E7122" s="205">
        <v>41599.590277777774</v>
      </c>
      <c r="F7122" s="205">
        <v>41599.590277777774</v>
      </c>
      <c r="G7122" s="30" t="str">
        <f t="shared" si="113"/>
        <v>Süresinde Tamamlandı</v>
      </c>
    </row>
    <row r="7123" spans="1:7" ht="15" x14ac:dyDescent="0.2">
      <c r="A7123" s="87">
        <v>7120</v>
      </c>
      <c r="B7123" s="165" t="s">
        <v>11</v>
      </c>
      <c r="C7123" s="192" t="s">
        <v>9998</v>
      </c>
      <c r="D7123" s="192"/>
      <c r="E7123" s="237">
        <v>41606.354861111111</v>
      </c>
      <c r="F7123" s="205">
        <v>41606.611111111109</v>
      </c>
      <c r="G7123" s="30" t="str">
        <f t="shared" si="113"/>
        <v>Süresinde Tamamlandı</v>
      </c>
    </row>
    <row r="7124" spans="1:7" ht="15" x14ac:dyDescent="0.2">
      <c r="A7124" s="87">
        <v>7121</v>
      </c>
      <c r="B7124" s="165" t="s">
        <v>11</v>
      </c>
      <c r="C7124" s="192" t="s">
        <v>10006</v>
      </c>
      <c r="D7124" s="192"/>
      <c r="E7124" s="237">
        <v>41589.349305555552</v>
      </c>
      <c r="F7124" s="205">
        <v>41589.652777777774</v>
      </c>
      <c r="G7124" s="30" t="str">
        <f t="shared" ref="G7124:G7187" si="114">IF(F7124-E7124&lt;=3,"Süresinde Tamamlandı",3-(F7124-E7124))</f>
        <v>Süresinde Tamamlandı</v>
      </c>
    </row>
    <row r="7125" spans="1:7" ht="15" x14ac:dyDescent="0.2">
      <c r="A7125" s="87">
        <v>7122</v>
      </c>
      <c r="B7125" s="165" t="s">
        <v>11</v>
      </c>
      <c r="C7125" s="192" t="s">
        <v>10007</v>
      </c>
      <c r="D7125" s="192"/>
      <c r="E7125" s="237">
        <v>41604.356249999997</v>
      </c>
      <c r="F7125" s="205">
        <v>41604.654861111107</v>
      </c>
      <c r="G7125" s="30" t="str">
        <f t="shared" si="114"/>
        <v>Süresinde Tamamlandı</v>
      </c>
    </row>
    <row r="7126" spans="1:7" ht="15" x14ac:dyDescent="0.2">
      <c r="A7126" s="87">
        <v>7123</v>
      </c>
      <c r="B7126" s="165" t="s">
        <v>11</v>
      </c>
      <c r="C7126" s="192" t="s">
        <v>10008</v>
      </c>
      <c r="D7126" s="192"/>
      <c r="E7126" s="205">
        <v>41579.62777777778</v>
      </c>
      <c r="F7126" s="205">
        <v>41579.62777777778</v>
      </c>
      <c r="G7126" s="30" t="str">
        <f t="shared" si="114"/>
        <v>Süresinde Tamamlandı</v>
      </c>
    </row>
    <row r="7127" spans="1:7" ht="15" x14ac:dyDescent="0.2">
      <c r="A7127" s="87">
        <v>7124</v>
      </c>
      <c r="B7127" s="165" t="s">
        <v>11</v>
      </c>
      <c r="C7127" s="192" t="s">
        <v>10009</v>
      </c>
      <c r="D7127" s="192"/>
      <c r="E7127" s="205">
        <v>41606.611111111109</v>
      </c>
      <c r="F7127" s="205">
        <v>41606.611111111109</v>
      </c>
      <c r="G7127" s="30" t="str">
        <f t="shared" si="114"/>
        <v>Süresinde Tamamlandı</v>
      </c>
    </row>
    <row r="7128" spans="1:7" ht="15" x14ac:dyDescent="0.2">
      <c r="A7128" s="87">
        <v>7125</v>
      </c>
      <c r="B7128" s="165" t="s">
        <v>11</v>
      </c>
      <c r="C7128" s="192" t="s">
        <v>2479</v>
      </c>
      <c r="D7128" s="192"/>
      <c r="E7128" s="237">
        <v>41606.354861111111</v>
      </c>
      <c r="F7128" s="205">
        <v>41606.611111111109</v>
      </c>
      <c r="G7128" s="30" t="str">
        <f t="shared" si="114"/>
        <v>Süresinde Tamamlandı</v>
      </c>
    </row>
    <row r="7129" spans="1:7" ht="15" x14ac:dyDescent="0.2">
      <c r="A7129" s="87">
        <v>7126</v>
      </c>
      <c r="B7129" s="165" t="s">
        <v>11</v>
      </c>
      <c r="C7129" s="192" t="s">
        <v>10010</v>
      </c>
      <c r="D7129" s="192"/>
      <c r="E7129" s="237">
        <v>41583.356944444444</v>
      </c>
      <c r="F7129" s="205">
        <v>41583.63680555555</v>
      </c>
      <c r="G7129" s="30" t="str">
        <f t="shared" si="114"/>
        <v>Süresinde Tamamlandı</v>
      </c>
    </row>
    <row r="7130" spans="1:7" ht="15" x14ac:dyDescent="0.2">
      <c r="A7130" s="87">
        <v>7127</v>
      </c>
      <c r="B7130" s="165" t="s">
        <v>11</v>
      </c>
      <c r="C7130" s="192" t="s">
        <v>10011</v>
      </c>
      <c r="D7130" s="192"/>
      <c r="E7130" s="237">
        <v>41603.379166666666</v>
      </c>
      <c r="F7130" s="205">
        <v>41603.74722222222</v>
      </c>
      <c r="G7130" s="30" t="str">
        <f t="shared" si="114"/>
        <v>Süresinde Tamamlandı</v>
      </c>
    </row>
    <row r="7131" spans="1:7" ht="15" x14ac:dyDescent="0.2">
      <c r="A7131" s="87">
        <v>7128</v>
      </c>
      <c r="B7131" s="165" t="s">
        <v>11</v>
      </c>
      <c r="C7131" s="192" t="s">
        <v>2480</v>
      </c>
      <c r="D7131" s="192"/>
      <c r="E7131" s="237">
        <v>41603.379166666666</v>
      </c>
      <c r="F7131" s="205">
        <v>41603.613194444442</v>
      </c>
      <c r="G7131" s="30" t="str">
        <f t="shared" si="114"/>
        <v>Süresinde Tamamlandı</v>
      </c>
    </row>
    <row r="7132" spans="1:7" ht="15" x14ac:dyDescent="0.2">
      <c r="A7132" s="87">
        <v>7129</v>
      </c>
      <c r="B7132" s="165" t="s">
        <v>11</v>
      </c>
      <c r="C7132" s="192" t="s">
        <v>10012</v>
      </c>
      <c r="D7132" s="192" t="s">
        <v>10013</v>
      </c>
      <c r="E7132" s="237">
        <v>41583.356944444444</v>
      </c>
      <c r="F7132" s="205">
        <v>41584.664583333331</v>
      </c>
      <c r="G7132" s="30" t="str">
        <f t="shared" si="114"/>
        <v>Süresinde Tamamlandı</v>
      </c>
    </row>
    <row r="7133" spans="1:7" ht="15" x14ac:dyDescent="0.2">
      <c r="A7133" s="87">
        <v>7130</v>
      </c>
      <c r="B7133" s="165" t="s">
        <v>11</v>
      </c>
      <c r="C7133" s="192" t="s">
        <v>10014</v>
      </c>
      <c r="D7133" s="192"/>
      <c r="E7133" s="237">
        <v>41584.347916666666</v>
      </c>
      <c r="F7133" s="205">
        <v>41584.664583333331</v>
      </c>
      <c r="G7133" s="30" t="str">
        <f t="shared" si="114"/>
        <v>Süresinde Tamamlandı</v>
      </c>
    </row>
    <row r="7134" spans="1:7" ht="15" x14ac:dyDescent="0.2">
      <c r="A7134" s="87">
        <v>7131</v>
      </c>
      <c r="B7134" s="165" t="s">
        <v>11</v>
      </c>
      <c r="C7134" s="192" t="s">
        <v>215</v>
      </c>
      <c r="D7134" s="192"/>
      <c r="E7134" s="237">
        <v>41606.354861111111</v>
      </c>
      <c r="F7134" s="205">
        <v>41606.646527777775</v>
      </c>
      <c r="G7134" s="30" t="str">
        <f t="shared" si="114"/>
        <v>Süresinde Tamamlandı</v>
      </c>
    </row>
    <row r="7135" spans="1:7" ht="15" x14ac:dyDescent="0.2">
      <c r="A7135" s="87">
        <v>7132</v>
      </c>
      <c r="B7135" s="165" t="s">
        <v>11</v>
      </c>
      <c r="C7135" s="192" t="s">
        <v>10015</v>
      </c>
      <c r="D7135" s="192"/>
      <c r="E7135" s="237">
        <v>41606.354861111111</v>
      </c>
      <c r="F7135" s="205">
        <v>41606.611111111109</v>
      </c>
      <c r="G7135" s="30" t="str">
        <f t="shared" si="114"/>
        <v>Süresinde Tamamlandı</v>
      </c>
    </row>
    <row r="7136" spans="1:7" ht="15" x14ac:dyDescent="0.2">
      <c r="A7136" s="87">
        <v>7133</v>
      </c>
      <c r="B7136" s="165" t="s">
        <v>11</v>
      </c>
      <c r="C7136" s="192" t="s">
        <v>10016</v>
      </c>
      <c r="D7136" s="192"/>
      <c r="E7136" s="237">
        <v>41582.359722222223</v>
      </c>
      <c r="F7136" s="205">
        <v>41582.640972222223</v>
      </c>
      <c r="G7136" s="30" t="str">
        <f t="shared" si="114"/>
        <v>Süresinde Tamamlandı</v>
      </c>
    </row>
    <row r="7137" spans="1:7" ht="15" x14ac:dyDescent="0.2">
      <c r="A7137" s="87">
        <v>7134</v>
      </c>
      <c r="B7137" s="165" t="s">
        <v>11</v>
      </c>
      <c r="C7137" s="192" t="s">
        <v>2481</v>
      </c>
      <c r="D7137" s="192"/>
      <c r="E7137" s="237">
        <v>41584.347916666666</v>
      </c>
      <c r="F7137" s="205">
        <v>41584.664583333331</v>
      </c>
      <c r="G7137" s="30" t="str">
        <f t="shared" si="114"/>
        <v>Süresinde Tamamlandı</v>
      </c>
    </row>
    <row r="7138" spans="1:7" ht="15" x14ac:dyDescent="0.2">
      <c r="A7138" s="87">
        <v>7135</v>
      </c>
      <c r="B7138" s="165" t="s">
        <v>11</v>
      </c>
      <c r="C7138" s="192" t="s">
        <v>10017</v>
      </c>
      <c r="D7138" s="192" t="s">
        <v>10018</v>
      </c>
      <c r="E7138" s="237">
        <v>41589.349305555552</v>
      </c>
      <c r="F7138" s="205">
        <v>41589.70208333333</v>
      </c>
      <c r="G7138" s="30" t="str">
        <f t="shared" si="114"/>
        <v>Süresinde Tamamlandı</v>
      </c>
    </row>
    <row r="7139" spans="1:7" ht="15" x14ac:dyDescent="0.2">
      <c r="A7139" s="87">
        <v>7136</v>
      </c>
      <c r="B7139" s="165" t="s">
        <v>11</v>
      </c>
      <c r="C7139" s="192" t="s">
        <v>10019</v>
      </c>
      <c r="D7139" s="192"/>
      <c r="E7139" s="237">
        <v>41606.354861111111</v>
      </c>
      <c r="F7139" s="205">
        <v>41606.611111111109</v>
      </c>
      <c r="G7139" s="30" t="str">
        <f t="shared" si="114"/>
        <v>Süresinde Tamamlandı</v>
      </c>
    </row>
    <row r="7140" spans="1:7" ht="15" x14ac:dyDescent="0.2">
      <c r="A7140" s="87">
        <v>7137</v>
      </c>
      <c r="B7140" s="165" t="s">
        <v>11</v>
      </c>
      <c r="C7140" s="192" t="s">
        <v>10020</v>
      </c>
      <c r="D7140" s="192"/>
      <c r="E7140" s="237">
        <v>41606.354861111111</v>
      </c>
      <c r="F7140" s="205">
        <v>41607.632638888885</v>
      </c>
      <c r="G7140" s="30" t="str">
        <f t="shared" si="114"/>
        <v>Süresinde Tamamlandı</v>
      </c>
    </row>
    <row r="7141" spans="1:7" ht="15" x14ac:dyDescent="0.2">
      <c r="A7141" s="87">
        <v>7138</v>
      </c>
      <c r="B7141" s="165" t="s">
        <v>11</v>
      </c>
      <c r="C7141" s="192" t="s">
        <v>2482</v>
      </c>
      <c r="D7141" s="192"/>
      <c r="E7141" s="237">
        <v>41604.356249999997</v>
      </c>
      <c r="F7141" s="205">
        <v>41606.611111111109</v>
      </c>
      <c r="G7141" s="30" t="str">
        <f t="shared" si="114"/>
        <v>Süresinde Tamamlandı</v>
      </c>
    </row>
    <row r="7142" spans="1:7" ht="15" x14ac:dyDescent="0.2">
      <c r="A7142" s="87">
        <v>7139</v>
      </c>
      <c r="B7142" s="165" t="s">
        <v>11</v>
      </c>
      <c r="C7142" s="192" t="s">
        <v>10021</v>
      </c>
      <c r="D7142" s="192"/>
      <c r="E7142" s="237">
        <v>41605.354166666664</v>
      </c>
      <c r="F7142" s="205">
        <v>41605.645138888889</v>
      </c>
      <c r="G7142" s="30" t="str">
        <f t="shared" si="114"/>
        <v>Süresinde Tamamlandı</v>
      </c>
    </row>
    <row r="7143" spans="1:7" ht="15" x14ac:dyDescent="0.2">
      <c r="A7143" s="87">
        <v>7140</v>
      </c>
      <c r="B7143" s="165" t="s">
        <v>11</v>
      </c>
      <c r="C7143" s="192" t="s">
        <v>2483</v>
      </c>
      <c r="D7143" s="192"/>
      <c r="E7143" s="237">
        <v>41584.347916666666</v>
      </c>
      <c r="F7143" s="205">
        <v>41584.664583333331</v>
      </c>
      <c r="G7143" s="30" t="str">
        <f t="shared" si="114"/>
        <v>Süresinde Tamamlandı</v>
      </c>
    </row>
    <row r="7144" spans="1:7" ht="15" x14ac:dyDescent="0.2">
      <c r="A7144" s="87">
        <v>7141</v>
      </c>
      <c r="B7144" s="165" t="s">
        <v>11</v>
      </c>
      <c r="C7144" s="192" t="s">
        <v>10022</v>
      </c>
      <c r="D7144" s="192"/>
      <c r="E7144" s="237">
        <v>41583.356944444444</v>
      </c>
      <c r="F7144" s="205">
        <v>41583.63680555555</v>
      </c>
      <c r="G7144" s="30" t="str">
        <f t="shared" si="114"/>
        <v>Süresinde Tamamlandı</v>
      </c>
    </row>
    <row r="7145" spans="1:7" ht="15" x14ac:dyDescent="0.2">
      <c r="A7145" s="87">
        <v>7142</v>
      </c>
      <c r="B7145" s="165" t="s">
        <v>11</v>
      </c>
      <c r="C7145" s="192" t="s">
        <v>10023</v>
      </c>
      <c r="D7145" s="192"/>
      <c r="E7145" s="237">
        <v>41606.354861111111</v>
      </c>
      <c r="F7145" s="205">
        <v>41606.663194444445</v>
      </c>
      <c r="G7145" s="30" t="str">
        <f t="shared" si="114"/>
        <v>Süresinde Tamamlandı</v>
      </c>
    </row>
    <row r="7146" spans="1:7" ht="15" x14ac:dyDescent="0.2">
      <c r="A7146" s="87">
        <v>7143</v>
      </c>
      <c r="B7146" s="165" t="s">
        <v>11</v>
      </c>
      <c r="C7146" s="192" t="s">
        <v>2484</v>
      </c>
      <c r="D7146" s="192"/>
      <c r="E7146" s="237">
        <v>41583.356944444444</v>
      </c>
      <c r="F7146" s="205">
        <v>41584.664583333331</v>
      </c>
      <c r="G7146" s="30" t="str">
        <f t="shared" si="114"/>
        <v>Süresinde Tamamlandı</v>
      </c>
    </row>
    <row r="7147" spans="1:7" ht="15" x14ac:dyDescent="0.2">
      <c r="A7147" s="87">
        <v>7144</v>
      </c>
      <c r="B7147" s="165" t="s">
        <v>11</v>
      </c>
      <c r="C7147" s="192" t="s">
        <v>2766</v>
      </c>
      <c r="D7147" s="192"/>
      <c r="E7147" s="205">
        <v>41582.712500000001</v>
      </c>
      <c r="F7147" s="205">
        <v>41582.712500000001</v>
      </c>
      <c r="G7147" s="30" t="str">
        <f t="shared" si="114"/>
        <v>Süresinde Tamamlandı</v>
      </c>
    </row>
    <row r="7148" spans="1:7" ht="15" x14ac:dyDescent="0.2">
      <c r="A7148" s="87">
        <v>7145</v>
      </c>
      <c r="B7148" s="165" t="s">
        <v>11</v>
      </c>
      <c r="C7148" s="192" t="s">
        <v>10024</v>
      </c>
      <c r="D7148" s="192"/>
      <c r="E7148" s="205">
        <v>41589.652777777774</v>
      </c>
      <c r="F7148" s="205">
        <v>41589.652777777774</v>
      </c>
      <c r="G7148" s="30" t="str">
        <f t="shared" si="114"/>
        <v>Süresinde Tamamlandı</v>
      </c>
    </row>
    <row r="7149" spans="1:7" ht="15" x14ac:dyDescent="0.2">
      <c r="A7149" s="87">
        <v>7146</v>
      </c>
      <c r="B7149" s="165" t="s">
        <v>11</v>
      </c>
      <c r="C7149" s="192" t="s">
        <v>10025</v>
      </c>
      <c r="D7149" s="192"/>
      <c r="E7149" s="237">
        <v>41606.354861111111</v>
      </c>
      <c r="F7149" s="205">
        <v>41606.611111111109</v>
      </c>
      <c r="G7149" s="30" t="str">
        <f t="shared" si="114"/>
        <v>Süresinde Tamamlandı</v>
      </c>
    </row>
    <row r="7150" spans="1:7" ht="15" x14ac:dyDescent="0.2">
      <c r="A7150" s="87">
        <v>7147</v>
      </c>
      <c r="B7150" s="165" t="s">
        <v>11</v>
      </c>
      <c r="C7150" s="192" t="s">
        <v>10026</v>
      </c>
      <c r="D7150" s="192"/>
      <c r="E7150" s="237">
        <v>41605.354166666664</v>
      </c>
      <c r="F7150" s="205">
        <v>41605.759027777778</v>
      </c>
      <c r="G7150" s="30" t="str">
        <f t="shared" si="114"/>
        <v>Süresinde Tamamlandı</v>
      </c>
    </row>
    <row r="7151" spans="1:7" ht="15" x14ac:dyDescent="0.2">
      <c r="A7151" s="87">
        <v>7148</v>
      </c>
      <c r="B7151" s="165" t="s">
        <v>11</v>
      </c>
      <c r="C7151" s="192" t="s">
        <v>10027</v>
      </c>
      <c r="D7151" s="192"/>
      <c r="E7151" s="205">
        <v>41592.661111111112</v>
      </c>
      <c r="F7151" s="205">
        <v>41592.661111111112</v>
      </c>
      <c r="G7151" s="30" t="str">
        <f t="shared" si="114"/>
        <v>Süresinde Tamamlandı</v>
      </c>
    </row>
    <row r="7152" spans="1:7" ht="15" x14ac:dyDescent="0.2">
      <c r="A7152" s="87">
        <v>7149</v>
      </c>
      <c r="B7152" s="165" t="s">
        <v>11</v>
      </c>
      <c r="C7152" s="192" t="s">
        <v>2485</v>
      </c>
      <c r="D7152" s="192"/>
      <c r="E7152" s="205">
        <v>41607.632638888885</v>
      </c>
      <c r="F7152" s="205">
        <v>41607.632638888885</v>
      </c>
      <c r="G7152" s="30" t="str">
        <f t="shared" si="114"/>
        <v>Süresinde Tamamlandı</v>
      </c>
    </row>
    <row r="7153" spans="1:7" ht="15" x14ac:dyDescent="0.2">
      <c r="A7153" s="87">
        <v>7150</v>
      </c>
      <c r="B7153" s="165" t="s">
        <v>11</v>
      </c>
      <c r="C7153" s="192" t="s">
        <v>10028</v>
      </c>
      <c r="D7153" s="192"/>
      <c r="E7153" s="237">
        <v>41607.357638888891</v>
      </c>
      <c r="F7153" s="205">
        <v>41607.632638888885</v>
      </c>
      <c r="G7153" s="30" t="str">
        <f t="shared" si="114"/>
        <v>Süresinde Tamamlandı</v>
      </c>
    </row>
    <row r="7154" spans="1:7" ht="15" x14ac:dyDescent="0.2">
      <c r="A7154" s="87">
        <v>7151</v>
      </c>
      <c r="B7154" s="165" t="s">
        <v>11</v>
      </c>
      <c r="C7154" s="192" t="s">
        <v>10029</v>
      </c>
      <c r="D7154" s="192"/>
      <c r="E7154" s="237">
        <v>41604.356249999997</v>
      </c>
      <c r="F7154" s="205">
        <v>41604.654861111107</v>
      </c>
      <c r="G7154" s="30" t="str">
        <f t="shared" si="114"/>
        <v>Süresinde Tamamlandı</v>
      </c>
    </row>
    <row r="7155" spans="1:7" ht="15" x14ac:dyDescent="0.2">
      <c r="A7155" s="87">
        <v>7152</v>
      </c>
      <c r="B7155" s="165" t="s">
        <v>11</v>
      </c>
      <c r="C7155" s="192" t="s">
        <v>2486</v>
      </c>
      <c r="D7155" s="192"/>
      <c r="E7155" s="237">
        <v>41605.354166666664</v>
      </c>
      <c r="F7155" s="205">
        <v>41605.645138888889</v>
      </c>
      <c r="G7155" s="30" t="str">
        <f t="shared" si="114"/>
        <v>Süresinde Tamamlandı</v>
      </c>
    </row>
    <row r="7156" spans="1:7" ht="15" x14ac:dyDescent="0.2">
      <c r="A7156" s="87">
        <v>7153</v>
      </c>
      <c r="B7156" s="165" t="s">
        <v>11</v>
      </c>
      <c r="C7156" s="192" t="s">
        <v>10030</v>
      </c>
      <c r="D7156" s="192"/>
      <c r="E7156" s="237">
        <v>41589.349305555552</v>
      </c>
      <c r="F7156" s="205">
        <v>41590.65347222222</v>
      </c>
      <c r="G7156" s="30" t="str">
        <f t="shared" si="114"/>
        <v>Süresinde Tamamlandı</v>
      </c>
    </row>
    <row r="7157" spans="1:7" ht="15" x14ac:dyDescent="0.2">
      <c r="A7157" s="87">
        <v>7154</v>
      </c>
      <c r="B7157" s="165" t="s">
        <v>11</v>
      </c>
      <c r="C7157" s="192" t="s">
        <v>10031</v>
      </c>
      <c r="D7157" s="192"/>
      <c r="E7157" s="237">
        <v>41605.354166666664</v>
      </c>
      <c r="F7157" s="205">
        <v>41605.686805555553</v>
      </c>
      <c r="G7157" s="30" t="str">
        <f t="shared" si="114"/>
        <v>Süresinde Tamamlandı</v>
      </c>
    </row>
    <row r="7158" spans="1:7" ht="15" x14ac:dyDescent="0.2">
      <c r="A7158" s="87">
        <v>7155</v>
      </c>
      <c r="B7158" s="165" t="s">
        <v>11</v>
      </c>
      <c r="C7158" s="192" t="s">
        <v>2487</v>
      </c>
      <c r="D7158" s="192"/>
      <c r="E7158" s="237">
        <v>41584.347916666666</v>
      </c>
      <c r="F7158" s="205">
        <v>41585.672222222223</v>
      </c>
      <c r="G7158" s="30" t="str">
        <f t="shared" si="114"/>
        <v>Süresinde Tamamlandı</v>
      </c>
    </row>
    <row r="7159" spans="1:7" ht="15" x14ac:dyDescent="0.2">
      <c r="A7159" s="87">
        <v>7156</v>
      </c>
      <c r="B7159" s="165" t="s">
        <v>11</v>
      </c>
      <c r="C7159" s="192" t="s">
        <v>10032</v>
      </c>
      <c r="D7159" s="192"/>
      <c r="E7159" s="237">
        <v>41603.379166666666</v>
      </c>
      <c r="F7159" s="205">
        <v>41603.613194444442</v>
      </c>
      <c r="G7159" s="30" t="str">
        <f t="shared" si="114"/>
        <v>Süresinde Tamamlandı</v>
      </c>
    </row>
    <row r="7160" spans="1:7" ht="15" x14ac:dyDescent="0.2">
      <c r="A7160" s="87">
        <v>7157</v>
      </c>
      <c r="B7160" s="165" t="s">
        <v>11</v>
      </c>
      <c r="C7160" s="192" t="s">
        <v>2488</v>
      </c>
      <c r="D7160" s="192"/>
      <c r="E7160" s="237">
        <v>41605.354166666664</v>
      </c>
      <c r="F7160" s="205">
        <v>41605.645138888889</v>
      </c>
      <c r="G7160" s="30" t="str">
        <f t="shared" si="114"/>
        <v>Süresinde Tamamlandı</v>
      </c>
    </row>
    <row r="7161" spans="1:7" ht="15" x14ac:dyDescent="0.2">
      <c r="A7161" s="87">
        <v>7158</v>
      </c>
      <c r="B7161" s="165" t="s">
        <v>11</v>
      </c>
      <c r="C7161" s="192" t="s">
        <v>10033</v>
      </c>
      <c r="D7161" s="192" t="s">
        <v>10034</v>
      </c>
      <c r="E7161" s="237">
        <v>41605.354166666664</v>
      </c>
      <c r="F7161" s="205">
        <v>41605.644444444442</v>
      </c>
      <c r="G7161" s="30" t="str">
        <f t="shared" si="114"/>
        <v>Süresinde Tamamlandı</v>
      </c>
    </row>
    <row r="7162" spans="1:7" ht="15" x14ac:dyDescent="0.2">
      <c r="A7162" s="87">
        <v>7159</v>
      </c>
      <c r="B7162" s="165" t="s">
        <v>11</v>
      </c>
      <c r="C7162" s="192" t="s">
        <v>10035</v>
      </c>
      <c r="D7162" s="192"/>
      <c r="E7162" s="205">
        <v>41582.640972222223</v>
      </c>
      <c r="F7162" s="205">
        <v>41582.640972222223</v>
      </c>
      <c r="G7162" s="30" t="str">
        <f t="shared" si="114"/>
        <v>Süresinde Tamamlandı</v>
      </c>
    </row>
    <row r="7163" spans="1:7" ht="15" x14ac:dyDescent="0.2">
      <c r="A7163" s="87">
        <v>7160</v>
      </c>
      <c r="B7163" s="165" t="s">
        <v>11</v>
      </c>
      <c r="C7163" s="192" t="s">
        <v>10036</v>
      </c>
      <c r="D7163" s="192" t="s">
        <v>10037</v>
      </c>
      <c r="E7163" s="205">
        <v>41591.65</v>
      </c>
      <c r="F7163" s="205">
        <v>41591.65</v>
      </c>
      <c r="G7163" s="30" t="str">
        <f t="shared" si="114"/>
        <v>Süresinde Tamamlandı</v>
      </c>
    </row>
    <row r="7164" spans="1:7" ht="15" x14ac:dyDescent="0.2">
      <c r="A7164" s="87">
        <v>7161</v>
      </c>
      <c r="B7164" s="165" t="s">
        <v>11</v>
      </c>
      <c r="C7164" s="192" t="s">
        <v>10038</v>
      </c>
      <c r="D7164" s="192"/>
      <c r="E7164" s="237">
        <v>41606.354861111111</v>
      </c>
      <c r="F7164" s="205">
        <v>41606.611111111109</v>
      </c>
      <c r="G7164" s="30" t="str">
        <f t="shared" si="114"/>
        <v>Süresinde Tamamlandı</v>
      </c>
    </row>
    <row r="7165" spans="1:7" ht="15" x14ac:dyDescent="0.2">
      <c r="A7165" s="87">
        <v>7162</v>
      </c>
      <c r="B7165" s="165" t="s">
        <v>11</v>
      </c>
      <c r="C7165" s="192" t="s">
        <v>10039</v>
      </c>
      <c r="D7165" s="192"/>
      <c r="E7165" s="237">
        <v>41582.359722222223</v>
      </c>
      <c r="F7165" s="205">
        <v>41582.647222222222</v>
      </c>
      <c r="G7165" s="30" t="str">
        <f t="shared" si="114"/>
        <v>Süresinde Tamamlandı</v>
      </c>
    </row>
    <row r="7166" spans="1:7" ht="15" x14ac:dyDescent="0.2">
      <c r="A7166" s="87">
        <v>7163</v>
      </c>
      <c r="B7166" s="165" t="s">
        <v>11</v>
      </c>
      <c r="C7166" s="192" t="s">
        <v>10040</v>
      </c>
      <c r="D7166" s="192"/>
      <c r="E7166" s="237">
        <v>41606.354861111111</v>
      </c>
      <c r="F7166" s="205">
        <v>41606.713194444441</v>
      </c>
      <c r="G7166" s="30" t="str">
        <f t="shared" si="114"/>
        <v>Süresinde Tamamlandı</v>
      </c>
    </row>
    <row r="7167" spans="1:7" ht="15" x14ac:dyDescent="0.2">
      <c r="A7167" s="87">
        <v>7164</v>
      </c>
      <c r="B7167" s="165" t="s">
        <v>11</v>
      </c>
      <c r="C7167" s="192" t="s">
        <v>2490</v>
      </c>
      <c r="D7167" s="192"/>
      <c r="E7167" s="237">
        <v>41600.360416666663</v>
      </c>
      <c r="F7167" s="205">
        <v>41600.711805555555</v>
      </c>
      <c r="G7167" s="30" t="str">
        <f t="shared" si="114"/>
        <v>Süresinde Tamamlandı</v>
      </c>
    </row>
    <row r="7168" spans="1:7" ht="15" x14ac:dyDescent="0.2">
      <c r="A7168" s="87">
        <v>7165</v>
      </c>
      <c r="B7168" s="165" t="s">
        <v>11</v>
      </c>
      <c r="C7168" s="192" t="s">
        <v>10041</v>
      </c>
      <c r="D7168" s="192"/>
      <c r="E7168" s="237">
        <v>41600.360416666663</v>
      </c>
      <c r="F7168" s="205">
        <v>41600.711805555555</v>
      </c>
      <c r="G7168" s="30" t="str">
        <f t="shared" si="114"/>
        <v>Süresinde Tamamlandı</v>
      </c>
    </row>
    <row r="7169" spans="1:7" ht="15" x14ac:dyDescent="0.2">
      <c r="A7169" s="87">
        <v>7166</v>
      </c>
      <c r="B7169" s="165" t="s">
        <v>11</v>
      </c>
      <c r="C7169" s="192" t="s">
        <v>10042</v>
      </c>
      <c r="D7169" s="192"/>
      <c r="E7169" s="237">
        <v>41600.360416666663</v>
      </c>
      <c r="F7169" s="205">
        <v>41600.647916666661</v>
      </c>
      <c r="G7169" s="30" t="str">
        <f t="shared" si="114"/>
        <v>Süresinde Tamamlandı</v>
      </c>
    </row>
    <row r="7170" spans="1:7" ht="15" x14ac:dyDescent="0.2">
      <c r="A7170" s="87">
        <v>7167</v>
      </c>
      <c r="B7170" s="165" t="s">
        <v>11</v>
      </c>
      <c r="C7170" s="192" t="s">
        <v>10043</v>
      </c>
      <c r="D7170" s="192"/>
      <c r="E7170" s="237">
        <v>41600.360416666663</v>
      </c>
      <c r="F7170" s="205">
        <v>41600.711805555555</v>
      </c>
      <c r="G7170" s="30" t="str">
        <f t="shared" si="114"/>
        <v>Süresinde Tamamlandı</v>
      </c>
    </row>
    <row r="7171" spans="1:7" ht="15" x14ac:dyDescent="0.2">
      <c r="A7171" s="87">
        <v>7168</v>
      </c>
      <c r="B7171" s="165" t="s">
        <v>11</v>
      </c>
      <c r="C7171" s="192" t="s">
        <v>25</v>
      </c>
      <c r="D7171" s="192"/>
      <c r="E7171" s="237">
        <v>41606.354861111111</v>
      </c>
      <c r="F7171" s="205">
        <v>41606.611111111109</v>
      </c>
      <c r="G7171" s="30" t="str">
        <f t="shared" si="114"/>
        <v>Süresinde Tamamlandı</v>
      </c>
    </row>
    <row r="7172" spans="1:7" ht="15" x14ac:dyDescent="0.2">
      <c r="A7172" s="87">
        <v>7169</v>
      </c>
      <c r="B7172" s="165" t="s">
        <v>11</v>
      </c>
      <c r="C7172" s="192" t="s">
        <v>2492</v>
      </c>
      <c r="D7172" s="192"/>
      <c r="E7172" s="237">
        <v>41599.365277777775</v>
      </c>
      <c r="F7172" s="205">
        <v>41600.711805555555</v>
      </c>
      <c r="G7172" s="30" t="str">
        <f t="shared" si="114"/>
        <v>Süresinde Tamamlandı</v>
      </c>
    </row>
    <row r="7173" spans="1:7" ht="15" x14ac:dyDescent="0.2">
      <c r="A7173" s="87">
        <v>7170</v>
      </c>
      <c r="B7173" s="165" t="s">
        <v>11</v>
      </c>
      <c r="C7173" s="192" t="s">
        <v>10044</v>
      </c>
      <c r="D7173" s="192"/>
      <c r="E7173" s="237">
        <v>41600.360416666663</v>
      </c>
      <c r="F7173" s="205">
        <v>41600.647916666661</v>
      </c>
      <c r="G7173" s="30" t="str">
        <f t="shared" si="114"/>
        <v>Süresinde Tamamlandı</v>
      </c>
    </row>
    <row r="7174" spans="1:7" ht="15" x14ac:dyDescent="0.2">
      <c r="A7174" s="87">
        <v>7171</v>
      </c>
      <c r="B7174" s="165" t="s">
        <v>11</v>
      </c>
      <c r="C7174" s="192" t="s">
        <v>10045</v>
      </c>
      <c r="D7174" s="192"/>
      <c r="E7174" s="237">
        <v>41607.357638888891</v>
      </c>
      <c r="F7174" s="205">
        <v>41607.632638888885</v>
      </c>
      <c r="G7174" s="30" t="str">
        <f t="shared" si="114"/>
        <v>Süresinde Tamamlandı</v>
      </c>
    </row>
    <row r="7175" spans="1:7" ht="15" x14ac:dyDescent="0.2">
      <c r="A7175" s="87">
        <v>7172</v>
      </c>
      <c r="B7175" s="165" t="s">
        <v>11</v>
      </c>
      <c r="C7175" s="192" t="s">
        <v>10046</v>
      </c>
      <c r="D7175" s="192"/>
      <c r="E7175" s="237">
        <v>41606.354861111111</v>
      </c>
      <c r="F7175" s="205">
        <v>41606.611111111109</v>
      </c>
      <c r="G7175" s="30" t="str">
        <f t="shared" si="114"/>
        <v>Süresinde Tamamlandı</v>
      </c>
    </row>
    <row r="7176" spans="1:7" ht="15" x14ac:dyDescent="0.2">
      <c r="A7176" s="87">
        <v>7173</v>
      </c>
      <c r="B7176" s="165" t="s">
        <v>11</v>
      </c>
      <c r="C7176" s="192" t="s">
        <v>10047</v>
      </c>
      <c r="D7176" s="192"/>
      <c r="E7176" s="237">
        <v>41582.359722222223</v>
      </c>
      <c r="F7176" s="205">
        <v>41584.664583333331</v>
      </c>
      <c r="G7176" s="30" t="str">
        <f t="shared" si="114"/>
        <v>Süresinde Tamamlandı</v>
      </c>
    </row>
    <row r="7177" spans="1:7" ht="15" x14ac:dyDescent="0.2">
      <c r="A7177" s="87">
        <v>7174</v>
      </c>
      <c r="B7177" s="165" t="s">
        <v>11</v>
      </c>
      <c r="C7177" s="192" t="s">
        <v>2493</v>
      </c>
      <c r="D7177" s="192"/>
      <c r="E7177" s="237">
        <v>41579.347916666666</v>
      </c>
      <c r="F7177" s="205">
        <v>41579.62777777778</v>
      </c>
      <c r="G7177" s="30" t="str">
        <f t="shared" si="114"/>
        <v>Süresinde Tamamlandı</v>
      </c>
    </row>
    <row r="7178" spans="1:7" ht="15" x14ac:dyDescent="0.2">
      <c r="A7178" s="87">
        <v>7175</v>
      </c>
      <c r="B7178" s="165" t="s">
        <v>11</v>
      </c>
      <c r="C7178" s="192" t="s">
        <v>10048</v>
      </c>
      <c r="D7178" s="192"/>
      <c r="E7178" s="237">
        <v>41582.359722222223</v>
      </c>
      <c r="F7178" s="205">
        <v>41582.640972222223</v>
      </c>
      <c r="G7178" s="30" t="str">
        <f t="shared" si="114"/>
        <v>Süresinde Tamamlandı</v>
      </c>
    </row>
    <row r="7179" spans="1:7" ht="15" x14ac:dyDescent="0.2">
      <c r="A7179" s="87">
        <v>7176</v>
      </c>
      <c r="B7179" s="165" t="s">
        <v>11</v>
      </c>
      <c r="C7179" s="192" t="s">
        <v>10049</v>
      </c>
      <c r="D7179" s="192"/>
      <c r="E7179" s="237">
        <v>41605.354166666664</v>
      </c>
      <c r="F7179" s="205">
        <v>41605.644444444442</v>
      </c>
      <c r="G7179" s="30" t="str">
        <f t="shared" si="114"/>
        <v>Süresinde Tamamlandı</v>
      </c>
    </row>
    <row r="7180" spans="1:7" ht="15" x14ac:dyDescent="0.2">
      <c r="A7180" s="87">
        <v>7177</v>
      </c>
      <c r="B7180" s="165" t="s">
        <v>11</v>
      </c>
      <c r="C7180" s="192" t="s">
        <v>1385</v>
      </c>
      <c r="D7180" s="192"/>
      <c r="E7180" s="237">
        <v>41589.349305555552</v>
      </c>
      <c r="F7180" s="205">
        <v>41589.652777777774</v>
      </c>
      <c r="G7180" s="30" t="str">
        <f t="shared" si="114"/>
        <v>Süresinde Tamamlandı</v>
      </c>
    </row>
    <row r="7181" spans="1:7" ht="15" x14ac:dyDescent="0.2">
      <c r="A7181" s="87">
        <v>7178</v>
      </c>
      <c r="B7181" s="165" t="s">
        <v>11</v>
      </c>
      <c r="C7181" s="192" t="s">
        <v>10050</v>
      </c>
      <c r="D7181" s="192"/>
      <c r="E7181" s="237">
        <v>41583.356944444444</v>
      </c>
      <c r="F7181" s="205">
        <v>41583.63680555555</v>
      </c>
      <c r="G7181" s="30" t="str">
        <f t="shared" si="114"/>
        <v>Süresinde Tamamlandı</v>
      </c>
    </row>
    <row r="7182" spans="1:7" ht="15" x14ac:dyDescent="0.2">
      <c r="A7182" s="87">
        <v>7179</v>
      </c>
      <c r="B7182" s="165" t="s">
        <v>11</v>
      </c>
      <c r="C7182" s="192" t="s">
        <v>10051</v>
      </c>
      <c r="D7182" s="192"/>
      <c r="E7182" s="205">
        <v>41606.75</v>
      </c>
      <c r="F7182" s="205">
        <v>41606.75</v>
      </c>
      <c r="G7182" s="30" t="str">
        <f t="shared" si="114"/>
        <v>Süresinde Tamamlandı</v>
      </c>
    </row>
    <row r="7183" spans="1:7" ht="15" x14ac:dyDescent="0.2">
      <c r="A7183" s="87">
        <v>7180</v>
      </c>
      <c r="B7183" s="165" t="s">
        <v>11</v>
      </c>
      <c r="C7183" s="192" t="s">
        <v>2495</v>
      </c>
      <c r="D7183" s="192"/>
      <c r="E7183" s="205">
        <v>41598.664583333331</v>
      </c>
      <c r="F7183" s="205">
        <v>41598.664583333331</v>
      </c>
      <c r="G7183" s="30" t="str">
        <f t="shared" si="114"/>
        <v>Süresinde Tamamlandı</v>
      </c>
    </row>
    <row r="7184" spans="1:7" ht="15" x14ac:dyDescent="0.2">
      <c r="A7184" s="87">
        <v>7181</v>
      </c>
      <c r="B7184" s="165" t="s">
        <v>11</v>
      </c>
      <c r="C7184" s="192" t="s">
        <v>10052</v>
      </c>
      <c r="D7184" s="192"/>
      <c r="E7184" s="237">
        <v>41605.354166666664</v>
      </c>
      <c r="F7184" s="205">
        <v>41605.645138888889</v>
      </c>
      <c r="G7184" s="30" t="str">
        <f t="shared" si="114"/>
        <v>Süresinde Tamamlandı</v>
      </c>
    </row>
    <row r="7185" spans="1:7" ht="15" x14ac:dyDescent="0.2">
      <c r="A7185" s="87">
        <v>7182</v>
      </c>
      <c r="B7185" s="165" t="s">
        <v>11</v>
      </c>
      <c r="C7185" s="192" t="s">
        <v>10053</v>
      </c>
      <c r="D7185" s="192"/>
      <c r="E7185" s="237">
        <v>41605.354166666664</v>
      </c>
      <c r="F7185" s="205">
        <v>41605.644444444442</v>
      </c>
      <c r="G7185" s="30" t="str">
        <f t="shared" si="114"/>
        <v>Süresinde Tamamlandı</v>
      </c>
    </row>
    <row r="7186" spans="1:7" ht="15" x14ac:dyDescent="0.2">
      <c r="A7186" s="87">
        <v>7183</v>
      </c>
      <c r="B7186" s="165" t="s">
        <v>11</v>
      </c>
      <c r="C7186" s="192" t="s">
        <v>10054</v>
      </c>
      <c r="D7186" s="192"/>
      <c r="E7186" s="237">
        <v>41605.354166666664</v>
      </c>
      <c r="F7186" s="205">
        <v>41605.644444444442</v>
      </c>
      <c r="G7186" s="30" t="str">
        <f t="shared" si="114"/>
        <v>Süresinde Tamamlandı</v>
      </c>
    </row>
    <row r="7187" spans="1:7" ht="15" x14ac:dyDescent="0.2">
      <c r="A7187" s="87">
        <v>7184</v>
      </c>
      <c r="B7187" s="165" t="s">
        <v>11</v>
      </c>
      <c r="C7187" s="192" t="s">
        <v>2531</v>
      </c>
      <c r="D7187" s="192"/>
      <c r="E7187" s="237">
        <v>41583.357638888891</v>
      </c>
      <c r="F7187" s="205">
        <v>41583.63680555555</v>
      </c>
      <c r="G7187" s="30" t="str">
        <f t="shared" si="114"/>
        <v>Süresinde Tamamlandı</v>
      </c>
    </row>
    <row r="7188" spans="1:7" ht="15" x14ac:dyDescent="0.2">
      <c r="A7188" s="87">
        <v>7185</v>
      </c>
      <c r="B7188" s="165" t="s">
        <v>11</v>
      </c>
      <c r="C7188" s="192" t="s">
        <v>10055</v>
      </c>
      <c r="D7188" s="192"/>
      <c r="E7188" s="237">
        <v>41606.354861111111</v>
      </c>
      <c r="F7188" s="205">
        <v>41606.611111111109</v>
      </c>
      <c r="G7188" s="30" t="str">
        <f t="shared" ref="G7188:G7251" si="115">IF(F7188-E7188&lt;=3,"Süresinde Tamamlandı",3-(F7188-E7188))</f>
        <v>Süresinde Tamamlandı</v>
      </c>
    </row>
    <row r="7189" spans="1:7" ht="15" x14ac:dyDescent="0.2">
      <c r="A7189" s="87">
        <v>7186</v>
      </c>
      <c r="B7189" s="165" t="s">
        <v>11</v>
      </c>
      <c r="C7189" s="192" t="s">
        <v>2496</v>
      </c>
      <c r="D7189" s="192"/>
      <c r="E7189" s="237">
        <v>41579.347916666666</v>
      </c>
      <c r="F7189" s="205">
        <v>41579.665277777778</v>
      </c>
      <c r="G7189" s="30" t="str">
        <f t="shared" si="115"/>
        <v>Süresinde Tamamlandı</v>
      </c>
    </row>
    <row r="7190" spans="1:7" ht="15" x14ac:dyDescent="0.2">
      <c r="A7190" s="87">
        <v>7187</v>
      </c>
      <c r="B7190" s="165" t="s">
        <v>11</v>
      </c>
      <c r="C7190" s="192" t="s">
        <v>10056</v>
      </c>
      <c r="D7190" s="192"/>
      <c r="E7190" s="237">
        <v>41583.356944444444</v>
      </c>
      <c r="F7190" s="205">
        <v>41584.664583333331</v>
      </c>
      <c r="G7190" s="30" t="str">
        <f t="shared" si="115"/>
        <v>Süresinde Tamamlandı</v>
      </c>
    </row>
    <row r="7191" spans="1:7" ht="15" x14ac:dyDescent="0.2">
      <c r="A7191" s="87">
        <v>7188</v>
      </c>
      <c r="B7191" s="165" t="s">
        <v>11</v>
      </c>
      <c r="C7191" s="192" t="s">
        <v>10057</v>
      </c>
      <c r="D7191" s="192"/>
      <c r="E7191" s="237">
        <v>41589.349305555552</v>
      </c>
      <c r="F7191" s="205">
        <v>41589.652777777774</v>
      </c>
      <c r="G7191" s="30" t="str">
        <f t="shared" si="115"/>
        <v>Süresinde Tamamlandı</v>
      </c>
    </row>
    <row r="7192" spans="1:7" ht="15" x14ac:dyDescent="0.2">
      <c r="A7192" s="87">
        <v>7189</v>
      </c>
      <c r="B7192" s="165" t="s">
        <v>11</v>
      </c>
      <c r="C7192" s="192" t="s">
        <v>10058</v>
      </c>
      <c r="D7192" s="192"/>
      <c r="E7192" s="237">
        <v>41606.354861111111</v>
      </c>
      <c r="F7192" s="205">
        <v>41606.646527777775</v>
      </c>
      <c r="G7192" s="30" t="str">
        <f t="shared" si="115"/>
        <v>Süresinde Tamamlandı</v>
      </c>
    </row>
    <row r="7193" spans="1:7" ht="15" x14ac:dyDescent="0.2">
      <c r="A7193" s="87">
        <v>7190</v>
      </c>
      <c r="B7193" s="165" t="s">
        <v>11</v>
      </c>
      <c r="C7193" s="192" t="s">
        <v>10059</v>
      </c>
      <c r="D7193" s="192"/>
      <c r="E7193" s="237">
        <v>41606.354861111111</v>
      </c>
      <c r="F7193" s="205">
        <v>41607.632638888885</v>
      </c>
      <c r="G7193" s="30" t="str">
        <f t="shared" si="115"/>
        <v>Süresinde Tamamlandı</v>
      </c>
    </row>
    <row r="7194" spans="1:7" ht="15" x14ac:dyDescent="0.2">
      <c r="A7194" s="87">
        <v>7191</v>
      </c>
      <c r="B7194" s="165" t="s">
        <v>11</v>
      </c>
      <c r="C7194" s="192" t="s">
        <v>10060</v>
      </c>
      <c r="D7194" s="192"/>
      <c r="E7194" s="237">
        <v>41582.359722222223</v>
      </c>
      <c r="F7194" s="205">
        <v>41582.640972222223</v>
      </c>
      <c r="G7194" s="30" t="str">
        <f t="shared" si="115"/>
        <v>Süresinde Tamamlandı</v>
      </c>
    </row>
    <row r="7195" spans="1:7" ht="15" x14ac:dyDescent="0.2">
      <c r="A7195" s="87">
        <v>7192</v>
      </c>
      <c r="B7195" s="165" t="s">
        <v>11</v>
      </c>
      <c r="C7195" s="192" t="s">
        <v>10061</v>
      </c>
      <c r="D7195" s="192"/>
      <c r="E7195" s="237">
        <v>41589.349305555552</v>
      </c>
      <c r="F7195" s="205">
        <v>41590.65347222222</v>
      </c>
      <c r="G7195" s="30" t="str">
        <f t="shared" si="115"/>
        <v>Süresinde Tamamlandı</v>
      </c>
    </row>
    <row r="7196" spans="1:7" ht="15" x14ac:dyDescent="0.2">
      <c r="A7196" s="87">
        <v>7193</v>
      </c>
      <c r="B7196" s="165" t="s">
        <v>11</v>
      </c>
      <c r="C7196" s="192" t="s">
        <v>763</v>
      </c>
      <c r="D7196" s="192"/>
      <c r="E7196" s="237">
        <v>41583.357638888891</v>
      </c>
      <c r="F7196" s="205">
        <v>41584.664583333331</v>
      </c>
      <c r="G7196" s="30" t="str">
        <f t="shared" si="115"/>
        <v>Süresinde Tamamlandı</v>
      </c>
    </row>
    <row r="7197" spans="1:7" ht="15" x14ac:dyDescent="0.2">
      <c r="A7197" s="87">
        <v>7194</v>
      </c>
      <c r="B7197" s="165" t="s">
        <v>11</v>
      </c>
      <c r="C7197" s="192" t="s">
        <v>10062</v>
      </c>
      <c r="D7197" s="192"/>
      <c r="E7197" s="237">
        <v>41606.354861111111</v>
      </c>
      <c r="F7197" s="205">
        <v>41606.611111111109</v>
      </c>
      <c r="G7197" s="30" t="str">
        <f t="shared" si="115"/>
        <v>Süresinde Tamamlandı</v>
      </c>
    </row>
    <row r="7198" spans="1:7" ht="15" x14ac:dyDescent="0.2">
      <c r="A7198" s="87">
        <v>7195</v>
      </c>
      <c r="B7198" s="165" t="s">
        <v>11</v>
      </c>
      <c r="C7198" s="192" t="s">
        <v>2498</v>
      </c>
      <c r="D7198" s="192" t="s">
        <v>2499</v>
      </c>
      <c r="E7198" s="237">
        <v>41582.359722222223</v>
      </c>
      <c r="F7198" s="205">
        <v>41582.689583333333</v>
      </c>
      <c r="G7198" s="30" t="str">
        <f t="shared" si="115"/>
        <v>Süresinde Tamamlandı</v>
      </c>
    </row>
    <row r="7199" spans="1:7" ht="15" x14ac:dyDescent="0.2">
      <c r="A7199" s="87">
        <v>7196</v>
      </c>
      <c r="B7199" s="165" t="s">
        <v>11</v>
      </c>
      <c r="C7199" s="192" t="s">
        <v>10063</v>
      </c>
      <c r="D7199" s="192"/>
      <c r="E7199" s="237">
        <v>41607.357638888891</v>
      </c>
      <c r="F7199" s="205">
        <v>41607.632638888885</v>
      </c>
      <c r="G7199" s="30" t="str">
        <f t="shared" si="115"/>
        <v>Süresinde Tamamlandı</v>
      </c>
    </row>
    <row r="7200" spans="1:7" ht="15" x14ac:dyDescent="0.2">
      <c r="A7200" s="87">
        <v>7197</v>
      </c>
      <c r="B7200" s="165" t="s">
        <v>11</v>
      </c>
      <c r="C7200" s="192" t="s">
        <v>9935</v>
      </c>
      <c r="D7200" s="192"/>
      <c r="E7200" s="237">
        <v>41607.357638888891</v>
      </c>
      <c r="F7200" s="205">
        <v>41607.632638888885</v>
      </c>
      <c r="G7200" s="30" t="str">
        <f t="shared" si="115"/>
        <v>Süresinde Tamamlandı</v>
      </c>
    </row>
    <row r="7201" spans="1:7" ht="15" x14ac:dyDescent="0.2">
      <c r="A7201" s="87">
        <v>7198</v>
      </c>
      <c r="B7201" s="165" t="s">
        <v>11</v>
      </c>
      <c r="C7201" s="192" t="s">
        <v>2500</v>
      </c>
      <c r="D7201" s="192"/>
      <c r="E7201" s="237">
        <v>41607.357638888891</v>
      </c>
      <c r="F7201" s="205">
        <v>41607.632638888885</v>
      </c>
      <c r="G7201" s="30" t="str">
        <f t="shared" si="115"/>
        <v>Süresinde Tamamlandı</v>
      </c>
    </row>
    <row r="7202" spans="1:7" ht="15" x14ac:dyDescent="0.2">
      <c r="A7202" s="87">
        <v>7199</v>
      </c>
      <c r="B7202" s="165" t="s">
        <v>11</v>
      </c>
      <c r="C7202" s="192" t="s">
        <v>10064</v>
      </c>
      <c r="D7202" s="192"/>
      <c r="E7202" s="237">
        <v>41607.357638888891</v>
      </c>
      <c r="F7202" s="205">
        <v>41607.632638888885</v>
      </c>
      <c r="G7202" s="30" t="str">
        <f t="shared" si="115"/>
        <v>Süresinde Tamamlandı</v>
      </c>
    </row>
    <row r="7203" spans="1:7" ht="15" x14ac:dyDescent="0.2">
      <c r="A7203" s="87">
        <v>7200</v>
      </c>
      <c r="B7203" s="165" t="s">
        <v>11</v>
      </c>
      <c r="C7203" s="192" t="s">
        <v>10065</v>
      </c>
      <c r="D7203" s="192"/>
      <c r="E7203" s="237">
        <v>41607.357638888891</v>
      </c>
      <c r="F7203" s="205">
        <v>41607.632638888885</v>
      </c>
      <c r="G7203" s="30" t="str">
        <f t="shared" si="115"/>
        <v>Süresinde Tamamlandı</v>
      </c>
    </row>
    <row r="7204" spans="1:7" ht="15" x14ac:dyDescent="0.2">
      <c r="A7204" s="87">
        <v>7201</v>
      </c>
      <c r="B7204" s="165" t="s">
        <v>11</v>
      </c>
      <c r="C7204" s="192" t="s">
        <v>2501</v>
      </c>
      <c r="D7204" s="192"/>
      <c r="E7204" s="237">
        <v>41606.354861111111</v>
      </c>
      <c r="F7204" s="205">
        <v>41606.611111111109</v>
      </c>
      <c r="G7204" s="30" t="str">
        <f t="shared" si="115"/>
        <v>Süresinde Tamamlandı</v>
      </c>
    </row>
    <row r="7205" spans="1:7" ht="15" x14ac:dyDescent="0.2">
      <c r="A7205" s="87">
        <v>7202</v>
      </c>
      <c r="B7205" s="165" t="s">
        <v>11</v>
      </c>
      <c r="C7205" s="192" t="s">
        <v>2502</v>
      </c>
      <c r="D7205" s="192"/>
      <c r="E7205" s="237">
        <v>41606.354861111111</v>
      </c>
      <c r="F7205" s="205">
        <v>41606.611111111109</v>
      </c>
      <c r="G7205" s="30" t="str">
        <f t="shared" si="115"/>
        <v>Süresinde Tamamlandı</v>
      </c>
    </row>
    <row r="7206" spans="1:7" ht="15" x14ac:dyDescent="0.2">
      <c r="A7206" s="87">
        <v>7203</v>
      </c>
      <c r="B7206" s="165" t="s">
        <v>11</v>
      </c>
      <c r="C7206" s="192" t="s">
        <v>2503</v>
      </c>
      <c r="D7206" s="192"/>
      <c r="E7206" s="237">
        <v>41606.354861111111</v>
      </c>
      <c r="F7206" s="205">
        <v>41606.646527777775</v>
      </c>
      <c r="G7206" s="30" t="str">
        <f t="shared" si="115"/>
        <v>Süresinde Tamamlandı</v>
      </c>
    </row>
    <row r="7207" spans="1:7" ht="15" x14ac:dyDescent="0.2">
      <c r="A7207" s="87">
        <v>7204</v>
      </c>
      <c r="B7207" s="165" t="s">
        <v>11</v>
      </c>
      <c r="C7207" s="192" t="s">
        <v>10066</v>
      </c>
      <c r="D7207" s="192"/>
      <c r="E7207" s="237">
        <v>41604.356249999997</v>
      </c>
      <c r="F7207" s="205">
        <v>41604.654861111107</v>
      </c>
      <c r="G7207" s="30" t="str">
        <f t="shared" si="115"/>
        <v>Süresinde Tamamlandı</v>
      </c>
    </row>
    <row r="7208" spans="1:7" ht="15" x14ac:dyDescent="0.2">
      <c r="A7208" s="87">
        <v>7205</v>
      </c>
      <c r="B7208" s="165" t="s">
        <v>11</v>
      </c>
      <c r="C7208" s="192" t="s">
        <v>10067</v>
      </c>
      <c r="D7208" s="192" t="s">
        <v>10068</v>
      </c>
      <c r="E7208" s="237">
        <v>41604.356249999997</v>
      </c>
      <c r="F7208" s="205">
        <v>41604.654861111107</v>
      </c>
      <c r="G7208" s="30" t="str">
        <f t="shared" si="115"/>
        <v>Süresinde Tamamlandı</v>
      </c>
    </row>
    <row r="7209" spans="1:7" ht="15" x14ac:dyDescent="0.2">
      <c r="A7209" s="87">
        <v>7206</v>
      </c>
      <c r="B7209" s="165" t="s">
        <v>11</v>
      </c>
      <c r="C7209" s="192" t="s">
        <v>10069</v>
      </c>
      <c r="D7209" s="192"/>
      <c r="E7209" s="237">
        <v>41604.356249999997</v>
      </c>
      <c r="F7209" s="205">
        <v>41604.654861111107</v>
      </c>
      <c r="G7209" s="30" t="str">
        <f t="shared" si="115"/>
        <v>Süresinde Tamamlandı</v>
      </c>
    </row>
    <row r="7210" spans="1:7" ht="15" x14ac:dyDescent="0.2">
      <c r="A7210" s="87">
        <v>7207</v>
      </c>
      <c r="B7210" s="165" t="s">
        <v>11</v>
      </c>
      <c r="C7210" s="192" t="s">
        <v>10070</v>
      </c>
      <c r="D7210" s="192" t="s">
        <v>10071</v>
      </c>
      <c r="E7210" s="237">
        <v>41599.365277777775</v>
      </c>
      <c r="F7210" s="205">
        <v>41599.590277777774</v>
      </c>
      <c r="G7210" s="30" t="str">
        <f t="shared" si="115"/>
        <v>Süresinde Tamamlandı</v>
      </c>
    </row>
    <row r="7211" spans="1:7" ht="15" x14ac:dyDescent="0.2">
      <c r="A7211" s="87">
        <v>7208</v>
      </c>
      <c r="B7211" s="165" t="s">
        <v>11</v>
      </c>
      <c r="C7211" s="192" t="s">
        <v>10072</v>
      </c>
      <c r="D7211" s="192"/>
      <c r="E7211" s="237">
        <v>41605.354166666664</v>
      </c>
      <c r="F7211" s="205">
        <v>41605.644444444442</v>
      </c>
      <c r="G7211" s="30" t="str">
        <f t="shared" si="115"/>
        <v>Süresinde Tamamlandı</v>
      </c>
    </row>
    <row r="7212" spans="1:7" ht="15" x14ac:dyDescent="0.2">
      <c r="A7212" s="87">
        <v>7209</v>
      </c>
      <c r="B7212" s="165" t="s">
        <v>11</v>
      </c>
      <c r="C7212" s="192" t="s">
        <v>10073</v>
      </c>
      <c r="D7212" s="192"/>
      <c r="E7212" s="237">
        <v>41582.359722222223</v>
      </c>
      <c r="F7212" s="205">
        <v>41582.640972222223</v>
      </c>
      <c r="G7212" s="30" t="str">
        <f t="shared" si="115"/>
        <v>Süresinde Tamamlandı</v>
      </c>
    </row>
    <row r="7213" spans="1:7" ht="15" x14ac:dyDescent="0.2">
      <c r="A7213" s="87">
        <v>7210</v>
      </c>
      <c r="B7213" s="165" t="s">
        <v>11</v>
      </c>
      <c r="C7213" s="192" t="s">
        <v>10074</v>
      </c>
      <c r="D7213" s="192"/>
      <c r="E7213" s="237">
        <v>41582.359722222223</v>
      </c>
      <c r="F7213" s="205">
        <v>41582.640972222223</v>
      </c>
      <c r="G7213" s="30" t="str">
        <f t="shared" si="115"/>
        <v>Süresinde Tamamlandı</v>
      </c>
    </row>
    <row r="7214" spans="1:7" ht="15" x14ac:dyDescent="0.2">
      <c r="A7214" s="87">
        <v>7211</v>
      </c>
      <c r="B7214" s="165" t="s">
        <v>11</v>
      </c>
      <c r="C7214" s="192" t="s">
        <v>2504</v>
      </c>
      <c r="D7214" s="192"/>
      <c r="E7214" s="237">
        <v>41607.357638888891</v>
      </c>
      <c r="F7214" s="205">
        <v>41607.632638888885</v>
      </c>
      <c r="G7214" s="30" t="str">
        <f t="shared" si="115"/>
        <v>Süresinde Tamamlandı</v>
      </c>
    </row>
    <row r="7215" spans="1:7" ht="15" x14ac:dyDescent="0.2">
      <c r="A7215" s="87">
        <v>7212</v>
      </c>
      <c r="B7215" s="165" t="s">
        <v>11</v>
      </c>
      <c r="C7215" s="192" t="s">
        <v>184</v>
      </c>
      <c r="D7215" s="192"/>
      <c r="E7215" s="237">
        <v>41607.357638888891</v>
      </c>
      <c r="F7215" s="205">
        <v>41607.632638888885</v>
      </c>
      <c r="G7215" s="30" t="str">
        <f t="shared" si="115"/>
        <v>Süresinde Tamamlandı</v>
      </c>
    </row>
    <row r="7216" spans="1:7" ht="15" x14ac:dyDescent="0.2">
      <c r="A7216" s="87">
        <v>7213</v>
      </c>
      <c r="B7216" s="165" t="s">
        <v>11</v>
      </c>
      <c r="C7216" s="192" t="s">
        <v>10075</v>
      </c>
      <c r="D7216" s="192"/>
      <c r="E7216" s="237">
        <v>41607.357638888891</v>
      </c>
      <c r="F7216" s="205">
        <v>41607.632638888885</v>
      </c>
      <c r="G7216" s="30" t="str">
        <f t="shared" si="115"/>
        <v>Süresinde Tamamlandı</v>
      </c>
    </row>
    <row r="7217" spans="1:7" ht="15" x14ac:dyDescent="0.2">
      <c r="A7217" s="87">
        <v>7214</v>
      </c>
      <c r="B7217" s="165" t="s">
        <v>11</v>
      </c>
      <c r="C7217" s="192" t="s">
        <v>2505</v>
      </c>
      <c r="D7217" s="192"/>
      <c r="E7217" s="205">
        <v>41603.613194444442</v>
      </c>
      <c r="F7217" s="205">
        <v>41603.613194444442</v>
      </c>
      <c r="G7217" s="30" t="str">
        <f t="shared" si="115"/>
        <v>Süresinde Tamamlandı</v>
      </c>
    </row>
    <row r="7218" spans="1:7" ht="15" x14ac:dyDescent="0.2">
      <c r="A7218" s="87">
        <v>7215</v>
      </c>
      <c r="B7218" s="165" t="s">
        <v>11</v>
      </c>
      <c r="C7218" s="192" t="s">
        <v>10076</v>
      </c>
      <c r="D7218" s="192"/>
      <c r="E7218" s="205">
        <v>41603.613194444442</v>
      </c>
      <c r="F7218" s="205">
        <v>41603.613194444442</v>
      </c>
      <c r="G7218" s="30" t="str">
        <f t="shared" si="115"/>
        <v>Süresinde Tamamlandı</v>
      </c>
    </row>
    <row r="7219" spans="1:7" ht="15" x14ac:dyDescent="0.2">
      <c r="A7219" s="87">
        <v>7216</v>
      </c>
      <c r="B7219" s="165" t="s">
        <v>11</v>
      </c>
      <c r="C7219" s="192" t="s">
        <v>2629</v>
      </c>
      <c r="D7219" s="192"/>
      <c r="E7219" s="237">
        <v>41599.365277777775</v>
      </c>
      <c r="F7219" s="205">
        <v>41599.590277777774</v>
      </c>
      <c r="G7219" s="30" t="str">
        <f t="shared" si="115"/>
        <v>Süresinde Tamamlandı</v>
      </c>
    </row>
    <row r="7220" spans="1:7" ht="15" x14ac:dyDescent="0.2">
      <c r="A7220" s="87">
        <v>7217</v>
      </c>
      <c r="B7220" s="165" t="s">
        <v>11</v>
      </c>
      <c r="C7220" s="192" t="s">
        <v>10077</v>
      </c>
      <c r="D7220" s="192"/>
      <c r="E7220" s="237">
        <v>41605.354166666664</v>
      </c>
      <c r="F7220" s="205">
        <v>41605.67083333333</v>
      </c>
      <c r="G7220" s="30" t="str">
        <f t="shared" si="115"/>
        <v>Süresinde Tamamlandı</v>
      </c>
    </row>
    <row r="7221" spans="1:7" ht="15" x14ac:dyDescent="0.2">
      <c r="A7221" s="87">
        <v>7218</v>
      </c>
      <c r="B7221" s="165" t="s">
        <v>11</v>
      </c>
      <c r="C7221" s="192" t="s">
        <v>10078</v>
      </c>
      <c r="D7221" s="192"/>
      <c r="E7221" s="205">
        <v>41605.644444444442</v>
      </c>
      <c r="F7221" s="205">
        <v>41605.644444444442</v>
      </c>
      <c r="G7221" s="30" t="str">
        <f t="shared" si="115"/>
        <v>Süresinde Tamamlandı</v>
      </c>
    </row>
    <row r="7222" spans="1:7" ht="15" x14ac:dyDescent="0.2">
      <c r="A7222" s="87">
        <v>7219</v>
      </c>
      <c r="B7222" s="165" t="s">
        <v>11</v>
      </c>
      <c r="C7222" s="192" t="s">
        <v>10079</v>
      </c>
      <c r="D7222" s="192"/>
      <c r="E7222" s="205">
        <v>41605.644444444442</v>
      </c>
      <c r="F7222" s="205">
        <v>41605.644444444442</v>
      </c>
      <c r="G7222" s="30" t="str">
        <f t="shared" si="115"/>
        <v>Süresinde Tamamlandı</v>
      </c>
    </row>
    <row r="7223" spans="1:7" ht="15" x14ac:dyDescent="0.2">
      <c r="A7223" s="87">
        <v>7220</v>
      </c>
      <c r="B7223" s="165" t="s">
        <v>11</v>
      </c>
      <c r="C7223" s="192" t="s">
        <v>10080</v>
      </c>
      <c r="D7223" s="192"/>
      <c r="E7223" s="237">
        <v>41605.354166666664</v>
      </c>
      <c r="F7223" s="205">
        <v>41607.632638888885</v>
      </c>
      <c r="G7223" s="30" t="str">
        <f t="shared" si="115"/>
        <v>Süresinde Tamamlandı</v>
      </c>
    </row>
    <row r="7224" spans="1:7" ht="15" x14ac:dyDescent="0.2">
      <c r="A7224" s="87">
        <v>7221</v>
      </c>
      <c r="B7224" s="165" t="s">
        <v>11</v>
      </c>
      <c r="C7224" s="192" t="s">
        <v>2506</v>
      </c>
      <c r="D7224" s="192"/>
      <c r="E7224" s="237">
        <v>41605.354166666664</v>
      </c>
      <c r="F7224" s="205">
        <v>41605.644444444442</v>
      </c>
      <c r="G7224" s="30" t="str">
        <f t="shared" si="115"/>
        <v>Süresinde Tamamlandı</v>
      </c>
    </row>
    <row r="7225" spans="1:7" ht="15" x14ac:dyDescent="0.2">
      <c r="A7225" s="87">
        <v>7222</v>
      </c>
      <c r="B7225" s="165" t="s">
        <v>11</v>
      </c>
      <c r="C7225" s="192" t="s">
        <v>141</v>
      </c>
      <c r="D7225" s="192"/>
      <c r="E7225" s="237">
        <v>41582.359722222223</v>
      </c>
      <c r="F7225" s="205">
        <v>41582.640972222223</v>
      </c>
      <c r="G7225" s="30" t="str">
        <f t="shared" si="115"/>
        <v>Süresinde Tamamlandı</v>
      </c>
    </row>
    <row r="7226" spans="1:7" ht="15" x14ac:dyDescent="0.2">
      <c r="A7226" s="87">
        <v>7223</v>
      </c>
      <c r="B7226" s="165" t="s">
        <v>11</v>
      </c>
      <c r="C7226" s="192" t="s">
        <v>10081</v>
      </c>
      <c r="D7226" s="192"/>
      <c r="E7226" s="237">
        <v>41599.365277777775</v>
      </c>
      <c r="F7226" s="205">
        <v>41600.647916666661</v>
      </c>
      <c r="G7226" s="30" t="str">
        <f t="shared" si="115"/>
        <v>Süresinde Tamamlandı</v>
      </c>
    </row>
    <row r="7227" spans="1:7" ht="15" x14ac:dyDescent="0.2">
      <c r="A7227" s="87">
        <v>7224</v>
      </c>
      <c r="B7227" s="165" t="s">
        <v>11</v>
      </c>
      <c r="C7227" s="192" t="s">
        <v>10082</v>
      </c>
      <c r="D7227" s="192"/>
      <c r="E7227" s="237">
        <v>41604.356249999997</v>
      </c>
      <c r="F7227" s="205">
        <v>41604.654861111107</v>
      </c>
      <c r="G7227" s="30" t="str">
        <f t="shared" si="115"/>
        <v>Süresinde Tamamlandı</v>
      </c>
    </row>
    <row r="7228" spans="1:7" ht="15" x14ac:dyDescent="0.2">
      <c r="A7228" s="87">
        <v>7225</v>
      </c>
      <c r="B7228" s="165" t="s">
        <v>11</v>
      </c>
      <c r="C7228" s="192" t="s">
        <v>10083</v>
      </c>
      <c r="D7228" s="192"/>
      <c r="E7228" s="205">
        <v>41604.654861111107</v>
      </c>
      <c r="F7228" s="205">
        <v>41604.654861111107</v>
      </c>
      <c r="G7228" s="30" t="str">
        <f t="shared" si="115"/>
        <v>Süresinde Tamamlandı</v>
      </c>
    </row>
    <row r="7229" spans="1:7" ht="15" x14ac:dyDescent="0.2">
      <c r="A7229" s="87">
        <v>7226</v>
      </c>
      <c r="B7229" s="165" t="s">
        <v>11</v>
      </c>
      <c r="C7229" s="192" t="s">
        <v>2508</v>
      </c>
      <c r="D7229" s="192"/>
      <c r="E7229" s="205">
        <v>41599.590277777774</v>
      </c>
      <c r="F7229" s="205">
        <v>41599.590277777774</v>
      </c>
      <c r="G7229" s="30" t="str">
        <f t="shared" si="115"/>
        <v>Süresinde Tamamlandı</v>
      </c>
    </row>
    <row r="7230" spans="1:7" ht="15" x14ac:dyDescent="0.2">
      <c r="A7230" s="87">
        <v>7227</v>
      </c>
      <c r="B7230" s="165" t="s">
        <v>11</v>
      </c>
      <c r="C7230" s="192" t="s">
        <v>10084</v>
      </c>
      <c r="D7230" s="192"/>
      <c r="E7230" s="237">
        <v>41606.354861111111</v>
      </c>
      <c r="F7230" s="205">
        <v>41606.611111111109</v>
      </c>
      <c r="G7230" s="30" t="str">
        <f t="shared" si="115"/>
        <v>Süresinde Tamamlandı</v>
      </c>
    </row>
    <row r="7231" spans="1:7" ht="15" x14ac:dyDescent="0.2">
      <c r="A7231" s="87">
        <v>7228</v>
      </c>
      <c r="B7231" s="165" t="s">
        <v>11</v>
      </c>
      <c r="C7231" s="192" t="s">
        <v>10085</v>
      </c>
      <c r="D7231" s="192"/>
      <c r="E7231" s="237">
        <v>41607.357638888891</v>
      </c>
      <c r="F7231" s="205">
        <v>41607.665972222218</v>
      </c>
      <c r="G7231" s="30" t="str">
        <f t="shared" si="115"/>
        <v>Süresinde Tamamlandı</v>
      </c>
    </row>
    <row r="7232" spans="1:7" ht="15" x14ac:dyDescent="0.2">
      <c r="A7232" s="87">
        <v>7229</v>
      </c>
      <c r="B7232" s="165" t="s">
        <v>11</v>
      </c>
      <c r="C7232" s="192" t="s">
        <v>10085</v>
      </c>
      <c r="D7232" s="192"/>
      <c r="E7232" s="237">
        <v>41607.357638888891</v>
      </c>
      <c r="F7232" s="205">
        <v>41607.665972222218</v>
      </c>
      <c r="G7232" s="30" t="str">
        <f t="shared" si="115"/>
        <v>Süresinde Tamamlandı</v>
      </c>
    </row>
    <row r="7233" spans="1:7" ht="15" x14ac:dyDescent="0.2">
      <c r="A7233" s="87">
        <v>7230</v>
      </c>
      <c r="B7233" s="165" t="s">
        <v>11</v>
      </c>
      <c r="C7233" s="192" t="s">
        <v>83</v>
      </c>
      <c r="D7233" s="192"/>
      <c r="E7233" s="237">
        <v>41605.354166666664</v>
      </c>
      <c r="F7233" s="205">
        <v>41606.611111111109</v>
      </c>
      <c r="G7233" s="30" t="str">
        <f t="shared" si="115"/>
        <v>Süresinde Tamamlandı</v>
      </c>
    </row>
    <row r="7234" spans="1:7" ht="15" x14ac:dyDescent="0.2">
      <c r="A7234" s="87">
        <v>7231</v>
      </c>
      <c r="B7234" s="165" t="s">
        <v>11</v>
      </c>
      <c r="C7234" s="192" t="s">
        <v>10086</v>
      </c>
      <c r="D7234" s="192"/>
      <c r="E7234" s="237">
        <v>41603.379166666666</v>
      </c>
      <c r="F7234" s="205">
        <v>41603.613194444442</v>
      </c>
      <c r="G7234" s="30" t="str">
        <f t="shared" si="115"/>
        <v>Süresinde Tamamlandı</v>
      </c>
    </row>
    <row r="7235" spans="1:7" ht="15" x14ac:dyDescent="0.2">
      <c r="A7235" s="87">
        <v>7232</v>
      </c>
      <c r="B7235" s="165" t="s">
        <v>11</v>
      </c>
      <c r="C7235" s="192" t="s">
        <v>2329</v>
      </c>
      <c r="D7235" s="192" t="s">
        <v>10087</v>
      </c>
      <c r="E7235" s="237">
        <v>41583.356944444444</v>
      </c>
      <c r="F7235" s="205">
        <v>41583.63680555555</v>
      </c>
      <c r="G7235" s="30" t="str">
        <f t="shared" si="115"/>
        <v>Süresinde Tamamlandı</v>
      </c>
    </row>
    <row r="7236" spans="1:7" ht="15" x14ac:dyDescent="0.2">
      <c r="A7236" s="87">
        <v>7233</v>
      </c>
      <c r="B7236" s="165" t="s">
        <v>11</v>
      </c>
      <c r="C7236" s="192" t="s">
        <v>10088</v>
      </c>
      <c r="D7236" s="192"/>
      <c r="E7236" s="237">
        <v>41582.359722222223</v>
      </c>
      <c r="F7236" s="205">
        <v>41584.664583333331</v>
      </c>
      <c r="G7236" s="30" t="str">
        <f t="shared" si="115"/>
        <v>Süresinde Tamamlandı</v>
      </c>
    </row>
    <row r="7237" spans="1:7" ht="15" x14ac:dyDescent="0.2">
      <c r="A7237" s="87">
        <v>7234</v>
      </c>
      <c r="B7237" s="165" t="s">
        <v>11</v>
      </c>
      <c r="C7237" s="192" t="s">
        <v>10089</v>
      </c>
      <c r="D7237" s="192"/>
      <c r="E7237" s="237">
        <v>41589.349305555552</v>
      </c>
      <c r="F7237" s="205">
        <v>41590.65347222222</v>
      </c>
      <c r="G7237" s="30" t="str">
        <f t="shared" si="115"/>
        <v>Süresinde Tamamlandı</v>
      </c>
    </row>
    <row r="7238" spans="1:7" ht="15" x14ac:dyDescent="0.2">
      <c r="A7238" s="87">
        <v>7235</v>
      </c>
      <c r="B7238" s="165" t="s">
        <v>11</v>
      </c>
      <c r="C7238" s="192" t="s">
        <v>10090</v>
      </c>
      <c r="D7238" s="192"/>
      <c r="E7238" s="237">
        <v>41589.349305555552</v>
      </c>
      <c r="F7238" s="205">
        <v>41589.652777777774</v>
      </c>
      <c r="G7238" s="30" t="str">
        <f t="shared" si="115"/>
        <v>Süresinde Tamamlandı</v>
      </c>
    </row>
    <row r="7239" spans="1:7" ht="15" x14ac:dyDescent="0.2">
      <c r="A7239" s="87">
        <v>7236</v>
      </c>
      <c r="B7239" s="165" t="s">
        <v>11</v>
      </c>
      <c r="C7239" s="192" t="s">
        <v>2509</v>
      </c>
      <c r="D7239" s="192"/>
      <c r="E7239" s="237">
        <v>41606.354861111111</v>
      </c>
      <c r="F7239" s="205">
        <v>41606.611111111109</v>
      </c>
      <c r="G7239" s="30" t="str">
        <f t="shared" si="115"/>
        <v>Süresinde Tamamlandı</v>
      </c>
    </row>
    <row r="7240" spans="1:7" ht="15" x14ac:dyDescent="0.2">
      <c r="A7240" s="87">
        <v>7237</v>
      </c>
      <c r="B7240" s="165" t="s">
        <v>11</v>
      </c>
      <c r="C7240" s="192" t="s">
        <v>10091</v>
      </c>
      <c r="D7240" s="192"/>
      <c r="E7240" s="237">
        <v>41606.354861111111</v>
      </c>
      <c r="F7240" s="205">
        <v>41606.611111111109</v>
      </c>
      <c r="G7240" s="30" t="str">
        <f t="shared" si="115"/>
        <v>Süresinde Tamamlandı</v>
      </c>
    </row>
    <row r="7241" spans="1:7" ht="15" x14ac:dyDescent="0.2">
      <c r="A7241" s="87">
        <v>7238</v>
      </c>
      <c r="B7241" s="165" t="s">
        <v>11</v>
      </c>
      <c r="C7241" s="192" t="s">
        <v>2510</v>
      </c>
      <c r="D7241" s="192"/>
      <c r="E7241" s="237">
        <v>41579.347916666666</v>
      </c>
      <c r="F7241" s="205">
        <v>41579.62777777778</v>
      </c>
      <c r="G7241" s="30" t="str">
        <f t="shared" si="115"/>
        <v>Süresinde Tamamlandı</v>
      </c>
    </row>
    <row r="7242" spans="1:7" ht="15" x14ac:dyDescent="0.2">
      <c r="A7242" s="87">
        <v>7239</v>
      </c>
      <c r="B7242" s="165" t="s">
        <v>11</v>
      </c>
      <c r="C7242" s="192" t="s">
        <v>10092</v>
      </c>
      <c r="D7242" s="192"/>
      <c r="E7242" s="237">
        <v>41607.357638888891</v>
      </c>
      <c r="F7242" s="205">
        <v>41607.632638888885</v>
      </c>
      <c r="G7242" s="30" t="str">
        <f t="shared" si="115"/>
        <v>Süresinde Tamamlandı</v>
      </c>
    </row>
    <row r="7243" spans="1:7" ht="15" x14ac:dyDescent="0.2">
      <c r="A7243" s="87">
        <v>7240</v>
      </c>
      <c r="B7243" s="165" t="s">
        <v>11</v>
      </c>
      <c r="C7243" s="192" t="s">
        <v>2511</v>
      </c>
      <c r="D7243" s="192" t="s">
        <v>2512</v>
      </c>
      <c r="E7243" s="237">
        <v>41607.357638888891</v>
      </c>
      <c r="F7243" s="205">
        <v>41607.665972222218</v>
      </c>
      <c r="G7243" s="30" t="str">
        <f t="shared" si="115"/>
        <v>Süresinde Tamamlandı</v>
      </c>
    </row>
    <row r="7244" spans="1:7" ht="15" x14ac:dyDescent="0.2">
      <c r="A7244" s="87">
        <v>7241</v>
      </c>
      <c r="B7244" s="165" t="s">
        <v>11</v>
      </c>
      <c r="C7244" s="192" t="s">
        <v>10093</v>
      </c>
      <c r="D7244" s="192"/>
      <c r="E7244" s="237">
        <v>41607.357638888891</v>
      </c>
      <c r="F7244" s="205">
        <v>41607.688194444439</v>
      </c>
      <c r="G7244" s="30" t="str">
        <f t="shared" si="115"/>
        <v>Süresinde Tamamlandı</v>
      </c>
    </row>
    <row r="7245" spans="1:7" ht="15" x14ac:dyDescent="0.2">
      <c r="A7245" s="87">
        <v>7242</v>
      </c>
      <c r="B7245" s="165" t="s">
        <v>11</v>
      </c>
      <c r="C7245" s="192" t="s">
        <v>2513</v>
      </c>
      <c r="D7245" s="192"/>
      <c r="E7245" s="237">
        <v>41607.357638888891</v>
      </c>
      <c r="F7245" s="205">
        <v>41607.632638888885</v>
      </c>
      <c r="G7245" s="30" t="str">
        <f t="shared" si="115"/>
        <v>Süresinde Tamamlandı</v>
      </c>
    </row>
    <row r="7246" spans="1:7" ht="15" x14ac:dyDescent="0.2">
      <c r="A7246" s="87">
        <v>7243</v>
      </c>
      <c r="B7246" s="165" t="s">
        <v>11</v>
      </c>
      <c r="C7246" s="192" t="s">
        <v>10094</v>
      </c>
      <c r="D7246" s="192"/>
      <c r="E7246" s="237">
        <v>41605.354166666664</v>
      </c>
      <c r="F7246" s="205">
        <v>41606.611111111109</v>
      </c>
      <c r="G7246" s="30" t="str">
        <f t="shared" si="115"/>
        <v>Süresinde Tamamlandı</v>
      </c>
    </row>
    <row r="7247" spans="1:7" ht="15" x14ac:dyDescent="0.2">
      <c r="A7247" s="87">
        <v>7244</v>
      </c>
      <c r="B7247" s="165" t="s">
        <v>11</v>
      </c>
      <c r="C7247" s="192" t="s">
        <v>10095</v>
      </c>
      <c r="D7247" s="192" t="s">
        <v>10096</v>
      </c>
      <c r="E7247" s="237">
        <v>41584.347916666666</v>
      </c>
      <c r="F7247" s="205">
        <v>41584.664583333331</v>
      </c>
      <c r="G7247" s="30" t="str">
        <f t="shared" si="115"/>
        <v>Süresinde Tamamlandı</v>
      </c>
    </row>
    <row r="7248" spans="1:7" ht="15" x14ac:dyDescent="0.2">
      <c r="A7248" s="87">
        <v>7245</v>
      </c>
      <c r="B7248" s="165" t="s">
        <v>11</v>
      </c>
      <c r="C7248" s="192" t="s">
        <v>10097</v>
      </c>
      <c r="D7248" s="192"/>
      <c r="E7248" s="237">
        <v>41606.354861111111</v>
      </c>
      <c r="F7248" s="205">
        <v>41606.646527777775</v>
      </c>
      <c r="G7248" s="30" t="str">
        <f t="shared" si="115"/>
        <v>Süresinde Tamamlandı</v>
      </c>
    </row>
    <row r="7249" spans="1:7" ht="15" x14ac:dyDescent="0.2">
      <c r="A7249" s="87">
        <v>7246</v>
      </c>
      <c r="B7249" s="165" t="s">
        <v>11</v>
      </c>
      <c r="C7249" s="192" t="s">
        <v>10098</v>
      </c>
      <c r="D7249" s="192"/>
      <c r="E7249" s="237">
        <v>41607.357638888891</v>
      </c>
      <c r="F7249" s="205">
        <v>41607.632638888885</v>
      </c>
      <c r="G7249" s="30" t="str">
        <f t="shared" si="115"/>
        <v>Süresinde Tamamlandı</v>
      </c>
    </row>
    <row r="7250" spans="1:7" ht="15" x14ac:dyDescent="0.2">
      <c r="A7250" s="87">
        <v>7247</v>
      </c>
      <c r="B7250" s="165" t="s">
        <v>11</v>
      </c>
      <c r="C7250" s="192" t="s">
        <v>2514</v>
      </c>
      <c r="D7250" s="192"/>
      <c r="E7250" s="237">
        <v>41606.354861111111</v>
      </c>
      <c r="F7250" s="205">
        <v>41606.693749999999</v>
      </c>
      <c r="G7250" s="30" t="str">
        <f t="shared" si="115"/>
        <v>Süresinde Tamamlandı</v>
      </c>
    </row>
    <row r="7251" spans="1:7" ht="15" x14ac:dyDescent="0.2">
      <c r="A7251" s="87">
        <v>7248</v>
      </c>
      <c r="B7251" s="165" t="s">
        <v>11</v>
      </c>
      <c r="C7251" s="192" t="s">
        <v>10099</v>
      </c>
      <c r="D7251" s="192"/>
      <c r="E7251" s="237">
        <v>41605.354166666664</v>
      </c>
      <c r="F7251" s="205">
        <v>41605.644444444442</v>
      </c>
      <c r="G7251" s="30" t="str">
        <f t="shared" si="115"/>
        <v>Süresinde Tamamlandı</v>
      </c>
    </row>
    <row r="7252" spans="1:7" ht="15" x14ac:dyDescent="0.2">
      <c r="A7252" s="87">
        <v>7249</v>
      </c>
      <c r="B7252" s="165" t="s">
        <v>11</v>
      </c>
      <c r="C7252" s="192" t="s">
        <v>10099</v>
      </c>
      <c r="D7252" s="192"/>
      <c r="E7252" s="237">
        <v>41605.354166666664</v>
      </c>
      <c r="F7252" s="205">
        <v>41605.645138888889</v>
      </c>
      <c r="G7252" s="30" t="str">
        <f t="shared" ref="G7252:G7315" si="116">IF(F7252-E7252&lt;=3,"Süresinde Tamamlandı",3-(F7252-E7252))</f>
        <v>Süresinde Tamamlandı</v>
      </c>
    </row>
    <row r="7253" spans="1:7" ht="15" x14ac:dyDescent="0.2">
      <c r="A7253" s="87">
        <v>7250</v>
      </c>
      <c r="B7253" s="165" t="s">
        <v>11</v>
      </c>
      <c r="C7253" s="192" t="s">
        <v>102</v>
      </c>
      <c r="D7253" s="192"/>
      <c r="E7253" s="205">
        <v>41582.689583333333</v>
      </c>
      <c r="F7253" s="205">
        <v>41582.689583333333</v>
      </c>
      <c r="G7253" s="30" t="str">
        <f t="shared" si="116"/>
        <v>Süresinde Tamamlandı</v>
      </c>
    </row>
    <row r="7254" spans="1:7" ht="15" x14ac:dyDescent="0.2">
      <c r="A7254" s="87">
        <v>7251</v>
      </c>
      <c r="B7254" s="165" t="s">
        <v>11</v>
      </c>
      <c r="C7254" s="192" t="s">
        <v>2515</v>
      </c>
      <c r="D7254" s="192"/>
      <c r="E7254" s="205">
        <v>41593.704166666663</v>
      </c>
      <c r="F7254" s="205">
        <v>41593.704166666663</v>
      </c>
      <c r="G7254" s="30" t="str">
        <f t="shared" si="116"/>
        <v>Süresinde Tamamlandı</v>
      </c>
    </row>
    <row r="7255" spans="1:7" ht="15" x14ac:dyDescent="0.2">
      <c r="A7255" s="87">
        <v>7252</v>
      </c>
      <c r="B7255" s="165" t="s">
        <v>11</v>
      </c>
      <c r="C7255" s="192" t="s">
        <v>2516</v>
      </c>
      <c r="D7255" s="192"/>
      <c r="E7255" s="237">
        <v>41605.354166666664</v>
      </c>
      <c r="F7255" s="205">
        <v>41605.644444444442</v>
      </c>
      <c r="G7255" s="30" t="str">
        <f t="shared" si="116"/>
        <v>Süresinde Tamamlandı</v>
      </c>
    </row>
    <row r="7256" spans="1:7" ht="15" x14ac:dyDescent="0.2">
      <c r="A7256" s="87">
        <v>7253</v>
      </c>
      <c r="B7256" s="165" t="s">
        <v>11</v>
      </c>
      <c r="C7256" s="192" t="s">
        <v>2517</v>
      </c>
      <c r="D7256" s="192"/>
      <c r="E7256" s="237">
        <v>41600.360416666663</v>
      </c>
      <c r="F7256" s="205">
        <v>41600.674999999996</v>
      </c>
      <c r="G7256" s="30" t="str">
        <f t="shared" si="116"/>
        <v>Süresinde Tamamlandı</v>
      </c>
    </row>
    <row r="7257" spans="1:7" ht="15" x14ac:dyDescent="0.2">
      <c r="A7257" s="87">
        <v>7254</v>
      </c>
      <c r="B7257" s="165" t="s">
        <v>11</v>
      </c>
      <c r="C7257" s="192" t="s">
        <v>2518</v>
      </c>
      <c r="D7257" s="192"/>
      <c r="E7257" s="237">
        <v>41600.360416666663</v>
      </c>
      <c r="F7257" s="205">
        <v>41603.669444444444</v>
      </c>
      <c r="G7257" s="30">
        <f t="shared" si="116"/>
        <v>-0.30902777778101154</v>
      </c>
    </row>
    <row r="7258" spans="1:7" ht="15" x14ac:dyDescent="0.2">
      <c r="A7258" s="87">
        <v>7255</v>
      </c>
      <c r="B7258" s="165" t="s">
        <v>11</v>
      </c>
      <c r="C7258" s="192" t="s">
        <v>10100</v>
      </c>
      <c r="D7258" s="192"/>
      <c r="E7258" s="237">
        <v>41603.379166666666</v>
      </c>
      <c r="F7258" s="205">
        <v>41603.613194444442</v>
      </c>
      <c r="G7258" s="30" t="str">
        <f t="shared" si="116"/>
        <v>Süresinde Tamamlandı</v>
      </c>
    </row>
    <row r="7259" spans="1:7" ht="15" x14ac:dyDescent="0.2">
      <c r="A7259" s="87">
        <v>7256</v>
      </c>
      <c r="B7259" s="165" t="s">
        <v>11</v>
      </c>
      <c r="C7259" s="192" t="s">
        <v>10101</v>
      </c>
      <c r="D7259" s="192"/>
      <c r="E7259" s="237">
        <v>41589.349305555552</v>
      </c>
      <c r="F7259" s="205">
        <v>41591.65</v>
      </c>
      <c r="G7259" s="30" t="str">
        <f t="shared" si="116"/>
        <v>Süresinde Tamamlandı</v>
      </c>
    </row>
    <row r="7260" spans="1:7" ht="15" x14ac:dyDescent="0.2">
      <c r="A7260" s="87">
        <v>7257</v>
      </c>
      <c r="B7260" s="165" t="s">
        <v>11</v>
      </c>
      <c r="C7260" s="192" t="s">
        <v>10102</v>
      </c>
      <c r="D7260" s="192"/>
      <c r="E7260" s="237">
        <v>41583.356944444444</v>
      </c>
      <c r="F7260" s="205">
        <v>41584.664583333331</v>
      </c>
      <c r="G7260" s="30" t="str">
        <f t="shared" si="116"/>
        <v>Süresinde Tamamlandı</v>
      </c>
    </row>
    <row r="7261" spans="1:7" ht="15" x14ac:dyDescent="0.2">
      <c r="A7261" s="87">
        <v>7258</v>
      </c>
      <c r="B7261" s="165" t="s">
        <v>11</v>
      </c>
      <c r="C7261" s="192" t="s">
        <v>2519</v>
      </c>
      <c r="D7261" s="192"/>
      <c r="E7261" s="237">
        <v>41584.347916666666</v>
      </c>
      <c r="F7261" s="205">
        <v>41584.664583333331</v>
      </c>
      <c r="G7261" s="30" t="str">
        <f t="shared" si="116"/>
        <v>Süresinde Tamamlandı</v>
      </c>
    </row>
    <row r="7262" spans="1:7" ht="15" x14ac:dyDescent="0.2">
      <c r="A7262" s="87">
        <v>7259</v>
      </c>
      <c r="B7262" s="165" t="s">
        <v>11</v>
      </c>
      <c r="C7262" s="192" t="s">
        <v>10103</v>
      </c>
      <c r="D7262" s="192"/>
      <c r="E7262" s="237">
        <v>41605.354166666664</v>
      </c>
      <c r="F7262" s="205">
        <v>41605.645138888889</v>
      </c>
      <c r="G7262" s="30" t="str">
        <f t="shared" si="116"/>
        <v>Süresinde Tamamlandı</v>
      </c>
    </row>
    <row r="7263" spans="1:7" ht="15" x14ac:dyDescent="0.2">
      <c r="A7263" s="87">
        <v>7260</v>
      </c>
      <c r="B7263" s="165" t="s">
        <v>11</v>
      </c>
      <c r="C7263" s="192" t="s">
        <v>10104</v>
      </c>
      <c r="D7263" s="192"/>
      <c r="E7263" s="237">
        <v>41579.347916666666</v>
      </c>
      <c r="F7263" s="205">
        <v>41579.62777777778</v>
      </c>
      <c r="G7263" s="30" t="str">
        <f t="shared" si="116"/>
        <v>Süresinde Tamamlandı</v>
      </c>
    </row>
    <row r="7264" spans="1:7" ht="15" x14ac:dyDescent="0.2">
      <c r="A7264" s="87">
        <v>7261</v>
      </c>
      <c r="B7264" s="165" t="s">
        <v>11</v>
      </c>
      <c r="C7264" s="192" t="s">
        <v>10105</v>
      </c>
      <c r="D7264" s="192" t="s">
        <v>10106</v>
      </c>
      <c r="E7264" s="237">
        <v>41579.347916666666</v>
      </c>
      <c r="F7264" s="205">
        <v>41579.62777777778</v>
      </c>
      <c r="G7264" s="30" t="str">
        <f t="shared" si="116"/>
        <v>Süresinde Tamamlandı</v>
      </c>
    </row>
    <row r="7265" spans="1:7" ht="15" x14ac:dyDescent="0.2">
      <c r="A7265" s="87">
        <v>7262</v>
      </c>
      <c r="B7265" s="165" t="s">
        <v>11</v>
      </c>
      <c r="C7265" s="192" t="s">
        <v>10107</v>
      </c>
      <c r="D7265" s="192"/>
      <c r="E7265" s="237">
        <v>41600.360416666663</v>
      </c>
      <c r="F7265" s="205">
        <v>41600.647916666661</v>
      </c>
      <c r="G7265" s="30" t="str">
        <f t="shared" si="116"/>
        <v>Süresinde Tamamlandı</v>
      </c>
    </row>
    <row r="7266" spans="1:7" ht="15" x14ac:dyDescent="0.2">
      <c r="A7266" s="87">
        <v>7263</v>
      </c>
      <c r="B7266" s="165" t="s">
        <v>11</v>
      </c>
      <c r="C7266" s="192" t="s">
        <v>2520</v>
      </c>
      <c r="D7266" s="192"/>
      <c r="E7266" s="237">
        <v>41579.347916666666</v>
      </c>
      <c r="F7266" s="205">
        <v>41579.62777777778</v>
      </c>
      <c r="G7266" s="30" t="str">
        <f t="shared" si="116"/>
        <v>Süresinde Tamamlandı</v>
      </c>
    </row>
    <row r="7267" spans="1:7" ht="15" x14ac:dyDescent="0.2">
      <c r="A7267" s="87">
        <v>7264</v>
      </c>
      <c r="B7267" s="165" t="s">
        <v>11</v>
      </c>
      <c r="C7267" s="192" t="s">
        <v>10108</v>
      </c>
      <c r="D7267" s="192"/>
      <c r="E7267" s="237">
        <v>41579.347916666666</v>
      </c>
      <c r="F7267" s="205">
        <v>41579.665277777778</v>
      </c>
      <c r="G7267" s="30" t="str">
        <f t="shared" si="116"/>
        <v>Süresinde Tamamlandı</v>
      </c>
    </row>
    <row r="7268" spans="1:7" ht="15" x14ac:dyDescent="0.2">
      <c r="A7268" s="87">
        <v>7265</v>
      </c>
      <c r="B7268" s="165" t="s">
        <v>11</v>
      </c>
      <c r="C7268" s="192" t="s">
        <v>10109</v>
      </c>
      <c r="D7268" s="192" t="s">
        <v>10110</v>
      </c>
      <c r="E7268" s="237">
        <v>41582.359722222223</v>
      </c>
      <c r="F7268" s="205">
        <v>41583.63680555555</v>
      </c>
      <c r="G7268" s="30" t="str">
        <f t="shared" si="116"/>
        <v>Süresinde Tamamlandı</v>
      </c>
    </row>
    <row r="7269" spans="1:7" ht="15" x14ac:dyDescent="0.2">
      <c r="A7269" s="87">
        <v>7266</v>
      </c>
      <c r="B7269" s="165" t="s">
        <v>11</v>
      </c>
      <c r="C7269" s="192" t="s">
        <v>10111</v>
      </c>
      <c r="D7269" s="192"/>
      <c r="E7269" s="237">
        <v>41583.356944444444</v>
      </c>
      <c r="F7269" s="205">
        <v>41583.63680555555</v>
      </c>
      <c r="G7269" s="30" t="str">
        <f t="shared" si="116"/>
        <v>Süresinde Tamamlandı</v>
      </c>
    </row>
    <row r="7270" spans="1:7" ht="15" x14ac:dyDescent="0.2">
      <c r="A7270" s="87">
        <v>7267</v>
      </c>
      <c r="B7270" s="165" t="s">
        <v>11</v>
      </c>
      <c r="C7270" s="192" t="s">
        <v>2521</v>
      </c>
      <c r="D7270" s="192"/>
      <c r="E7270" s="237">
        <v>41606.354861111111</v>
      </c>
      <c r="F7270" s="205">
        <v>41606.646527777775</v>
      </c>
      <c r="G7270" s="30" t="str">
        <f t="shared" si="116"/>
        <v>Süresinde Tamamlandı</v>
      </c>
    </row>
    <row r="7271" spans="1:7" ht="15" x14ac:dyDescent="0.2">
      <c r="A7271" s="87">
        <v>7268</v>
      </c>
      <c r="B7271" s="165" t="s">
        <v>11</v>
      </c>
      <c r="C7271" s="192" t="s">
        <v>2522</v>
      </c>
      <c r="D7271" s="192"/>
      <c r="E7271" s="205">
        <v>41599.640972222223</v>
      </c>
      <c r="F7271" s="205">
        <v>41599.640972222223</v>
      </c>
      <c r="G7271" s="30" t="str">
        <f t="shared" si="116"/>
        <v>Süresinde Tamamlandı</v>
      </c>
    </row>
    <row r="7272" spans="1:7" ht="15" x14ac:dyDescent="0.2">
      <c r="A7272" s="87">
        <v>7269</v>
      </c>
      <c r="B7272" s="165" t="s">
        <v>11</v>
      </c>
      <c r="C7272" s="192" t="s">
        <v>2469</v>
      </c>
      <c r="D7272" s="192"/>
      <c r="E7272" s="205">
        <v>41599.668749999997</v>
      </c>
      <c r="F7272" s="205">
        <v>41599.668749999997</v>
      </c>
      <c r="G7272" s="30" t="str">
        <f t="shared" si="116"/>
        <v>Süresinde Tamamlandı</v>
      </c>
    </row>
    <row r="7273" spans="1:7" ht="15" x14ac:dyDescent="0.2">
      <c r="A7273" s="87">
        <v>7270</v>
      </c>
      <c r="B7273" s="165" t="s">
        <v>11</v>
      </c>
      <c r="C7273" s="192" t="s">
        <v>10112</v>
      </c>
      <c r="D7273" s="192"/>
      <c r="E7273" s="205">
        <v>41600.647916666661</v>
      </c>
      <c r="F7273" s="205">
        <v>41600.647916666661</v>
      </c>
      <c r="G7273" s="30" t="str">
        <f t="shared" si="116"/>
        <v>Süresinde Tamamlandı</v>
      </c>
    </row>
    <row r="7274" spans="1:7" ht="15" x14ac:dyDescent="0.2">
      <c r="A7274" s="87">
        <v>7271</v>
      </c>
      <c r="B7274" s="165" t="s">
        <v>11</v>
      </c>
      <c r="C7274" s="192" t="s">
        <v>2818</v>
      </c>
      <c r="D7274" s="192"/>
      <c r="E7274" s="205">
        <v>41605.644444444442</v>
      </c>
      <c r="F7274" s="205">
        <v>41605.644444444442</v>
      </c>
      <c r="G7274" s="30" t="str">
        <f t="shared" si="116"/>
        <v>Süresinde Tamamlandı</v>
      </c>
    </row>
    <row r="7275" spans="1:7" ht="15" x14ac:dyDescent="0.2">
      <c r="A7275" s="87">
        <v>7272</v>
      </c>
      <c r="B7275" s="165" t="s">
        <v>11</v>
      </c>
      <c r="C7275" s="192" t="s">
        <v>10113</v>
      </c>
      <c r="D7275" s="192"/>
      <c r="E7275" s="205">
        <v>41600.647916666661</v>
      </c>
      <c r="F7275" s="205">
        <v>41600.647916666661</v>
      </c>
      <c r="G7275" s="30" t="str">
        <f t="shared" si="116"/>
        <v>Süresinde Tamamlandı</v>
      </c>
    </row>
    <row r="7276" spans="1:7" ht="15" x14ac:dyDescent="0.2">
      <c r="A7276" s="87">
        <v>7273</v>
      </c>
      <c r="B7276" s="165" t="s">
        <v>11</v>
      </c>
      <c r="C7276" s="192" t="s">
        <v>2360</v>
      </c>
      <c r="D7276" s="192" t="s">
        <v>2524</v>
      </c>
      <c r="E7276" s="205">
        <v>41606.611111111109</v>
      </c>
      <c r="F7276" s="205">
        <v>41606.611111111109</v>
      </c>
      <c r="G7276" s="30" t="str">
        <f t="shared" si="116"/>
        <v>Süresinde Tamamlandı</v>
      </c>
    </row>
    <row r="7277" spans="1:7" ht="15" x14ac:dyDescent="0.2">
      <c r="A7277" s="87">
        <v>7274</v>
      </c>
      <c r="B7277" s="165" t="s">
        <v>11</v>
      </c>
      <c r="C7277" s="192" t="s">
        <v>10114</v>
      </c>
      <c r="D7277" s="192"/>
      <c r="E7277" s="205">
        <v>41600.674999999996</v>
      </c>
      <c r="F7277" s="205">
        <v>41600.674999999996</v>
      </c>
      <c r="G7277" s="30" t="str">
        <f t="shared" si="116"/>
        <v>Süresinde Tamamlandı</v>
      </c>
    </row>
    <row r="7278" spans="1:7" ht="15" x14ac:dyDescent="0.2">
      <c r="A7278" s="87">
        <v>7275</v>
      </c>
      <c r="B7278" s="165" t="s">
        <v>11</v>
      </c>
      <c r="C7278" s="192" t="s">
        <v>10115</v>
      </c>
      <c r="D7278" s="192"/>
      <c r="E7278" s="237">
        <v>41599.365277777775</v>
      </c>
      <c r="F7278" s="205">
        <v>41599.590277777774</v>
      </c>
      <c r="G7278" s="30" t="str">
        <f t="shared" si="116"/>
        <v>Süresinde Tamamlandı</v>
      </c>
    </row>
    <row r="7279" spans="1:7" ht="15" x14ac:dyDescent="0.2">
      <c r="A7279" s="87">
        <v>7276</v>
      </c>
      <c r="B7279" s="165" t="s">
        <v>11</v>
      </c>
      <c r="C7279" s="192" t="s">
        <v>2525</v>
      </c>
      <c r="D7279" s="192"/>
      <c r="E7279" s="237">
        <v>41599.365277777775</v>
      </c>
      <c r="F7279" s="205">
        <v>41599.590277777774</v>
      </c>
      <c r="G7279" s="30" t="str">
        <f t="shared" si="116"/>
        <v>Süresinde Tamamlandı</v>
      </c>
    </row>
    <row r="7280" spans="1:7" ht="15" x14ac:dyDescent="0.2">
      <c r="A7280" s="87">
        <v>7277</v>
      </c>
      <c r="B7280" s="165" t="s">
        <v>11</v>
      </c>
      <c r="C7280" s="192" t="s">
        <v>10116</v>
      </c>
      <c r="D7280" s="192" t="s">
        <v>10117</v>
      </c>
      <c r="E7280" s="237">
        <v>41599.365277777775</v>
      </c>
      <c r="F7280" s="205">
        <v>41599.640972222223</v>
      </c>
      <c r="G7280" s="30" t="str">
        <f t="shared" si="116"/>
        <v>Süresinde Tamamlandı</v>
      </c>
    </row>
    <row r="7281" spans="1:7" ht="15" x14ac:dyDescent="0.2">
      <c r="A7281" s="87">
        <v>7278</v>
      </c>
      <c r="B7281" s="165" t="s">
        <v>11</v>
      </c>
      <c r="C7281" s="192" t="s">
        <v>84</v>
      </c>
      <c r="D7281" s="192"/>
      <c r="E7281" s="237">
        <v>41599.365277777775</v>
      </c>
      <c r="F7281" s="205">
        <v>41599.668749999997</v>
      </c>
      <c r="G7281" s="30" t="str">
        <f t="shared" si="116"/>
        <v>Süresinde Tamamlandı</v>
      </c>
    </row>
    <row r="7282" spans="1:7" ht="15" x14ac:dyDescent="0.2">
      <c r="A7282" s="87">
        <v>7279</v>
      </c>
      <c r="B7282" s="165" t="s">
        <v>11</v>
      </c>
      <c r="C7282" s="192" t="s">
        <v>10118</v>
      </c>
      <c r="D7282" s="192"/>
      <c r="E7282" s="237">
        <v>41599.365277777775</v>
      </c>
      <c r="F7282" s="205">
        <v>41599.590277777774</v>
      </c>
      <c r="G7282" s="30" t="str">
        <f t="shared" si="116"/>
        <v>Süresinde Tamamlandı</v>
      </c>
    </row>
    <row r="7283" spans="1:7" ht="15" x14ac:dyDescent="0.2">
      <c r="A7283" s="87">
        <v>7280</v>
      </c>
      <c r="B7283" s="165" t="s">
        <v>11</v>
      </c>
      <c r="C7283" s="192" t="s">
        <v>10119</v>
      </c>
      <c r="D7283" s="192"/>
      <c r="E7283" s="237">
        <v>41599.365277777775</v>
      </c>
      <c r="F7283" s="205">
        <v>41599.739583333328</v>
      </c>
      <c r="G7283" s="30" t="str">
        <f t="shared" si="116"/>
        <v>Süresinde Tamamlandı</v>
      </c>
    </row>
    <row r="7284" spans="1:7" ht="15" x14ac:dyDescent="0.2">
      <c r="A7284" s="87">
        <v>7281</v>
      </c>
      <c r="B7284" s="165" t="s">
        <v>11</v>
      </c>
      <c r="C7284" s="192" t="s">
        <v>10120</v>
      </c>
      <c r="D7284" s="192"/>
      <c r="E7284" s="237">
        <v>41599.365277777775</v>
      </c>
      <c r="F7284" s="205">
        <v>41599.590277777774</v>
      </c>
      <c r="G7284" s="30" t="str">
        <f t="shared" si="116"/>
        <v>Süresinde Tamamlandı</v>
      </c>
    </row>
    <row r="7285" spans="1:7" ht="15" x14ac:dyDescent="0.2">
      <c r="A7285" s="87">
        <v>7282</v>
      </c>
      <c r="B7285" s="165" t="s">
        <v>11</v>
      </c>
      <c r="C7285" s="192" t="s">
        <v>10120</v>
      </c>
      <c r="D7285" s="192"/>
      <c r="E7285" s="205">
        <v>41599.590277777774</v>
      </c>
      <c r="F7285" s="205">
        <v>41599.590277777774</v>
      </c>
      <c r="G7285" s="30" t="str">
        <f t="shared" si="116"/>
        <v>Süresinde Tamamlandı</v>
      </c>
    </row>
    <row r="7286" spans="1:7" ht="15" x14ac:dyDescent="0.2">
      <c r="A7286" s="87">
        <v>7283</v>
      </c>
      <c r="B7286" s="165" t="s">
        <v>11</v>
      </c>
      <c r="C7286" s="192" t="s">
        <v>2526</v>
      </c>
      <c r="D7286" s="192"/>
      <c r="E7286" s="205">
        <v>41599.668749999997</v>
      </c>
      <c r="F7286" s="205">
        <v>41599.668749999997</v>
      </c>
      <c r="G7286" s="30" t="str">
        <f t="shared" si="116"/>
        <v>Süresinde Tamamlandı</v>
      </c>
    </row>
    <row r="7287" spans="1:7" ht="15" x14ac:dyDescent="0.2">
      <c r="A7287" s="87">
        <v>7284</v>
      </c>
      <c r="B7287" s="165" t="s">
        <v>11</v>
      </c>
      <c r="C7287" s="192" t="s">
        <v>2527</v>
      </c>
      <c r="D7287" s="192"/>
      <c r="E7287" s="237">
        <v>41599.365277777775</v>
      </c>
      <c r="F7287" s="205">
        <v>41599.590277777774</v>
      </c>
      <c r="G7287" s="30" t="str">
        <f t="shared" si="116"/>
        <v>Süresinde Tamamlandı</v>
      </c>
    </row>
    <row r="7288" spans="1:7" ht="15" x14ac:dyDescent="0.2">
      <c r="A7288" s="87">
        <v>7285</v>
      </c>
      <c r="B7288" s="165" t="s">
        <v>11</v>
      </c>
      <c r="C7288" s="192" t="s">
        <v>2528</v>
      </c>
      <c r="D7288" s="192"/>
      <c r="E7288" s="237">
        <v>41607.357638888891</v>
      </c>
      <c r="F7288" s="205">
        <v>41607.632638888885</v>
      </c>
      <c r="G7288" s="30" t="str">
        <f t="shared" si="116"/>
        <v>Süresinde Tamamlandı</v>
      </c>
    </row>
    <row r="7289" spans="1:7" ht="15" x14ac:dyDescent="0.2">
      <c r="A7289" s="87">
        <v>7286</v>
      </c>
      <c r="B7289" s="165" t="s">
        <v>11</v>
      </c>
      <c r="C7289" s="192" t="s">
        <v>10121</v>
      </c>
      <c r="D7289" s="192"/>
      <c r="E7289" s="237">
        <v>41600.360416666663</v>
      </c>
      <c r="F7289" s="205">
        <v>41600.647916666661</v>
      </c>
      <c r="G7289" s="30" t="str">
        <f t="shared" si="116"/>
        <v>Süresinde Tamamlandı</v>
      </c>
    </row>
    <row r="7290" spans="1:7" ht="15" x14ac:dyDescent="0.2">
      <c r="A7290" s="87">
        <v>7287</v>
      </c>
      <c r="B7290" s="165" t="s">
        <v>11</v>
      </c>
      <c r="C7290" s="192" t="s">
        <v>168</v>
      </c>
      <c r="D7290" s="192"/>
      <c r="E7290" s="237">
        <v>41600.360416666663</v>
      </c>
      <c r="F7290" s="205">
        <v>41603.613194444442</v>
      </c>
      <c r="G7290" s="30">
        <f t="shared" si="116"/>
        <v>-0.25277777777955635</v>
      </c>
    </row>
    <row r="7291" spans="1:7" ht="15" x14ac:dyDescent="0.2">
      <c r="A7291" s="87">
        <v>7288</v>
      </c>
      <c r="B7291" s="165" t="s">
        <v>11</v>
      </c>
      <c r="C7291" s="192" t="s">
        <v>2491</v>
      </c>
      <c r="D7291" s="192"/>
      <c r="E7291" s="237">
        <v>41579.347916666666</v>
      </c>
      <c r="F7291" s="205">
        <v>41579.62777777778</v>
      </c>
      <c r="G7291" s="30" t="str">
        <f t="shared" si="116"/>
        <v>Süresinde Tamamlandı</v>
      </c>
    </row>
    <row r="7292" spans="1:7" ht="15" x14ac:dyDescent="0.2">
      <c r="A7292" s="87">
        <v>7289</v>
      </c>
      <c r="B7292" s="165" t="s">
        <v>11</v>
      </c>
      <c r="C7292" s="192" t="s">
        <v>2529</v>
      </c>
      <c r="D7292" s="192"/>
      <c r="E7292" s="205">
        <v>41579.62777777778</v>
      </c>
      <c r="F7292" s="205">
        <v>41579.62777777778</v>
      </c>
      <c r="G7292" s="30" t="str">
        <f t="shared" si="116"/>
        <v>Süresinde Tamamlandı</v>
      </c>
    </row>
    <row r="7293" spans="1:7" ht="15" x14ac:dyDescent="0.2">
      <c r="A7293" s="87">
        <v>7290</v>
      </c>
      <c r="B7293" s="165" t="s">
        <v>11</v>
      </c>
      <c r="C7293" s="192" t="s">
        <v>10122</v>
      </c>
      <c r="D7293" s="192" t="s">
        <v>10123</v>
      </c>
      <c r="E7293" s="205">
        <v>41599.668749999997</v>
      </c>
      <c r="F7293" s="205">
        <v>41599.668749999997</v>
      </c>
      <c r="G7293" s="30" t="str">
        <f t="shared" si="116"/>
        <v>Süresinde Tamamlandı</v>
      </c>
    </row>
    <row r="7294" spans="1:7" ht="15" x14ac:dyDescent="0.2">
      <c r="A7294" s="87">
        <v>7291</v>
      </c>
      <c r="B7294" s="165" t="s">
        <v>11</v>
      </c>
      <c r="C7294" s="192" t="s">
        <v>10124</v>
      </c>
      <c r="D7294" s="192"/>
      <c r="E7294" s="237">
        <v>41603.379166666666</v>
      </c>
      <c r="F7294" s="205">
        <v>41603.613194444442</v>
      </c>
      <c r="G7294" s="30" t="str">
        <f t="shared" si="116"/>
        <v>Süresinde Tamamlandı</v>
      </c>
    </row>
    <row r="7295" spans="1:7" ht="15" x14ac:dyDescent="0.2">
      <c r="A7295" s="87">
        <v>7292</v>
      </c>
      <c r="B7295" s="165" t="s">
        <v>11</v>
      </c>
      <c r="C7295" s="192" t="s">
        <v>10125</v>
      </c>
      <c r="D7295" s="192"/>
      <c r="E7295" s="237">
        <v>41603.379166666666</v>
      </c>
      <c r="F7295" s="205">
        <v>41605.644444444442</v>
      </c>
      <c r="G7295" s="30" t="str">
        <f t="shared" si="116"/>
        <v>Süresinde Tamamlandı</v>
      </c>
    </row>
    <row r="7296" spans="1:7" ht="15" x14ac:dyDescent="0.2">
      <c r="A7296" s="87">
        <v>7293</v>
      </c>
      <c r="B7296" s="165" t="s">
        <v>11</v>
      </c>
      <c r="C7296" s="192" t="s">
        <v>10126</v>
      </c>
      <c r="D7296" s="192"/>
      <c r="E7296" s="237">
        <v>41603.379166666666</v>
      </c>
      <c r="F7296" s="205">
        <v>41603.650694444441</v>
      </c>
      <c r="G7296" s="30" t="str">
        <f t="shared" si="116"/>
        <v>Süresinde Tamamlandı</v>
      </c>
    </row>
    <row r="7297" spans="1:7" ht="15" x14ac:dyDescent="0.2">
      <c r="A7297" s="87">
        <v>7294</v>
      </c>
      <c r="B7297" s="165" t="s">
        <v>11</v>
      </c>
      <c r="C7297" s="192" t="s">
        <v>10127</v>
      </c>
      <c r="D7297" s="192"/>
      <c r="E7297" s="237">
        <v>41603.379166666666</v>
      </c>
      <c r="F7297" s="205">
        <v>41603.613194444442</v>
      </c>
      <c r="G7297" s="30" t="str">
        <f t="shared" si="116"/>
        <v>Süresinde Tamamlandı</v>
      </c>
    </row>
    <row r="7298" spans="1:7" ht="15" x14ac:dyDescent="0.2">
      <c r="A7298" s="87">
        <v>7295</v>
      </c>
      <c r="B7298" s="165" t="s">
        <v>11</v>
      </c>
      <c r="C7298" s="192" t="s">
        <v>10128</v>
      </c>
      <c r="D7298" s="192"/>
      <c r="E7298" s="237">
        <v>41603.379166666666</v>
      </c>
      <c r="F7298" s="205">
        <v>41605.644444444442</v>
      </c>
      <c r="G7298" s="30" t="str">
        <f t="shared" si="116"/>
        <v>Süresinde Tamamlandı</v>
      </c>
    </row>
    <row r="7299" spans="1:7" ht="15" x14ac:dyDescent="0.2">
      <c r="A7299" s="87">
        <v>7296</v>
      </c>
      <c r="B7299" s="165" t="s">
        <v>11</v>
      </c>
      <c r="C7299" s="192" t="s">
        <v>2530</v>
      </c>
      <c r="D7299" s="192"/>
      <c r="E7299" s="237">
        <v>41603.379166666666</v>
      </c>
      <c r="F7299" s="205">
        <v>41603.613194444442</v>
      </c>
      <c r="G7299" s="30" t="str">
        <f t="shared" si="116"/>
        <v>Süresinde Tamamlandı</v>
      </c>
    </row>
    <row r="7300" spans="1:7" ht="15" x14ac:dyDescent="0.2">
      <c r="A7300" s="87">
        <v>7297</v>
      </c>
      <c r="B7300" s="165" t="s">
        <v>11</v>
      </c>
      <c r="C7300" s="192" t="s">
        <v>10129</v>
      </c>
      <c r="D7300" s="192"/>
      <c r="E7300" s="237">
        <v>41603.379166666666</v>
      </c>
      <c r="F7300" s="205">
        <v>41607.688194444439</v>
      </c>
      <c r="G7300" s="30">
        <f t="shared" si="116"/>
        <v>-1.3090277777737356</v>
      </c>
    </row>
    <row r="7301" spans="1:7" ht="15" x14ac:dyDescent="0.2">
      <c r="A7301" s="87">
        <v>7298</v>
      </c>
      <c r="B7301" s="165" t="s">
        <v>11</v>
      </c>
      <c r="C7301" s="192" t="s">
        <v>10130</v>
      </c>
      <c r="D7301" s="192" t="s">
        <v>10131</v>
      </c>
      <c r="E7301" s="237">
        <v>41603.379166666666</v>
      </c>
      <c r="F7301" s="205">
        <v>41603.613194444442</v>
      </c>
      <c r="G7301" s="30" t="str">
        <f t="shared" si="116"/>
        <v>Süresinde Tamamlandı</v>
      </c>
    </row>
    <row r="7302" spans="1:7" ht="15" x14ac:dyDescent="0.2">
      <c r="A7302" s="87">
        <v>7299</v>
      </c>
      <c r="B7302" s="165" t="s">
        <v>11</v>
      </c>
      <c r="C7302" s="192" t="s">
        <v>2532</v>
      </c>
      <c r="D7302" s="192"/>
      <c r="E7302" s="205">
        <v>41603.613194444442</v>
      </c>
      <c r="F7302" s="205">
        <v>41603.613194444442</v>
      </c>
      <c r="G7302" s="30" t="str">
        <f t="shared" si="116"/>
        <v>Süresinde Tamamlandı</v>
      </c>
    </row>
    <row r="7303" spans="1:7" ht="15" x14ac:dyDescent="0.2">
      <c r="A7303" s="87">
        <v>7300</v>
      </c>
      <c r="B7303" s="165" t="s">
        <v>11</v>
      </c>
      <c r="C7303" s="192" t="s">
        <v>9832</v>
      </c>
      <c r="D7303" s="192"/>
      <c r="E7303" s="205">
        <v>41606.611111111109</v>
      </c>
      <c r="F7303" s="205">
        <v>41606.611111111109</v>
      </c>
      <c r="G7303" s="30" t="str">
        <f t="shared" si="116"/>
        <v>Süresinde Tamamlandı</v>
      </c>
    </row>
    <row r="7304" spans="1:7" ht="15" x14ac:dyDescent="0.2">
      <c r="A7304" s="87">
        <v>7301</v>
      </c>
      <c r="B7304" s="165" t="s">
        <v>11</v>
      </c>
      <c r="C7304" s="192" t="s">
        <v>10132</v>
      </c>
      <c r="D7304" s="192"/>
      <c r="E7304" s="237">
        <v>41603.379166666666</v>
      </c>
      <c r="F7304" s="205">
        <v>41603.613194444442</v>
      </c>
      <c r="G7304" s="30" t="str">
        <f t="shared" si="116"/>
        <v>Süresinde Tamamlandı</v>
      </c>
    </row>
    <row r="7305" spans="1:7" ht="15" x14ac:dyDescent="0.2">
      <c r="A7305" s="87">
        <v>7302</v>
      </c>
      <c r="B7305" s="165" t="s">
        <v>11</v>
      </c>
      <c r="C7305" s="192" t="s">
        <v>10133</v>
      </c>
      <c r="D7305" s="192"/>
      <c r="E7305" s="237">
        <v>41579.347916666666</v>
      </c>
      <c r="F7305" s="205">
        <v>41579.62777777778</v>
      </c>
      <c r="G7305" s="30" t="str">
        <f t="shared" si="116"/>
        <v>Süresinde Tamamlandı</v>
      </c>
    </row>
    <row r="7306" spans="1:7" ht="15" x14ac:dyDescent="0.2">
      <c r="A7306" s="87">
        <v>7303</v>
      </c>
      <c r="B7306" s="165" t="s">
        <v>11</v>
      </c>
      <c r="C7306" s="192" t="s">
        <v>2974</v>
      </c>
      <c r="D7306" s="192"/>
      <c r="E7306" s="237">
        <v>41603.379166666666</v>
      </c>
      <c r="F7306" s="205">
        <v>41603.613194444442</v>
      </c>
      <c r="G7306" s="30" t="str">
        <f t="shared" si="116"/>
        <v>Süresinde Tamamlandı</v>
      </c>
    </row>
    <row r="7307" spans="1:7" ht="15" x14ac:dyDescent="0.2">
      <c r="A7307" s="87">
        <v>7304</v>
      </c>
      <c r="B7307" s="165" t="s">
        <v>11</v>
      </c>
      <c r="C7307" s="192" t="s">
        <v>2974</v>
      </c>
      <c r="D7307" s="192"/>
      <c r="E7307" s="237">
        <v>41603.379166666666</v>
      </c>
      <c r="F7307" s="205">
        <v>41603.613194444442</v>
      </c>
      <c r="G7307" s="30" t="str">
        <f t="shared" si="116"/>
        <v>Süresinde Tamamlandı</v>
      </c>
    </row>
    <row r="7308" spans="1:7" ht="15" x14ac:dyDescent="0.2">
      <c r="A7308" s="87">
        <v>7305</v>
      </c>
      <c r="B7308" s="165" t="s">
        <v>11</v>
      </c>
      <c r="C7308" s="192" t="s">
        <v>10134</v>
      </c>
      <c r="D7308" s="192"/>
      <c r="E7308" s="237">
        <v>41603.379166666666</v>
      </c>
      <c r="F7308" s="205">
        <v>41603.613194444442</v>
      </c>
      <c r="G7308" s="30" t="str">
        <f t="shared" si="116"/>
        <v>Süresinde Tamamlandı</v>
      </c>
    </row>
    <row r="7309" spans="1:7" ht="15" x14ac:dyDescent="0.2">
      <c r="A7309" s="87">
        <v>7306</v>
      </c>
      <c r="B7309" s="165" t="s">
        <v>11</v>
      </c>
      <c r="C7309" s="192" t="s">
        <v>10135</v>
      </c>
      <c r="D7309" s="192" t="s">
        <v>10136</v>
      </c>
      <c r="E7309" s="205">
        <v>41579.62777777778</v>
      </c>
      <c r="F7309" s="205">
        <v>41579.62777777778</v>
      </c>
      <c r="G7309" s="30" t="str">
        <f t="shared" si="116"/>
        <v>Süresinde Tamamlandı</v>
      </c>
    </row>
    <row r="7310" spans="1:7" ht="15" x14ac:dyDescent="0.2">
      <c r="A7310" s="87">
        <v>7307</v>
      </c>
      <c r="B7310" s="165" t="s">
        <v>11</v>
      </c>
      <c r="C7310" s="192" t="s">
        <v>2533</v>
      </c>
      <c r="D7310" s="192"/>
      <c r="E7310" s="205">
        <v>41600.674999999996</v>
      </c>
      <c r="F7310" s="205">
        <v>41600.674999999996</v>
      </c>
      <c r="G7310" s="30" t="str">
        <f t="shared" si="116"/>
        <v>Süresinde Tamamlandı</v>
      </c>
    </row>
    <row r="7311" spans="1:7" ht="15" x14ac:dyDescent="0.2">
      <c r="A7311" s="87">
        <v>7308</v>
      </c>
      <c r="B7311" s="165" t="s">
        <v>11</v>
      </c>
      <c r="C7311" s="192" t="s">
        <v>10137</v>
      </c>
      <c r="D7311" s="192"/>
      <c r="E7311" s="237">
        <v>41603.379166666666</v>
      </c>
      <c r="F7311" s="205">
        <v>41605.740277777775</v>
      </c>
      <c r="G7311" s="30" t="str">
        <f t="shared" si="116"/>
        <v>Süresinde Tamamlandı</v>
      </c>
    </row>
    <row r="7312" spans="1:7" ht="15" x14ac:dyDescent="0.2">
      <c r="A7312" s="87">
        <v>7309</v>
      </c>
      <c r="B7312" s="165" t="s">
        <v>11</v>
      </c>
      <c r="C7312" s="192" t="s">
        <v>2378</v>
      </c>
      <c r="D7312" s="192"/>
      <c r="E7312" s="237">
        <v>41603.379166666666</v>
      </c>
      <c r="F7312" s="205">
        <v>41603.613194444442</v>
      </c>
      <c r="G7312" s="30" t="str">
        <f t="shared" si="116"/>
        <v>Süresinde Tamamlandı</v>
      </c>
    </row>
    <row r="7313" spans="1:7" ht="15" x14ac:dyDescent="0.2">
      <c r="A7313" s="87">
        <v>7310</v>
      </c>
      <c r="B7313" s="165" t="s">
        <v>11</v>
      </c>
      <c r="C7313" s="192" t="s">
        <v>9920</v>
      </c>
      <c r="D7313" s="192"/>
      <c r="E7313" s="237">
        <v>41604.356249999997</v>
      </c>
      <c r="F7313" s="205">
        <v>41604.654861111107</v>
      </c>
      <c r="G7313" s="30" t="str">
        <f t="shared" si="116"/>
        <v>Süresinde Tamamlandı</v>
      </c>
    </row>
    <row r="7314" spans="1:7" ht="15" x14ac:dyDescent="0.2">
      <c r="A7314" s="87">
        <v>7311</v>
      </c>
      <c r="B7314" s="165" t="s">
        <v>11</v>
      </c>
      <c r="C7314" s="192" t="s">
        <v>10138</v>
      </c>
      <c r="D7314" s="192"/>
      <c r="E7314" s="237">
        <v>41604.356249999997</v>
      </c>
      <c r="F7314" s="205">
        <v>41604.654861111107</v>
      </c>
      <c r="G7314" s="30" t="str">
        <f t="shared" si="116"/>
        <v>Süresinde Tamamlandı</v>
      </c>
    </row>
    <row r="7315" spans="1:7" ht="15" x14ac:dyDescent="0.2">
      <c r="A7315" s="87">
        <v>7312</v>
      </c>
      <c r="B7315" s="165" t="s">
        <v>11</v>
      </c>
      <c r="C7315" s="192" t="s">
        <v>2612</v>
      </c>
      <c r="D7315" s="192"/>
      <c r="E7315" s="237">
        <v>41604.356249999997</v>
      </c>
      <c r="F7315" s="205">
        <v>41604.654861111107</v>
      </c>
      <c r="G7315" s="30" t="str">
        <f t="shared" si="116"/>
        <v>Süresinde Tamamlandı</v>
      </c>
    </row>
    <row r="7316" spans="1:7" ht="15" x14ac:dyDescent="0.2">
      <c r="A7316" s="87">
        <v>7313</v>
      </c>
      <c r="B7316" s="165" t="s">
        <v>11</v>
      </c>
      <c r="C7316" s="192" t="s">
        <v>10139</v>
      </c>
      <c r="D7316" s="192"/>
      <c r="E7316" s="237">
        <v>41604.356249999997</v>
      </c>
      <c r="F7316" s="205">
        <v>41605.644444444442</v>
      </c>
      <c r="G7316" s="30" t="str">
        <f t="shared" ref="G7316:G7379" si="117">IF(F7316-E7316&lt;=3,"Süresinde Tamamlandı",3-(F7316-E7316))</f>
        <v>Süresinde Tamamlandı</v>
      </c>
    </row>
    <row r="7317" spans="1:7" ht="15" x14ac:dyDescent="0.2">
      <c r="A7317" s="87">
        <v>7314</v>
      </c>
      <c r="B7317" s="165" t="s">
        <v>11</v>
      </c>
      <c r="C7317" s="192" t="s">
        <v>10140</v>
      </c>
      <c r="D7317" s="192"/>
      <c r="E7317" s="237">
        <v>41579.347916666666</v>
      </c>
      <c r="F7317" s="205">
        <v>41579.62777777778</v>
      </c>
      <c r="G7317" s="30" t="str">
        <f t="shared" si="117"/>
        <v>Süresinde Tamamlandı</v>
      </c>
    </row>
    <row r="7318" spans="1:7" ht="15" x14ac:dyDescent="0.2">
      <c r="A7318" s="87">
        <v>7315</v>
      </c>
      <c r="B7318" s="165" t="s">
        <v>11</v>
      </c>
      <c r="C7318" s="192" t="s">
        <v>10141</v>
      </c>
      <c r="D7318" s="192"/>
      <c r="E7318" s="205">
        <v>41605.644444444442</v>
      </c>
      <c r="F7318" s="205">
        <v>41605.644444444442</v>
      </c>
      <c r="G7318" s="30" t="str">
        <f t="shared" si="117"/>
        <v>Süresinde Tamamlandı</v>
      </c>
    </row>
    <row r="7319" spans="1:7" ht="15" x14ac:dyDescent="0.2">
      <c r="A7319" s="87">
        <v>7316</v>
      </c>
      <c r="B7319" s="165" t="s">
        <v>11</v>
      </c>
      <c r="C7319" s="192" t="s">
        <v>10142</v>
      </c>
      <c r="D7319" s="192" t="s">
        <v>10143</v>
      </c>
      <c r="E7319" s="205">
        <v>41603.613194444442</v>
      </c>
      <c r="F7319" s="205">
        <v>41603.613194444442</v>
      </c>
      <c r="G7319" s="30" t="str">
        <f t="shared" si="117"/>
        <v>Süresinde Tamamlandı</v>
      </c>
    </row>
    <row r="7320" spans="1:7" ht="15" x14ac:dyDescent="0.2">
      <c r="A7320" s="87">
        <v>7317</v>
      </c>
      <c r="B7320" s="165" t="s">
        <v>11</v>
      </c>
      <c r="C7320" s="192" t="s">
        <v>10144</v>
      </c>
      <c r="D7320" s="192"/>
      <c r="E7320" s="237">
        <v>41582.359722222223</v>
      </c>
      <c r="F7320" s="205">
        <v>41582.640972222223</v>
      </c>
      <c r="G7320" s="30" t="str">
        <f t="shared" si="117"/>
        <v>Süresinde Tamamlandı</v>
      </c>
    </row>
    <row r="7321" spans="1:7" ht="15" x14ac:dyDescent="0.2">
      <c r="A7321" s="87">
        <v>7318</v>
      </c>
      <c r="B7321" s="165" t="s">
        <v>11</v>
      </c>
      <c r="C7321" s="192" t="s">
        <v>10145</v>
      </c>
      <c r="D7321" s="192"/>
      <c r="E7321" s="237">
        <v>41582.359722222223</v>
      </c>
      <c r="F7321" s="205">
        <v>41582.640972222223</v>
      </c>
      <c r="G7321" s="30" t="str">
        <f t="shared" si="117"/>
        <v>Süresinde Tamamlandı</v>
      </c>
    </row>
    <row r="7322" spans="1:7" ht="15" x14ac:dyDescent="0.2">
      <c r="A7322" s="87">
        <v>7319</v>
      </c>
      <c r="B7322" s="165" t="s">
        <v>11</v>
      </c>
      <c r="C7322" s="192" t="s">
        <v>10146</v>
      </c>
      <c r="D7322" s="192"/>
      <c r="E7322" s="237">
        <v>41605.354166666664</v>
      </c>
      <c r="F7322" s="205">
        <v>41605.644444444442</v>
      </c>
      <c r="G7322" s="30" t="str">
        <f t="shared" si="117"/>
        <v>Süresinde Tamamlandı</v>
      </c>
    </row>
    <row r="7323" spans="1:7" ht="15" x14ac:dyDescent="0.2">
      <c r="A7323" s="87">
        <v>7320</v>
      </c>
      <c r="B7323" s="165" t="s">
        <v>11</v>
      </c>
      <c r="C7323" s="192" t="s">
        <v>2534</v>
      </c>
      <c r="D7323" s="192"/>
      <c r="E7323" s="237">
        <v>41582.359722222223</v>
      </c>
      <c r="F7323" s="205">
        <v>41582.652083333334</v>
      </c>
      <c r="G7323" s="30" t="str">
        <f t="shared" si="117"/>
        <v>Süresinde Tamamlandı</v>
      </c>
    </row>
    <row r="7324" spans="1:7" ht="15" x14ac:dyDescent="0.2">
      <c r="A7324" s="87">
        <v>7321</v>
      </c>
      <c r="B7324" s="165" t="s">
        <v>11</v>
      </c>
      <c r="C7324" s="192" t="s">
        <v>10147</v>
      </c>
      <c r="D7324" s="192" t="s">
        <v>10148</v>
      </c>
      <c r="E7324" s="237">
        <v>41605.354166666664</v>
      </c>
      <c r="F7324" s="205">
        <v>41605.644444444442</v>
      </c>
      <c r="G7324" s="30" t="str">
        <f t="shared" si="117"/>
        <v>Süresinde Tamamlandı</v>
      </c>
    </row>
    <row r="7325" spans="1:7" ht="15" x14ac:dyDescent="0.2">
      <c r="A7325" s="87">
        <v>7322</v>
      </c>
      <c r="B7325" s="165" t="s">
        <v>11</v>
      </c>
      <c r="C7325" s="192" t="s">
        <v>10149</v>
      </c>
      <c r="D7325" s="192"/>
      <c r="E7325" s="237">
        <v>41605.354166666664</v>
      </c>
      <c r="F7325" s="205">
        <v>41605.644444444442</v>
      </c>
      <c r="G7325" s="30" t="str">
        <f t="shared" si="117"/>
        <v>Süresinde Tamamlandı</v>
      </c>
    </row>
    <row r="7326" spans="1:7" ht="15" x14ac:dyDescent="0.2">
      <c r="A7326" s="87">
        <v>7323</v>
      </c>
      <c r="B7326" s="165" t="s">
        <v>11</v>
      </c>
      <c r="C7326" s="192" t="s">
        <v>2535</v>
      </c>
      <c r="D7326" s="192"/>
      <c r="E7326" s="237">
        <v>41606.354861111111</v>
      </c>
      <c r="F7326" s="205">
        <v>41606.646527777775</v>
      </c>
      <c r="G7326" s="30" t="str">
        <f t="shared" si="117"/>
        <v>Süresinde Tamamlandı</v>
      </c>
    </row>
    <row r="7327" spans="1:7" ht="15" x14ac:dyDescent="0.2">
      <c r="A7327" s="87">
        <v>7324</v>
      </c>
      <c r="B7327" s="165" t="s">
        <v>11</v>
      </c>
      <c r="C7327" s="192" t="s">
        <v>2536</v>
      </c>
      <c r="D7327" s="192"/>
      <c r="E7327" s="237">
        <v>41583.356944444444</v>
      </c>
      <c r="F7327" s="205">
        <v>41583.63680555555</v>
      </c>
      <c r="G7327" s="30" t="str">
        <f t="shared" si="117"/>
        <v>Süresinde Tamamlandı</v>
      </c>
    </row>
    <row r="7328" spans="1:7" ht="15" x14ac:dyDescent="0.2">
      <c r="A7328" s="87">
        <v>7325</v>
      </c>
      <c r="B7328" s="165" t="s">
        <v>11</v>
      </c>
      <c r="C7328" s="192" t="s">
        <v>2537</v>
      </c>
      <c r="D7328" s="192"/>
      <c r="E7328" s="237">
        <v>41605.354166666664</v>
      </c>
      <c r="F7328" s="205">
        <v>41605.644444444442</v>
      </c>
      <c r="G7328" s="30" t="str">
        <f t="shared" si="117"/>
        <v>Süresinde Tamamlandı</v>
      </c>
    </row>
    <row r="7329" spans="1:7" ht="15" x14ac:dyDescent="0.2">
      <c r="A7329" s="87">
        <v>7326</v>
      </c>
      <c r="B7329" s="165" t="s">
        <v>11</v>
      </c>
      <c r="C7329" s="192" t="s">
        <v>10150</v>
      </c>
      <c r="D7329" s="192"/>
      <c r="E7329" s="237">
        <v>41605.354166666664</v>
      </c>
      <c r="F7329" s="205">
        <v>41605.644444444442</v>
      </c>
      <c r="G7329" s="30" t="str">
        <f t="shared" si="117"/>
        <v>Süresinde Tamamlandı</v>
      </c>
    </row>
    <row r="7330" spans="1:7" ht="15" x14ac:dyDescent="0.2">
      <c r="A7330" s="87">
        <v>7327</v>
      </c>
      <c r="B7330" s="165" t="s">
        <v>11</v>
      </c>
      <c r="C7330" s="192" t="s">
        <v>10151</v>
      </c>
      <c r="D7330" s="192"/>
      <c r="E7330" s="237">
        <v>41582.359722222223</v>
      </c>
      <c r="F7330" s="205">
        <v>41582.640972222223</v>
      </c>
      <c r="G7330" s="30" t="str">
        <f t="shared" si="117"/>
        <v>Süresinde Tamamlandı</v>
      </c>
    </row>
    <row r="7331" spans="1:7" ht="15" x14ac:dyDescent="0.2">
      <c r="A7331" s="87">
        <v>7328</v>
      </c>
      <c r="B7331" s="165" t="s">
        <v>11</v>
      </c>
      <c r="C7331" s="192" t="s">
        <v>10152</v>
      </c>
      <c r="D7331" s="192"/>
      <c r="E7331" s="237">
        <v>41605.354166666664</v>
      </c>
      <c r="F7331" s="205">
        <v>41605.644444444442</v>
      </c>
      <c r="G7331" s="30" t="str">
        <f t="shared" si="117"/>
        <v>Süresinde Tamamlandı</v>
      </c>
    </row>
    <row r="7332" spans="1:7" ht="15" x14ac:dyDescent="0.2">
      <c r="A7332" s="87">
        <v>7329</v>
      </c>
      <c r="B7332" s="165" t="s">
        <v>11</v>
      </c>
      <c r="C7332" s="192" t="s">
        <v>10153</v>
      </c>
      <c r="D7332" s="192"/>
      <c r="E7332" s="237">
        <v>41605.354166666664</v>
      </c>
      <c r="F7332" s="205">
        <v>41605.686805555553</v>
      </c>
      <c r="G7332" s="30" t="str">
        <f t="shared" si="117"/>
        <v>Süresinde Tamamlandı</v>
      </c>
    </row>
    <row r="7333" spans="1:7" ht="15" x14ac:dyDescent="0.2">
      <c r="A7333" s="87">
        <v>7330</v>
      </c>
      <c r="B7333" s="165" t="s">
        <v>11</v>
      </c>
      <c r="C7333" s="192" t="s">
        <v>10154</v>
      </c>
      <c r="D7333" s="192"/>
      <c r="E7333" s="205">
        <v>41582.640972222223</v>
      </c>
      <c r="F7333" s="205">
        <v>41582.640972222223</v>
      </c>
      <c r="G7333" s="30" t="str">
        <f t="shared" si="117"/>
        <v>Süresinde Tamamlandı</v>
      </c>
    </row>
    <row r="7334" spans="1:7" ht="15" x14ac:dyDescent="0.2">
      <c r="A7334" s="87">
        <v>7331</v>
      </c>
      <c r="B7334" s="165" t="s">
        <v>11</v>
      </c>
      <c r="C7334" s="192" t="s">
        <v>10155</v>
      </c>
      <c r="D7334" s="192"/>
      <c r="E7334" s="205">
        <v>41596.67083333333</v>
      </c>
      <c r="F7334" s="205">
        <v>41596.67083333333</v>
      </c>
      <c r="G7334" s="30" t="str">
        <f t="shared" si="117"/>
        <v>Süresinde Tamamlandı</v>
      </c>
    </row>
    <row r="7335" spans="1:7" ht="15" x14ac:dyDescent="0.2">
      <c r="A7335" s="87">
        <v>7332</v>
      </c>
      <c r="B7335" s="165" t="s">
        <v>11</v>
      </c>
      <c r="C7335" s="192" t="s">
        <v>10156</v>
      </c>
      <c r="D7335" s="192"/>
      <c r="E7335" s="237">
        <v>41605.354166666664</v>
      </c>
      <c r="F7335" s="205">
        <v>41605.645138888889</v>
      </c>
      <c r="G7335" s="30" t="str">
        <f t="shared" si="117"/>
        <v>Süresinde Tamamlandı</v>
      </c>
    </row>
    <row r="7336" spans="1:7" ht="15" x14ac:dyDescent="0.2">
      <c r="A7336" s="87">
        <v>7333</v>
      </c>
      <c r="B7336" s="165" t="s">
        <v>11</v>
      </c>
      <c r="C7336" s="192" t="s">
        <v>10157</v>
      </c>
      <c r="D7336" s="192"/>
      <c r="E7336" s="237">
        <v>41605.354166666664</v>
      </c>
      <c r="F7336" s="205">
        <v>41605.645138888889</v>
      </c>
      <c r="G7336" s="30" t="str">
        <f t="shared" si="117"/>
        <v>Süresinde Tamamlandı</v>
      </c>
    </row>
    <row r="7337" spans="1:7" ht="15" x14ac:dyDescent="0.2">
      <c r="A7337" s="87">
        <v>7334</v>
      </c>
      <c r="B7337" s="165" t="s">
        <v>11</v>
      </c>
      <c r="C7337" s="192" t="s">
        <v>10158</v>
      </c>
      <c r="D7337" s="192"/>
      <c r="E7337" s="237">
        <v>41605.354166666664</v>
      </c>
      <c r="F7337" s="205">
        <v>41606.611111111109</v>
      </c>
      <c r="G7337" s="30" t="str">
        <f t="shared" si="117"/>
        <v>Süresinde Tamamlandı</v>
      </c>
    </row>
    <row r="7338" spans="1:7" ht="15" x14ac:dyDescent="0.2">
      <c r="A7338" s="87">
        <v>7335</v>
      </c>
      <c r="B7338" s="165" t="s">
        <v>11</v>
      </c>
      <c r="C7338" s="192" t="s">
        <v>2539</v>
      </c>
      <c r="D7338" s="192"/>
      <c r="E7338" s="237">
        <v>41605.354166666664</v>
      </c>
      <c r="F7338" s="205">
        <v>41605.645138888889</v>
      </c>
      <c r="G7338" s="30" t="str">
        <f t="shared" si="117"/>
        <v>Süresinde Tamamlandı</v>
      </c>
    </row>
    <row r="7339" spans="1:7" ht="15" x14ac:dyDescent="0.2">
      <c r="A7339" s="87">
        <v>7336</v>
      </c>
      <c r="B7339" s="165" t="s">
        <v>11</v>
      </c>
      <c r="C7339" s="192" t="s">
        <v>2540</v>
      </c>
      <c r="D7339" s="192"/>
      <c r="E7339" s="237">
        <v>41582.359722222223</v>
      </c>
      <c r="F7339" s="205">
        <v>41582.640972222223</v>
      </c>
      <c r="G7339" s="30" t="str">
        <f t="shared" si="117"/>
        <v>Süresinde Tamamlandı</v>
      </c>
    </row>
    <row r="7340" spans="1:7" ht="15" x14ac:dyDescent="0.2">
      <c r="A7340" s="87">
        <v>7337</v>
      </c>
      <c r="B7340" s="165" t="s">
        <v>11</v>
      </c>
      <c r="C7340" s="192" t="s">
        <v>10159</v>
      </c>
      <c r="D7340" s="192"/>
      <c r="E7340" s="237">
        <v>41605.354166666664</v>
      </c>
      <c r="F7340" s="205">
        <v>41605.67083333333</v>
      </c>
      <c r="G7340" s="30" t="str">
        <f t="shared" si="117"/>
        <v>Süresinde Tamamlandı</v>
      </c>
    </row>
    <row r="7341" spans="1:7" ht="15" x14ac:dyDescent="0.2">
      <c r="A7341" s="87">
        <v>7338</v>
      </c>
      <c r="B7341" s="165" t="s">
        <v>11</v>
      </c>
      <c r="C7341" s="192" t="s">
        <v>2541</v>
      </c>
      <c r="D7341" s="192"/>
      <c r="E7341" s="237">
        <v>41605.354166666664</v>
      </c>
      <c r="F7341" s="205">
        <v>41605.67083333333</v>
      </c>
      <c r="G7341" s="30" t="str">
        <f t="shared" si="117"/>
        <v>Süresinde Tamamlandı</v>
      </c>
    </row>
    <row r="7342" spans="1:7" ht="15" x14ac:dyDescent="0.2">
      <c r="A7342" s="87">
        <v>7339</v>
      </c>
      <c r="B7342" s="165" t="s">
        <v>11</v>
      </c>
      <c r="C7342" s="192" t="s">
        <v>10160</v>
      </c>
      <c r="D7342" s="192"/>
      <c r="E7342" s="237">
        <v>41582.359722222223</v>
      </c>
      <c r="F7342" s="205">
        <v>41582.640972222223</v>
      </c>
      <c r="G7342" s="30" t="str">
        <f t="shared" si="117"/>
        <v>Süresinde Tamamlandı</v>
      </c>
    </row>
    <row r="7343" spans="1:7" ht="15" x14ac:dyDescent="0.2">
      <c r="A7343" s="87">
        <v>7340</v>
      </c>
      <c r="B7343" s="165" t="s">
        <v>11</v>
      </c>
      <c r="C7343" s="192" t="s">
        <v>10161</v>
      </c>
      <c r="D7343" s="192"/>
      <c r="E7343" s="237">
        <v>41582.359722222223</v>
      </c>
      <c r="F7343" s="205">
        <v>41582.640972222223</v>
      </c>
      <c r="G7343" s="30" t="str">
        <f t="shared" si="117"/>
        <v>Süresinde Tamamlandı</v>
      </c>
    </row>
    <row r="7344" spans="1:7" ht="15" x14ac:dyDescent="0.2">
      <c r="A7344" s="87">
        <v>7341</v>
      </c>
      <c r="B7344" s="165" t="s">
        <v>11</v>
      </c>
      <c r="C7344" s="192" t="s">
        <v>2542</v>
      </c>
      <c r="D7344" s="192"/>
      <c r="E7344" s="237">
        <v>41605.354166666664</v>
      </c>
      <c r="F7344" s="205">
        <v>41605.645138888889</v>
      </c>
      <c r="G7344" s="30" t="str">
        <f t="shared" si="117"/>
        <v>Süresinde Tamamlandı</v>
      </c>
    </row>
    <row r="7345" spans="1:7" ht="15" x14ac:dyDescent="0.2">
      <c r="A7345" s="87">
        <v>7342</v>
      </c>
      <c r="B7345" s="165" t="s">
        <v>11</v>
      </c>
      <c r="C7345" s="192" t="s">
        <v>2554</v>
      </c>
      <c r="D7345" s="192"/>
      <c r="E7345" s="237">
        <v>41605.354166666664</v>
      </c>
      <c r="F7345" s="205">
        <v>41605.645138888889</v>
      </c>
      <c r="G7345" s="30" t="str">
        <f t="shared" si="117"/>
        <v>Süresinde Tamamlandı</v>
      </c>
    </row>
    <row r="7346" spans="1:7" ht="15" x14ac:dyDescent="0.2">
      <c r="A7346" s="87">
        <v>7343</v>
      </c>
      <c r="B7346" s="165" t="s">
        <v>11</v>
      </c>
      <c r="C7346" s="192" t="s">
        <v>10162</v>
      </c>
      <c r="D7346" s="192"/>
      <c r="E7346" s="237">
        <v>41605.354166666664</v>
      </c>
      <c r="F7346" s="205">
        <v>41605.644444444442</v>
      </c>
      <c r="G7346" s="30" t="str">
        <f t="shared" si="117"/>
        <v>Süresinde Tamamlandı</v>
      </c>
    </row>
    <row r="7347" spans="1:7" ht="15" x14ac:dyDescent="0.2">
      <c r="A7347" s="87">
        <v>7344</v>
      </c>
      <c r="B7347" s="165" t="s">
        <v>11</v>
      </c>
      <c r="C7347" s="192" t="s">
        <v>10163</v>
      </c>
      <c r="D7347" s="192"/>
      <c r="E7347" s="237">
        <v>41605.354166666664</v>
      </c>
      <c r="F7347" s="205">
        <v>41605.645138888889</v>
      </c>
      <c r="G7347" s="30" t="str">
        <f t="shared" si="117"/>
        <v>Süresinde Tamamlandı</v>
      </c>
    </row>
    <row r="7348" spans="1:7" ht="15" x14ac:dyDescent="0.2">
      <c r="A7348" s="87">
        <v>7345</v>
      </c>
      <c r="B7348" s="165" t="s">
        <v>11</v>
      </c>
      <c r="C7348" s="192" t="s">
        <v>10164</v>
      </c>
      <c r="D7348" s="192"/>
      <c r="E7348" s="205">
        <v>41582.640972222223</v>
      </c>
      <c r="F7348" s="205">
        <v>41582.640972222223</v>
      </c>
      <c r="G7348" s="30" t="str">
        <f t="shared" si="117"/>
        <v>Süresinde Tamamlandı</v>
      </c>
    </row>
    <row r="7349" spans="1:7" ht="15" x14ac:dyDescent="0.2">
      <c r="A7349" s="87">
        <v>7346</v>
      </c>
      <c r="B7349" s="165" t="s">
        <v>11</v>
      </c>
      <c r="C7349" s="192" t="s">
        <v>10165</v>
      </c>
      <c r="D7349" s="192"/>
      <c r="E7349" s="205">
        <v>41592.636111111111</v>
      </c>
      <c r="F7349" s="205">
        <v>41592.636111111111</v>
      </c>
      <c r="G7349" s="30" t="str">
        <f t="shared" si="117"/>
        <v>Süresinde Tamamlandı</v>
      </c>
    </row>
    <row r="7350" spans="1:7" ht="15" x14ac:dyDescent="0.2">
      <c r="A7350" s="87">
        <v>7347</v>
      </c>
      <c r="B7350" s="165" t="s">
        <v>11</v>
      </c>
      <c r="C7350" s="192" t="s">
        <v>10166</v>
      </c>
      <c r="D7350" s="192"/>
      <c r="E7350" s="237">
        <v>41605.354166666664</v>
      </c>
      <c r="F7350" s="205">
        <v>41605.644444444442</v>
      </c>
      <c r="G7350" s="30" t="str">
        <f t="shared" si="117"/>
        <v>Süresinde Tamamlandı</v>
      </c>
    </row>
    <row r="7351" spans="1:7" ht="15" x14ac:dyDescent="0.2">
      <c r="A7351" s="87">
        <v>7348</v>
      </c>
      <c r="B7351" s="165" t="s">
        <v>11</v>
      </c>
      <c r="C7351" s="192" t="s">
        <v>10167</v>
      </c>
      <c r="D7351" s="192"/>
      <c r="E7351" s="237">
        <v>41606.354861111111</v>
      </c>
      <c r="F7351" s="205">
        <v>41606.693749999999</v>
      </c>
      <c r="G7351" s="30" t="str">
        <f t="shared" si="117"/>
        <v>Süresinde Tamamlandı</v>
      </c>
    </row>
    <row r="7352" spans="1:7" ht="15" x14ac:dyDescent="0.2">
      <c r="A7352" s="87">
        <v>7349</v>
      </c>
      <c r="B7352" s="165" t="s">
        <v>11</v>
      </c>
      <c r="C7352" s="192" t="s">
        <v>2543</v>
      </c>
      <c r="D7352" s="192" t="s">
        <v>2544</v>
      </c>
      <c r="E7352" s="237">
        <v>41599.365277777775</v>
      </c>
      <c r="F7352" s="205">
        <v>41599.590277777774</v>
      </c>
      <c r="G7352" s="30" t="str">
        <f t="shared" si="117"/>
        <v>Süresinde Tamamlandı</v>
      </c>
    </row>
    <row r="7353" spans="1:7" ht="15" x14ac:dyDescent="0.2">
      <c r="A7353" s="87">
        <v>7350</v>
      </c>
      <c r="B7353" s="165" t="s">
        <v>11</v>
      </c>
      <c r="C7353" s="192" t="s">
        <v>2545</v>
      </c>
      <c r="D7353" s="192"/>
      <c r="E7353" s="237">
        <v>41583.356944444444</v>
      </c>
      <c r="F7353" s="205">
        <v>41585.672222222223</v>
      </c>
      <c r="G7353" s="30" t="str">
        <f t="shared" si="117"/>
        <v>Süresinde Tamamlandı</v>
      </c>
    </row>
    <row r="7354" spans="1:7" ht="15" x14ac:dyDescent="0.2">
      <c r="A7354" s="87">
        <v>7351</v>
      </c>
      <c r="B7354" s="165" t="s">
        <v>11</v>
      </c>
      <c r="C7354" s="192" t="s">
        <v>10168</v>
      </c>
      <c r="D7354" s="192"/>
      <c r="E7354" s="205">
        <v>41593.704166666663</v>
      </c>
      <c r="F7354" s="205">
        <v>41593.704166666663</v>
      </c>
      <c r="G7354" s="30" t="str">
        <f t="shared" si="117"/>
        <v>Süresinde Tamamlandı</v>
      </c>
    </row>
    <row r="7355" spans="1:7" ht="15" x14ac:dyDescent="0.2">
      <c r="A7355" s="87">
        <v>7352</v>
      </c>
      <c r="B7355" s="165" t="s">
        <v>11</v>
      </c>
      <c r="C7355" s="192" t="s">
        <v>2207</v>
      </c>
      <c r="D7355" s="192"/>
      <c r="E7355" s="205">
        <v>41604.654861111107</v>
      </c>
      <c r="F7355" s="205">
        <v>41604.654861111107</v>
      </c>
      <c r="G7355" s="30" t="str">
        <f t="shared" si="117"/>
        <v>Süresinde Tamamlandı</v>
      </c>
    </row>
    <row r="7356" spans="1:7" ht="15" x14ac:dyDescent="0.2">
      <c r="A7356" s="87">
        <v>7353</v>
      </c>
      <c r="B7356" s="165" t="s">
        <v>11</v>
      </c>
      <c r="C7356" s="192" t="s">
        <v>10169</v>
      </c>
      <c r="D7356" s="192"/>
      <c r="E7356" s="205">
        <v>41607.632638888885</v>
      </c>
      <c r="F7356" s="205">
        <v>41607.632638888885</v>
      </c>
      <c r="G7356" s="30" t="str">
        <f t="shared" si="117"/>
        <v>Süresinde Tamamlandı</v>
      </c>
    </row>
    <row r="7357" spans="1:7" ht="15" x14ac:dyDescent="0.2">
      <c r="A7357" s="87">
        <v>7354</v>
      </c>
      <c r="B7357" s="165" t="s">
        <v>11</v>
      </c>
      <c r="C7357" s="192" t="s">
        <v>2546</v>
      </c>
      <c r="D7357" s="192"/>
      <c r="E7357" s="205">
        <v>41604.654861111107</v>
      </c>
      <c r="F7357" s="205">
        <v>41604.654861111107</v>
      </c>
      <c r="G7357" s="30" t="str">
        <f t="shared" si="117"/>
        <v>Süresinde Tamamlandı</v>
      </c>
    </row>
    <row r="7358" spans="1:7" ht="15" x14ac:dyDescent="0.2">
      <c r="A7358" s="87">
        <v>7355</v>
      </c>
      <c r="B7358" s="165" t="s">
        <v>11</v>
      </c>
      <c r="C7358" s="192" t="s">
        <v>2547</v>
      </c>
      <c r="D7358" s="192"/>
      <c r="E7358" s="205">
        <v>41607.632638888885</v>
      </c>
      <c r="F7358" s="205">
        <v>41607.632638888885</v>
      </c>
      <c r="G7358" s="30" t="str">
        <f t="shared" si="117"/>
        <v>Süresinde Tamamlandı</v>
      </c>
    </row>
    <row r="7359" spans="1:7" ht="15" x14ac:dyDescent="0.2">
      <c r="A7359" s="87">
        <v>7356</v>
      </c>
      <c r="B7359" s="165" t="s">
        <v>11</v>
      </c>
      <c r="C7359" s="192" t="s">
        <v>10170</v>
      </c>
      <c r="D7359" s="192"/>
      <c r="E7359" s="205">
        <v>41606.693749999999</v>
      </c>
      <c r="F7359" s="205">
        <v>41606.693749999999</v>
      </c>
      <c r="G7359" s="30" t="str">
        <f t="shared" si="117"/>
        <v>Süresinde Tamamlandı</v>
      </c>
    </row>
    <row r="7360" spans="1:7" ht="15" x14ac:dyDescent="0.2">
      <c r="A7360" s="87">
        <v>7357</v>
      </c>
      <c r="B7360" s="165" t="s">
        <v>11</v>
      </c>
      <c r="C7360" s="192" t="s">
        <v>10171</v>
      </c>
      <c r="D7360" s="192"/>
      <c r="E7360" s="237">
        <v>41582.359722222223</v>
      </c>
      <c r="F7360" s="205">
        <v>41584.664583333331</v>
      </c>
      <c r="G7360" s="30" t="str">
        <f t="shared" si="117"/>
        <v>Süresinde Tamamlandı</v>
      </c>
    </row>
    <row r="7361" spans="1:7" ht="15" x14ac:dyDescent="0.2">
      <c r="A7361" s="87">
        <v>7358</v>
      </c>
      <c r="B7361" s="165" t="s">
        <v>11</v>
      </c>
      <c r="C7361" s="192" t="s">
        <v>10172</v>
      </c>
      <c r="D7361" s="192"/>
      <c r="E7361" s="237">
        <v>41606.354861111111</v>
      </c>
      <c r="F7361" s="205">
        <v>41606.611111111109</v>
      </c>
      <c r="G7361" s="30" t="str">
        <f t="shared" si="117"/>
        <v>Süresinde Tamamlandı</v>
      </c>
    </row>
    <row r="7362" spans="1:7" ht="15" x14ac:dyDescent="0.2">
      <c r="A7362" s="87">
        <v>7359</v>
      </c>
      <c r="B7362" s="165" t="s">
        <v>11</v>
      </c>
      <c r="C7362" s="192" t="s">
        <v>10173</v>
      </c>
      <c r="D7362" s="192"/>
      <c r="E7362" s="237">
        <v>41606.354861111111</v>
      </c>
      <c r="F7362" s="205">
        <v>41606.611111111109</v>
      </c>
      <c r="G7362" s="30" t="str">
        <f t="shared" si="117"/>
        <v>Süresinde Tamamlandı</v>
      </c>
    </row>
    <row r="7363" spans="1:7" ht="15" x14ac:dyDescent="0.2">
      <c r="A7363" s="87">
        <v>7360</v>
      </c>
      <c r="B7363" s="165" t="s">
        <v>11</v>
      </c>
      <c r="C7363" s="192" t="s">
        <v>2548</v>
      </c>
      <c r="D7363" s="192"/>
      <c r="E7363" s="237">
        <v>41606.354861111111</v>
      </c>
      <c r="F7363" s="205">
        <v>41606.646527777775</v>
      </c>
      <c r="G7363" s="30" t="str">
        <f t="shared" si="117"/>
        <v>Süresinde Tamamlandı</v>
      </c>
    </row>
    <row r="7364" spans="1:7" ht="15" x14ac:dyDescent="0.2">
      <c r="A7364" s="87">
        <v>7361</v>
      </c>
      <c r="B7364" s="165" t="s">
        <v>11</v>
      </c>
      <c r="C7364" s="192" t="s">
        <v>10174</v>
      </c>
      <c r="D7364" s="192"/>
      <c r="E7364" s="237">
        <v>41582.359722222223</v>
      </c>
      <c r="F7364" s="205">
        <v>41582.640972222223</v>
      </c>
      <c r="G7364" s="30" t="str">
        <f t="shared" si="117"/>
        <v>Süresinde Tamamlandı</v>
      </c>
    </row>
    <row r="7365" spans="1:7" ht="15" x14ac:dyDescent="0.2">
      <c r="A7365" s="87">
        <v>7362</v>
      </c>
      <c r="B7365" s="165" t="s">
        <v>11</v>
      </c>
      <c r="C7365" s="192" t="s">
        <v>2549</v>
      </c>
      <c r="D7365" s="192"/>
      <c r="E7365" s="237">
        <v>41582.359722222223</v>
      </c>
      <c r="F7365" s="205">
        <v>41582.640972222223</v>
      </c>
      <c r="G7365" s="30" t="str">
        <f t="shared" si="117"/>
        <v>Süresinde Tamamlandı</v>
      </c>
    </row>
    <row r="7366" spans="1:7" ht="15" x14ac:dyDescent="0.2">
      <c r="A7366" s="87">
        <v>7363</v>
      </c>
      <c r="B7366" s="165" t="s">
        <v>11</v>
      </c>
      <c r="C7366" s="192" t="s">
        <v>10175</v>
      </c>
      <c r="D7366" s="192"/>
      <c r="E7366" s="237">
        <v>41582.359722222223</v>
      </c>
      <c r="F7366" s="205">
        <v>41582.640972222223</v>
      </c>
      <c r="G7366" s="30" t="str">
        <f t="shared" si="117"/>
        <v>Süresinde Tamamlandı</v>
      </c>
    </row>
    <row r="7367" spans="1:7" ht="15" x14ac:dyDescent="0.2">
      <c r="A7367" s="87">
        <v>7364</v>
      </c>
      <c r="B7367" s="165" t="s">
        <v>11</v>
      </c>
      <c r="C7367" s="192" t="s">
        <v>10176</v>
      </c>
      <c r="D7367" s="192"/>
      <c r="E7367" s="237">
        <v>41583.356944444444</v>
      </c>
      <c r="F7367" s="205">
        <v>41583.63680555555</v>
      </c>
      <c r="G7367" s="30" t="str">
        <f t="shared" si="117"/>
        <v>Süresinde Tamamlandı</v>
      </c>
    </row>
    <row r="7368" spans="1:7" ht="15" x14ac:dyDescent="0.2">
      <c r="A7368" s="87">
        <v>7365</v>
      </c>
      <c r="B7368" s="165" t="s">
        <v>11</v>
      </c>
      <c r="C7368" s="192" t="s">
        <v>10177</v>
      </c>
      <c r="D7368" s="192" t="s">
        <v>10178</v>
      </c>
      <c r="E7368" s="237">
        <v>41583.356944444444</v>
      </c>
      <c r="F7368" s="205">
        <v>41584.664583333331</v>
      </c>
      <c r="G7368" s="30" t="str">
        <f t="shared" si="117"/>
        <v>Süresinde Tamamlandı</v>
      </c>
    </row>
    <row r="7369" spans="1:7" ht="15" x14ac:dyDescent="0.2">
      <c r="A7369" s="87">
        <v>7366</v>
      </c>
      <c r="B7369" s="165" t="s">
        <v>11</v>
      </c>
      <c r="C7369" s="192" t="s">
        <v>10179</v>
      </c>
      <c r="D7369" s="192"/>
      <c r="E7369" s="237">
        <v>41583.356944444444</v>
      </c>
      <c r="F7369" s="205">
        <v>41583.63680555555</v>
      </c>
      <c r="G7369" s="30" t="str">
        <f t="shared" si="117"/>
        <v>Süresinde Tamamlandı</v>
      </c>
    </row>
    <row r="7370" spans="1:7" ht="15" x14ac:dyDescent="0.2">
      <c r="A7370" s="87">
        <v>7367</v>
      </c>
      <c r="B7370" s="165" t="s">
        <v>11</v>
      </c>
      <c r="C7370" s="192" t="s">
        <v>10180</v>
      </c>
      <c r="D7370" s="192"/>
      <c r="E7370" s="237">
        <v>41583.356944444444</v>
      </c>
      <c r="F7370" s="205">
        <v>41583.63680555555</v>
      </c>
      <c r="G7370" s="30" t="str">
        <f t="shared" si="117"/>
        <v>Süresinde Tamamlandı</v>
      </c>
    </row>
    <row r="7371" spans="1:7" ht="15" x14ac:dyDescent="0.2">
      <c r="A7371" s="87">
        <v>7368</v>
      </c>
      <c r="B7371" s="165" t="s">
        <v>11</v>
      </c>
      <c r="C7371" s="192" t="s">
        <v>10181</v>
      </c>
      <c r="D7371" s="192"/>
      <c r="E7371" s="205">
        <v>41606.646527777775</v>
      </c>
      <c r="F7371" s="205">
        <v>41606.646527777775</v>
      </c>
      <c r="G7371" s="30" t="str">
        <f t="shared" si="117"/>
        <v>Süresinde Tamamlandı</v>
      </c>
    </row>
    <row r="7372" spans="1:7" ht="15" x14ac:dyDescent="0.2">
      <c r="A7372" s="87">
        <v>7369</v>
      </c>
      <c r="B7372" s="165" t="s">
        <v>11</v>
      </c>
      <c r="C7372" s="192" t="s">
        <v>10182</v>
      </c>
      <c r="D7372" s="192"/>
      <c r="E7372" s="205">
        <v>41607.631944444445</v>
      </c>
      <c r="F7372" s="205">
        <v>41607.631944444445</v>
      </c>
      <c r="G7372" s="30" t="str">
        <f t="shared" si="117"/>
        <v>Süresinde Tamamlandı</v>
      </c>
    </row>
    <row r="7373" spans="1:7" ht="15" x14ac:dyDescent="0.2">
      <c r="A7373" s="87">
        <v>7370</v>
      </c>
      <c r="B7373" s="165" t="s">
        <v>11</v>
      </c>
      <c r="C7373" s="192" t="s">
        <v>123</v>
      </c>
      <c r="D7373" s="192"/>
      <c r="E7373" s="237">
        <v>41606.354861111111</v>
      </c>
      <c r="F7373" s="205">
        <v>41606.611111111109</v>
      </c>
      <c r="G7373" s="30" t="str">
        <f t="shared" si="117"/>
        <v>Süresinde Tamamlandı</v>
      </c>
    </row>
    <row r="7374" spans="1:7" ht="15" x14ac:dyDescent="0.2">
      <c r="A7374" s="87">
        <v>7371</v>
      </c>
      <c r="B7374" s="165" t="s">
        <v>11</v>
      </c>
      <c r="C7374" s="192" t="s">
        <v>10183</v>
      </c>
      <c r="D7374" s="192"/>
      <c r="E7374" s="237">
        <v>41606.354861111111</v>
      </c>
      <c r="F7374" s="205">
        <v>41606.611111111109</v>
      </c>
      <c r="G7374" s="30" t="str">
        <f t="shared" si="117"/>
        <v>Süresinde Tamamlandı</v>
      </c>
    </row>
    <row r="7375" spans="1:7" ht="15" x14ac:dyDescent="0.2">
      <c r="A7375" s="87">
        <v>7372</v>
      </c>
      <c r="B7375" s="165" t="s">
        <v>11</v>
      </c>
      <c r="C7375" s="192" t="s">
        <v>10184</v>
      </c>
      <c r="D7375" s="192"/>
      <c r="E7375" s="237">
        <v>41606.354861111111</v>
      </c>
      <c r="F7375" s="205">
        <v>41606.611111111109</v>
      </c>
      <c r="G7375" s="30" t="str">
        <f t="shared" si="117"/>
        <v>Süresinde Tamamlandı</v>
      </c>
    </row>
    <row r="7376" spans="1:7" ht="15" x14ac:dyDescent="0.2">
      <c r="A7376" s="87">
        <v>7373</v>
      </c>
      <c r="B7376" s="165" t="s">
        <v>11</v>
      </c>
      <c r="C7376" s="192" t="s">
        <v>2550</v>
      </c>
      <c r="D7376" s="192"/>
      <c r="E7376" s="237">
        <v>41600.360416666663</v>
      </c>
      <c r="F7376" s="205">
        <v>41600.647916666661</v>
      </c>
      <c r="G7376" s="30" t="str">
        <f t="shared" si="117"/>
        <v>Süresinde Tamamlandı</v>
      </c>
    </row>
    <row r="7377" spans="1:7" ht="15" x14ac:dyDescent="0.2">
      <c r="A7377" s="87">
        <v>7374</v>
      </c>
      <c r="B7377" s="165" t="s">
        <v>11</v>
      </c>
      <c r="C7377" s="192" t="s">
        <v>10185</v>
      </c>
      <c r="D7377" s="192"/>
      <c r="E7377" s="237">
        <v>41600.360416666663</v>
      </c>
      <c r="F7377" s="205">
        <v>41600.647916666661</v>
      </c>
      <c r="G7377" s="30" t="str">
        <f t="shared" si="117"/>
        <v>Süresinde Tamamlandı</v>
      </c>
    </row>
    <row r="7378" spans="1:7" ht="15" x14ac:dyDescent="0.2">
      <c r="A7378" s="87">
        <v>7375</v>
      </c>
      <c r="B7378" s="165" t="s">
        <v>11</v>
      </c>
      <c r="C7378" s="192" t="s">
        <v>2552</v>
      </c>
      <c r="D7378" s="192"/>
      <c r="E7378" s="237">
        <v>41600.360416666663</v>
      </c>
      <c r="F7378" s="205">
        <v>41600.647916666661</v>
      </c>
      <c r="G7378" s="30" t="str">
        <f t="shared" si="117"/>
        <v>Süresinde Tamamlandı</v>
      </c>
    </row>
    <row r="7379" spans="1:7" ht="15" x14ac:dyDescent="0.2">
      <c r="A7379" s="87">
        <v>7376</v>
      </c>
      <c r="B7379" s="165" t="s">
        <v>11</v>
      </c>
      <c r="C7379" s="192" t="s">
        <v>2959</v>
      </c>
      <c r="D7379" s="192"/>
      <c r="E7379" s="205">
        <v>41600.647916666661</v>
      </c>
      <c r="F7379" s="205">
        <v>41600.647916666661</v>
      </c>
      <c r="G7379" s="30" t="str">
        <f t="shared" si="117"/>
        <v>Süresinde Tamamlandı</v>
      </c>
    </row>
    <row r="7380" spans="1:7" ht="15" x14ac:dyDescent="0.2">
      <c r="A7380" s="87">
        <v>7377</v>
      </c>
      <c r="B7380" s="165" t="s">
        <v>11</v>
      </c>
      <c r="C7380" s="192" t="s">
        <v>2553</v>
      </c>
      <c r="D7380" s="192"/>
      <c r="E7380" s="205">
        <v>41598.635416666664</v>
      </c>
      <c r="F7380" s="205">
        <v>41598.635416666664</v>
      </c>
      <c r="G7380" s="30" t="str">
        <f t="shared" ref="G7380:G7443" si="118">IF(F7380-E7380&lt;=3,"Süresinde Tamamlandı",3-(F7380-E7380))</f>
        <v>Süresinde Tamamlandı</v>
      </c>
    </row>
    <row r="7381" spans="1:7" ht="15" x14ac:dyDescent="0.2">
      <c r="A7381" s="87">
        <v>7378</v>
      </c>
      <c r="B7381" s="165" t="s">
        <v>11</v>
      </c>
      <c r="C7381" s="192" t="s">
        <v>10186</v>
      </c>
      <c r="D7381" s="192"/>
      <c r="E7381" s="237">
        <v>41600.360416666663</v>
      </c>
      <c r="F7381" s="205">
        <v>41603.613194444442</v>
      </c>
      <c r="G7381" s="30">
        <f t="shared" si="118"/>
        <v>-0.25277777777955635</v>
      </c>
    </row>
    <row r="7382" spans="1:7" ht="15" x14ac:dyDescent="0.2">
      <c r="A7382" s="87">
        <v>7379</v>
      </c>
      <c r="B7382" s="165" t="s">
        <v>11</v>
      </c>
      <c r="C7382" s="192" t="s">
        <v>10187</v>
      </c>
      <c r="D7382" s="192"/>
      <c r="E7382" s="237">
        <v>41600.360416666663</v>
      </c>
      <c r="F7382" s="205">
        <v>41600.647916666661</v>
      </c>
      <c r="G7382" s="30" t="str">
        <f t="shared" si="118"/>
        <v>Süresinde Tamamlandı</v>
      </c>
    </row>
    <row r="7383" spans="1:7" ht="15" x14ac:dyDescent="0.2">
      <c r="A7383" s="87">
        <v>7380</v>
      </c>
      <c r="B7383" s="165" t="s">
        <v>11</v>
      </c>
      <c r="C7383" s="192" t="s">
        <v>10188</v>
      </c>
      <c r="D7383" s="192"/>
      <c r="E7383" s="237">
        <v>41600.360416666663</v>
      </c>
      <c r="F7383" s="205">
        <v>41600.647916666661</v>
      </c>
      <c r="G7383" s="30" t="str">
        <f t="shared" si="118"/>
        <v>Süresinde Tamamlandı</v>
      </c>
    </row>
    <row r="7384" spans="1:7" ht="15" x14ac:dyDescent="0.2">
      <c r="A7384" s="87">
        <v>7381</v>
      </c>
      <c r="B7384" s="165" t="s">
        <v>11</v>
      </c>
      <c r="C7384" s="192" t="s">
        <v>2555</v>
      </c>
      <c r="D7384" s="192"/>
      <c r="E7384" s="237">
        <v>41600.360416666663</v>
      </c>
      <c r="F7384" s="205">
        <v>41600.647916666661</v>
      </c>
      <c r="G7384" s="30" t="str">
        <f t="shared" si="118"/>
        <v>Süresinde Tamamlandı</v>
      </c>
    </row>
    <row r="7385" spans="1:7" ht="15" x14ac:dyDescent="0.2">
      <c r="A7385" s="87">
        <v>7382</v>
      </c>
      <c r="B7385" s="165" t="s">
        <v>11</v>
      </c>
      <c r="C7385" s="192" t="s">
        <v>10189</v>
      </c>
      <c r="D7385" s="192"/>
      <c r="E7385" s="205">
        <v>41600.647916666661</v>
      </c>
      <c r="F7385" s="205">
        <v>41600.647916666661</v>
      </c>
      <c r="G7385" s="30" t="str">
        <f t="shared" si="118"/>
        <v>Süresinde Tamamlandı</v>
      </c>
    </row>
    <row r="7386" spans="1:7" ht="15" x14ac:dyDescent="0.2">
      <c r="A7386" s="87">
        <v>7383</v>
      </c>
      <c r="B7386" s="165" t="s">
        <v>11</v>
      </c>
      <c r="C7386" s="192" t="s">
        <v>2556</v>
      </c>
      <c r="D7386" s="192"/>
      <c r="E7386" s="205">
        <v>41592.636111111111</v>
      </c>
      <c r="F7386" s="205">
        <v>41592.636111111111</v>
      </c>
      <c r="G7386" s="30" t="str">
        <f t="shared" si="118"/>
        <v>Süresinde Tamamlandı</v>
      </c>
    </row>
    <row r="7387" spans="1:7" ht="15" x14ac:dyDescent="0.2">
      <c r="A7387" s="87">
        <v>7384</v>
      </c>
      <c r="B7387" s="165" t="s">
        <v>11</v>
      </c>
      <c r="C7387" s="192" t="s">
        <v>10190</v>
      </c>
      <c r="D7387" s="192"/>
      <c r="E7387" s="237">
        <v>41600.360416666663</v>
      </c>
      <c r="F7387" s="205">
        <v>41600.647916666661</v>
      </c>
      <c r="G7387" s="30" t="str">
        <f t="shared" si="118"/>
        <v>Süresinde Tamamlandı</v>
      </c>
    </row>
    <row r="7388" spans="1:7" ht="15" x14ac:dyDescent="0.2">
      <c r="A7388" s="87">
        <v>7385</v>
      </c>
      <c r="B7388" s="165" t="s">
        <v>11</v>
      </c>
      <c r="C7388" s="192" t="s">
        <v>2557</v>
      </c>
      <c r="D7388" s="192"/>
      <c r="E7388" s="237">
        <v>41599.365277777775</v>
      </c>
      <c r="F7388" s="205">
        <v>41599.590277777774</v>
      </c>
      <c r="G7388" s="30" t="str">
        <f t="shared" si="118"/>
        <v>Süresinde Tamamlandı</v>
      </c>
    </row>
    <row r="7389" spans="1:7" ht="15" x14ac:dyDescent="0.2">
      <c r="A7389" s="87">
        <v>7386</v>
      </c>
      <c r="B7389" s="165" t="s">
        <v>11</v>
      </c>
      <c r="C7389" s="192" t="s">
        <v>10191</v>
      </c>
      <c r="D7389" s="192"/>
      <c r="E7389" s="237">
        <v>41599.365277777775</v>
      </c>
      <c r="F7389" s="205">
        <v>41599.590277777774</v>
      </c>
      <c r="G7389" s="30" t="str">
        <f t="shared" si="118"/>
        <v>Süresinde Tamamlandı</v>
      </c>
    </row>
    <row r="7390" spans="1:7" ht="15" x14ac:dyDescent="0.2">
      <c r="A7390" s="87">
        <v>7387</v>
      </c>
      <c r="B7390" s="165" t="s">
        <v>11</v>
      </c>
      <c r="C7390" s="192" t="s">
        <v>2558</v>
      </c>
      <c r="D7390" s="192"/>
      <c r="E7390" s="237">
        <v>41599.365277777775</v>
      </c>
      <c r="F7390" s="205">
        <v>41599.590277777774</v>
      </c>
      <c r="G7390" s="30" t="str">
        <f t="shared" si="118"/>
        <v>Süresinde Tamamlandı</v>
      </c>
    </row>
    <row r="7391" spans="1:7" ht="15" x14ac:dyDescent="0.2">
      <c r="A7391" s="87">
        <v>7388</v>
      </c>
      <c r="B7391" s="165" t="s">
        <v>11</v>
      </c>
      <c r="C7391" s="192" t="s">
        <v>10192</v>
      </c>
      <c r="D7391" s="192"/>
      <c r="E7391" s="237">
        <v>41599.365277777775</v>
      </c>
      <c r="F7391" s="205">
        <v>41600.647916666661</v>
      </c>
      <c r="G7391" s="30" t="str">
        <f t="shared" si="118"/>
        <v>Süresinde Tamamlandı</v>
      </c>
    </row>
    <row r="7392" spans="1:7" ht="15" x14ac:dyDescent="0.2">
      <c r="A7392" s="87">
        <v>7389</v>
      </c>
      <c r="B7392" s="165" t="s">
        <v>11</v>
      </c>
      <c r="C7392" s="192" t="s">
        <v>10193</v>
      </c>
      <c r="D7392" s="192"/>
      <c r="E7392" s="237">
        <v>41599.365277777775</v>
      </c>
      <c r="F7392" s="205">
        <v>41599.590277777774</v>
      </c>
      <c r="G7392" s="30" t="str">
        <f t="shared" si="118"/>
        <v>Süresinde Tamamlandı</v>
      </c>
    </row>
    <row r="7393" spans="1:7" ht="15" x14ac:dyDescent="0.2">
      <c r="A7393" s="87">
        <v>7390</v>
      </c>
      <c r="B7393" s="165" t="s">
        <v>11</v>
      </c>
      <c r="C7393" s="192" t="s">
        <v>10194</v>
      </c>
      <c r="D7393" s="192"/>
      <c r="E7393" s="237">
        <v>41599.365277777775</v>
      </c>
      <c r="F7393" s="205">
        <v>41599.590277777774</v>
      </c>
      <c r="G7393" s="30" t="str">
        <f t="shared" si="118"/>
        <v>Süresinde Tamamlandı</v>
      </c>
    </row>
    <row r="7394" spans="1:7" ht="15" x14ac:dyDescent="0.2">
      <c r="A7394" s="87">
        <v>7391</v>
      </c>
      <c r="B7394" s="165" t="s">
        <v>11</v>
      </c>
      <c r="C7394" s="192" t="s">
        <v>10195</v>
      </c>
      <c r="D7394" s="192"/>
      <c r="E7394" s="237">
        <v>41599.365277777775</v>
      </c>
      <c r="F7394" s="205">
        <v>41599.590277777774</v>
      </c>
      <c r="G7394" s="30" t="str">
        <f t="shared" si="118"/>
        <v>Süresinde Tamamlandı</v>
      </c>
    </row>
    <row r="7395" spans="1:7" ht="15" x14ac:dyDescent="0.2">
      <c r="A7395" s="87">
        <v>7392</v>
      </c>
      <c r="B7395" s="165" t="s">
        <v>11</v>
      </c>
      <c r="C7395" s="192" t="s">
        <v>10196</v>
      </c>
      <c r="D7395" s="192"/>
      <c r="E7395" s="237">
        <v>41607.357638888891</v>
      </c>
      <c r="F7395" s="205">
        <v>41607.632638888885</v>
      </c>
      <c r="G7395" s="30" t="str">
        <f t="shared" si="118"/>
        <v>Süresinde Tamamlandı</v>
      </c>
    </row>
    <row r="7396" spans="1:7" ht="15" x14ac:dyDescent="0.2">
      <c r="A7396" s="87">
        <v>7393</v>
      </c>
      <c r="B7396" s="165" t="s">
        <v>11</v>
      </c>
      <c r="C7396" s="192" t="s">
        <v>10197</v>
      </c>
      <c r="D7396" s="192" t="s">
        <v>10198</v>
      </c>
      <c r="E7396" s="237">
        <v>41607.357638888891</v>
      </c>
      <c r="F7396" s="205">
        <v>41607.632638888885</v>
      </c>
      <c r="G7396" s="30" t="str">
        <f t="shared" si="118"/>
        <v>Süresinde Tamamlandı</v>
      </c>
    </row>
    <row r="7397" spans="1:7" ht="15" x14ac:dyDescent="0.2">
      <c r="A7397" s="87">
        <v>7394</v>
      </c>
      <c r="B7397" s="165" t="s">
        <v>11</v>
      </c>
      <c r="C7397" s="192" t="s">
        <v>10199</v>
      </c>
      <c r="D7397" s="192"/>
      <c r="E7397" s="237">
        <v>41607.357638888891</v>
      </c>
      <c r="F7397" s="205">
        <v>41607.632638888885</v>
      </c>
      <c r="G7397" s="30" t="str">
        <f t="shared" si="118"/>
        <v>Süresinde Tamamlandı</v>
      </c>
    </row>
    <row r="7398" spans="1:7" ht="15" x14ac:dyDescent="0.2">
      <c r="A7398" s="87">
        <v>7395</v>
      </c>
      <c r="B7398" s="165" t="s">
        <v>11</v>
      </c>
      <c r="C7398" s="192" t="s">
        <v>10200</v>
      </c>
      <c r="D7398" s="192"/>
      <c r="E7398" s="205">
        <v>41607.632638888885</v>
      </c>
      <c r="F7398" s="205">
        <v>41607.632638888885</v>
      </c>
      <c r="G7398" s="30" t="str">
        <f t="shared" si="118"/>
        <v>Süresinde Tamamlandı</v>
      </c>
    </row>
    <row r="7399" spans="1:7" ht="15" x14ac:dyDescent="0.2">
      <c r="A7399" s="87">
        <v>7396</v>
      </c>
      <c r="B7399" s="165" t="s">
        <v>11</v>
      </c>
      <c r="C7399" s="192" t="s">
        <v>10201</v>
      </c>
      <c r="D7399" s="192"/>
      <c r="E7399" s="205">
        <v>41590.65347222222</v>
      </c>
      <c r="F7399" s="205">
        <v>41590.65347222222</v>
      </c>
      <c r="G7399" s="30" t="str">
        <f t="shared" si="118"/>
        <v>Süresinde Tamamlandı</v>
      </c>
    </row>
    <row r="7400" spans="1:7" ht="15" x14ac:dyDescent="0.2">
      <c r="A7400" s="87">
        <v>7397</v>
      </c>
      <c r="B7400" s="165" t="s">
        <v>11</v>
      </c>
      <c r="C7400" s="192" t="s">
        <v>10202</v>
      </c>
      <c r="D7400" s="192"/>
      <c r="E7400" s="237">
        <v>41607.357638888891</v>
      </c>
      <c r="F7400" s="205">
        <v>41607.632638888885</v>
      </c>
      <c r="G7400" s="30" t="str">
        <f t="shared" si="118"/>
        <v>Süresinde Tamamlandı</v>
      </c>
    </row>
    <row r="7401" spans="1:7" ht="15" x14ac:dyDescent="0.2">
      <c r="A7401" s="87">
        <v>7398</v>
      </c>
      <c r="B7401" s="165" t="s">
        <v>11</v>
      </c>
      <c r="C7401" s="192" t="s">
        <v>10203</v>
      </c>
      <c r="D7401" s="192" t="s">
        <v>10204</v>
      </c>
      <c r="E7401" s="237">
        <v>41607.357638888891</v>
      </c>
      <c r="F7401" s="205">
        <v>41607.665972222218</v>
      </c>
      <c r="G7401" s="30" t="str">
        <f t="shared" si="118"/>
        <v>Süresinde Tamamlandı</v>
      </c>
    </row>
    <row r="7402" spans="1:7" ht="15" x14ac:dyDescent="0.2">
      <c r="A7402" s="87">
        <v>7399</v>
      </c>
      <c r="B7402" s="165" t="s">
        <v>11</v>
      </c>
      <c r="C7402" s="192" t="s">
        <v>2455</v>
      </c>
      <c r="D7402" s="192"/>
      <c r="E7402" s="237">
        <v>41607.357638888891</v>
      </c>
      <c r="F7402" s="205">
        <v>41607.632638888885</v>
      </c>
      <c r="G7402" s="30" t="str">
        <f t="shared" si="118"/>
        <v>Süresinde Tamamlandı</v>
      </c>
    </row>
    <row r="7403" spans="1:7" ht="15" x14ac:dyDescent="0.2">
      <c r="A7403" s="87">
        <v>7400</v>
      </c>
      <c r="B7403" s="165" t="s">
        <v>11</v>
      </c>
      <c r="C7403" s="192" t="s">
        <v>2560</v>
      </c>
      <c r="D7403" s="192"/>
      <c r="E7403" s="237">
        <v>41584.347916666666</v>
      </c>
      <c r="F7403" s="205">
        <v>41586.682638888888</v>
      </c>
      <c r="G7403" s="30" t="str">
        <f t="shared" si="118"/>
        <v>Süresinde Tamamlandı</v>
      </c>
    </row>
    <row r="7404" spans="1:7" ht="15" x14ac:dyDescent="0.2">
      <c r="A7404" s="87">
        <v>7401</v>
      </c>
      <c r="B7404" s="165" t="s">
        <v>11</v>
      </c>
      <c r="C7404" s="192" t="s">
        <v>2561</v>
      </c>
      <c r="D7404" s="192"/>
      <c r="E7404" s="237">
        <v>41584.347916666666</v>
      </c>
      <c r="F7404" s="205">
        <v>41586.682638888888</v>
      </c>
      <c r="G7404" s="30" t="str">
        <f t="shared" si="118"/>
        <v>Süresinde Tamamlandı</v>
      </c>
    </row>
    <row r="7405" spans="1:7" ht="15" x14ac:dyDescent="0.2">
      <c r="A7405" s="87">
        <v>7402</v>
      </c>
      <c r="B7405" s="165" t="s">
        <v>11</v>
      </c>
      <c r="C7405" s="192" t="s">
        <v>10205</v>
      </c>
      <c r="D7405" s="192"/>
      <c r="E7405" s="205">
        <v>41607.632638888885</v>
      </c>
      <c r="F7405" s="205">
        <v>41607.632638888885</v>
      </c>
      <c r="G7405" s="30" t="str">
        <f t="shared" si="118"/>
        <v>Süresinde Tamamlandı</v>
      </c>
    </row>
    <row r="7406" spans="1:7" ht="15" x14ac:dyDescent="0.2">
      <c r="A7406" s="87">
        <v>7403</v>
      </c>
      <c r="B7406" s="165" t="s">
        <v>11</v>
      </c>
      <c r="C7406" s="192" t="s">
        <v>2562</v>
      </c>
      <c r="D7406" s="192"/>
      <c r="E7406" s="205">
        <v>41592.636111111111</v>
      </c>
      <c r="F7406" s="205">
        <v>41592.636111111111</v>
      </c>
      <c r="G7406" s="30" t="str">
        <f t="shared" si="118"/>
        <v>Süresinde Tamamlandı</v>
      </c>
    </row>
    <row r="7407" spans="1:7" ht="15" x14ac:dyDescent="0.2">
      <c r="A7407" s="87">
        <v>7404</v>
      </c>
      <c r="B7407" s="165" t="s">
        <v>11</v>
      </c>
      <c r="C7407" s="192" t="s">
        <v>10206</v>
      </c>
      <c r="D7407" s="192"/>
      <c r="E7407" s="237">
        <v>41584.347916666666</v>
      </c>
      <c r="F7407" s="205">
        <v>41585.672222222223</v>
      </c>
      <c r="G7407" s="30" t="str">
        <f t="shared" si="118"/>
        <v>Süresinde Tamamlandı</v>
      </c>
    </row>
    <row r="7408" spans="1:7" ht="15" x14ac:dyDescent="0.2">
      <c r="A7408" s="87">
        <v>7405</v>
      </c>
      <c r="B7408" s="165" t="s">
        <v>11</v>
      </c>
      <c r="C7408" s="192" t="s">
        <v>10207</v>
      </c>
      <c r="D7408" s="192"/>
      <c r="E7408" s="237">
        <v>41584.347916666666</v>
      </c>
      <c r="F7408" s="205">
        <v>41584.664583333331</v>
      </c>
      <c r="G7408" s="30" t="str">
        <f t="shared" si="118"/>
        <v>Süresinde Tamamlandı</v>
      </c>
    </row>
    <row r="7409" spans="1:7" ht="15" x14ac:dyDescent="0.2">
      <c r="A7409" s="87">
        <v>7406</v>
      </c>
      <c r="B7409" s="165" t="s">
        <v>11</v>
      </c>
      <c r="C7409" s="192" t="s">
        <v>2563</v>
      </c>
      <c r="D7409" s="192"/>
      <c r="E7409" s="237">
        <v>41584.347916666666</v>
      </c>
      <c r="F7409" s="205">
        <v>41585.672222222223</v>
      </c>
      <c r="G7409" s="30" t="str">
        <f t="shared" si="118"/>
        <v>Süresinde Tamamlandı</v>
      </c>
    </row>
    <row r="7410" spans="1:7" ht="15" x14ac:dyDescent="0.2">
      <c r="A7410" s="87">
        <v>7407</v>
      </c>
      <c r="B7410" s="165" t="s">
        <v>11</v>
      </c>
      <c r="C7410" s="192" t="s">
        <v>2564</v>
      </c>
      <c r="D7410" s="192"/>
      <c r="E7410" s="237">
        <v>41584.347916666666</v>
      </c>
      <c r="F7410" s="205">
        <v>41585.672222222223</v>
      </c>
      <c r="G7410" s="30" t="str">
        <f t="shared" si="118"/>
        <v>Süresinde Tamamlandı</v>
      </c>
    </row>
    <row r="7411" spans="1:7" ht="15" x14ac:dyDescent="0.2">
      <c r="A7411" s="87">
        <v>7408</v>
      </c>
      <c r="B7411" s="165" t="s">
        <v>11</v>
      </c>
      <c r="C7411" s="192" t="s">
        <v>10208</v>
      </c>
      <c r="D7411" s="192"/>
      <c r="E7411" s="237">
        <v>41584.347916666666</v>
      </c>
      <c r="F7411" s="205">
        <v>41584.664583333331</v>
      </c>
      <c r="G7411" s="30" t="str">
        <f t="shared" si="118"/>
        <v>Süresinde Tamamlandı</v>
      </c>
    </row>
    <row r="7412" spans="1:7" ht="15" x14ac:dyDescent="0.2">
      <c r="A7412" s="87">
        <v>7409</v>
      </c>
      <c r="B7412" s="165" t="s">
        <v>11</v>
      </c>
      <c r="C7412" s="192" t="s">
        <v>10209</v>
      </c>
      <c r="D7412" s="192"/>
      <c r="E7412" s="237">
        <v>41584.347916666666</v>
      </c>
      <c r="F7412" s="205">
        <v>41585.672222222223</v>
      </c>
      <c r="G7412" s="30" t="str">
        <f t="shared" si="118"/>
        <v>Süresinde Tamamlandı</v>
      </c>
    </row>
    <row r="7413" spans="1:7" ht="15" x14ac:dyDescent="0.2">
      <c r="A7413" s="87">
        <v>7410</v>
      </c>
      <c r="B7413" s="165" t="s">
        <v>11</v>
      </c>
      <c r="C7413" s="192" t="s">
        <v>10210</v>
      </c>
      <c r="D7413" s="192"/>
      <c r="E7413" s="237">
        <v>41584.347916666666</v>
      </c>
      <c r="F7413" s="205">
        <v>41584.664583333331</v>
      </c>
      <c r="G7413" s="30" t="str">
        <f t="shared" si="118"/>
        <v>Süresinde Tamamlandı</v>
      </c>
    </row>
    <row r="7414" spans="1:7" ht="15" x14ac:dyDescent="0.2">
      <c r="A7414" s="87">
        <v>7411</v>
      </c>
      <c r="B7414" s="165" t="s">
        <v>11</v>
      </c>
      <c r="C7414" s="192" t="s">
        <v>10211</v>
      </c>
      <c r="D7414" s="192"/>
      <c r="E7414" s="237">
        <v>41605.354166666664</v>
      </c>
      <c r="F7414" s="205">
        <v>41605.644444444442</v>
      </c>
      <c r="G7414" s="30" t="str">
        <f t="shared" si="118"/>
        <v>Süresinde Tamamlandı</v>
      </c>
    </row>
    <row r="7415" spans="1:7" ht="15" x14ac:dyDescent="0.2">
      <c r="A7415" s="87">
        <v>7412</v>
      </c>
      <c r="B7415" s="165" t="s">
        <v>11</v>
      </c>
      <c r="C7415" s="192" t="s">
        <v>10212</v>
      </c>
      <c r="D7415" s="192"/>
      <c r="E7415" s="237">
        <v>41605.354166666664</v>
      </c>
      <c r="F7415" s="205">
        <v>41605.644444444442</v>
      </c>
      <c r="G7415" s="30" t="str">
        <f t="shared" si="118"/>
        <v>Süresinde Tamamlandı</v>
      </c>
    </row>
    <row r="7416" spans="1:7" ht="15" x14ac:dyDescent="0.2">
      <c r="A7416" s="87">
        <v>7413</v>
      </c>
      <c r="B7416" s="165" t="s">
        <v>11</v>
      </c>
      <c r="C7416" s="192" t="s">
        <v>10213</v>
      </c>
      <c r="D7416" s="192"/>
      <c r="E7416" s="237">
        <v>41605.354166666664</v>
      </c>
      <c r="F7416" s="205">
        <v>41605.644444444442</v>
      </c>
      <c r="G7416" s="30" t="str">
        <f t="shared" si="118"/>
        <v>Süresinde Tamamlandı</v>
      </c>
    </row>
    <row r="7417" spans="1:7" ht="15" x14ac:dyDescent="0.2">
      <c r="A7417" s="87">
        <v>7414</v>
      </c>
      <c r="B7417" s="165" t="s">
        <v>11</v>
      </c>
      <c r="C7417" s="192" t="s">
        <v>2565</v>
      </c>
      <c r="D7417" s="192" t="s">
        <v>2566</v>
      </c>
      <c r="E7417" s="237">
        <v>41606.354861111111</v>
      </c>
      <c r="F7417" s="205">
        <v>41606.646527777775</v>
      </c>
      <c r="G7417" s="30" t="str">
        <f t="shared" si="118"/>
        <v>Süresinde Tamamlandı</v>
      </c>
    </row>
    <row r="7418" spans="1:7" ht="15" x14ac:dyDescent="0.2">
      <c r="A7418" s="87">
        <v>7415</v>
      </c>
      <c r="B7418" s="165" t="s">
        <v>11</v>
      </c>
      <c r="C7418" s="192" t="s">
        <v>10214</v>
      </c>
      <c r="D7418" s="192"/>
      <c r="E7418" s="237">
        <v>41583.356944444444</v>
      </c>
      <c r="F7418" s="205">
        <v>41583.63680555555</v>
      </c>
      <c r="G7418" s="30" t="str">
        <f t="shared" si="118"/>
        <v>Süresinde Tamamlandı</v>
      </c>
    </row>
    <row r="7419" spans="1:7" ht="15" x14ac:dyDescent="0.2">
      <c r="A7419" s="87">
        <v>7416</v>
      </c>
      <c r="B7419" s="165" t="s">
        <v>11</v>
      </c>
      <c r="C7419" s="192" t="s">
        <v>10214</v>
      </c>
      <c r="D7419" s="192"/>
      <c r="E7419" s="237">
        <v>41606.354861111111</v>
      </c>
      <c r="F7419" s="205">
        <v>41606.611111111109</v>
      </c>
      <c r="G7419" s="30" t="str">
        <f t="shared" si="118"/>
        <v>Süresinde Tamamlandı</v>
      </c>
    </row>
    <row r="7420" spans="1:7" ht="15" x14ac:dyDescent="0.2">
      <c r="A7420" s="87">
        <v>7417</v>
      </c>
      <c r="B7420" s="165" t="s">
        <v>11</v>
      </c>
      <c r="C7420" s="192" t="s">
        <v>104</v>
      </c>
      <c r="D7420" s="192"/>
      <c r="E7420" s="237">
        <v>41606.354861111111</v>
      </c>
      <c r="F7420" s="205">
        <v>41606.611111111109</v>
      </c>
      <c r="G7420" s="30" t="str">
        <f t="shared" si="118"/>
        <v>Süresinde Tamamlandı</v>
      </c>
    </row>
    <row r="7421" spans="1:7" ht="15" x14ac:dyDescent="0.2">
      <c r="A7421" s="87">
        <v>7418</v>
      </c>
      <c r="B7421" s="165" t="s">
        <v>11</v>
      </c>
      <c r="C7421" s="192" t="s">
        <v>10215</v>
      </c>
      <c r="D7421" s="192" t="s">
        <v>10216</v>
      </c>
      <c r="E7421" s="237">
        <v>41606.354861111111</v>
      </c>
      <c r="F7421" s="205">
        <v>41607.632638888885</v>
      </c>
      <c r="G7421" s="30" t="str">
        <f t="shared" si="118"/>
        <v>Süresinde Tamamlandı</v>
      </c>
    </row>
    <row r="7422" spans="1:7" ht="15" x14ac:dyDescent="0.2">
      <c r="A7422" s="87">
        <v>7419</v>
      </c>
      <c r="B7422" s="165" t="s">
        <v>11</v>
      </c>
      <c r="C7422" s="192" t="s">
        <v>2568</v>
      </c>
      <c r="D7422" s="192"/>
      <c r="E7422" s="237">
        <v>41606.354861111111</v>
      </c>
      <c r="F7422" s="205">
        <v>41606.611111111109</v>
      </c>
      <c r="G7422" s="30" t="str">
        <f t="shared" si="118"/>
        <v>Süresinde Tamamlandı</v>
      </c>
    </row>
    <row r="7423" spans="1:7" ht="15" x14ac:dyDescent="0.2">
      <c r="A7423" s="87">
        <v>7420</v>
      </c>
      <c r="B7423" s="165" t="s">
        <v>11</v>
      </c>
      <c r="C7423" s="192" t="s">
        <v>10217</v>
      </c>
      <c r="D7423" s="192"/>
      <c r="E7423" s="237">
        <v>41606.354861111111</v>
      </c>
      <c r="F7423" s="205">
        <v>41606.611111111109</v>
      </c>
      <c r="G7423" s="30" t="str">
        <f t="shared" si="118"/>
        <v>Süresinde Tamamlandı</v>
      </c>
    </row>
    <row r="7424" spans="1:7" ht="15" x14ac:dyDescent="0.2">
      <c r="A7424" s="87">
        <v>7421</v>
      </c>
      <c r="B7424" s="165" t="s">
        <v>11</v>
      </c>
      <c r="C7424" s="192" t="s">
        <v>2569</v>
      </c>
      <c r="D7424" s="192"/>
      <c r="E7424" s="237">
        <v>41606.354861111111</v>
      </c>
      <c r="F7424" s="205">
        <v>41606.611111111109</v>
      </c>
      <c r="G7424" s="30" t="str">
        <f t="shared" si="118"/>
        <v>Süresinde Tamamlandı</v>
      </c>
    </row>
    <row r="7425" spans="1:7" ht="15" x14ac:dyDescent="0.2">
      <c r="A7425" s="87">
        <v>7422</v>
      </c>
      <c r="B7425" s="165" t="s">
        <v>11</v>
      </c>
      <c r="C7425" s="192" t="s">
        <v>2570</v>
      </c>
      <c r="D7425" s="192"/>
      <c r="E7425" s="205">
        <v>41582.640972222223</v>
      </c>
      <c r="F7425" s="205">
        <v>41582.640972222223</v>
      </c>
      <c r="G7425" s="30" t="str">
        <f t="shared" si="118"/>
        <v>Süresinde Tamamlandı</v>
      </c>
    </row>
    <row r="7426" spans="1:7" ht="15" x14ac:dyDescent="0.2">
      <c r="A7426" s="87">
        <v>7423</v>
      </c>
      <c r="B7426" s="165" t="s">
        <v>11</v>
      </c>
      <c r="C7426" s="192" t="s">
        <v>10218</v>
      </c>
      <c r="D7426" s="192"/>
      <c r="E7426" s="205">
        <v>41606.611111111109</v>
      </c>
      <c r="F7426" s="205">
        <v>41606.611111111109</v>
      </c>
      <c r="G7426" s="30" t="str">
        <f t="shared" si="118"/>
        <v>Süresinde Tamamlandı</v>
      </c>
    </row>
    <row r="7427" spans="1:7" ht="15" x14ac:dyDescent="0.2">
      <c r="A7427" s="87">
        <v>7424</v>
      </c>
      <c r="B7427" s="165" t="s">
        <v>11</v>
      </c>
      <c r="C7427" s="192" t="s">
        <v>10219</v>
      </c>
      <c r="D7427" s="192" t="s">
        <v>10220</v>
      </c>
      <c r="E7427" s="237">
        <v>41606.354861111111</v>
      </c>
      <c r="F7427" s="205">
        <v>41606.611111111109</v>
      </c>
      <c r="G7427" s="30" t="str">
        <f t="shared" si="118"/>
        <v>Süresinde Tamamlandı</v>
      </c>
    </row>
    <row r="7428" spans="1:7" ht="15" x14ac:dyDescent="0.2">
      <c r="A7428" s="87">
        <v>7425</v>
      </c>
      <c r="B7428" s="165" t="s">
        <v>11</v>
      </c>
      <c r="C7428" s="192" t="s">
        <v>10221</v>
      </c>
      <c r="D7428" s="192"/>
      <c r="E7428" s="237">
        <v>41606.354861111111</v>
      </c>
      <c r="F7428" s="205">
        <v>41606.611111111109</v>
      </c>
      <c r="G7428" s="30" t="str">
        <f t="shared" si="118"/>
        <v>Süresinde Tamamlandı</v>
      </c>
    </row>
    <row r="7429" spans="1:7" ht="15" x14ac:dyDescent="0.2">
      <c r="A7429" s="87">
        <v>7426</v>
      </c>
      <c r="B7429" s="165" t="s">
        <v>11</v>
      </c>
      <c r="C7429" s="192" t="s">
        <v>10222</v>
      </c>
      <c r="D7429" s="192"/>
      <c r="E7429" s="237">
        <v>41583.356944444444</v>
      </c>
      <c r="F7429" s="205">
        <v>41583.63680555555</v>
      </c>
      <c r="G7429" s="30" t="str">
        <f t="shared" si="118"/>
        <v>Süresinde Tamamlandı</v>
      </c>
    </row>
    <row r="7430" spans="1:7" ht="15" x14ac:dyDescent="0.2">
      <c r="A7430" s="87">
        <v>7427</v>
      </c>
      <c r="B7430" s="165" t="s">
        <v>11</v>
      </c>
      <c r="C7430" s="192" t="s">
        <v>10223</v>
      </c>
      <c r="D7430" s="192"/>
      <c r="E7430" s="205">
        <v>41583.63680555555</v>
      </c>
      <c r="F7430" s="205">
        <v>41583.63680555555</v>
      </c>
      <c r="G7430" s="30" t="str">
        <f t="shared" si="118"/>
        <v>Süresinde Tamamlandı</v>
      </c>
    </row>
    <row r="7431" spans="1:7" ht="15" x14ac:dyDescent="0.2">
      <c r="A7431" s="87">
        <v>7428</v>
      </c>
      <c r="B7431" s="165" t="s">
        <v>11</v>
      </c>
      <c r="C7431" s="192" t="s">
        <v>2571</v>
      </c>
      <c r="D7431" s="192"/>
      <c r="E7431" s="205">
        <v>41590.71875</v>
      </c>
      <c r="F7431" s="205">
        <v>41590.71875</v>
      </c>
      <c r="G7431" s="30" t="str">
        <f t="shared" si="118"/>
        <v>Süresinde Tamamlandı</v>
      </c>
    </row>
    <row r="7432" spans="1:7" ht="15" x14ac:dyDescent="0.2">
      <c r="A7432" s="87">
        <v>7429</v>
      </c>
      <c r="B7432" s="165" t="s">
        <v>11</v>
      </c>
      <c r="C7432" s="192" t="s">
        <v>10224</v>
      </c>
      <c r="D7432" s="192" t="s">
        <v>10225</v>
      </c>
      <c r="E7432" s="205">
        <v>41607.631944444445</v>
      </c>
      <c r="F7432" s="205">
        <v>41607.631944444445</v>
      </c>
      <c r="G7432" s="30" t="str">
        <f t="shared" si="118"/>
        <v>Süresinde Tamamlandı</v>
      </c>
    </row>
    <row r="7433" spans="1:7" ht="15" x14ac:dyDescent="0.2">
      <c r="A7433" s="87">
        <v>7430</v>
      </c>
      <c r="B7433" s="165" t="s">
        <v>11</v>
      </c>
      <c r="C7433" s="192" t="s">
        <v>10226</v>
      </c>
      <c r="D7433" s="192"/>
      <c r="E7433" s="237">
        <v>41607.357638888891</v>
      </c>
      <c r="F7433" s="205">
        <v>41607.727083333331</v>
      </c>
      <c r="G7433" s="30" t="str">
        <f t="shared" si="118"/>
        <v>Süresinde Tamamlandı</v>
      </c>
    </row>
    <row r="7434" spans="1:7" ht="15" x14ac:dyDescent="0.2">
      <c r="A7434" s="87">
        <v>7431</v>
      </c>
      <c r="B7434" s="165" t="s">
        <v>11</v>
      </c>
      <c r="C7434" s="192" t="s">
        <v>2389</v>
      </c>
      <c r="D7434" s="192"/>
      <c r="E7434" s="237">
        <v>41583.357638888891</v>
      </c>
      <c r="F7434" s="205">
        <v>41583.655555555553</v>
      </c>
      <c r="G7434" s="30" t="str">
        <f t="shared" si="118"/>
        <v>Süresinde Tamamlandı</v>
      </c>
    </row>
    <row r="7435" spans="1:7" ht="15" x14ac:dyDescent="0.2">
      <c r="A7435" s="87">
        <v>7432</v>
      </c>
      <c r="B7435" s="165" t="s">
        <v>11</v>
      </c>
      <c r="C7435" s="192" t="s">
        <v>85</v>
      </c>
      <c r="D7435" s="192"/>
      <c r="E7435" s="237">
        <v>41583.357638888891</v>
      </c>
      <c r="F7435" s="205">
        <v>41583.655555555553</v>
      </c>
      <c r="G7435" s="30" t="str">
        <f t="shared" si="118"/>
        <v>Süresinde Tamamlandı</v>
      </c>
    </row>
    <row r="7436" spans="1:7" ht="15" x14ac:dyDescent="0.2">
      <c r="A7436" s="87">
        <v>7433</v>
      </c>
      <c r="B7436" s="165" t="s">
        <v>11</v>
      </c>
      <c r="C7436" s="192" t="s">
        <v>2389</v>
      </c>
      <c r="D7436" s="192"/>
      <c r="E7436" s="237">
        <v>41583.356944444444</v>
      </c>
      <c r="F7436" s="205">
        <v>41583.655555555553</v>
      </c>
      <c r="G7436" s="30" t="str">
        <f t="shared" si="118"/>
        <v>Süresinde Tamamlandı</v>
      </c>
    </row>
    <row r="7437" spans="1:7" ht="15" x14ac:dyDescent="0.2">
      <c r="A7437" s="87">
        <v>7434</v>
      </c>
      <c r="B7437" s="165" t="s">
        <v>11</v>
      </c>
      <c r="C7437" s="192" t="s">
        <v>10227</v>
      </c>
      <c r="D7437" s="192"/>
      <c r="E7437" s="237">
        <v>41607.357638888891</v>
      </c>
      <c r="F7437" s="205">
        <v>41607.632638888885</v>
      </c>
      <c r="G7437" s="30" t="str">
        <f t="shared" si="118"/>
        <v>Süresinde Tamamlandı</v>
      </c>
    </row>
    <row r="7438" spans="1:7" ht="15" x14ac:dyDescent="0.2">
      <c r="A7438" s="87">
        <v>7435</v>
      </c>
      <c r="B7438" s="165" t="s">
        <v>11</v>
      </c>
      <c r="C7438" s="192" t="s">
        <v>10228</v>
      </c>
      <c r="D7438" s="192"/>
      <c r="E7438" s="237">
        <v>41607.357638888891</v>
      </c>
      <c r="F7438" s="205">
        <v>41607.632638888885</v>
      </c>
      <c r="G7438" s="30" t="str">
        <f t="shared" si="118"/>
        <v>Süresinde Tamamlandı</v>
      </c>
    </row>
    <row r="7439" spans="1:7" ht="15" x14ac:dyDescent="0.2">
      <c r="A7439" s="87">
        <v>7436</v>
      </c>
      <c r="B7439" s="165" t="s">
        <v>11</v>
      </c>
      <c r="C7439" s="192" t="s">
        <v>10229</v>
      </c>
      <c r="D7439" s="192"/>
      <c r="E7439" s="237">
        <v>41583.357638888891</v>
      </c>
      <c r="F7439" s="205">
        <v>41583.63680555555</v>
      </c>
      <c r="G7439" s="30" t="str">
        <f t="shared" si="118"/>
        <v>Süresinde Tamamlandı</v>
      </c>
    </row>
    <row r="7440" spans="1:7" ht="15" x14ac:dyDescent="0.2">
      <c r="A7440" s="87">
        <v>7437</v>
      </c>
      <c r="B7440" s="165" t="s">
        <v>11</v>
      </c>
      <c r="C7440" s="192" t="s">
        <v>10230</v>
      </c>
      <c r="D7440" s="192"/>
      <c r="E7440" s="237">
        <v>41583.357638888891</v>
      </c>
      <c r="F7440" s="205">
        <v>41583.63680555555</v>
      </c>
      <c r="G7440" s="30" t="str">
        <f t="shared" si="118"/>
        <v>Süresinde Tamamlandı</v>
      </c>
    </row>
    <row r="7441" spans="1:7" ht="15" x14ac:dyDescent="0.2">
      <c r="A7441" s="87">
        <v>7438</v>
      </c>
      <c r="B7441" s="165" t="s">
        <v>11</v>
      </c>
      <c r="C7441" s="192" t="s">
        <v>10231</v>
      </c>
      <c r="D7441" s="192"/>
      <c r="E7441" s="205">
        <v>41583.63680555555</v>
      </c>
      <c r="F7441" s="205">
        <v>41583.63680555555</v>
      </c>
      <c r="G7441" s="30" t="str">
        <f t="shared" si="118"/>
        <v>Süresinde Tamamlandı</v>
      </c>
    </row>
    <row r="7442" spans="1:7" ht="15" x14ac:dyDescent="0.2">
      <c r="A7442" s="87">
        <v>7439</v>
      </c>
      <c r="B7442" s="165" t="s">
        <v>11</v>
      </c>
      <c r="C7442" s="192" t="s">
        <v>10232</v>
      </c>
      <c r="D7442" s="192"/>
      <c r="E7442" s="205">
        <v>41596.67083333333</v>
      </c>
      <c r="F7442" s="205">
        <v>41596.67083333333</v>
      </c>
      <c r="G7442" s="30" t="str">
        <f t="shared" si="118"/>
        <v>Süresinde Tamamlandı</v>
      </c>
    </row>
    <row r="7443" spans="1:7" ht="15" x14ac:dyDescent="0.2">
      <c r="A7443" s="87">
        <v>7440</v>
      </c>
      <c r="B7443" s="165" t="s">
        <v>11</v>
      </c>
      <c r="C7443" s="192" t="s">
        <v>2572</v>
      </c>
      <c r="D7443" s="192"/>
      <c r="E7443" s="237">
        <v>41589.349305555552</v>
      </c>
      <c r="F7443" s="205">
        <v>41589.652777777774</v>
      </c>
      <c r="G7443" s="30" t="str">
        <f t="shared" si="118"/>
        <v>Süresinde Tamamlandı</v>
      </c>
    </row>
    <row r="7444" spans="1:7" ht="15" x14ac:dyDescent="0.2">
      <c r="A7444" s="87">
        <v>7441</v>
      </c>
      <c r="B7444" s="165" t="s">
        <v>11</v>
      </c>
      <c r="C7444" s="192" t="s">
        <v>10233</v>
      </c>
      <c r="D7444" s="192"/>
      <c r="E7444" s="237">
        <v>41589.349305555552</v>
      </c>
      <c r="F7444" s="205">
        <v>41590.65347222222</v>
      </c>
      <c r="G7444" s="30" t="str">
        <f t="shared" ref="G7444:G7507" si="119">IF(F7444-E7444&lt;=3,"Süresinde Tamamlandı",3-(F7444-E7444))</f>
        <v>Süresinde Tamamlandı</v>
      </c>
    </row>
    <row r="7445" spans="1:7" ht="15" x14ac:dyDescent="0.2">
      <c r="A7445" s="87">
        <v>7442</v>
      </c>
      <c r="B7445" s="165" t="s">
        <v>11</v>
      </c>
      <c r="C7445" s="192" t="s">
        <v>10234</v>
      </c>
      <c r="D7445" s="192"/>
      <c r="E7445" s="237">
        <v>41589.349305555552</v>
      </c>
      <c r="F7445" s="205">
        <v>41590.65347222222</v>
      </c>
      <c r="G7445" s="30" t="str">
        <f t="shared" si="119"/>
        <v>Süresinde Tamamlandı</v>
      </c>
    </row>
    <row r="7446" spans="1:7" ht="15" x14ac:dyDescent="0.2">
      <c r="A7446" s="87">
        <v>7443</v>
      </c>
      <c r="B7446" s="165" t="s">
        <v>11</v>
      </c>
      <c r="C7446" s="192" t="s">
        <v>10235</v>
      </c>
      <c r="D7446" s="192"/>
      <c r="E7446" s="237">
        <v>41589.349305555552</v>
      </c>
      <c r="F7446" s="205">
        <v>41589.652777777774</v>
      </c>
      <c r="G7446" s="30" t="str">
        <f t="shared" si="119"/>
        <v>Süresinde Tamamlandı</v>
      </c>
    </row>
    <row r="7447" spans="1:7" ht="15" x14ac:dyDescent="0.2">
      <c r="A7447" s="87">
        <v>7444</v>
      </c>
      <c r="B7447" s="165" t="s">
        <v>11</v>
      </c>
      <c r="C7447" s="192" t="s">
        <v>10236</v>
      </c>
      <c r="D7447" s="192"/>
      <c r="E7447" s="237">
        <v>41589.349305555552</v>
      </c>
      <c r="F7447" s="205">
        <v>41589.652777777774</v>
      </c>
      <c r="G7447" s="30" t="str">
        <f t="shared" si="119"/>
        <v>Süresinde Tamamlandı</v>
      </c>
    </row>
    <row r="7448" spans="1:7" ht="15" x14ac:dyDescent="0.2">
      <c r="A7448" s="87">
        <v>7445</v>
      </c>
      <c r="B7448" s="165" t="s">
        <v>11</v>
      </c>
      <c r="C7448" s="192" t="s">
        <v>10237</v>
      </c>
      <c r="D7448" s="192" t="s">
        <v>10238</v>
      </c>
      <c r="E7448" s="237">
        <v>41584.347916666666</v>
      </c>
      <c r="F7448" s="205">
        <v>41584.664583333331</v>
      </c>
      <c r="G7448" s="30" t="str">
        <f t="shared" si="119"/>
        <v>Süresinde Tamamlandı</v>
      </c>
    </row>
    <row r="7449" spans="1:7" ht="15" x14ac:dyDescent="0.2">
      <c r="A7449" s="87">
        <v>7446</v>
      </c>
      <c r="B7449" s="165" t="s">
        <v>11</v>
      </c>
      <c r="C7449" s="192" t="s">
        <v>10239</v>
      </c>
      <c r="D7449" s="192" t="s">
        <v>10240</v>
      </c>
      <c r="E7449" s="237">
        <v>41584.347916666666</v>
      </c>
      <c r="F7449" s="205">
        <v>41584.664583333331</v>
      </c>
      <c r="G7449" s="30" t="str">
        <f t="shared" si="119"/>
        <v>Süresinde Tamamlandı</v>
      </c>
    </row>
    <row r="7450" spans="1:7" ht="15" x14ac:dyDescent="0.2">
      <c r="A7450" s="87">
        <v>7447</v>
      </c>
      <c r="B7450" s="165" t="s">
        <v>11</v>
      </c>
      <c r="C7450" s="192" t="s">
        <v>2573</v>
      </c>
      <c r="D7450" s="192" t="s">
        <v>2574</v>
      </c>
      <c r="E7450" s="237">
        <v>41584.347916666666</v>
      </c>
      <c r="F7450" s="205">
        <v>41584.664583333331</v>
      </c>
      <c r="G7450" s="30" t="str">
        <f t="shared" si="119"/>
        <v>Süresinde Tamamlandı</v>
      </c>
    </row>
    <row r="7451" spans="1:7" ht="15" x14ac:dyDescent="0.2">
      <c r="A7451" s="87">
        <v>7448</v>
      </c>
      <c r="B7451" s="165" t="s">
        <v>11</v>
      </c>
      <c r="C7451" s="192" t="s">
        <v>2575</v>
      </c>
      <c r="D7451" s="192" t="s">
        <v>2576</v>
      </c>
      <c r="E7451" s="205">
        <v>41584.664583333331</v>
      </c>
      <c r="F7451" s="205">
        <v>41584.664583333331</v>
      </c>
      <c r="G7451" s="30" t="str">
        <f t="shared" si="119"/>
        <v>Süresinde Tamamlandı</v>
      </c>
    </row>
    <row r="7452" spans="1:7" ht="15" x14ac:dyDescent="0.2">
      <c r="A7452" s="87">
        <v>7449</v>
      </c>
      <c r="B7452" s="165" t="s">
        <v>11</v>
      </c>
      <c r="C7452" s="192" t="s">
        <v>2577</v>
      </c>
      <c r="D7452" s="192" t="s">
        <v>2578</v>
      </c>
      <c r="E7452" s="205">
        <v>41607.632638888885</v>
      </c>
      <c r="F7452" s="205">
        <v>41607.632638888885</v>
      </c>
      <c r="G7452" s="30" t="str">
        <f t="shared" si="119"/>
        <v>Süresinde Tamamlandı</v>
      </c>
    </row>
    <row r="7453" spans="1:7" ht="15" x14ac:dyDescent="0.2">
      <c r="A7453" s="87">
        <v>7450</v>
      </c>
      <c r="B7453" s="165" t="s">
        <v>11</v>
      </c>
      <c r="C7453" s="192" t="s">
        <v>2579</v>
      </c>
      <c r="D7453" s="192" t="s">
        <v>2580</v>
      </c>
      <c r="E7453" s="237">
        <v>41584.347916666666</v>
      </c>
      <c r="F7453" s="205">
        <v>41584.664583333331</v>
      </c>
      <c r="G7453" s="30" t="str">
        <f t="shared" si="119"/>
        <v>Süresinde Tamamlandı</v>
      </c>
    </row>
    <row r="7454" spans="1:7" ht="15" x14ac:dyDescent="0.2">
      <c r="A7454" s="87">
        <v>7451</v>
      </c>
      <c r="B7454" s="165" t="s">
        <v>11</v>
      </c>
      <c r="C7454" s="192" t="s">
        <v>2333</v>
      </c>
      <c r="D7454" s="192" t="s">
        <v>2581</v>
      </c>
      <c r="E7454" s="237">
        <v>41584.347916666666</v>
      </c>
      <c r="F7454" s="205">
        <v>41584.664583333331</v>
      </c>
      <c r="G7454" s="30" t="str">
        <f t="shared" si="119"/>
        <v>Süresinde Tamamlandı</v>
      </c>
    </row>
    <row r="7455" spans="1:7" ht="15" x14ac:dyDescent="0.2">
      <c r="A7455" s="87">
        <v>7452</v>
      </c>
      <c r="B7455" s="165" t="s">
        <v>11</v>
      </c>
      <c r="C7455" s="192" t="s">
        <v>3017</v>
      </c>
      <c r="D7455" s="192"/>
      <c r="E7455" s="205">
        <v>41603.681944444441</v>
      </c>
      <c r="F7455" s="205">
        <v>41603.681944444441</v>
      </c>
      <c r="G7455" s="30" t="str">
        <f t="shared" si="119"/>
        <v>Süresinde Tamamlandı</v>
      </c>
    </row>
    <row r="7456" spans="1:7" ht="15" x14ac:dyDescent="0.2">
      <c r="A7456" s="87">
        <v>7453</v>
      </c>
      <c r="B7456" s="165" t="s">
        <v>11</v>
      </c>
      <c r="C7456" s="192" t="s">
        <v>10241</v>
      </c>
      <c r="D7456" s="192"/>
      <c r="E7456" s="205">
        <v>41586.679166666661</v>
      </c>
      <c r="F7456" s="205">
        <v>41586.679166666661</v>
      </c>
      <c r="G7456" s="30" t="str">
        <f t="shared" si="119"/>
        <v>Süresinde Tamamlandı</v>
      </c>
    </row>
    <row r="7457" spans="1:7" ht="15" x14ac:dyDescent="0.2">
      <c r="A7457" s="87">
        <v>7454</v>
      </c>
      <c r="B7457" s="165" t="s">
        <v>11</v>
      </c>
      <c r="C7457" s="192" t="s">
        <v>2582</v>
      </c>
      <c r="D7457" s="192"/>
      <c r="E7457" s="237">
        <v>41584.347916666666</v>
      </c>
      <c r="F7457" s="205">
        <v>41584.745833333334</v>
      </c>
      <c r="G7457" s="30" t="str">
        <f t="shared" si="119"/>
        <v>Süresinde Tamamlandı</v>
      </c>
    </row>
    <row r="7458" spans="1:7" ht="15" x14ac:dyDescent="0.2">
      <c r="A7458" s="87">
        <v>7455</v>
      </c>
      <c r="B7458" s="165" t="s">
        <v>11</v>
      </c>
      <c r="C7458" s="192" t="s">
        <v>10242</v>
      </c>
      <c r="D7458" s="192"/>
      <c r="E7458" s="237">
        <v>41584.347916666666</v>
      </c>
      <c r="F7458" s="205">
        <v>41584.664583333331</v>
      </c>
      <c r="G7458" s="30" t="str">
        <f t="shared" si="119"/>
        <v>Süresinde Tamamlandı</v>
      </c>
    </row>
    <row r="7459" spans="1:7" ht="15" x14ac:dyDescent="0.2">
      <c r="A7459" s="87">
        <v>7456</v>
      </c>
      <c r="B7459" s="165" t="s">
        <v>11</v>
      </c>
      <c r="C7459" s="192" t="s">
        <v>10243</v>
      </c>
      <c r="D7459" s="192"/>
      <c r="E7459" s="237">
        <v>41607.357638888891</v>
      </c>
      <c r="F7459" s="205">
        <v>41607.632638888885</v>
      </c>
      <c r="G7459" s="30" t="str">
        <f t="shared" si="119"/>
        <v>Süresinde Tamamlandı</v>
      </c>
    </row>
    <row r="7460" spans="1:7" ht="15" x14ac:dyDescent="0.2">
      <c r="A7460" s="87">
        <v>7457</v>
      </c>
      <c r="B7460" s="165" t="s">
        <v>11</v>
      </c>
      <c r="C7460" s="192" t="s">
        <v>10244</v>
      </c>
      <c r="D7460" s="192"/>
      <c r="E7460" s="205">
        <v>41607.665972222218</v>
      </c>
      <c r="F7460" s="205">
        <v>41607.665972222218</v>
      </c>
      <c r="G7460" s="30" t="str">
        <f t="shared" si="119"/>
        <v>Süresinde Tamamlandı</v>
      </c>
    </row>
    <row r="7461" spans="1:7" ht="15" x14ac:dyDescent="0.2">
      <c r="A7461" s="87">
        <v>7458</v>
      </c>
      <c r="B7461" s="165" t="s">
        <v>11</v>
      </c>
      <c r="C7461" s="192" t="s">
        <v>2207</v>
      </c>
      <c r="D7461" s="192"/>
      <c r="E7461" s="205">
        <v>41598.635416666664</v>
      </c>
      <c r="F7461" s="205">
        <v>41598.635416666664</v>
      </c>
      <c r="G7461" s="30" t="str">
        <f t="shared" si="119"/>
        <v>Süresinde Tamamlandı</v>
      </c>
    </row>
    <row r="7462" spans="1:7" ht="15" x14ac:dyDescent="0.2">
      <c r="A7462" s="87">
        <v>7459</v>
      </c>
      <c r="B7462" s="165" t="s">
        <v>11</v>
      </c>
      <c r="C7462" s="192" t="s">
        <v>2583</v>
      </c>
      <c r="D7462" s="192"/>
      <c r="E7462" s="237">
        <v>41584.347916666666</v>
      </c>
      <c r="F7462" s="205">
        <v>41584.664583333331</v>
      </c>
      <c r="G7462" s="30" t="str">
        <f t="shared" si="119"/>
        <v>Süresinde Tamamlandı</v>
      </c>
    </row>
    <row r="7463" spans="1:7" ht="15" x14ac:dyDescent="0.2">
      <c r="A7463" s="87">
        <v>7460</v>
      </c>
      <c r="B7463" s="165" t="s">
        <v>11</v>
      </c>
      <c r="C7463" s="192" t="s">
        <v>10245</v>
      </c>
      <c r="D7463" s="192" t="s">
        <v>10246</v>
      </c>
      <c r="E7463" s="237">
        <v>41584.347916666666</v>
      </c>
      <c r="F7463" s="205">
        <v>41584.664583333331</v>
      </c>
      <c r="G7463" s="30" t="str">
        <f t="shared" si="119"/>
        <v>Süresinde Tamamlandı</v>
      </c>
    </row>
    <row r="7464" spans="1:7" ht="15" x14ac:dyDescent="0.2">
      <c r="A7464" s="87">
        <v>7461</v>
      </c>
      <c r="B7464" s="165" t="s">
        <v>11</v>
      </c>
      <c r="C7464" s="192" t="s">
        <v>10247</v>
      </c>
      <c r="D7464" s="192"/>
      <c r="E7464" s="205">
        <v>41607.632638888885</v>
      </c>
      <c r="F7464" s="205">
        <v>41607.632638888885</v>
      </c>
      <c r="G7464" s="30" t="str">
        <f t="shared" si="119"/>
        <v>Süresinde Tamamlandı</v>
      </c>
    </row>
    <row r="7465" spans="1:7" ht="15" x14ac:dyDescent="0.2">
      <c r="A7465" s="87">
        <v>7462</v>
      </c>
      <c r="B7465" s="165" t="s">
        <v>11</v>
      </c>
      <c r="C7465" s="192" t="s">
        <v>2965</v>
      </c>
      <c r="D7465" s="192"/>
      <c r="E7465" s="205">
        <v>41603.613194444442</v>
      </c>
      <c r="F7465" s="205">
        <v>41603.613194444442</v>
      </c>
      <c r="G7465" s="30" t="str">
        <f t="shared" si="119"/>
        <v>Süresinde Tamamlandı</v>
      </c>
    </row>
    <row r="7466" spans="1:7" ht="15" x14ac:dyDescent="0.2">
      <c r="A7466" s="87">
        <v>7463</v>
      </c>
      <c r="B7466" s="165" t="s">
        <v>11</v>
      </c>
      <c r="C7466" s="192" t="s">
        <v>2548</v>
      </c>
      <c r="D7466" s="192"/>
      <c r="E7466" s="237">
        <v>41599.365277777775</v>
      </c>
      <c r="F7466" s="205">
        <v>41603.650694444441</v>
      </c>
      <c r="G7466" s="30">
        <f t="shared" si="119"/>
        <v>-1.2854166666656965</v>
      </c>
    </row>
    <row r="7467" spans="1:7" ht="15" x14ac:dyDescent="0.2">
      <c r="A7467" s="87">
        <v>7464</v>
      </c>
      <c r="B7467" s="165" t="s">
        <v>11</v>
      </c>
      <c r="C7467" s="192" t="s">
        <v>10248</v>
      </c>
      <c r="D7467" s="192"/>
      <c r="E7467" s="237">
        <v>41599.365277777775</v>
      </c>
      <c r="F7467" s="205">
        <v>41600.647916666661</v>
      </c>
      <c r="G7467" s="30" t="str">
        <f t="shared" si="119"/>
        <v>Süresinde Tamamlandı</v>
      </c>
    </row>
    <row r="7468" spans="1:7" ht="15" x14ac:dyDescent="0.2">
      <c r="A7468" s="87">
        <v>7465</v>
      </c>
      <c r="B7468" s="165" t="s">
        <v>11</v>
      </c>
      <c r="C7468" s="192" t="s">
        <v>10249</v>
      </c>
      <c r="D7468" s="192"/>
      <c r="E7468" s="237">
        <v>41599.365277777775</v>
      </c>
      <c r="F7468" s="205">
        <v>41599.640972222223</v>
      </c>
      <c r="G7468" s="30" t="str">
        <f t="shared" si="119"/>
        <v>Süresinde Tamamlandı</v>
      </c>
    </row>
    <row r="7469" spans="1:7" ht="15" x14ac:dyDescent="0.2">
      <c r="A7469" s="87">
        <v>7466</v>
      </c>
      <c r="B7469" s="165" t="s">
        <v>11</v>
      </c>
      <c r="C7469" s="192" t="s">
        <v>10250</v>
      </c>
      <c r="D7469" s="192"/>
      <c r="E7469" s="237">
        <v>41599.365277777775</v>
      </c>
      <c r="F7469" s="205">
        <v>41599.640972222223</v>
      </c>
      <c r="G7469" s="30" t="str">
        <f t="shared" si="119"/>
        <v>Süresinde Tamamlandı</v>
      </c>
    </row>
    <row r="7470" spans="1:7" ht="15" x14ac:dyDescent="0.2">
      <c r="A7470" s="87">
        <v>7467</v>
      </c>
      <c r="B7470" s="165" t="s">
        <v>11</v>
      </c>
      <c r="C7470" s="192" t="s">
        <v>10251</v>
      </c>
      <c r="D7470" s="192"/>
      <c r="E7470" s="237">
        <v>41578.356944444444</v>
      </c>
      <c r="F7470" s="205">
        <v>41579.62777777778</v>
      </c>
      <c r="G7470" s="30" t="str">
        <f t="shared" si="119"/>
        <v>Süresinde Tamamlandı</v>
      </c>
    </row>
    <row r="7471" spans="1:7" ht="15" x14ac:dyDescent="0.2">
      <c r="A7471" s="87">
        <v>7468</v>
      </c>
      <c r="B7471" s="165" t="s">
        <v>11</v>
      </c>
      <c r="C7471" s="192" t="s">
        <v>1696</v>
      </c>
      <c r="D7471" s="192"/>
      <c r="E7471" s="237">
        <v>41583.357638888891</v>
      </c>
      <c r="F7471" s="205">
        <v>41583.63680555555</v>
      </c>
      <c r="G7471" s="30" t="str">
        <f t="shared" si="119"/>
        <v>Süresinde Tamamlandı</v>
      </c>
    </row>
    <row r="7472" spans="1:7" ht="15" x14ac:dyDescent="0.2">
      <c r="A7472" s="87">
        <v>7469</v>
      </c>
      <c r="B7472" s="165" t="s">
        <v>11</v>
      </c>
      <c r="C7472" s="192" t="s">
        <v>10252</v>
      </c>
      <c r="D7472" s="192"/>
      <c r="E7472" s="237">
        <v>41583.357638888891</v>
      </c>
      <c r="F7472" s="205">
        <v>41583.63680555555</v>
      </c>
      <c r="G7472" s="30" t="str">
        <f t="shared" si="119"/>
        <v>Süresinde Tamamlandı</v>
      </c>
    </row>
    <row r="7473" spans="1:7" ht="15" x14ac:dyDescent="0.2">
      <c r="A7473" s="87">
        <v>7470</v>
      </c>
      <c r="B7473" s="165" t="s">
        <v>11</v>
      </c>
      <c r="C7473" s="192" t="s">
        <v>10253</v>
      </c>
      <c r="D7473" s="192"/>
      <c r="E7473" s="237">
        <v>41583.357638888891</v>
      </c>
      <c r="F7473" s="205">
        <v>41583.63680555555</v>
      </c>
      <c r="G7473" s="30" t="str">
        <f t="shared" si="119"/>
        <v>Süresinde Tamamlandı</v>
      </c>
    </row>
    <row r="7474" spans="1:7" ht="15" x14ac:dyDescent="0.2">
      <c r="A7474" s="87">
        <v>7471</v>
      </c>
      <c r="B7474" s="165" t="s">
        <v>11</v>
      </c>
      <c r="C7474" s="192" t="s">
        <v>2584</v>
      </c>
      <c r="D7474" s="192"/>
      <c r="E7474" s="237">
        <v>41607.357638888891</v>
      </c>
      <c r="F7474" s="205">
        <v>41607.632638888885</v>
      </c>
      <c r="G7474" s="30" t="str">
        <f t="shared" si="119"/>
        <v>Süresinde Tamamlandı</v>
      </c>
    </row>
    <row r="7475" spans="1:7" ht="15" x14ac:dyDescent="0.2">
      <c r="A7475" s="87">
        <v>7472</v>
      </c>
      <c r="B7475" s="165" t="s">
        <v>11</v>
      </c>
      <c r="C7475" s="192" t="s">
        <v>2585</v>
      </c>
      <c r="D7475" s="192"/>
      <c r="E7475" s="205">
        <v>41599.590277777774</v>
      </c>
      <c r="F7475" s="205">
        <v>41599.590277777774</v>
      </c>
      <c r="G7475" s="30" t="str">
        <f t="shared" si="119"/>
        <v>Süresinde Tamamlandı</v>
      </c>
    </row>
    <row r="7476" spans="1:7" ht="15" x14ac:dyDescent="0.2">
      <c r="A7476" s="87">
        <v>7473</v>
      </c>
      <c r="B7476" s="165" t="s">
        <v>11</v>
      </c>
      <c r="C7476" s="192" t="s">
        <v>2402</v>
      </c>
      <c r="D7476" s="192"/>
      <c r="E7476" s="205">
        <v>41606.663194444445</v>
      </c>
      <c r="F7476" s="205">
        <v>41606.663194444445</v>
      </c>
      <c r="G7476" s="30" t="str">
        <f t="shared" si="119"/>
        <v>Süresinde Tamamlandı</v>
      </c>
    </row>
    <row r="7477" spans="1:7" ht="15" x14ac:dyDescent="0.2">
      <c r="A7477" s="87">
        <v>7474</v>
      </c>
      <c r="B7477" s="165" t="s">
        <v>11</v>
      </c>
      <c r="C7477" s="192" t="s">
        <v>2586</v>
      </c>
      <c r="D7477" s="192" t="s">
        <v>2587</v>
      </c>
      <c r="E7477" s="237">
        <v>41584.347916666666</v>
      </c>
      <c r="F7477" s="205">
        <v>41585.672222222223</v>
      </c>
      <c r="G7477" s="30" t="str">
        <f t="shared" si="119"/>
        <v>Süresinde Tamamlandı</v>
      </c>
    </row>
    <row r="7478" spans="1:7" ht="15" x14ac:dyDescent="0.2">
      <c r="A7478" s="87">
        <v>7475</v>
      </c>
      <c r="B7478" s="165" t="s">
        <v>11</v>
      </c>
      <c r="C7478" s="192" t="s">
        <v>2588</v>
      </c>
      <c r="D7478" s="192" t="s">
        <v>2589</v>
      </c>
      <c r="E7478" s="237">
        <v>41584.347916666666</v>
      </c>
      <c r="F7478" s="205">
        <v>41584.664583333331</v>
      </c>
      <c r="G7478" s="30" t="str">
        <f t="shared" si="119"/>
        <v>Süresinde Tamamlandı</v>
      </c>
    </row>
    <row r="7479" spans="1:7" ht="15" x14ac:dyDescent="0.2">
      <c r="A7479" s="87">
        <v>7476</v>
      </c>
      <c r="B7479" s="165" t="s">
        <v>11</v>
      </c>
      <c r="C7479" s="192" t="s">
        <v>10254</v>
      </c>
      <c r="D7479" s="192" t="s">
        <v>10255</v>
      </c>
      <c r="E7479" s="237">
        <v>41584.347916666666</v>
      </c>
      <c r="F7479" s="205">
        <v>41584.664583333331</v>
      </c>
      <c r="G7479" s="30" t="str">
        <f t="shared" si="119"/>
        <v>Süresinde Tamamlandı</v>
      </c>
    </row>
    <row r="7480" spans="1:7" ht="15" x14ac:dyDescent="0.2">
      <c r="A7480" s="87">
        <v>7477</v>
      </c>
      <c r="B7480" s="165" t="s">
        <v>11</v>
      </c>
      <c r="C7480" s="192" t="s">
        <v>10256</v>
      </c>
      <c r="D7480" s="192" t="s">
        <v>10257</v>
      </c>
      <c r="E7480" s="237">
        <v>41584.347916666666</v>
      </c>
      <c r="F7480" s="205">
        <v>41584.664583333331</v>
      </c>
      <c r="G7480" s="30" t="str">
        <f t="shared" si="119"/>
        <v>Süresinde Tamamlandı</v>
      </c>
    </row>
    <row r="7481" spans="1:7" ht="15" x14ac:dyDescent="0.2">
      <c r="A7481" s="87">
        <v>7478</v>
      </c>
      <c r="B7481" s="165" t="s">
        <v>11</v>
      </c>
      <c r="C7481" s="192" t="s">
        <v>2590</v>
      </c>
      <c r="D7481" s="192" t="s">
        <v>2591</v>
      </c>
      <c r="E7481" s="237">
        <v>41584.347916666666</v>
      </c>
      <c r="F7481" s="205">
        <v>41585.672222222223</v>
      </c>
      <c r="G7481" s="30" t="str">
        <f t="shared" si="119"/>
        <v>Süresinde Tamamlandı</v>
      </c>
    </row>
    <row r="7482" spans="1:7" ht="15" x14ac:dyDescent="0.2">
      <c r="A7482" s="87">
        <v>7479</v>
      </c>
      <c r="B7482" s="165" t="s">
        <v>11</v>
      </c>
      <c r="C7482" s="192" t="s">
        <v>2475</v>
      </c>
      <c r="D7482" s="192"/>
      <c r="E7482" s="237">
        <v>41603.379166666666</v>
      </c>
      <c r="F7482" s="205">
        <v>41603.613194444442</v>
      </c>
      <c r="G7482" s="30" t="str">
        <f t="shared" si="119"/>
        <v>Süresinde Tamamlandı</v>
      </c>
    </row>
    <row r="7483" spans="1:7" ht="15" x14ac:dyDescent="0.2">
      <c r="A7483" s="87">
        <v>7480</v>
      </c>
      <c r="B7483" s="165" t="s">
        <v>11</v>
      </c>
      <c r="C7483" s="192" t="s">
        <v>2592</v>
      </c>
      <c r="D7483" s="192"/>
      <c r="E7483" s="237">
        <v>41579.347916666666</v>
      </c>
      <c r="F7483" s="205">
        <v>41579.62777777778</v>
      </c>
      <c r="G7483" s="30" t="str">
        <f t="shared" si="119"/>
        <v>Süresinde Tamamlandı</v>
      </c>
    </row>
    <row r="7484" spans="1:7" ht="15" x14ac:dyDescent="0.2">
      <c r="A7484" s="87">
        <v>7481</v>
      </c>
      <c r="B7484" s="165" t="s">
        <v>11</v>
      </c>
      <c r="C7484" s="192" t="s">
        <v>10258</v>
      </c>
      <c r="D7484" s="192"/>
      <c r="E7484" s="237">
        <v>41603.379166666666</v>
      </c>
      <c r="F7484" s="205">
        <v>41603.613194444442</v>
      </c>
      <c r="G7484" s="30" t="str">
        <f t="shared" si="119"/>
        <v>Süresinde Tamamlandı</v>
      </c>
    </row>
    <row r="7485" spans="1:7" ht="15" x14ac:dyDescent="0.2">
      <c r="A7485" s="87">
        <v>7482</v>
      </c>
      <c r="B7485" s="165" t="s">
        <v>11</v>
      </c>
      <c r="C7485" s="192" t="s">
        <v>10259</v>
      </c>
      <c r="D7485" s="192"/>
      <c r="E7485" s="237">
        <v>41604.356249999997</v>
      </c>
      <c r="F7485" s="205">
        <v>41606.663194444445</v>
      </c>
      <c r="G7485" s="30" t="str">
        <f t="shared" si="119"/>
        <v>Süresinde Tamamlandı</v>
      </c>
    </row>
    <row r="7486" spans="1:7" ht="15" x14ac:dyDescent="0.2">
      <c r="A7486" s="87">
        <v>7483</v>
      </c>
      <c r="B7486" s="165" t="s">
        <v>11</v>
      </c>
      <c r="C7486" s="192" t="s">
        <v>10260</v>
      </c>
      <c r="D7486" s="192"/>
      <c r="E7486" s="237">
        <v>41604.356249999997</v>
      </c>
      <c r="F7486" s="205">
        <v>41604.672222222223</v>
      </c>
      <c r="G7486" s="30" t="str">
        <f t="shared" si="119"/>
        <v>Süresinde Tamamlandı</v>
      </c>
    </row>
    <row r="7487" spans="1:7" ht="15" x14ac:dyDescent="0.2">
      <c r="A7487" s="87">
        <v>7484</v>
      </c>
      <c r="B7487" s="165" t="s">
        <v>11</v>
      </c>
      <c r="C7487" s="192" t="s">
        <v>10261</v>
      </c>
      <c r="D7487" s="192"/>
      <c r="E7487" s="237">
        <v>41579.347916666666</v>
      </c>
      <c r="F7487" s="205">
        <v>41583.63680555555</v>
      </c>
      <c r="G7487" s="30">
        <f t="shared" si="119"/>
        <v>-1.288888888884685</v>
      </c>
    </row>
    <row r="7488" spans="1:7" ht="15" x14ac:dyDescent="0.2">
      <c r="A7488" s="87">
        <v>7485</v>
      </c>
      <c r="B7488" s="165" t="s">
        <v>11</v>
      </c>
      <c r="C7488" s="192" t="s">
        <v>10262</v>
      </c>
      <c r="D7488" s="192"/>
      <c r="E7488" s="237">
        <v>41582.359722222223</v>
      </c>
      <c r="F7488" s="205">
        <v>41582.640972222223</v>
      </c>
      <c r="G7488" s="30" t="str">
        <f t="shared" si="119"/>
        <v>Süresinde Tamamlandı</v>
      </c>
    </row>
    <row r="7489" spans="1:7" ht="15" x14ac:dyDescent="0.2">
      <c r="A7489" s="87">
        <v>7486</v>
      </c>
      <c r="B7489" s="165" t="s">
        <v>11</v>
      </c>
      <c r="C7489" s="192" t="s">
        <v>10263</v>
      </c>
      <c r="D7489" s="192"/>
      <c r="E7489" s="237">
        <v>41604.356249999997</v>
      </c>
      <c r="F7489" s="205">
        <v>41604.654861111107</v>
      </c>
      <c r="G7489" s="30" t="str">
        <f t="shared" si="119"/>
        <v>Süresinde Tamamlandı</v>
      </c>
    </row>
    <row r="7490" spans="1:7" ht="15" x14ac:dyDescent="0.2">
      <c r="A7490" s="87">
        <v>7487</v>
      </c>
      <c r="B7490" s="165" t="s">
        <v>11</v>
      </c>
      <c r="C7490" s="192" t="s">
        <v>10264</v>
      </c>
      <c r="D7490" s="192"/>
      <c r="E7490" s="237">
        <v>41582.359722222223</v>
      </c>
      <c r="F7490" s="205">
        <v>41582.640972222223</v>
      </c>
      <c r="G7490" s="30" t="str">
        <f t="shared" si="119"/>
        <v>Süresinde Tamamlandı</v>
      </c>
    </row>
    <row r="7491" spans="1:7" ht="15" x14ac:dyDescent="0.2">
      <c r="A7491" s="87">
        <v>7488</v>
      </c>
      <c r="B7491" s="165" t="s">
        <v>11</v>
      </c>
      <c r="C7491" s="192" t="s">
        <v>2593</v>
      </c>
      <c r="D7491" s="192"/>
      <c r="E7491" s="237">
        <v>41582.359722222223</v>
      </c>
      <c r="F7491" s="205">
        <v>41582.640972222223</v>
      </c>
      <c r="G7491" s="30" t="str">
        <f t="shared" si="119"/>
        <v>Süresinde Tamamlandı</v>
      </c>
    </row>
    <row r="7492" spans="1:7" ht="15" x14ac:dyDescent="0.2">
      <c r="A7492" s="87">
        <v>7489</v>
      </c>
      <c r="B7492" s="165" t="s">
        <v>11</v>
      </c>
      <c r="C7492" s="192" t="s">
        <v>10265</v>
      </c>
      <c r="D7492" s="192"/>
      <c r="E7492" s="237">
        <v>41582.359722222223</v>
      </c>
      <c r="F7492" s="205">
        <v>41583.63680555555</v>
      </c>
      <c r="G7492" s="30" t="str">
        <f t="shared" si="119"/>
        <v>Süresinde Tamamlandı</v>
      </c>
    </row>
    <row r="7493" spans="1:7" ht="15" x14ac:dyDescent="0.2">
      <c r="A7493" s="87">
        <v>7490</v>
      </c>
      <c r="B7493" s="165" t="s">
        <v>11</v>
      </c>
      <c r="C7493" s="192" t="s">
        <v>10266</v>
      </c>
      <c r="D7493" s="192"/>
      <c r="E7493" s="237">
        <v>41604.356249999997</v>
      </c>
      <c r="F7493" s="205">
        <v>41605.644444444442</v>
      </c>
      <c r="G7493" s="30" t="str">
        <f t="shared" si="119"/>
        <v>Süresinde Tamamlandı</v>
      </c>
    </row>
    <row r="7494" spans="1:7" ht="15" x14ac:dyDescent="0.2">
      <c r="A7494" s="87">
        <v>7491</v>
      </c>
      <c r="B7494" s="165" t="s">
        <v>11</v>
      </c>
      <c r="C7494" s="192" t="s">
        <v>15</v>
      </c>
      <c r="D7494" s="192"/>
      <c r="E7494" s="237">
        <v>41604.356249999997</v>
      </c>
      <c r="F7494" s="205">
        <v>41604.654861111107</v>
      </c>
      <c r="G7494" s="30" t="str">
        <f t="shared" si="119"/>
        <v>Süresinde Tamamlandı</v>
      </c>
    </row>
    <row r="7495" spans="1:7" ht="15" x14ac:dyDescent="0.2">
      <c r="A7495" s="87">
        <v>7492</v>
      </c>
      <c r="B7495" s="165" t="s">
        <v>11</v>
      </c>
      <c r="C7495" s="192" t="s">
        <v>15</v>
      </c>
      <c r="D7495" s="192"/>
      <c r="E7495" s="237">
        <v>41604.356249999997</v>
      </c>
      <c r="F7495" s="205">
        <v>41605.644444444442</v>
      </c>
      <c r="G7495" s="30" t="str">
        <f t="shared" si="119"/>
        <v>Süresinde Tamamlandı</v>
      </c>
    </row>
    <row r="7496" spans="1:7" ht="15" x14ac:dyDescent="0.2">
      <c r="A7496" s="87">
        <v>7493</v>
      </c>
      <c r="B7496" s="165" t="s">
        <v>11</v>
      </c>
      <c r="C7496" s="192" t="s">
        <v>10267</v>
      </c>
      <c r="D7496" s="192"/>
      <c r="E7496" s="205">
        <v>41605.644444444442</v>
      </c>
      <c r="F7496" s="205">
        <v>41605.644444444442</v>
      </c>
      <c r="G7496" s="30" t="str">
        <f t="shared" si="119"/>
        <v>Süresinde Tamamlandı</v>
      </c>
    </row>
    <row r="7497" spans="1:7" ht="15" x14ac:dyDescent="0.2">
      <c r="A7497" s="87">
        <v>7494</v>
      </c>
      <c r="B7497" s="165" t="s">
        <v>11</v>
      </c>
      <c r="C7497" s="192" t="s">
        <v>10268</v>
      </c>
      <c r="D7497" s="192"/>
      <c r="E7497" s="205">
        <v>41591.65</v>
      </c>
      <c r="F7497" s="205">
        <v>41591.65</v>
      </c>
      <c r="G7497" s="30" t="str">
        <f t="shared" si="119"/>
        <v>Süresinde Tamamlandı</v>
      </c>
    </row>
    <row r="7498" spans="1:7" ht="15" x14ac:dyDescent="0.2">
      <c r="A7498" s="87">
        <v>7495</v>
      </c>
      <c r="B7498" s="165" t="s">
        <v>11</v>
      </c>
      <c r="C7498" s="192" t="s">
        <v>10269</v>
      </c>
      <c r="D7498" s="192"/>
      <c r="E7498" s="237">
        <v>41605.354166666664</v>
      </c>
      <c r="F7498" s="205">
        <v>41606.611111111109</v>
      </c>
      <c r="G7498" s="30" t="str">
        <f t="shared" si="119"/>
        <v>Süresinde Tamamlandı</v>
      </c>
    </row>
    <row r="7499" spans="1:7" ht="15" x14ac:dyDescent="0.2">
      <c r="A7499" s="87">
        <v>7496</v>
      </c>
      <c r="B7499" s="165" t="s">
        <v>11</v>
      </c>
      <c r="C7499" s="192" t="s">
        <v>10269</v>
      </c>
      <c r="D7499" s="192"/>
      <c r="E7499" s="237">
        <v>41605.354166666664</v>
      </c>
      <c r="F7499" s="205">
        <v>41605.644444444442</v>
      </c>
      <c r="G7499" s="30" t="str">
        <f t="shared" si="119"/>
        <v>Süresinde Tamamlandı</v>
      </c>
    </row>
    <row r="7500" spans="1:7" ht="15" x14ac:dyDescent="0.2">
      <c r="A7500" s="87">
        <v>7497</v>
      </c>
      <c r="B7500" s="165" t="s">
        <v>11</v>
      </c>
      <c r="C7500" s="192" t="s">
        <v>2347</v>
      </c>
      <c r="D7500" s="192"/>
      <c r="E7500" s="237">
        <v>41583.356944444444</v>
      </c>
      <c r="F7500" s="205">
        <v>41583.63680555555</v>
      </c>
      <c r="G7500" s="30" t="str">
        <f t="shared" si="119"/>
        <v>Süresinde Tamamlandı</v>
      </c>
    </row>
    <row r="7501" spans="1:7" ht="15" x14ac:dyDescent="0.2">
      <c r="A7501" s="87">
        <v>7498</v>
      </c>
      <c r="B7501" s="165" t="s">
        <v>11</v>
      </c>
      <c r="C7501" s="192" t="s">
        <v>10270</v>
      </c>
      <c r="D7501" s="192"/>
      <c r="E7501" s="237">
        <v>41603.379166666666</v>
      </c>
      <c r="F7501" s="205">
        <v>41603.613194444442</v>
      </c>
      <c r="G7501" s="30" t="str">
        <f t="shared" si="119"/>
        <v>Süresinde Tamamlandı</v>
      </c>
    </row>
    <row r="7502" spans="1:7" ht="15" x14ac:dyDescent="0.2">
      <c r="A7502" s="87">
        <v>7499</v>
      </c>
      <c r="B7502" s="165" t="s">
        <v>11</v>
      </c>
      <c r="C7502" s="192" t="s">
        <v>10271</v>
      </c>
      <c r="D7502" s="192" t="s">
        <v>10272</v>
      </c>
      <c r="E7502" s="237">
        <v>41605.354166666664</v>
      </c>
      <c r="F7502" s="205">
        <v>41606.611111111109</v>
      </c>
      <c r="G7502" s="30" t="str">
        <f t="shared" si="119"/>
        <v>Süresinde Tamamlandı</v>
      </c>
    </row>
    <row r="7503" spans="1:7" ht="15" x14ac:dyDescent="0.2">
      <c r="A7503" s="87">
        <v>7500</v>
      </c>
      <c r="B7503" s="165" t="s">
        <v>11</v>
      </c>
      <c r="C7503" s="192" t="s">
        <v>114</v>
      </c>
      <c r="D7503" s="192"/>
      <c r="E7503" s="237">
        <v>41599.365277777775</v>
      </c>
      <c r="F7503" s="205">
        <v>41599.590277777774</v>
      </c>
      <c r="G7503" s="30" t="str">
        <f t="shared" si="119"/>
        <v>Süresinde Tamamlandı</v>
      </c>
    </row>
    <row r="7504" spans="1:7" ht="15" x14ac:dyDescent="0.2">
      <c r="A7504" s="87">
        <v>7501</v>
      </c>
      <c r="B7504" s="165" t="s">
        <v>11</v>
      </c>
      <c r="C7504" s="192" t="s">
        <v>10273</v>
      </c>
      <c r="D7504" s="192"/>
      <c r="E7504" s="205">
        <v>41599.590277777774</v>
      </c>
      <c r="F7504" s="205">
        <v>41599.590277777774</v>
      </c>
      <c r="G7504" s="30" t="str">
        <f t="shared" si="119"/>
        <v>Süresinde Tamamlandı</v>
      </c>
    </row>
    <row r="7505" spans="1:7" ht="15" x14ac:dyDescent="0.2">
      <c r="A7505" s="87">
        <v>7502</v>
      </c>
      <c r="B7505" s="165" t="s">
        <v>11</v>
      </c>
      <c r="C7505" s="192" t="s">
        <v>10274</v>
      </c>
      <c r="D7505" s="192"/>
      <c r="E7505" s="205">
        <v>41583.655555555553</v>
      </c>
      <c r="F7505" s="205">
        <v>41583.655555555553</v>
      </c>
      <c r="G7505" s="30" t="str">
        <f t="shared" si="119"/>
        <v>Süresinde Tamamlandı</v>
      </c>
    </row>
    <row r="7506" spans="1:7" ht="15" x14ac:dyDescent="0.2">
      <c r="A7506" s="87">
        <v>7503</v>
      </c>
      <c r="B7506" s="165" t="s">
        <v>11</v>
      </c>
      <c r="C7506" s="192" t="s">
        <v>10275</v>
      </c>
      <c r="D7506" s="192"/>
      <c r="E7506" s="237">
        <v>41607.357638888891</v>
      </c>
      <c r="F7506" s="205">
        <v>41607.632638888885</v>
      </c>
      <c r="G7506" s="30" t="str">
        <f t="shared" si="119"/>
        <v>Süresinde Tamamlandı</v>
      </c>
    </row>
    <row r="7507" spans="1:7" ht="15" x14ac:dyDescent="0.2">
      <c r="A7507" s="87">
        <v>7504</v>
      </c>
      <c r="B7507" s="165" t="s">
        <v>11</v>
      </c>
      <c r="C7507" s="192" t="s">
        <v>2594</v>
      </c>
      <c r="D7507" s="192"/>
      <c r="E7507" s="237">
        <v>41605.354166666664</v>
      </c>
      <c r="F7507" s="205">
        <v>41605.645138888889</v>
      </c>
      <c r="G7507" s="30" t="str">
        <f t="shared" si="119"/>
        <v>Süresinde Tamamlandı</v>
      </c>
    </row>
    <row r="7508" spans="1:7" ht="15" x14ac:dyDescent="0.2">
      <c r="A7508" s="87">
        <v>7505</v>
      </c>
      <c r="B7508" s="165" t="s">
        <v>11</v>
      </c>
      <c r="C7508" s="192" t="s">
        <v>10276</v>
      </c>
      <c r="D7508" s="192"/>
      <c r="E7508" s="205">
        <v>41589.652777777774</v>
      </c>
      <c r="F7508" s="205">
        <v>41589.652777777774</v>
      </c>
      <c r="G7508" s="30" t="str">
        <f t="shared" ref="G7508:G7571" si="120">IF(F7508-E7508&lt;=3,"Süresinde Tamamlandı",3-(F7508-E7508))</f>
        <v>Süresinde Tamamlandı</v>
      </c>
    </row>
    <row r="7509" spans="1:7" ht="15" x14ac:dyDescent="0.2">
      <c r="A7509" s="87">
        <v>7506</v>
      </c>
      <c r="B7509" s="165" t="s">
        <v>11</v>
      </c>
      <c r="C7509" s="192" t="s">
        <v>10277</v>
      </c>
      <c r="D7509" s="192"/>
      <c r="E7509" s="205">
        <v>41589.652777777774</v>
      </c>
      <c r="F7509" s="205">
        <v>41589.652777777774</v>
      </c>
      <c r="G7509" s="30" t="str">
        <f t="shared" si="120"/>
        <v>Süresinde Tamamlandı</v>
      </c>
    </row>
    <row r="7510" spans="1:7" ht="15" x14ac:dyDescent="0.2">
      <c r="A7510" s="87">
        <v>7507</v>
      </c>
      <c r="B7510" s="165" t="s">
        <v>11</v>
      </c>
      <c r="C7510" s="192" t="s">
        <v>10278</v>
      </c>
      <c r="D7510" s="192"/>
      <c r="E7510" s="237">
        <v>41605.354166666664</v>
      </c>
      <c r="F7510" s="205">
        <v>41606.611111111109</v>
      </c>
      <c r="G7510" s="30" t="str">
        <f t="shared" si="120"/>
        <v>Süresinde Tamamlandı</v>
      </c>
    </row>
    <row r="7511" spans="1:7" ht="15" x14ac:dyDescent="0.2">
      <c r="A7511" s="87">
        <v>7508</v>
      </c>
      <c r="B7511" s="165" t="s">
        <v>11</v>
      </c>
      <c r="C7511" s="192" t="s">
        <v>2595</v>
      </c>
      <c r="D7511" s="192"/>
      <c r="E7511" s="237">
        <v>41582.359722222223</v>
      </c>
      <c r="F7511" s="205">
        <v>41582.640972222223</v>
      </c>
      <c r="G7511" s="30" t="str">
        <f t="shared" si="120"/>
        <v>Süresinde Tamamlandı</v>
      </c>
    </row>
    <row r="7512" spans="1:7" ht="15" x14ac:dyDescent="0.2">
      <c r="A7512" s="87">
        <v>7509</v>
      </c>
      <c r="B7512" s="165" t="s">
        <v>11</v>
      </c>
      <c r="C7512" s="192" t="s">
        <v>2595</v>
      </c>
      <c r="D7512" s="192"/>
      <c r="E7512" s="237">
        <v>41604.356249999997</v>
      </c>
      <c r="F7512" s="205">
        <v>41604.654861111107</v>
      </c>
      <c r="G7512" s="30" t="str">
        <f t="shared" si="120"/>
        <v>Süresinde Tamamlandı</v>
      </c>
    </row>
    <row r="7513" spans="1:7" ht="15" x14ac:dyDescent="0.2">
      <c r="A7513" s="87">
        <v>7510</v>
      </c>
      <c r="B7513" s="165" t="s">
        <v>11</v>
      </c>
      <c r="C7513" s="192" t="s">
        <v>2950</v>
      </c>
      <c r="D7513" s="192"/>
      <c r="E7513" s="237">
        <v>41583.357638888891</v>
      </c>
      <c r="F7513" s="205">
        <v>41584.664583333331</v>
      </c>
      <c r="G7513" s="30" t="str">
        <f t="shared" si="120"/>
        <v>Süresinde Tamamlandı</v>
      </c>
    </row>
    <row r="7514" spans="1:7" ht="15" x14ac:dyDescent="0.2">
      <c r="A7514" s="87">
        <v>7511</v>
      </c>
      <c r="B7514" s="165" t="s">
        <v>11</v>
      </c>
      <c r="C7514" s="192" t="s">
        <v>2424</v>
      </c>
      <c r="D7514" s="192"/>
      <c r="E7514" s="237">
        <v>41607.357638888891</v>
      </c>
      <c r="F7514" s="205">
        <v>41607.632638888885</v>
      </c>
      <c r="G7514" s="30" t="str">
        <f t="shared" si="120"/>
        <v>Süresinde Tamamlandı</v>
      </c>
    </row>
    <row r="7515" spans="1:7" ht="15" x14ac:dyDescent="0.2">
      <c r="A7515" s="87">
        <v>7512</v>
      </c>
      <c r="B7515" s="165" t="s">
        <v>11</v>
      </c>
      <c r="C7515" s="192" t="s">
        <v>2596</v>
      </c>
      <c r="D7515" s="192"/>
      <c r="E7515" s="237">
        <v>41582.359722222223</v>
      </c>
      <c r="F7515" s="205">
        <v>41582.640972222223</v>
      </c>
      <c r="G7515" s="30" t="str">
        <f t="shared" si="120"/>
        <v>Süresinde Tamamlandı</v>
      </c>
    </row>
    <row r="7516" spans="1:7" ht="15" x14ac:dyDescent="0.2">
      <c r="A7516" s="87">
        <v>7513</v>
      </c>
      <c r="B7516" s="165" t="s">
        <v>11</v>
      </c>
      <c r="C7516" s="192" t="s">
        <v>10279</v>
      </c>
      <c r="D7516" s="192"/>
      <c r="E7516" s="237">
        <v>41584.347916666666</v>
      </c>
      <c r="F7516" s="205">
        <v>41584.664583333331</v>
      </c>
      <c r="G7516" s="30" t="str">
        <f t="shared" si="120"/>
        <v>Süresinde Tamamlandı</v>
      </c>
    </row>
    <row r="7517" spans="1:7" ht="15" x14ac:dyDescent="0.2">
      <c r="A7517" s="87">
        <v>7514</v>
      </c>
      <c r="B7517" s="165" t="s">
        <v>11</v>
      </c>
      <c r="C7517" s="192" t="s">
        <v>2597</v>
      </c>
      <c r="D7517" s="192"/>
      <c r="E7517" s="237">
        <v>41584.347916666666</v>
      </c>
      <c r="F7517" s="205">
        <v>41584.664583333331</v>
      </c>
      <c r="G7517" s="30" t="str">
        <f t="shared" si="120"/>
        <v>Süresinde Tamamlandı</v>
      </c>
    </row>
    <row r="7518" spans="1:7" ht="15" x14ac:dyDescent="0.2">
      <c r="A7518" s="87">
        <v>7515</v>
      </c>
      <c r="B7518" s="165" t="s">
        <v>11</v>
      </c>
      <c r="C7518" s="192" t="s">
        <v>10280</v>
      </c>
      <c r="D7518" s="192"/>
      <c r="E7518" s="237">
        <v>41583.357638888891</v>
      </c>
      <c r="F7518" s="205">
        <v>41583.63680555555</v>
      </c>
      <c r="G7518" s="30" t="str">
        <f t="shared" si="120"/>
        <v>Süresinde Tamamlandı</v>
      </c>
    </row>
    <row r="7519" spans="1:7" ht="15" x14ac:dyDescent="0.2">
      <c r="A7519" s="87">
        <v>7516</v>
      </c>
      <c r="B7519" s="165" t="s">
        <v>11</v>
      </c>
      <c r="C7519" s="192" t="s">
        <v>10281</v>
      </c>
      <c r="D7519" s="192"/>
      <c r="E7519" s="237">
        <v>41607.357638888891</v>
      </c>
      <c r="F7519" s="205">
        <v>41607.632638888885</v>
      </c>
      <c r="G7519" s="30" t="str">
        <f t="shared" si="120"/>
        <v>Süresinde Tamamlandı</v>
      </c>
    </row>
    <row r="7520" spans="1:7" ht="15" x14ac:dyDescent="0.2">
      <c r="A7520" s="87">
        <v>7517</v>
      </c>
      <c r="B7520" s="165" t="s">
        <v>11</v>
      </c>
      <c r="C7520" s="192" t="s">
        <v>10282</v>
      </c>
      <c r="D7520" s="192"/>
      <c r="E7520" s="237">
        <v>41607.357638888891</v>
      </c>
      <c r="F7520" s="205">
        <v>41607.632638888885</v>
      </c>
      <c r="G7520" s="30" t="str">
        <f t="shared" si="120"/>
        <v>Süresinde Tamamlandı</v>
      </c>
    </row>
    <row r="7521" spans="1:7" ht="15" x14ac:dyDescent="0.2">
      <c r="A7521" s="87">
        <v>7518</v>
      </c>
      <c r="B7521" s="165" t="s">
        <v>11</v>
      </c>
      <c r="C7521" s="192" t="s">
        <v>2598</v>
      </c>
      <c r="D7521" s="192"/>
      <c r="E7521" s="237">
        <v>41583.357638888891</v>
      </c>
      <c r="F7521" s="205">
        <v>41583.63680555555</v>
      </c>
      <c r="G7521" s="30" t="str">
        <f t="shared" si="120"/>
        <v>Süresinde Tamamlandı</v>
      </c>
    </row>
    <row r="7522" spans="1:7" ht="15" x14ac:dyDescent="0.2">
      <c r="A7522" s="87">
        <v>7519</v>
      </c>
      <c r="B7522" s="165" t="s">
        <v>11</v>
      </c>
      <c r="C7522" s="192" t="s">
        <v>10283</v>
      </c>
      <c r="D7522" s="192"/>
      <c r="E7522" s="205">
        <v>41596.67083333333</v>
      </c>
      <c r="F7522" s="205">
        <v>41596.67083333333</v>
      </c>
      <c r="G7522" s="30" t="str">
        <f t="shared" si="120"/>
        <v>Süresinde Tamamlandı</v>
      </c>
    </row>
    <row r="7523" spans="1:7" ht="15" x14ac:dyDescent="0.2">
      <c r="A7523" s="87">
        <v>7520</v>
      </c>
      <c r="B7523" s="165" t="s">
        <v>11</v>
      </c>
      <c r="C7523" s="192" t="s">
        <v>2389</v>
      </c>
      <c r="D7523" s="192"/>
      <c r="E7523" s="205">
        <v>41583.655555555553</v>
      </c>
      <c r="F7523" s="205">
        <v>41583.655555555553</v>
      </c>
      <c r="G7523" s="30" t="str">
        <f t="shared" si="120"/>
        <v>Süresinde Tamamlandı</v>
      </c>
    </row>
    <row r="7524" spans="1:7" ht="15" x14ac:dyDescent="0.2">
      <c r="A7524" s="87">
        <v>7521</v>
      </c>
      <c r="B7524" s="165" t="s">
        <v>11</v>
      </c>
      <c r="C7524" s="192" t="s">
        <v>10284</v>
      </c>
      <c r="D7524" s="192"/>
      <c r="E7524" s="205">
        <v>41603.613194444442</v>
      </c>
      <c r="F7524" s="205">
        <v>41603.613194444442</v>
      </c>
      <c r="G7524" s="30" t="str">
        <f t="shared" si="120"/>
        <v>Süresinde Tamamlandı</v>
      </c>
    </row>
    <row r="7525" spans="1:7" ht="15" x14ac:dyDescent="0.2">
      <c r="A7525" s="87">
        <v>7522</v>
      </c>
      <c r="B7525" s="165" t="s">
        <v>11</v>
      </c>
      <c r="C7525" s="192" t="s">
        <v>10285</v>
      </c>
      <c r="D7525" s="192"/>
      <c r="E7525" s="205">
        <v>41589.652777777774</v>
      </c>
      <c r="F7525" s="205">
        <v>41589.652777777774</v>
      </c>
      <c r="G7525" s="30" t="str">
        <f t="shared" si="120"/>
        <v>Süresinde Tamamlandı</v>
      </c>
    </row>
    <row r="7526" spans="1:7" ht="15" x14ac:dyDescent="0.2">
      <c r="A7526" s="87">
        <v>7523</v>
      </c>
      <c r="B7526" s="165" t="s">
        <v>11</v>
      </c>
      <c r="C7526" s="192" t="s">
        <v>88</v>
      </c>
      <c r="D7526" s="192"/>
      <c r="E7526" s="237">
        <v>41605.354166666664</v>
      </c>
      <c r="F7526" s="205">
        <v>41605.644444444442</v>
      </c>
      <c r="G7526" s="30" t="str">
        <f t="shared" si="120"/>
        <v>Süresinde Tamamlandı</v>
      </c>
    </row>
    <row r="7527" spans="1:7" ht="15" x14ac:dyDescent="0.2">
      <c r="A7527" s="87">
        <v>7524</v>
      </c>
      <c r="B7527" s="165" t="s">
        <v>11</v>
      </c>
      <c r="C7527" s="192" t="s">
        <v>2456</v>
      </c>
      <c r="D7527" s="192"/>
      <c r="E7527" s="237">
        <v>41606.354861111111</v>
      </c>
      <c r="F7527" s="205">
        <v>41606.646527777775</v>
      </c>
      <c r="G7527" s="30" t="str">
        <f t="shared" si="120"/>
        <v>Süresinde Tamamlandı</v>
      </c>
    </row>
    <row r="7528" spans="1:7" ht="15" x14ac:dyDescent="0.2">
      <c r="A7528" s="87">
        <v>7525</v>
      </c>
      <c r="B7528" s="165" t="s">
        <v>11</v>
      </c>
      <c r="C7528" s="192" t="s">
        <v>10286</v>
      </c>
      <c r="D7528" s="192"/>
      <c r="E7528" s="237">
        <v>41582.359722222223</v>
      </c>
      <c r="F7528" s="205">
        <v>41583.63680555555</v>
      </c>
      <c r="G7528" s="30" t="str">
        <f t="shared" si="120"/>
        <v>Süresinde Tamamlandı</v>
      </c>
    </row>
    <row r="7529" spans="1:7" ht="15" x14ac:dyDescent="0.2">
      <c r="A7529" s="87">
        <v>7526</v>
      </c>
      <c r="B7529" s="165" t="s">
        <v>11</v>
      </c>
      <c r="C7529" s="192" t="s">
        <v>10287</v>
      </c>
      <c r="D7529" s="192"/>
      <c r="E7529" s="237">
        <v>41579.347916666666</v>
      </c>
      <c r="F7529" s="205">
        <v>41579.62777777778</v>
      </c>
      <c r="G7529" s="30" t="str">
        <f t="shared" si="120"/>
        <v>Süresinde Tamamlandı</v>
      </c>
    </row>
    <row r="7530" spans="1:7" ht="15" x14ac:dyDescent="0.2">
      <c r="A7530" s="87">
        <v>7527</v>
      </c>
      <c r="B7530" s="165" t="s">
        <v>11</v>
      </c>
      <c r="C7530" s="192" t="s">
        <v>10288</v>
      </c>
      <c r="D7530" s="192"/>
      <c r="E7530" s="237">
        <v>41600.360416666663</v>
      </c>
      <c r="F7530" s="205">
        <v>41600.647916666661</v>
      </c>
      <c r="G7530" s="30" t="str">
        <f t="shared" si="120"/>
        <v>Süresinde Tamamlandı</v>
      </c>
    </row>
    <row r="7531" spans="1:7" ht="15" x14ac:dyDescent="0.2">
      <c r="A7531" s="87">
        <v>7528</v>
      </c>
      <c r="B7531" s="165" t="s">
        <v>11</v>
      </c>
      <c r="C7531" s="192" t="s">
        <v>10289</v>
      </c>
      <c r="D7531" s="192"/>
      <c r="E7531" s="237">
        <v>41605.354166666664</v>
      </c>
      <c r="F7531" s="205">
        <v>41605.645138888889</v>
      </c>
      <c r="G7531" s="30" t="str">
        <f t="shared" si="120"/>
        <v>Süresinde Tamamlandı</v>
      </c>
    </row>
    <row r="7532" spans="1:7" ht="15" x14ac:dyDescent="0.2">
      <c r="A7532" s="87">
        <v>7529</v>
      </c>
      <c r="B7532" s="165" t="s">
        <v>11</v>
      </c>
      <c r="C7532" s="192" t="s">
        <v>10289</v>
      </c>
      <c r="D7532" s="192"/>
      <c r="E7532" s="237">
        <v>41605.354166666664</v>
      </c>
      <c r="F7532" s="205">
        <v>41605.644444444442</v>
      </c>
      <c r="G7532" s="30" t="str">
        <f t="shared" si="120"/>
        <v>Süresinde Tamamlandı</v>
      </c>
    </row>
    <row r="7533" spans="1:7" ht="15" x14ac:dyDescent="0.2">
      <c r="A7533" s="87">
        <v>7530</v>
      </c>
      <c r="B7533" s="165" t="s">
        <v>11</v>
      </c>
      <c r="C7533" s="192" t="s">
        <v>10290</v>
      </c>
      <c r="D7533" s="192"/>
      <c r="E7533" s="237">
        <v>41589.349305555552</v>
      </c>
      <c r="F7533" s="205">
        <v>41589.652777777774</v>
      </c>
      <c r="G7533" s="30" t="str">
        <f t="shared" si="120"/>
        <v>Süresinde Tamamlandı</v>
      </c>
    </row>
    <row r="7534" spans="1:7" ht="15" x14ac:dyDescent="0.2">
      <c r="A7534" s="87">
        <v>7531</v>
      </c>
      <c r="B7534" s="165" t="s">
        <v>11</v>
      </c>
      <c r="C7534" s="192" t="s">
        <v>2600</v>
      </c>
      <c r="D7534" s="192"/>
      <c r="E7534" s="237">
        <v>41607.357638888891</v>
      </c>
      <c r="F7534" s="205">
        <v>41607.665972222218</v>
      </c>
      <c r="G7534" s="30" t="str">
        <f t="shared" si="120"/>
        <v>Süresinde Tamamlandı</v>
      </c>
    </row>
    <row r="7535" spans="1:7" ht="15" x14ac:dyDescent="0.2">
      <c r="A7535" s="87">
        <v>7532</v>
      </c>
      <c r="B7535" s="165" t="s">
        <v>11</v>
      </c>
      <c r="C7535" s="192" t="s">
        <v>10291</v>
      </c>
      <c r="D7535" s="192"/>
      <c r="E7535" s="237">
        <v>41606.354861111111</v>
      </c>
      <c r="F7535" s="205">
        <v>41606.611111111109</v>
      </c>
      <c r="G7535" s="30" t="str">
        <f t="shared" si="120"/>
        <v>Süresinde Tamamlandı</v>
      </c>
    </row>
    <row r="7536" spans="1:7" ht="15" x14ac:dyDescent="0.2">
      <c r="A7536" s="87">
        <v>7533</v>
      </c>
      <c r="B7536" s="165" t="s">
        <v>11</v>
      </c>
      <c r="C7536" s="192" t="s">
        <v>2601</v>
      </c>
      <c r="D7536" s="192"/>
      <c r="E7536" s="237">
        <v>41604.356249999997</v>
      </c>
      <c r="F7536" s="205">
        <v>41604.654861111107</v>
      </c>
      <c r="G7536" s="30" t="str">
        <f t="shared" si="120"/>
        <v>Süresinde Tamamlandı</v>
      </c>
    </row>
    <row r="7537" spans="1:7" ht="15" x14ac:dyDescent="0.2">
      <c r="A7537" s="87">
        <v>7534</v>
      </c>
      <c r="B7537" s="165" t="s">
        <v>11</v>
      </c>
      <c r="C7537" s="192" t="s">
        <v>10292</v>
      </c>
      <c r="D7537" s="192"/>
      <c r="E7537" s="237">
        <v>41589.349305555552</v>
      </c>
      <c r="F7537" s="205">
        <v>41589.652777777774</v>
      </c>
      <c r="G7537" s="30" t="str">
        <f t="shared" si="120"/>
        <v>Süresinde Tamamlandı</v>
      </c>
    </row>
    <row r="7538" spans="1:7" ht="15" x14ac:dyDescent="0.2">
      <c r="A7538" s="87">
        <v>7535</v>
      </c>
      <c r="B7538" s="165" t="s">
        <v>11</v>
      </c>
      <c r="C7538" s="192" t="s">
        <v>2602</v>
      </c>
      <c r="D7538" s="192"/>
      <c r="E7538" s="237">
        <v>41599.365277777775</v>
      </c>
      <c r="F7538" s="205">
        <v>41599.668749999997</v>
      </c>
      <c r="G7538" s="30" t="str">
        <f t="shared" si="120"/>
        <v>Süresinde Tamamlandı</v>
      </c>
    </row>
    <row r="7539" spans="1:7" ht="15" x14ac:dyDescent="0.2">
      <c r="A7539" s="87">
        <v>7536</v>
      </c>
      <c r="B7539" s="165" t="s">
        <v>11</v>
      </c>
      <c r="C7539" s="192" t="s">
        <v>10293</v>
      </c>
      <c r="D7539" s="192"/>
      <c r="E7539" s="237">
        <v>41582.359722222223</v>
      </c>
      <c r="F7539" s="205">
        <v>41583.63680555555</v>
      </c>
      <c r="G7539" s="30" t="str">
        <f t="shared" si="120"/>
        <v>Süresinde Tamamlandı</v>
      </c>
    </row>
    <row r="7540" spans="1:7" ht="15" x14ac:dyDescent="0.2">
      <c r="A7540" s="87">
        <v>7537</v>
      </c>
      <c r="B7540" s="165" t="s">
        <v>11</v>
      </c>
      <c r="C7540" s="192" t="s">
        <v>211</v>
      </c>
      <c r="D7540" s="192"/>
      <c r="E7540" s="237">
        <v>41583.357638888891</v>
      </c>
      <c r="F7540" s="205">
        <v>41583.655555555553</v>
      </c>
      <c r="G7540" s="30" t="str">
        <f t="shared" si="120"/>
        <v>Süresinde Tamamlandı</v>
      </c>
    </row>
    <row r="7541" spans="1:7" ht="15" x14ac:dyDescent="0.2">
      <c r="A7541" s="87">
        <v>7538</v>
      </c>
      <c r="B7541" s="165" t="s">
        <v>11</v>
      </c>
      <c r="C7541" s="192" t="s">
        <v>2604</v>
      </c>
      <c r="D7541" s="192" t="s">
        <v>2605</v>
      </c>
      <c r="E7541" s="237">
        <v>41584.347916666666</v>
      </c>
      <c r="F7541" s="205">
        <v>41584.664583333331</v>
      </c>
      <c r="G7541" s="30" t="str">
        <f t="shared" si="120"/>
        <v>Süresinde Tamamlandı</v>
      </c>
    </row>
    <row r="7542" spans="1:7" ht="15" x14ac:dyDescent="0.2">
      <c r="A7542" s="87">
        <v>7539</v>
      </c>
      <c r="B7542" s="165" t="s">
        <v>11</v>
      </c>
      <c r="C7542" s="192" t="s">
        <v>10294</v>
      </c>
      <c r="D7542" s="192"/>
      <c r="E7542" s="205">
        <v>41590.65347222222</v>
      </c>
      <c r="F7542" s="205">
        <v>41590.65347222222</v>
      </c>
      <c r="G7542" s="30" t="str">
        <f t="shared" si="120"/>
        <v>Süresinde Tamamlandı</v>
      </c>
    </row>
    <row r="7543" spans="1:7" ht="15" x14ac:dyDescent="0.2">
      <c r="A7543" s="87">
        <v>7540</v>
      </c>
      <c r="B7543" s="165" t="s">
        <v>11</v>
      </c>
      <c r="C7543" s="192" t="s">
        <v>10295</v>
      </c>
      <c r="D7543" s="192" t="s">
        <v>10296</v>
      </c>
      <c r="E7543" s="205">
        <v>41585.672222222223</v>
      </c>
      <c r="F7543" s="205">
        <v>41585.672222222223</v>
      </c>
      <c r="G7543" s="30" t="str">
        <f t="shared" si="120"/>
        <v>Süresinde Tamamlandı</v>
      </c>
    </row>
    <row r="7544" spans="1:7" ht="15" x14ac:dyDescent="0.2">
      <c r="A7544" s="87">
        <v>7541</v>
      </c>
      <c r="B7544" s="165" t="s">
        <v>11</v>
      </c>
      <c r="C7544" s="192" t="s">
        <v>2606</v>
      </c>
      <c r="D7544" s="192" t="s">
        <v>2607</v>
      </c>
      <c r="E7544" s="205">
        <v>41589.652777777774</v>
      </c>
      <c r="F7544" s="205">
        <v>41589.652777777774</v>
      </c>
      <c r="G7544" s="30" t="str">
        <f t="shared" si="120"/>
        <v>Süresinde Tamamlandı</v>
      </c>
    </row>
    <row r="7545" spans="1:7" ht="15" x14ac:dyDescent="0.2">
      <c r="A7545" s="87">
        <v>7542</v>
      </c>
      <c r="B7545" s="165" t="s">
        <v>11</v>
      </c>
      <c r="C7545" s="192" t="s">
        <v>2608</v>
      </c>
      <c r="D7545" s="192" t="s">
        <v>2609</v>
      </c>
      <c r="E7545" s="205">
        <v>41585.672222222223</v>
      </c>
      <c r="F7545" s="205">
        <v>41585.672222222223</v>
      </c>
      <c r="G7545" s="30" t="str">
        <f t="shared" si="120"/>
        <v>Süresinde Tamamlandı</v>
      </c>
    </row>
    <row r="7546" spans="1:7" ht="15" x14ac:dyDescent="0.2">
      <c r="A7546" s="87">
        <v>7543</v>
      </c>
      <c r="B7546" s="165" t="s">
        <v>11</v>
      </c>
      <c r="C7546" s="192" t="s">
        <v>2610</v>
      </c>
      <c r="D7546" s="192" t="s">
        <v>2611</v>
      </c>
      <c r="E7546" s="205">
        <v>41598.635416666664</v>
      </c>
      <c r="F7546" s="205">
        <v>41598.635416666664</v>
      </c>
      <c r="G7546" s="30" t="str">
        <f t="shared" si="120"/>
        <v>Süresinde Tamamlandı</v>
      </c>
    </row>
    <row r="7547" spans="1:7" ht="15" x14ac:dyDescent="0.2">
      <c r="A7547" s="87">
        <v>7544</v>
      </c>
      <c r="B7547" s="165" t="s">
        <v>11</v>
      </c>
      <c r="C7547" s="192" t="s">
        <v>2612</v>
      </c>
      <c r="D7547" s="192" t="s">
        <v>2613</v>
      </c>
      <c r="E7547" s="205">
        <v>41589.652777777774</v>
      </c>
      <c r="F7547" s="205">
        <v>41589.652777777774</v>
      </c>
      <c r="G7547" s="30" t="str">
        <f t="shared" si="120"/>
        <v>Süresinde Tamamlandı</v>
      </c>
    </row>
    <row r="7548" spans="1:7" ht="15" x14ac:dyDescent="0.2">
      <c r="A7548" s="87">
        <v>7545</v>
      </c>
      <c r="B7548" s="165" t="s">
        <v>11</v>
      </c>
      <c r="C7548" s="192" t="s">
        <v>2614</v>
      </c>
      <c r="D7548" s="192"/>
      <c r="E7548" s="237">
        <v>41605.354166666664</v>
      </c>
      <c r="F7548" s="205">
        <v>41605.644444444442</v>
      </c>
      <c r="G7548" s="30" t="str">
        <f t="shared" si="120"/>
        <v>Süresinde Tamamlandı</v>
      </c>
    </row>
    <row r="7549" spans="1:7" ht="15" x14ac:dyDescent="0.2">
      <c r="A7549" s="87">
        <v>7546</v>
      </c>
      <c r="B7549" s="165" t="s">
        <v>11</v>
      </c>
      <c r="C7549" s="192" t="s">
        <v>184</v>
      </c>
      <c r="D7549" s="192" t="s">
        <v>2616</v>
      </c>
      <c r="E7549" s="237">
        <v>41584.347916666666</v>
      </c>
      <c r="F7549" s="205">
        <v>41584.664583333331</v>
      </c>
      <c r="G7549" s="30" t="str">
        <f t="shared" si="120"/>
        <v>Süresinde Tamamlandı</v>
      </c>
    </row>
    <row r="7550" spans="1:7" ht="15" x14ac:dyDescent="0.2">
      <c r="A7550" s="87">
        <v>7547</v>
      </c>
      <c r="B7550" s="165" t="s">
        <v>11</v>
      </c>
      <c r="C7550" s="192" t="s">
        <v>2934</v>
      </c>
      <c r="D7550" s="192"/>
      <c r="E7550" s="237">
        <v>41606.354861111111</v>
      </c>
      <c r="F7550" s="205">
        <v>41606.663194444445</v>
      </c>
      <c r="G7550" s="30" t="str">
        <f t="shared" si="120"/>
        <v>Süresinde Tamamlandı</v>
      </c>
    </row>
    <row r="7551" spans="1:7" ht="15" x14ac:dyDescent="0.2">
      <c r="A7551" s="87">
        <v>7548</v>
      </c>
      <c r="B7551" s="165" t="s">
        <v>11</v>
      </c>
      <c r="C7551" s="192" t="s">
        <v>10297</v>
      </c>
      <c r="D7551" s="192" t="s">
        <v>10298</v>
      </c>
      <c r="E7551" s="237">
        <v>41584.347916666666</v>
      </c>
      <c r="F7551" s="205">
        <v>41584.664583333331</v>
      </c>
      <c r="G7551" s="30" t="str">
        <f t="shared" si="120"/>
        <v>Süresinde Tamamlandı</v>
      </c>
    </row>
    <row r="7552" spans="1:7" ht="15" x14ac:dyDescent="0.2">
      <c r="A7552" s="87">
        <v>7549</v>
      </c>
      <c r="B7552" s="165" t="s">
        <v>11</v>
      </c>
      <c r="C7552" s="192" t="s">
        <v>10299</v>
      </c>
      <c r="D7552" s="192"/>
      <c r="E7552" s="205">
        <v>41583.63680555555</v>
      </c>
      <c r="F7552" s="205">
        <v>41583.63680555555</v>
      </c>
      <c r="G7552" s="30" t="str">
        <f t="shared" si="120"/>
        <v>Süresinde Tamamlandı</v>
      </c>
    </row>
    <row r="7553" spans="1:7" ht="15" x14ac:dyDescent="0.2">
      <c r="A7553" s="87">
        <v>7550</v>
      </c>
      <c r="B7553" s="165" t="s">
        <v>11</v>
      </c>
      <c r="C7553" s="192" t="s">
        <v>10300</v>
      </c>
      <c r="D7553" s="192"/>
      <c r="E7553" s="205">
        <v>41590.65347222222</v>
      </c>
      <c r="F7553" s="205">
        <v>41590.65347222222</v>
      </c>
      <c r="G7553" s="30" t="str">
        <f t="shared" si="120"/>
        <v>Süresinde Tamamlandı</v>
      </c>
    </row>
    <row r="7554" spans="1:7" ht="15" x14ac:dyDescent="0.2">
      <c r="A7554" s="87">
        <v>7551</v>
      </c>
      <c r="B7554" s="165" t="s">
        <v>11</v>
      </c>
      <c r="C7554" s="192" t="s">
        <v>10301</v>
      </c>
      <c r="D7554" s="192"/>
      <c r="E7554" s="237">
        <v>41606.354861111111</v>
      </c>
      <c r="F7554" s="205">
        <v>41606.646527777775</v>
      </c>
      <c r="G7554" s="30" t="str">
        <f t="shared" si="120"/>
        <v>Süresinde Tamamlandı</v>
      </c>
    </row>
    <row r="7555" spans="1:7" ht="15" x14ac:dyDescent="0.2">
      <c r="A7555" s="87">
        <v>7552</v>
      </c>
      <c r="B7555" s="165" t="s">
        <v>11</v>
      </c>
      <c r="C7555" s="192" t="s">
        <v>10302</v>
      </c>
      <c r="D7555" s="192"/>
      <c r="E7555" s="237">
        <v>41589.349305555552</v>
      </c>
      <c r="F7555" s="205">
        <v>41590.65347222222</v>
      </c>
      <c r="G7555" s="30" t="str">
        <f t="shared" si="120"/>
        <v>Süresinde Tamamlandı</v>
      </c>
    </row>
    <row r="7556" spans="1:7" ht="15" x14ac:dyDescent="0.2">
      <c r="A7556" s="87">
        <v>7553</v>
      </c>
      <c r="B7556" s="165" t="s">
        <v>11</v>
      </c>
      <c r="C7556" s="192" t="s">
        <v>2617</v>
      </c>
      <c r="D7556" s="192"/>
      <c r="E7556" s="237">
        <v>41582.359722222223</v>
      </c>
      <c r="F7556" s="205">
        <v>41582.689583333333</v>
      </c>
      <c r="G7556" s="30" t="str">
        <f t="shared" si="120"/>
        <v>Süresinde Tamamlandı</v>
      </c>
    </row>
    <row r="7557" spans="1:7" ht="15" x14ac:dyDescent="0.2">
      <c r="A7557" s="87">
        <v>7554</v>
      </c>
      <c r="B7557" s="165" t="s">
        <v>11</v>
      </c>
      <c r="C7557" s="192" t="s">
        <v>10303</v>
      </c>
      <c r="D7557" s="192"/>
      <c r="E7557" s="237">
        <v>41605.354166666664</v>
      </c>
      <c r="F7557" s="205">
        <v>41605.644444444442</v>
      </c>
      <c r="G7557" s="30" t="str">
        <f t="shared" si="120"/>
        <v>Süresinde Tamamlandı</v>
      </c>
    </row>
    <row r="7558" spans="1:7" ht="15" x14ac:dyDescent="0.2">
      <c r="A7558" s="87">
        <v>7555</v>
      </c>
      <c r="B7558" s="165" t="s">
        <v>11</v>
      </c>
      <c r="C7558" s="192" t="s">
        <v>10304</v>
      </c>
      <c r="D7558" s="192"/>
      <c r="E7558" s="205">
        <v>41592.700694444444</v>
      </c>
      <c r="F7558" s="205">
        <v>41592.700694444444</v>
      </c>
      <c r="G7558" s="30" t="str">
        <f t="shared" si="120"/>
        <v>Süresinde Tamamlandı</v>
      </c>
    </row>
    <row r="7559" spans="1:7" ht="15" x14ac:dyDescent="0.2">
      <c r="A7559" s="87">
        <v>7556</v>
      </c>
      <c r="B7559" s="165" t="s">
        <v>11</v>
      </c>
      <c r="C7559" s="192" t="s">
        <v>10305</v>
      </c>
      <c r="D7559" s="192"/>
      <c r="E7559" s="205">
        <v>41605.644444444442</v>
      </c>
      <c r="F7559" s="205">
        <v>41605.644444444442</v>
      </c>
      <c r="G7559" s="30" t="str">
        <f t="shared" si="120"/>
        <v>Süresinde Tamamlandı</v>
      </c>
    </row>
    <row r="7560" spans="1:7" ht="15" x14ac:dyDescent="0.2">
      <c r="A7560" s="87">
        <v>7557</v>
      </c>
      <c r="B7560" s="165" t="s">
        <v>11</v>
      </c>
      <c r="C7560" s="192" t="s">
        <v>2618</v>
      </c>
      <c r="D7560" s="192"/>
      <c r="E7560" s="237">
        <v>41583.357638888891</v>
      </c>
      <c r="F7560" s="205">
        <v>41584.664583333331</v>
      </c>
      <c r="G7560" s="30" t="str">
        <f t="shared" si="120"/>
        <v>Süresinde Tamamlandı</v>
      </c>
    </row>
    <row r="7561" spans="1:7" ht="15" x14ac:dyDescent="0.2">
      <c r="A7561" s="87">
        <v>7558</v>
      </c>
      <c r="B7561" s="165" t="s">
        <v>11</v>
      </c>
      <c r="C7561" s="192" t="s">
        <v>10306</v>
      </c>
      <c r="D7561" s="192"/>
      <c r="E7561" s="237">
        <v>41607.357638888891</v>
      </c>
      <c r="F7561" s="205">
        <v>41607.632638888885</v>
      </c>
      <c r="G7561" s="30" t="str">
        <f t="shared" si="120"/>
        <v>Süresinde Tamamlandı</v>
      </c>
    </row>
    <row r="7562" spans="1:7" ht="15" x14ac:dyDescent="0.2">
      <c r="A7562" s="87">
        <v>7559</v>
      </c>
      <c r="B7562" s="165" t="s">
        <v>11</v>
      </c>
      <c r="C7562" s="192" t="s">
        <v>2619</v>
      </c>
      <c r="D7562" s="192" t="s">
        <v>2620</v>
      </c>
      <c r="E7562" s="237">
        <v>41607.357638888891</v>
      </c>
      <c r="F7562" s="205">
        <v>41607.632638888885</v>
      </c>
      <c r="G7562" s="30" t="str">
        <f t="shared" si="120"/>
        <v>Süresinde Tamamlandı</v>
      </c>
    </row>
    <row r="7563" spans="1:7" ht="15" x14ac:dyDescent="0.2">
      <c r="A7563" s="87">
        <v>7560</v>
      </c>
      <c r="B7563" s="165" t="s">
        <v>11</v>
      </c>
      <c r="C7563" s="192" t="s">
        <v>10307</v>
      </c>
      <c r="D7563" s="192"/>
      <c r="E7563" s="237">
        <v>41607.357638888891</v>
      </c>
      <c r="F7563" s="205">
        <v>41607.632638888885</v>
      </c>
      <c r="G7563" s="30" t="str">
        <f t="shared" si="120"/>
        <v>Süresinde Tamamlandı</v>
      </c>
    </row>
    <row r="7564" spans="1:7" ht="15" x14ac:dyDescent="0.2">
      <c r="A7564" s="87">
        <v>7561</v>
      </c>
      <c r="B7564" s="165" t="s">
        <v>11</v>
      </c>
      <c r="C7564" s="192" t="s">
        <v>2621</v>
      </c>
      <c r="D7564" s="192"/>
      <c r="E7564" s="237">
        <v>41606.354861111111</v>
      </c>
      <c r="F7564" s="205">
        <v>41607.632638888885</v>
      </c>
      <c r="G7564" s="30" t="str">
        <f t="shared" si="120"/>
        <v>Süresinde Tamamlandı</v>
      </c>
    </row>
    <row r="7565" spans="1:7" ht="15" x14ac:dyDescent="0.2">
      <c r="A7565" s="87">
        <v>7562</v>
      </c>
      <c r="B7565" s="165" t="s">
        <v>11</v>
      </c>
      <c r="C7565" s="192" t="s">
        <v>10308</v>
      </c>
      <c r="D7565" s="192"/>
      <c r="E7565" s="237">
        <v>41607.357638888891</v>
      </c>
      <c r="F7565" s="205">
        <v>41607.632638888885</v>
      </c>
      <c r="G7565" s="30" t="str">
        <f t="shared" si="120"/>
        <v>Süresinde Tamamlandı</v>
      </c>
    </row>
    <row r="7566" spans="1:7" ht="15" x14ac:dyDescent="0.2">
      <c r="A7566" s="87">
        <v>7563</v>
      </c>
      <c r="B7566" s="165" t="s">
        <v>11</v>
      </c>
      <c r="C7566" s="192" t="s">
        <v>10309</v>
      </c>
      <c r="D7566" s="192"/>
      <c r="E7566" s="237">
        <v>41589.349305555552</v>
      </c>
      <c r="F7566" s="205">
        <v>41589.652777777774</v>
      </c>
      <c r="G7566" s="30" t="str">
        <f t="shared" si="120"/>
        <v>Süresinde Tamamlandı</v>
      </c>
    </row>
    <row r="7567" spans="1:7" ht="15" x14ac:dyDescent="0.2">
      <c r="A7567" s="87">
        <v>7564</v>
      </c>
      <c r="B7567" s="165" t="s">
        <v>11</v>
      </c>
      <c r="C7567" s="192" t="s">
        <v>10310</v>
      </c>
      <c r="D7567" s="192"/>
      <c r="E7567" s="237">
        <v>41582.359722222223</v>
      </c>
      <c r="F7567" s="205">
        <v>41582.640972222223</v>
      </c>
      <c r="G7567" s="30" t="str">
        <f t="shared" si="120"/>
        <v>Süresinde Tamamlandı</v>
      </c>
    </row>
    <row r="7568" spans="1:7" ht="15" x14ac:dyDescent="0.2">
      <c r="A7568" s="87">
        <v>7565</v>
      </c>
      <c r="B7568" s="165" t="s">
        <v>11</v>
      </c>
      <c r="C7568" s="192" t="s">
        <v>10311</v>
      </c>
      <c r="D7568" s="192"/>
      <c r="E7568" s="237">
        <v>41604.356249999997</v>
      </c>
      <c r="F7568" s="205">
        <v>41605.644444444442</v>
      </c>
      <c r="G7568" s="30" t="str">
        <f t="shared" si="120"/>
        <v>Süresinde Tamamlandı</v>
      </c>
    </row>
    <row r="7569" spans="1:7" ht="15" x14ac:dyDescent="0.2">
      <c r="A7569" s="87">
        <v>7566</v>
      </c>
      <c r="B7569" s="165" t="s">
        <v>11</v>
      </c>
      <c r="C7569" s="192" t="s">
        <v>10312</v>
      </c>
      <c r="D7569" s="192"/>
      <c r="E7569" s="237">
        <v>41582.359722222223</v>
      </c>
      <c r="F7569" s="205">
        <v>41582.640972222223</v>
      </c>
      <c r="G7569" s="30" t="str">
        <f t="shared" si="120"/>
        <v>Süresinde Tamamlandı</v>
      </c>
    </row>
    <row r="7570" spans="1:7" ht="15" x14ac:dyDescent="0.2">
      <c r="A7570" s="87">
        <v>7567</v>
      </c>
      <c r="B7570" s="165" t="s">
        <v>11</v>
      </c>
      <c r="C7570" s="192" t="s">
        <v>10313</v>
      </c>
      <c r="D7570" s="192"/>
      <c r="E7570" s="237">
        <v>41600.360416666663</v>
      </c>
      <c r="F7570" s="205">
        <v>41600.647916666661</v>
      </c>
      <c r="G7570" s="30" t="str">
        <f t="shared" si="120"/>
        <v>Süresinde Tamamlandı</v>
      </c>
    </row>
    <row r="7571" spans="1:7" ht="15" x14ac:dyDescent="0.2">
      <c r="A7571" s="87">
        <v>7568</v>
      </c>
      <c r="B7571" s="165" t="s">
        <v>11</v>
      </c>
      <c r="C7571" s="192" t="s">
        <v>10314</v>
      </c>
      <c r="D7571" s="192"/>
      <c r="E7571" s="237">
        <v>41579.347916666666</v>
      </c>
      <c r="F7571" s="205">
        <v>41582.640972222223</v>
      </c>
      <c r="G7571" s="30">
        <f t="shared" si="120"/>
        <v>-0.2930555555576575</v>
      </c>
    </row>
    <row r="7572" spans="1:7" ht="15" x14ac:dyDescent="0.2">
      <c r="A7572" s="87">
        <v>7569</v>
      </c>
      <c r="B7572" s="165" t="s">
        <v>11</v>
      </c>
      <c r="C7572" s="192" t="s">
        <v>10315</v>
      </c>
      <c r="D7572" s="192"/>
      <c r="E7572" s="237">
        <v>41606.354861111111</v>
      </c>
      <c r="F7572" s="205">
        <v>41606.611111111109</v>
      </c>
      <c r="G7572" s="30" t="str">
        <f t="shared" ref="G7572:G7635" si="121">IF(F7572-E7572&lt;=3,"Süresinde Tamamlandı",3-(F7572-E7572))</f>
        <v>Süresinde Tamamlandı</v>
      </c>
    </row>
    <row r="7573" spans="1:7" ht="15" x14ac:dyDescent="0.2">
      <c r="A7573" s="87">
        <v>7570</v>
      </c>
      <c r="B7573" s="165" t="s">
        <v>11</v>
      </c>
      <c r="C7573" s="192" t="s">
        <v>2623</v>
      </c>
      <c r="D7573" s="192"/>
      <c r="E7573" s="237">
        <v>41606.354861111111</v>
      </c>
      <c r="F7573" s="205">
        <v>41606.611111111109</v>
      </c>
      <c r="G7573" s="30" t="str">
        <f t="shared" si="121"/>
        <v>Süresinde Tamamlandı</v>
      </c>
    </row>
    <row r="7574" spans="1:7" ht="15" x14ac:dyDescent="0.2">
      <c r="A7574" s="87">
        <v>7571</v>
      </c>
      <c r="B7574" s="165" t="s">
        <v>11</v>
      </c>
      <c r="C7574" s="192" t="s">
        <v>10316</v>
      </c>
      <c r="D7574" s="192"/>
      <c r="E7574" s="205">
        <v>41600.647916666661</v>
      </c>
      <c r="F7574" s="205">
        <v>41600.647916666661</v>
      </c>
      <c r="G7574" s="30" t="str">
        <f t="shared" si="121"/>
        <v>Süresinde Tamamlandı</v>
      </c>
    </row>
    <row r="7575" spans="1:7" ht="15" x14ac:dyDescent="0.2">
      <c r="A7575" s="87">
        <v>7572</v>
      </c>
      <c r="B7575" s="165" t="s">
        <v>11</v>
      </c>
      <c r="C7575" s="192" t="s">
        <v>10317</v>
      </c>
      <c r="D7575" s="192"/>
      <c r="E7575" s="205">
        <v>41592.636111111111</v>
      </c>
      <c r="F7575" s="205">
        <v>41592.636111111111</v>
      </c>
      <c r="G7575" s="30" t="str">
        <f t="shared" si="121"/>
        <v>Süresinde Tamamlandı</v>
      </c>
    </row>
    <row r="7576" spans="1:7" ht="15" x14ac:dyDescent="0.2">
      <c r="A7576" s="87">
        <v>7573</v>
      </c>
      <c r="B7576" s="165" t="s">
        <v>11</v>
      </c>
      <c r="C7576" s="192" t="s">
        <v>10318</v>
      </c>
      <c r="D7576" s="192" t="s">
        <v>10319</v>
      </c>
      <c r="E7576" s="237">
        <v>41599.365277777775</v>
      </c>
      <c r="F7576" s="205">
        <v>41600.674999999996</v>
      </c>
      <c r="G7576" s="30" t="str">
        <f t="shared" si="121"/>
        <v>Süresinde Tamamlandı</v>
      </c>
    </row>
    <row r="7577" spans="1:7" ht="15" x14ac:dyDescent="0.2">
      <c r="A7577" s="87">
        <v>7574</v>
      </c>
      <c r="B7577" s="165" t="s">
        <v>11</v>
      </c>
      <c r="C7577" s="192" t="s">
        <v>2503</v>
      </c>
      <c r="D7577" s="192"/>
      <c r="E7577" s="237">
        <v>41606.354861111111</v>
      </c>
      <c r="F7577" s="205">
        <v>41606.646527777775</v>
      </c>
      <c r="G7577" s="30" t="str">
        <f t="shared" si="121"/>
        <v>Süresinde Tamamlandı</v>
      </c>
    </row>
    <row r="7578" spans="1:7" ht="15" x14ac:dyDescent="0.2">
      <c r="A7578" s="87">
        <v>7575</v>
      </c>
      <c r="B7578" s="165" t="s">
        <v>11</v>
      </c>
      <c r="C7578" s="192" t="s">
        <v>10320</v>
      </c>
      <c r="D7578" s="192"/>
      <c r="E7578" s="237">
        <v>41606.354861111111</v>
      </c>
      <c r="F7578" s="205">
        <v>41606.693749999999</v>
      </c>
      <c r="G7578" s="30" t="str">
        <f t="shared" si="121"/>
        <v>Süresinde Tamamlandı</v>
      </c>
    </row>
    <row r="7579" spans="1:7" ht="15" x14ac:dyDescent="0.2">
      <c r="A7579" s="87">
        <v>7576</v>
      </c>
      <c r="B7579" s="165" t="s">
        <v>11</v>
      </c>
      <c r="C7579" s="192" t="s">
        <v>10321</v>
      </c>
      <c r="D7579" s="192"/>
      <c r="E7579" s="237">
        <v>41582.359722222223</v>
      </c>
      <c r="F7579" s="205">
        <v>41582.640972222223</v>
      </c>
      <c r="G7579" s="30" t="str">
        <f t="shared" si="121"/>
        <v>Süresinde Tamamlandı</v>
      </c>
    </row>
    <row r="7580" spans="1:7" ht="15" x14ac:dyDescent="0.2">
      <c r="A7580" s="87">
        <v>7577</v>
      </c>
      <c r="B7580" s="165" t="s">
        <v>11</v>
      </c>
      <c r="C7580" s="192" t="s">
        <v>10322</v>
      </c>
      <c r="D7580" s="192"/>
      <c r="E7580" s="237">
        <v>41600.360416666663</v>
      </c>
      <c r="F7580" s="205">
        <v>41600.674999999996</v>
      </c>
      <c r="G7580" s="30" t="str">
        <f t="shared" si="121"/>
        <v>Süresinde Tamamlandı</v>
      </c>
    </row>
    <row r="7581" spans="1:7" ht="15" x14ac:dyDescent="0.2">
      <c r="A7581" s="87">
        <v>7578</v>
      </c>
      <c r="B7581" s="165" t="s">
        <v>11</v>
      </c>
      <c r="C7581" s="192" t="s">
        <v>10323</v>
      </c>
      <c r="D7581" s="192"/>
      <c r="E7581" s="205">
        <v>41607.632638888885</v>
      </c>
      <c r="F7581" s="205">
        <v>41607.632638888885</v>
      </c>
      <c r="G7581" s="30" t="str">
        <f t="shared" si="121"/>
        <v>Süresinde Tamamlandı</v>
      </c>
    </row>
    <row r="7582" spans="1:7" ht="15" x14ac:dyDescent="0.2">
      <c r="A7582" s="87">
        <v>7579</v>
      </c>
      <c r="B7582" s="165" t="s">
        <v>11</v>
      </c>
      <c r="C7582" s="192" t="s">
        <v>2625</v>
      </c>
      <c r="D7582" s="192"/>
      <c r="E7582" s="205">
        <v>41589.652777777774</v>
      </c>
      <c r="F7582" s="205">
        <v>41589.652777777774</v>
      </c>
      <c r="G7582" s="30" t="str">
        <f t="shared" si="121"/>
        <v>Süresinde Tamamlandı</v>
      </c>
    </row>
    <row r="7583" spans="1:7" ht="15" x14ac:dyDescent="0.2">
      <c r="A7583" s="87">
        <v>7580</v>
      </c>
      <c r="B7583" s="165" t="s">
        <v>11</v>
      </c>
      <c r="C7583" s="192" t="s">
        <v>10324</v>
      </c>
      <c r="D7583" s="192"/>
      <c r="E7583" s="237">
        <v>41582.359722222223</v>
      </c>
      <c r="F7583" s="205">
        <v>41582.640972222223</v>
      </c>
      <c r="G7583" s="30" t="str">
        <f t="shared" si="121"/>
        <v>Süresinde Tamamlandı</v>
      </c>
    </row>
    <row r="7584" spans="1:7" ht="15" x14ac:dyDescent="0.2">
      <c r="A7584" s="87">
        <v>7581</v>
      </c>
      <c r="B7584" s="165" t="s">
        <v>11</v>
      </c>
      <c r="C7584" s="192" t="s">
        <v>10325</v>
      </c>
      <c r="D7584" s="192"/>
      <c r="E7584" s="205">
        <v>41584.664583333331</v>
      </c>
      <c r="F7584" s="205">
        <v>41584.664583333331</v>
      </c>
      <c r="G7584" s="30" t="str">
        <f t="shared" si="121"/>
        <v>Süresinde Tamamlandı</v>
      </c>
    </row>
    <row r="7585" spans="1:7" ht="15" x14ac:dyDescent="0.2">
      <c r="A7585" s="87">
        <v>7582</v>
      </c>
      <c r="B7585" s="165" t="s">
        <v>11</v>
      </c>
      <c r="C7585" s="192" t="s">
        <v>2626</v>
      </c>
      <c r="D7585" s="192" t="s">
        <v>2627</v>
      </c>
      <c r="E7585" s="205">
        <v>41607.632638888885</v>
      </c>
      <c r="F7585" s="205">
        <v>41607.632638888885</v>
      </c>
      <c r="G7585" s="30" t="str">
        <f t="shared" si="121"/>
        <v>Süresinde Tamamlandı</v>
      </c>
    </row>
    <row r="7586" spans="1:7" ht="15" x14ac:dyDescent="0.2">
      <c r="A7586" s="87">
        <v>7583</v>
      </c>
      <c r="B7586" s="165" t="s">
        <v>11</v>
      </c>
      <c r="C7586" s="192" t="s">
        <v>177</v>
      </c>
      <c r="D7586" s="192"/>
      <c r="E7586" s="237">
        <v>41584.347916666666</v>
      </c>
      <c r="F7586" s="205">
        <v>41584.664583333331</v>
      </c>
      <c r="G7586" s="30" t="str">
        <f t="shared" si="121"/>
        <v>Süresinde Tamamlandı</v>
      </c>
    </row>
    <row r="7587" spans="1:7" ht="15" x14ac:dyDescent="0.2">
      <c r="A7587" s="87">
        <v>7584</v>
      </c>
      <c r="B7587" s="165" t="s">
        <v>11</v>
      </c>
      <c r="C7587" s="192" t="s">
        <v>10326</v>
      </c>
      <c r="D7587" s="192"/>
      <c r="E7587" s="237">
        <v>41605.354166666664</v>
      </c>
      <c r="F7587" s="205">
        <v>41605.644444444442</v>
      </c>
      <c r="G7587" s="30" t="str">
        <f t="shared" si="121"/>
        <v>Süresinde Tamamlandı</v>
      </c>
    </row>
    <row r="7588" spans="1:7" ht="15" x14ac:dyDescent="0.2">
      <c r="A7588" s="87">
        <v>7585</v>
      </c>
      <c r="B7588" s="165" t="s">
        <v>11</v>
      </c>
      <c r="C7588" s="192" t="s">
        <v>10327</v>
      </c>
      <c r="D7588" s="192"/>
      <c r="E7588" s="237">
        <v>41599.365277777775</v>
      </c>
      <c r="F7588" s="205">
        <v>41599.668749999997</v>
      </c>
      <c r="G7588" s="30" t="str">
        <f t="shared" si="121"/>
        <v>Süresinde Tamamlandı</v>
      </c>
    </row>
    <row r="7589" spans="1:7" ht="15" x14ac:dyDescent="0.2">
      <c r="A7589" s="87">
        <v>7586</v>
      </c>
      <c r="B7589" s="165" t="s">
        <v>11</v>
      </c>
      <c r="C7589" s="192" t="s">
        <v>10328</v>
      </c>
      <c r="D7589" s="192"/>
      <c r="E7589" s="237">
        <v>41605.354166666664</v>
      </c>
      <c r="F7589" s="205">
        <v>41605.644444444442</v>
      </c>
      <c r="G7589" s="30" t="str">
        <f t="shared" si="121"/>
        <v>Süresinde Tamamlandı</v>
      </c>
    </row>
    <row r="7590" spans="1:7" ht="15" x14ac:dyDescent="0.2">
      <c r="A7590" s="87">
        <v>7587</v>
      </c>
      <c r="B7590" s="165" t="s">
        <v>11</v>
      </c>
      <c r="C7590" s="192" t="s">
        <v>2628</v>
      </c>
      <c r="D7590" s="192"/>
      <c r="E7590" s="205">
        <v>41579.688888888886</v>
      </c>
      <c r="F7590" s="205">
        <v>41579.688888888886</v>
      </c>
      <c r="G7590" s="30" t="str">
        <f t="shared" si="121"/>
        <v>Süresinde Tamamlandı</v>
      </c>
    </row>
    <row r="7591" spans="1:7" ht="15" x14ac:dyDescent="0.2">
      <c r="A7591" s="87">
        <v>7588</v>
      </c>
      <c r="B7591" s="165" t="s">
        <v>11</v>
      </c>
      <c r="C7591" s="192" t="s">
        <v>10329</v>
      </c>
      <c r="D7591" s="192" t="s">
        <v>10330</v>
      </c>
      <c r="E7591" s="205">
        <v>41590.65347222222</v>
      </c>
      <c r="F7591" s="205">
        <v>41590.65347222222</v>
      </c>
      <c r="G7591" s="30" t="str">
        <f t="shared" si="121"/>
        <v>Süresinde Tamamlandı</v>
      </c>
    </row>
    <row r="7592" spans="1:7" ht="15" x14ac:dyDescent="0.2">
      <c r="A7592" s="87">
        <v>7589</v>
      </c>
      <c r="B7592" s="165" t="s">
        <v>11</v>
      </c>
      <c r="C7592" s="192" t="s">
        <v>10331</v>
      </c>
      <c r="D7592" s="192"/>
      <c r="E7592" s="237">
        <v>41589.349305555552</v>
      </c>
      <c r="F7592" s="205">
        <v>41589.652777777774</v>
      </c>
      <c r="G7592" s="30" t="str">
        <f t="shared" si="121"/>
        <v>Süresinde Tamamlandı</v>
      </c>
    </row>
    <row r="7593" spans="1:7" ht="15" x14ac:dyDescent="0.2">
      <c r="A7593" s="87">
        <v>7590</v>
      </c>
      <c r="B7593" s="165" t="s">
        <v>11</v>
      </c>
      <c r="C7593" s="192" t="s">
        <v>10332</v>
      </c>
      <c r="D7593" s="192"/>
      <c r="E7593" s="237">
        <v>41605.354166666664</v>
      </c>
      <c r="F7593" s="205">
        <v>41606.611111111109</v>
      </c>
      <c r="G7593" s="30" t="str">
        <f t="shared" si="121"/>
        <v>Süresinde Tamamlandı</v>
      </c>
    </row>
    <row r="7594" spans="1:7" ht="15" x14ac:dyDescent="0.2">
      <c r="A7594" s="87">
        <v>7591</v>
      </c>
      <c r="B7594" s="165" t="s">
        <v>11</v>
      </c>
      <c r="C7594" s="192" t="s">
        <v>10333</v>
      </c>
      <c r="D7594" s="192"/>
      <c r="E7594" s="237">
        <v>41599.365277777775</v>
      </c>
      <c r="F7594" s="205">
        <v>41599.590277777774</v>
      </c>
      <c r="G7594" s="30" t="str">
        <f t="shared" si="121"/>
        <v>Süresinde Tamamlandı</v>
      </c>
    </row>
    <row r="7595" spans="1:7" ht="15" x14ac:dyDescent="0.2">
      <c r="A7595" s="87">
        <v>7592</v>
      </c>
      <c r="B7595" s="165" t="s">
        <v>11</v>
      </c>
      <c r="C7595" s="192" t="s">
        <v>10334</v>
      </c>
      <c r="D7595" s="192"/>
      <c r="E7595" s="237">
        <v>41599.365277777775</v>
      </c>
      <c r="F7595" s="205">
        <v>41599.668749999997</v>
      </c>
      <c r="G7595" s="30" t="str">
        <f t="shared" si="121"/>
        <v>Süresinde Tamamlandı</v>
      </c>
    </row>
    <row r="7596" spans="1:7" ht="15" x14ac:dyDescent="0.2">
      <c r="A7596" s="87">
        <v>7593</v>
      </c>
      <c r="B7596" s="165" t="s">
        <v>11</v>
      </c>
      <c r="C7596" s="192" t="s">
        <v>2629</v>
      </c>
      <c r="D7596" s="192"/>
      <c r="E7596" s="237">
        <v>41599.365277777775</v>
      </c>
      <c r="F7596" s="205">
        <v>41603.613194444442</v>
      </c>
      <c r="G7596" s="30">
        <f t="shared" si="121"/>
        <v>-1.2479166666671517</v>
      </c>
    </row>
    <row r="7597" spans="1:7" ht="15" x14ac:dyDescent="0.2">
      <c r="A7597" s="87">
        <v>7594</v>
      </c>
      <c r="B7597" s="165" t="s">
        <v>11</v>
      </c>
      <c r="C7597" s="192" t="s">
        <v>10335</v>
      </c>
      <c r="D7597" s="192"/>
      <c r="E7597" s="237">
        <v>41579.347916666666</v>
      </c>
      <c r="F7597" s="205">
        <v>41579.62777777778</v>
      </c>
      <c r="G7597" s="30" t="str">
        <f t="shared" si="121"/>
        <v>Süresinde Tamamlandı</v>
      </c>
    </row>
    <row r="7598" spans="1:7" ht="15" x14ac:dyDescent="0.2">
      <c r="A7598" s="87">
        <v>7595</v>
      </c>
      <c r="B7598" s="165" t="s">
        <v>11</v>
      </c>
      <c r="C7598" s="192" t="s">
        <v>10336</v>
      </c>
      <c r="D7598" s="192"/>
      <c r="E7598" s="237">
        <v>41579.347916666666</v>
      </c>
      <c r="F7598" s="205">
        <v>41579.62777777778</v>
      </c>
      <c r="G7598" s="30" t="str">
        <f t="shared" si="121"/>
        <v>Süresinde Tamamlandı</v>
      </c>
    </row>
    <row r="7599" spans="1:7" ht="15" x14ac:dyDescent="0.2">
      <c r="A7599" s="87">
        <v>7596</v>
      </c>
      <c r="B7599" s="165" t="s">
        <v>11</v>
      </c>
      <c r="C7599" s="192" t="s">
        <v>10337</v>
      </c>
      <c r="D7599" s="192"/>
      <c r="E7599" s="205">
        <v>41607.632638888885</v>
      </c>
      <c r="F7599" s="205">
        <v>41607.632638888885</v>
      </c>
      <c r="G7599" s="30" t="str">
        <f t="shared" si="121"/>
        <v>Süresinde Tamamlandı</v>
      </c>
    </row>
    <row r="7600" spans="1:7" ht="15" x14ac:dyDescent="0.2">
      <c r="A7600" s="87">
        <v>7597</v>
      </c>
      <c r="B7600" s="165" t="s">
        <v>11</v>
      </c>
      <c r="C7600" s="192" t="s">
        <v>2630</v>
      </c>
      <c r="D7600" s="192" t="s">
        <v>2631</v>
      </c>
      <c r="E7600" s="205">
        <v>41584.664583333331</v>
      </c>
      <c r="F7600" s="205">
        <v>41584.664583333331</v>
      </c>
      <c r="G7600" s="30" t="str">
        <f t="shared" si="121"/>
        <v>Süresinde Tamamlandı</v>
      </c>
    </row>
    <row r="7601" spans="1:7" ht="15" x14ac:dyDescent="0.2">
      <c r="A7601" s="87">
        <v>7598</v>
      </c>
      <c r="B7601" s="165" t="s">
        <v>11</v>
      </c>
      <c r="C7601" s="192" t="s">
        <v>10338</v>
      </c>
      <c r="D7601" s="192"/>
      <c r="E7601" s="205">
        <v>41591.65</v>
      </c>
      <c r="F7601" s="205">
        <v>41591.65</v>
      </c>
      <c r="G7601" s="30" t="str">
        <f t="shared" si="121"/>
        <v>Süresinde Tamamlandı</v>
      </c>
    </row>
    <row r="7602" spans="1:7" ht="15" x14ac:dyDescent="0.2">
      <c r="A7602" s="87">
        <v>7599</v>
      </c>
      <c r="B7602" s="165" t="s">
        <v>11</v>
      </c>
      <c r="C7602" s="192" t="s">
        <v>10339</v>
      </c>
      <c r="D7602" s="192"/>
      <c r="E7602" s="205">
        <v>41596.67083333333</v>
      </c>
      <c r="F7602" s="205">
        <v>41596.67083333333</v>
      </c>
      <c r="G7602" s="30" t="str">
        <f t="shared" si="121"/>
        <v>Süresinde Tamamlandı</v>
      </c>
    </row>
    <row r="7603" spans="1:7" ht="15" x14ac:dyDescent="0.2">
      <c r="A7603" s="87">
        <v>7600</v>
      </c>
      <c r="B7603" s="165" t="s">
        <v>11</v>
      </c>
      <c r="C7603" s="192" t="s">
        <v>10340</v>
      </c>
      <c r="D7603" s="192"/>
      <c r="E7603" s="205">
        <v>41606.611111111109</v>
      </c>
      <c r="F7603" s="205">
        <v>41606.611111111109</v>
      </c>
      <c r="G7603" s="30" t="str">
        <f t="shared" si="121"/>
        <v>Süresinde Tamamlandı</v>
      </c>
    </row>
    <row r="7604" spans="1:7" ht="15" x14ac:dyDescent="0.2">
      <c r="A7604" s="87">
        <v>7601</v>
      </c>
      <c r="B7604" s="165" t="s">
        <v>11</v>
      </c>
      <c r="C7604" s="192" t="s">
        <v>10341</v>
      </c>
      <c r="D7604" s="192"/>
      <c r="E7604" s="205">
        <v>41589.652777777774</v>
      </c>
      <c r="F7604" s="205">
        <v>41589.652777777774</v>
      </c>
      <c r="G7604" s="30" t="str">
        <f t="shared" si="121"/>
        <v>Süresinde Tamamlandı</v>
      </c>
    </row>
    <row r="7605" spans="1:7" ht="15" x14ac:dyDescent="0.2">
      <c r="A7605" s="87">
        <v>7602</v>
      </c>
      <c r="B7605" s="165" t="s">
        <v>11</v>
      </c>
      <c r="C7605" s="192" t="s">
        <v>10342</v>
      </c>
      <c r="D7605" s="192" t="s">
        <v>10343</v>
      </c>
      <c r="E7605" s="205">
        <v>41600.647916666661</v>
      </c>
      <c r="F7605" s="205">
        <v>41600.647916666661</v>
      </c>
      <c r="G7605" s="30" t="str">
        <f t="shared" si="121"/>
        <v>Süresinde Tamamlandı</v>
      </c>
    </row>
    <row r="7606" spans="1:7" ht="15" x14ac:dyDescent="0.2">
      <c r="A7606" s="87">
        <v>7603</v>
      </c>
      <c r="B7606" s="165" t="s">
        <v>11</v>
      </c>
      <c r="C7606" s="192" t="s">
        <v>10344</v>
      </c>
      <c r="D7606" s="192"/>
      <c r="E7606" s="205">
        <v>41598.635416666664</v>
      </c>
      <c r="F7606" s="205">
        <v>41598.635416666664</v>
      </c>
      <c r="G7606" s="30" t="str">
        <f t="shared" si="121"/>
        <v>Süresinde Tamamlandı</v>
      </c>
    </row>
    <row r="7607" spans="1:7" ht="15" x14ac:dyDescent="0.2">
      <c r="A7607" s="87">
        <v>7604</v>
      </c>
      <c r="B7607" s="165" t="s">
        <v>11</v>
      </c>
      <c r="C7607" s="192" t="s">
        <v>2632</v>
      </c>
      <c r="D7607" s="192"/>
      <c r="E7607" s="205">
        <v>41596.67083333333</v>
      </c>
      <c r="F7607" s="205">
        <v>41596.67083333333</v>
      </c>
      <c r="G7607" s="30" t="str">
        <f t="shared" si="121"/>
        <v>Süresinde Tamamlandı</v>
      </c>
    </row>
    <row r="7608" spans="1:7" ht="15" x14ac:dyDescent="0.2">
      <c r="A7608" s="87">
        <v>7605</v>
      </c>
      <c r="B7608" s="165" t="s">
        <v>11</v>
      </c>
      <c r="C7608" s="192" t="s">
        <v>10345</v>
      </c>
      <c r="D7608" s="192"/>
      <c r="E7608" s="237">
        <v>41583.356944444444</v>
      </c>
      <c r="F7608" s="205">
        <v>41583.63680555555</v>
      </c>
      <c r="G7608" s="30" t="str">
        <f t="shared" si="121"/>
        <v>Süresinde Tamamlandı</v>
      </c>
    </row>
    <row r="7609" spans="1:7" ht="15" x14ac:dyDescent="0.2">
      <c r="A7609" s="87">
        <v>7606</v>
      </c>
      <c r="B7609" s="165" t="s">
        <v>11</v>
      </c>
      <c r="C7609" s="192" t="s">
        <v>10346</v>
      </c>
      <c r="D7609" s="192" t="s">
        <v>10347</v>
      </c>
      <c r="E7609" s="237">
        <v>41605.354166666664</v>
      </c>
      <c r="F7609" s="205">
        <v>41605.644444444442</v>
      </c>
      <c r="G7609" s="30" t="str">
        <f t="shared" si="121"/>
        <v>Süresinde Tamamlandı</v>
      </c>
    </row>
    <row r="7610" spans="1:7" ht="15" x14ac:dyDescent="0.2">
      <c r="A7610" s="87">
        <v>7607</v>
      </c>
      <c r="B7610" s="165" t="s">
        <v>11</v>
      </c>
      <c r="C7610" s="192" t="s">
        <v>10348</v>
      </c>
      <c r="D7610" s="192"/>
      <c r="E7610" s="205">
        <v>41606.611111111109</v>
      </c>
      <c r="F7610" s="205">
        <v>41606.611111111109</v>
      </c>
      <c r="G7610" s="30" t="str">
        <f t="shared" si="121"/>
        <v>Süresinde Tamamlandı</v>
      </c>
    </row>
    <row r="7611" spans="1:7" ht="15" x14ac:dyDescent="0.2">
      <c r="A7611" s="87">
        <v>7608</v>
      </c>
      <c r="B7611" s="165" t="s">
        <v>11</v>
      </c>
      <c r="C7611" s="192" t="s">
        <v>2633</v>
      </c>
      <c r="D7611" s="192"/>
      <c r="E7611" s="205">
        <v>41585.672222222223</v>
      </c>
      <c r="F7611" s="205">
        <v>41585.672222222223</v>
      </c>
      <c r="G7611" s="30" t="str">
        <f t="shared" si="121"/>
        <v>Süresinde Tamamlandı</v>
      </c>
    </row>
    <row r="7612" spans="1:7" ht="15" x14ac:dyDescent="0.2">
      <c r="A7612" s="87">
        <v>7609</v>
      </c>
      <c r="B7612" s="165" t="s">
        <v>11</v>
      </c>
      <c r="C7612" s="192" t="s">
        <v>10349</v>
      </c>
      <c r="D7612" s="192"/>
      <c r="E7612" s="237">
        <v>41599.365277777775</v>
      </c>
      <c r="F7612" s="205">
        <v>41599.755555555552</v>
      </c>
      <c r="G7612" s="30" t="str">
        <f t="shared" si="121"/>
        <v>Süresinde Tamamlandı</v>
      </c>
    </row>
    <row r="7613" spans="1:7" ht="15" x14ac:dyDescent="0.2">
      <c r="A7613" s="87">
        <v>7610</v>
      </c>
      <c r="B7613" s="165" t="s">
        <v>11</v>
      </c>
      <c r="C7613" s="192" t="s">
        <v>10350</v>
      </c>
      <c r="D7613" s="192"/>
      <c r="E7613" s="237">
        <v>41583.356944444444</v>
      </c>
      <c r="F7613" s="205">
        <v>41583.63680555555</v>
      </c>
      <c r="G7613" s="30" t="str">
        <f t="shared" si="121"/>
        <v>Süresinde Tamamlandı</v>
      </c>
    </row>
    <row r="7614" spans="1:7" ht="15" x14ac:dyDescent="0.2">
      <c r="A7614" s="87">
        <v>7611</v>
      </c>
      <c r="B7614" s="165" t="s">
        <v>11</v>
      </c>
      <c r="C7614" s="192" t="s">
        <v>10351</v>
      </c>
      <c r="D7614" s="192"/>
      <c r="E7614" s="237">
        <v>41606.354861111111</v>
      </c>
      <c r="F7614" s="205">
        <v>41606.663194444445</v>
      </c>
      <c r="G7614" s="30" t="str">
        <f t="shared" si="121"/>
        <v>Süresinde Tamamlandı</v>
      </c>
    </row>
    <row r="7615" spans="1:7" ht="15" x14ac:dyDescent="0.2">
      <c r="A7615" s="87">
        <v>7612</v>
      </c>
      <c r="B7615" s="165" t="s">
        <v>11</v>
      </c>
      <c r="C7615" s="192" t="s">
        <v>10352</v>
      </c>
      <c r="D7615" s="192"/>
      <c r="E7615" s="205">
        <v>41583.63680555555</v>
      </c>
      <c r="F7615" s="205">
        <v>41583.63680555555</v>
      </c>
      <c r="G7615" s="30" t="str">
        <f t="shared" si="121"/>
        <v>Süresinde Tamamlandı</v>
      </c>
    </row>
    <row r="7616" spans="1:7" ht="15" x14ac:dyDescent="0.2">
      <c r="A7616" s="87">
        <v>7613</v>
      </c>
      <c r="B7616" s="165" t="s">
        <v>11</v>
      </c>
      <c r="C7616" s="192" t="s">
        <v>10353</v>
      </c>
      <c r="D7616" s="192"/>
      <c r="E7616" s="205">
        <v>41585.672222222223</v>
      </c>
      <c r="F7616" s="205">
        <v>41585.672222222223</v>
      </c>
      <c r="G7616" s="30" t="str">
        <f t="shared" si="121"/>
        <v>Süresinde Tamamlandı</v>
      </c>
    </row>
    <row r="7617" spans="1:7" ht="15" x14ac:dyDescent="0.2">
      <c r="A7617" s="87">
        <v>7614</v>
      </c>
      <c r="B7617" s="165" t="s">
        <v>11</v>
      </c>
      <c r="C7617" s="192" t="s">
        <v>10354</v>
      </c>
      <c r="D7617" s="192"/>
      <c r="E7617" s="237">
        <v>41605.354166666664</v>
      </c>
      <c r="F7617" s="205">
        <v>41605.644444444442</v>
      </c>
      <c r="G7617" s="30" t="str">
        <f t="shared" si="121"/>
        <v>Süresinde Tamamlandı</v>
      </c>
    </row>
    <row r="7618" spans="1:7" ht="15" x14ac:dyDescent="0.2">
      <c r="A7618" s="87">
        <v>7615</v>
      </c>
      <c r="B7618" s="165" t="s">
        <v>11</v>
      </c>
      <c r="C7618" s="192" t="s">
        <v>10355</v>
      </c>
      <c r="D7618" s="192"/>
      <c r="E7618" s="237">
        <v>41589.349305555552</v>
      </c>
      <c r="F7618" s="205">
        <v>41589.652777777774</v>
      </c>
      <c r="G7618" s="30" t="str">
        <f t="shared" si="121"/>
        <v>Süresinde Tamamlandı</v>
      </c>
    </row>
    <row r="7619" spans="1:7" ht="15" x14ac:dyDescent="0.2">
      <c r="A7619" s="87">
        <v>7616</v>
      </c>
      <c r="B7619" s="165" t="s">
        <v>11</v>
      </c>
      <c r="C7619" s="192" t="s">
        <v>10356</v>
      </c>
      <c r="D7619" s="192"/>
      <c r="E7619" s="205">
        <v>41582.640972222223</v>
      </c>
      <c r="F7619" s="205">
        <v>41582.640972222223</v>
      </c>
      <c r="G7619" s="30" t="str">
        <f t="shared" si="121"/>
        <v>Süresinde Tamamlandı</v>
      </c>
    </row>
    <row r="7620" spans="1:7" ht="15" x14ac:dyDescent="0.2">
      <c r="A7620" s="87">
        <v>7617</v>
      </c>
      <c r="B7620" s="165" t="s">
        <v>11</v>
      </c>
      <c r="C7620" s="192" t="s">
        <v>2634</v>
      </c>
      <c r="D7620" s="192"/>
      <c r="E7620" s="205">
        <v>41598.635416666664</v>
      </c>
      <c r="F7620" s="205">
        <v>41598.635416666664</v>
      </c>
      <c r="G7620" s="30" t="str">
        <f t="shared" si="121"/>
        <v>Süresinde Tamamlandı</v>
      </c>
    </row>
    <row r="7621" spans="1:7" ht="15" x14ac:dyDescent="0.2">
      <c r="A7621" s="87">
        <v>7618</v>
      </c>
      <c r="B7621" s="165" t="s">
        <v>11</v>
      </c>
      <c r="C7621" s="192" t="s">
        <v>10357</v>
      </c>
      <c r="D7621" s="192"/>
      <c r="E7621" s="237">
        <v>41579.347916666666</v>
      </c>
      <c r="F7621" s="205">
        <v>41579.62777777778</v>
      </c>
      <c r="G7621" s="30" t="str">
        <f t="shared" si="121"/>
        <v>Süresinde Tamamlandı</v>
      </c>
    </row>
    <row r="7622" spans="1:7" ht="15" x14ac:dyDescent="0.2">
      <c r="A7622" s="87">
        <v>7619</v>
      </c>
      <c r="B7622" s="165" t="s">
        <v>11</v>
      </c>
      <c r="C7622" s="192" t="s">
        <v>10358</v>
      </c>
      <c r="D7622" s="192"/>
      <c r="E7622" s="237">
        <v>41605.354166666664</v>
      </c>
      <c r="F7622" s="205">
        <v>41605.644444444442</v>
      </c>
      <c r="G7622" s="30" t="str">
        <f t="shared" si="121"/>
        <v>Süresinde Tamamlandı</v>
      </c>
    </row>
    <row r="7623" spans="1:7" ht="15" x14ac:dyDescent="0.2">
      <c r="A7623" s="87">
        <v>7620</v>
      </c>
      <c r="B7623" s="165" t="s">
        <v>11</v>
      </c>
      <c r="C7623" s="192" t="s">
        <v>10359</v>
      </c>
      <c r="D7623" s="192"/>
      <c r="E7623" s="237">
        <v>41600.360416666663</v>
      </c>
      <c r="F7623" s="205">
        <v>41600.647916666661</v>
      </c>
      <c r="G7623" s="30" t="str">
        <f t="shared" si="121"/>
        <v>Süresinde Tamamlandı</v>
      </c>
    </row>
    <row r="7624" spans="1:7" ht="15" x14ac:dyDescent="0.2">
      <c r="A7624" s="87">
        <v>7621</v>
      </c>
      <c r="B7624" s="165" t="s">
        <v>11</v>
      </c>
      <c r="C7624" s="192" t="s">
        <v>10360</v>
      </c>
      <c r="D7624" s="192"/>
      <c r="E7624" s="237">
        <v>41582.359722222223</v>
      </c>
      <c r="F7624" s="205">
        <v>41582.640972222223</v>
      </c>
      <c r="G7624" s="30" t="str">
        <f t="shared" si="121"/>
        <v>Süresinde Tamamlandı</v>
      </c>
    </row>
    <row r="7625" spans="1:7" ht="15" x14ac:dyDescent="0.2">
      <c r="A7625" s="87">
        <v>7622</v>
      </c>
      <c r="B7625" s="165" t="s">
        <v>11</v>
      </c>
      <c r="C7625" s="192" t="s">
        <v>10361</v>
      </c>
      <c r="D7625" s="192"/>
      <c r="E7625" s="237">
        <v>41604.356249999997</v>
      </c>
      <c r="F7625" s="205">
        <v>41604.654861111107</v>
      </c>
      <c r="G7625" s="30" t="str">
        <f t="shared" si="121"/>
        <v>Süresinde Tamamlandı</v>
      </c>
    </row>
    <row r="7626" spans="1:7" ht="15" x14ac:dyDescent="0.2">
      <c r="A7626" s="87">
        <v>7623</v>
      </c>
      <c r="B7626" s="165" t="s">
        <v>11</v>
      </c>
      <c r="C7626" s="192" t="s">
        <v>10362</v>
      </c>
      <c r="D7626" s="192"/>
      <c r="E7626" s="237">
        <v>41604.356249999997</v>
      </c>
      <c r="F7626" s="205">
        <v>41604.654861111107</v>
      </c>
      <c r="G7626" s="30" t="str">
        <f t="shared" si="121"/>
        <v>Süresinde Tamamlandı</v>
      </c>
    </row>
    <row r="7627" spans="1:7" ht="15" x14ac:dyDescent="0.2">
      <c r="A7627" s="87">
        <v>7624</v>
      </c>
      <c r="B7627" s="165" t="s">
        <v>11</v>
      </c>
      <c r="C7627" s="192" t="s">
        <v>10363</v>
      </c>
      <c r="D7627" s="192"/>
      <c r="E7627" s="237">
        <v>41604.356249999997</v>
      </c>
      <c r="F7627" s="205">
        <v>41604.654861111107</v>
      </c>
      <c r="G7627" s="30" t="str">
        <f t="shared" si="121"/>
        <v>Süresinde Tamamlandı</v>
      </c>
    </row>
    <row r="7628" spans="1:7" ht="15" x14ac:dyDescent="0.2">
      <c r="A7628" s="87">
        <v>7625</v>
      </c>
      <c r="B7628" s="165" t="s">
        <v>11</v>
      </c>
      <c r="C7628" s="192" t="s">
        <v>10364</v>
      </c>
      <c r="D7628" s="192"/>
      <c r="E7628" s="237">
        <v>41606.354861111111</v>
      </c>
      <c r="F7628" s="205">
        <v>41606.611111111109</v>
      </c>
      <c r="G7628" s="30" t="str">
        <f t="shared" si="121"/>
        <v>Süresinde Tamamlandı</v>
      </c>
    </row>
    <row r="7629" spans="1:7" ht="15" x14ac:dyDescent="0.2">
      <c r="A7629" s="87">
        <v>7626</v>
      </c>
      <c r="B7629" s="165" t="s">
        <v>11</v>
      </c>
      <c r="C7629" s="192" t="s">
        <v>10365</v>
      </c>
      <c r="D7629" s="192"/>
      <c r="E7629" s="237">
        <v>41604.356249999997</v>
      </c>
      <c r="F7629" s="205">
        <v>41604.654861111107</v>
      </c>
      <c r="G7629" s="30" t="str">
        <f t="shared" si="121"/>
        <v>Süresinde Tamamlandı</v>
      </c>
    </row>
    <row r="7630" spans="1:7" ht="15" x14ac:dyDescent="0.2">
      <c r="A7630" s="87">
        <v>7627</v>
      </c>
      <c r="B7630" s="165" t="s">
        <v>11</v>
      </c>
      <c r="C7630" s="192" t="s">
        <v>10366</v>
      </c>
      <c r="D7630" s="192"/>
      <c r="E7630" s="237">
        <v>41605.354166666664</v>
      </c>
      <c r="F7630" s="205">
        <v>41606.611111111109</v>
      </c>
      <c r="G7630" s="30" t="str">
        <f t="shared" si="121"/>
        <v>Süresinde Tamamlandı</v>
      </c>
    </row>
    <row r="7631" spans="1:7" ht="15" x14ac:dyDescent="0.2">
      <c r="A7631" s="87">
        <v>7628</v>
      </c>
      <c r="B7631" s="165" t="s">
        <v>11</v>
      </c>
      <c r="C7631" s="192" t="s">
        <v>10367</v>
      </c>
      <c r="D7631" s="192"/>
      <c r="E7631" s="237">
        <v>41582.359722222223</v>
      </c>
      <c r="F7631" s="205">
        <v>41582.640972222223</v>
      </c>
      <c r="G7631" s="30" t="str">
        <f t="shared" si="121"/>
        <v>Süresinde Tamamlandı</v>
      </c>
    </row>
    <row r="7632" spans="1:7" ht="15" x14ac:dyDescent="0.2">
      <c r="A7632" s="87">
        <v>7629</v>
      </c>
      <c r="B7632" s="165" t="s">
        <v>11</v>
      </c>
      <c r="C7632" s="192" t="s">
        <v>10368</v>
      </c>
      <c r="D7632" s="192"/>
      <c r="E7632" s="237">
        <v>41605.354166666664</v>
      </c>
      <c r="F7632" s="205">
        <v>41605.644444444442</v>
      </c>
      <c r="G7632" s="30" t="str">
        <f t="shared" si="121"/>
        <v>Süresinde Tamamlandı</v>
      </c>
    </row>
    <row r="7633" spans="1:7" ht="15" x14ac:dyDescent="0.2">
      <c r="A7633" s="87">
        <v>7630</v>
      </c>
      <c r="B7633" s="165" t="s">
        <v>11</v>
      </c>
      <c r="C7633" s="192" t="s">
        <v>10369</v>
      </c>
      <c r="D7633" s="192"/>
      <c r="E7633" s="237">
        <v>41579.347916666666</v>
      </c>
      <c r="F7633" s="205">
        <v>41579.62777777778</v>
      </c>
      <c r="G7633" s="30" t="str">
        <f t="shared" si="121"/>
        <v>Süresinde Tamamlandı</v>
      </c>
    </row>
    <row r="7634" spans="1:7" ht="15" x14ac:dyDescent="0.2">
      <c r="A7634" s="87">
        <v>7631</v>
      </c>
      <c r="B7634" s="165" t="s">
        <v>11</v>
      </c>
      <c r="C7634" s="192" t="s">
        <v>2635</v>
      </c>
      <c r="D7634" s="192"/>
      <c r="E7634" s="237">
        <v>41579.347916666666</v>
      </c>
      <c r="F7634" s="205">
        <v>41579.62777777778</v>
      </c>
      <c r="G7634" s="30" t="str">
        <f t="shared" si="121"/>
        <v>Süresinde Tamamlandı</v>
      </c>
    </row>
    <row r="7635" spans="1:7" ht="15" x14ac:dyDescent="0.2">
      <c r="A7635" s="87">
        <v>7632</v>
      </c>
      <c r="B7635" s="165" t="s">
        <v>11</v>
      </c>
      <c r="C7635" s="192" t="s">
        <v>10370</v>
      </c>
      <c r="D7635" s="192" t="s">
        <v>10371</v>
      </c>
      <c r="E7635" s="237">
        <v>41589.349305555552</v>
      </c>
      <c r="F7635" s="205">
        <v>41589.652777777774</v>
      </c>
      <c r="G7635" s="30" t="str">
        <f t="shared" si="121"/>
        <v>Süresinde Tamamlandı</v>
      </c>
    </row>
    <row r="7636" spans="1:7" ht="15" x14ac:dyDescent="0.2">
      <c r="A7636" s="87">
        <v>7633</v>
      </c>
      <c r="B7636" s="165" t="s">
        <v>11</v>
      </c>
      <c r="C7636" s="192" t="s">
        <v>10372</v>
      </c>
      <c r="D7636" s="192"/>
      <c r="E7636" s="237">
        <v>41600.360416666663</v>
      </c>
      <c r="F7636" s="205">
        <v>41600.647916666661</v>
      </c>
      <c r="G7636" s="30" t="str">
        <f t="shared" ref="G7636:G7699" si="122">IF(F7636-E7636&lt;=3,"Süresinde Tamamlandı",3-(F7636-E7636))</f>
        <v>Süresinde Tamamlandı</v>
      </c>
    </row>
    <row r="7637" spans="1:7" ht="15" x14ac:dyDescent="0.2">
      <c r="A7637" s="87">
        <v>7634</v>
      </c>
      <c r="B7637" s="165" t="s">
        <v>11</v>
      </c>
      <c r="C7637" s="192" t="s">
        <v>2636</v>
      </c>
      <c r="D7637" s="192"/>
      <c r="E7637" s="237">
        <v>41579.347916666666</v>
      </c>
      <c r="F7637" s="205">
        <v>41579.62777777778</v>
      </c>
      <c r="G7637" s="30" t="str">
        <f t="shared" si="122"/>
        <v>Süresinde Tamamlandı</v>
      </c>
    </row>
    <row r="7638" spans="1:7" ht="15" x14ac:dyDescent="0.2">
      <c r="A7638" s="87">
        <v>7635</v>
      </c>
      <c r="B7638" s="165" t="s">
        <v>11</v>
      </c>
      <c r="C7638" s="192" t="s">
        <v>2603</v>
      </c>
      <c r="D7638" s="192" t="s">
        <v>10373</v>
      </c>
      <c r="E7638" s="237">
        <v>41579.347916666666</v>
      </c>
      <c r="F7638" s="205">
        <v>41579.62777777778</v>
      </c>
      <c r="G7638" s="30" t="str">
        <f t="shared" si="122"/>
        <v>Süresinde Tamamlandı</v>
      </c>
    </row>
    <row r="7639" spans="1:7" ht="15" x14ac:dyDescent="0.2">
      <c r="A7639" s="87">
        <v>7636</v>
      </c>
      <c r="B7639" s="165" t="s">
        <v>11</v>
      </c>
      <c r="C7639" s="192" t="s">
        <v>2637</v>
      </c>
      <c r="D7639" s="192" t="s">
        <v>2638</v>
      </c>
      <c r="E7639" s="237">
        <v>41606.354861111111</v>
      </c>
      <c r="F7639" s="205">
        <v>41607.632638888885</v>
      </c>
      <c r="G7639" s="30" t="str">
        <f t="shared" si="122"/>
        <v>Süresinde Tamamlandı</v>
      </c>
    </row>
    <row r="7640" spans="1:7" ht="15" x14ac:dyDescent="0.2">
      <c r="A7640" s="87">
        <v>7637</v>
      </c>
      <c r="B7640" s="165" t="s">
        <v>11</v>
      </c>
      <c r="C7640" s="192" t="s">
        <v>2639</v>
      </c>
      <c r="D7640" s="192"/>
      <c r="E7640" s="205">
        <v>41607.632638888885</v>
      </c>
      <c r="F7640" s="205">
        <v>41607.632638888885</v>
      </c>
      <c r="G7640" s="30" t="str">
        <f t="shared" si="122"/>
        <v>Süresinde Tamamlandı</v>
      </c>
    </row>
    <row r="7641" spans="1:7" ht="15" x14ac:dyDescent="0.2">
      <c r="A7641" s="87">
        <v>7638</v>
      </c>
      <c r="B7641" s="165" t="s">
        <v>11</v>
      </c>
      <c r="C7641" s="192" t="s">
        <v>10374</v>
      </c>
      <c r="D7641" s="192"/>
      <c r="E7641" s="205">
        <v>41607.632638888885</v>
      </c>
      <c r="F7641" s="205">
        <v>41607.632638888885</v>
      </c>
      <c r="G7641" s="30" t="str">
        <f t="shared" si="122"/>
        <v>Süresinde Tamamlandı</v>
      </c>
    </row>
    <row r="7642" spans="1:7" ht="15" x14ac:dyDescent="0.2">
      <c r="A7642" s="87">
        <v>7639</v>
      </c>
      <c r="B7642" s="165" t="s">
        <v>11</v>
      </c>
      <c r="C7642" s="192" t="s">
        <v>2640</v>
      </c>
      <c r="D7642" s="192"/>
      <c r="E7642" s="237">
        <v>41584.347916666666</v>
      </c>
      <c r="F7642" s="205">
        <v>41584.664583333331</v>
      </c>
      <c r="G7642" s="30" t="str">
        <f t="shared" si="122"/>
        <v>Süresinde Tamamlandı</v>
      </c>
    </row>
    <row r="7643" spans="1:7" ht="15" x14ac:dyDescent="0.2">
      <c r="A7643" s="87">
        <v>7640</v>
      </c>
      <c r="B7643" s="165" t="s">
        <v>11</v>
      </c>
      <c r="C7643" s="192" t="s">
        <v>2640</v>
      </c>
      <c r="D7643" s="192"/>
      <c r="E7643" s="237">
        <v>41584.347916666666</v>
      </c>
      <c r="F7643" s="205">
        <v>41584.664583333331</v>
      </c>
      <c r="G7643" s="30" t="str">
        <f t="shared" si="122"/>
        <v>Süresinde Tamamlandı</v>
      </c>
    </row>
    <row r="7644" spans="1:7" ht="15" x14ac:dyDescent="0.2">
      <c r="A7644" s="87">
        <v>7641</v>
      </c>
      <c r="B7644" s="165" t="s">
        <v>11</v>
      </c>
      <c r="C7644" s="192" t="s">
        <v>2640</v>
      </c>
      <c r="D7644" s="192"/>
      <c r="E7644" s="237">
        <v>41584.347916666666</v>
      </c>
      <c r="F7644" s="205">
        <v>41584.664583333331</v>
      </c>
      <c r="G7644" s="30" t="str">
        <f t="shared" si="122"/>
        <v>Süresinde Tamamlandı</v>
      </c>
    </row>
    <row r="7645" spans="1:7" ht="15" x14ac:dyDescent="0.2">
      <c r="A7645" s="87">
        <v>7642</v>
      </c>
      <c r="B7645" s="165" t="s">
        <v>11</v>
      </c>
      <c r="C7645" s="192" t="s">
        <v>2641</v>
      </c>
      <c r="D7645" s="192"/>
      <c r="E7645" s="237">
        <v>41584.347916666666</v>
      </c>
      <c r="F7645" s="205">
        <v>41584.664583333331</v>
      </c>
      <c r="G7645" s="30" t="str">
        <f t="shared" si="122"/>
        <v>Süresinde Tamamlandı</v>
      </c>
    </row>
    <row r="7646" spans="1:7" ht="15" x14ac:dyDescent="0.2">
      <c r="A7646" s="87">
        <v>7643</v>
      </c>
      <c r="B7646" s="165" t="s">
        <v>11</v>
      </c>
      <c r="C7646" s="192" t="s">
        <v>2642</v>
      </c>
      <c r="D7646" s="192"/>
      <c r="E7646" s="205">
        <v>41584.664583333331</v>
      </c>
      <c r="F7646" s="205">
        <v>41584.664583333331</v>
      </c>
      <c r="G7646" s="30" t="str">
        <f t="shared" si="122"/>
        <v>Süresinde Tamamlandı</v>
      </c>
    </row>
    <row r="7647" spans="1:7" ht="15" x14ac:dyDescent="0.2">
      <c r="A7647" s="87">
        <v>7644</v>
      </c>
      <c r="B7647" s="165" t="s">
        <v>11</v>
      </c>
      <c r="C7647" s="192" t="s">
        <v>10375</v>
      </c>
      <c r="D7647" s="192"/>
      <c r="E7647" s="205">
        <v>41598.635416666664</v>
      </c>
      <c r="F7647" s="205">
        <v>41598.635416666664</v>
      </c>
      <c r="G7647" s="30" t="str">
        <f t="shared" si="122"/>
        <v>Süresinde Tamamlandı</v>
      </c>
    </row>
    <row r="7648" spans="1:7" ht="15" x14ac:dyDescent="0.2">
      <c r="A7648" s="87">
        <v>7645</v>
      </c>
      <c r="B7648" s="165" t="s">
        <v>11</v>
      </c>
      <c r="C7648" s="192" t="s">
        <v>10376</v>
      </c>
      <c r="D7648" s="192"/>
      <c r="E7648" s="237">
        <v>41605.354166666664</v>
      </c>
      <c r="F7648" s="205">
        <v>41605.644444444442</v>
      </c>
      <c r="G7648" s="30" t="str">
        <f t="shared" si="122"/>
        <v>Süresinde Tamamlandı</v>
      </c>
    </row>
    <row r="7649" spans="1:7" ht="15" x14ac:dyDescent="0.2">
      <c r="A7649" s="87">
        <v>7646</v>
      </c>
      <c r="B7649" s="165" t="s">
        <v>11</v>
      </c>
      <c r="C7649" s="192" t="s">
        <v>10377</v>
      </c>
      <c r="D7649" s="192"/>
      <c r="E7649" s="237">
        <v>41599.365277777775</v>
      </c>
      <c r="F7649" s="205">
        <v>41599.686111111107</v>
      </c>
      <c r="G7649" s="30" t="str">
        <f t="shared" si="122"/>
        <v>Süresinde Tamamlandı</v>
      </c>
    </row>
    <row r="7650" spans="1:7" ht="15" x14ac:dyDescent="0.2">
      <c r="A7650" s="87">
        <v>7647</v>
      </c>
      <c r="B7650" s="165" t="s">
        <v>11</v>
      </c>
      <c r="C7650" s="192" t="s">
        <v>10378</v>
      </c>
      <c r="D7650" s="192"/>
      <c r="E7650" s="205">
        <v>41599.590277777774</v>
      </c>
      <c r="F7650" s="205">
        <v>41599.590277777774</v>
      </c>
      <c r="G7650" s="30" t="str">
        <f t="shared" si="122"/>
        <v>Süresinde Tamamlandı</v>
      </c>
    </row>
    <row r="7651" spans="1:7" ht="15" x14ac:dyDescent="0.2">
      <c r="A7651" s="87">
        <v>7648</v>
      </c>
      <c r="B7651" s="165" t="s">
        <v>11</v>
      </c>
      <c r="C7651" s="192" t="s">
        <v>10379</v>
      </c>
      <c r="D7651" s="192"/>
      <c r="E7651" s="205">
        <v>41591.65</v>
      </c>
      <c r="F7651" s="205">
        <v>41591.65</v>
      </c>
      <c r="G7651" s="30" t="str">
        <f t="shared" si="122"/>
        <v>Süresinde Tamamlandı</v>
      </c>
    </row>
    <row r="7652" spans="1:7" ht="15" x14ac:dyDescent="0.2">
      <c r="A7652" s="87">
        <v>7649</v>
      </c>
      <c r="B7652" s="165" t="s">
        <v>11</v>
      </c>
      <c r="C7652" s="192" t="s">
        <v>1176</v>
      </c>
      <c r="D7652" s="192"/>
      <c r="E7652" s="237">
        <v>41599.365277777775</v>
      </c>
      <c r="F7652" s="205">
        <v>41599.640972222223</v>
      </c>
      <c r="G7652" s="30" t="str">
        <f t="shared" si="122"/>
        <v>Süresinde Tamamlandı</v>
      </c>
    </row>
    <row r="7653" spans="1:7" ht="15" x14ac:dyDescent="0.2">
      <c r="A7653" s="87">
        <v>7650</v>
      </c>
      <c r="B7653" s="165" t="s">
        <v>11</v>
      </c>
      <c r="C7653" s="192" t="s">
        <v>2644</v>
      </c>
      <c r="D7653" s="192"/>
      <c r="E7653" s="237">
        <v>41605.354166666664</v>
      </c>
      <c r="F7653" s="205">
        <v>41605.644444444442</v>
      </c>
      <c r="G7653" s="30" t="str">
        <f t="shared" si="122"/>
        <v>Süresinde Tamamlandı</v>
      </c>
    </row>
    <row r="7654" spans="1:7" ht="15" x14ac:dyDescent="0.2">
      <c r="A7654" s="87">
        <v>7651</v>
      </c>
      <c r="B7654" s="165" t="s">
        <v>11</v>
      </c>
      <c r="C7654" s="192" t="s">
        <v>10380</v>
      </c>
      <c r="D7654" s="192"/>
      <c r="E7654" s="205">
        <v>41584.664583333331</v>
      </c>
      <c r="F7654" s="205">
        <v>41584.664583333331</v>
      </c>
      <c r="G7654" s="30" t="str">
        <f t="shared" si="122"/>
        <v>Süresinde Tamamlandı</v>
      </c>
    </row>
    <row r="7655" spans="1:7" ht="15" x14ac:dyDescent="0.2">
      <c r="A7655" s="87">
        <v>7652</v>
      </c>
      <c r="B7655" s="165" t="s">
        <v>11</v>
      </c>
      <c r="C7655" s="192" t="s">
        <v>10381</v>
      </c>
      <c r="D7655" s="192"/>
      <c r="E7655" s="205">
        <v>41590.65347222222</v>
      </c>
      <c r="F7655" s="205">
        <v>41590.65347222222</v>
      </c>
      <c r="G7655" s="30" t="str">
        <f t="shared" si="122"/>
        <v>Süresinde Tamamlandı</v>
      </c>
    </row>
    <row r="7656" spans="1:7" ht="15" x14ac:dyDescent="0.2">
      <c r="A7656" s="87">
        <v>7653</v>
      </c>
      <c r="B7656" s="165" t="s">
        <v>11</v>
      </c>
      <c r="C7656" s="192" t="s">
        <v>2961</v>
      </c>
      <c r="D7656" s="192"/>
      <c r="E7656" s="237">
        <v>41582.359722222223</v>
      </c>
      <c r="F7656" s="205">
        <v>41582.640972222223</v>
      </c>
      <c r="G7656" s="30" t="str">
        <f t="shared" si="122"/>
        <v>Süresinde Tamamlandı</v>
      </c>
    </row>
    <row r="7657" spans="1:7" ht="15" x14ac:dyDescent="0.2">
      <c r="A7657" s="87">
        <v>7654</v>
      </c>
      <c r="B7657" s="165" t="s">
        <v>11</v>
      </c>
      <c r="C7657" s="192" t="s">
        <v>2645</v>
      </c>
      <c r="D7657" s="192" t="s">
        <v>2646</v>
      </c>
      <c r="E7657" s="237">
        <v>41584.347916666666</v>
      </c>
      <c r="F7657" s="205">
        <v>41584.664583333331</v>
      </c>
      <c r="G7657" s="30" t="str">
        <f t="shared" si="122"/>
        <v>Süresinde Tamamlandı</v>
      </c>
    </row>
    <row r="7658" spans="1:7" ht="15" x14ac:dyDescent="0.2">
      <c r="A7658" s="87">
        <v>7655</v>
      </c>
      <c r="B7658" s="165" t="s">
        <v>11</v>
      </c>
      <c r="C7658" s="192" t="s">
        <v>10382</v>
      </c>
      <c r="D7658" s="192"/>
      <c r="E7658" s="237">
        <v>41583.356944444444</v>
      </c>
      <c r="F7658" s="205">
        <v>41584.664583333331</v>
      </c>
      <c r="G7658" s="30" t="str">
        <f t="shared" si="122"/>
        <v>Süresinde Tamamlandı</v>
      </c>
    </row>
    <row r="7659" spans="1:7" ht="15" x14ac:dyDescent="0.2">
      <c r="A7659" s="87">
        <v>7656</v>
      </c>
      <c r="B7659" s="165" t="s">
        <v>11</v>
      </c>
      <c r="C7659" s="192" t="s">
        <v>10383</v>
      </c>
      <c r="D7659" s="192"/>
      <c r="E7659" s="237">
        <v>41589.349305555552</v>
      </c>
      <c r="F7659" s="205">
        <v>41590.65347222222</v>
      </c>
      <c r="G7659" s="30" t="str">
        <f t="shared" si="122"/>
        <v>Süresinde Tamamlandı</v>
      </c>
    </row>
    <row r="7660" spans="1:7" ht="15" x14ac:dyDescent="0.2">
      <c r="A7660" s="87">
        <v>7657</v>
      </c>
      <c r="B7660" s="165" t="s">
        <v>11</v>
      </c>
      <c r="C7660" s="192" t="s">
        <v>2647</v>
      </c>
      <c r="D7660" s="192"/>
      <c r="E7660" s="237">
        <v>41599.365277777775</v>
      </c>
      <c r="F7660" s="205">
        <v>41603.613194444442</v>
      </c>
      <c r="G7660" s="30">
        <f t="shared" si="122"/>
        <v>-1.2479166666671517</v>
      </c>
    </row>
    <row r="7661" spans="1:7" ht="15" x14ac:dyDescent="0.2">
      <c r="A7661" s="87">
        <v>7658</v>
      </c>
      <c r="B7661" s="165" t="s">
        <v>11</v>
      </c>
      <c r="C7661" s="192" t="s">
        <v>10384</v>
      </c>
      <c r="D7661" s="192"/>
      <c r="E7661" s="237">
        <v>41583.356944444444</v>
      </c>
      <c r="F7661" s="205">
        <v>41583.63680555555</v>
      </c>
      <c r="G7661" s="30" t="str">
        <f t="shared" si="122"/>
        <v>Süresinde Tamamlandı</v>
      </c>
    </row>
    <row r="7662" spans="1:7" ht="15" x14ac:dyDescent="0.2">
      <c r="A7662" s="87">
        <v>7659</v>
      </c>
      <c r="B7662" s="165" t="s">
        <v>11</v>
      </c>
      <c r="C7662" s="192" t="s">
        <v>10385</v>
      </c>
      <c r="D7662" s="192"/>
      <c r="E7662" s="237">
        <v>41605.354166666664</v>
      </c>
      <c r="F7662" s="205">
        <v>41605.686805555553</v>
      </c>
      <c r="G7662" s="30" t="str">
        <f t="shared" si="122"/>
        <v>Süresinde Tamamlandı</v>
      </c>
    </row>
    <row r="7663" spans="1:7" ht="15" x14ac:dyDescent="0.2">
      <c r="A7663" s="87">
        <v>7660</v>
      </c>
      <c r="B7663" s="165" t="s">
        <v>11</v>
      </c>
      <c r="C7663" s="192" t="s">
        <v>10386</v>
      </c>
      <c r="D7663" s="192"/>
      <c r="E7663" s="205">
        <v>41607.631944444445</v>
      </c>
      <c r="F7663" s="205">
        <v>41607.631944444445</v>
      </c>
      <c r="G7663" s="30" t="str">
        <f t="shared" si="122"/>
        <v>Süresinde Tamamlandı</v>
      </c>
    </row>
    <row r="7664" spans="1:7" ht="15" x14ac:dyDescent="0.2">
      <c r="A7664" s="87">
        <v>7661</v>
      </c>
      <c r="B7664" s="165" t="s">
        <v>11</v>
      </c>
      <c r="C7664" s="192" t="s">
        <v>2648</v>
      </c>
      <c r="D7664" s="192"/>
      <c r="E7664" s="205">
        <v>41598.663194444445</v>
      </c>
      <c r="F7664" s="205">
        <v>41598.663194444445</v>
      </c>
      <c r="G7664" s="30" t="str">
        <f t="shared" si="122"/>
        <v>Süresinde Tamamlandı</v>
      </c>
    </row>
    <row r="7665" spans="1:7" ht="15" x14ac:dyDescent="0.2">
      <c r="A7665" s="87">
        <v>7662</v>
      </c>
      <c r="B7665" s="165" t="s">
        <v>11</v>
      </c>
      <c r="C7665" s="192" t="s">
        <v>10387</v>
      </c>
      <c r="D7665" s="192"/>
      <c r="E7665" s="205">
        <v>41583.63680555555</v>
      </c>
      <c r="F7665" s="205">
        <v>41583.63680555555</v>
      </c>
      <c r="G7665" s="30" t="str">
        <f t="shared" si="122"/>
        <v>Süresinde Tamamlandı</v>
      </c>
    </row>
    <row r="7666" spans="1:7" ht="15" x14ac:dyDescent="0.2">
      <c r="A7666" s="87">
        <v>7663</v>
      </c>
      <c r="B7666" s="165" t="s">
        <v>11</v>
      </c>
      <c r="C7666" s="192" t="s">
        <v>2649</v>
      </c>
      <c r="D7666" s="192"/>
      <c r="E7666" s="205">
        <v>41598.635416666664</v>
      </c>
      <c r="F7666" s="205">
        <v>41598.635416666664</v>
      </c>
      <c r="G7666" s="30" t="str">
        <f t="shared" si="122"/>
        <v>Süresinde Tamamlandı</v>
      </c>
    </row>
    <row r="7667" spans="1:7" ht="15" x14ac:dyDescent="0.2">
      <c r="A7667" s="87">
        <v>7664</v>
      </c>
      <c r="B7667" s="165" t="s">
        <v>11</v>
      </c>
      <c r="C7667" s="192" t="s">
        <v>2650</v>
      </c>
      <c r="D7667" s="192"/>
      <c r="E7667" s="237">
        <v>41599.365277777775</v>
      </c>
      <c r="F7667" s="205">
        <v>41600.647916666661</v>
      </c>
      <c r="G7667" s="30" t="str">
        <f t="shared" si="122"/>
        <v>Süresinde Tamamlandı</v>
      </c>
    </row>
    <row r="7668" spans="1:7" ht="15" x14ac:dyDescent="0.2">
      <c r="A7668" s="87">
        <v>7665</v>
      </c>
      <c r="B7668" s="165" t="s">
        <v>11</v>
      </c>
      <c r="C7668" s="192" t="s">
        <v>2651</v>
      </c>
      <c r="D7668" s="192"/>
      <c r="E7668" s="237">
        <v>41606.354861111111</v>
      </c>
      <c r="F7668" s="205">
        <v>41606.611111111109</v>
      </c>
      <c r="G7668" s="30" t="str">
        <f t="shared" si="122"/>
        <v>Süresinde Tamamlandı</v>
      </c>
    </row>
    <row r="7669" spans="1:7" ht="15" x14ac:dyDescent="0.2">
      <c r="A7669" s="87">
        <v>7666</v>
      </c>
      <c r="B7669" s="165" t="s">
        <v>11</v>
      </c>
      <c r="C7669" s="192" t="s">
        <v>2507</v>
      </c>
      <c r="D7669" s="192"/>
      <c r="E7669" s="237">
        <v>41606.354861111111</v>
      </c>
      <c r="F7669" s="205">
        <v>41606.693749999999</v>
      </c>
      <c r="G7669" s="30" t="str">
        <f t="shared" si="122"/>
        <v>Süresinde Tamamlandı</v>
      </c>
    </row>
    <row r="7670" spans="1:7" ht="15" x14ac:dyDescent="0.2">
      <c r="A7670" s="87">
        <v>7667</v>
      </c>
      <c r="B7670" s="165" t="s">
        <v>11</v>
      </c>
      <c r="C7670" s="192" t="s">
        <v>2652</v>
      </c>
      <c r="D7670" s="192"/>
      <c r="E7670" s="237">
        <v>41606.354861111111</v>
      </c>
      <c r="F7670" s="205">
        <v>41606.611111111109</v>
      </c>
      <c r="G7670" s="30" t="str">
        <f t="shared" si="122"/>
        <v>Süresinde Tamamlandı</v>
      </c>
    </row>
    <row r="7671" spans="1:7" ht="15" x14ac:dyDescent="0.2">
      <c r="A7671" s="87">
        <v>7668</v>
      </c>
      <c r="B7671" s="165" t="s">
        <v>11</v>
      </c>
      <c r="C7671" s="192" t="s">
        <v>35</v>
      </c>
      <c r="D7671" s="192"/>
      <c r="E7671" s="237">
        <v>41589.349305555552</v>
      </c>
      <c r="F7671" s="205">
        <v>41590.65347222222</v>
      </c>
      <c r="G7671" s="30" t="str">
        <f t="shared" si="122"/>
        <v>Süresinde Tamamlandı</v>
      </c>
    </row>
    <row r="7672" spans="1:7" ht="15" x14ac:dyDescent="0.2">
      <c r="A7672" s="87">
        <v>7669</v>
      </c>
      <c r="B7672" s="165" t="s">
        <v>11</v>
      </c>
      <c r="C7672" s="192" t="s">
        <v>2653</v>
      </c>
      <c r="D7672" s="192"/>
      <c r="E7672" s="237">
        <v>41582.359722222223</v>
      </c>
      <c r="F7672" s="205">
        <v>41582.689583333333</v>
      </c>
      <c r="G7672" s="30" t="str">
        <f t="shared" si="122"/>
        <v>Süresinde Tamamlandı</v>
      </c>
    </row>
    <row r="7673" spans="1:7" ht="15" x14ac:dyDescent="0.2">
      <c r="A7673" s="87">
        <v>7670</v>
      </c>
      <c r="B7673" s="165" t="s">
        <v>11</v>
      </c>
      <c r="C7673" s="192" t="s">
        <v>10388</v>
      </c>
      <c r="D7673" s="192"/>
      <c r="E7673" s="237">
        <v>41583.357638888891</v>
      </c>
      <c r="F7673" s="205">
        <v>41584.664583333331</v>
      </c>
      <c r="G7673" s="30" t="str">
        <f t="shared" si="122"/>
        <v>Süresinde Tamamlandı</v>
      </c>
    </row>
    <row r="7674" spans="1:7" ht="15" x14ac:dyDescent="0.2">
      <c r="A7674" s="87">
        <v>7671</v>
      </c>
      <c r="B7674" s="165" t="s">
        <v>11</v>
      </c>
      <c r="C7674" s="192" t="s">
        <v>2654</v>
      </c>
      <c r="D7674" s="192"/>
      <c r="E7674" s="237">
        <v>41589.349305555552</v>
      </c>
      <c r="F7674" s="205">
        <v>41590.65347222222</v>
      </c>
      <c r="G7674" s="30" t="str">
        <f t="shared" si="122"/>
        <v>Süresinde Tamamlandı</v>
      </c>
    </row>
    <row r="7675" spans="1:7" ht="15" x14ac:dyDescent="0.2">
      <c r="A7675" s="87">
        <v>7672</v>
      </c>
      <c r="B7675" s="165" t="s">
        <v>11</v>
      </c>
      <c r="C7675" s="192" t="s">
        <v>10389</v>
      </c>
      <c r="D7675" s="192"/>
      <c r="E7675" s="237">
        <v>41589.349305555552</v>
      </c>
      <c r="F7675" s="205">
        <v>41590.65347222222</v>
      </c>
      <c r="G7675" s="30" t="str">
        <f t="shared" si="122"/>
        <v>Süresinde Tamamlandı</v>
      </c>
    </row>
    <row r="7676" spans="1:7" ht="15" x14ac:dyDescent="0.2">
      <c r="A7676" s="87">
        <v>7673</v>
      </c>
      <c r="B7676" s="165" t="s">
        <v>11</v>
      </c>
      <c r="C7676" s="192" t="s">
        <v>10390</v>
      </c>
      <c r="D7676" s="192"/>
      <c r="E7676" s="237">
        <v>41600.360416666663</v>
      </c>
      <c r="F7676" s="205">
        <v>41600.647916666661</v>
      </c>
      <c r="G7676" s="30" t="str">
        <f t="shared" si="122"/>
        <v>Süresinde Tamamlandı</v>
      </c>
    </row>
    <row r="7677" spans="1:7" ht="15" x14ac:dyDescent="0.2">
      <c r="A7677" s="87">
        <v>7674</v>
      </c>
      <c r="B7677" s="165" t="s">
        <v>11</v>
      </c>
      <c r="C7677" s="192" t="s">
        <v>10391</v>
      </c>
      <c r="D7677" s="192"/>
      <c r="E7677" s="237">
        <v>41579.347916666666</v>
      </c>
      <c r="F7677" s="205">
        <v>41579.62777777778</v>
      </c>
      <c r="G7677" s="30" t="str">
        <f t="shared" si="122"/>
        <v>Süresinde Tamamlandı</v>
      </c>
    </row>
    <row r="7678" spans="1:7" ht="15" x14ac:dyDescent="0.2">
      <c r="A7678" s="87">
        <v>7675</v>
      </c>
      <c r="B7678" s="165" t="s">
        <v>11</v>
      </c>
      <c r="C7678" s="192" t="s">
        <v>10392</v>
      </c>
      <c r="D7678" s="192"/>
      <c r="E7678" s="237">
        <v>41589.349305555552</v>
      </c>
      <c r="F7678" s="205">
        <v>41589.652777777774</v>
      </c>
      <c r="G7678" s="30" t="str">
        <f t="shared" si="122"/>
        <v>Süresinde Tamamlandı</v>
      </c>
    </row>
    <row r="7679" spans="1:7" ht="15" x14ac:dyDescent="0.2">
      <c r="A7679" s="87">
        <v>7676</v>
      </c>
      <c r="B7679" s="165" t="s">
        <v>11</v>
      </c>
      <c r="C7679" s="192" t="s">
        <v>132</v>
      </c>
      <c r="D7679" s="192"/>
      <c r="E7679" s="237">
        <v>41605.354166666664</v>
      </c>
      <c r="F7679" s="205">
        <v>41605.644444444442</v>
      </c>
      <c r="G7679" s="30" t="str">
        <f t="shared" si="122"/>
        <v>Süresinde Tamamlandı</v>
      </c>
    </row>
    <row r="7680" spans="1:7" ht="15" x14ac:dyDescent="0.2">
      <c r="A7680" s="87">
        <v>7677</v>
      </c>
      <c r="B7680" s="165" t="s">
        <v>11</v>
      </c>
      <c r="C7680" s="192" t="s">
        <v>10393</v>
      </c>
      <c r="D7680" s="192"/>
      <c r="E7680" s="237">
        <v>41589.349305555552</v>
      </c>
      <c r="F7680" s="205">
        <v>41589.652777777774</v>
      </c>
      <c r="G7680" s="30" t="str">
        <f t="shared" si="122"/>
        <v>Süresinde Tamamlandı</v>
      </c>
    </row>
    <row r="7681" spans="1:7" ht="15" x14ac:dyDescent="0.2">
      <c r="A7681" s="87">
        <v>7678</v>
      </c>
      <c r="B7681" s="165" t="s">
        <v>11</v>
      </c>
      <c r="C7681" s="192" t="s">
        <v>2655</v>
      </c>
      <c r="D7681" s="192"/>
      <c r="E7681" s="237">
        <v>41579.347916666666</v>
      </c>
      <c r="F7681" s="205">
        <v>41582.640972222223</v>
      </c>
      <c r="G7681" s="30">
        <f t="shared" si="122"/>
        <v>-0.2930555555576575</v>
      </c>
    </row>
    <row r="7682" spans="1:7" ht="15" x14ac:dyDescent="0.2">
      <c r="A7682" s="87">
        <v>7679</v>
      </c>
      <c r="B7682" s="165" t="s">
        <v>11</v>
      </c>
      <c r="C7682" s="192" t="s">
        <v>10394</v>
      </c>
      <c r="D7682" s="192"/>
      <c r="E7682" s="237">
        <v>41579.347916666666</v>
      </c>
      <c r="F7682" s="205">
        <v>41579.62777777778</v>
      </c>
      <c r="G7682" s="30" t="str">
        <f t="shared" si="122"/>
        <v>Süresinde Tamamlandı</v>
      </c>
    </row>
    <row r="7683" spans="1:7" ht="15" x14ac:dyDescent="0.2">
      <c r="A7683" s="87">
        <v>7680</v>
      </c>
      <c r="B7683" s="165" t="s">
        <v>11</v>
      </c>
      <c r="C7683" s="192" t="s">
        <v>10395</v>
      </c>
      <c r="D7683" s="192" t="s">
        <v>10396</v>
      </c>
      <c r="E7683" s="237">
        <v>41605.354166666664</v>
      </c>
      <c r="F7683" s="205">
        <v>41605.644444444442</v>
      </c>
      <c r="G7683" s="30" t="str">
        <f t="shared" si="122"/>
        <v>Süresinde Tamamlandı</v>
      </c>
    </row>
    <row r="7684" spans="1:7" ht="15" x14ac:dyDescent="0.2">
      <c r="A7684" s="87">
        <v>7681</v>
      </c>
      <c r="B7684" s="165" t="s">
        <v>11</v>
      </c>
      <c r="C7684" s="192" t="s">
        <v>10397</v>
      </c>
      <c r="D7684" s="192"/>
      <c r="E7684" s="237">
        <v>41605.354166666664</v>
      </c>
      <c r="F7684" s="205">
        <v>41605.644444444442</v>
      </c>
      <c r="G7684" s="30" t="str">
        <f t="shared" si="122"/>
        <v>Süresinde Tamamlandı</v>
      </c>
    </row>
    <row r="7685" spans="1:7" ht="15" x14ac:dyDescent="0.2">
      <c r="A7685" s="87">
        <v>7682</v>
      </c>
      <c r="B7685" s="165" t="s">
        <v>11</v>
      </c>
      <c r="C7685" s="192" t="s">
        <v>10398</v>
      </c>
      <c r="D7685" s="192"/>
      <c r="E7685" s="237">
        <v>41605.354166666664</v>
      </c>
      <c r="F7685" s="205">
        <v>41607.632638888885</v>
      </c>
      <c r="G7685" s="30" t="str">
        <f t="shared" si="122"/>
        <v>Süresinde Tamamlandı</v>
      </c>
    </row>
    <row r="7686" spans="1:7" ht="15" x14ac:dyDescent="0.2">
      <c r="A7686" s="87">
        <v>7683</v>
      </c>
      <c r="B7686" s="165" t="s">
        <v>11</v>
      </c>
      <c r="C7686" s="192" t="s">
        <v>10399</v>
      </c>
      <c r="D7686" s="192"/>
      <c r="E7686" s="237">
        <v>41605.354166666664</v>
      </c>
      <c r="F7686" s="205">
        <v>41606.611111111109</v>
      </c>
      <c r="G7686" s="30" t="str">
        <f t="shared" si="122"/>
        <v>Süresinde Tamamlandı</v>
      </c>
    </row>
    <row r="7687" spans="1:7" ht="15" x14ac:dyDescent="0.2">
      <c r="A7687" s="87">
        <v>7684</v>
      </c>
      <c r="B7687" s="165" t="s">
        <v>11</v>
      </c>
      <c r="C7687" s="192" t="s">
        <v>10400</v>
      </c>
      <c r="D7687" s="192"/>
      <c r="E7687" s="237">
        <v>41605.354166666664</v>
      </c>
      <c r="F7687" s="205">
        <v>41605.644444444442</v>
      </c>
      <c r="G7687" s="30" t="str">
        <f t="shared" si="122"/>
        <v>Süresinde Tamamlandı</v>
      </c>
    </row>
    <row r="7688" spans="1:7" ht="15" x14ac:dyDescent="0.2">
      <c r="A7688" s="87">
        <v>7685</v>
      </c>
      <c r="B7688" s="165" t="s">
        <v>11</v>
      </c>
      <c r="C7688" s="192" t="s">
        <v>10401</v>
      </c>
      <c r="D7688" s="192"/>
      <c r="E7688" s="205">
        <v>41597.683333333334</v>
      </c>
      <c r="F7688" s="205">
        <v>41597.683333333334</v>
      </c>
      <c r="G7688" s="30" t="str">
        <f t="shared" si="122"/>
        <v>Süresinde Tamamlandı</v>
      </c>
    </row>
    <row r="7689" spans="1:7" ht="15" x14ac:dyDescent="0.2">
      <c r="A7689" s="87">
        <v>7686</v>
      </c>
      <c r="B7689" s="165" t="s">
        <v>11</v>
      </c>
      <c r="C7689" s="192" t="s">
        <v>2656</v>
      </c>
      <c r="D7689" s="192"/>
      <c r="E7689" s="205">
        <v>41607.727083333331</v>
      </c>
      <c r="F7689" s="205">
        <v>41607.727083333331</v>
      </c>
      <c r="G7689" s="30" t="str">
        <f t="shared" si="122"/>
        <v>Süresinde Tamamlandı</v>
      </c>
    </row>
    <row r="7690" spans="1:7" ht="15" x14ac:dyDescent="0.2">
      <c r="A7690" s="87">
        <v>7687</v>
      </c>
      <c r="B7690" s="165" t="s">
        <v>11</v>
      </c>
      <c r="C7690" s="192" t="s">
        <v>10402</v>
      </c>
      <c r="D7690" s="192"/>
      <c r="E7690" s="205">
        <v>41605.644444444442</v>
      </c>
      <c r="F7690" s="205">
        <v>41605.644444444442</v>
      </c>
      <c r="G7690" s="30" t="str">
        <f t="shared" si="122"/>
        <v>Süresinde Tamamlandı</v>
      </c>
    </row>
    <row r="7691" spans="1:7" ht="15" x14ac:dyDescent="0.2">
      <c r="A7691" s="87">
        <v>7688</v>
      </c>
      <c r="B7691" s="165" t="s">
        <v>11</v>
      </c>
      <c r="C7691" s="192" t="s">
        <v>10403</v>
      </c>
      <c r="D7691" s="192"/>
      <c r="E7691" s="205">
        <v>41605.69930555555</v>
      </c>
      <c r="F7691" s="205">
        <v>41605.69930555555</v>
      </c>
      <c r="G7691" s="30" t="str">
        <f t="shared" si="122"/>
        <v>Süresinde Tamamlandı</v>
      </c>
    </row>
    <row r="7692" spans="1:7" ht="15" x14ac:dyDescent="0.2">
      <c r="A7692" s="87">
        <v>7689</v>
      </c>
      <c r="B7692" s="165" t="s">
        <v>11</v>
      </c>
      <c r="C7692" s="192" t="s">
        <v>10404</v>
      </c>
      <c r="D7692" s="192"/>
      <c r="E7692" s="237">
        <v>41582.359722222223</v>
      </c>
      <c r="F7692" s="205">
        <v>41583.63680555555</v>
      </c>
      <c r="G7692" s="30" t="str">
        <f t="shared" si="122"/>
        <v>Süresinde Tamamlandı</v>
      </c>
    </row>
    <row r="7693" spans="1:7" ht="15" x14ac:dyDescent="0.2">
      <c r="A7693" s="87">
        <v>7690</v>
      </c>
      <c r="B7693" s="165" t="s">
        <v>11</v>
      </c>
      <c r="C7693" s="192" t="s">
        <v>10405</v>
      </c>
      <c r="D7693" s="192"/>
      <c r="E7693" s="237">
        <v>41582.359722222223</v>
      </c>
      <c r="F7693" s="205">
        <v>41582.640972222223</v>
      </c>
      <c r="G7693" s="30" t="str">
        <f t="shared" si="122"/>
        <v>Süresinde Tamamlandı</v>
      </c>
    </row>
    <row r="7694" spans="1:7" ht="15" x14ac:dyDescent="0.2">
      <c r="A7694" s="87">
        <v>7691</v>
      </c>
      <c r="B7694" s="165" t="s">
        <v>11</v>
      </c>
      <c r="C7694" s="192" t="s">
        <v>10406</v>
      </c>
      <c r="D7694" s="192"/>
      <c r="E7694" s="237">
        <v>41582.359722222223</v>
      </c>
      <c r="F7694" s="205">
        <v>41583.63680555555</v>
      </c>
      <c r="G7694" s="30" t="str">
        <f t="shared" si="122"/>
        <v>Süresinde Tamamlandı</v>
      </c>
    </row>
    <row r="7695" spans="1:7" ht="15" x14ac:dyDescent="0.2">
      <c r="A7695" s="87">
        <v>7692</v>
      </c>
      <c r="B7695" s="165" t="s">
        <v>11</v>
      </c>
      <c r="C7695" s="192" t="s">
        <v>10407</v>
      </c>
      <c r="D7695" s="192"/>
      <c r="E7695" s="237">
        <v>41605.354166666664</v>
      </c>
      <c r="F7695" s="205">
        <v>41606.611111111109</v>
      </c>
      <c r="G7695" s="30" t="str">
        <f t="shared" si="122"/>
        <v>Süresinde Tamamlandı</v>
      </c>
    </row>
    <row r="7696" spans="1:7" ht="15" x14ac:dyDescent="0.2">
      <c r="A7696" s="87">
        <v>7693</v>
      </c>
      <c r="B7696" s="165" t="s">
        <v>11</v>
      </c>
      <c r="C7696" s="192" t="s">
        <v>10408</v>
      </c>
      <c r="D7696" s="192"/>
      <c r="E7696" s="237">
        <v>41607.357638888891</v>
      </c>
      <c r="F7696" s="205">
        <v>41607.665972222218</v>
      </c>
      <c r="G7696" s="30" t="str">
        <f t="shared" si="122"/>
        <v>Süresinde Tamamlandı</v>
      </c>
    </row>
    <row r="7697" spans="1:7" ht="15" x14ac:dyDescent="0.2">
      <c r="A7697" s="87">
        <v>7694</v>
      </c>
      <c r="B7697" s="165" t="s">
        <v>11</v>
      </c>
      <c r="C7697" s="192" t="s">
        <v>10409</v>
      </c>
      <c r="D7697" s="192"/>
      <c r="E7697" s="237">
        <v>41606.354861111111</v>
      </c>
      <c r="F7697" s="205">
        <v>41606.611111111109</v>
      </c>
      <c r="G7697" s="30" t="str">
        <f t="shared" si="122"/>
        <v>Süresinde Tamamlandı</v>
      </c>
    </row>
    <row r="7698" spans="1:7" ht="15" x14ac:dyDescent="0.2">
      <c r="A7698" s="87">
        <v>7695</v>
      </c>
      <c r="B7698" s="165" t="s">
        <v>11</v>
      </c>
      <c r="C7698" s="192" t="s">
        <v>2657</v>
      </c>
      <c r="D7698" s="192"/>
      <c r="E7698" s="237">
        <v>41583.356944444444</v>
      </c>
      <c r="F7698" s="205">
        <v>41583.714583333334</v>
      </c>
      <c r="G7698" s="30" t="str">
        <f t="shared" si="122"/>
        <v>Süresinde Tamamlandı</v>
      </c>
    </row>
    <row r="7699" spans="1:7" ht="15" x14ac:dyDescent="0.2">
      <c r="A7699" s="87">
        <v>7696</v>
      </c>
      <c r="B7699" s="165" t="s">
        <v>11</v>
      </c>
      <c r="C7699" s="192" t="s">
        <v>10250</v>
      </c>
      <c r="D7699" s="192"/>
      <c r="E7699" s="237">
        <v>41599.365277777775</v>
      </c>
      <c r="F7699" s="205">
        <v>41600.647916666661</v>
      </c>
      <c r="G7699" s="30" t="str">
        <f t="shared" si="122"/>
        <v>Süresinde Tamamlandı</v>
      </c>
    </row>
    <row r="7700" spans="1:7" ht="15" x14ac:dyDescent="0.2">
      <c r="A7700" s="87">
        <v>7697</v>
      </c>
      <c r="B7700" s="165" t="s">
        <v>11</v>
      </c>
      <c r="C7700" s="192" t="s">
        <v>10410</v>
      </c>
      <c r="D7700" s="192"/>
      <c r="E7700" s="237">
        <v>41599.365277777775</v>
      </c>
      <c r="F7700" s="205">
        <v>41599.716666666667</v>
      </c>
      <c r="G7700" s="30" t="str">
        <f t="shared" ref="G7700:G7763" si="123">IF(F7700-E7700&lt;=3,"Süresinde Tamamlandı",3-(F7700-E7700))</f>
        <v>Süresinde Tamamlandı</v>
      </c>
    </row>
    <row r="7701" spans="1:7" ht="15" x14ac:dyDescent="0.2">
      <c r="A7701" s="87">
        <v>7698</v>
      </c>
      <c r="B7701" s="165" t="s">
        <v>11</v>
      </c>
      <c r="C7701" s="192" t="s">
        <v>10411</v>
      </c>
      <c r="D7701" s="192"/>
      <c r="E7701" s="237">
        <v>41605.354166666664</v>
      </c>
      <c r="F7701" s="205">
        <v>41605.67083333333</v>
      </c>
      <c r="G7701" s="30" t="str">
        <f t="shared" si="123"/>
        <v>Süresinde Tamamlandı</v>
      </c>
    </row>
    <row r="7702" spans="1:7" ht="15" x14ac:dyDescent="0.2">
      <c r="A7702" s="87">
        <v>7699</v>
      </c>
      <c r="B7702" s="165" t="s">
        <v>11</v>
      </c>
      <c r="C7702" s="192" t="s">
        <v>2658</v>
      </c>
      <c r="D7702" s="192"/>
      <c r="E7702" s="237">
        <v>41605.354166666664</v>
      </c>
      <c r="F7702" s="205">
        <v>41605.732638888891</v>
      </c>
      <c r="G7702" s="30" t="str">
        <f t="shared" si="123"/>
        <v>Süresinde Tamamlandı</v>
      </c>
    </row>
    <row r="7703" spans="1:7" ht="15" x14ac:dyDescent="0.2">
      <c r="A7703" s="87">
        <v>7700</v>
      </c>
      <c r="B7703" s="165" t="s">
        <v>11</v>
      </c>
      <c r="C7703" s="192" t="s">
        <v>1868</v>
      </c>
      <c r="D7703" s="192"/>
      <c r="E7703" s="237">
        <v>41605.354166666664</v>
      </c>
      <c r="F7703" s="205">
        <v>41605.644444444442</v>
      </c>
      <c r="G7703" s="30" t="str">
        <f t="shared" si="123"/>
        <v>Süresinde Tamamlandı</v>
      </c>
    </row>
    <row r="7704" spans="1:7" ht="15" x14ac:dyDescent="0.2">
      <c r="A7704" s="87">
        <v>7701</v>
      </c>
      <c r="B7704" s="165" t="s">
        <v>11</v>
      </c>
      <c r="C7704" s="192" t="s">
        <v>10412</v>
      </c>
      <c r="D7704" s="192"/>
      <c r="E7704" s="237">
        <v>41605.354166666664</v>
      </c>
      <c r="F7704" s="205">
        <v>41605.644444444442</v>
      </c>
      <c r="G7704" s="30" t="str">
        <f t="shared" si="123"/>
        <v>Süresinde Tamamlandı</v>
      </c>
    </row>
    <row r="7705" spans="1:7" ht="15" x14ac:dyDescent="0.2">
      <c r="A7705" s="87">
        <v>7702</v>
      </c>
      <c r="B7705" s="165" t="s">
        <v>11</v>
      </c>
      <c r="C7705" s="192" t="s">
        <v>10413</v>
      </c>
      <c r="D7705" s="192"/>
      <c r="E7705" s="237">
        <v>41589.349305555552</v>
      </c>
      <c r="F7705" s="205">
        <v>41591.65</v>
      </c>
      <c r="G7705" s="30" t="str">
        <f t="shared" si="123"/>
        <v>Süresinde Tamamlandı</v>
      </c>
    </row>
    <row r="7706" spans="1:7" ht="15" x14ac:dyDescent="0.2">
      <c r="A7706" s="87">
        <v>7703</v>
      </c>
      <c r="B7706" s="165" t="s">
        <v>11</v>
      </c>
      <c r="C7706" s="192" t="s">
        <v>10414</v>
      </c>
      <c r="D7706" s="192"/>
      <c r="E7706" s="237">
        <v>41605.354166666664</v>
      </c>
      <c r="F7706" s="205">
        <v>41605.644444444442</v>
      </c>
      <c r="G7706" s="30" t="str">
        <f t="shared" si="123"/>
        <v>Süresinde Tamamlandı</v>
      </c>
    </row>
    <row r="7707" spans="1:7" ht="15" x14ac:dyDescent="0.2">
      <c r="A7707" s="87">
        <v>7704</v>
      </c>
      <c r="B7707" s="165" t="s">
        <v>11</v>
      </c>
      <c r="C7707" s="192" t="s">
        <v>2659</v>
      </c>
      <c r="D7707" s="192"/>
      <c r="E7707" s="237">
        <v>41584.347916666666</v>
      </c>
      <c r="F7707" s="205">
        <v>41584.76180555555</v>
      </c>
      <c r="G7707" s="30" t="str">
        <f t="shared" si="123"/>
        <v>Süresinde Tamamlandı</v>
      </c>
    </row>
    <row r="7708" spans="1:7" ht="15" x14ac:dyDescent="0.2">
      <c r="A7708" s="87">
        <v>7705</v>
      </c>
      <c r="B7708" s="165" t="s">
        <v>11</v>
      </c>
      <c r="C7708" s="192" t="s">
        <v>10415</v>
      </c>
      <c r="D7708" s="192"/>
      <c r="E7708" s="237">
        <v>41600.360416666663</v>
      </c>
      <c r="F7708" s="205">
        <v>41600.647916666661</v>
      </c>
      <c r="G7708" s="30" t="str">
        <f t="shared" si="123"/>
        <v>Süresinde Tamamlandı</v>
      </c>
    </row>
    <row r="7709" spans="1:7" ht="15" x14ac:dyDescent="0.2">
      <c r="A7709" s="87">
        <v>7706</v>
      </c>
      <c r="B7709" s="165" t="s">
        <v>11</v>
      </c>
      <c r="C7709" s="192" t="s">
        <v>10416</v>
      </c>
      <c r="D7709" s="192"/>
      <c r="E7709" s="237">
        <v>41600.360416666663</v>
      </c>
      <c r="F7709" s="205">
        <v>41600.711805555555</v>
      </c>
      <c r="G7709" s="30" t="str">
        <f t="shared" si="123"/>
        <v>Süresinde Tamamlandı</v>
      </c>
    </row>
    <row r="7710" spans="1:7" ht="15" x14ac:dyDescent="0.2">
      <c r="A7710" s="87">
        <v>7707</v>
      </c>
      <c r="B7710" s="165" t="s">
        <v>11</v>
      </c>
      <c r="C7710" s="192" t="s">
        <v>10417</v>
      </c>
      <c r="D7710" s="192"/>
      <c r="E7710" s="237">
        <v>41600.360416666663</v>
      </c>
      <c r="F7710" s="205">
        <v>41600.647916666661</v>
      </c>
      <c r="G7710" s="30" t="str">
        <f t="shared" si="123"/>
        <v>Süresinde Tamamlandı</v>
      </c>
    </row>
    <row r="7711" spans="1:7" ht="15" x14ac:dyDescent="0.2">
      <c r="A7711" s="87">
        <v>7708</v>
      </c>
      <c r="B7711" s="165" t="s">
        <v>11</v>
      </c>
      <c r="C7711" s="192" t="s">
        <v>2660</v>
      </c>
      <c r="D7711" s="192"/>
      <c r="E7711" s="237">
        <v>41600.360416666663</v>
      </c>
      <c r="F7711" s="205">
        <v>41600.647916666661</v>
      </c>
      <c r="G7711" s="30" t="str">
        <f t="shared" si="123"/>
        <v>Süresinde Tamamlandı</v>
      </c>
    </row>
    <row r="7712" spans="1:7" ht="15" x14ac:dyDescent="0.2">
      <c r="A7712" s="87">
        <v>7709</v>
      </c>
      <c r="B7712" s="165" t="s">
        <v>11</v>
      </c>
      <c r="C7712" s="192" t="s">
        <v>10418</v>
      </c>
      <c r="D7712" s="192"/>
      <c r="E7712" s="237">
        <v>41600.360416666663</v>
      </c>
      <c r="F7712" s="205">
        <v>41600.647916666661</v>
      </c>
      <c r="G7712" s="30" t="str">
        <f t="shared" si="123"/>
        <v>Süresinde Tamamlandı</v>
      </c>
    </row>
    <row r="7713" spans="1:7" ht="15" x14ac:dyDescent="0.2">
      <c r="A7713" s="87">
        <v>7710</v>
      </c>
      <c r="B7713" s="165" t="s">
        <v>11</v>
      </c>
      <c r="C7713" s="192" t="s">
        <v>2661</v>
      </c>
      <c r="D7713" s="192"/>
      <c r="E7713" s="237">
        <v>41606.354861111111</v>
      </c>
      <c r="F7713" s="205">
        <v>41606.663194444445</v>
      </c>
      <c r="G7713" s="30" t="str">
        <f t="shared" si="123"/>
        <v>Süresinde Tamamlandı</v>
      </c>
    </row>
    <row r="7714" spans="1:7" ht="15" x14ac:dyDescent="0.2">
      <c r="A7714" s="87">
        <v>7711</v>
      </c>
      <c r="B7714" s="165" t="s">
        <v>11</v>
      </c>
      <c r="C7714" s="192" t="s">
        <v>10419</v>
      </c>
      <c r="D7714" s="192"/>
      <c r="E7714" s="237">
        <v>41582.359722222223</v>
      </c>
      <c r="F7714" s="205">
        <v>41582.689583333333</v>
      </c>
      <c r="G7714" s="30" t="str">
        <f t="shared" si="123"/>
        <v>Süresinde Tamamlandı</v>
      </c>
    </row>
    <row r="7715" spans="1:7" ht="15" x14ac:dyDescent="0.2">
      <c r="A7715" s="87">
        <v>7712</v>
      </c>
      <c r="B7715" s="165" t="s">
        <v>11</v>
      </c>
      <c r="C7715" s="192" t="s">
        <v>10420</v>
      </c>
      <c r="D7715" s="192"/>
      <c r="E7715" s="237">
        <v>41607.357638888891</v>
      </c>
      <c r="F7715" s="205">
        <v>41607.632638888885</v>
      </c>
      <c r="G7715" s="30" t="str">
        <f t="shared" si="123"/>
        <v>Süresinde Tamamlandı</v>
      </c>
    </row>
    <row r="7716" spans="1:7" ht="15" x14ac:dyDescent="0.2">
      <c r="A7716" s="87">
        <v>7713</v>
      </c>
      <c r="B7716" s="165" t="s">
        <v>11</v>
      </c>
      <c r="C7716" s="192" t="s">
        <v>2662</v>
      </c>
      <c r="D7716" s="192" t="s">
        <v>2663</v>
      </c>
      <c r="E7716" s="237">
        <v>41584.347916666666</v>
      </c>
      <c r="F7716" s="205">
        <v>41584.664583333331</v>
      </c>
      <c r="G7716" s="30" t="str">
        <f t="shared" si="123"/>
        <v>Süresinde Tamamlandı</v>
      </c>
    </row>
    <row r="7717" spans="1:7" ht="15" x14ac:dyDescent="0.2">
      <c r="A7717" s="87">
        <v>7714</v>
      </c>
      <c r="B7717" s="165" t="s">
        <v>11</v>
      </c>
      <c r="C7717" s="192" t="s">
        <v>10421</v>
      </c>
      <c r="D7717" s="192"/>
      <c r="E7717" s="237">
        <v>41583.357638888891</v>
      </c>
      <c r="F7717" s="205">
        <v>41583.655555555553</v>
      </c>
      <c r="G7717" s="30" t="str">
        <f t="shared" si="123"/>
        <v>Süresinde Tamamlandı</v>
      </c>
    </row>
    <row r="7718" spans="1:7" ht="15" x14ac:dyDescent="0.2">
      <c r="A7718" s="87">
        <v>7715</v>
      </c>
      <c r="B7718" s="165" t="s">
        <v>11</v>
      </c>
      <c r="C7718" s="192" t="s">
        <v>10422</v>
      </c>
      <c r="D7718" s="192"/>
      <c r="E7718" s="237">
        <v>41605.354166666664</v>
      </c>
      <c r="F7718" s="205">
        <v>41605.644444444442</v>
      </c>
      <c r="G7718" s="30" t="str">
        <f t="shared" si="123"/>
        <v>Süresinde Tamamlandı</v>
      </c>
    </row>
    <row r="7719" spans="1:7" ht="15" x14ac:dyDescent="0.2">
      <c r="A7719" s="87">
        <v>7716</v>
      </c>
      <c r="B7719" s="165" t="s">
        <v>11</v>
      </c>
      <c r="C7719" s="192" t="s">
        <v>2664</v>
      </c>
      <c r="D7719" s="192"/>
      <c r="E7719" s="237">
        <v>41606.354861111111</v>
      </c>
      <c r="F7719" s="205">
        <v>41606.611111111109</v>
      </c>
      <c r="G7719" s="30" t="str">
        <f t="shared" si="123"/>
        <v>Süresinde Tamamlandı</v>
      </c>
    </row>
    <row r="7720" spans="1:7" ht="15" x14ac:dyDescent="0.2">
      <c r="A7720" s="87">
        <v>7717</v>
      </c>
      <c r="B7720" s="165" t="s">
        <v>11</v>
      </c>
      <c r="C7720" s="192" t="s">
        <v>2665</v>
      </c>
      <c r="D7720" s="192"/>
      <c r="E7720" s="237">
        <v>41606.354861111111</v>
      </c>
      <c r="F7720" s="205">
        <v>41606.611111111109</v>
      </c>
      <c r="G7720" s="30" t="str">
        <f t="shared" si="123"/>
        <v>Süresinde Tamamlandı</v>
      </c>
    </row>
    <row r="7721" spans="1:7" ht="15" x14ac:dyDescent="0.2">
      <c r="A7721" s="87">
        <v>7718</v>
      </c>
      <c r="B7721" s="165" t="s">
        <v>11</v>
      </c>
      <c r="C7721" s="192" t="s">
        <v>2666</v>
      </c>
      <c r="D7721" s="192"/>
      <c r="E7721" s="205">
        <v>41606.693749999999</v>
      </c>
      <c r="F7721" s="205">
        <v>41606.693749999999</v>
      </c>
      <c r="G7721" s="30" t="str">
        <f t="shared" si="123"/>
        <v>Süresinde Tamamlandı</v>
      </c>
    </row>
    <row r="7722" spans="1:7" ht="15" x14ac:dyDescent="0.2">
      <c r="A7722" s="87">
        <v>7719</v>
      </c>
      <c r="B7722" s="165" t="s">
        <v>11</v>
      </c>
      <c r="C7722" s="192" t="s">
        <v>10423</v>
      </c>
      <c r="D7722" s="192"/>
      <c r="E7722" s="205">
        <v>41600.647916666661</v>
      </c>
      <c r="F7722" s="205">
        <v>41600.647916666661</v>
      </c>
      <c r="G7722" s="30" t="str">
        <f t="shared" si="123"/>
        <v>Süresinde Tamamlandı</v>
      </c>
    </row>
    <row r="7723" spans="1:7" ht="15" x14ac:dyDescent="0.2">
      <c r="A7723" s="87">
        <v>7720</v>
      </c>
      <c r="B7723" s="165" t="s">
        <v>11</v>
      </c>
      <c r="C7723" s="192" t="s">
        <v>10424</v>
      </c>
      <c r="D7723" s="192"/>
      <c r="E7723" s="237">
        <v>41606.354861111111</v>
      </c>
      <c r="F7723" s="205">
        <v>41606.611111111109</v>
      </c>
      <c r="G7723" s="30" t="str">
        <f t="shared" si="123"/>
        <v>Süresinde Tamamlandı</v>
      </c>
    </row>
    <row r="7724" spans="1:7" ht="15" x14ac:dyDescent="0.2">
      <c r="A7724" s="87">
        <v>7721</v>
      </c>
      <c r="B7724" s="165" t="s">
        <v>11</v>
      </c>
      <c r="C7724" s="192" t="s">
        <v>10425</v>
      </c>
      <c r="D7724" s="192"/>
      <c r="E7724" s="237">
        <v>41606.354861111111</v>
      </c>
      <c r="F7724" s="205">
        <v>41606.611111111109</v>
      </c>
      <c r="G7724" s="30" t="str">
        <f t="shared" si="123"/>
        <v>Süresinde Tamamlandı</v>
      </c>
    </row>
    <row r="7725" spans="1:7" ht="15" x14ac:dyDescent="0.2">
      <c r="A7725" s="87">
        <v>7722</v>
      </c>
      <c r="B7725" s="165" t="s">
        <v>11</v>
      </c>
      <c r="C7725" s="192" t="s">
        <v>10426</v>
      </c>
      <c r="D7725" s="192"/>
      <c r="E7725" s="237">
        <v>41606.354861111111</v>
      </c>
      <c r="F7725" s="205">
        <v>41606.611111111109</v>
      </c>
      <c r="G7725" s="30" t="str">
        <f t="shared" si="123"/>
        <v>Süresinde Tamamlandı</v>
      </c>
    </row>
    <row r="7726" spans="1:7" ht="15" x14ac:dyDescent="0.2">
      <c r="A7726" s="87">
        <v>7723</v>
      </c>
      <c r="B7726" s="165" t="s">
        <v>11</v>
      </c>
      <c r="C7726" s="192" t="s">
        <v>10427</v>
      </c>
      <c r="D7726" s="192"/>
      <c r="E7726" s="237">
        <v>41606.354861111111</v>
      </c>
      <c r="F7726" s="205">
        <v>41606.722222222219</v>
      </c>
      <c r="G7726" s="30" t="str">
        <f t="shared" si="123"/>
        <v>Süresinde Tamamlandı</v>
      </c>
    </row>
    <row r="7727" spans="1:7" ht="15" x14ac:dyDescent="0.2">
      <c r="A7727" s="87">
        <v>7724</v>
      </c>
      <c r="B7727" s="165" t="s">
        <v>11</v>
      </c>
      <c r="C7727" s="192" t="s">
        <v>10428</v>
      </c>
      <c r="D7727" s="192"/>
      <c r="E7727" s="237">
        <v>41606.354861111111</v>
      </c>
      <c r="F7727" s="205">
        <v>41606.611111111109</v>
      </c>
      <c r="G7727" s="30" t="str">
        <f t="shared" si="123"/>
        <v>Süresinde Tamamlandı</v>
      </c>
    </row>
    <row r="7728" spans="1:7" ht="15" x14ac:dyDescent="0.2">
      <c r="A7728" s="87">
        <v>7725</v>
      </c>
      <c r="B7728" s="165" t="s">
        <v>11</v>
      </c>
      <c r="C7728" s="192" t="s">
        <v>10429</v>
      </c>
      <c r="D7728" s="192"/>
      <c r="E7728" s="237">
        <v>41606.354861111111</v>
      </c>
      <c r="F7728" s="205">
        <v>41606.693749999999</v>
      </c>
      <c r="G7728" s="30" t="str">
        <f t="shared" si="123"/>
        <v>Süresinde Tamamlandı</v>
      </c>
    </row>
    <row r="7729" spans="1:7" ht="15" x14ac:dyDescent="0.2">
      <c r="A7729" s="87">
        <v>7726</v>
      </c>
      <c r="B7729" s="165" t="s">
        <v>11</v>
      </c>
      <c r="C7729" s="192" t="s">
        <v>10430</v>
      </c>
      <c r="D7729" s="192"/>
      <c r="E7729" s="237">
        <v>41606.354861111111</v>
      </c>
      <c r="F7729" s="205">
        <v>41606.611111111109</v>
      </c>
      <c r="G7729" s="30" t="str">
        <f t="shared" si="123"/>
        <v>Süresinde Tamamlandı</v>
      </c>
    </row>
    <row r="7730" spans="1:7" ht="15" x14ac:dyDescent="0.2">
      <c r="A7730" s="87">
        <v>7727</v>
      </c>
      <c r="B7730" s="165" t="s">
        <v>11</v>
      </c>
      <c r="C7730" s="192" t="s">
        <v>10431</v>
      </c>
      <c r="D7730" s="192"/>
      <c r="E7730" s="237">
        <v>41606.354861111111</v>
      </c>
      <c r="F7730" s="205">
        <v>41606.611111111109</v>
      </c>
      <c r="G7730" s="30" t="str">
        <f t="shared" si="123"/>
        <v>Süresinde Tamamlandı</v>
      </c>
    </row>
    <row r="7731" spans="1:7" ht="15" x14ac:dyDescent="0.2">
      <c r="A7731" s="87">
        <v>7728</v>
      </c>
      <c r="B7731" s="165" t="s">
        <v>11</v>
      </c>
      <c r="C7731" s="192" t="s">
        <v>10432</v>
      </c>
      <c r="D7731" s="192"/>
      <c r="E7731" s="237">
        <v>41606.354861111111</v>
      </c>
      <c r="F7731" s="205">
        <v>41606.611111111109</v>
      </c>
      <c r="G7731" s="30" t="str">
        <f t="shared" si="123"/>
        <v>Süresinde Tamamlandı</v>
      </c>
    </row>
    <row r="7732" spans="1:7" ht="15" x14ac:dyDescent="0.2">
      <c r="A7732" s="87">
        <v>7729</v>
      </c>
      <c r="B7732" s="165" t="s">
        <v>11</v>
      </c>
      <c r="C7732" s="192" t="s">
        <v>10433</v>
      </c>
      <c r="D7732" s="192"/>
      <c r="E7732" s="237">
        <v>41582.359722222223</v>
      </c>
      <c r="F7732" s="205">
        <v>41583.63680555555</v>
      </c>
      <c r="G7732" s="30" t="str">
        <f t="shared" si="123"/>
        <v>Süresinde Tamamlandı</v>
      </c>
    </row>
    <row r="7733" spans="1:7" ht="15" x14ac:dyDescent="0.2">
      <c r="A7733" s="87">
        <v>7730</v>
      </c>
      <c r="B7733" s="165" t="s">
        <v>11</v>
      </c>
      <c r="C7733" s="192" t="s">
        <v>10434</v>
      </c>
      <c r="D7733" s="192"/>
      <c r="E7733" s="237">
        <v>41606.354861111111</v>
      </c>
      <c r="F7733" s="205">
        <v>41606.611111111109</v>
      </c>
      <c r="G7733" s="30" t="str">
        <f t="shared" si="123"/>
        <v>Süresinde Tamamlandı</v>
      </c>
    </row>
    <row r="7734" spans="1:7" ht="15" x14ac:dyDescent="0.2">
      <c r="A7734" s="87">
        <v>7731</v>
      </c>
      <c r="B7734" s="165" t="s">
        <v>11</v>
      </c>
      <c r="C7734" s="192" t="s">
        <v>10435</v>
      </c>
      <c r="D7734" s="192"/>
      <c r="E7734" s="205">
        <v>41607.632638888885</v>
      </c>
      <c r="F7734" s="205">
        <v>41607.632638888885</v>
      </c>
      <c r="G7734" s="30" t="str">
        <f t="shared" si="123"/>
        <v>Süresinde Tamamlandı</v>
      </c>
    </row>
    <row r="7735" spans="1:7" ht="15" x14ac:dyDescent="0.2">
      <c r="A7735" s="87">
        <v>7732</v>
      </c>
      <c r="B7735" s="165" t="s">
        <v>11</v>
      </c>
      <c r="C7735" s="192" t="s">
        <v>10436</v>
      </c>
      <c r="D7735" s="192"/>
      <c r="E7735" s="205">
        <v>41607.688194444439</v>
      </c>
      <c r="F7735" s="205">
        <v>41607.688194444439</v>
      </c>
      <c r="G7735" s="30" t="str">
        <f t="shared" si="123"/>
        <v>Süresinde Tamamlandı</v>
      </c>
    </row>
    <row r="7736" spans="1:7" ht="15" x14ac:dyDescent="0.2">
      <c r="A7736" s="87">
        <v>7733</v>
      </c>
      <c r="B7736" s="165" t="s">
        <v>11</v>
      </c>
      <c r="C7736" s="192" t="s">
        <v>10437</v>
      </c>
      <c r="D7736" s="192"/>
      <c r="E7736" s="237">
        <v>41582.359722222223</v>
      </c>
      <c r="F7736" s="205">
        <v>41582.640972222223</v>
      </c>
      <c r="G7736" s="30" t="str">
        <f t="shared" si="123"/>
        <v>Süresinde Tamamlandı</v>
      </c>
    </row>
    <row r="7737" spans="1:7" ht="15" x14ac:dyDescent="0.2">
      <c r="A7737" s="87">
        <v>7734</v>
      </c>
      <c r="B7737" s="165" t="s">
        <v>11</v>
      </c>
      <c r="C7737" s="192" t="s">
        <v>10438</v>
      </c>
      <c r="D7737" s="192"/>
      <c r="E7737" s="237">
        <v>41606.354861111111</v>
      </c>
      <c r="F7737" s="205">
        <v>41607.632638888885</v>
      </c>
      <c r="G7737" s="30" t="str">
        <f t="shared" si="123"/>
        <v>Süresinde Tamamlandı</v>
      </c>
    </row>
    <row r="7738" spans="1:7" ht="15" x14ac:dyDescent="0.2">
      <c r="A7738" s="87">
        <v>7735</v>
      </c>
      <c r="B7738" s="165" t="s">
        <v>11</v>
      </c>
      <c r="C7738" s="192" t="s">
        <v>10439</v>
      </c>
      <c r="D7738" s="192"/>
      <c r="E7738" s="237">
        <v>41606.354861111111</v>
      </c>
      <c r="F7738" s="205">
        <v>41606.713194444441</v>
      </c>
      <c r="G7738" s="30" t="str">
        <f t="shared" si="123"/>
        <v>Süresinde Tamamlandı</v>
      </c>
    </row>
    <row r="7739" spans="1:7" ht="15" x14ac:dyDescent="0.2">
      <c r="A7739" s="87">
        <v>7736</v>
      </c>
      <c r="B7739" s="165" t="s">
        <v>11</v>
      </c>
      <c r="C7739" s="192" t="s">
        <v>10440</v>
      </c>
      <c r="D7739" s="192" t="s">
        <v>10441</v>
      </c>
      <c r="E7739" s="237">
        <v>41606.354861111111</v>
      </c>
      <c r="F7739" s="205">
        <v>41606.611111111109</v>
      </c>
      <c r="G7739" s="30" t="str">
        <f t="shared" si="123"/>
        <v>Süresinde Tamamlandı</v>
      </c>
    </row>
    <row r="7740" spans="1:7" ht="15" x14ac:dyDescent="0.2">
      <c r="A7740" s="87">
        <v>7737</v>
      </c>
      <c r="B7740" s="165" t="s">
        <v>11</v>
      </c>
      <c r="C7740" s="192" t="s">
        <v>10442</v>
      </c>
      <c r="D7740" s="192"/>
      <c r="E7740" s="205">
        <v>41607.665972222218</v>
      </c>
      <c r="F7740" s="205">
        <v>41607.665972222218</v>
      </c>
      <c r="G7740" s="30" t="str">
        <f t="shared" si="123"/>
        <v>Süresinde Tamamlandı</v>
      </c>
    </row>
    <row r="7741" spans="1:7" ht="15" x14ac:dyDescent="0.2">
      <c r="A7741" s="87">
        <v>7738</v>
      </c>
      <c r="B7741" s="165" t="s">
        <v>11</v>
      </c>
      <c r="C7741" s="192" t="s">
        <v>2667</v>
      </c>
      <c r="D7741" s="192"/>
      <c r="E7741" s="205">
        <v>41589.652777777774</v>
      </c>
      <c r="F7741" s="205">
        <v>41589.652777777774</v>
      </c>
      <c r="G7741" s="30" t="str">
        <f t="shared" si="123"/>
        <v>Süresinde Tamamlandı</v>
      </c>
    </row>
    <row r="7742" spans="1:7" ht="15" x14ac:dyDescent="0.2">
      <c r="A7742" s="87">
        <v>7739</v>
      </c>
      <c r="B7742" s="165" t="s">
        <v>11</v>
      </c>
      <c r="C7742" s="192" t="s">
        <v>10443</v>
      </c>
      <c r="D7742" s="192"/>
      <c r="E7742" s="237">
        <v>41606.354861111111</v>
      </c>
      <c r="F7742" s="205">
        <v>41606.611111111109</v>
      </c>
      <c r="G7742" s="30" t="str">
        <f t="shared" si="123"/>
        <v>Süresinde Tamamlandı</v>
      </c>
    </row>
    <row r="7743" spans="1:7" ht="15" x14ac:dyDescent="0.2">
      <c r="A7743" s="87">
        <v>7740</v>
      </c>
      <c r="B7743" s="165" t="s">
        <v>11</v>
      </c>
      <c r="C7743" s="192" t="s">
        <v>2925</v>
      </c>
      <c r="D7743" s="192"/>
      <c r="E7743" s="237">
        <v>41607.357638888891</v>
      </c>
      <c r="F7743" s="205">
        <v>41607.632638888885</v>
      </c>
      <c r="G7743" s="30" t="str">
        <f t="shared" si="123"/>
        <v>Süresinde Tamamlandı</v>
      </c>
    </row>
    <row r="7744" spans="1:7" ht="15" x14ac:dyDescent="0.2">
      <c r="A7744" s="87">
        <v>7741</v>
      </c>
      <c r="B7744" s="165" t="s">
        <v>11</v>
      </c>
      <c r="C7744" s="192" t="s">
        <v>2668</v>
      </c>
      <c r="D7744" s="192"/>
      <c r="E7744" s="237">
        <v>41583.356944444444</v>
      </c>
      <c r="F7744" s="205">
        <v>41586.679166666661</v>
      </c>
      <c r="G7744" s="30">
        <f t="shared" si="123"/>
        <v>-0.32222222221753327</v>
      </c>
    </row>
    <row r="7745" spans="1:7" ht="15" x14ac:dyDescent="0.2">
      <c r="A7745" s="87">
        <v>7742</v>
      </c>
      <c r="B7745" s="165" t="s">
        <v>11</v>
      </c>
      <c r="C7745" s="192" t="s">
        <v>2668</v>
      </c>
      <c r="D7745" s="192"/>
      <c r="E7745" s="237">
        <v>41583.356944444444</v>
      </c>
      <c r="F7745" s="205">
        <v>41586.679166666661</v>
      </c>
      <c r="G7745" s="30">
        <f t="shared" si="123"/>
        <v>-0.32222222221753327</v>
      </c>
    </row>
    <row r="7746" spans="1:7" ht="15" x14ac:dyDescent="0.2">
      <c r="A7746" s="87">
        <v>7743</v>
      </c>
      <c r="B7746" s="165" t="s">
        <v>11</v>
      </c>
      <c r="C7746" s="192" t="s">
        <v>2669</v>
      </c>
      <c r="D7746" s="192"/>
      <c r="E7746" s="237">
        <v>41583.356944444444</v>
      </c>
      <c r="F7746" s="205">
        <v>41586.679166666661</v>
      </c>
      <c r="G7746" s="30">
        <f t="shared" si="123"/>
        <v>-0.32222222221753327</v>
      </c>
    </row>
    <row r="7747" spans="1:7" ht="15" x14ac:dyDescent="0.2">
      <c r="A7747" s="87">
        <v>7744</v>
      </c>
      <c r="B7747" s="165" t="s">
        <v>11</v>
      </c>
      <c r="C7747" s="192" t="s">
        <v>10444</v>
      </c>
      <c r="D7747" s="192"/>
      <c r="E7747" s="237">
        <v>41582.359722222223</v>
      </c>
      <c r="F7747" s="205">
        <v>41584.664583333331</v>
      </c>
      <c r="G7747" s="30" t="str">
        <f t="shared" si="123"/>
        <v>Süresinde Tamamlandı</v>
      </c>
    </row>
    <row r="7748" spans="1:7" ht="15" x14ac:dyDescent="0.2">
      <c r="A7748" s="87">
        <v>7745</v>
      </c>
      <c r="B7748" s="165" t="s">
        <v>11</v>
      </c>
      <c r="C7748" s="192" t="s">
        <v>10445</v>
      </c>
      <c r="D7748" s="192"/>
      <c r="E7748" s="237">
        <v>41589.349305555552</v>
      </c>
      <c r="F7748" s="205">
        <v>41589.652777777774</v>
      </c>
      <c r="G7748" s="30" t="str">
        <f t="shared" si="123"/>
        <v>Süresinde Tamamlandı</v>
      </c>
    </row>
    <row r="7749" spans="1:7" ht="15" x14ac:dyDescent="0.2">
      <c r="A7749" s="87">
        <v>7746</v>
      </c>
      <c r="B7749" s="165" t="s">
        <v>11</v>
      </c>
      <c r="C7749" s="192" t="s">
        <v>2670</v>
      </c>
      <c r="D7749" s="192"/>
      <c r="E7749" s="237">
        <v>41606.354861111111</v>
      </c>
      <c r="F7749" s="205">
        <v>41606.611111111109</v>
      </c>
      <c r="G7749" s="30" t="str">
        <f t="shared" si="123"/>
        <v>Süresinde Tamamlandı</v>
      </c>
    </row>
    <row r="7750" spans="1:7" ht="15" x14ac:dyDescent="0.2">
      <c r="A7750" s="87">
        <v>7747</v>
      </c>
      <c r="B7750" s="165" t="s">
        <v>11</v>
      </c>
      <c r="C7750" s="192" t="s">
        <v>10446</v>
      </c>
      <c r="D7750" s="192"/>
      <c r="E7750" s="237">
        <v>41605.354166666664</v>
      </c>
      <c r="F7750" s="205">
        <v>41606.611111111109</v>
      </c>
      <c r="G7750" s="30" t="str">
        <f t="shared" si="123"/>
        <v>Süresinde Tamamlandı</v>
      </c>
    </row>
    <row r="7751" spans="1:7" ht="15" x14ac:dyDescent="0.2">
      <c r="A7751" s="87">
        <v>7748</v>
      </c>
      <c r="B7751" s="165" t="s">
        <v>11</v>
      </c>
      <c r="C7751" s="192" t="s">
        <v>154</v>
      </c>
      <c r="D7751" s="192"/>
      <c r="E7751" s="237">
        <v>41606.354861111111</v>
      </c>
      <c r="F7751" s="205">
        <v>41606.611111111109</v>
      </c>
      <c r="G7751" s="30" t="str">
        <f t="shared" si="123"/>
        <v>Süresinde Tamamlandı</v>
      </c>
    </row>
    <row r="7752" spans="1:7" ht="15" x14ac:dyDescent="0.2">
      <c r="A7752" s="87">
        <v>7749</v>
      </c>
      <c r="B7752" s="165" t="s">
        <v>11</v>
      </c>
      <c r="C7752" s="192" t="s">
        <v>10447</v>
      </c>
      <c r="D7752" s="192"/>
      <c r="E7752" s="237">
        <v>41582.359722222223</v>
      </c>
      <c r="F7752" s="205">
        <v>41582.640972222223</v>
      </c>
      <c r="G7752" s="30" t="str">
        <f t="shared" si="123"/>
        <v>Süresinde Tamamlandı</v>
      </c>
    </row>
    <row r="7753" spans="1:7" ht="15" x14ac:dyDescent="0.2">
      <c r="A7753" s="87">
        <v>7750</v>
      </c>
      <c r="B7753" s="165" t="s">
        <v>11</v>
      </c>
      <c r="C7753" s="192" t="s">
        <v>2671</v>
      </c>
      <c r="D7753" s="192"/>
      <c r="E7753" s="237">
        <v>41607.357638888891</v>
      </c>
      <c r="F7753" s="205">
        <v>41607.632638888885</v>
      </c>
      <c r="G7753" s="30" t="str">
        <f t="shared" si="123"/>
        <v>Süresinde Tamamlandı</v>
      </c>
    </row>
    <row r="7754" spans="1:7" ht="15" x14ac:dyDescent="0.2">
      <c r="A7754" s="87">
        <v>7751</v>
      </c>
      <c r="B7754" s="165" t="s">
        <v>11</v>
      </c>
      <c r="C7754" s="192" t="s">
        <v>10448</v>
      </c>
      <c r="D7754" s="192" t="s">
        <v>10449</v>
      </c>
      <c r="E7754" s="237">
        <v>41606.354861111111</v>
      </c>
      <c r="F7754" s="205">
        <v>41607.665972222218</v>
      </c>
      <c r="G7754" s="30" t="str">
        <f t="shared" si="123"/>
        <v>Süresinde Tamamlandı</v>
      </c>
    </row>
    <row r="7755" spans="1:7" ht="15" x14ac:dyDescent="0.2">
      <c r="A7755" s="87">
        <v>7752</v>
      </c>
      <c r="B7755" s="165" t="s">
        <v>11</v>
      </c>
      <c r="C7755" s="192" t="s">
        <v>10450</v>
      </c>
      <c r="D7755" s="192"/>
      <c r="E7755" s="237">
        <v>41583.356944444444</v>
      </c>
      <c r="F7755" s="205">
        <v>41583.746527777774</v>
      </c>
      <c r="G7755" s="30" t="str">
        <f t="shared" si="123"/>
        <v>Süresinde Tamamlandı</v>
      </c>
    </row>
    <row r="7756" spans="1:7" ht="15" x14ac:dyDescent="0.2">
      <c r="A7756" s="87">
        <v>7753</v>
      </c>
      <c r="B7756" s="165" t="s">
        <v>11</v>
      </c>
      <c r="C7756" s="192" t="s">
        <v>10451</v>
      </c>
      <c r="D7756" s="192"/>
      <c r="E7756" s="237">
        <v>41606.354861111111</v>
      </c>
      <c r="F7756" s="205">
        <v>41606.663194444445</v>
      </c>
      <c r="G7756" s="30" t="str">
        <f t="shared" si="123"/>
        <v>Süresinde Tamamlandı</v>
      </c>
    </row>
    <row r="7757" spans="1:7" ht="15" x14ac:dyDescent="0.2">
      <c r="A7757" s="87">
        <v>7754</v>
      </c>
      <c r="B7757" s="165" t="s">
        <v>11</v>
      </c>
      <c r="C7757" s="192" t="s">
        <v>2672</v>
      </c>
      <c r="D7757" s="192"/>
      <c r="E7757" s="237">
        <v>41583.357638888891</v>
      </c>
      <c r="F7757" s="205">
        <v>41583.63680555555</v>
      </c>
      <c r="G7757" s="30" t="str">
        <f t="shared" si="123"/>
        <v>Süresinde Tamamlandı</v>
      </c>
    </row>
    <row r="7758" spans="1:7" ht="15" x14ac:dyDescent="0.2">
      <c r="A7758" s="87">
        <v>7755</v>
      </c>
      <c r="B7758" s="165" t="s">
        <v>11</v>
      </c>
      <c r="C7758" s="192" t="s">
        <v>2673</v>
      </c>
      <c r="D7758" s="192"/>
      <c r="E7758" s="237">
        <v>41583.357638888891</v>
      </c>
      <c r="F7758" s="205">
        <v>41583.63680555555</v>
      </c>
      <c r="G7758" s="30" t="str">
        <f t="shared" si="123"/>
        <v>Süresinde Tamamlandı</v>
      </c>
    </row>
    <row r="7759" spans="1:7" ht="15" x14ac:dyDescent="0.2">
      <c r="A7759" s="87">
        <v>7756</v>
      </c>
      <c r="B7759" s="165" t="s">
        <v>11</v>
      </c>
      <c r="C7759" s="192" t="s">
        <v>2674</v>
      </c>
      <c r="D7759" s="192"/>
      <c r="E7759" s="237">
        <v>41583.357638888891</v>
      </c>
      <c r="F7759" s="205">
        <v>41583.63680555555</v>
      </c>
      <c r="G7759" s="30" t="str">
        <f t="shared" si="123"/>
        <v>Süresinde Tamamlandı</v>
      </c>
    </row>
    <row r="7760" spans="1:7" ht="15" x14ac:dyDescent="0.2">
      <c r="A7760" s="87">
        <v>7757</v>
      </c>
      <c r="B7760" s="165" t="s">
        <v>11</v>
      </c>
      <c r="C7760" s="192" t="s">
        <v>2675</v>
      </c>
      <c r="D7760" s="192"/>
      <c r="E7760" s="237">
        <v>41583.357638888891</v>
      </c>
      <c r="F7760" s="205">
        <v>41583.63680555555</v>
      </c>
      <c r="G7760" s="30" t="str">
        <f t="shared" si="123"/>
        <v>Süresinde Tamamlandı</v>
      </c>
    </row>
    <row r="7761" spans="1:7" ht="15" x14ac:dyDescent="0.2">
      <c r="A7761" s="87">
        <v>7758</v>
      </c>
      <c r="B7761" s="165" t="s">
        <v>11</v>
      </c>
      <c r="C7761" s="192" t="s">
        <v>10452</v>
      </c>
      <c r="D7761" s="192"/>
      <c r="E7761" s="237">
        <v>41579.347916666666</v>
      </c>
      <c r="F7761" s="205">
        <v>41579.62777777778</v>
      </c>
      <c r="G7761" s="30" t="str">
        <f t="shared" si="123"/>
        <v>Süresinde Tamamlandı</v>
      </c>
    </row>
    <row r="7762" spans="1:7" ht="15" x14ac:dyDescent="0.2">
      <c r="A7762" s="87">
        <v>7759</v>
      </c>
      <c r="B7762" s="165" t="s">
        <v>11</v>
      </c>
      <c r="C7762" s="192" t="s">
        <v>2676</v>
      </c>
      <c r="D7762" s="192"/>
      <c r="E7762" s="237">
        <v>41583.357638888891</v>
      </c>
      <c r="F7762" s="205">
        <v>41585.672222222223</v>
      </c>
      <c r="G7762" s="30" t="str">
        <f t="shared" si="123"/>
        <v>Süresinde Tamamlandı</v>
      </c>
    </row>
    <row r="7763" spans="1:7" ht="15" x14ac:dyDescent="0.2">
      <c r="A7763" s="87">
        <v>7760</v>
      </c>
      <c r="B7763" s="165" t="s">
        <v>11</v>
      </c>
      <c r="C7763" s="192" t="s">
        <v>2677</v>
      </c>
      <c r="D7763" s="192"/>
      <c r="E7763" s="237">
        <v>41607.357638888891</v>
      </c>
      <c r="F7763" s="205">
        <v>41607.632638888885</v>
      </c>
      <c r="G7763" s="30" t="str">
        <f t="shared" si="123"/>
        <v>Süresinde Tamamlandı</v>
      </c>
    </row>
    <row r="7764" spans="1:7" ht="15" x14ac:dyDescent="0.2">
      <c r="A7764" s="87">
        <v>7761</v>
      </c>
      <c r="B7764" s="165" t="s">
        <v>11</v>
      </c>
      <c r="C7764" s="192" t="s">
        <v>10453</v>
      </c>
      <c r="D7764" s="192"/>
      <c r="E7764" s="237">
        <v>41583.357638888891</v>
      </c>
      <c r="F7764" s="205">
        <v>41583.63680555555</v>
      </c>
      <c r="G7764" s="30" t="str">
        <f t="shared" ref="G7764:G7827" si="124">IF(F7764-E7764&lt;=3,"Süresinde Tamamlandı",3-(F7764-E7764))</f>
        <v>Süresinde Tamamlandı</v>
      </c>
    </row>
    <row r="7765" spans="1:7" ht="15" x14ac:dyDescent="0.2">
      <c r="A7765" s="87">
        <v>7762</v>
      </c>
      <c r="B7765" s="165" t="s">
        <v>11</v>
      </c>
      <c r="C7765" s="192" t="s">
        <v>2678</v>
      </c>
      <c r="D7765" s="192"/>
      <c r="E7765" s="237">
        <v>41607.357638888891</v>
      </c>
      <c r="F7765" s="205">
        <v>41607.632638888885</v>
      </c>
      <c r="G7765" s="30" t="str">
        <f t="shared" si="124"/>
        <v>Süresinde Tamamlandı</v>
      </c>
    </row>
    <row r="7766" spans="1:7" ht="15" x14ac:dyDescent="0.2">
      <c r="A7766" s="87">
        <v>7763</v>
      </c>
      <c r="B7766" s="165" t="s">
        <v>11</v>
      </c>
      <c r="C7766" s="192" t="s">
        <v>2678</v>
      </c>
      <c r="D7766" s="192"/>
      <c r="E7766" s="237">
        <v>41607.357638888891</v>
      </c>
      <c r="F7766" s="205">
        <v>41607.632638888885</v>
      </c>
      <c r="G7766" s="30" t="str">
        <f t="shared" si="124"/>
        <v>Süresinde Tamamlandı</v>
      </c>
    </row>
    <row r="7767" spans="1:7" ht="15" x14ac:dyDescent="0.2">
      <c r="A7767" s="87">
        <v>7764</v>
      </c>
      <c r="B7767" s="165" t="s">
        <v>11</v>
      </c>
      <c r="C7767" s="192" t="s">
        <v>10454</v>
      </c>
      <c r="D7767" s="192"/>
      <c r="E7767" s="237">
        <v>41606.354861111111</v>
      </c>
      <c r="F7767" s="205">
        <v>41606.663194444445</v>
      </c>
      <c r="G7767" s="30" t="str">
        <f t="shared" si="124"/>
        <v>Süresinde Tamamlandı</v>
      </c>
    </row>
    <row r="7768" spans="1:7" ht="15" x14ac:dyDescent="0.2">
      <c r="A7768" s="87">
        <v>7765</v>
      </c>
      <c r="B7768" s="165" t="s">
        <v>11</v>
      </c>
      <c r="C7768" s="192" t="s">
        <v>10455</v>
      </c>
      <c r="D7768" s="192"/>
      <c r="E7768" s="237">
        <v>41604.356249999997</v>
      </c>
      <c r="F7768" s="205">
        <v>41606.611111111109</v>
      </c>
      <c r="G7768" s="30" t="str">
        <f t="shared" si="124"/>
        <v>Süresinde Tamamlandı</v>
      </c>
    </row>
    <row r="7769" spans="1:7" ht="15" x14ac:dyDescent="0.2">
      <c r="A7769" s="87">
        <v>7766</v>
      </c>
      <c r="B7769" s="165" t="s">
        <v>11</v>
      </c>
      <c r="C7769" s="192" t="s">
        <v>2679</v>
      </c>
      <c r="D7769" s="192"/>
      <c r="E7769" s="237">
        <v>41600.360416666663</v>
      </c>
      <c r="F7769" s="205">
        <v>41603.613194444442</v>
      </c>
      <c r="G7769" s="30">
        <f t="shared" si="124"/>
        <v>-0.25277777777955635</v>
      </c>
    </row>
    <row r="7770" spans="1:7" ht="15" x14ac:dyDescent="0.2">
      <c r="A7770" s="87">
        <v>7767</v>
      </c>
      <c r="B7770" s="165" t="s">
        <v>11</v>
      </c>
      <c r="C7770" s="192" t="s">
        <v>10456</v>
      </c>
      <c r="D7770" s="192"/>
      <c r="E7770" s="237">
        <v>41589.349305555552</v>
      </c>
      <c r="F7770" s="205">
        <v>41589.652777777774</v>
      </c>
      <c r="G7770" s="30" t="str">
        <f t="shared" si="124"/>
        <v>Süresinde Tamamlandı</v>
      </c>
    </row>
    <row r="7771" spans="1:7" ht="15" x14ac:dyDescent="0.2">
      <c r="A7771" s="87">
        <v>7768</v>
      </c>
      <c r="B7771" s="165" t="s">
        <v>11</v>
      </c>
      <c r="C7771" s="192" t="s">
        <v>10457</v>
      </c>
      <c r="D7771" s="192"/>
      <c r="E7771" s="237">
        <v>41607.357638888891</v>
      </c>
      <c r="F7771" s="205">
        <v>41607.632638888885</v>
      </c>
      <c r="G7771" s="30" t="str">
        <f t="shared" si="124"/>
        <v>Süresinde Tamamlandı</v>
      </c>
    </row>
    <row r="7772" spans="1:7" ht="15" x14ac:dyDescent="0.2">
      <c r="A7772" s="87">
        <v>7769</v>
      </c>
      <c r="B7772" s="165" t="s">
        <v>11</v>
      </c>
      <c r="C7772" s="192" t="s">
        <v>2680</v>
      </c>
      <c r="D7772" s="192"/>
      <c r="E7772" s="237">
        <v>41607.357638888891</v>
      </c>
      <c r="F7772" s="205">
        <v>41607.632638888885</v>
      </c>
      <c r="G7772" s="30" t="str">
        <f t="shared" si="124"/>
        <v>Süresinde Tamamlandı</v>
      </c>
    </row>
    <row r="7773" spans="1:7" ht="15" x14ac:dyDescent="0.2">
      <c r="A7773" s="87">
        <v>7770</v>
      </c>
      <c r="B7773" s="165" t="s">
        <v>11</v>
      </c>
      <c r="C7773" s="192" t="s">
        <v>10458</v>
      </c>
      <c r="D7773" s="192"/>
      <c r="E7773" s="237">
        <v>41599.365277777775</v>
      </c>
      <c r="F7773" s="205">
        <v>41599.590277777774</v>
      </c>
      <c r="G7773" s="30" t="str">
        <f t="shared" si="124"/>
        <v>Süresinde Tamamlandı</v>
      </c>
    </row>
    <row r="7774" spans="1:7" ht="15" x14ac:dyDescent="0.2">
      <c r="A7774" s="87">
        <v>7771</v>
      </c>
      <c r="B7774" s="165" t="s">
        <v>11</v>
      </c>
      <c r="C7774" s="192" t="s">
        <v>10459</v>
      </c>
      <c r="D7774" s="192"/>
      <c r="E7774" s="237">
        <v>41606.354861111111</v>
      </c>
      <c r="F7774" s="205">
        <v>41606.611111111109</v>
      </c>
      <c r="G7774" s="30" t="str">
        <f t="shared" si="124"/>
        <v>Süresinde Tamamlandı</v>
      </c>
    </row>
    <row r="7775" spans="1:7" ht="15" x14ac:dyDescent="0.2">
      <c r="A7775" s="87">
        <v>7772</v>
      </c>
      <c r="B7775" s="165" t="s">
        <v>11</v>
      </c>
      <c r="C7775" s="192" t="s">
        <v>2681</v>
      </c>
      <c r="D7775" s="192"/>
      <c r="E7775" s="237">
        <v>41583.357638888891</v>
      </c>
      <c r="F7775" s="205">
        <v>41583.63680555555</v>
      </c>
      <c r="G7775" s="30" t="str">
        <f t="shared" si="124"/>
        <v>Süresinde Tamamlandı</v>
      </c>
    </row>
    <row r="7776" spans="1:7" ht="15" x14ac:dyDescent="0.2">
      <c r="A7776" s="87">
        <v>7773</v>
      </c>
      <c r="B7776" s="165" t="s">
        <v>11</v>
      </c>
      <c r="C7776" s="192" t="s">
        <v>10460</v>
      </c>
      <c r="D7776" s="192"/>
      <c r="E7776" s="237">
        <v>41606.354861111111</v>
      </c>
      <c r="F7776" s="205">
        <v>41606.611111111109</v>
      </c>
      <c r="G7776" s="30" t="str">
        <f t="shared" si="124"/>
        <v>Süresinde Tamamlandı</v>
      </c>
    </row>
    <row r="7777" spans="1:7" ht="15" x14ac:dyDescent="0.2">
      <c r="A7777" s="87">
        <v>7774</v>
      </c>
      <c r="B7777" s="165" t="s">
        <v>11</v>
      </c>
      <c r="C7777" s="192" t="s">
        <v>10274</v>
      </c>
      <c r="D7777" s="192"/>
      <c r="E7777" s="237">
        <v>41582.359722222223</v>
      </c>
      <c r="F7777" s="205">
        <v>41582.640972222223</v>
      </c>
      <c r="G7777" s="30" t="str">
        <f t="shared" si="124"/>
        <v>Süresinde Tamamlandı</v>
      </c>
    </row>
    <row r="7778" spans="1:7" ht="15" x14ac:dyDescent="0.2">
      <c r="A7778" s="87">
        <v>7775</v>
      </c>
      <c r="B7778" s="165" t="s">
        <v>11</v>
      </c>
      <c r="C7778" s="192" t="s">
        <v>10461</v>
      </c>
      <c r="D7778" s="192"/>
      <c r="E7778" s="205">
        <v>41582.640972222223</v>
      </c>
      <c r="F7778" s="205">
        <v>41582.640972222223</v>
      </c>
      <c r="G7778" s="30" t="str">
        <f t="shared" si="124"/>
        <v>Süresinde Tamamlandı</v>
      </c>
    </row>
    <row r="7779" spans="1:7" ht="15" x14ac:dyDescent="0.2">
      <c r="A7779" s="87">
        <v>7776</v>
      </c>
      <c r="B7779" s="165" t="s">
        <v>11</v>
      </c>
      <c r="C7779" s="192" t="s">
        <v>2682</v>
      </c>
      <c r="D7779" s="192"/>
      <c r="E7779" s="205">
        <v>41606.611111111109</v>
      </c>
      <c r="F7779" s="205">
        <v>41606.611111111109</v>
      </c>
      <c r="G7779" s="30" t="str">
        <f t="shared" si="124"/>
        <v>Süresinde Tamamlandı</v>
      </c>
    </row>
    <row r="7780" spans="1:7" ht="15" x14ac:dyDescent="0.2">
      <c r="A7780" s="87">
        <v>7777</v>
      </c>
      <c r="B7780" s="165" t="s">
        <v>11</v>
      </c>
      <c r="C7780" s="192" t="s">
        <v>10462</v>
      </c>
      <c r="D7780" s="192"/>
      <c r="E7780" s="205">
        <v>41600.647916666661</v>
      </c>
      <c r="F7780" s="205">
        <v>41600.647916666661</v>
      </c>
      <c r="G7780" s="30" t="str">
        <f t="shared" si="124"/>
        <v>Süresinde Tamamlandı</v>
      </c>
    </row>
    <row r="7781" spans="1:7" ht="15" x14ac:dyDescent="0.2">
      <c r="A7781" s="87">
        <v>7778</v>
      </c>
      <c r="B7781" s="165" t="s">
        <v>11</v>
      </c>
      <c r="C7781" s="192" t="s">
        <v>10463</v>
      </c>
      <c r="D7781" s="192"/>
      <c r="E7781" s="237">
        <v>41606.354861111111</v>
      </c>
      <c r="F7781" s="205">
        <v>41606.611111111109</v>
      </c>
      <c r="G7781" s="30" t="str">
        <f t="shared" si="124"/>
        <v>Süresinde Tamamlandı</v>
      </c>
    </row>
    <row r="7782" spans="1:7" ht="15" x14ac:dyDescent="0.2">
      <c r="A7782" s="87">
        <v>7779</v>
      </c>
      <c r="B7782" s="165" t="s">
        <v>11</v>
      </c>
      <c r="C7782" s="192" t="s">
        <v>2750</v>
      </c>
      <c r="D7782" s="192"/>
      <c r="E7782" s="237">
        <v>41582.359722222223</v>
      </c>
      <c r="F7782" s="205">
        <v>41582.640972222223</v>
      </c>
      <c r="G7782" s="30" t="str">
        <f t="shared" si="124"/>
        <v>Süresinde Tamamlandı</v>
      </c>
    </row>
    <row r="7783" spans="1:7" ht="15" x14ac:dyDescent="0.2">
      <c r="A7783" s="87">
        <v>7780</v>
      </c>
      <c r="B7783" s="165" t="s">
        <v>11</v>
      </c>
      <c r="C7783" s="192" t="s">
        <v>10464</v>
      </c>
      <c r="D7783" s="192"/>
      <c r="E7783" s="237">
        <v>41600.360416666663</v>
      </c>
      <c r="F7783" s="205">
        <v>41600.711805555555</v>
      </c>
      <c r="G7783" s="30" t="str">
        <f t="shared" si="124"/>
        <v>Süresinde Tamamlandı</v>
      </c>
    </row>
    <row r="7784" spans="1:7" ht="15" x14ac:dyDescent="0.2">
      <c r="A7784" s="87">
        <v>7781</v>
      </c>
      <c r="B7784" s="165" t="s">
        <v>11</v>
      </c>
      <c r="C7784" s="192" t="s">
        <v>10465</v>
      </c>
      <c r="D7784" s="192"/>
      <c r="E7784" s="237">
        <v>41600.360416666663</v>
      </c>
      <c r="F7784" s="205">
        <v>41600.719444444439</v>
      </c>
      <c r="G7784" s="30" t="str">
        <f t="shared" si="124"/>
        <v>Süresinde Tamamlandı</v>
      </c>
    </row>
    <row r="7785" spans="1:7" ht="15" x14ac:dyDescent="0.2">
      <c r="A7785" s="87">
        <v>7782</v>
      </c>
      <c r="B7785" s="165" t="s">
        <v>11</v>
      </c>
      <c r="C7785" s="192" t="s">
        <v>10466</v>
      </c>
      <c r="D7785" s="192"/>
      <c r="E7785" s="205">
        <v>41600.647916666661</v>
      </c>
      <c r="F7785" s="205">
        <v>41600.647916666661</v>
      </c>
      <c r="G7785" s="30" t="str">
        <f t="shared" si="124"/>
        <v>Süresinde Tamamlandı</v>
      </c>
    </row>
    <row r="7786" spans="1:7" ht="15" x14ac:dyDescent="0.2">
      <c r="A7786" s="87">
        <v>7783</v>
      </c>
      <c r="B7786" s="165" t="s">
        <v>11</v>
      </c>
      <c r="C7786" s="192" t="s">
        <v>10467</v>
      </c>
      <c r="D7786" s="192"/>
      <c r="E7786" s="205">
        <v>41607.727083333331</v>
      </c>
      <c r="F7786" s="205">
        <v>41607.727083333331</v>
      </c>
      <c r="G7786" s="30" t="str">
        <f t="shared" si="124"/>
        <v>Süresinde Tamamlandı</v>
      </c>
    </row>
    <row r="7787" spans="1:7" ht="15" x14ac:dyDescent="0.2">
      <c r="A7787" s="87">
        <v>7784</v>
      </c>
      <c r="B7787" s="165" t="s">
        <v>11</v>
      </c>
      <c r="C7787" s="192" t="s">
        <v>2958</v>
      </c>
      <c r="D7787" s="192"/>
      <c r="E7787" s="237">
        <v>41579.347916666666</v>
      </c>
      <c r="F7787" s="205">
        <v>41579.62777777778</v>
      </c>
      <c r="G7787" s="30" t="str">
        <f t="shared" si="124"/>
        <v>Süresinde Tamamlandı</v>
      </c>
    </row>
    <row r="7788" spans="1:7" ht="15" x14ac:dyDescent="0.2">
      <c r="A7788" s="87">
        <v>7785</v>
      </c>
      <c r="B7788" s="165" t="s">
        <v>11</v>
      </c>
      <c r="C7788" s="192" t="s">
        <v>10468</v>
      </c>
      <c r="D7788" s="192"/>
      <c r="E7788" s="237">
        <v>41603.379166666666</v>
      </c>
      <c r="F7788" s="205">
        <v>41603.62777777778</v>
      </c>
      <c r="G7788" s="30" t="str">
        <f t="shared" si="124"/>
        <v>Süresinde Tamamlandı</v>
      </c>
    </row>
    <row r="7789" spans="1:7" ht="15" x14ac:dyDescent="0.2">
      <c r="A7789" s="87">
        <v>7786</v>
      </c>
      <c r="B7789" s="165" t="s">
        <v>11</v>
      </c>
      <c r="C7789" s="192" t="s">
        <v>10469</v>
      </c>
      <c r="D7789" s="192"/>
      <c r="E7789" s="205">
        <v>41584.664583333331</v>
      </c>
      <c r="F7789" s="205">
        <v>41584.664583333331</v>
      </c>
      <c r="G7789" s="30" t="str">
        <f t="shared" si="124"/>
        <v>Süresinde Tamamlandı</v>
      </c>
    </row>
    <row r="7790" spans="1:7" ht="15" x14ac:dyDescent="0.2">
      <c r="A7790" s="87">
        <v>7787</v>
      </c>
      <c r="B7790" s="165" t="s">
        <v>11</v>
      </c>
      <c r="C7790" s="192" t="s">
        <v>2683</v>
      </c>
      <c r="D7790" s="192"/>
      <c r="E7790" s="205">
        <v>41591.65</v>
      </c>
      <c r="F7790" s="205">
        <v>41591.65</v>
      </c>
      <c r="G7790" s="30" t="str">
        <f t="shared" si="124"/>
        <v>Süresinde Tamamlandı</v>
      </c>
    </row>
    <row r="7791" spans="1:7" ht="15" x14ac:dyDescent="0.2">
      <c r="A7791" s="87">
        <v>7788</v>
      </c>
      <c r="B7791" s="165" t="s">
        <v>11</v>
      </c>
      <c r="C7791" s="192" t="s">
        <v>10470</v>
      </c>
      <c r="D7791" s="192"/>
      <c r="E7791" s="237">
        <v>41582.359722222223</v>
      </c>
      <c r="F7791" s="205">
        <v>41582.640972222223</v>
      </c>
      <c r="G7791" s="30" t="str">
        <f t="shared" si="124"/>
        <v>Süresinde Tamamlandı</v>
      </c>
    </row>
    <row r="7792" spans="1:7" ht="15" x14ac:dyDescent="0.2">
      <c r="A7792" s="87">
        <v>7789</v>
      </c>
      <c r="B7792" s="165" t="s">
        <v>11</v>
      </c>
      <c r="C7792" s="192" t="s">
        <v>10471</v>
      </c>
      <c r="D7792" s="192"/>
      <c r="E7792" s="237">
        <v>41582.359722222223</v>
      </c>
      <c r="F7792" s="205">
        <v>41582.640972222223</v>
      </c>
      <c r="G7792" s="30" t="str">
        <f t="shared" si="124"/>
        <v>Süresinde Tamamlandı</v>
      </c>
    </row>
    <row r="7793" spans="1:7" ht="15" x14ac:dyDescent="0.2">
      <c r="A7793" s="87">
        <v>7790</v>
      </c>
      <c r="B7793" s="165" t="s">
        <v>11</v>
      </c>
      <c r="C7793" s="192" t="s">
        <v>10471</v>
      </c>
      <c r="D7793" s="192"/>
      <c r="E7793" s="237">
        <v>41582.359722222223</v>
      </c>
      <c r="F7793" s="205">
        <v>41582.640972222223</v>
      </c>
      <c r="G7793" s="30" t="str">
        <f t="shared" si="124"/>
        <v>Süresinde Tamamlandı</v>
      </c>
    </row>
    <row r="7794" spans="1:7" ht="15" x14ac:dyDescent="0.2">
      <c r="A7794" s="87">
        <v>7791</v>
      </c>
      <c r="B7794" s="165" t="s">
        <v>11</v>
      </c>
      <c r="C7794" s="192" t="s">
        <v>10472</v>
      </c>
      <c r="D7794" s="192"/>
      <c r="E7794" s="237">
        <v>41582.359722222223</v>
      </c>
      <c r="F7794" s="205">
        <v>41582.640972222223</v>
      </c>
      <c r="G7794" s="30" t="str">
        <f t="shared" si="124"/>
        <v>Süresinde Tamamlandı</v>
      </c>
    </row>
    <row r="7795" spans="1:7" ht="15" x14ac:dyDescent="0.2">
      <c r="A7795" s="87">
        <v>7792</v>
      </c>
      <c r="B7795" s="165" t="s">
        <v>11</v>
      </c>
      <c r="C7795" s="192" t="s">
        <v>10471</v>
      </c>
      <c r="D7795" s="192"/>
      <c r="E7795" s="237">
        <v>41582.359722222223</v>
      </c>
      <c r="F7795" s="205">
        <v>41582.640972222223</v>
      </c>
      <c r="G7795" s="30" t="str">
        <f t="shared" si="124"/>
        <v>Süresinde Tamamlandı</v>
      </c>
    </row>
    <row r="7796" spans="1:7" ht="15" x14ac:dyDescent="0.2">
      <c r="A7796" s="87">
        <v>7793</v>
      </c>
      <c r="B7796" s="165" t="s">
        <v>11</v>
      </c>
      <c r="C7796" s="192" t="s">
        <v>10473</v>
      </c>
      <c r="D7796" s="192"/>
      <c r="E7796" s="237">
        <v>41605.354166666664</v>
      </c>
      <c r="F7796" s="205">
        <v>41605.644444444442</v>
      </c>
      <c r="G7796" s="30" t="str">
        <f t="shared" si="124"/>
        <v>Süresinde Tamamlandı</v>
      </c>
    </row>
    <row r="7797" spans="1:7" ht="15" x14ac:dyDescent="0.2">
      <c r="A7797" s="87">
        <v>7794</v>
      </c>
      <c r="B7797" s="165" t="s">
        <v>11</v>
      </c>
      <c r="C7797" s="192" t="s">
        <v>10474</v>
      </c>
      <c r="D7797" s="192"/>
      <c r="E7797" s="237">
        <v>41605.354166666664</v>
      </c>
      <c r="F7797" s="205">
        <v>41605.644444444442</v>
      </c>
      <c r="G7797" s="30" t="str">
        <f t="shared" si="124"/>
        <v>Süresinde Tamamlandı</v>
      </c>
    </row>
    <row r="7798" spans="1:7" ht="15" x14ac:dyDescent="0.2">
      <c r="A7798" s="87">
        <v>7795</v>
      </c>
      <c r="B7798" s="165" t="s">
        <v>11</v>
      </c>
      <c r="C7798" s="192" t="s">
        <v>2684</v>
      </c>
      <c r="D7798" s="192"/>
      <c r="E7798" s="237">
        <v>41600.360416666663</v>
      </c>
      <c r="F7798" s="205">
        <v>41600.711805555555</v>
      </c>
      <c r="G7798" s="30" t="str">
        <f t="shared" si="124"/>
        <v>Süresinde Tamamlandı</v>
      </c>
    </row>
    <row r="7799" spans="1:7" ht="15" x14ac:dyDescent="0.2">
      <c r="A7799" s="87">
        <v>7796</v>
      </c>
      <c r="B7799" s="165" t="s">
        <v>11</v>
      </c>
      <c r="C7799" s="192" t="s">
        <v>10475</v>
      </c>
      <c r="D7799" s="192"/>
      <c r="E7799" s="237">
        <v>41589.349305555552</v>
      </c>
      <c r="F7799" s="205">
        <v>41589.652777777774</v>
      </c>
      <c r="G7799" s="30" t="str">
        <f t="shared" si="124"/>
        <v>Süresinde Tamamlandı</v>
      </c>
    </row>
    <row r="7800" spans="1:7" ht="15" x14ac:dyDescent="0.2">
      <c r="A7800" s="87">
        <v>7797</v>
      </c>
      <c r="B7800" s="165" t="s">
        <v>11</v>
      </c>
      <c r="C7800" s="192" t="s">
        <v>2685</v>
      </c>
      <c r="D7800" s="192"/>
      <c r="E7800" s="237">
        <v>41600.360416666663</v>
      </c>
      <c r="F7800" s="205">
        <v>41600.647916666661</v>
      </c>
      <c r="G7800" s="30" t="str">
        <f t="shared" si="124"/>
        <v>Süresinde Tamamlandı</v>
      </c>
    </row>
    <row r="7801" spans="1:7" ht="15" x14ac:dyDescent="0.2">
      <c r="A7801" s="87">
        <v>7798</v>
      </c>
      <c r="B7801" s="165" t="s">
        <v>11</v>
      </c>
      <c r="C7801" s="192" t="s">
        <v>10476</v>
      </c>
      <c r="D7801" s="192"/>
      <c r="E7801" s="237">
        <v>41582.359722222223</v>
      </c>
      <c r="F7801" s="205">
        <v>41582.640972222223</v>
      </c>
      <c r="G7801" s="30" t="str">
        <f t="shared" si="124"/>
        <v>Süresinde Tamamlandı</v>
      </c>
    </row>
    <row r="7802" spans="1:7" ht="15" x14ac:dyDescent="0.2">
      <c r="A7802" s="87">
        <v>7799</v>
      </c>
      <c r="B7802" s="165" t="s">
        <v>11</v>
      </c>
      <c r="C7802" s="192" t="s">
        <v>10477</v>
      </c>
      <c r="D7802" s="192"/>
      <c r="E7802" s="237">
        <v>41582.359722222223</v>
      </c>
      <c r="F7802" s="205">
        <v>41582.640972222223</v>
      </c>
      <c r="G7802" s="30" t="str">
        <f t="shared" si="124"/>
        <v>Süresinde Tamamlandı</v>
      </c>
    </row>
    <row r="7803" spans="1:7" ht="15" x14ac:dyDescent="0.2">
      <c r="A7803" s="87">
        <v>7800</v>
      </c>
      <c r="B7803" s="165" t="s">
        <v>11</v>
      </c>
      <c r="C7803" s="192" t="s">
        <v>2686</v>
      </c>
      <c r="D7803" s="192"/>
      <c r="E7803" s="237">
        <v>41584.347916666666</v>
      </c>
      <c r="F7803" s="205">
        <v>41584.664583333331</v>
      </c>
      <c r="G7803" s="30" t="str">
        <f t="shared" si="124"/>
        <v>Süresinde Tamamlandı</v>
      </c>
    </row>
    <row r="7804" spans="1:7" ht="15" x14ac:dyDescent="0.2">
      <c r="A7804" s="87">
        <v>7801</v>
      </c>
      <c r="B7804" s="165" t="s">
        <v>11</v>
      </c>
      <c r="C7804" s="192" t="s">
        <v>2687</v>
      </c>
      <c r="D7804" s="192"/>
      <c r="E7804" s="237">
        <v>41607.357638888891</v>
      </c>
      <c r="F7804" s="205">
        <v>41607.709027777775</v>
      </c>
      <c r="G7804" s="30" t="str">
        <f t="shared" si="124"/>
        <v>Süresinde Tamamlandı</v>
      </c>
    </row>
    <row r="7805" spans="1:7" ht="15" x14ac:dyDescent="0.2">
      <c r="A7805" s="87">
        <v>7802</v>
      </c>
      <c r="B7805" s="165" t="s">
        <v>11</v>
      </c>
      <c r="C7805" s="192" t="s">
        <v>3008</v>
      </c>
      <c r="D7805" s="192"/>
      <c r="E7805" s="237">
        <v>41607.357638888891</v>
      </c>
      <c r="F7805" s="205">
        <v>41607.632638888885</v>
      </c>
      <c r="G7805" s="30" t="str">
        <f t="shared" si="124"/>
        <v>Süresinde Tamamlandı</v>
      </c>
    </row>
    <row r="7806" spans="1:7" ht="15" x14ac:dyDescent="0.2">
      <c r="A7806" s="87">
        <v>7803</v>
      </c>
      <c r="B7806" s="165" t="s">
        <v>11</v>
      </c>
      <c r="C7806" s="192" t="s">
        <v>10478</v>
      </c>
      <c r="D7806" s="192"/>
      <c r="E7806" s="237">
        <v>41607.357638888891</v>
      </c>
      <c r="F7806" s="205">
        <v>41607.632638888885</v>
      </c>
      <c r="G7806" s="30" t="str">
        <f t="shared" si="124"/>
        <v>Süresinde Tamamlandı</v>
      </c>
    </row>
    <row r="7807" spans="1:7" ht="15" x14ac:dyDescent="0.2">
      <c r="A7807" s="87">
        <v>7804</v>
      </c>
      <c r="B7807" s="165" t="s">
        <v>11</v>
      </c>
      <c r="C7807" s="192" t="s">
        <v>10479</v>
      </c>
      <c r="D7807" s="192"/>
      <c r="E7807" s="237">
        <v>41607.357638888891</v>
      </c>
      <c r="F7807" s="205">
        <v>41607.632638888885</v>
      </c>
      <c r="G7807" s="30" t="str">
        <f t="shared" si="124"/>
        <v>Süresinde Tamamlandı</v>
      </c>
    </row>
    <row r="7808" spans="1:7" ht="15" x14ac:dyDescent="0.2">
      <c r="A7808" s="87">
        <v>7805</v>
      </c>
      <c r="B7808" s="165" t="s">
        <v>11</v>
      </c>
      <c r="C7808" s="192" t="s">
        <v>10480</v>
      </c>
      <c r="D7808" s="192"/>
      <c r="E7808" s="237">
        <v>41579.347916666666</v>
      </c>
      <c r="F7808" s="205">
        <v>41579.62777777778</v>
      </c>
      <c r="G7808" s="30" t="str">
        <f t="shared" si="124"/>
        <v>Süresinde Tamamlandı</v>
      </c>
    </row>
    <row r="7809" spans="1:7" ht="15" x14ac:dyDescent="0.2">
      <c r="A7809" s="87">
        <v>7806</v>
      </c>
      <c r="B7809" s="165" t="s">
        <v>11</v>
      </c>
      <c r="C7809" s="192" t="s">
        <v>2688</v>
      </c>
      <c r="D7809" s="192"/>
      <c r="E7809" s="237">
        <v>41584.347916666666</v>
      </c>
      <c r="F7809" s="205">
        <v>41584.664583333331</v>
      </c>
      <c r="G7809" s="30" t="str">
        <f t="shared" si="124"/>
        <v>Süresinde Tamamlandı</v>
      </c>
    </row>
    <row r="7810" spans="1:7" ht="15" x14ac:dyDescent="0.2">
      <c r="A7810" s="87">
        <v>7807</v>
      </c>
      <c r="B7810" s="165" t="s">
        <v>11</v>
      </c>
      <c r="C7810" s="192" t="s">
        <v>2689</v>
      </c>
      <c r="D7810" s="192"/>
      <c r="E7810" s="237">
        <v>41599.365277777775</v>
      </c>
      <c r="F7810" s="205">
        <v>41599.640972222223</v>
      </c>
      <c r="G7810" s="30" t="str">
        <f t="shared" si="124"/>
        <v>Süresinde Tamamlandı</v>
      </c>
    </row>
    <row r="7811" spans="1:7" ht="15" x14ac:dyDescent="0.2">
      <c r="A7811" s="87">
        <v>7808</v>
      </c>
      <c r="B7811" s="165" t="s">
        <v>11</v>
      </c>
      <c r="C7811" s="192" t="s">
        <v>10481</v>
      </c>
      <c r="D7811" s="192"/>
      <c r="E7811" s="205">
        <v>41598.635416666664</v>
      </c>
      <c r="F7811" s="205">
        <v>41598.635416666664</v>
      </c>
      <c r="G7811" s="30" t="str">
        <f t="shared" si="124"/>
        <v>Süresinde Tamamlandı</v>
      </c>
    </row>
    <row r="7812" spans="1:7" ht="15" x14ac:dyDescent="0.2">
      <c r="A7812" s="87">
        <v>7809</v>
      </c>
      <c r="B7812" s="165" t="s">
        <v>11</v>
      </c>
      <c r="C7812" s="192" t="s">
        <v>2954</v>
      </c>
      <c r="D7812" s="192"/>
      <c r="E7812" s="205">
        <v>41606.693749999999</v>
      </c>
      <c r="F7812" s="205">
        <v>41606.693749999999</v>
      </c>
      <c r="G7812" s="30" t="str">
        <f t="shared" si="124"/>
        <v>Süresinde Tamamlandı</v>
      </c>
    </row>
    <row r="7813" spans="1:7" ht="15" x14ac:dyDescent="0.2">
      <c r="A7813" s="87">
        <v>7810</v>
      </c>
      <c r="B7813" s="165" t="s">
        <v>11</v>
      </c>
      <c r="C7813" s="192" t="s">
        <v>10482</v>
      </c>
      <c r="D7813" s="192"/>
      <c r="E7813" s="205">
        <v>41598.635416666664</v>
      </c>
      <c r="F7813" s="205">
        <v>41598.635416666664</v>
      </c>
      <c r="G7813" s="30" t="str">
        <f t="shared" si="124"/>
        <v>Süresinde Tamamlandı</v>
      </c>
    </row>
    <row r="7814" spans="1:7" ht="15" x14ac:dyDescent="0.2">
      <c r="A7814" s="87">
        <v>7811</v>
      </c>
      <c r="B7814" s="165" t="s">
        <v>11</v>
      </c>
      <c r="C7814" s="192" t="s">
        <v>2690</v>
      </c>
      <c r="D7814" s="192"/>
      <c r="E7814" s="237">
        <v>41599.365277777775</v>
      </c>
      <c r="F7814" s="205">
        <v>41599.640972222223</v>
      </c>
      <c r="G7814" s="30" t="str">
        <f t="shared" si="124"/>
        <v>Süresinde Tamamlandı</v>
      </c>
    </row>
    <row r="7815" spans="1:7" ht="15" x14ac:dyDescent="0.2">
      <c r="A7815" s="87">
        <v>7812</v>
      </c>
      <c r="B7815" s="165" t="s">
        <v>11</v>
      </c>
      <c r="C7815" s="192" t="s">
        <v>10483</v>
      </c>
      <c r="D7815" s="192"/>
      <c r="E7815" s="237">
        <v>41582.359722222223</v>
      </c>
      <c r="F7815" s="205">
        <v>41582.640972222223</v>
      </c>
      <c r="G7815" s="30" t="str">
        <f t="shared" si="124"/>
        <v>Süresinde Tamamlandı</v>
      </c>
    </row>
    <row r="7816" spans="1:7" ht="15" x14ac:dyDescent="0.2">
      <c r="A7816" s="87">
        <v>7813</v>
      </c>
      <c r="B7816" s="165" t="s">
        <v>11</v>
      </c>
      <c r="C7816" s="192" t="s">
        <v>10484</v>
      </c>
      <c r="D7816" s="192"/>
      <c r="E7816" s="237">
        <v>41579.347916666666</v>
      </c>
      <c r="F7816" s="205">
        <v>41579.62777777778</v>
      </c>
      <c r="G7816" s="30" t="str">
        <f t="shared" si="124"/>
        <v>Süresinde Tamamlandı</v>
      </c>
    </row>
    <row r="7817" spans="1:7" ht="15" x14ac:dyDescent="0.2">
      <c r="A7817" s="87">
        <v>7814</v>
      </c>
      <c r="B7817" s="165" t="s">
        <v>11</v>
      </c>
      <c r="C7817" s="192" t="s">
        <v>10485</v>
      </c>
      <c r="D7817" s="192"/>
      <c r="E7817" s="237">
        <v>41583.356944444444</v>
      </c>
      <c r="F7817" s="205">
        <v>41583.746527777774</v>
      </c>
      <c r="G7817" s="30" t="str">
        <f t="shared" si="124"/>
        <v>Süresinde Tamamlandı</v>
      </c>
    </row>
    <row r="7818" spans="1:7" ht="15" x14ac:dyDescent="0.2">
      <c r="A7818" s="87">
        <v>7815</v>
      </c>
      <c r="B7818" s="165" t="s">
        <v>11</v>
      </c>
      <c r="C7818" s="192" t="s">
        <v>10486</v>
      </c>
      <c r="D7818" s="192"/>
      <c r="E7818" s="237">
        <v>41606.354861111111</v>
      </c>
      <c r="F7818" s="205">
        <v>41607.632638888885</v>
      </c>
      <c r="G7818" s="30" t="str">
        <f t="shared" si="124"/>
        <v>Süresinde Tamamlandı</v>
      </c>
    </row>
    <row r="7819" spans="1:7" ht="15" x14ac:dyDescent="0.2">
      <c r="A7819" s="87">
        <v>7816</v>
      </c>
      <c r="B7819" s="165" t="s">
        <v>11</v>
      </c>
      <c r="C7819" s="192" t="s">
        <v>89</v>
      </c>
      <c r="D7819" s="192"/>
      <c r="E7819" s="237">
        <v>41584.347916666666</v>
      </c>
      <c r="F7819" s="205">
        <v>41584.728472222218</v>
      </c>
      <c r="G7819" s="30" t="str">
        <f t="shared" si="124"/>
        <v>Süresinde Tamamlandı</v>
      </c>
    </row>
    <row r="7820" spans="1:7" ht="15" x14ac:dyDescent="0.2">
      <c r="A7820" s="87">
        <v>7817</v>
      </c>
      <c r="B7820" s="165" t="s">
        <v>11</v>
      </c>
      <c r="C7820" s="192" t="s">
        <v>2691</v>
      </c>
      <c r="D7820" s="192"/>
      <c r="E7820" s="237">
        <v>41583.357638888891</v>
      </c>
      <c r="F7820" s="205">
        <v>41584.664583333331</v>
      </c>
      <c r="G7820" s="30" t="str">
        <f t="shared" si="124"/>
        <v>Süresinde Tamamlandı</v>
      </c>
    </row>
    <row r="7821" spans="1:7" ht="15" x14ac:dyDescent="0.2">
      <c r="A7821" s="87">
        <v>7818</v>
      </c>
      <c r="B7821" s="165" t="s">
        <v>11</v>
      </c>
      <c r="C7821" s="192" t="s">
        <v>169</v>
      </c>
      <c r="D7821" s="192"/>
      <c r="E7821" s="237">
        <v>41603.379166666666</v>
      </c>
      <c r="F7821" s="205">
        <v>41603.613194444442</v>
      </c>
      <c r="G7821" s="30" t="str">
        <f t="shared" si="124"/>
        <v>Süresinde Tamamlandı</v>
      </c>
    </row>
    <row r="7822" spans="1:7" ht="15" x14ac:dyDescent="0.2">
      <c r="A7822" s="87">
        <v>7819</v>
      </c>
      <c r="B7822" s="165" t="s">
        <v>11</v>
      </c>
      <c r="C7822" s="192" t="s">
        <v>10487</v>
      </c>
      <c r="D7822" s="192"/>
      <c r="E7822" s="237">
        <v>41603.379166666666</v>
      </c>
      <c r="F7822" s="205">
        <v>41603.613194444442</v>
      </c>
      <c r="G7822" s="30" t="str">
        <f t="shared" si="124"/>
        <v>Süresinde Tamamlandı</v>
      </c>
    </row>
    <row r="7823" spans="1:7" ht="15" x14ac:dyDescent="0.2">
      <c r="A7823" s="87">
        <v>7820</v>
      </c>
      <c r="B7823" s="165" t="s">
        <v>11</v>
      </c>
      <c r="C7823" s="192" t="s">
        <v>10488</v>
      </c>
      <c r="D7823" s="192"/>
      <c r="E7823" s="237">
        <v>41606.354861111111</v>
      </c>
      <c r="F7823" s="205">
        <v>41606.611111111109</v>
      </c>
      <c r="G7823" s="30" t="str">
        <f t="shared" si="124"/>
        <v>Süresinde Tamamlandı</v>
      </c>
    </row>
    <row r="7824" spans="1:7" ht="15" x14ac:dyDescent="0.2">
      <c r="A7824" s="87">
        <v>7821</v>
      </c>
      <c r="B7824" s="165" t="s">
        <v>11</v>
      </c>
      <c r="C7824" s="192" t="s">
        <v>2692</v>
      </c>
      <c r="D7824" s="192"/>
      <c r="E7824" s="237">
        <v>41582.359722222223</v>
      </c>
      <c r="F7824" s="205">
        <v>41583.63680555555</v>
      </c>
      <c r="G7824" s="30" t="str">
        <f t="shared" si="124"/>
        <v>Süresinde Tamamlandı</v>
      </c>
    </row>
    <row r="7825" spans="1:7" ht="15" x14ac:dyDescent="0.2">
      <c r="A7825" s="87">
        <v>7822</v>
      </c>
      <c r="B7825" s="165" t="s">
        <v>11</v>
      </c>
      <c r="C7825" s="192" t="s">
        <v>10489</v>
      </c>
      <c r="D7825" s="192"/>
      <c r="E7825" s="237">
        <v>41606.354861111111</v>
      </c>
      <c r="F7825" s="205">
        <v>41606.611111111109</v>
      </c>
      <c r="G7825" s="30" t="str">
        <f t="shared" si="124"/>
        <v>Süresinde Tamamlandı</v>
      </c>
    </row>
    <row r="7826" spans="1:7" ht="15" x14ac:dyDescent="0.2">
      <c r="A7826" s="87">
        <v>7823</v>
      </c>
      <c r="B7826" s="165" t="s">
        <v>11</v>
      </c>
      <c r="C7826" s="192" t="s">
        <v>10490</v>
      </c>
      <c r="D7826" s="192"/>
      <c r="E7826" s="237">
        <v>41606.354861111111</v>
      </c>
      <c r="F7826" s="205">
        <v>41606.611111111109</v>
      </c>
      <c r="G7826" s="30" t="str">
        <f t="shared" si="124"/>
        <v>Süresinde Tamamlandı</v>
      </c>
    </row>
    <row r="7827" spans="1:7" ht="15" x14ac:dyDescent="0.2">
      <c r="A7827" s="87">
        <v>7824</v>
      </c>
      <c r="B7827" s="165" t="s">
        <v>11</v>
      </c>
      <c r="C7827" s="192" t="s">
        <v>2693</v>
      </c>
      <c r="D7827" s="192"/>
      <c r="E7827" s="237">
        <v>41606.354861111111</v>
      </c>
      <c r="F7827" s="205">
        <v>41606.611111111109</v>
      </c>
      <c r="G7827" s="30" t="str">
        <f t="shared" si="124"/>
        <v>Süresinde Tamamlandı</v>
      </c>
    </row>
    <row r="7828" spans="1:7" ht="15" x14ac:dyDescent="0.2">
      <c r="A7828" s="87">
        <v>7825</v>
      </c>
      <c r="B7828" s="165" t="s">
        <v>11</v>
      </c>
      <c r="C7828" s="192" t="s">
        <v>10491</v>
      </c>
      <c r="D7828" s="192"/>
      <c r="E7828" s="237">
        <v>41582.359722222223</v>
      </c>
      <c r="F7828" s="205">
        <v>41583.63680555555</v>
      </c>
      <c r="G7828" s="30" t="str">
        <f t="shared" ref="G7828:G7891" si="125">IF(F7828-E7828&lt;=3,"Süresinde Tamamlandı",3-(F7828-E7828))</f>
        <v>Süresinde Tamamlandı</v>
      </c>
    </row>
    <row r="7829" spans="1:7" ht="15" x14ac:dyDescent="0.2">
      <c r="A7829" s="87">
        <v>7826</v>
      </c>
      <c r="B7829" s="165" t="s">
        <v>11</v>
      </c>
      <c r="C7829" s="192" t="s">
        <v>2694</v>
      </c>
      <c r="D7829" s="192"/>
      <c r="E7829" s="237">
        <v>41605.354166666664</v>
      </c>
      <c r="F7829" s="205">
        <v>41605.644444444442</v>
      </c>
      <c r="G7829" s="30" t="str">
        <f t="shared" si="125"/>
        <v>Süresinde Tamamlandı</v>
      </c>
    </row>
    <row r="7830" spans="1:7" ht="15" x14ac:dyDescent="0.2">
      <c r="A7830" s="87">
        <v>7827</v>
      </c>
      <c r="B7830" s="165" t="s">
        <v>11</v>
      </c>
      <c r="C7830" s="192" t="s">
        <v>10492</v>
      </c>
      <c r="D7830" s="192"/>
      <c r="E7830" s="237">
        <v>41605.354166666664</v>
      </c>
      <c r="F7830" s="205">
        <v>41605.644444444442</v>
      </c>
      <c r="G7830" s="30" t="str">
        <f t="shared" si="125"/>
        <v>Süresinde Tamamlandı</v>
      </c>
    </row>
    <row r="7831" spans="1:7" ht="15" x14ac:dyDescent="0.2">
      <c r="A7831" s="87">
        <v>7828</v>
      </c>
      <c r="B7831" s="165" t="s">
        <v>11</v>
      </c>
      <c r="C7831" s="192" t="s">
        <v>10493</v>
      </c>
      <c r="D7831" s="192"/>
      <c r="E7831" s="237">
        <v>41605.354166666664</v>
      </c>
      <c r="F7831" s="205">
        <v>41605.644444444442</v>
      </c>
      <c r="G7831" s="30" t="str">
        <f t="shared" si="125"/>
        <v>Süresinde Tamamlandı</v>
      </c>
    </row>
    <row r="7832" spans="1:7" ht="15" x14ac:dyDescent="0.2">
      <c r="A7832" s="87">
        <v>7829</v>
      </c>
      <c r="B7832" s="165" t="s">
        <v>11</v>
      </c>
      <c r="C7832" s="192" t="s">
        <v>10494</v>
      </c>
      <c r="D7832" s="192"/>
      <c r="E7832" s="237">
        <v>41605.354166666664</v>
      </c>
      <c r="F7832" s="205">
        <v>41605.644444444442</v>
      </c>
      <c r="G7832" s="30" t="str">
        <f t="shared" si="125"/>
        <v>Süresinde Tamamlandı</v>
      </c>
    </row>
    <row r="7833" spans="1:7" ht="15" x14ac:dyDescent="0.2">
      <c r="A7833" s="87">
        <v>7830</v>
      </c>
      <c r="B7833" s="165" t="s">
        <v>11</v>
      </c>
      <c r="C7833" s="192" t="s">
        <v>10495</v>
      </c>
      <c r="D7833" s="192"/>
      <c r="E7833" s="237">
        <v>41605.354166666664</v>
      </c>
      <c r="F7833" s="205">
        <v>41606.646527777775</v>
      </c>
      <c r="G7833" s="30" t="str">
        <f t="shared" si="125"/>
        <v>Süresinde Tamamlandı</v>
      </c>
    </row>
    <row r="7834" spans="1:7" ht="15" x14ac:dyDescent="0.2">
      <c r="A7834" s="87">
        <v>7831</v>
      </c>
      <c r="B7834" s="165" t="s">
        <v>11</v>
      </c>
      <c r="C7834" s="192" t="s">
        <v>2695</v>
      </c>
      <c r="D7834" s="192"/>
      <c r="E7834" s="237">
        <v>41583.356944444444</v>
      </c>
      <c r="F7834" s="205">
        <v>41583.63680555555</v>
      </c>
      <c r="G7834" s="30" t="str">
        <f t="shared" si="125"/>
        <v>Süresinde Tamamlandı</v>
      </c>
    </row>
    <row r="7835" spans="1:7" ht="15" x14ac:dyDescent="0.2">
      <c r="A7835" s="87">
        <v>7832</v>
      </c>
      <c r="B7835" s="165" t="s">
        <v>11</v>
      </c>
      <c r="C7835" s="192" t="s">
        <v>10496</v>
      </c>
      <c r="D7835" s="192"/>
      <c r="E7835" s="237">
        <v>41606.354861111111</v>
      </c>
      <c r="F7835" s="205">
        <v>41606.611111111109</v>
      </c>
      <c r="G7835" s="30" t="str">
        <f t="shared" si="125"/>
        <v>Süresinde Tamamlandı</v>
      </c>
    </row>
    <row r="7836" spans="1:7" ht="15" x14ac:dyDescent="0.2">
      <c r="A7836" s="87">
        <v>7833</v>
      </c>
      <c r="B7836" s="165" t="s">
        <v>11</v>
      </c>
      <c r="C7836" s="192" t="s">
        <v>10497</v>
      </c>
      <c r="D7836" s="192"/>
      <c r="E7836" s="237">
        <v>41582.359722222223</v>
      </c>
      <c r="F7836" s="205">
        <v>41582.640972222223</v>
      </c>
      <c r="G7836" s="30" t="str">
        <f t="shared" si="125"/>
        <v>Süresinde Tamamlandı</v>
      </c>
    </row>
    <row r="7837" spans="1:7" ht="15" x14ac:dyDescent="0.2">
      <c r="A7837" s="87">
        <v>7834</v>
      </c>
      <c r="B7837" s="165" t="s">
        <v>11</v>
      </c>
      <c r="C7837" s="192" t="s">
        <v>10498</v>
      </c>
      <c r="D7837" s="192"/>
      <c r="E7837" s="237">
        <v>41582.359722222223</v>
      </c>
      <c r="F7837" s="205">
        <v>41582.640972222223</v>
      </c>
      <c r="G7837" s="30" t="str">
        <f t="shared" si="125"/>
        <v>Süresinde Tamamlandı</v>
      </c>
    </row>
    <row r="7838" spans="1:7" ht="15" x14ac:dyDescent="0.2">
      <c r="A7838" s="87">
        <v>7835</v>
      </c>
      <c r="B7838" s="165" t="s">
        <v>11</v>
      </c>
      <c r="C7838" s="192" t="s">
        <v>5262</v>
      </c>
      <c r="D7838" s="192"/>
      <c r="E7838" s="237">
        <v>41582.359722222223</v>
      </c>
      <c r="F7838" s="205">
        <v>41583.63680555555</v>
      </c>
      <c r="G7838" s="30" t="str">
        <f t="shared" si="125"/>
        <v>Süresinde Tamamlandı</v>
      </c>
    </row>
    <row r="7839" spans="1:7" ht="15" x14ac:dyDescent="0.2">
      <c r="A7839" s="87">
        <v>7836</v>
      </c>
      <c r="B7839" s="165" t="s">
        <v>11</v>
      </c>
      <c r="C7839" s="192" t="s">
        <v>10499</v>
      </c>
      <c r="D7839" s="192"/>
      <c r="E7839" s="237">
        <v>41603.379166666666</v>
      </c>
      <c r="F7839" s="205">
        <v>41603.650694444441</v>
      </c>
      <c r="G7839" s="30" t="str">
        <f t="shared" si="125"/>
        <v>Süresinde Tamamlandı</v>
      </c>
    </row>
    <row r="7840" spans="1:7" ht="15" x14ac:dyDescent="0.2">
      <c r="A7840" s="87">
        <v>7837</v>
      </c>
      <c r="B7840" s="165" t="s">
        <v>11</v>
      </c>
      <c r="C7840" s="192" t="s">
        <v>10499</v>
      </c>
      <c r="D7840" s="192"/>
      <c r="E7840" s="237">
        <v>41579.347916666666</v>
      </c>
      <c r="F7840" s="205">
        <v>41579.688888888886</v>
      </c>
      <c r="G7840" s="30" t="str">
        <f t="shared" si="125"/>
        <v>Süresinde Tamamlandı</v>
      </c>
    </row>
    <row r="7841" spans="1:7" ht="15" x14ac:dyDescent="0.2">
      <c r="A7841" s="87">
        <v>7838</v>
      </c>
      <c r="B7841" s="165" t="s">
        <v>11</v>
      </c>
      <c r="C7841" s="192" t="s">
        <v>10500</v>
      </c>
      <c r="D7841" s="192"/>
      <c r="E7841" s="237">
        <v>41605.354166666664</v>
      </c>
      <c r="F7841" s="205">
        <v>41605.644444444442</v>
      </c>
      <c r="G7841" s="30" t="str">
        <f t="shared" si="125"/>
        <v>Süresinde Tamamlandı</v>
      </c>
    </row>
    <row r="7842" spans="1:7" ht="15" x14ac:dyDescent="0.2">
      <c r="A7842" s="87">
        <v>7839</v>
      </c>
      <c r="B7842" s="165" t="s">
        <v>11</v>
      </c>
      <c r="C7842" s="192" t="s">
        <v>10501</v>
      </c>
      <c r="D7842" s="192"/>
      <c r="E7842" s="237">
        <v>41605.354166666664</v>
      </c>
      <c r="F7842" s="205">
        <v>41607.632638888885</v>
      </c>
      <c r="G7842" s="30" t="str">
        <f t="shared" si="125"/>
        <v>Süresinde Tamamlandı</v>
      </c>
    </row>
    <row r="7843" spans="1:7" ht="15" x14ac:dyDescent="0.2">
      <c r="A7843" s="87">
        <v>7840</v>
      </c>
      <c r="B7843" s="165" t="s">
        <v>11</v>
      </c>
      <c r="C7843" s="192" t="s">
        <v>10502</v>
      </c>
      <c r="D7843" s="192"/>
      <c r="E7843" s="237">
        <v>41584.347916666666</v>
      </c>
      <c r="F7843" s="205">
        <v>41584.664583333331</v>
      </c>
      <c r="G7843" s="30" t="str">
        <f t="shared" si="125"/>
        <v>Süresinde Tamamlandı</v>
      </c>
    </row>
    <row r="7844" spans="1:7" ht="15" x14ac:dyDescent="0.2">
      <c r="A7844" s="87">
        <v>7841</v>
      </c>
      <c r="B7844" s="165" t="s">
        <v>11</v>
      </c>
      <c r="C7844" s="192" t="s">
        <v>10503</v>
      </c>
      <c r="D7844" s="192"/>
      <c r="E7844" s="237">
        <v>41584.347916666666</v>
      </c>
      <c r="F7844" s="205">
        <v>41584.664583333331</v>
      </c>
      <c r="G7844" s="30" t="str">
        <f t="shared" si="125"/>
        <v>Süresinde Tamamlandı</v>
      </c>
    </row>
    <row r="7845" spans="1:7" ht="15" x14ac:dyDescent="0.2">
      <c r="A7845" s="87">
        <v>7842</v>
      </c>
      <c r="B7845" s="165" t="s">
        <v>11</v>
      </c>
      <c r="C7845" s="192" t="s">
        <v>10504</v>
      </c>
      <c r="D7845" s="192"/>
      <c r="E7845" s="237">
        <v>41584.347916666666</v>
      </c>
      <c r="F7845" s="205">
        <v>41584.664583333331</v>
      </c>
      <c r="G7845" s="30" t="str">
        <f t="shared" si="125"/>
        <v>Süresinde Tamamlandı</v>
      </c>
    </row>
    <row r="7846" spans="1:7" ht="15" x14ac:dyDescent="0.2">
      <c r="A7846" s="87">
        <v>7843</v>
      </c>
      <c r="B7846" s="165" t="s">
        <v>11</v>
      </c>
      <c r="C7846" s="192" t="s">
        <v>10505</v>
      </c>
      <c r="D7846" s="192"/>
      <c r="E7846" s="237">
        <v>41582.359722222223</v>
      </c>
      <c r="F7846" s="205">
        <v>41582.725694444445</v>
      </c>
      <c r="G7846" s="30" t="str">
        <f t="shared" si="125"/>
        <v>Süresinde Tamamlandı</v>
      </c>
    </row>
    <row r="7847" spans="1:7" ht="15" x14ac:dyDescent="0.2">
      <c r="A7847" s="87">
        <v>7844</v>
      </c>
      <c r="B7847" s="165" t="s">
        <v>11</v>
      </c>
      <c r="C7847" s="192" t="s">
        <v>2697</v>
      </c>
      <c r="D7847" s="192"/>
      <c r="E7847" s="237">
        <v>41582.359722222223</v>
      </c>
      <c r="F7847" s="205">
        <v>41582.640972222223</v>
      </c>
      <c r="G7847" s="30" t="str">
        <f t="shared" si="125"/>
        <v>Süresinde Tamamlandı</v>
      </c>
    </row>
    <row r="7848" spans="1:7" ht="15" x14ac:dyDescent="0.2">
      <c r="A7848" s="87">
        <v>7845</v>
      </c>
      <c r="B7848" s="165" t="s">
        <v>11</v>
      </c>
      <c r="C7848" s="192" t="s">
        <v>2969</v>
      </c>
      <c r="D7848" s="192"/>
      <c r="E7848" s="237">
        <v>41605.354166666664</v>
      </c>
      <c r="F7848" s="205">
        <v>41605.645138888889</v>
      </c>
      <c r="G7848" s="30" t="str">
        <f t="shared" si="125"/>
        <v>Süresinde Tamamlandı</v>
      </c>
    </row>
    <row r="7849" spans="1:7" ht="15" x14ac:dyDescent="0.2">
      <c r="A7849" s="87">
        <v>7846</v>
      </c>
      <c r="B7849" s="165" t="s">
        <v>11</v>
      </c>
      <c r="C7849" s="192" t="s">
        <v>10506</v>
      </c>
      <c r="D7849" s="192"/>
      <c r="E7849" s="237">
        <v>41605.354166666664</v>
      </c>
      <c r="F7849" s="205">
        <v>41605.645138888889</v>
      </c>
      <c r="G7849" s="30" t="str">
        <f t="shared" si="125"/>
        <v>Süresinde Tamamlandı</v>
      </c>
    </row>
    <row r="7850" spans="1:7" ht="15" x14ac:dyDescent="0.2">
      <c r="A7850" s="87">
        <v>7847</v>
      </c>
      <c r="B7850" s="165" t="s">
        <v>11</v>
      </c>
      <c r="C7850" s="192" t="s">
        <v>2698</v>
      </c>
      <c r="D7850" s="192"/>
      <c r="E7850" s="237">
        <v>41605.354166666664</v>
      </c>
      <c r="F7850" s="205">
        <v>41606.663194444445</v>
      </c>
      <c r="G7850" s="30" t="str">
        <f t="shared" si="125"/>
        <v>Süresinde Tamamlandı</v>
      </c>
    </row>
    <row r="7851" spans="1:7" ht="15" x14ac:dyDescent="0.2">
      <c r="A7851" s="87">
        <v>7848</v>
      </c>
      <c r="B7851" s="165" t="s">
        <v>11</v>
      </c>
      <c r="C7851" s="192" t="s">
        <v>10507</v>
      </c>
      <c r="D7851" s="192"/>
      <c r="E7851" s="237">
        <v>41583.356944444444</v>
      </c>
      <c r="F7851" s="205">
        <v>41583.746527777774</v>
      </c>
      <c r="G7851" s="30" t="str">
        <f t="shared" si="125"/>
        <v>Süresinde Tamamlandı</v>
      </c>
    </row>
    <row r="7852" spans="1:7" ht="15" x14ac:dyDescent="0.2">
      <c r="A7852" s="87">
        <v>7849</v>
      </c>
      <c r="B7852" s="165" t="s">
        <v>11</v>
      </c>
      <c r="C7852" s="192" t="s">
        <v>10508</v>
      </c>
      <c r="D7852" s="192"/>
      <c r="E7852" s="237">
        <v>41583.356944444444</v>
      </c>
      <c r="F7852" s="205">
        <v>41583.746527777774</v>
      </c>
      <c r="G7852" s="30" t="str">
        <f t="shared" si="125"/>
        <v>Süresinde Tamamlandı</v>
      </c>
    </row>
    <row r="7853" spans="1:7" ht="15" x14ac:dyDescent="0.2">
      <c r="A7853" s="87">
        <v>7850</v>
      </c>
      <c r="B7853" s="165" t="s">
        <v>11</v>
      </c>
      <c r="C7853" s="192" t="s">
        <v>10509</v>
      </c>
      <c r="D7853" s="192" t="s">
        <v>10510</v>
      </c>
      <c r="E7853" s="237">
        <v>41600.360416666663</v>
      </c>
      <c r="F7853" s="205">
        <v>41600.647916666661</v>
      </c>
      <c r="G7853" s="30" t="str">
        <f t="shared" si="125"/>
        <v>Süresinde Tamamlandı</v>
      </c>
    </row>
    <row r="7854" spans="1:7" ht="15" x14ac:dyDescent="0.2">
      <c r="A7854" s="87">
        <v>7851</v>
      </c>
      <c r="B7854" s="165" t="s">
        <v>11</v>
      </c>
      <c r="C7854" s="192" t="s">
        <v>10511</v>
      </c>
      <c r="D7854" s="192"/>
      <c r="E7854" s="237">
        <v>41589.349305555552</v>
      </c>
      <c r="F7854" s="205">
        <v>41589.652777777774</v>
      </c>
      <c r="G7854" s="30" t="str">
        <f t="shared" si="125"/>
        <v>Süresinde Tamamlandı</v>
      </c>
    </row>
    <row r="7855" spans="1:7" ht="15" x14ac:dyDescent="0.2">
      <c r="A7855" s="87">
        <v>7852</v>
      </c>
      <c r="B7855" s="165" t="s">
        <v>11</v>
      </c>
      <c r="C7855" s="192" t="s">
        <v>10512</v>
      </c>
      <c r="D7855" s="192" t="s">
        <v>10513</v>
      </c>
      <c r="E7855" s="237">
        <v>41582.359722222223</v>
      </c>
      <c r="F7855" s="205">
        <v>41582.640972222223</v>
      </c>
      <c r="G7855" s="30" t="str">
        <f t="shared" si="125"/>
        <v>Süresinde Tamamlandı</v>
      </c>
    </row>
    <row r="7856" spans="1:7" ht="15" x14ac:dyDescent="0.2">
      <c r="A7856" s="87">
        <v>7853</v>
      </c>
      <c r="B7856" s="165" t="s">
        <v>11</v>
      </c>
      <c r="C7856" s="192" t="s">
        <v>10514</v>
      </c>
      <c r="D7856" s="192"/>
      <c r="E7856" s="237">
        <v>41605.354166666664</v>
      </c>
      <c r="F7856" s="205">
        <v>41607.632638888885</v>
      </c>
      <c r="G7856" s="30" t="str">
        <f t="shared" si="125"/>
        <v>Süresinde Tamamlandı</v>
      </c>
    </row>
    <row r="7857" spans="1:7" ht="15" x14ac:dyDescent="0.2">
      <c r="A7857" s="87">
        <v>7854</v>
      </c>
      <c r="B7857" s="165" t="s">
        <v>11</v>
      </c>
      <c r="C7857" s="192" t="s">
        <v>10515</v>
      </c>
      <c r="D7857" s="192"/>
      <c r="E7857" s="237">
        <v>41605.354166666664</v>
      </c>
      <c r="F7857" s="205">
        <v>41606.611111111109</v>
      </c>
      <c r="G7857" s="30" t="str">
        <f t="shared" si="125"/>
        <v>Süresinde Tamamlandı</v>
      </c>
    </row>
    <row r="7858" spans="1:7" ht="15" x14ac:dyDescent="0.2">
      <c r="A7858" s="87">
        <v>7855</v>
      </c>
      <c r="B7858" s="165" t="s">
        <v>11</v>
      </c>
      <c r="C7858" s="192" t="s">
        <v>10516</v>
      </c>
      <c r="D7858" s="192"/>
      <c r="E7858" s="237">
        <v>41604.356249999997</v>
      </c>
      <c r="F7858" s="205">
        <v>41604.654861111107</v>
      </c>
      <c r="G7858" s="30" t="str">
        <f t="shared" si="125"/>
        <v>Süresinde Tamamlandı</v>
      </c>
    </row>
    <row r="7859" spans="1:7" ht="15" x14ac:dyDescent="0.2">
      <c r="A7859" s="87">
        <v>7856</v>
      </c>
      <c r="B7859" s="165" t="s">
        <v>11</v>
      </c>
      <c r="C7859" s="192" t="s">
        <v>2699</v>
      </c>
      <c r="D7859" s="192"/>
      <c r="E7859" s="237">
        <v>41579.347916666666</v>
      </c>
      <c r="F7859" s="205">
        <v>41579.707638888889</v>
      </c>
      <c r="G7859" s="30" t="str">
        <f t="shared" si="125"/>
        <v>Süresinde Tamamlandı</v>
      </c>
    </row>
    <row r="7860" spans="1:7" ht="15" x14ac:dyDescent="0.2">
      <c r="A7860" s="87">
        <v>7857</v>
      </c>
      <c r="B7860" s="165" t="s">
        <v>11</v>
      </c>
      <c r="C7860" s="192" t="s">
        <v>10516</v>
      </c>
      <c r="D7860" s="192"/>
      <c r="E7860" s="237">
        <v>41604.356249999997</v>
      </c>
      <c r="F7860" s="205">
        <v>41604.654861111107</v>
      </c>
      <c r="G7860" s="30" t="str">
        <f t="shared" si="125"/>
        <v>Süresinde Tamamlandı</v>
      </c>
    </row>
    <row r="7861" spans="1:7" ht="15" x14ac:dyDescent="0.2">
      <c r="A7861" s="87">
        <v>7858</v>
      </c>
      <c r="B7861" s="165" t="s">
        <v>11</v>
      </c>
      <c r="C7861" s="192" t="s">
        <v>2700</v>
      </c>
      <c r="D7861" s="192"/>
      <c r="E7861" s="237">
        <v>41584.347916666666</v>
      </c>
      <c r="F7861" s="205">
        <v>41584.664583333331</v>
      </c>
      <c r="G7861" s="30" t="str">
        <f t="shared" si="125"/>
        <v>Süresinde Tamamlandı</v>
      </c>
    </row>
    <row r="7862" spans="1:7" ht="15" x14ac:dyDescent="0.2">
      <c r="A7862" s="87">
        <v>7859</v>
      </c>
      <c r="B7862" s="165" t="s">
        <v>11</v>
      </c>
      <c r="C7862" s="192" t="s">
        <v>10517</v>
      </c>
      <c r="D7862" s="192"/>
      <c r="E7862" s="237">
        <v>41582.359722222223</v>
      </c>
      <c r="F7862" s="205">
        <v>41582.689583333333</v>
      </c>
      <c r="G7862" s="30" t="str">
        <f t="shared" si="125"/>
        <v>Süresinde Tamamlandı</v>
      </c>
    </row>
    <row r="7863" spans="1:7" ht="15" x14ac:dyDescent="0.2">
      <c r="A7863" s="87">
        <v>7860</v>
      </c>
      <c r="B7863" s="165" t="s">
        <v>11</v>
      </c>
      <c r="C7863" s="192" t="s">
        <v>204</v>
      </c>
      <c r="D7863" s="192"/>
      <c r="E7863" s="237">
        <v>41583.357638888891</v>
      </c>
      <c r="F7863" s="205">
        <v>41583.63680555555</v>
      </c>
      <c r="G7863" s="30" t="str">
        <f t="shared" si="125"/>
        <v>Süresinde Tamamlandı</v>
      </c>
    </row>
    <row r="7864" spans="1:7" ht="15" x14ac:dyDescent="0.2">
      <c r="A7864" s="87">
        <v>7861</v>
      </c>
      <c r="B7864" s="165" t="s">
        <v>11</v>
      </c>
      <c r="C7864" s="192" t="s">
        <v>10089</v>
      </c>
      <c r="D7864" s="192"/>
      <c r="E7864" s="237">
        <v>41607.357638888891</v>
      </c>
      <c r="F7864" s="205">
        <v>41607.632638888885</v>
      </c>
      <c r="G7864" s="30" t="str">
        <f t="shared" si="125"/>
        <v>Süresinde Tamamlandı</v>
      </c>
    </row>
    <row r="7865" spans="1:7" ht="15" x14ac:dyDescent="0.2">
      <c r="A7865" s="87">
        <v>7862</v>
      </c>
      <c r="B7865" s="165" t="s">
        <v>11</v>
      </c>
      <c r="C7865" s="192" t="s">
        <v>10518</v>
      </c>
      <c r="D7865" s="192"/>
      <c r="E7865" s="237">
        <v>41582.359722222223</v>
      </c>
      <c r="F7865" s="205">
        <v>41582.640972222223</v>
      </c>
      <c r="G7865" s="30" t="str">
        <f t="shared" si="125"/>
        <v>Süresinde Tamamlandı</v>
      </c>
    </row>
    <row r="7866" spans="1:7" ht="15" x14ac:dyDescent="0.2">
      <c r="A7866" s="87">
        <v>7863</v>
      </c>
      <c r="B7866" s="165" t="s">
        <v>11</v>
      </c>
      <c r="C7866" s="192" t="s">
        <v>10519</v>
      </c>
      <c r="D7866" s="192" t="s">
        <v>10520</v>
      </c>
      <c r="E7866" s="237">
        <v>41606.354861111111</v>
      </c>
      <c r="F7866" s="205">
        <v>41606.646527777775</v>
      </c>
      <c r="G7866" s="30" t="str">
        <f t="shared" si="125"/>
        <v>Süresinde Tamamlandı</v>
      </c>
    </row>
    <row r="7867" spans="1:7" ht="15" x14ac:dyDescent="0.2">
      <c r="A7867" s="87">
        <v>7864</v>
      </c>
      <c r="B7867" s="165" t="s">
        <v>11</v>
      </c>
      <c r="C7867" s="192" t="s">
        <v>10521</v>
      </c>
      <c r="D7867" s="192" t="s">
        <v>10522</v>
      </c>
      <c r="E7867" s="237">
        <v>41582.359722222223</v>
      </c>
      <c r="F7867" s="205">
        <v>41582.640972222223</v>
      </c>
      <c r="G7867" s="30" t="str">
        <f t="shared" si="125"/>
        <v>Süresinde Tamamlandı</v>
      </c>
    </row>
    <row r="7868" spans="1:7" ht="15" x14ac:dyDescent="0.2">
      <c r="A7868" s="87">
        <v>7865</v>
      </c>
      <c r="B7868" s="165" t="s">
        <v>11</v>
      </c>
      <c r="C7868" s="192" t="s">
        <v>10523</v>
      </c>
      <c r="D7868" s="192"/>
      <c r="E7868" s="237">
        <v>41606.354861111111</v>
      </c>
      <c r="F7868" s="205">
        <v>41606.611111111109</v>
      </c>
      <c r="G7868" s="30" t="str">
        <f t="shared" si="125"/>
        <v>Süresinde Tamamlandı</v>
      </c>
    </row>
    <row r="7869" spans="1:7" ht="15" x14ac:dyDescent="0.2">
      <c r="A7869" s="87">
        <v>7866</v>
      </c>
      <c r="B7869" s="165" t="s">
        <v>11</v>
      </c>
      <c r="C7869" s="192" t="s">
        <v>2701</v>
      </c>
      <c r="D7869" s="192"/>
      <c r="E7869" s="237">
        <v>41606.354861111111</v>
      </c>
      <c r="F7869" s="205">
        <v>41607.665972222218</v>
      </c>
      <c r="G7869" s="30" t="str">
        <f t="shared" si="125"/>
        <v>Süresinde Tamamlandı</v>
      </c>
    </row>
    <row r="7870" spans="1:7" ht="15" x14ac:dyDescent="0.2">
      <c r="A7870" s="87">
        <v>7867</v>
      </c>
      <c r="B7870" s="165" t="s">
        <v>11</v>
      </c>
      <c r="C7870" s="192" t="s">
        <v>2702</v>
      </c>
      <c r="D7870" s="192"/>
      <c r="E7870" s="237">
        <v>41606.354861111111</v>
      </c>
      <c r="F7870" s="205">
        <v>41606.693749999999</v>
      </c>
      <c r="G7870" s="30" t="str">
        <f t="shared" si="125"/>
        <v>Süresinde Tamamlandı</v>
      </c>
    </row>
    <row r="7871" spans="1:7" ht="15" x14ac:dyDescent="0.2">
      <c r="A7871" s="87">
        <v>7868</v>
      </c>
      <c r="B7871" s="165" t="s">
        <v>11</v>
      </c>
      <c r="C7871" s="192" t="s">
        <v>2703</v>
      </c>
      <c r="D7871" s="192"/>
      <c r="E7871" s="237">
        <v>41606.354861111111</v>
      </c>
      <c r="F7871" s="205">
        <v>41606.693749999999</v>
      </c>
      <c r="G7871" s="30" t="str">
        <f t="shared" si="125"/>
        <v>Süresinde Tamamlandı</v>
      </c>
    </row>
    <row r="7872" spans="1:7" ht="15" x14ac:dyDescent="0.2">
      <c r="A7872" s="87">
        <v>7869</v>
      </c>
      <c r="B7872" s="165" t="s">
        <v>11</v>
      </c>
      <c r="C7872" s="192" t="s">
        <v>2444</v>
      </c>
      <c r="D7872" s="192"/>
      <c r="E7872" s="237">
        <v>41603.379166666666</v>
      </c>
      <c r="F7872" s="205">
        <v>41603.613194444442</v>
      </c>
      <c r="G7872" s="30" t="str">
        <f t="shared" si="125"/>
        <v>Süresinde Tamamlandı</v>
      </c>
    </row>
    <row r="7873" spans="1:7" ht="15" x14ac:dyDescent="0.2">
      <c r="A7873" s="87">
        <v>7870</v>
      </c>
      <c r="B7873" s="165" t="s">
        <v>11</v>
      </c>
      <c r="C7873" s="192" t="s">
        <v>2704</v>
      </c>
      <c r="D7873" s="192"/>
      <c r="E7873" s="237">
        <v>41600.360416666663</v>
      </c>
      <c r="F7873" s="205">
        <v>41600.647916666661</v>
      </c>
      <c r="G7873" s="30" t="str">
        <f t="shared" si="125"/>
        <v>Süresinde Tamamlandı</v>
      </c>
    </row>
    <row r="7874" spans="1:7" ht="15" x14ac:dyDescent="0.2">
      <c r="A7874" s="87">
        <v>7871</v>
      </c>
      <c r="B7874" s="165" t="s">
        <v>11</v>
      </c>
      <c r="C7874" s="192" t="s">
        <v>10524</v>
      </c>
      <c r="D7874" s="192"/>
      <c r="E7874" s="237">
        <v>41600.360416666663</v>
      </c>
      <c r="F7874" s="205">
        <v>41600.647916666661</v>
      </c>
      <c r="G7874" s="30" t="str">
        <f t="shared" si="125"/>
        <v>Süresinde Tamamlandı</v>
      </c>
    </row>
    <row r="7875" spans="1:7" ht="15" x14ac:dyDescent="0.2">
      <c r="A7875" s="87">
        <v>7872</v>
      </c>
      <c r="B7875" s="165" t="s">
        <v>11</v>
      </c>
      <c r="C7875" s="192" t="s">
        <v>2705</v>
      </c>
      <c r="D7875" s="192"/>
      <c r="E7875" s="237">
        <v>41604.356249999997</v>
      </c>
      <c r="F7875" s="205">
        <v>41604.672222222223</v>
      </c>
      <c r="G7875" s="30" t="str">
        <f t="shared" si="125"/>
        <v>Süresinde Tamamlandı</v>
      </c>
    </row>
    <row r="7876" spans="1:7" ht="15" x14ac:dyDescent="0.2">
      <c r="A7876" s="87">
        <v>7873</v>
      </c>
      <c r="B7876" s="165" t="s">
        <v>11</v>
      </c>
      <c r="C7876" s="192" t="s">
        <v>10525</v>
      </c>
      <c r="D7876" s="192"/>
      <c r="E7876" s="205">
        <v>41582.640972222223</v>
      </c>
      <c r="F7876" s="205">
        <v>41582.640972222223</v>
      </c>
      <c r="G7876" s="30" t="str">
        <f t="shared" si="125"/>
        <v>Süresinde Tamamlandı</v>
      </c>
    </row>
    <row r="7877" spans="1:7" ht="15" x14ac:dyDescent="0.2">
      <c r="A7877" s="87">
        <v>7874</v>
      </c>
      <c r="B7877" s="165" t="s">
        <v>11</v>
      </c>
      <c r="C7877" s="192" t="s">
        <v>2706</v>
      </c>
      <c r="D7877" s="192"/>
      <c r="E7877" s="205">
        <v>41584.664583333331</v>
      </c>
      <c r="F7877" s="205">
        <v>41584.664583333331</v>
      </c>
      <c r="G7877" s="30" t="str">
        <f t="shared" si="125"/>
        <v>Süresinde Tamamlandı</v>
      </c>
    </row>
    <row r="7878" spans="1:7" ht="15" x14ac:dyDescent="0.2">
      <c r="A7878" s="87">
        <v>7875</v>
      </c>
      <c r="B7878" s="165" t="s">
        <v>11</v>
      </c>
      <c r="C7878" s="192" t="s">
        <v>2707</v>
      </c>
      <c r="D7878" s="192"/>
      <c r="E7878" s="205">
        <v>41592.636111111111</v>
      </c>
      <c r="F7878" s="205">
        <v>41592.636111111111</v>
      </c>
      <c r="G7878" s="30" t="str">
        <f t="shared" si="125"/>
        <v>Süresinde Tamamlandı</v>
      </c>
    </row>
    <row r="7879" spans="1:7" ht="15" x14ac:dyDescent="0.2">
      <c r="A7879" s="87">
        <v>7876</v>
      </c>
      <c r="B7879" s="165" t="s">
        <v>11</v>
      </c>
      <c r="C7879" s="192" t="s">
        <v>2708</v>
      </c>
      <c r="D7879" s="192" t="s">
        <v>2709</v>
      </c>
      <c r="E7879" s="237">
        <v>41584.347916666666</v>
      </c>
      <c r="F7879" s="205">
        <v>41584.664583333331</v>
      </c>
      <c r="G7879" s="30" t="str">
        <f t="shared" si="125"/>
        <v>Süresinde Tamamlandı</v>
      </c>
    </row>
    <row r="7880" spans="1:7" ht="15" x14ac:dyDescent="0.2">
      <c r="A7880" s="87">
        <v>7877</v>
      </c>
      <c r="B7880" s="165" t="s">
        <v>11</v>
      </c>
      <c r="C7880" s="192" t="s">
        <v>198</v>
      </c>
      <c r="D7880" s="192"/>
      <c r="E7880" s="237">
        <v>41583.356944444444</v>
      </c>
      <c r="F7880" s="205">
        <v>41583.63680555555</v>
      </c>
      <c r="G7880" s="30" t="str">
        <f t="shared" si="125"/>
        <v>Süresinde Tamamlandı</v>
      </c>
    </row>
    <row r="7881" spans="1:7" ht="15" x14ac:dyDescent="0.2">
      <c r="A7881" s="87">
        <v>7878</v>
      </c>
      <c r="B7881" s="165" t="s">
        <v>11</v>
      </c>
      <c r="C7881" s="192" t="s">
        <v>10526</v>
      </c>
      <c r="D7881" s="192"/>
      <c r="E7881" s="237">
        <v>41606.354861111111</v>
      </c>
      <c r="F7881" s="205">
        <v>41606.611111111109</v>
      </c>
      <c r="G7881" s="30" t="str">
        <f t="shared" si="125"/>
        <v>Süresinde Tamamlandı</v>
      </c>
    </row>
    <row r="7882" spans="1:7" ht="15" x14ac:dyDescent="0.2">
      <c r="A7882" s="87">
        <v>7879</v>
      </c>
      <c r="B7882" s="165" t="s">
        <v>11</v>
      </c>
      <c r="C7882" s="192" t="s">
        <v>9782</v>
      </c>
      <c r="D7882" s="192"/>
      <c r="E7882" s="237">
        <v>41583.357638888891</v>
      </c>
      <c r="F7882" s="205">
        <v>41583.63680555555</v>
      </c>
      <c r="G7882" s="30" t="str">
        <f t="shared" si="125"/>
        <v>Süresinde Tamamlandı</v>
      </c>
    </row>
    <row r="7883" spans="1:7" ht="15" x14ac:dyDescent="0.2">
      <c r="A7883" s="87">
        <v>7880</v>
      </c>
      <c r="B7883" s="165" t="s">
        <v>11</v>
      </c>
      <c r="C7883" s="192" t="s">
        <v>100</v>
      </c>
      <c r="D7883" s="192"/>
      <c r="E7883" s="237">
        <v>41607.357638888891</v>
      </c>
      <c r="F7883" s="205">
        <v>41607.632638888885</v>
      </c>
      <c r="G7883" s="30" t="str">
        <f t="shared" si="125"/>
        <v>Süresinde Tamamlandı</v>
      </c>
    </row>
    <row r="7884" spans="1:7" ht="15" x14ac:dyDescent="0.2">
      <c r="A7884" s="87">
        <v>7881</v>
      </c>
      <c r="B7884" s="165" t="s">
        <v>11</v>
      </c>
      <c r="C7884" s="192" t="s">
        <v>10527</v>
      </c>
      <c r="D7884" s="192"/>
      <c r="E7884" s="237">
        <v>41584.347916666666</v>
      </c>
      <c r="F7884" s="205">
        <v>41584.664583333331</v>
      </c>
      <c r="G7884" s="30" t="str">
        <f t="shared" si="125"/>
        <v>Süresinde Tamamlandı</v>
      </c>
    </row>
    <row r="7885" spans="1:7" ht="15" x14ac:dyDescent="0.2">
      <c r="A7885" s="87">
        <v>7882</v>
      </c>
      <c r="B7885" s="165" t="s">
        <v>11</v>
      </c>
      <c r="C7885" s="192" t="s">
        <v>10528</v>
      </c>
      <c r="D7885" s="192"/>
      <c r="E7885" s="237">
        <v>41584.347916666666</v>
      </c>
      <c r="F7885" s="205">
        <v>41584.664583333331</v>
      </c>
      <c r="G7885" s="30" t="str">
        <f t="shared" si="125"/>
        <v>Süresinde Tamamlandı</v>
      </c>
    </row>
    <row r="7886" spans="1:7" ht="15" x14ac:dyDescent="0.2">
      <c r="A7886" s="87">
        <v>7883</v>
      </c>
      <c r="B7886" s="165" t="s">
        <v>11</v>
      </c>
      <c r="C7886" s="192" t="s">
        <v>10529</v>
      </c>
      <c r="D7886" s="192"/>
      <c r="E7886" s="237">
        <v>41583.356944444444</v>
      </c>
      <c r="F7886" s="205">
        <v>41583.63680555555</v>
      </c>
      <c r="G7886" s="30" t="str">
        <f t="shared" si="125"/>
        <v>Süresinde Tamamlandı</v>
      </c>
    </row>
    <row r="7887" spans="1:7" ht="15" x14ac:dyDescent="0.2">
      <c r="A7887" s="87">
        <v>7884</v>
      </c>
      <c r="B7887" s="165" t="s">
        <v>11</v>
      </c>
      <c r="C7887" s="192" t="s">
        <v>10529</v>
      </c>
      <c r="D7887" s="192"/>
      <c r="E7887" s="237">
        <v>41606.354861111111</v>
      </c>
      <c r="F7887" s="205">
        <v>41606.611111111109</v>
      </c>
      <c r="G7887" s="30" t="str">
        <f t="shared" si="125"/>
        <v>Süresinde Tamamlandı</v>
      </c>
    </row>
    <row r="7888" spans="1:7" ht="15" x14ac:dyDescent="0.2">
      <c r="A7888" s="87">
        <v>7885</v>
      </c>
      <c r="B7888" s="165" t="s">
        <v>11</v>
      </c>
      <c r="C7888" s="192" t="s">
        <v>10530</v>
      </c>
      <c r="D7888" s="192"/>
      <c r="E7888" s="237">
        <v>41584.347916666666</v>
      </c>
      <c r="F7888" s="205">
        <v>41584.664583333331</v>
      </c>
      <c r="G7888" s="30" t="str">
        <f t="shared" si="125"/>
        <v>Süresinde Tamamlandı</v>
      </c>
    </row>
    <row r="7889" spans="1:7" ht="15" x14ac:dyDescent="0.2">
      <c r="A7889" s="87">
        <v>7886</v>
      </c>
      <c r="B7889" s="165" t="s">
        <v>11</v>
      </c>
      <c r="C7889" s="192" t="s">
        <v>10531</v>
      </c>
      <c r="D7889" s="192"/>
      <c r="E7889" s="205">
        <v>41596.67083333333</v>
      </c>
      <c r="F7889" s="205">
        <v>41596.67083333333</v>
      </c>
      <c r="G7889" s="30" t="str">
        <f t="shared" si="125"/>
        <v>Süresinde Tamamlandı</v>
      </c>
    </row>
    <row r="7890" spans="1:7" ht="15" x14ac:dyDescent="0.2">
      <c r="A7890" s="87">
        <v>7887</v>
      </c>
      <c r="B7890" s="165" t="s">
        <v>11</v>
      </c>
      <c r="C7890" s="192" t="s">
        <v>10532</v>
      </c>
      <c r="D7890" s="192"/>
      <c r="E7890" s="205">
        <v>41607.709027777775</v>
      </c>
      <c r="F7890" s="205">
        <v>41607.709027777775</v>
      </c>
      <c r="G7890" s="30" t="str">
        <f t="shared" si="125"/>
        <v>Süresinde Tamamlandı</v>
      </c>
    </row>
    <row r="7891" spans="1:7" ht="15" x14ac:dyDescent="0.2">
      <c r="A7891" s="87">
        <v>7888</v>
      </c>
      <c r="B7891" s="165" t="s">
        <v>11</v>
      </c>
      <c r="C7891" s="192" t="s">
        <v>2757</v>
      </c>
      <c r="D7891" s="192"/>
      <c r="E7891" s="205">
        <v>41600.647916666661</v>
      </c>
      <c r="F7891" s="205">
        <v>41600.647916666661</v>
      </c>
      <c r="G7891" s="30" t="str">
        <f t="shared" si="125"/>
        <v>Süresinde Tamamlandı</v>
      </c>
    </row>
    <row r="7892" spans="1:7" ht="15" x14ac:dyDescent="0.2">
      <c r="A7892" s="87">
        <v>7889</v>
      </c>
      <c r="B7892" s="165" t="s">
        <v>11</v>
      </c>
      <c r="C7892" s="192" t="s">
        <v>2710</v>
      </c>
      <c r="D7892" s="192"/>
      <c r="E7892" s="205">
        <v>41585.672222222223</v>
      </c>
      <c r="F7892" s="205">
        <v>41585.672222222223</v>
      </c>
      <c r="G7892" s="30" t="str">
        <f t="shared" ref="G7892:G7955" si="126">IF(F7892-E7892&lt;=3,"Süresinde Tamamlandı",3-(F7892-E7892))</f>
        <v>Süresinde Tamamlandı</v>
      </c>
    </row>
    <row r="7893" spans="1:7" ht="15" x14ac:dyDescent="0.2">
      <c r="A7893" s="87">
        <v>7890</v>
      </c>
      <c r="B7893" s="165" t="s">
        <v>11</v>
      </c>
      <c r="C7893" s="192" t="s">
        <v>10533</v>
      </c>
      <c r="D7893" s="192"/>
      <c r="E7893" s="205">
        <v>41604.654861111107</v>
      </c>
      <c r="F7893" s="205">
        <v>41604.654861111107</v>
      </c>
      <c r="G7893" s="30" t="str">
        <f t="shared" si="126"/>
        <v>Süresinde Tamamlandı</v>
      </c>
    </row>
    <row r="7894" spans="1:7" ht="15" x14ac:dyDescent="0.2">
      <c r="A7894" s="87">
        <v>7891</v>
      </c>
      <c r="B7894" s="165" t="s">
        <v>11</v>
      </c>
      <c r="C7894" s="192" t="s">
        <v>2711</v>
      </c>
      <c r="D7894" s="192" t="s">
        <v>2712</v>
      </c>
      <c r="E7894" s="205">
        <v>41591.65</v>
      </c>
      <c r="F7894" s="205">
        <v>41591.65</v>
      </c>
      <c r="G7894" s="30" t="str">
        <f t="shared" si="126"/>
        <v>Süresinde Tamamlandı</v>
      </c>
    </row>
    <row r="7895" spans="1:7" ht="15" x14ac:dyDescent="0.2">
      <c r="A7895" s="87">
        <v>7892</v>
      </c>
      <c r="B7895" s="165" t="s">
        <v>11</v>
      </c>
      <c r="C7895" s="192" t="s">
        <v>2713</v>
      </c>
      <c r="D7895" s="192"/>
      <c r="E7895" s="237">
        <v>41584.347916666666</v>
      </c>
      <c r="F7895" s="205">
        <v>41586.679166666661</v>
      </c>
      <c r="G7895" s="30" t="str">
        <f t="shared" si="126"/>
        <v>Süresinde Tamamlandı</v>
      </c>
    </row>
    <row r="7896" spans="1:7" ht="15" x14ac:dyDescent="0.2">
      <c r="A7896" s="87">
        <v>7893</v>
      </c>
      <c r="B7896" s="165" t="s">
        <v>11</v>
      </c>
      <c r="C7896" s="192" t="s">
        <v>2713</v>
      </c>
      <c r="D7896" s="192"/>
      <c r="E7896" s="237">
        <v>41584.347916666666</v>
      </c>
      <c r="F7896" s="205">
        <v>41586.679166666661</v>
      </c>
      <c r="G7896" s="30" t="str">
        <f t="shared" si="126"/>
        <v>Süresinde Tamamlandı</v>
      </c>
    </row>
    <row r="7897" spans="1:7" ht="15" x14ac:dyDescent="0.2">
      <c r="A7897" s="87">
        <v>7894</v>
      </c>
      <c r="B7897" s="165" t="s">
        <v>11</v>
      </c>
      <c r="C7897" s="192" t="s">
        <v>2713</v>
      </c>
      <c r="D7897" s="192"/>
      <c r="E7897" s="237">
        <v>41584.347916666666</v>
      </c>
      <c r="F7897" s="205">
        <v>41586.679166666661</v>
      </c>
      <c r="G7897" s="30" t="str">
        <f t="shared" si="126"/>
        <v>Süresinde Tamamlandı</v>
      </c>
    </row>
    <row r="7898" spans="1:7" ht="15" x14ac:dyDescent="0.2">
      <c r="A7898" s="87">
        <v>7895</v>
      </c>
      <c r="B7898" s="165" t="s">
        <v>11</v>
      </c>
      <c r="C7898" s="192" t="s">
        <v>2714</v>
      </c>
      <c r="D7898" s="192"/>
      <c r="E7898" s="237">
        <v>41584.347916666666</v>
      </c>
      <c r="F7898" s="205">
        <v>41585.672222222223</v>
      </c>
      <c r="G7898" s="30" t="str">
        <f t="shared" si="126"/>
        <v>Süresinde Tamamlandı</v>
      </c>
    </row>
    <row r="7899" spans="1:7" ht="15" x14ac:dyDescent="0.2">
      <c r="A7899" s="87">
        <v>7896</v>
      </c>
      <c r="B7899" s="165" t="s">
        <v>11</v>
      </c>
      <c r="C7899" s="192" t="s">
        <v>3002</v>
      </c>
      <c r="D7899" s="192"/>
      <c r="E7899" s="237">
        <v>41584.347916666666</v>
      </c>
      <c r="F7899" s="205">
        <v>41584.664583333331</v>
      </c>
      <c r="G7899" s="30" t="str">
        <f t="shared" si="126"/>
        <v>Süresinde Tamamlandı</v>
      </c>
    </row>
    <row r="7900" spans="1:7" ht="15" x14ac:dyDescent="0.2">
      <c r="A7900" s="87">
        <v>7897</v>
      </c>
      <c r="B7900" s="165" t="s">
        <v>11</v>
      </c>
      <c r="C7900" s="192" t="s">
        <v>2715</v>
      </c>
      <c r="D7900" s="192"/>
      <c r="E7900" s="237">
        <v>41606.354861111111</v>
      </c>
      <c r="F7900" s="205">
        <v>41607.632638888885</v>
      </c>
      <c r="G7900" s="30" t="str">
        <f t="shared" si="126"/>
        <v>Süresinde Tamamlandı</v>
      </c>
    </row>
    <row r="7901" spans="1:7" ht="15" x14ac:dyDescent="0.2">
      <c r="A7901" s="87">
        <v>7898</v>
      </c>
      <c r="B7901" s="165" t="s">
        <v>11</v>
      </c>
      <c r="C7901" s="192" t="s">
        <v>10534</v>
      </c>
      <c r="D7901" s="192" t="s">
        <v>10535</v>
      </c>
      <c r="E7901" s="237">
        <v>41584.347916666666</v>
      </c>
      <c r="F7901" s="205">
        <v>41584.664583333331</v>
      </c>
      <c r="G7901" s="30" t="str">
        <f t="shared" si="126"/>
        <v>Süresinde Tamamlandı</v>
      </c>
    </row>
    <row r="7902" spans="1:7" ht="15" x14ac:dyDescent="0.2">
      <c r="A7902" s="87">
        <v>7899</v>
      </c>
      <c r="B7902" s="165" t="s">
        <v>11</v>
      </c>
      <c r="C7902" s="192" t="s">
        <v>10536</v>
      </c>
      <c r="D7902" s="192"/>
      <c r="E7902" s="237">
        <v>41604.356249999997</v>
      </c>
      <c r="F7902" s="205">
        <v>41604.654861111107</v>
      </c>
      <c r="G7902" s="30" t="str">
        <f t="shared" si="126"/>
        <v>Süresinde Tamamlandı</v>
      </c>
    </row>
    <row r="7903" spans="1:7" ht="15" x14ac:dyDescent="0.2">
      <c r="A7903" s="87">
        <v>7900</v>
      </c>
      <c r="B7903" s="165" t="s">
        <v>11</v>
      </c>
      <c r="C7903" s="192" t="s">
        <v>10537</v>
      </c>
      <c r="D7903" s="192"/>
      <c r="E7903" s="237">
        <v>41599.365277777775</v>
      </c>
      <c r="F7903" s="205">
        <v>41599.640972222223</v>
      </c>
      <c r="G7903" s="30" t="str">
        <f t="shared" si="126"/>
        <v>Süresinde Tamamlandı</v>
      </c>
    </row>
    <row r="7904" spans="1:7" ht="15" x14ac:dyDescent="0.2">
      <c r="A7904" s="87">
        <v>7901</v>
      </c>
      <c r="B7904" s="165" t="s">
        <v>11</v>
      </c>
      <c r="C7904" s="192" t="s">
        <v>10538</v>
      </c>
      <c r="D7904" s="192"/>
      <c r="E7904" s="237">
        <v>41604.356249999997</v>
      </c>
      <c r="F7904" s="205">
        <v>41604.654861111107</v>
      </c>
      <c r="G7904" s="30" t="str">
        <f t="shared" si="126"/>
        <v>Süresinde Tamamlandı</v>
      </c>
    </row>
    <row r="7905" spans="1:7" ht="15" x14ac:dyDescent="0.2">
      <c r="A7905" s="87">
        <v>7902</v>
      </c>
      <c r="B7905" s="165" t="s">
        <v>11</v>
      </c>
      <c r="C7905" s="192" t="s">
        <v>10539</v>
      </c>
      <c r="D7905" s="192"/>
      <c r="E7905" s="237">
        <v>41605.354166666664</v>
      </c>
      <c r="F7905" s="205">
        <v>41605.644444444442</v>
      </c>
      <c r="G7905" s="30" t="str">
        <f t="shared" si="126"/>
        <v>Süresinde Tamamlandı</v>
      </c>
    </row>
    <row r="7906" spans="1:7" ht="15" x14ac:dyDescent="0.2">
      <c r="A7906" s="87">
        <v>7903</v>
      </c>
      <c r="B7906" s="165" t="s">
        <v>11</v>
      </c>
      <c r="C7906" s="192" t="s">
        <v>10540</v>
      </c>
      <c r="D7906" s="192"/>
      <c r="E7906" s="237">
        <v>41605.354166666664</v>
      </c>
      <c r="F7906" s="205">
        <v>41605.644444444442</v>
      </c>
      <c r="G7906" s="30" t="str">
        <f t="shared" si="126"/>
        <v>Süresinde Tamamlandı</v>
      </c>
    </row>
    <row r="7907" spans="1:7" ht="15" x14ac:dyDescent="0.2">
      <c r="A7907" s="87">
        <v>7904</v>
      </c>
      <c r="B7907" s="165" t="s">
        <v>11</v>
      </c>
      <c r="C7907" s="192" t="s">
        <v>10541</v>
      </c>
      <c r="D7907" s="192"/>
      <c r="E7907" s="237">
        <v>41605.354166666664</v>
      </c>
      <c r="F7907" s="205">
        <v>41605.644444444442</v>
      </c>
      <c r="G7907" s="30" t="str">
        <f t="shared" si="126"/>
        <v>Süresinde Tamamlandı</v>
      </c>
    </row>
    <row r="7908" spans="1:7" ht="15" x14ac:dyDescent="0.2">
      <c r="A7908" s="87">
        <v>7905</v>
      </c>
      <c r="B7908" s="165" t="s">
        <v>11</v>
      </c>
      <c r="C7908" s="192" t="s">
        <v>2615</v>
      </c>
      <c r="D7908" s="192"/>
      <c r="E7908" s="237">
        <v>41583.357638888891</v>
      </c>
      <c r="F7908" s="205">
        <v>41583.63680555555</v>
      </c>
      <c r="G7908" s="30" t="str">
        <f t="shared" si="126"/>
        <v>Süresinde Tamamlandı</v>
      </c>
    </row>
    <row r="7909" spans="1:7" ht="15" x14ac:dyDescent="0.2">
      <c r="A7909" s="87">
        <v>7906</v>
      </c>
      <c r="B7909" s="165" t="s">
        <v>11</v>
      </c>
      <c r="C7909" s="192" t="s">
        <v>10542</v>
      </c>
      <c r="D7909" s="192"/>
      <c r="E7909" s="237">
        <v>41599.365277777775</v>
      </c>
      <c r="F7909" s="205">
        <v>41599.590277777774</v>
      </c>
      <c r="G7909" s="30" t="str">
        <f t="shared" si="126"/>
        <v>Süresinde Tamamlandı</v>
      </c>
    </row>
    <row r="7910" spans="1:7" ht="15" x14ac:dyDescent="0.2">
      <c r="A7910" s="87">
        <v>7907</v>
      </c>
      <c r="B7910" s="165" t="s">
        <v>11</v>
      </c>
      <c r="C7910" s="192" t="s">
        <v>10543</v>
      </c>
      <c r="D7910" s="192"/>
      <c r="E7910" s="237">
        <v>41604.356249999997</v>
      </c>
      <c r="F7910" s="205">
        <v>41604.654861111107</v>
      </c>
      <c r="G7910" s="30" t="str">
        <f t="shared" si="126"/>
        <v>Süresinde Tamamlandı</v>
      </c>
    </row>
    <row r="7911" spans="1:7" ht="15" x14ac:dyDescent="0.2">
      <c r="A7911" s="87">
        <v>7908</v>
      </c>
      <c r="B7911" s="165" t="s">
        <v>11</v>
      </c>
      <c r="C7911" s="192" t="s">
        <v>10544</v>
      </c>
      <c r="D7911" s="192"/>
      <c r="E7911" s="205">
        <v>41579.62777777778</v>
      </c>
      <c r="F7911" s="205">
        <v>41579.62777777778</v>
      </c>
      <c r="G7911" s="30" t="str">
        <f t="shared" si="126"/>
        <v>Süresinde Tamamlandı</v>
      </c>
    </row>
    <row r="7912" spans="1:7" ht="15" x14ac:dyDescent="0.2">
      <c r="A7912" s="87">
        <v>7909</v>
      </c>
      <c r="B7912" s="165" t="s">
        <v>11</v>
      </c>
      <c r="C7912" s="192" t="s">
        <v>2717</v>
      </c>
      <c r="D7912" s="192"/>
      <c r="E7912" s="205">
        <v>41579.62777777778</v>
      </c>
      <c r="F7912" s="205">
        <v>41579.62777777778</v>
      </c>
      <c r="G7912" s="30" t="str">
        <f t="shared" si="126"/>
        <v>Süresinde Tamamlandı</v>
      </c>
    </row>
    <row r="7913" spans="1:7" ht="15" x14ac:dyDescent="0.2">
      <c r="A7913" s="87">
        <v>7910</v>
      </c>
      <c r="B7913" s="165" t="s">
        <v>11</v>
      </c>
      <c r="C7913" s="192" t="s">
        <v>2479</v>
      </c>
      <c r="D7913" s="192"/>
      <c r="E7913" s="237">
        <v>41583.357638888891</v>
      </c>
      <c r="F7913" s="205">
        <v>41583.63680555555</v>
      </c>
      <c r="G7913" s="30" t="str">
        <f t="shared" si="126"/>
        <v>Süresinde Tamamlandı</v>
      </c>
    </row>
    <row r="7914" spans="1:7" ht="15" x14ac:dyDescent="0.2">
      <c r="A7914" s="87">
        <v>7911</v>
      </c>
      <c r="B7914" s="165" t="s">
        <v>11</v>
      </c>
      <c r="C7914" s="192" t="s">
        <v>10545</v>
      </c>
      <c r="D7914" s="192"/>
      <c r="E7914" s="237">
        <v>41606.354861111111</v>
      </c>
      <c r="F7914" s="205">
        <v>41606.611111111109</v>
      </c>
      <c r="G7914" s="30" t="str">
        <f t="shared" si="126"/>
        <v>Süresinde Tamamlandı</v>
      </c>
    </row>
    <row r="7915" spans="1:7" ht="15" x14ac:dyDescent="0.2">
      <c r="A7915" s="87">
        <v>7912</v>
      </c>
      <c r="B7915" s="165" t="s">
        <v>11</v>
      </c>
      <c r="C7915" s="192" t="s">
        <v>2718</v>
      </c>
      <c r="D7915" s="192"/>
      <c r="E7915" s="237">
        <v>41582.359722222223</v>
      </c>
      <c r="F7915" s="205">
        <v>41582.640972222223</v>
      </c>
      <c r="G7915" s="30" t="str">
        <f t="shared" si="126"/>
        <v>Süresinde Tamamlandı</v>
      </c>
    </row>
    <row r="7916" spans="1:7" ht="15" x14ac:dyDescent="0.2">
      <c r="A7916" s="87">
        <v>7913</v>
      </c>
      <c r="B7916" s="165" t="s">
        <v>11</v>
      </c>
      <c r="C7916" s="192" t="s">
        <v>120</v>
      </c>
      <c r="D7916" s="192"/>
      <c r="E7916" s="237">
        <v>41606.354861111111</v>
      </c>
      <c r="F7916" s="205">
        <v>41606.611111111109</v>
      </c>
      <c r="G7916" s="30" t="str">
        <f t="shared" si="126"/>
        <v>Süresinde Tamamlandı</v>
      </c>
    </row>
    <row r="7917" spans="1:7" ht="15" x14ac:dyDescent="0.2">
      <c r="A7917" s="87">
        <v>7914</v>
      </c>
      <c r="B7917" s="165" t="s">
        <v>11</v>
      </c>
      <c r="C7917" s="192" t="s">
        <v>2719</v>
      </c>
      <c r="D7917" s="192"/>
      <c r="E7917" s="237">
        <v>41606.354861111111</v>
      </c>
      <c r="F7917" s="205">
        <v>41606.693749999999</v>
      </c>
      <c r="G7917" s="30" t="str">
        <f t="shared" si="126"/>
        <v>Süresinde Tamamlandı</v>
      </c>
    </row>
    <row r="7918" spans="1:7" ht="15" x14ac:dyDescent="0.2">
      <c r="A7918" s="87">
        <v>7915</v>
      </c>
      <c r="B7918" s="165" t="s">
        <v>11</v>
      </c>
      <c r="C7918" s="192" t="s">
        <v>10546</v>
      </c>
      <c r="D7918" s="192"/>
      <c r="E7918" s="205">
        <v>41599.590277777774</v>
      </c>
      <c r="F7918" s="205">
        <v>41599.590277777774</v>
      </c>
      <c r="G7918" s="30" t="str">
        <f t="shared" si="126"/>
        <v>Süresinde Tamamlandı</v>
      </c>
    </row>
    <row r="7919" spans="1:7" ht="15" x14ac:dyDescent="0.2">
      <c r="A7919" s="87">
        <v>7916</v>
      </c>
      <c r="B7919" s="165" t="s">
        <v>11</v>
      </c>
      <c r="C7919" s="192" t="s">
        <v>2720</v>
      </c>
      <c r="D7919" s="192"/>
      <c r="E7919" s="205">
        <v>41596.67083333333</v>
      </c>
      <c r="F7919" s="205">
        <v>41596.67083333333</v>
      </c>
      <c r="G7919" s="30" t="str">
        <f t="shared" si="126"/>
        <v>Süresinde Tamamlandı</v>
      </c>
    </row>
    <row r="7920" spans="1:7" ht="15" x14ac:dyDescent="0.2">
      <c r="A7920" s="87">
        <v>7917</v>
      </c>
      <c r="B7920" s="165" t="s">
        <v>11</v>
      </c>
      <c r="C7920" s="192" t="s">
        <v>10547</v>
      </c>
      <c r="D7920" s="192" t="s">
        <v>10548</v>
      </c>
      <c r="E7920" s="237">
        <v>41605.354166666664</v>
      </c>
      <c r="F7920" s="205">
        <v>41605.644444444442</v>
      </c>
      <c r="G7920" s="30" t="str">
        <f t="shared" si="126"/>
        <v>Süresinde Tamamlandı</v>
      </c>
    </row>
    <row r="7921" spans="1:7" ht="15" x14ac:dyDescent="0.2">
      <c r="A7921" s="87">
        <v>7918</v>
      </c>
      <c r="B7921" s="165" t="s">
        <v>11</v>
      </c>
      <c r="C7921" s="192" t="s">
        <v>10549</v>
      </c>
      <c r="D7921" s="192"/>
      <c r="E7921" s="237">
        <v>41605.354166666664</v>
      </c>
      <c r="F7921" s="205">
        <v>41605.67083333333</v>
      </c>
      <c r="G7921" s="30" t="str">
        <f t="shared" si="126"/>
        <v>Süresinde Tamamlandı</v>
      </c>
    </row>
    <row r="7922" spans="1:7" ht="15" x14ac:dyDescent="0.2">
      <c r="A7922" s="87">
        <v>7919</v>
      </c>
      <c r="B7922" s="165" t="s">
        <v>11</v>
      </c>
      <c r="C7922" s="192" t="s">
        <v>10550</v>
      </c>
      <c r="D7922" s="192"/>
      <c r="E7922" s="237">
        <v>41582.359722222223</v>
      </c>
      <c r="F7922" s="205">
        <v>41582.640972222223</v>
      </c>
      <c r="G7922" s="30" t="str">
        <f t="shared" si="126"/>
        <v>Süresinde Tamamlandı</v>
      </c>
    </row>
    <row r="7923" spans="1:7" ht="15" x14ac:dyDescent="0.2">
      <c r="A7923" s="87">
        <v>7920</v>
      </c>
      <c r="B7923" s="165" t="s">
        <v>11</v>
      </c>
      <c r="C7923" s="192" t="s">
        <v>10551</v>
      </c>
      <c r="D7923" s="192"/>
      <c r="E7923" s="237">
        <v>41605.354166666664</v>
      </c>
      <c r="F7923" s="205">
        <v>41605.732638888891</v>
      </c>
      <c r="G7923" s="30" t="str">
        <f t="shared" si="126"/>
        <v>Süresinde Tamamlandı</v>
      </c>
    </row>
    <row r="7924" spans="1:7" ht="15" x14ac:dyDescent="0.2">
      <c r="A7924" s="87">
        <v>7921</v>
      </c>
      <c r="B7924" s="165" t="s">
        <v>11</v>
      </c>
      <c r="C7924" s="192" t="s">
        <v>10552</v>
      </c>
      <c r="D7924" s="192"/>
      <c r="E7924" s="237">
        <v>41583.356944444444</v>
      </c>
      <c r="F7924" s="205">
        <v>41586.679166666661</v>
      </c>
      <c r="G7924" s="30">
        <f t="shared" si="126"/>
        <v>-0.32222222221753327</v>
      </c>
    </row>
    <row r="7925" spans="1:7" ht="15" x14ac:dyDescent="0.2">
      <c r="A7925" s="87">
        <v>7922</v>
      </c>
      <c r="B7925" s="165" t="s">
        <v>11</v>
      </c>
      <c r="C7925" s="192" t="s">
        <v>10553</v>
      </c>
      <c r="D7925" s="192"/>
      <c r="E7925" s="237">
        <v>41589.349305555552</v>
      </c>
      <c r="F7925" s="205">
        <v>41589.70208333333</v>
      </c>
      <c r="G7925" s="30" t="str">
        <f t="shared" si="126"/>
        <v>Süresinde Tamamlandı</v>
      </c>
    </row>
    <row r="7926" spans="1:7" ht="15" x14ac:dyDescent="0.2">
      <c r="A7926" s="87">
        <v>7923</v>
      </c>
      <c r="B7926" s="165" t="s">
        <v>11</v>
      </c>
      <c r="C7926" s="192" t="s">
        <v>10554</v>
      </c>
      <c r="D7926" s="192"/>
      <c r="E7926" s="237">
        <v>41599.365277777775</v>
      </c>
      <c r="F7926" s="205">
        <v>41599.640972222223</v>
      </c>
      <c r="G7926" s="30" t="str">
        <f t="shared" si="126"/>
        <v>Süresinde Tamamlandı</v>
      </c>
    </row>
    <row r="7927" spans="1:7" ht="15" x14ac:dyDescent="0.2">
      <c r="A7927" s="87">
        <v>7924</v>
      </c>
      <c r="B7927" s="165" t="s">
        <v>11</v>
      </c>
      <c r="C7927" s="192" t="s">
        <v>10555</v>
      </c>
      <c r="D7927" s="192"/>
      <c r="E7927" s="237">
        <v>41589.349305555552</v>
      </c>
      <c r="F7927" s="205">
        <v>41589.652777777774</v>
      </c>
      <c r="G7927" s="30" t="str">
        <f t="shared" si="126"/>
        <v>Süresinde Tamamlandı</v>
      </c>
    </row>
    <row r="7928" spans="1:7" ht="15" x14ac:dyDescent="0.2">
      <c r="A7928" s="87">
        <v>7925</v>
      </c>
      <c r="B7928" s="165" t="s">
        <v>11</v>
      </c>
      <c r="C7928" s="192" t="s">
        <v>10556</v>
      </c>
      <c r="D7928" s="192"/>
      <c r="E7928" s="237">
        <v>41589.349305555552</v>
      </c>
      <c r="F7928" s="205">
        <v>41589.652777777774</v>
      </c>
      <c r="G7928" s="30" t="str">
        <f t="shared" si="126"/>
        <v>Süresinde Tamamlandı</v>
      </c>
    </row>
    <row r="7929" spans="1:7" ht="15" x14ac:dyDescent="0.2">
      <c r="A7929" s="87">
        <v>7926</v>
      </c>
      <c r="B7929" s="165" t="s">
        <v>11</v>
      </c>
      <c r="C7929" s="192" t="s">
        <v>10557</v>
      </c>
      <c r="D7929" s="192"/>
      <c r="E7929" s="205">
        <v>41605.644444444442</v>
      </c>
      <c r="F7929" s="205">
        <v>41605.644444444442</v>
      </c>
      <c r="G7929" s="30" t="str">
        <f t="shared" si="126"/>
        <v>Süresinde Tamamlandı</v>
      </c>
    </row>
    <row r="7930" spans="1:7" ht="15" x14ac:dyDescent="0.2">
      <c r="A7930" s="87">
        <v>7927</v>
      </c>
      <c r="B7930" s="165" t="s">
        <v>11</v>
      </c>
      <c r="C7930" s="192" t="s">
        <v>10558</v>
      </c>
      <c r="D7930" s="192"/>
      <c r="E7930" s="205">
        <v>41607.632638888885</v>
      </c>
      <c r="F7930" s="205">
        <v>41607.632638888885</v>
      </c>
      <c r="G7930" s="30" t="str">
        <f t="shared" si="126"/>
        <v>Süresinde Tamamlandı</v>
      </c>
    </row>
    <row r="7931" spans="1:7" ht="15" x14ac:dyDescent="0.2">
      <c r="A7931" s="87">
        <v>7928</v>
      </c>
      <c r="B7931" s="165" t="s">
        <v>11</v>
      </c>
      <c r="C7931" s="192" t="s">
        <v>10558</v>
      </c>
      <c r="D7931" s="192"/>
      <c r="E7931" s="237">
        <v>41583.357638888891</v>
      </c>
      <c r="F7931" s="205">
        <v>41583.63680555555</v>
      </c>
      <c r="G7931" s="30" t="str">
        <f t="shared" si="126"/>
        <v>Süresinde Tamamlandı</v>
      </c>
    </row>
    <row r="7932" spans="1:7" ht="15" x14ac:dyDescent="0.2">
      <c r="A7932" s="87">
        <v>7929</v>
      </c>
      <c r="B7932" s="165" t="s">
        <v>11</v>
      </c>
      <c r="C7932" s="192" t="s">
        <v>2721</v>
      </c>
      <c r="D7932" s="192"/>
      <c r="E7932" s="237">
        <v>41606.354861111111</v>
      </c>
      <c r="F7932" s="205">
        <v>41606.611111111109</v>
      </c>
      <c r="G7932" s="30" t="str">
        <f t="shared" si="126"/>
        <v>Süresinde Tamamlandı</v>
      </c>
    </row>
    <row r="7933" spans="1:7" ht="15" x14ac:dyDescent="0.2">
      <c r="A7933" s="87">
        <v>7930</v>
      </c>
      <c r="B7933" s="165" t="s">
        <v>11</v>
      </c>
      <c r="C7933" s="192" t="s">
        <v>10559</v>
      </c>
      <c r="D7933" s="192"/>
      <c r="E7933" s="237">
        <v>41589.349305555552</v>
      </c>
      <c r="F7933" s="205">
        <v>41589.652777777774</v>
      </c>
      <c r="G7933" s="30" t="str">
        <f t="shared" si="126"/>
        <v>Süresinde Tamamlandı</v>
      </c>
    </row>
    <row r="7934" spans="1:7" ht="15" x14ac:dyDescent="0.2">
      <c r="A7934" s="87">
        <v>7931</v>
      </c>
      <c r="B7934" s="165" t="s">
        <v>11</v>
      </c>
      <c r="C7934" s="192" t="s">
        <v>61</v>
      </c>
      <c r="D7934" s="192"/>
      <c r="E7934" s="237">
        <v>41583.357638888891</v>
      </c>
      <c r="F7934" s="205">
        <v>41583.63680555555</v>
      </c>
      <c r="G7934" s="30" t="str">
        <f t="shared" si="126"/>
        <v>Süresinde Tamamlandı</v>
      </c>
    </row>
    <row r="7935" spans="1:7" ht="15" x14ac:dyDescent="0.2">
      <c r="A7935" s="87">
        <v>7932</v>
      </c>
      <c r="B7935" s="165" t="s">
        <v>11</v>
      </c>
      <c r="C7935" s="192" t="s">
        <v>10560</v>
      </c>
      <c r="D7935" s="192" t="s">
        <v>10561</v>
      </c>
      <c r="E7935" s="237">
        <v>41582.359722222223</v>
      </c>
      <c r="F7935" s="205">
        <v>41582.712500000001</v>
      </c>
      <c r="G7935" s="30" t="str">
        <f t="shared" si="126"/>
        <v>Süresinde Tamamlandı</v>
      </c>
    </row>
    <row r="7936" spans="1:7" ht="15" x14ac:dyDescent="0.2">
      <c r="A7936" s="87">
        <v>7933</v>
      </c>
      <c r="B7936" s="165" t="s">
        <v>11</v>
      </c>
      <c r="C7936" s="192" t="s">
        <v>10562</v>
      </c>
      <c r="D7936" s="192"/>
      <c r="E7936" s="237">
        <v>41582.359722222223</v>
      </c>
      <c r="F7936" s="205">
        <v>41583.63680555555</v>
      </c>
      <c r="G7936" s="30" t="str">
        <f t="shared" si="126"/>
        <v>Süresinde Tamamlandı</v>
      </c>
    </row>
    <row r="7937" spans="1:7" ht="15" x14ac:dyDescent="0.2">
      <c r="A7937" s="87">
        <v>7934</v>
      </c>
      <c r="B7937" s="165" t="s">
        <v>11</v>
      </c>
      <c r="C7937" s="192" t="s">
        <v>2722</v>
      </c>
      <c r="D7937" s="192"/>
      <c r="E7937" s="237">
        <v>41582.359722222223</v>
      </c>
      <c r="F7937" s="205">
        <v>41582.647222222222</v>
      </c>
      <c r="G7937" s="30" t="str">
        <f t="shared" si="126"/>
        <v>Süresinde Tamamlandı</v>
      </c>
    </row>
    <row r="7938" spans="1:7" ht="15" x14ac:dyDescent="0.2">
      <c r="A7938" s="87">
        <v>7935</v>
      </c>
      <c r="B7938" s="165" t="s">
        <v>11</v>
      </c>
      <c r="C7938" s="192" t="s">
        <v>10563</v>
      </c>
      <c r="D7938" s="192"/>
      <c r="E7938" s="237">
        <v>41605.354166666664</v>
      </c>
      <c r="F7938" s="205">
        <v>41605.644444444442</v>
      </c>
      <c r="G7938" s="30" t="str">
        <f t="shared" si="126"/>
        <v>Süresinde Tamamlandı</v>
      </c>
    </row>
    <row r="7939" spans="1:7" ht="15" x14ac:dyDescent="0.2">
      <c r="A7939" s="87">
        <v>7936</v>
      </c>
      <c r="B7939" s="165" t="s">
        <v>11</v>
      </c>
      <c r="C7939" s="192" t="s">
        <v>10564</v>
      </c>
      <c r="D7939" s="192"/>
      <c r="E7939" s="237">
        <v>41605.354166666664</v>
      </c>
      <c r="F7939" s="205">
        <v>41605.644444444442</v>
      </c>
      <c r="G7939" s="30" t="str">
        <f t="shared" si="126"/>
        <v>Süresinde Tamamlandı</v>
      </c>
    </row>
    <row r="7940" spans="1:7" ht="15" x14ac:dyDescent="0.2">
      <c r="A7940" s="87">
        <v>7937</v>
      </c>
      <c r="B7940" s="165" t="s">
        <v>11</v>
      </c>
      <c r="C7940" s="192" t="s">
        <v>10565</v>
      </c>
      <c r="D7940" s="192" t="s">
        <v>10566</v>
      </c>
      <c r="E7940" s="205">
        <v>41605.686805555553</v>
      </c>
      <c r="F7940" s="205">
        <v>41605.686805555553</v>
      </c>
      <c r="G7940" s="30" t="str">
        <f t="shared" si="126"/>
        <v>Süresinde Tamamlandı</v>
      </c>
    </row>
    <row r="7941" spans="1:7" ht="15" x14ac:dyDescent="0.2">
      <c r="A7941" s="87">
        <v>7938</v>
      </c>
      <c r="B7941" s="165" t="s">
        <v>11</v>
      </c>
      <c r="C7941" s="192" t="s">
        <v>10567</v>
      </c>
      <c r="D7941" s="192"/>
      <c r="E7941" s="205">
        <v>41603.613194444442</v>
      </c>
      <c r="F7941" s="205">
        <v>41603.613194444442</v>
      </c>
      <c r="G7941" s="30" t="str">
        <f t="shared" si="126"/>
        <v>Süresinde Tamamlandı</v>
      </c>
    </row>
    <row r="7942" spans="1:7" ht="15" x14ac:dyDescent="0.2">
      <c r="A7942" s="87">
        <v>7939</v>
      </c>
      <c r="B7942" s="165" t="s">
        <v>11</v>
      </c>
      <c r="C7942" s="192" t="s">
        <v>10051</v>
      </c>
      <c r="D7942" s="192"/>
      <c r="E7942" s="237">
        <v>41579.347916666666</v>
      </c>
      <c r="F7942" s="205">
        <v>41582.640972222223</v>
      </c>
      <c r="G7942" s="30">
        <f t="shared" si="126"/>
        <v>-0.2930555555576575</v>
      </c>
    </row>
    <row r="7943" spans="1:7" ht="15" x14ac:dyDescent="0.2">
      <c r="A7943" s="87">
        <v>7940</v>
      </c>
      <c r="B7943" s="165" t="s">
        <v>11</v>
      </c>
      <c r="C7943" s="192" t="s">
        <v>10568</v>
      </c>
      <c r="D7943" s="192"/>
      <c r="E7943" s="237">
        <v>41579.347916666666</v>
      </c>
      <c r="F7943" s="205">
        <v>41579.62777777778</v>
      </c>
      <c r="G7943" s="30" t="str">
        <f t="shared" si="126"/>
        <v>Süresinde Tamamlandı</v>
      </c>
    </row>
    <row r="7944" spans="1:7" ht="15" x14ac:dyDescent="0.2">
      <c r="A7944" s="87">
        <v>7941</v>
      </c>
      <c r="B7944" s="165" t="s">
        <v>11</v>
      </c>
      <c r="C7944" s="192" t="s">
        <v>10569</v>
      </c>
      <c r="D7944" s="192" t="s">
        <v>10570</v>
      </c>
      <c r="E7944" s="237">
        <v>41603.379166666666</v>
      </c>
      <c r="F7944" s="205">
        <v>41604.683333333334</v>
      </c>
      <c r="G7944" s="30" t="str">
        <f t="shared" si="126"/>
        <v>Süresinde Tamamlandı</v>
      </c>
    </row>
    <row r="7945" spans="1:7" ht="15" x14ac:dyDescent="0.2">
      <c r="A7945" s="87">
        <v>7942</v>
      </c>
      <c r="B7945" s="165" t="s">
        <v>11</v>
      </c>
      <c r="C7945" s="192" t="s">
        <v>10571</v>
      </c>
      <c r="D7945" s="192"/>
      <c r="E7945" s="237">
        <v>41579.347916666666</v>
      </c>
      <c r="F7945" s="205">
        <v>41579.62777777778</v>
      </c>
      <c r="G7945" s="30" t="str">
        <f t="shared" si="126"/>
        <v>Süresinde Tamamlandı</v>
      </c>
    </row>
    <row r="7946" spans="1:7" ht="15" x14ac:dyDescent="0.2">
      <c r="A7946" s="87">
        <v>7943</v>
      </c>
      <c r="B7946" s="165" t="s">
        <v>11</v>
      </c>
      <c r="C7946" s="192" t="s">
        <v>10572</v>
      </c>
      <c r="D7946" s="192"/>
      <c r="E7946" s="237">
        <v>41582.359722222223</v>
      </c>
      <c r="F7946" s="205">
        <v>41582.640972222223</v>
      </c>
      <c r="G7946" s="30" t="str">
        <f t="shared" si="126"/>
        <v>Süresinde Tamamlandı</v>
      </c>
    </row>
    <row r="7947" spans="1:7" ht="15" x14ac:dyDescent="0.2">
      <c r="A7947" s="87">
        <v>7944</v>
      </c>
      <c r="B7947" s="165" t="s">
        <v>11</v>
      </c>
      <c r="C7947" s="192" t="s">
        <v>10573</v>
      </c>
      <c r="D7947" s="192"/>
      <c r="E7947" s="237">
        <v>41582.359722222223</v>
      </c>
      <c r="F7947" s="205">
        <v>41582.640972222223</v>
      </c>
      <c r="G7947" s="30" t="str">
        <f t="shared" si="126"/>
        <v>Süresinde Tamamlandı</v>
      </c>
    </row>
    <row r="7948" spans="1:7" ht="15" x14ac:dyDescent="0.2">
      <c r="A7948" s="87">
        <v>7945</v>
      </c>
      <c r="B7948" s="165" t="s">
        <v>11</v>
      </c>
      <c r="C7948" s="192" t="s">
        <v>10574</v>
      </c>
      <c r="D7948" s="192"/>
      <c r="E7948" s="237">
        <v>41606.354861111111</v>
      </c>
      <c r="F7948" s="205">
        <v>41606.646527777775</v>
      </c>
      <c r="G7948" s="30" t="str">
        <f t="shared" si="126"/>
        <v>Süresinde Tamamlandı</v>
      </c>
    </row>
    <row r="7949" spans="1:7" ht="15" x14ac:dyDescent="0.2">
      <c r="A7949" s="87">
        <v>7946</v>
      </c>
      <c r="B7949" s="165" t="s">
        <v>11</v>
      </c>
      <c r="C7949" s="192" t="s">
        <v>10575</v>
      </c>
      <c r="D7949" s="192"/>
      <c r="E7949" s="237">
        <v>41589.349305555552</v>
      </c>
      <c r="F7949" s="205">
        <v>41589.652777777774</v>
      </c>
      <c r="G7949" s="30" t="str">
        <f t="shared" si="126"/>
        <v>Süresinde Tamamlandı</v>
      </c>
    </row>
    <row r="7950" spans="1:7" ht="15" x14ac:dyDescent="0.2">
      <c r="A7950" s="87">
        <v>7947</v>
      </c>
      <c r="B7950" s="165" t="s">
        <v>11</v>
      </c>
      <c r="C7950" s="192" t="s">
        <v>10575</v>
      </c>
      <c r="D7950" s="192"/>
      <c r="E7950" s="237">
        <v>41589.349305555552</v>
      </c>
      <c r="F7950" s="205">
        <v>41589.652777777774</v>
      </c>
      <c r="G7950" s="30" t="str">
        <f t="shared" si="126"/>
        <v>Süresinde Tamamlandı</v>
      </c>
    </row>
    <row r="7951" spans="1:7" ht="15" x14ac:dyDescent="0.2">
      <c r="A7951" s="87">
        <v>7948</v>
      </c>
      <c r="B7951" s="165" t="s">
        <v>11</v>
      </c>
      <c r="C7951" s="192" t="s">
        <v>10576</v>
      </c>
      <c r="D7951" s="192"/>
      <c r="E7951" s="237">
        <v>41589.349305555552</v>
      </c>
      <c r="F7951" s="205">
        <v>41590.65347222222</v>
      </c>
      <c r="G7951" s="30" t="str">
        <f t="shared" si="126"/>
        <v>Süresinde Tamamlandı</v>
      </c>
    </row>
    <row r="7952" spans="1:7" ht="15" x14ac:dyDescent="0.2">
      <c r="A7952" s="87">
        <v>7949</v>
      </c>
      <c r="B7952" s="165" t="s">
        <v>11</v>
      </c>
      <c r="C7952" s="192" t="s">
        <v>10577</v>
      </c>
      <c r="D7952" s="192"/>
      <c r="E7952" s="205">
        <v>41604.709027777775</v>
      </c>
      <c r="F7952" s="205">
        <v>41604.709027777775</v>
      </c>
      <c r="G7952" s="30" t="str">
        <f t="shared" si="126"/>
        <v>Süresinde Tamamlandı</v>
      </c>
    </row>
    <row r="7953" spans="1:7" ht="15" x14ac:dyDescent="0.2">
      <c r="A7953" s="87">
        <v>7950</v>
      </c>
      <c r="B7953" s="165" t="s">
        <v>11</v>
      </c>
      <c r="C7953" s="192" t="s">
        <v>2723</v>
      </c>
      <c r="D7953" s="192" t="s">
        <v>2724</v>
      </c>
      <c r="E7953" s="205">
        <v>41598.635416666664</v>
      </c>
      <c r="F7953" s="205">
        <v>41598.635416666664</v>
      </c>
      <c r="G7953" s="30" t="str">
        <f t="shared" si="126"/>
        <v>Süresinde Tamamlandı</v>
      </c>
    </row>
    <row r="7954" spans="1:7" ht="15" x14ac:dyDescent="0.2">
      <c r="A7954" s="87">
        <v>7951</v>
      </c>
      <c r="B7954" s="165" t="s">
        <v>11</v>
      </c>
      <c r="C7954" s="192" t="s">
        <v>9830</v>
      </c>
      <c r="D7954" s="192"/>
      <c r="E7954" s="237">
        <v>41607.357638888891</v>
      </c>
      <c r="F7954" s="205">
        <v>41607.632638888885</v>
      </c>
      <c r="G7954" s="30" t="str">
        <f t="shared" si="126"/>
        <v>Süresinde Tamamlandı</v>
      </c>
    </row>
    <row r="7955" spans="1:7" ht="15" x14ac:dyDescent="0.2">
      <c r="A7955" s="87">
        <v>7952</v>
      </c>
      <c r="B7955" s="165" t="s">
        <v>11</v>
      </c>
      <c r="C7955" s="192" t="s">
        <v>10578</v>
      </c>
      <c r="D7955" s="192"/>
      <c r="E7955" s="237">
        <v>41607.357638888891</v>
      </c>
      <c r="F7955" s="205">
        <v>41607.632638888885</v>
      </c>
      <c r="G7955" s="30" t="str">
        <f t="shared" si="126"/>
        <v>Süresinde Tamamlandı</v>
      </c>
    </row>
    <row r="7956" spans="1:7" ht="15" x14ac:dyDescent="0.2">
      <c r="A7956" s="87">
        <v>7953</v>
      </c>
      <c r="B7956" s="165" t="s">
        <v>11</v>
      </c>
      <c r="C7956" s="192" t="s">
        <v>10579</v>
      </c>
      <c r="D7956" s="192"/>
      <c r="E7956" s="237">
        <v>41607.357638888891</v>
      </c>
      <c r="F7956" s="205">
        <v>41607.632638888885</v>
      </c>
      <c r="G7956" s="30" t="str">
        <f t="shared" ref="G7956:G8019" si="127">IF(F7956-E7956&lt;=3,"Süresinde Tamamlandı",3-(F7956-E7956))</f>
        <v>Süresinde Tamamlandı</v>
      </c>
    </row>
    <row r="7957" spans="1:7" ht="15" x14ac:dyDescent="0.2">
      <c r="A7957" s="87">
        <v>7954</v>
      </c>
      <c r="B7957" s="165" t="s">
        <v>11</v>
      </c>
      <c r="C7957" s="192" t="s">
        <v>10580</v>
      </c>
      <c r="D7957" s="192"/>
      <c r="E7957" s="237">
        <v>41583.357638888891</v>
      </c>
      <c r="F7957" s="205">
        <v>41583.63680555555</v>
      </c>
      <c r="G7957" s="30" t="str">
        <f t="shared" si="127"/>
        <v>Süresinde Tamamlandı</v>
      </c>
    </row>
    <row r="7958" spans="1:7" ht="15" x14ac:dyDescent="0.2">
      <c r="A7958" s="87">
        <v>7955</v>
      </c>
      <c r="B7958" s="165" t="s">
        <v>11</v>
      </c>
      <c r="C7958" s="192" t="s">
        <v>10581</v>
      </c>
      <c r="D7958" s="192"/>
      <c r="E7958" s="237">
        <v>41607.357638888891</v>
      </c>
      <c r="F7958" s="205">
        <v>41607.632638888885</v>
      </c>
      <c r="G7958" s="30" t="str">
        <f t="shared" si="127"/>
        <v>Süresinde Tamamlandı</v>
      </c>
    </row>
    <row r="7959" spans="1:7" ht="15" x14ac:dyDescent="0.2">
      <c r="A7959" s="87">
        <v>7956</v>
      </c>
      <c r="B7959" s="165" t="s">
        <v>11</v>
      </c>
      <c r="C7959" s="192" t="s">
        <v>10582</v>
      </c>
      <c r="D7959" s="192"/>
      <c r="E7959" s="237">
        <v>41583.356944444444</v>
      </c>
      <c r="F7959" s="205">
        <v>41583.63680555555</v>
      </c>
      <c r="G7959" s="30" t="str">
        <f t="shared" si="127"/>
        <v>Süresinde Tamamlandı</v>
      </c>
    </row>
    <row r="7960" spans="1:7" ht="15" x14ac:dyDescent="0.2">
      <c r="A7960" s="87">
        <v>7957</v>
      </c>
      <c r="B7960" s="165" t="s">
        <v>11</v>
      </c>
      <c r="C7960" s="192" t="s">
        <v>2964</v>
      </c>
      <c r="D7960" s="192"/>
      <c r="E7960" s="237">
        <v>41583.356944444444</v>
      </c>
      <c r="F7960" s="205">
        <v>41583.655555555553</v>
      </c>
      <c r="G7960" s="30" t="str">
        <f t="shared" si="127"/>
        <v>Süresinde Tamamlandı</v>
      </c>
    </row>
    <row r="7961" spans="1:7" ht="15" x14ac:dyDescent="0.2">
      <c r="A7961" s="87">
        <v>7958</v>
      </c>
      <c r="B7961" s="165" t="s">
        <v>11</v>
      </c>
      <c r="C7961" s="192" t="s">
        <v>1974</v>
      </c>
      <c r="D7961" s="192" t="s">
        <v>10583</v>
      </c>
      <c r="E7961" s="237">
        <v>41605.354166666664</v>
      </c>
      <c r="F7961" s="205">
        <v>41605.644444444442</v>
      </c>
      <c r="G7961" s="30" t="str">
        <f t="shared" si="127"/>
        <v>Süresinde Tamamlandı</v>
      </c>
    </row>
    <row r="7962" spans="1:7" ht="15" x14ac:dyDescent="0.2">
      <c r="A7962" s="87">
        <v>7959</v>
      </c>
      <c r="B7962" s="165" t="s">
        <v>11</v>
      </c>
      <c r="C7962" s="192" t="s">
        <v>10584</v>
      </c>
      <c r="D7962" s="192"/>
      <c r="E7962" s="237">
        <v>41582.359722222223</v>
      </c>
      <c r="F7962" s="205">
        <v>41582.640972222223</v>
      </c>
      <c r="G7962" s="30" t="str">
        <f t="shared" si="127"/>
        <v>Süresinde Tamamlandı</v>
      </c>
    </row>
    <row r="7963" spans="1:7" ht="15" x14ac:dyDescent="0.2">
      <c r="A7963" s="87">
        <v>7960</v>
      </c>
      <c r="B7963" s="165" t="s">
        <v>11</v>
      </c>
      <c r="C7963" s="192" t="s">
        <v>10585</v>
      </c>
      <c r="D7963" s="192"/>
      <c r="E7963" s="237">
        <v>41583.357638888891</v>
      </c>
      <c r="F7963" s="205">
        <v>41583.63680555555</v>
      </c>
      <c r="G7963" s="30" t="str">
        <f t="shared" si="127"/>
        <v>Süresinde Tamamlandı</v>
      </c>
    </row>
    <row r="7964" spans="1:7" ht="15" x14ac:dyDescent="0.2">
      <c r="A7964" s="87">
        <v>7961</v>
      </c>
      <c r="B7964" s="165" t="s">
        <v>11</v>
      </c>
      <c r="C7964" s="192" t="s">
        <v>10586</v>
      </c>
      <c r="D7964" s="192"/>
      <c r="E7964" s="237">
        <v>41607.357638888891</v>
      </c>
      <c r="F7964" s="205">
        <v>41607.632638888885</v>
      </c>
      <c r="G7964" s="30" t="str">
        <f t="shared" si="127"/>
        <v>Süresinde Tamamlandı</v>
      </c>
    </row>
    <row r="7965" spans="1:7" ht="15" x14ac:dyDescent="0.2">
      <c r="A7965" s="87">
        <v>7962</v>
      </c>
      <c r="B7965" s="165" t="s">
        <v>11</v>
      </c>
      <c r="C7965" s="192" t="s">
        <v>10587</v>
      </c>
      <c r="D7965" s="192"/>
      <c r="E7965" s="237">
        <v>41589.349305555552</v>
      </c>
      <c r="F7965" s="205">
        <v>41589.652777777774</v>
      </c>
      <c r="G7965" s="30" t="str">
        <f t="shared" si="127"/>
        <v>Süresinde Tamamlandı</v>
      </c>
    </row>
    <row r="7966" spans="1:7" ht="15" x14ac:dyDescent="0.2">
      <c r="A7966" s="87">
        <v>7963</v>
      </c>
      <c r="B7966" s="165" t="s">
        <v>11</v>
      </c>
      <c r="C7966" s="192" t="s">
        <v>10588</v>
      </c>
      <c r="D7966" s="192"/>
      <c r="E7966" s="237">
        <v>41583.356944444444</v>
      </c>
      <c r="F7966" s="205">
        <v>41584.664583333331</v>
      </c>
      <c r="G7966" s="30" t="str">
        <f t="shared" si="127"/>
        <v>Süresinde Tamamlandı</v>
      </c>
    </row>
    <row r="7967" spans="1:7" ht="15" x14ac:dyDescent="0.2">
      <c r="A7967" s="87">
        <v>7964</v>
      </c>
      <c r="B7967" s="165" t="s">
        <v>11</v>
      </c>
      <c r="C7967" s="192" t="s">
        <v>2725</v>
      </c>
      <c r="D7967" s="192"/>
      <c r="E7967" s="237">
        <v>41607.357638888891</v>
      </c>
      <c r="F7967" s="205">
        <v>41607.632638888885</v>
      </c>
      <c r="G7967" s="30" t="str">
        <f t="shared" si="127"/>
        <v>Süresinde Tamamlandı</v>
      </c>
    </row>
    <row r="7968" spans="1:7" ht="15" x14ac:dyDescent="0.2">
      <c r="A7968" s="87">
        <v>7965</v>
      </c>
      <c r="B7968" s="165" t="s">
        <v>11</v>
      </c>
      <c r="C7968" s="192" t="s">
        <v>10589</v>
      </c>
      <c r="D7968" s="192"/>
      <c r="E7968" s="237">
        <v>41589.349305555552</v>
      </c>
      <c r="F7968" s="205">
        <v>41590.65347222222</v>
      </c>
      <c r="G7968" s="30" t="str">
        <f t="shared" si="127"/>
        <v>Süresinde Tamamlandı</v>
      </c>
    </row>
    <row r="7969" spans="1:7" ht="15" x14ac:dyDescent="0.2">
      <c r="A7969" s="87">
        <v>7966</v>
      </c>
      <c r="B7969" s="165" t="s">
        <v>11</v>
      </c>
      <c r="C7969" s="192" t="s">
        <v>2726</v>
      </c>
      <c r="D7969" s="192"/>
      <c r="E7969" s="237">
        <v>41584.347916666666</v>
      </c>
      <c r="F7969" s="205">
        <v>41584.664583333331</v>
      </c>
      <c r="G7969" s="30" t="str">
        <f t="shared" si="127"/>
        <v>Süresinde Tamamlandı</v>
      </c>
    </row>
    <row r="7970" spans="1:7" ht="15" x14ac:dyDescent="0.2">
      <c r="A7970" s="87">
        <v>7967</v>
      </c>
      <c r="B7970" s="165" t="s">
        <v>11</v>
      </c>
      <c r="C7970" s="192" t="s">
        <v>10590</v>
      </c>
      <c r="D7970" s="192"/>
      <c r="E7970" s="205">
        <v>41589.652777777774</v>
      </c>
      <c r="F7970" s="205">
        <v>41589.652777777774</v>
      </c>
      <c r="G7970" s="30" t="str">
        <f t="shared" si="127"/>
        <v>Süresinde Tamamlandı</v>
      </c>
    </row>
    <row r="7971" spans="1:7" ht="15" x14ac:dyDescent="0.2">
      <c r="A7971" s="87">
        <v>7968</v>
      </c>
      <c r="B7971" s="165" t="s">
        <v>11</v>
      </c>
      <c r="C7971" s="192" t="s">
        <v>9936</v>
      </c>
      <c r="D7971" s="192"/>
      <c r="E7971" s="205">
        <v>41598.635416666664</v>
      </c>
      <c r="F7971" s="205">
        <v>41598.635416666664</v>
      </c>
      <c r="G7971" s="30" t="str">
        <f t="shared" si="127"/>
        <v>Süresinde Tamamlandı</v>
      </c>
    </row>
    <row r="7972" spans="1:7" ht="15" x14ac:dyDescent="0.2">
      <c r="A7972" s="87">
        <v>7969</v>
      </c>
      <c r="B7972" s="165" t="s">
        <v>11</v>
      </c>
      <c r="C7972" s="192" t="s">
        <v>10591</v>
      </c>
      <c r="D7972" s="192"/>
      <c r="E7972" s="237">
        <v>41600.360416666663</v>
      </c>
      <c r="F7972" s="205">
        <v>41600.753472222219</v>
      </c>
      <c r="G7972" s="30" t="str">
        <f t="shared" si="127"/>
        <v>Süresinde Tamamlandı</v>
      </c>
    </row>
    <row r="7973" spans="1:7" ht="15" x14ac:dyDescent="0.2">
      <c r="A7973" s="87">
        <v>7970</v>
      </c>
      <c r="B7973" s="165" t="s">
        <v>11</v>
      </c>
      <c r="C7973" s="192" t="s">
        <v>10592</v>
      </c>
      <c r="D7973" s="192"/>
      <c r="E7973" s="237">
        <v>41605.354166666664</v>
      </c>
      <c r="F7973" s="205">
        <v>41605.644444444442</v>
      </c>
      <c r="G7973" s="30" t="str">
        <f t="shared" si="127"/>
        <v>Süresinde Tamamlandı</v>
      </c>
    </row>
    <row r="7974" spans="1:7" ht="15" x14ac:dyDescent="0.2">
      <c r="A7974" s="87">
        <v>7971</v>
      </c>
      <c r="B7974" s="165" t="s">
        <v>11</v>
      </c>
      <c r="C7974" s="192" t="s">
        <v>10593</v>
      </c>
      <c r="D7974" s="192"/>
      <c r="E7974" s="237">
        <v>41579.347916666666</v>
      </c>
      <c r="F7974" s="205">
        <v>41579.641666666663</v>
      </c>
      <c r="G7974" s="30" t="str">
        <f t="shared" si="127"/>
        <v>Süresinde Tamamlandı</v>
      </c>
    </row>
    <row r="7975" spans="1:7" ht="15" x14ac:dyDescent="0.2">
      <c r="A7975" s="87">
        <v>7972</v>
      </c>
      <c r="B7975" s="165" t="s">
        <v>11</v>
      </c>
      <c r="C7975" s="192" t="s">
        <v>2727</v>
      </c>
      <c r="D7975" s="192"/>
      <c r="E7975" s="237">
        <v>41579.347916666666</v>
      </c>
      <c r="F7975" s="205">
        <v>41579.62777777778</v>
      </c>
      <c r="G7975" s="30" t="str">
        <f t="shared" si="127"/>
        <v>Süresinde Tamamlandı</v>
      </c>
    </row>
    <row r="7976" spans="1:7" ht="15" x14ac:dyDescent="0.2">
      <c r="A7976" s="87">
        <v>7973</v>
      </c>
      <c r="B7976" s="165" t="s">
        <v>11</v>
      </c>
      <c r="C7976" s="192" t="s">
        <v>10594</v>
      </c>
      <c r="D7976" s="192"/>
      <c r="E7976" s="237">
        <v>41605.354166666664</v>
      </c>
      <c r="F7976" s="205">
        <v>41605.645138888889</v>
      </c>
      <c r="G7976" s="30" t="str">
        <f t="shared" si="127"/>
        <v>Süresinde Tamamlandı</v>
      </c>
    </row>
    <row r="7977" spans="1:7" ht="15" x14ac:dyDescent="0.2">
      <c r="A7977" s="87">
        <v>7974</v>
      </c>
      <c r="B7977" s="165" t="s">
        <v>11</v>
      </c>
      <c r="C7977" s="192" t="s">
        <v>10595</v>
      </c>
      <c r="D7977" s="192"/>
      <c r="E7977" s="237">
        <v>41607.357638888891</v>
      </c>
      <c r="F7977" s="205">
        <v>41607.632638888885</v>
      </c>
      <c r="G7977" s="30" t="str">
        <f t="shared" si="127"/>
        <v>Süresinde Tamamlandı</v>
      </c>
    </row>
    <row r="7978" spans="1:7" ht="15" x14ac:dyDescent="0.2">
      <c r="A7978" s="87">
        <v>7975</v>
      </c>
      <c r="B7978" s="165" t="s">
        <v>11</v>
      </c>
      <c r="C7978" s="192" t="s">
        <v>10596</v>
      </c>
      <c r="D7978" s="192"/>
      <c r="E7978" s="237">
        <v>41607.357638888891</v>
      </c>
      <c r="F7978" s="205">
        <v>41607.632638888885</v>
      </c>
      <c r="G7978" s="30" t="str">
        <f t="shared" si="127"/>
        <v>Süresinde Tamamlandı</v>
      </c>
    </row>
    <row r="7979" spans="1:7" ht="15" x14ac:dyDescent="0.2">
      <c r="A7979" s="87">
        <v>7976</v>
      </c>
      <c r="B7979" s="165" t="s">
        <v>11</v>
      </c>
      <c r="C7979" s="192" t="s">
        <v>10595</v>
      </c>
      <c r="D7979" s="192"/>
      <c r="E7979" s="237">
        <v>41607.357638888891</v>
      </c>
      <c r="F7979" s="205">
        <v>41607.632638888885</v>
      </c>
      <c r="G7979" s="30" t="str">
        <f t="shared" si="127"/>
        <v>Süresinde Tamamlandı</v>
      </c>
    </row>
    <row r="7980" spans="1:7" ht="15" x14ac:dyDescent="0.2">
      <c r="A7980" s="87">
        <v>7977</v>
      </c>
      <c r="B7980" s="165" t="s">
        <v>11</v>
      </c>
      <c r="C7980" s="192" t="s">
        <v>2728</v>
      </c>
      <c r="D7980" s="192"/>
      <c r="E7980" s="237">
        <v>41607.357638888891</v>
      </c>
      <c r="F7980" s="205">
        <v>41607.632638888885</v>
      </c>
      <c r="G7980" s="30" t="str">
        <f t="shared" si="127"/>
        <v>Süresinde Tamamlandı</v>
      </c>
    </row>
    <row r="7981" spans="1:7" ht="15" x14ac:dyDescent="0.2">
      <c r="A7981" s="87">
        <v>7978</v>
      </c>
      <c r="B7981" s="165" t="s">
        <v>11</v>
      </c>
      <c r="C7981" s="192" t="s">
        <v>2728</v>
      </c>
      <c r="D7981" s="192"/>
      <c r="E7981" s="237">
        <v>41607.357638888891</v>
      </c>
      <c r="F7981" s="205">
        <v>41607.632638888885</v>
      </c>
      <c r="G7981" s="30" t="str">
        <f t="shared" si="127"/>
        <v>Süresinde Tamamlandı</v>
      </c>
    </row>
    <row r="7982" spans="1:7" ht="15" x14ac:dyDescent="0.2">
      <c r="A7982" s="87">
        <v>7979</v>
      </c>
      <c r="B7982" s="165" t="s">
        <v>11</v>
      </c>
      <c r="C7982" s="192" t="s">
        <v>10597</v>
      </c>
      <c r="D7982" s="192"/>
      <c r="E7982" s="237">
        <v>41607.357638888891</v>
      </c>
      <c r="F7982" s="205">
        <v>41607.632638888885</v>
      </c>
      <c r="G7982" s="30" t="str">
        <f t="shared" si="127"/>
        <v>Süresinde Tamamlandı</v>
      </c>
    </row>
    <row r="7983" spans="1:7" ht="15" x14ac:dyDescent="0.2">
      <c r="A7983" s="87">
        <v>7980</v>
      </c>
      <c r="B7983" s="165" t="s">
        <v>11</v>
      </c>
      <c r="C7983" s="192" t="s">
        <v>2728</v>
      </c>
      <c r="D7983" s="192"/>
      <c r="E7983" s="237">
        <v>41607.357638888891</v>
      </c>
      <c r="F7983" s="205">
        <v>41607.632638888885</v>
      </c>
      <c r="G7983" s="30" t="str">
        <f t="shared" si="127"/>
        <v>Süresinde Tamamlandı</v>
      </c>
    </row>
    <row r="7984" spans="1:7" ht="15" x14ac:dyDescent="0.2">
      <c r="A7984" s="87">
        <v>7981</v>
      </c>
      <c r="B7984" s="165" t="s">
        <v>11</v>
      </c>
      <c r="C7984" s="192" t="s">
        <v>2728</v>
      </c>
      <c r="D7984" s="192"/>
      <c r="E7984" s="237">
        <v>41607.357638888891</v>
      </c>
      <c r="F7984" s="205">
        <v>41607.632638888885</v>
      </c>
      <c r="G7984" s="30" t="str">
        <f t="shared" si="127"/>
        <v>Süresinde Tamamlandı</v>
      </c>
    </row>
    <row r="7985" spans="1:7" ht="15" x14ac:dyDescent="0.2">
      <c r="A7985" s="87">
        <v>7982</v>
      </c>
      <c r="B7985" s="165" t="s">
        <v>11</v>
      </c>
      <c r="C7985" s="192" t="s">
        <v>2728</v>
      </c>
      <c r="D7985" s="192"/>
      <c r="E7985" s="237">
        <v>41607.357638888891</v>
      </c>
      <c r="F7985" s="205">
        <v>41607.632638888885</v>
      </c>
      <c r="G7985" s="30" t="str">
        <f t="shared" si="127"/>
        <v>Süresinde Tamamlandı</v>
      </c>
    </row>
    <row r="7986" spans="1:7" ht="15" x14ac:dyDescent="0.2">
      <c r="A7986" s="87">
        <v>7983</v>
      </c>
      <c r="B7986" s="165" t="s">
        <v>11</v>
      </c>
      <c r="C7986" s="192" t="s">
        <v>2728</v>
      </c>
      <c r="D7986" s="192"/>
      <c r="E7986" s="237">
        <v>41607.357638888891</v>
      </c>
      <c r="F7986" s="205">
        <v>41607.632638888885</v>
      </c>
      <c r="G7986" s="30" t="str">
        <f t="shared" si="127"/>
        <v>Süresinde Tamamlandı</v>
      </c>
    </row>
    <row r="7987" spans="1:7" ht="15" x14ac:dyDescent="0.2">
      <c r="A7987" s="87">
        <v>7984</v>
      </c>
      <c r="B7987" s="165" t="s">
        <v>11</v>
      </c>
      <c r="C7987" s="192" t="s">
        <v>2729</v>
      </c>
      <c r="D7987" s="192"/>
      <c r="E7987" s="237">
        <v>41584.347916666666</v>
      </c>
      <c r="F7987" s="205">
        <v>41584.664583333331</v>
      </c>
      <c r="G7987" s="30" t="str">
        <f t="shared" si="127"/>
        <v>Süresinde Tamamlandı</v>
      </c>
    </row>
    <row r="7988" spans="1:7" ht="15" x14ac:dyDescent="0.2">
      <c r="A7988" s="87">
        <v>7985</v>
      </c>
      <c r="B7988" s="165" t="s">
        <v>11</v>
      </c>
      <c r="C7988" s="192" t="s">
        <v>10598</v>
      </c>
      <c r="D7988" s="192"/>
      <c r="E7988" s="237">
        <v>41584.347916666666</v>
      </c>
      <c r="F7988" s="205">
        <v>41584.664583333331</v>
      </c>
      <c r="G7988" s="30" t="str">
        <f t="shared" si="127"/>
        <v>Süresinde Tamamlandı</v>
      </c>
    </row>
    <row r="7989" spans="1:7" ht="15" x14ac:dyDescent="0.2">
      <c r="A7989" s="87">
        <v>7986</v>
      </c>
      <c r="B7989" s="165" t="s">
        <v>11</v>
      </c>
      <c r="C7989" s="192" t="s">
        <v>2730</v>
      </c>
      <c r="D7989" s="192"/>
      <c r="E7989" s="237">
        <v>41582.359722222223</v>
      </c>
      <c r="F7989" s="205">
        <v>41583.63680555555</v>
      </c>
      <c r="G7989" s="30" t="str">
        <f t="shared" si="127"/>
        <v>Süresinde Tamamlandı</v>
      </c>
    </row>
    <row r="7990" spans="1:7" ht="15" x14ac:dyDescent="0.2">
      <c r="A7990" s="87">
        <v>7987</v>
      </c>
      <c r="B7990" s="165" t="s">
        <v>11</v>
      </c>
      <c r="C7990" s="192" t="s">
        <v>10599</v>
      </c>
      <c r="D7990" s="192"/>
      <c r="E7990" s="237">
        <v>41605.354166666664</v>
      </c>
      <c r="F7990" s="205">
        <v>41605.645138888889</v>
      </c>
      <c r="G7990" s="30" t="str">
        <f t="shared" si="127"/>
        <v>Süresinde Tamamlandı</v>
      </c>
    </row>
    <row r="7991" spans="1:7" ht="15" x14ac:dyDescent="0.2">
      <c r="A7991" s="87">
        <v>7988</v>
      </c>
      <c r="B7991" s="165" t="s">
        <v>11</v>
      </c>
      <c r="C7991" s="192" t="s">
        <v>2731</v>
      </c>
      <c r="D7991" s="192"/>
      <c r="E7991" s="237">
        <v>41605.354166666664</v>
      </c>
      <c r="F7991" s="205">
        <v>41605.644444444442</v>
      </c>
      <c r="G7991" s="30" t="str">
        <f t="shared" si="127"/>
        <v>Süresinde Tamamlandı</v>
      </c>
    </row>
    <row r="7992" spans="1:7" ht="15" x14ac:dyDescent="0.2">
      <c r="A7992" s="87">
        <v>7989</v>
      </c>
      <c r="B7992" s="165" t="s">
        <v>11</v>
      </c>
      <c r="C7992" s="192" t="s">
        <v>9587</v>
      </c>
      <c r="D7992" s="192"/>
      <c r="E7992" s="237">
        <v>41584.347916666666</v>
      </c>
      <c r="F7992" s="205">
        <v>41584.664583333331</v>
      </c>
      <c r="G7992" s="30" t="str">
        <f t="shared" si="127"/>
        <v>Süresinde Tamamlandı</v>
      </c>
    </row>
    <row r="7993" spans="1:7" ht="15" x14ac:dyDescent="0.2">
      <c r="A7993" s="87">
        <v>7990</v>
      </c>
      <c r="B7993" s="165" t="s">
        <v>11</v>
      </c>
      <c r="C7993" s="192" t="s">
        <v>10600</v>
      </c>
      <c r="D7993" s="192" t="s">
        <v>10601</v>
      </c>
      <c r="E7993" s="237">
        <v>41584.347916666666</v>
      </c>
      <c r="F7993" s="205">
        <v>41585.672222222223</v>
      </c>
      <c r="G7993" s="30" t="str">
        <f t="shared" si="127"/>
        <v>Süresinde Tamamlandı</v>
      </c>
    </row>
    <row r="7994" spans="1:7" ht="15" x14ac:dyDescent="0.2">
      <c r="A7994" s="87">
        <v>7991</v>
      </c>
      <c r="B7994" s="165" t="s">
        <v>11</v>
      </c>
      <c r="C7994" s="192" t="s">
        <v>10602</v>
      </c>
      <c r="D7994" s="192"/>
      <c r="E7994" s="237">
        <v>41584.347916666666</v>
      </c>
      <c r="F7994" s="205">
        <v>41584.664583333331</v>
      </c>
      <c r="G7994" s="30" t="str">
        <f t="shared" si="127"/>
        <v>Süresinde Tamamlandı</v>
      </c>
    </row>
    <row r="7995" spans="1:7" ht="15" x14ac:dyDescent="0.2">
      <c r="A7995" s="87">
        <v>7992</v>
      </c>
      <c r="B7995" s="165" t="s">
        <v>11</v>
      </c>
      <c r="C7995" s="192" t="s">
        <v>1454</v>
      </c>
      <c r="D7995" s="192"/>
      <c r="E7995" s="237">
        <v>41584.347916666666</v>
      </c>
      <c r="F7995" s="205">
        <v>41584.664583333331</v>
      </c>
      <c r="G7995" s="30" t="str">
        <f t="shared" si="127"/>
        <v>Süresinde Tamamlandı</v>
      </c>
    </row>
    <row r="7996" spans="1:7" ht="15" x14ac:dyDescent="0.2">
      <c r="A7996" s="87">
        <v>7993</v>
      </c>
      <c r="B7996" s="165" t="s">
        <v>11</v>
      </c>
      <c r="C7996" s="192" t="s">
        <v>2732</v>
      </c>
      <c r="D7996" s="192"/>
      <c r="E7996" s="237">
        <v>41584.347916666666</v>
      </c>
      <c r="F7996" s="205">
        <v>41586.679166666661</v>
      </c>
      <c r="G7996" s="30" t="str">
        <f t="shared" si="127"/>
        <v>Süresinde Tamamlandı</v>
      </c>
    </row>
    <row r="7997" spans="1:7" ht="15" x14ac:dyDescent="0.2">
      <c r="A7997" s="87">
        <v>7994</v>
      </c>
      <c r="B7997" s="165" t="s">
        <v>11</v>
      </c>
      <c r="C7997" s="192" t="s">
        <v>2733</v>
      </c>
      <c r="D7997" s="192"/>
      <c r="E7997" s="237">
        <v>41584.347916666666</v>
      </c>
      <c r="F7997" s="205">
        <v>41584.664583333331</v>
      </c>
      <c r="G7997" s="30" t="str">
        <f t="shared" si="127"/>
        <v>Süresinde Tamamlandı</v>
      </c>
    </row>
    <row r="7998" spans="1:7" ht="15" x14ac:dyDescent="0.2">
      <c r="A7998" s="87">
        <v>7995</v>
      </c>
      <c r="B7998" s="165" t="s">
        <v>11</v>
      </c>
      <c r="C7998" s="192" t="s">
        <v>10603</v>
      </c>
      <c r="D7998" s="192"/>
      <c r="E7998" s="237">
        <v>41584.347916666666</v>
      </c>
      <c r="F7998" s="205">
        <v>41584.664583333331</v>
      </c>
      <c r="G7998" s="30" t="str">
        <f t="shared" si="127"/>
        <v>Süresinde Tamamlandı</v>
      </c>
    </row>
    <row r="7999" spans="1:7" ht="15" x14ac:dyDescent="0.2">
      <c r="A7999" s="87">
        <v>7996</v>
      </c>
      <c r="B7999" s="165" t="s">
        <v>11</v>
      </c>
      <c r="C7999" s="192" t="s">
        <v>10604</v>
      </c>
      <c r="D7999" s="192"/>
      <c r="E7999" s="237">
        <v>41605.354166666664</v>
      </c>
      <c r="F7999" s="205">
        <v>41605.645138888889</v>
      </c>
      <c r="G7999" s="30" t="str">
        <f t="shared" si="127"/>
        <v>Süresinde Tamamlandı</v>
      </c>
    </row>
    <row r="8000" spans="1:7" ht="15" x14ac:dyDescent="0.2">
      <c r="A8000" s="87">
        <v>7997</v>
      </c>
      <c r="B8000" s="165" t="s">
        <v>11</v>
      </c>
      <c r="C8000" s="192" t="s">
        <v>10605</v>
      </c>
      <c r="D8000" s="192"/>
      <c r="E8000" s="237">
        <v>41583.357638888891</v>
      </c>
      <c r="F8000" s="205">
        <v>41583.63680555555</v>
      </c>
      <c r="G8000" s="30" t="str">
        <f t="shared" si="127"/>
        <v>Süresinde Tamamlandı</v>
      </c>
    </row>
    <row r="8001" spans="1:7" ht="15" x14ac:dyDescent="0.2">
      <c r="A8001" s="87">
        <v>7998</v>
      </c>
      <c r="B8001" s="165" t="s">
        <v>11</v>
      </c>
      <c r="C8001" s="192" t="s">
        <v>10606</v>
      </c>
      <c r="D8001" s="192"/>
      <c r="E8001" s="205">
        <v>41599.668749999997</v>
      </c>
      <c r="F8001" s="205">
        <v>41599.668749999997</v>
      </c>
      <c r="G8001" s="30" t="str">
        <f t="shared" si="127"/>
        <v>Süresinde Tamamlandı</v>
      </c>
    </row>
    <row r="8002" spans="1:7" ht="15" x14ac:dyDescent="0.2">
      <c r="A8002" s="87">
        <v>7999</v>
      </c>
      <c r="B8002" s="165" t="s">
        <v>11</v>
      </c>
      <c r="C8002" s="192" t="s">
        <v>2734</v>
      </c>
      <c r="D8002" s="192"/>
      <c r="E8002" s="205">
        <v>41605.644444444442</v>
      </c>
      <c r="F8002" s="205">
        <v>41605.644444444442</v>
      </c>
      <c r="G8002" s="30" t="str">
        <f t="shared" si="127"/>
        <v>Süresinde Tamamlandı</v>
      </c>
    </row>
    <row r="8003" spans="1:7" ht="15" x14ac:dyDescent="0.2">
      <c r="A8003" s="87">
        <v>8000</v>
      </c>
      <c r="B8003" s="165" t="s">
        <v>11</v>
      </c>
      <c r="C8003" s="192" t="s">
        <v>10607</v>
      </c>
      <c r="D8003" s="192"/>
      <c r="E8003" s="237">
        <v>41606.354861111111</v>
      </c>
      <c r="F8003" s="205">
        <v>41606.611111111109</v>
      </c>
      <c r="G8003" s="30" t="str">
        <f t="shared" si="127"/>
        <v>Süresinde Tamamlandı</v>
      </c>
    </row>
    <row r="8004" spans="1:7" ht="15" x14ac:dyDescent="0.2">
      <c r="A8004" s="87">
        <v>8001</v>
      </c>
      <c r="B8004" s="165" t="s">
        <v>11</v>
      </c>
      <c r="C8004" s="192" t="s">
        <v>10608</v>
      </c>
      <c r="D8004" s="192"/>
      <c r="E8004" s="237">
        <v>41605.354166666664</v>
      </c>
      <c r="F8004" s="205">
        <v>41605.644444444442</v>
      </c>
      <c r="G8004" s="30" t="str">
        <f t="shared" si="127"/>
        <v>Süresinde Tamamlandı</v>
      </c>
    </row>
    <row r="8005" spans="1:7" ht="15" x14ac:dyDescent="0.2">
      <c r="A8005" s="87">
        <v>8002</v>
      </c>
      <c r="B8005" s="165" t="s">
        <v>11</v>
      </c>
      <c r="C8005" s="192" t="s">
        <v>2735</v>
      </c>
      <c r="D8005" s="192"/>
      <c r="E8005" s="237">
        <v>41583.356944444444</v>
      </c>
      <c r="F8005" s="205">
        <v>41583.63680555555</v>
      </c>
      <c r="G8005" s="30" t="str">
        <f t="shared" si="127"/>
        <v>Süresinde Tamamlandı</v>
      </c>
    </row>
    <row r="8006" spans="1:7" ht="15" x14ac:dyDescent="0.2">
      <c r="A8006" s="87">
        <v>8003</v>
      </c>
      <c r="B8006" s="165" t="s">
        <v>11</v>
      </c>
      <c r="C8006" s="192" t="s">
        <v>2736</v>
      </c>
      <c r="D8006" s="192"/>
      <c r="E8006" s="237">
        <v>41583.357638888891</v>
      </c>
      <c r="F8006" s="205">
        <v>41585.672222222223</v>
      </c>
      <c r="G8006" s="30" t="str">
        <f t="shared" si="127"/>
        <v>Süresinde Tamamlandı</v>
      </c>
    </row>
    <row r="8007" spans="1:7" ht="15" x14ac:dyDescent="0.2">
      <c r="A8007" s="87">
        <v>8004</v>
      </c>
      <c r="B8007" s="165" t="s">
        <v>11</v>
      </c>
      <c r="C8007" s="192" t="s">
        <v>2737</v>
      </c>
      <c r="D8007" s="192"/>
      <c r="E8007" s="237">
        <v>41582.359722222223</v>
      </c>
      <c r="F8007" s="205">
        <v>41584.664583333331</v>
      </c>
      <c r="G8007" s="30" t="str">
        <f t="shared" si="127"/>
        <v>Süresinde Tamamlandı</v>
      </c>
    </row>
    <row r="8008" spans="1:7" ht="15" x14ac:dyDescent="0.2">
      <c r="A8008" s="87">
        <v>8005</v>
      </c>
      <c r="B8008" s="165" t="s">
        <v>11</v>
      </c>
      <c r="C8008" s="192" t="s">
        <v>10609</v>
      </c>
      <c r="D8008" s="192"/>
      <c r="E8008" s="237">
        <v>41582.359722222223</v>
      </c>
      <c r="F8008" s="205">
        <v>41582.640972222223</v>
      </c>
      <c r="G8008" s="30" t="str">
        <f t="shared" si="127"/>
        <v>Süresinde Tamamlandı</v>
      </c>
    </row>
    <row r="8009" spans="1:7" ht="15" x14ac:dyDescent="0.2">
      <c r="A8009" s="87">
        <v>8006</v>
      </c>
      <c r="B8009" s="165" t="s">
        <v>11</v>
      </c>
      <c r="C8009" s="192" t="s">
        <v>2738</v>
      </c>
      <c r="D8009" s="192"/>
      <c r="E8009" s="237">
        <v>41607.357638888891</v>
      </c>
      <c r="F8009" s="205">
        <v>41607.632638888885</v>
      </c>
      <c r="G8009" s="30" t="str">
        <f t="shared" si="127"/>
        <v>Süresinde Tamamlandı</v>
      </c>
    </row>
    <row r="8010" spans="1:7" ht="15" x14ac:dyDescent="0.2">
      <c r="A8010" s="87">
        <v>8007</v>
      </c>
      <c r="B8010" s="165" t="s">
        <v>11</v>
      </c>
      <c r="C8010" s="192" t="s">
        <v>2739</v>
      </c>
      <c r="D8010" s="192"/>
      <c r="E8010" s="237">
        <v>41583.357638888891</v>
      </c>
      <c r="F8010" s="205">
        <v>41584.664583333331</v>
      </c>
      <c r="G8010" s="30" t="str">
        <f t="shared" si="127"/>
        <v>Süresinde Tamamlandı</v>
      </c>
    </row>
    <row r="8011" spans="1:7" ht="15" x14ac:dyDescent="0.2">
      <c r="A8011" s="87">
        <v>8008</v>
      </c>
      <c r="B8011" s="165" t="s">
        <v>11</v>
      </c>
      <c r="C8011" s="192" t="s">
        <v>10610</v>
      </c>
      <c r="D8011" s="192"/>
      <c r="E8011" s="237">
        <v>41604.356249999997</v>
      </c>
      <c r="F8011" s="205">
        <v>41605.644444444442</v>
      </c>
      <c r="G8011" s="30" t="str">
        <f t="shared" si="127"/>
        <v>Süresinde Tamamlandı</v>
      </c>
    </row>
    <row r="8012" spans="1:7" ht="15" x14ac:dyDescent="0.2">
      <c r="A8012" s="87">
        <v>8009</v>
      </c>
      <c r="B8012" s="165" t="s">
        <v>11</v>
      </c>
      <c r="C8012" s="192" t="s">
        <v>10611</v>
      </c>
      <c r="D8012" s="192" t="s">
        <v>10612</v>
      </c>
      <c r="E8012" s="205">
        <v>41584.664583333331</v>
      </c>
      <c r="F8012" s="205">
        <v>41584.664583333331</v>
      </c>
      <c r="G8012" s="30" t="str">
        <f t="shared" si="127"/>
        <v>Süresinde Tamamlandı</v>
      </c>
    </row>
    <row r="8013" spans="1:7" ht="15" x14ac:dyDescent="0.2">
      <c r="A8013" s="87">
        <v>8010</v>
      </c>
      <c r="B8013" s="165" t="s">
        <v>11</v>
      </c>
      <c r="C8013" s="192" t="s">
        <v>2740</v>
      </c>
      <c r="D8013" s="192" t="s">
        <v>2741</v>
      </c>
      <c r="E8013" s="205">
        <v>41584.664583333331</v>
      </c>
      <c r="F8013" s="205">
        <v>41584.664583333331</v>
      </c>
      <c r="G8013" s="30" t="str">
        <f t="shared" si="127"/>
        <v>Süresinde Tamamlandı</v>
      </c>
    </row>
    <row r="8014" spans="1:7" ht="15" x14ac:dyDescent="0.2">
      <c r="A8014" s="87">
        <v>8011</v>
      </c>
      <c r="B8014" s="165" t="s">
        <v>11</v>
      </c>
      <c r="C8014" s="192" t="s">
        <v>1355</v>
      </c>
      <c r="D8014" s="192" t="s">
        <v>2742</v>
      </c>
      <c r="E8014" s="237">
        <v>41584.347916666666</v>
      </c>
      <c r="F8014" s="205">
        <v>41584.664583333331</v>
      </c>
      <c r="G8014" s="30" t="str">
        <f t="shared" si="127"/>
        <v>Süresinde Tamamlandı</v>
      </c>
    </row>
    <row r="8015" spans="1:7" ht="15" x14ac:dyDescent="0.2">
      <c r="A8015" s="87">
        <v>8012</v>
      </c>
      <c r="B8015" s="165" t="s">
        <v>11</v>
      </c>
      <c r="C8015" s="192" t="s">
        <v>2633</v>
      </c>
      <c r="D8015" s="192" t="s">
        <v>10613</v>
      </c>
      <c r="E8015" s="237">
        <v>41584.347916666666</v>
      </c>
      <c r="F8015" s="205">
        <v>41584.728472222218</v>
      </c>
      <c r="G8015" s="30" t="str">
        <f t="shared" si="127"/>
        <v>Süresinde Tamamlandı</v>
      </c>
    </row>
    <row r="8016" spans="1:7" ht="15" x14ac:dyDescent="0.2">
      <c r="A8016" s="87">
        <v>8013</v>
      </c>
      <c r="B8016" s="165" t="s">
        <v>11</v>
      </c>
      <c r="C8016" s="192" t="s">
        <v>2743</v>
      </c>
      <c r="D8016" s="192"/>
      <c r="E8016" s="237">
        <v>41603.379166666666</v>
      </c>
      <c r="F8016" s="205">
        <v>41604.654861111107</v>
      </c>
      <c r="G8016" s="30" t="str">
        <f t="shared" si="127"/>
        <v>Süresinde Tamamlandı</v>
      </c>
    </row>
    <row r="8017" spans="1:7" ht="15" x14ac:dyDescent="0.2">
      <c r="A8017" s="87">
        <v>8014</v>
      </c>
      <c r="B8017" s="165" t="s">
        <v>11</v>
      </c>
      <c r="C8017" s="192" t="s">
        <v>10614</v>
      </c>
      <c r="D8017" s="192"/>
      <c r="E8017" s="237">
        <v>41603.379166666666</v>
      </c>
      <c r="F8017" s="205">
        <v>41604.654861111107</v>
      </c>
      <c r="G8017" s="30" t="str">
        <f t="shared" si="127"/>
        <v>Süresinde Tamamlandı</v>
      </c>
    </row>
    <row r="8018" spans="1:7" ht="15" x14ac:dyDescent="0.2">
      <c r="A8018" s="87">
        <v>8015</v>
      </c>
      <c r="B8018" s="165" t="s">
        <v>11</v>
      </c>
      <c r="C8018" s="192" t="s">
        <v>10615</v>
      </c>
      <c r="D8018" s="192"/>
      <c r="E8018" s="237">
        <v>41603.379166666666</v>
      </c>
      <c r="F8018" s="205">
        <v>41604.654861111107</v>
      </c>
      <c r="G8018" s="30" t="str">
        <f t="shared" si="127"/>
        <v>Süresinde Tamamlandı</v>
      </c>
    </row>
    <row r="8019" spans="1:7" ht="15" x14ac:dyDescent="0.2">
      <c r="A8019" s="87">
        <v>8016</v>
      </c>
      <c r="B8019" s="165" t="s">
        <v>11</v>
      </c>
      <c r="C8019" s="192" t="s">
        <v>10616</v>
      </c>
      <c r="D8019" s="192"/>
      <c r="E8019" s="237">
        <v>41589.349305555552</v>
      </c>
      <c r="F8019" s="205">
        <v>41589.652777777774</v>
      </c>
      <c r="G8019" s="30" t="str">
        <f t="shared" si="127"/>
        <v>Süresinde Tamamlandı</v>
      </c>
    </row>
    <row r="8020" spans="1:7" ht="15" x14ac:dyDescent="0.2">
      <c r="A8020" s="87">
        <v>8017</v>
      </c>
      <c r="B8020" s="165" t="s">
        <v>11</v>
      </c>
      <c r="C8020" s="192" t="s">
        <v>2744</v>
      </c>
      <c r="D8020" s="192"/>
      <c r="E8020" s="237">
        <v>41607.357638888891</v>
      </c>
      <c r="F8020" s="205">
        <v>41607.632638888885</v>
      </c>
      <c r="G8020" s="30" t="str">
        <f t="shared" ref="G8020:G8083" si="128">IF(F8020-E8020&lt;=3,"Süresinde Tamamlandı",3-(F8020-E8020))</f>
        <v>Süresinde Tamamlandı</v>
      </c>
    </row>
    <row r="8021" spans="1:7" ht="15" x14ac:dyDescent="0.2">
      <c r="A8021" s="87">
        <v>8018</v>
      </c>
      <c r="B8021" s="165" t="s">
        <v>11</v>
      </c>
      <c r="C8021" s="192" t="s">
        <v>10617</v>
      </c>
      <c r="D8021" s="192"/>
      <c r="E8021" s="237">
        <v>41607.357638888891</v>
      </c>
      <c r="F8021" s="205">
        <v>41607.632638888885</v>
      </c>
      <c r="G8021" s="30" t="str">
        <f t="shared" si="128"/>
        <v>Süresinde Tamamlandı</v>
      </c>
    </row>
    <row r="8022" spans="1:7" ht="15" x14ac:dyDescent="0.2">
      <c r="A8022" s="87">
        <v>8019</v>
      </c>
      <c r="B8022" s="165" t="s">
        <v>11</v>
      </c>
      <c r="C8022" s="192" t="s">
        <v>2745</v>
      </c>
      <c r="D8022" s="192"/>
      <c r="E8022" s="237">
        <v>41599.365277777775</v>
      </c>
      <c r="F8022" s="205">
        <v>41599.590277777774</v>
      </c>
      <c r="G8022" s="30" t="str">
        <f t="shared" si="128"/>
        <v>Süresinde Tamamlandı</v>
      </c>
    </row>
    <row r="8023" spans="1:7" ht="15" x14ac:dyDescent="0.2">
      <c r="A8023" s="87">
        <v>8020</v>
      </c>
      <c r="B8023" s="165" t="s">
        <v>11</v>
      </c>
      <c r="C8023" s="192" t="s">
        <v>2746</v>
      </c>
      <c r="D8023" s="192"/>
      <c r="E8023" s="237">
        <v>41585.350694444445</v>
      </c>
      <c r="F8023" s="205">
        <v>41585.672222222223</v>
      </c>
      <c r="G8023" s="30" t="str">
        <f t="shared" si="128"/>
        <v>Süresinde Tamamlandı</v>
      </c>
    </row>
    <row r="8024" spans="1:7" ht="15" x14ac:dyDescent="0.2">
      <c r="A8024" s="87">
        <v>8021</v>
      </c>
      <c r="B8024" s="165" t="s">
        <v>11</v>
      </c>
      <c r="C8024" s="192" t="s">
        <v>2929</v>
      </c>
      <c r="D8024" s="192"/>
      <c r="E8024" s="237">
        <v>41585.350694444445</v>
      </c>
      <c r="F8024" s="205">
        <v>41586.679166666661</v>
      </c>
      <c r="G8024" s="30" t="str">
        <f t="shared" si="128"/>
        <v>Süresinde Tamamlandı</v>
      </c>
    </row>
    <row r="8025" spans="1:7" ht="15" x14ac:dyDescent="0.2">
      <c r="A8025" s="87">
        <v>8022</v>
      </c>
      <c r="B8025" s="165" t="s">
        <v>11</v>
      </c>
      <c r="C8025" s="192" t="s">
        <v>2747</v>
      </c>
      <c r="D8025" s="192" t="s">
        <v>2748</v>
      </c>
      <c r="E8025" s="237">
        <v>41585.350694444445</v>
      </c>
      <c r="F8025" s="205">
        <v>41586.679166666661</v>
      </c>
      <c r="G8025" s="30" t="str">
        <f t="shared" si="128"/>
        <v>Süresinde Tamamlandı</v>
      </c>
    </row>
    <row r="8026" spans="1:7" ht="15" x14ac:dyDescent="0.2">
      <c r="A8026" s="87">
        <v>8023</v>
      </c>
      <c r="B8026" s="165" t="s">
        <v>11</v>
      </c>
      <c r="C8026" s="192" t="s">
        <v>10618</v>
      </c>
      <c r="D8026" s="192"/>
      <c r="E8026" s="237">
        <v>41585.350694444445</v>
      </c>
      <c r="F8026" s="205">
        <v>41585.723611111112</v>
      </c>
      <c r="G8026" s="30" t="str">
        <f t="shared" si="128"/>
        <v>Süresinde Tamamlandı</v>
      </c>
    </row>
    <row r="8027" spans="1:7" ht="15" x14ac:dyDescent="0.2">
      <c r="A8027" s="87">
        <v>8024</v>
      </c>
      <c r="B8027" s="165" t="s">
        <v>11</v>
      </c>
      <c r="C8027" s="192" t="s">
        <v>2749</v>
      </c>
      <c r="D8027" s="192"/>
      <c r="E8027" s="237">
        <v>41585.350694444445</v>
      </c>
      <c r="F8027" s="205">
        <v>41585.672222222223</v>
      </c>
      <c r="G8027" s="30" t="str">
        <f t="shared" si="128"/>
        <v>Süresinde Tamamlandı</v>
      </c>
    </row>
    <row r="8028" spans="1:7" ht="15" x14ac:dyDescent="0.2">
      <c r="A8028" s="87">
        <v>8025</v>
      </c>
      <c r="B8028" s="165" t="s">
        <v>11</v>
      </c>
      <c r="C8028" s="192" t="s">
        <v>10619</v>
      </c>
      <c r="D8028" s="192"/>
      <c r="E8028" s="237">
        <v>41585.350694444445</v>
      </c>
      <c r="F8028" s="205">
        <v>41585.672222222223</v>
      </c>
      <c r="G8028" s="30" t="str">
        <f t="shared" si="128"/>
        <v>Süresinde Tamamlandı</v>
      </c>
    </row>
    <row r="8029" spans="1:7" ht="15" x14ac:dyDescent="0.2">
      <c r="A8029" s="87">
        <v>8026</v>
      </c>
      <c r="B8029" s="165" t="s">
        <v>11</v>
      </c>
      <c r="C8029" s="192" t="s">
        <v>10620</v>
      </c>
      <c r="D8029" s="192" t="s">
        <v>10621</v>
      </c>
      <c r="E8029" s="205">
        <v>41586.679166666661</v>
      </c>
      <c r="F8029" s="205">
        <v>41586.679166666661</v>
      </c>
      <c r="G8029" s="30" t="str">
        <f t="shared" si="128"/>
        <v>Süresinde Tamamlandı</v>
      </c>
    </row>
    <row r="8030" spans="1:7" ht="15" x14ac:dyDescent="0.2">
      <c r="A8030" s="87">
        <v>8027</v>
      </c>
      <c r="B8030" s="165" t="s">
        <v>11</v>
      </c>
      <c r="C8030" s="192" t="s">
        <v>10622</v>
      </c>
      <c r="D8030" s="192"/>
      <c r="E8030" s="205">
        <v>41585.672222222223</v>
      </c>
      <c r="F8030" s="205">
        <v>41585.672222222223</v>
      </c>
      <c r="G8030" s="30" t="str">
        <f t="shared" si="128"/>
        <v>Süresinde Tamamlandı</v>
      </c>
    </row>
    <row r="8031" spans="1:7" ht="15" x14ac:dyDescent="0.2">
      <c r="A8031" s="87">
        <v>8028</v>
      </c>
      <c r="B8031" s="165" t="s">
        <v>11</v>
      </c>
      <c r="C8031" s="192" t="s">
        <v>10623</v>
      </c>
      <c r="D8031" s="192"/>
      <c r="E8031" s="205">
        <v>41585.672222222223</v>
      </c>
      <c r="F8031" s="205">
        <v>41585.672222222223</v>
      </c>
      <c r="G8031" s="30" t="str">
        <f t="shared" si="128"/>
        <v>Süresinde Tamamlandı</v>
      </c>
    </row>
    <row r="8032" spans="1:7" ht="15" x14ac:dyDescent="0.2">
      <c r="A8032" s="87">
        <v>8029</v>
      </c>
      <c r="B8032" s="165" t="s">
        <v>11</v>
      </c>
      <c r="C8032" s="192" t="s">
        <v>10624</v>
      </c>
      <c r="D8032" s="192"/>
      <c r="E8032" s="205">
        <v>41592.636111111111</v>
      </c>
      <c r="F8032" s="205">
        <v>41592.636111111111</v>
      </c>
      <c r="G8032" s="30" t="str">
        <f t="shared" si="128"/>
        <v>Süresinde Tamamlandı</v>
      </c>
    </row>
    <row r="8033" spans="1:7" ht="15" x14ac:dyDescent="0.2">
      <c r="A8033" s="87">
        <v>8030</v>
      </c>
      <c r="B8033" s="165" t="s">
        <v>11</v>
      </c>
      <c r="C8033" s="192" t="s">
        <v>2751</v>
      </c>
      <c r="D8033" s="192"/>
      <c r="E8033" s="237">
        <v>41585.350694444445</v>
      </c>
      <c r="F8033" s="205">
        <v>41585.672222222223</v>
      </c>
      <c r="G8033" s="30" t="str">
        <f t="shared" si="128"/>
        <v>Süresinde Tamamlandı</v>
      </c>
    </row>
    <row r="8034" spans="1:7" ht="15" x14ac:dyDescent="0.2">
      <c r="A8034" s="87">
        <v>8031</v>
      </c>
      <c r="B8034" s="165" t="s">
        <v>11</v>
      </c>
      <c r="C8034" s="192" t="s">
        <v>10625</v>
      </c>
      <c r="D8034" s="192"/>
      <c r="E8034" s="237">
        <v>41585.350694444445</v>
      </c>
      <c r="F8034" s="205">
        <v>41585.672222222223</v>
      </c>
      <c r="G8034" s="30" t="str">
        <f t="shared" si="128"/>
        <v>Süresinde Tamamlandı</v>
      </c>
    </row>
    <row r="8035" spans="1:7" ht="15" x14ac:dyDescent="0.2">
      <c r="A8035" s="87">
        <v>8032</v>
      </c>
      <c r="B8035" s="165" t="s">
        <v>11</v>
      </c>
      <c r="C8035" s="192" t="s">
        <v>10626</v>
      </c>
      <c r="D8035" s="192"/>
      <c r="E8035" s="237">
        <v>41585.350694444445</v>
      </c>
      <c r="F8035" s="205">
        <v>41585.723611111112</v>
      </c>
      <c r="G8035" s="30" t="str">
        <f t="shared" si="128"/>
        <v>Süresinde Tamamlandı</v>
      </c>
    </row>
    <row r="8036" spans="1:7" ht="15" x14ac:dyDescent="0.2">
      <c r="A8036" s="87">
        <v>8033</v>
      </c>
      <c r="B8036" s="165" t="s">
        <v>11</v>
      </c>
      <c r="C8036" s="192" t="s">
        <v>10627</v>
      </c>
      <c r="D8036" s="192" t="s">
        <v>10628</v>
      </c>
      <c r="E8036" s="237">
        <v>41585.350694444445</v>
      </c>
      <c r="F8036" s="205">
        <v>41585.672222222223</v>
      </c>
      <c r="G8036" s="30" t="str">
        <f t="shared" si="128"/>
        <v>Süresinde Tamamlandı</v>
      </c>
    </row>
    <row r="8037" spans="1:7" ht="15" x14ac:dyDescent="0.2">
      <c r="A8037" s="87">
        <v>8034</v>
      </c>
      <c r="B8037" s="165" t="s">
        <v>11</v>
      </c>
      <c r="C8037" s="192" t="s">
        <v>10629</v>
      </c>
      <c r="D8037" s="192"/>
      <c r="E8037" s="237">
        <v>41585.350694444445</v>
      </c>
      <c r="F8037" s="205">
        <v>41585.672222222223</v>
      </c>
      <c r="G8037" s="30" t="str">
        <f t="shared" si="128"/>
        <v>Süresinde Tamamlandı</v>
      </c>
    </row>
    <row r="8038" spans="1:7" ht="15" x14ac:dyDescent="0.2">
      <c r="A8038" s="87">
        <v>8035</v>
      </c>
      <c r="B8038" s="165" t="s">
        <v>11</v>
      </c>
      <c r="C8038" s="192" t="s">
        <v>10630</v>
      </c>
      <c r="D8038" s="192"/>
      <c r="E8038" s="237">
        <v>41585.350694444445</v>
      </c>
      <c r="F8038" s="205">
        <v>41585.672222222223</v>
      </c>
      <c r="G8038" s="30" t="str">
        <f t="shared" si="128"/>
        <v>Süresinde Tamamlandı</v>
      </c>
    </row>
    <row r="8039" spans="1:7" ht="15" x14ac:dyDescent="0.2">
      <c r="A8039" s="87">
        <v>8036</v>
      </c>
      <c r="B8039" s="165" t="s">
        <v>11</v>
      </c>
      <c r="C8039" s="192" t="s">
        <v>17</v>
      </c>
      <c r="D8039" s="192"/>
      <c r="E8039" s="237">
        <v>41585.350694444445</v>
      </c>
      <c r="F8039" s="205">
        <v>41586.679166666661</v>
      </c>
      <c r="G8039" s="30" t="str">
        <f t="shared" si="128"/>
        <v>Süresinde Tamamlandı</v>
      </c>
    </row>
    <row r="8040" spans="1:7" ht="15" x14ac:dyDescent="0.2">
      <c r="A8040" s="87">
        <v>8037</v>
      </c>
      <c r="B8040" s="165" t="s">
        <v>11</v>
      </c>
      <c r="C8040" s="192" t="s">
        <v>10631</v>
      </c>
      <c r="D8040" s="192"/>
      <c r="E8040" s="237">
        <v>41606.354861111111</v>
      </c>
      <c r="F8040" s="205">
        <v>41606.646527777775</v>
      </c>
      <c r="G8040" s="30" t="str">
        <f t="shared" si="128"/>
        <v>Süresinde Tamamlandı</v>
      </c>
    </row>
    <row r="8041" spans="1:7" ht="15" x14ac:dyDescent="0.2">
      <c r="A8041" s="87">
        <v>8038</v>
      </c>
      <c r="B8041" s="165" t="s">
        <v>11</v>
      </c>
      <c r="C8041" s="192" t="s">
        <v>10632</v>
      </c>
      <c r="D8041" s="192"/>
      <c r="E8041" s="237">
        <v>41589.349305555552</v>
      </c>
      <c r="F8041" s="205">
        <v>41589.652777777774</v>
      </c>
      <c r="G8041" s="30" t="str">
        <f t="shared" si="128"/>
        <v>Süresinde Tamamlandı</v>
      </c>
    </row>
    <row r="8042" spans="1:7" ht="15" x14ac:dyDescent="0.2">
      <c r="A8042" s="87">
        <v>8039</v>
      </c>
      <c r="B8042" s="165" t="s">
        <v>11</v>
      </c>
      <c r="C8042" s="192" t="s">
        <v>10633</v>
      </c>
      <c r="D8042" s="192"/>
      <c r="E8042" s="237">
        <v>41582.359722222223</v>
      </c>
      <c r="F8042" s="205">
        <v>41583.63680555555</v>
      </c>
      <c r="G8042" s="30" t="str">
        <f t="shared" si="128"/>
        <v>Süresinde Tamamlandı</v>
      </c>
    </row>
    <row r="8043" spans="1:7" ht="15" x14ac:dyDescent="0.2">
      <c r="A8043" s="87">
        <v>8040</v>
      </c>
      <c r="B8043" s="165" t="s">
        <v>11</v>
      </c>
      <c r="C8043" s="192" t="s">
        <v>2752</v>
      </c>
      <c r="D8043" s="192"/>
      <c r="E8043" s="205">
        <v>41605.644444444442</v>
      </c>
      <c r="F8043" s="205">
        <v>41605.644444444442</v>
      </c>
      <c r="G8043" s="30" t="str">
        <f t="shared" si="128"/>
        <v>Süresinde Tamamlandı</v>
      </c>
    </row>
    <row r="8044" spans="1:7" ht="15" x14ac:dyDescent="0.2">
      <c r="A8044" s="87">
        <v>8041</v>
      </c>
      <c r="B8044" s="165" t="s">
        <v>11</v>
      </c>
      <c r="C8044" s="192" t="s">
        <v>10634</v>
      </c>
      <c r="D8044" s="192" t="s">
        <v>10635</v>
      </c>
      <c r="E8044" s="205">
        <v>41603.613194444442</v>
      </c>
      <c r="F8044" s="205">
        <v>41603.613194444442</v>
      </c>
      <c r="G8044" s="30" t="str">
        <f t="shared" si="128"/>
        <v>Süresinde Tamamlandı</v>
      </c>
    </row>
    <row r="8045" spans="1:7" ht="15" x14ac:dyDescent="0.2">
      <c r="A8045" s="87">
        <v>8042</v>
      </c>
      <c r="B8045" s="165" t="s">
        <v>11</v>
      </c>
      <c r="C8045" s="192" t="s">
        <v>10636</v>
      </c>
      <c r="D8045" s="192"/>
      <c r="E8045" s="237">
        <v>41584.347916666666</v>
      </c>
      <c r="F8045" s="205">
        <v>41584.664583333331</v>
      </c>
      <c r="G8045" s="30" t="str">
        <f t="shared" si="128"/>
        <v>Süresinde Tamamlandı</v>
      </c>
    </row>
    <row r="8046" spans="1:7" ht="15" x14ac:dyDescent="0.2">
      <c r="A8046" s="87">
        <v>8043</v>
      </c>
      <c r="B8046" s="165" t="s">
        <v>11</v>
      </c>
      <c r="C8046" s="192" t="s">
        <v>10637</v>
      </c>
      <c r="D8046" s="192"/>
      <c r="E8046" s="237">
        <v>41584.347916666666</v>
      </c>
      <c r="F8046" s="205">
        <v>41584.664583333331</v>
      </c>
      <c r="G8046" s="30" t="str">
        <f t="shared" si="128"/>
        <v>Süresinde Tamamlandı</v>
      </c>
    </row>
    <row r="8047" spans="1:7" ht="15" x14ac:dyDescent="0.2">
      <c r="A8047" s="87">
        <v>8044</v>
      </c>
      <c r="B8047" s="165" t="s">
        <v>11</v>
      </c>
      <c r="C8047" s="192" t="s">
        <v>10638</v>
      </c>
      <c r="D8047" s="192"/>
      <c r="E8047" s="237">
        <v>41584.347916666666</v>
      </c>
      <c r="F8047" s="205">
        <v>41584.664583333331</v>
      </c>
      <c r="G8047" s="30" t="str">
        <f t="shared" si="128"/>
        <v>Süresinde Tamamlandı</v>
      </c>
    </row>
    <row r="8048" spans="1:7" ht="15" x14ac:dyDescent="0.2">
      <c r="A8048" s="87">
        <v>8045</v>
      </c>
      <c r="B8048" s="165" t="s">
        <v>11</v>
      </c>
      <c r="C8048" s="192" t="s">
        <v>10639</v>
      </c>
      <c r="D8048" s="192"/>
      <c r="E8048" s="237">
        <v>41599.365277777775</v>
      </c>
      <c r="F8048" s="205">
        <v>41599.590277777774</v>
      </c>
      <c r="G8048" s="30" t="str">
        <f t="shared" si="128"/>
        <v>Süresinde Tamamlandı</v>
      </c>
    </row>
    <row r="8049" spans="1:7" ht="15" x14ac:dyDescent="0.2">
      <c r="A8049" s="87">
        <v>8046</v>
      </c>
      <c r="B8049" s="165" t="s">
        <v>11</v>
      </c>
      <c r="C8049" s="192" t="s">
        <v>118</v>
      </c>
      <c r="D8049" s="192"/>
      <c r="E8049" s="237">
        <v>41605.354166666664</v>
      </c>
      <c r="F8049" s="205">
        <v>41605.644444444442</v>
      </c>
      <c r="G8049" s="30" t="str">
        <f t="shared" si="128"/>
        <v>Süresinde Tamamlandı</v>
      </c>
    </row>
    <row r="8050" spans="1:7" ht="15" x14ac:dyDescent="0.2">
      <c r="A8050" s="87">
        <v>8047</v>
      </c>
      <c r="B8050" s="165" t="s">
        <v>11</v>
      </c>
      <c r="C8050" s="192" t="s">
        <v>10640</v>
      </c>
      <c r="D8050" s="192"/>
      <c r="E8050" s="237">
        <v>41606.354861111111</v>
      </c>
      <c r="F8050" s="205">
        <v>41606.646527777775</v>
      </c>
      <c r="G8050" s="30" t="str">
        <f t="shared" si="128"/>
        <v>Süresinde Tamamlandı</v>
      </c>
    </row>
    <row r="8051" spans="1:7" ht="15" x14ac:dyDescent="0.2">
      <c r="A8051" s="87">
        <v>8048</v>
      </c>
      <c r="B8051" s="165" t="s">
        <v>11</v>
      </c>
      <c r="C8051" s="192" t="s">
        <v>10641</v>
      </c>
      <c r="D8051" s="192"/>
      <c r="E8051" s="237">
        <v>41584.347916666666</v>
      </c>
      <c r="F8051" s="205">
        <v>41585.672222222223</v>
      </c>
      <c r="G8051" s="30" t="str">
        <f t="shared" si="128"/>
        <v>Süresinde Tamamlandı</v>
      </c>
    </row>
    <row r="8052" spans="1:7" ht="15" x14ac:dyDescent="0.2">
      <c r="A8052" s="87">
        <v>8049</v>
      </c>
      <c r="B8052" s="165" t="s">
        <v>11</v>
      </c>
      <c r="C8052" s="192" t="s">
        <v>10642</v>
      </c>
      <c r="D8052" s="192"/>
      <c r="E8052" s="237">
        <v>41607.357638888891</v>
      </c>
      <c r="F8052" s="205">
        <v>41607.632638888885</v>
      </c>
      <c r="G8052" s="30" t="str">
        <f t="shared" si="128"/>
        <v>Süresinde Tamamlandı</v>
      </c>
    </row>
    <row r="8053" spans="1:7" ht="15" x14ac:dyDescent="0.2">
      <c r="A8053" s="87">
        <v>8050</v>
      </c>
      <c r="B8053" s="165" t="s">
        <v>11</v>
      </c>
      <c r="C8053" s="192" t="s">
        <v>10643</v>
      </c>
      <c r="D8053" s="192"/>
      <c r="E8053" s="237">
        <v>41605.354166666664</v>
      </c>
      <c r="F8053" s="205">
        <v>41605.644444444442</v>
      </c>
      <c r="G8053" s="30" t="str">
        <f t="shared" si="128"/>
        <v>Süresinde Tamamlandı</v>
      </c>
    </row>
    <row r="8054" spans="1:7" ht="15" x14ac:dyDescent="0.2">
      <c r="A8054" s="87">
        <v>8051</v>
      </c>
      <c r="B8054" s="165" t="s">
        <v>11</v>
      </c>
      <c r="C8054" s="192" t="s">
        <v>2357</v>
      </c>
      <c r="D8054" s="192"/>
      <c r="E8054" s="237">
        <v>41606.354861111111</v>
      </c>
      <c r="F8054" s="205">
        <v>41606.611111111109</v>
      </c>
      <c r="G8054" s="30" t="str">
        <f t="shared" si="128"/>
        <v>Süresinde Tamamlandı</v>
      </c>
    </row>
    <row r="8055" spans="1:7" ht="15" x14ac:dyDescent="0.2">
      <c r="A8055" s="87">
        <v>8052</v>
      </c>
      <c r="B8055" s="165" t="s">
        <v>11</v>
      </c>
      <c r="C8055" s="192" t="s">
        <v>2753</v>
      </c>
      <c r="D8055" s="192"/>
      <c r="E8055" s="237">
        <v>41582.359722222223</v>
      </c>
      <c r="F8055" s="205">
        <v>41582.640972222223</v>
      </c>
      <c r="G8055" s="30" t="str">
        <f t="shared" si="128"/>
        <v>Süresinde Tamamlandı</v>
      </c>
    </row>
    <row r="8056" spans="1:7" ht="15" x14ac:dyDescent="0.2">
      <c r="A8056" s="87">
        <v>8053</v>
      </c>
      <c r="B8056" s="165" t="s">
        <v>11</v>
      </c>
      <c r="C8056" s="192" t="s">
        <v>10644</v>
      </c>
      <c r="D8056" s="192"/>
      <c r="E8056" s="205">
        <v>41591.65</v>
      </c>
      <c r="F8056" s="205">
        <v>41591.65</v>
      </c>
      <c r="G8056" s="30" t="str">
        <f t="shared" si="128"/>
        <v>Süresinde Tamamlandı</v>
      </c>
    </row>
    <row r="8057" spans="1:7" ht="15" x14ac:dyDescent="0.2">
      <c r="A8057" s="87">
        <v>8054</v>
      </c>
      <c r="B8057" s="165" t="s">
        <v>11</v>
      </c>
      <c r="C8057" s="192" t="s">
        <v>10645</v>
      </c>
      <c r="D8057" s="192"/>
      <c r="E8057" s="205">
        <v>41591.65</v>
      </c>
      <c r="F8057" s="205">
        <v>41591.65</v>
      </c>
      <c r="G8057" s="30" t="str">
        <f t="shared" si="128"/>
        <v>Süresinde Tamamlandı</v>
      </c>
    </row>
    <row r="8058" spans="1:7" ht="15" x14ac:dyDescent="0.2">
      <c r="A8058" s="87">
        <v>8055</v>
      </c>
      <c r="B8058" s="165" t="s">
        <v>11</v>
      </c>
      <c r="C8058" s="192" t="s">
        <v>10646</v>
      </c>
      <c r="D8058" s="192"/>
      <c r="E8058" s="205">
        <v>41596.67083333333</v>
      </c>
      <c r="F8058" s="205">
        <v>41596.67083333333</v>
      </c>
      <c r="G8058" s="30" t="str">
        <f t="shared" si="128"/>
        <v>Süresinde Tamamlandı</v>
      </c>
    </row>
    <row r="8059" spans="1:7" ht="15" x14ac:dyDescent="0.2">
      <c r="A8059" s="87">
        <v>8056</v>
      </c>
      <c r="B8059" s="165" t="s">
        <v>11</v>
      </c>
      <c r="C8059" s="192" t="s">
        <v>10647</v>
      </c>
      <c r="D8059" s="192"/>
      <c r="E8059" s="205">
        <v>41583.63680555555</v>
      </c>
      <c r="F8059" s="205">
        <v>41583.63680555555</v>
      </c>
      <c r="G8059" s="30" t="str">
        <f t="shared" si="128"/>
        <v>Süresinde Tamamlandı</v>
      </c>
    </row>
    <row r="8060" spans="1:7" ht="15" x14ac:dyDescent="0.2">
      <c r="A8060" s="87">
        <v>8057</v>
      </c>
      <c r="B8060" s="165" t="s">
        <v>11</v>
      </c>
      <c r="C8060" s="192" t="s">
        <v>10648</v>
      </c>
      <c r="D8060" s="192"/>
      <c r="E8060" s="205">
        <v>41586.679166666661</v>
      </c>
      <c r="F8060" s="205">
        <v>41586.679166666661</v>
      </c>
      <c r="G8060" s="30" t="str">
        <f t="shared" si="128"/>
        <v>Süresinde Tamamlandı</v>
      </c>
    </row>
    <row r="8061" spans="1:7" ht="15" x14ac:dyDescent="0.2">
      <c r="A8061" s="87">
        <v>8058</v>
      </c>
      <c r="B8061" s="165" t="s">
        <v>11</v>
      </c>
      <c r="C8061" s="192" t="s">
        <v>10649</v>
      </c>
      <c r="D8061" s="192"/>
      <c r="E8061" s="205">
        <v>41589.652777777774</v>
      </c>
      <c r="F8061" s="205">
        <v>41589.652777777774</v>
      </c>
      <c r="G8061" s="30" t="str">
        <f t="shared" si="128"/>
        <v>Süresinde Tamamlandı</v>
      </c>
    </row>
    <row r="8062" spans="1:7" ht="15" x14ac:dyDescent="0.2">
      <c r="A8062" s="87">
        <v>8059</v>
      </c>
      <c r="B8062" s="165" t="s">
        <v>11</v>
      </c>
      <c r="C8062" s="192" t="s">
        <v>2754</v>
      </c>
      <c r="D8062" s="192"/>
      <c r="E8062" s="205">
        <v>41600.647916666661</v>
      </c>
      <c r="F8062" s="205">
        <v>41600.647916666661</v>
      </c>
      <c r="G8062" s="30" t="str">
        <f t="shared" si="128"/>
        <v>Süresinde Tamamlandı</v>
      </c>
    </row>
    <row r="8063" spans="1:7" ht="15" x14ac:dyDescent="0.2">
      <c r="A8063" s="87">
        <v>8060</v>
      </c>
      <c r="B8063" s="165" t="s">
        <v>11</v>
      </c>
      <c r="C8063" s="192" t="s">
        <v>10650</v>
      </c>
      <c r="D8063" s="192"/>
      <c r="E8063" s="205">
        <v>41597.683333333334</v>
      </c>
      <c r="F8063" s="205">
        <v>41597.683333333334</v>
      </c>
      <c r="G8063" s="30" t="str">
        <f t="shared" si="128"/>
        <v>Süresinde Tamamlandı</v>
      </c>
    </row>
    <row r="8064" spans="1:7" ht="15" x14ac:dyDescent="0.2">
      <c r="A8064" s="87">
        <v>8061</v>
      </c>
      <c r="B8064" s="165" t="s">
        <v>11</v>
      </c>
      <c r="C8064" s="192" t="s">
        <v>2755</v>
      </c>
      <c r="D8064" s="192"/>
      <c r="E8064" s="237">
        <v>41603.379166666666</v>
      </c>
      <c r="F8064" s="205">
        <v>41603.613194444442</v>
      </c>
      <c r="G8064" s="30" t="str">
        <f t="shared" si="128"/>
        <v>Süresinde Tamamlandı</v>
      </c>
    </row>
    <row r="8065" spans="1:7" ht="15" x14ac:dyDescent="0.2">
      <c r="A8065" s="87">
        <v>8062</v>
      </c>
      <c r="B8065" s="165" t="s">
        <v>11</v>
      </c>
      <c r="C8065" s="192" t="s">
        <v>10651</v>
      </c>
      <c r="D8065" s="192"/>
      <c r="E8065" s="237">
        <v>41603.379166666666</v>
      </c>
      <c r="F8065" s="205">
        <v>41603.62777777778</v>
      </c>
      <c r="G8065" s="30" t="str">
        <f t="shared" si="128"/>
        <v>Süresinde Tamamlandı</v>
      </c>
    </row>
    <row r="8066" spans="1:7" ht="15" x14ac:dyDescent="0.2">
      <c r="A8066" s="87">
        <v>8063</v>
      </c>
      <c r="B8066" s="165" t="s">
        <v>11</v>
      </c>
      <c r="C8066" s="192" t="s">
        <v>10652</v>
      </c>
      <c r="D8066" s="192"/>
      <c r="E8066" s="237">
        <v>41579.347916666666</v>
      </c>
      <c r="F8066" s="205">
        <v>41579.62777777778</v>
      </c>
      <c r="G8066" s="30" t="str">
        <f t="shared" si="128"/>
        <v>Süresinde Tamamlandı</v>
      </c>
    </row>
    <row r="8067" spans="1:7" ht="15" x14ac:dyDescent="0.2">
      <c r="A8067" s="87">
        <v>8064</v>
      </c>
      <c r="B8067" s="165" t="s">
        <v>11</v>
      </c>
      <c r="C8067" s="192" t="s">
        <v>10653</v>
      </c>
      <c r="D8067" s="192"/>
      <c r="E8067" s="237">
        <v>41579.347916666666</v>
      </c>
      <c r="F8067" s="205">
        <v>41579.62777777778</v>
      </c>
      <c r="G8067" s="30" t="str">
        <f t="shared" si="128"/>
        <v>Süresinde Tamamlandı</v>
      </c>
    </row>
    <row r="8068" spans="1:7" ht="15" x14ac:dyDescent="0.2">
      <c r="A8068" s="87">
        <v>8065</v>
      </c>
      <c r="B8068" s="165" t="s">
        <v>11</v>
      </c>
      <c r="C8068" s="192" t="s">
        <v>10654</v>
      </c>
      <c r="D8068" s="192"/>
      <c r="E8068" s="237">
        <v>41605.354166666664</v>
      </c>
      <c r="F8068" s="205">
        <v>41606.693749999999</v>
      </c>
      <c r="G8068" s="30" t="str">
        <f t="shared" si="128"/>
        <v>Süresinde Tamamlandı</v>
      </c>
    </row>
    <row r="8069" spans="1:7" ht="15" x14ac:dyDescent="0.2">
      <c r="A8069" s="87">
        <v>8066</v>
      </c>
      <c r="B8069" s="165" t="s">
        <v>11</v>
      </c>
      <c r="C8069" s="192" t="s">
        <v>10654</v>
      </c>
      <c r="D8069" s="192"/>
      <c r="E8069" s="237">
        <v>41605.354166666664</v>
      </c>
      <c r="F8069" s="205">
        <v>41606.693749999999</v>
      </c>
      <c r="G8069" s="30" t="str">
        <f t="shared" si="128"/>
        <v>Süresinde Tamamlandı</v>
      </c>
    </row>
    <row r="8070" spans="1:7" ht="15" x14ac:dyDescent="0.2">
      <c r="A8070" s="87">
        <v>8067</v>
      </c>
      <c r="B8070" s="165" t="s">
        <v>11</v>
      </c>
      <c r="C8070" s="192" t="s">
        <v>10655</v>
      </c>
      <c r="D8070" s="192"/>
      <c r="E8070" s="237">
        <v>41606.354861111111</v>
      </c>
      <c r="F8070" s="205">
        <v>41606.722222222219</v>
      </c>
      <c r="G8070" s="30" t="str">
        <f t="shared" si="128"/>
        <v>Süresinde Tamamlandı</v>
      </c>
    </row>
    <row r="8071" spans="1:7" ht="15" x14ac:dyDescent="0.2">
      <c r="A8071" s="87">
        <v>8068</v>
      </c>
      <c r="B8071" s="165" t="s">
        <v>11</v>
      </c>
      <c r="C8071" s="192" t="s">
        <v>10656</v>
      </c>
      <c r="D8071" s="192"/>
      <c r="E8071" s="237">
        <v>41605.354166666664</v>
      </c>
      <c r="F8071" s="205">
        <v>41605.644444444442</v>
      </c>
      <c r="G8071" s="30" t="str">
        <f t="shared" si="128"/>
        <v>Süresinde Tamamlandı</v>
      </c>
    </row>
    <row r="8072" spans="1:7" ht="15" x14ac:dyDescent="0.2">
      <c r="A8072" s="87">
        <v>8069</v>
      </c>
      <c r="B8072" s="165" t="s">
        <v>11</v>
      </c>
      <c r="C8072" s="192" t="s">
        <v>10657</v>
      </c>
      <c r="D8072" s="192"/>
      <c r="E8072" s="237">
        <v>41600.360416666663</v>
      </c>
      <c r="F8072" s="205">
        <v>41600.674999999996</v>
      </c>
      <c r="G8072" s="30" t="str">
        <f t="shared" si="128"/>
        <v>Süresinde Tamamlandı</v>
      </c>
    </row>
    <row r="8073" spans="1:7" ht="15" x14ac:dyDescent="0.2">
      <c r="A8073" s="87">
        <v>8070</v>
      </c>
      <c r="B8073" s="165" t="s">
        <v>11</v>
      </c>
      <c r="C8073" s="192" t="s">
        <v>10658</v>
      </c>
      <c r="D8073" s="192"/>
      <c r="E8073" s="237">
        <v>41603.379166666666</v>
      </c>
      <c r="F8073" s="205">
        <v>41603.613194444442</v>
      </c>
      <c r="G8073" s="30" t="str">
        <f t="shared" si="128"/>
        <v>Süresinde Tamamlandı</v>
      </c>
    </row>
    <row r="8074" spans="1:7" ht="15" x14ac:dyDescent="0.2">
      <c r="A8074" s="87">
        <v>8071</v>
      </c>
      <c r="B8074" s="165" t="s">
        <v>11</v>
      </c>
      <c r="C8074" s="192" t="s">
        <v>10659</v>
      </c>
      <c r="D8074" s="192"/>
      <c r="E8074" s="237">
        <v>41579.347916666666</v>
      </c>
      <c r="F8074" s="205">
        <v>41582.640972222223</v>
      </c>
      <c r="G8074" s="30">
        <f t="shared" si="128"/>
        <v>-0.2930555555576575</v>
      </c>
    </row>
    <row r="8075" spans="1:7" ht="15" x14ac:dyDescent="0.2">
      <c r="A8075" s="87">
        <v>8072</v>
      </c>
      <c r="B8075" s="165" t="s">
        <v>11</v>
      </c>
      <c r="C8075" s="192" t="s">
        <v>2756</v>
      </c>
      <c r="D8075" s="192"/>
      <c r="E8075" s="237">
        <v>41606.354861111111</v>
      </c>
      <c r="F8075" s="205">
        <v>41606.611111111109</v>
      </c>
      <c r="G8075" s="30" t="str">
        <f t="shared" si="128"/>
        <v>Süresinde Tamamlandı</v>
      </c>
    </row>
    <row r="8076" spans="1:7" ht="15" x14ac:dyDescent="0.2">
      <c r="A8076" s="87">
        <v>8073</v>
      </c>
      <c r="B8076" s="165" t="s">
        <v>11</v>
      </c>
      <c r="C8076" s="192" t="s">
        <v>10660</v>
      </c>
      <c r="D8076" s="192"/>
      <c r="E8076" s="237">
        <v>41582.359722222223</v>
      </c>
      <c r="F8076" s="205">
        <v>41582.640972222223</v>
      </c>
      <c r="G8076" s="30" t="str">
        <f t="shared" si="128"/>
        <v>Süresinde Tamamlandı</v>
      </c>
    </row>
    <row r="8077" spans="1:7" ht="15" x14ac:dyDescent="0.2">
      <c r="A8077" s="87">
        <v>8074</v>
      </c>
      <c r="B8077" s="165" t="s">
        <v>11</v>
      </c>
      <c r="C8077" s="192" t="s">
        <v>9983</v>
      </c>
      <c r="D8077" s="192"/>
      <c r="E8077" s="237">
        <v>41584.347916666666</v>
      </c>
      <c r="F8077" s="205">
        <v>41584.664583333331</v>
      </c>
      <c r="G8077" s="30" t="str">
        <f t="shared" si="128"/>
        <v>Süresinde Tamamlandı</v>
      </c>
    </row>
    <row r="8078" spans="1:7" ht="15" x14ac:dyDescent="0.2">
      <c r="A8078" s="87">
        <v>8075</v>
      </c>
      <c r="B8078" s="165" t="s">
        <v>11</v>
      </c>
      <c r="C8078" s="192" t="s">
        <v>2757</v>
      </c>
      <c r="D8078" s="192"/>
      <c r="E8078" s="237">
        <v>41584.347916666666</v>
      </c>
      <c r="F8078" s="205">
        <v>41584.664583333331</v>
      </c>
      <c r="G8078" s="30" t="str">
        <f t="shared" si="128"/>
        <v>Süresinde Tamamlandı</v>
      </c>
    </row>
    <row r="8079" spans="1:7" ht="15" x14ac:dyDescent="0.2">
      <c r="A8079" s="87">
        <v>8076</v>
      </c>
      <c r="B8079" s="165" t="s">
        <v>11</v>
      </c>
      <c r="C8079" s="192" t="s">
        <v>10661</v>
      </c>
      <c r="D8079" s="192"/>
      <c r="E8079" s="237">
        <v>41584.347916666666</v>
      </c>
      <c r="F8079" s="205">
        <v>41584.664583333331</v>
      </c>
      <c r="G8079" s="30" t="str">
        <f t="shared" si="128"/>
        <v>Süresinde Tamamlandı</v>
      </c>
    </row>
    <row r="8080" spans="1:7" ht="15" x14ac:dyDescent="0.2">
      <c r="A8080" s="87">
        <v>8077</v>
      </c>
      <c r="B8080" s="165" t="s">
        <v>11</v>
      </c>
      <c r="C8080" s="192" t="s">
        <v>10662</v>
      </c>
      <c r="D8080" s="192"/>
      <c r="E8080" s="237">
        <v>41584.347916666666</v>
      </c>
      <c r="F8080" s="205">
        <v>41584.728472222218</v>
      </c>
      <c r="G8080" s="30" t="str">
        <f t="shared" si="128"/>
        <v>Süresinde Tamamlandı</v>
      </c>
    </row>
    <row r="8081" spans="1:7" ht="15" x14ac:dyDescent="0.2">
      <c r="A8081" s="87">
        <v>8078</v>
      </c>
      <c r="B8081" s="165" t="s">
        <v>11</v>
      </c>
      <c r="C8081" s="192" t="s">
        <v>2758</v>
      </c>
      <c r="D8081" s="192"/>
      <c r="E8081" s="237">
        <v>41584.347916666666</v>
      </c>
      <c r="F8081" s="205">
        <v>41584.664583333331</v>
      </c>
      <c r="G8081" s="30" t="str">
        <f t="shared" si="128"/>
        <v>Süresinde Tamamlandı</v>
      </c>
    </row>
    <row r="8082" spans="1:7" ht="15" x14ac:dyDescent="0.2">
      <c r="A8082" s="87">
        <v>8079</v>
      </c>
      <c r="B8082" s="165" t="s">
        <v>11</v>
      </c>
      <c r="C8082" s="192" t="s">
        <v>2759</v>
      </c>
      <c r="D8082" s="192"/>
      <c r="E8082" s="205">
        <v>41598.635416666664</v>
      </c>
      <c r="F8082" s="205">
        <v>41598.635416666664</v>
      </c>
      <c r="G8082" s="30" t="str">
        <f t="shared" si="128"/>
        <v>Süresinde Tamamlandı</v>
      </c>
    </row>
    <row r="8083" spans="1:7" ht="15" x14ac:dyDescent="0.2">
      <c r="A8083" s="87">
        <v>8080</v>
      </c>
      <c r="B8083" s="165" t="s">
        <v>11</v>
      </c>
      <c r="C8083" s="192" t="s">
        <v>2760</v>
      </c>
      <c r="D8083" s="192"/>
      <c r="E8083" s="205">
        <v>41584.664583333331</v>
      </c>
      <c r="F8083" s="205">
        <v>41584.664583333331</v>
      </c>
      <c r="G8083" s="30" t="str">
        <f t="shared" si="128"/>
        <v>Süresinde Tamamlandı</v>
      </c>
    </row>
    <row r="8084" spans="1:7" ht="15" x14ac:dyDescent="0.2">
      <c r="A8084" s="87">
        <v>8081</v>
      </c>
      <c r="B8084" s="165" t="s">
        <v>11</v>
      </c>
      <c r="C8084" s="192" t="s">
        <v>10663</v>
      </c>
      <c r="D8084" s="192"/>
      <c r="E8084" s="205">
        <v>41589.652777777774</v>
      </c>
      <c r="F8084" s="205">
        <v>41589.652777777774</v>
      </c>
      <c r="G8084" s="30" t="str">
        <f t="shared" ref="G8084:G8147" si="129">IF(F8084-E8084&lt;=3,"Süresinde Tamamlandı",3-(F8084-E8084))</f>
        <v>Süresinde Tamamlandı</v>
      </c>
    </row>
    <row r="8085" spans="1:7" ht="15" x14ac:dyDescent="0.2">
      <c r="A8085" s="87">
        <v>8082</v>
      </c>
      <c r="B8085" s="165" t="s">
        <v>11</v>
      </c>
      <c r="C8085" s="192" t="s">
        <v>2622</v>
      </c>
      <c r="D8085" s="192"/>
      <c r="E8085" s="205">
        <v>41582.652083333334</v>
      </c>
      <c r="F8085" s="205">
        <v>41582.652083333334</v>
      </c>
      <c r="G8085" s="30" t="str">
        <f t="shared" si="129"/>
        <v>Süresinde Tamamlandı</v>
      </c>
    </row>
    <row r="8086" spans="1:7" ht="15" x14ac:dyDescent="0.2">
      <c r="A8086" s="87">
        <v>8083</v>
      </c>
      <c r="B8086" s="165" t="s">
        <v>11</v>
      </c>
      <c r="C8086" s="192" t="s">
        <v>2761</v>
      </c>
      <c r="D8086" s="192"/>
      <c r="E8086" s="205">
        <v>41607.665972222218</v>
      </c>
      <c r="F8086" s="205">
        <v>41607.665972222218</v>
      </c>
      <c r="G8086" s="30" t="str">
        <f t="shared" si="129"/>
        <v>Süresinde Tamamlandı</v>
      </c>
    </row>
    <row r="8087" spans="1:7" ht="15" x14ac:dyDescent="0.2">
      <c r="A8087" s="87">
        <v>8084</v>
      </c>
      <c r="B8087" s="165" t="s">
        <v>11</v>
      </c>
      <c r="C8087" s="192" t="s">
        <v>10664</v>
      </c>
      <c r="D8087" s="192"/>
      <c r="E8087" s="237">
        <v>41582.359722222223</v>
      </c>
      <c r="F8087" s="205">
        <v>41582.640972222223</v>
      </c>
      <c r="G8087" s="30" t="str">
        <f t="shared" si="129"/>
        <v>Süresinde Tamamlandı</v>
      </c>
    </row>
    <row r="8088" spans="1:7" ht="15" x14ac:dyDescent="0.2">
      <c r="A8088" s="87">
        <v>8085</v>
      </c>
      <c r="B8088" s="165" t="s">
        <v>11</v>
      </c>
      <c r="C8088" s="192" t="s">
        <v>10665</v>
      </c>
      <c r="D8088" s="192" t="s">
        <v>10666</v>
      </c>
      <c r="E8088" s="237">
        <v>41584.347916666666</v>
      </c>
      <c r="F8088" s="205">
        <v>41584.664583333331</v>
      </c>
      <c r="G8088" s="30" t="str">
        <f t="shared" si="129"/>
        <v>Süresinde Tamamlandı</v>
      </c>
    </row>
    <row r="8089" spans="1:7" ht="15" x14ac:dyDescent="0.2">
      <c r="A8089" s="87">
        <v>8086</v>
      </c>
      <c r="B8089" s="165" t="s">
        <v>11</v>
      </c>
      <c r="C8089" s="192" t="s">
        <v>10667</v>
      </c>
      <c r="D8089" s="192"/>
      <c r="E8089" s="237">
        <v>41584.347916666666</v>
      </c>
      <c r="F8089" s="205">
        <v>41584.664583333331</v>
      </c>
      <c r="G8089" s="30" t="str">
        <f t="shared" si="129"/>
        <v>Süresinde Tamamlandı</v>
      </c>
    </row>
    <row r="8090" spans="1:7" ht="15" x14ac:dyDescent="0.2">
      <c r="A8090" s="87">
        <v>8087</v>
      </c>
      <c r="B8090" s="165" t="s">
        <v>11</v>
      </c>
      <c r="C8090" s="192" t="s">
        <v>10668</v>
      </c>
      <c r="D8090" s="192"/>
      <c r="E8090" s="237">
        <v>41584.347916666666</v>
      </c>
      <c r="F8090" s="205">
        <v>41584.664583333331</v>
      </c>
      <c r="G8090" s="30" t="str">
        <f t="shared" si="129"/>
        <v>Süresinde Tamamlandı</v>
      </c>
    </row>
    <row r="8091" spans="1:7" ht="15" x14ac:dyDescent="0.2">
      <c r="A8091" s="87">
        <v>8088</v>
      </c>
      <c r="B8091" s="165" t="s">
        <v>11</v>
      </c>
      <c r="C8091" s="192" t="s">
        <v>10669</v>
      </c>
      <c r="D8091" s="192"/>
      <c r="E8091" s="237">
        <v>41606.354861111111</v>
      </c>
      <c r="F8091" s="205">
        <v>41606.611111111109</v>
      </c>
      <c r="G8091" s="30" t="str">
        <f t="shared" si="129"/>
        <v>Süresinde Tamamlandı</v>
      </c>
    </row>
    <row r="8092" spans="1:7" ht="15" x14ac:dyDescent="0.2">
      <c r="A8092" s="87">
        <v>8089</v>
      </c>
      <c r="B8092" s="165" t="s">
        <v>11</v>
      </c>
      <c r="C8092" s="192" t="s">
        <v>10670</v>
      </c>
      <c r="D8092" s="192"/>
      <c r="E8092" s="237">
        <v>41606.354861111111</v>
      </c>
      <c r="F8092" s="205">
        <v>41606.646527777775</v>
      </c>
      <c r="G8092" s="30" t="str">
        <f t="shared" si="129"/>
        <v>Süresinde Tamamlandı</v>
      </c>
    </row>
    <row r="8093" spans="1:7" ht="15" x14ac:dyDescent="0.2">
      <c r="A8093" s="87">
        <v>8090</v>
      </c>
      <c r="B8093" s="165" t="s">
        <v>11</v>
      </c>
      <c r="C8093" s="192" t="s">
        <v>10671</v>
      </c>
      <c r="D8093" s="192" t="s">
        <v>10672</v>
      </c>
      <c r="E8093" s="205">
        <v>41584.664583333331</v>
      </c>
      <c r="F8093" s="205">
        <v>41584.664583333331</v>
      </c>
      <c r="G8093" s="30" t="str">
        <f t="shared" si="129"/>
        <v>Süresinde Tamamlandı</v>
      </c>
    </row>
    <row r="8094" spans="1:7" ht="15" x14ac:dyDescent="0.2">
      <c r="A8094" s="87">
        <v>8091</v>
      </c>
      <c r="B8094" s="165" t="s">
        <v>11</v>
      </c>
      <c r="C8094" s="192" t="s">
        <v>10673</v>
      </c>
      <c r="D8094" s="192"/>
      <c r="E8094" s="205">
        <v>41583.63680555555</v>
      </c>
      <c r="F8094" s="205">
        <v>41583.63680555555</v>
      </c>
      <c r="G8094" s="30" t="str">
        <f t="shared" si="129"/>
        <v>Süresinde Tamamlandı</v>
      </c>
    </row>
    <row r="8095" spans="1:7" ht="15" x14ac:dyDescent="0.2">
      <c r="A8095" s="87">
        <v>8092</v>
      </c>
      <c r="B8095" s="165" t="s">
        <v>11</v>
      </c>
      <c r="C8095" s="192" t="s">
        <v>10674</v>
      </c>
      <c r="D8095" s="192"/>
      <c r="E8095" s="237">
        <v>41600.360416666663</v>
      </c>
      <c r="F8095" s="205">
        <v>41600.647916666661</v>
      </c>
      <c r="G8095" s="30" t="str">
        <f t="shared" si="129"/>
        <v>Süresinde Tamamlandı</v>
      </c>
    </row>
    <row r="8096" spans="1:7" ht="15" x14ac:dyDescent="0.2">
      <c r="A8096" s="87">
        <v>8093</v>
      </c>
      <c r="B8096" s="165" t="s">
        <v>11</v>
      </c>
      <c r="C8096" s="192" t="s">
        <v>10675</v>
      </c>
      <c r="D8096" s="192"/>
      <c r="E8096" s="237">
        <v>41606.354861111111</v>
      </c>
      <c r="F8096" s="205">
        <v>41606.646527777775</v>
      </c>
      <c r="G8096" s="30" t="str">
        <f t="shared" si="129"/>
        <v>Süresinde Tamamlandı</v>
      </c>
    </row>
    <row r="8097" spans="1:7" ht="15" x14ac:dyDescent="0.2">
      <c r="A8097" s="87">
        <v>8094</v>
      </c>
      <c r="B8097" s="165" t="s">
        <v>11</v>
      </c>
      <c r="C8097" s="192" t="s">
        <v>2382</v>
      </c>
      <c r="D8097" s="192"/>
      <c r="E8097" s="237">
        <v>41582.359722222223</v>
      </c>
      <c r="F8097" s="205">
        <v>41582.640972222223</v>
      </c>
      <c r="G8097" s="30" t="str">
        <f t="shared" si="129"/>
        <v>Süresinde Tamamlandı</v>
      </c>
    </row>
    <row r="8098" spans="1:7" ht="15" x14ac:dyDescent="0.2">
      <c r="A8098" s="87">
        <v>8095</v>
      </c>
      <c r="B8098" s="165" t="s">
        <v>11</v>
      </c>
      <c r="C8098" s="192" t="s">
        <v>2762</v>
      </c>
      <c r="D8098" s="192"/>
      <c r="E8098" s="237">
        <v>41583.357638888891</v>
      </c>
      <c r="F8098" s="205">
        <v>41584.664583333331</v>
      </c>
      <c r="G8098" s="30" t="str">
        <f t="shared" si="129"/>
        <v>Süresinde Tamamlandı</v>
      </c>
    </row>
    <row r="8099" spans="1:7" ht="15" x14ac:dyDescent="0.2">
      <c r="A8099" s="87">
        <v>8096</v>
      </c>
      <c r="B8099" s="165" t="s">
        <v>11</v>
      </c>
      <c r="C8099" s="192" t="s">
        <v>2967</v>
      </c>
      <c r="D8099" s="192"/>
      <c r="E8099" s="237">
        <v>41605.354166666664</v>
      </c>
      <c r="F8099" s="205">
        <v>41605.645138888889</v>
      </c>
      <c r="G8099" s="30" t="str">
        <f t="shared" si="129"/>
        <v>Süresinde Tamamlandı</v>
      </c>
    </row>
    <row r="8100" spans="1:7" ht="15" x14ac:dyDescent="0.2">
      <c r="A8100" s="87">
        <v>8097</v>
      </c>
      <c r="B8100" s="165" t="s">
        <v>11</v>
      </c>
      <c r="C8100" s="192" t="s">
        <v>2763</v>
      </c>
      <c r="D8100" s="192"/>
      <c r="E8100" s="237">
        <v>41600.360416666663</v>
      </c>
      <c r="F8100" s="205">
        <v>41600.674999999996</v>
      </c>
      <c r="G8100" s="30" t="str">
        <f t="shared" si="129"/>
        <v>Süresinde Tamamlandı</v>
      </c>
    </row>
    <row r="8101" spans="1:7" ht="15" x14ac:dyDescent="0.2">
      <c r="A8101" s="87">
        <v>8098</v>
      </c>
      <c r="B8101" s="165" t="s">
        <v>11</v>
      </c>
      <c r="C8101" s="192" t="s">
        <v>10676</v>
      </c>
      <c r="D8101" s="192"/>
      <c r="E8101" s="237">
        <v>41584.347916666666</v>
      </c>
      <c r="F8101" s="205">
        <v>41585.672222222223</v>
      </c>
      <c r="G8101" s="30" t="str">
        <f t="shared" si="129"/>
        <v>Süresinde Tamamlandı</v>
      </c>
    </row>
    <row r="8102" spans="1:7" ht="15" x14ac:dyDescent="0.2">
      <c r="A8102" s="87">
        <v>8099</v>
      </c>
      <c r="B8102" s="165" t="s">
        <v>11</v>
      </c>
      <c r="C8102" s="192" t="s">
        <v>2764</v>
      </c>
      <c r="D8102" s="192"/>
      <c r="E8102" s="237">
        <v>41607.357638888891</v>
      </c>
      <c r="F8102" s="205">
        <v>41607.632638888885</v>
      </c>
      <c r="G8102" s="30" t="str">
        <f t="shared" si="129"/>
        <v>Süresinde Tamamlandı</v>
      </c>
    </row>
    <row r="8103" spans="1:7" ht="15" x14ac:dyDescent="0.2">
      <c r="A8103" s="87">
        <v>8100</v>
      </c>
      <c r="B8103" s="165" t="s">
        <v>11</v>
      </c>
      <c r="C8103" s="192" t="s">
        <v>10677</v>
      </c>
      <c r="D8103" s="192"/>
      <c r="E8103" s="237">
        <v>41606.354861111111</v>
      </c>
      <c r="F8103" s="205">
        <v>41606.611111111109</v>
      </c>
      <c r="G8103" s="30" t="str">
        <f t="shared" si="129"/>
        <v>Süresinde Tamamlandı</v>
      </c>
    </row>
    <row r="8104" spans="1:7" ht="15" x14ac:dyDescent="0.2">
      <c r="A8104" s="87">
        <v>8101</v>
      </c>
      <c r="B8104" s="165" t="s">
        <v>11</v>
      </c>
      <c r="C8104" s="192" t="s">
        <v>2766</v>
      </c>
      <c r="D8104" s="192"/>
      <c r="E8104" s="237">
        <v>41605.354166666664</v>
      </c>
      <c r="F8104" s="205">
        <v>41605.69930555555</v>
      </c>
      <c r="G8104" s="30" t="str">
        <f t="shared" si="129"/>
        <v>Süresinde Tamamlandı</v>
      </c>
    </row>
    <row r="8105" spans="1:7" ht="15" x14ac:dyDescent="0.2">
      <c r="A8105" s="87">
        <v>8102</v>
      </c>
      <c r="B8105" s="165" t="s">
        <v>11</v>
      </c>
      <c r="C8105" s="192" t="s">
        <v>10678</v>
      </c>
      <c r="D8105" s="192"/>
      <c r="E8105" s="237">
        <v>41603.379166666666</v>
      </c>
      <c r="F8105" s="205">
        <v>41603.613194444442</v>
      </c>
      <c r="G8105" s="30" t="str">
        <f t="shared" si="129"/>
        <v>Süresinde Tamamlandı</v>
      </c>
    </row>
    <row r="8106" spans="1:7" ht="15" x14ac:dyDescent="0.2">
      <c r="A8106" s="87">
        <v>8103</v>
      </c>
      <c r="B8106" s="165" t="s">
        <v>11</v>
      </c>
      <c r="C8106" s="192" t="s">
        <v>10679</v>
      </c>
      <c r="D8106" s="192"/>
      <c r="E8106" s="237">
        <v>41606.354861111111</v>
      </c>
      <c r="F8106" s="205">
        <v>41606.611111111109</v>
      </c>
      <c r="G8106" s="30" t="str">
        <f t="shared" si="129"/>
        <v>Süresinde Tamamlandı</v>
      </c>
    </row>
    <row r="8107" spans="1:7" ht="15" x14ac:dyDescent="0.2">
      <c r="A8107" s="87">
        <v>8104</v>
      </c>
      <c r="B8107" s="165" t="s">
        <v>11</v>
      </c>
      <c r="C8107" s="192" t="s">
        <v>10680</v>
      </c>
      <c r="D8107" s="192"/>
      <c r="E8107" s="237">
        <v>41606.354861111111</v>
      </c>
      <c r="F8107" s="205">
        <v>41606.646527777775</v>
      </c>
      <c r="G8107" s="30" t="str">
        <f t="shared" si="129"/>
        <v>Süresinde Tamamlandı</v>
      </c>
    </row>
    <row r="8108" spans="1:7" ht="15" x14ac:dyDescent="0.2">
      <c r="A8108" s="87">
        <v>8105</v>
      </c>
      <c r="B8108" s="165" t="s">
        <v>11</v>
      </c>
      <c r="C8108" s="192" t="s">
        <v>2767</v>
      </c>
      <c r="D8108" s="192"/>
      <c r="E8108" s="237">
        <v>41606.354861111111</v>
      </c>
      <c r="F8108" s="205">
        <v>41607.688194444439</v>
      </c>
      <c r="G8108" s="30" t="str">
        <f t="shared" si="129"/>
        <v>Süresinde Tamamlandı</v>
      </c>
    </row>
    <row r="8109" spans="1:7" ht="15" x14ac:dyDescent="0.2">
      <c r="A8109" s="87">
        <v>8106</v>
      </c>
      <c r="B8109" s="165" t="s">
        <v>11</v>
      </c>
      <c r="C8109" s="192" t="s">
        <v>10681</v>
      </c>
      <c r="D8109" s="192"/>
      <c r="E8109" s="237">
        <v>41605.354166666664</v>
      </c>
      <c r="F8109" s="205">
        <v>41605.644444444442</v>
      </c>
      <c r="G8109" s="30" t="str">
        <f t="shared" si="129"/>
        <v>Süresinde Tamamlandı</v>
      </c>
    </row>
    <row r="8110" spans="1:7" ht="15" x14ac:dyDescent="0.2">
      <c r="A8110" s="87">
        <v>8107</v>
      </c>
      <c r="B8110" s="165" t="s">
        <v>11</v>
      </c>
      <c r="C8110" s="192" t="s">
        <v>10682</v>
      </c>
      <c r="D8110" s="192"/>
      <c r="E8110" s="205">
        <v>41585.672222222223</v>
      </c>
      <c r="F8110" s="205">
        <v>41585.672222222223</v>
      </c>
      <c r="G8110" s="30" t="str">
        <f t="shared" si="129"/>
        <v>Süresinde Tamamlandı</v>
      </c>
    </row>
    <row r="8111" spans="1:7" ht="15" x14ac:dyDescent="0.2">
      <c r="A8111" s="87">
        <v>8108</v>
      </c>
      <c r="B8111" s="165" t="s">
        <v>11</v>
      </c>
      <c r="C8111" s="192" t="s">
        <v>10683</v>
      </c>
      <c r="D8111" s="192"/>
      <c r="E8111" s="205">
        <v>41589.652777777774</v>
      </c>
      <c r="F8111" s="205">
        <v>41589.652777777774</v>
      </c>
      <c r="G8111" s="30" t="str">
        <f t="shared" si="129"/>
        <v>Süresinde Tamamlandı</v>
      </c>
    </row>
    <row r="8112" spans="1:7" ht="15" x14ac:dyDescent="0.2">
      <c r="A8112" s="87">
        <v>8109</v>
      </c>
      <c r="B8112" s="165" t="s">
        <v>11</v>
      </c>
      <c r="C8112" s="192" t="s">
        <v>2768</v>
      </c>
      <c r="D8112" s="192"/>
      <c r="E8112" s="237">
        <v>41585.350694444445</v>
      </c>
      <c r="F8112" s="205">
        <v>41585.672222222223</v>
      </c>
      <c r="G8112" s="30" t="str">
        <f t="shared" si="129"/>
        <v>Süresinde Tamamlandı</v>
      </c>
    </row>
    <row r="8113" spans="1:7" ht="15" x14ac:dyDescent="0.2">
      <c r="A8113" s="87">
        <v>8110</v>
      </c>
      <c r="B8113" s="165" t="s">
        <v>11</v>
      </c>
      <c r="C8113" s="192" t="s">
        <v>2769</v>
      </c>
      <c r="D8113" s="192"/>
      <c r="E8113" s="237">
        <v>41585.350694444445</v>
      </c>
      <c r="F8113" s="205">
        <v>41585.723611111112</v>
      </c>
      <c r="G8113" s="30" t="str">
        <f t="shared" si="129"/>
        <v>Süresinde Tamamlandı</v>
      </c>
    </row>
    <row r="8114" spans="1:7" ht="15" x14ac:dyDescent="0.2">
      <c r="A8114" s="87">
        <v>8111</v>
      </c>
      <c r="B8114" s="165" t="s">
        <v>11</v>
      </c>
      <c r="C8114" s="192" t="s">
        <v>9917</v>
      </c>
      <c r="D8114" s="192"/>
      <c r="E8114" s="237">
        <v>41585.350694444445</v>
      </c>
      <c r="F8114" s="205">
        <v>41585.672222222223</v>
      </c>
      <c r="G8114" s="30" t="str">
        <f t="shared" si="129"/>
        <v>Süresinde Tamamlandı</v>
      </c>
    </row>
    <row r="8115" spans="1:7" ht="15" x14ac:dyDescent="0.2">
      <c r="A8115" s="87">
        <v>8112</v>
      </c>
      <c r="B8115" s="165" t="s">
        <v>11</v>
      </c>
      <c r="C8115" s="192" t="s">
        <v>2771</v>
      </c>
      <c r="D8115" s="192"/>
      <c r="E8115" s="237">
        <v>41585.350694444445</v>
      </c>
      <c r="F8115" s="205">
        <v>41585.672222222223</v>
      </c>
      <c r="G8115" s="30" t="str">
        <f t="shared" si="129"/>
        <v>Süresinde Tamamlandı</v>
      </c>
    </row>
    <row r="8116" spans="1:7" ht="15" x14ac:dyDescent="0.2">
      <c r="A8116" s="87">
        <v>8113</v>
      </c>
      <c r="B8116" s="165" t="s">
        <v>11</v>
      </c>
      <c r="C8116" s="192" t="s">
        <v>10684</v>
      </c>
      <c r="D8116" s="192"/>
      <c r="E8116" s="237">
        <v>41585.350694444445</v>
      </c>
      <c r="F8116" s="205">
        <v>41585.678472222222</v>
      </c>
      <c r="G8116" s="30" t="str">
        <f t="shared" si="129"/>
        <v>Süresinde Tamamlandı</v>
      </c>
    </row>
    <row r="8117" spans="1:7" ht="15" x14ac:dyDescent="0.2">
      <c r="A8117" s="87">
        <v>8114</v>
      </c>
      <c r="B8117" s="165" t="s">
        <v>11</v>
      </c>
      <c r="C8117" s="192" t="s">
        <v>2772</v>
      </c>
      <c r="D8117" s="192"/>
      <c r="E8117" s="237">
        <v>41585.350694444445</v>
      </c>
      <c r="F8117" s="205">
        <v>41586.682638888888</v>
      </c>
      <c r="G8117" s="30" t="str">
        <f t="shared" si="129"/>
        <v>Süresinde Tamamlandı</v>
      </c>
    </row>
    <row r="8118" spans="1:7" ht="15" x14ac:dyDescent="0.2">
      <c r="A8118" s="87">
        <v>8115</v>
      </c>
      <c r="B8118" s="165" t="s">
        <v>11</v>
      </c>
      <c r="C8118" s="192" t="s">
        <v>2386</v>
      </c>
      <c r="D8118" s="192"/>
      <c r="E8118" s="237">
        <v>41585.350694444445</v>
      </c>
      <c r="F8118" s="205">
        <v>41585.672222222223</v>
      </c>
      <c r="G8118" s="30" t="str">
        <f t="shared" si="129"/>
        <v>Süresinde Tamamlandı</v>
      </c>
    </row>
    <row r="8119" spans="1:7" ht="15" x14ac:dyDescent="0.2">
      <c r="A8119" s="87">
        <v>8116</v>
      </c>
      <c r="B8119" s="165" t="s">
        <v>11</v>
      </c>
      <c r="C8119" s="192" t="s">
        <v>2774</v>
      </c>
      <c r="D8119" s="192"/>
      <c r="E8119" s="237">
        <v>41585.350694444445</v>
      </c>
      <c r="F8119" s="205">
        <v>41585.672222222223</v>
      </c>
      <c r="G8119" s="30" t="str">
        <f t="shared" si="129"/>
        <v>Süresinde Tamamlandı</v>
      </c>
    </row>
    <row r="8120" spans="1:7" ht="15" x14ac:dyDescent="0.2">
      <c r="A8120" s="87">
        <v>8117</v>
      </c>
      <c r="B8120" s="165" t="s">
        <v>11</v>
      </c>
      <c r="C8120" s="192" t="s">
        <v>2775</v>
      </c>
      <c r="D8120" s="192"/>
      <c r="E8120" s="237">
        <v>41606.354861111111</v>
      </c>
      <c r="F8120" s="205">
        <v>41606.611111111109</v>
      </c>
      <c r="G8120" s="30" t="str">
        <f t="shared" si="129"/>
        <v>Süresinde Tamamlandı</v>
      </c>
    </row>
    <row r="8121" spans="1:7" ht="15" x14ac:dyDescent="0.2">
      <c r="A8121" s="87">
        <v>8118</v>
      </c>
      <c r="B8121" s="165" t="s">
        <v>11</v>
      </c>
      <c r="C8121" s="192" t="s">
        <v>10685</v>
      </c>
      <c r="D8121" s="192"/>
      <c r="E8121" s="237">
        <v>41582.359722222223</v>
      </c>
      <c r="F8121" s="205">
        <v>41582.640972222223</v>
      </c>
      <c r="G8121" s="30" t="str">
        <f t="shared" si="129"/>
        <v>Süresinde Tamamlandı</v>
      </c>
    </row>
    <row r="8122" spans="1:7" ht="15" x14ac:dyDescent="0.2">
      <c r="A8122" s="87">
        <v>8119</v>
      </c>
      <c r="B8122" s="165" t="s">
        <v>11</v>
      </c>
      <c r="C8122" s="192" t="s">
        <v>10686</v>
      </c>
      <c r="D8122" s="192"/>
      <c r="E8122" s="237">
        <v>41607.357638888891</v>
      </c>
      <c r="F8122" s="205">
        <v>41607.632638888885</v>
      </c>
      <c r="G8122" s="30" t="str">
        <f t="shared" si="129"/>
        <v>Süresinde Tamamlandı</v>
      </c>
    </row>
    <row r="8123" spans="1:7" ht="15" x14ac:dyDescent="0.2">
      <c r="A8123" s="87">
        <v>8120</v>
      </c>
      <c r="B8123" s="165" t="s">
        <v>11</v>
      </c>
      <c r="C8123" s="192" t="s">
        <v>10687</v>
      </c>
      <c r="D8123" s="192"/>
      <c r="E8123" s="237">
        <v>41585.350694444445</v>
      </c>
      <c r="F8123" s="205">
        <v>41585.672222222223</v>
      </c>
      <c r="G8123" s="30" t="str">
        <f t="shared" si="129"/>
        <v>Süresinde Tamamlandı</v>
      </c>
    </row>
    <row r="8124" spans="1:7" ht="15" x14ac:dyDescent="0.2">
      <c r="A8124" s="87">
        <v>8121</v>
      </c>
      <c r="B8124" s="165" t="s">
        <v>11</v>
      </c>
      <c r="C8124" s="192" t="s">
        <v>2776</v>
      </c>
      <c r="D8124" s="192"/>
      <c r="E8124" s="237">
        <v>41604.356249999997</v>
      </c>
      <c r="F8124" s="205">
        <v>41604.654861111107</v>
      </c>
      <c r="G8124" s="30" t="str">
        <f t="shared" si="129"/>
        <v>Süresinde Tamamlandı</v>
      </c>
    </row>
    <row r="8125" spans="1:7" ht="15" x14ac:dyDescent="0.2">
      <c r="A8125" s="87">
        <v>8122</v>
      </c>
      <c r="B8125" s="165" t="s">
        <v>11</v>
      </c>
      <c r="C8125" s="192" t="s">
        <v>10664</v>
      </c>
      <c r="D8125" s="192"/>
      <c r="E8125" s="237">
        <v>41582.359722222223</v>
      </c>
      <c r="F8125" s="205">
        <v>41582.640972222223</v>
      </c>
      <c r="G8125" s="30" t="str">
        <f t="shared" si="129"/>
        <v>Süresinde Tamamlandı</v>
      </c>
    </row>
    <row r="8126" spans="1:7" ht="15" x14ac:dyDescent="0.2">
      <c r="A8126" s="87">
        <v>8123</v>
      </c>
      <c r="B8126" s="165" t="s">
        <v>11</v>
      </c>
      <c r="C8126" s="192" t="s">
        <v>2777</v>
      </c>
      <c r="D8126" s="192"/>
      <c r="E8126" s="237">
        <v>41584.347916666666</v>
      </c>
      <c r="F8126" s="205">
        <v>41584.664583333331</v>
      </c>
      <c r="G8126" s="30" t="str">
        <f t="shared" si="129"/>
        <v>Süresinde Tamamlandı</v>
      </c>
    </row>
    <row r="8127" spans="1:7" ht="15" x14ac:dyDescent="0.2">
      <c r="A8127" s="87">
        <v>8124</v>
      </c>
      <c r="B8127" s="165" t="s">
        <v>11</v>
      </c>
      <c r="C8127" s="192" t="s">
        <v>2777</v>
      </c>
      <c r="D8127" s="192" t="s">
        <v>2778</v>
      </c>
      <c r="E8127" s="237">
        <v>41584.347916666666</v>
      </c>
      <c r="F8127" s="205">
        <v>41584.664583333331</v>
      </c>
      <c r="G8127" s="30" t="str">
        <f t="shared" si="129"/>
        <v>Süresinde Tamamlandı</v>
      </c>
    </row>
    <row r="8128" spans="1:7" ht="15" x14ac:dyDescent="0.2">
      <c r="A8128" s="87">
        <v>8125</v>
      </c>
      <c r="B8128" s="165" t="s">
        <v>11</v>
      </c>
      <c r="C8128" s="192" t="s">
        <v>10688</v>
      </c>
      <c r="D8128" s="192"/>
      <c r="E8128" s="237">
        <v>41603.379166666666</v>
      </c>
      <c r="F8128" s="205">
        <v>41603.613194444442</v>
      </c>
      <c r="G8128" s="30" t="str">
        <f t="shared" si="129"/>
        <v>Süresinde Tamamlandı</v>
      </c>
    </row>
    <row r="8129" spans="1:7" ht="15" x14ac:dyDescent="0.2">
      <c r="A8129" s="87">
        <v>8126</v>
      </c>
      <c r="B8129" s="165" t="s">
        <v>11</v>
      </c>
      <c r="C8129" s="192" t="s">
        <v>10689</v>
      </c>
      <c r="D8129" s="192"/>
      <c r="E8129" s="237">
        <v>41589.349305555552</v>
      </c>
      <c r="F8129" s="205">
        <v>41589.652777777774</v>
      </c>
      <c r="G8129" s="30" t="str">
        <f t="shared" si="129"/>
        <v>Süresinde Tamamlandı</v>
      </c>
    </row>
    <row r="8130" spans="1:7" ht="15" x14ac:dyDescent="0.2">
      <c r="A8130" s="87">
        <v>8127</v>
      </c>
      <c r="B8130" s="165" t="s">
        <v>11</v>
      </c>
      <c r="C8130" s="192" t="s">
        <v>36</v>
      </c>
      <c r="D8130" s="192"/>
      <c r="E8130" s="237">
        <v>41579.347916666666</v>
      </c>
      <c r="F8130" s="205">
        <v>41582.640972222223</v>
      </c>
      <c r="G8130" s="30">
        <f t="shared" si="129"/>
        <v>-0.2930555555576575</v>
      </c>
    </row>
    <row r="8131" spans="1:7" ht="15" x14ac:dyDescent="0.2">
      <c r="A8131" s="87">
        <v>8128</v>
      </c>
      <c r="B8131" s="165" t="s">
        <v>11</v>
      </c>
      <c r="C8131" s="192" t="s">
        <v>10690</v>
      </c>
      <c r="D8131" s="192"/>
      <c r="E8131" s="237">
        <v>41603.379166666666</v>
      </c>
      <c r="F8131" s="205">
        <v>41603.62777777778</v>
      </c>
      <c r="G8131" s="30" t="str">
        <f t="shared" si="129"/>
        <v>Süresinde Tamamlandı</v>
      </c>
    </row>
    <row r="8132" spans="1:7" ht="15" x14ac:dyDescent="0.2">
      <c r="A8132" s="87">
        <v>8129</v>
      </c>
      <c r="B8132" s="165" t="s">
        <v>11</v>
      </c>
      <c r="C8132" s="192" t="s">
        <v>2779</v>
      </c>
      <c r="D8132" s="192"/>
      <c r="E8132" s="237">
        <v>41603.379166666666</v>
      </c>
      <c r="F8132" s="205">
        <v>41605.644444444442</v>
      </c>
      <c r="G8132" s="30" t="str">
        <f t="shared" si="129"/>
        <v>Süresinde Tamamlandı</v>
      </c>
    </row>
    <row r="8133" spans="1:7" ht="15" x14ac:dyDescent="0.2">
      <c r="A8133" s="87">
        <v>8130</v>
      </c>
      <c r="B8133" s="165" t="s">
        <v>11</v>
      </c>
      <c r="C8133" s="192" t="s">
        <v>10691</v>
      </c>
      <c r="D8133" s="192"/>
      <c r="E8133" s="237">
        <v>41582.359722222223</v>
      </c>
      <c r="F8133" s="205">
        <v>41582.640972222223</v>
      </c>
      <c r="G8133" s="30" t="str">
        <f t="shared" si="129"/>
        <v>Süresinde Tamamlandı</v>
      </c>
    </row>
    <row r="8134" spans="1:7" ht="15" x14ac:dyDescent="0.2">
      <c r="A8134" s="87">
        <v>8131</v>
      </c>
      <c r="B8134" s="165" t="s">
        <v>11</v>
      </c>
      <c r="C8134" s="192" t="s">
        <v>10692</v>
      </c>
      <c r="D8134" s="192" t="s">
        <v>10693</v>
      </c>
      <c r="E8134" s="237">
        <v>41605.354166666664</v>
      </c>
      <c r="F8134" s="205">
        <v>41605.644444444442</v>
      </c>
      <c r="G8134" s="30" t="str">
        <f t="shared" si="129"/>
        <v>Süresinde Tamamlandı</v>
      </c>
    </row>
    <row r="8135" spans="1:7" ht="15" x14ac:dyDescent="0.2">
      <c r="A8135" s="87">
        <v>8132</v>
      </c>
      <c r="B8135" s="165" t="s">
        <v>11</v>
      </c>
      <c r="C8135" s="192" t="s">
        <v>10694</v>
      </c>
      <c r="D8135" s="192"/>
      <c r="E8135" s="237">
        <v>41599.365277777775</v>
      </c>
      <c r="F8135" s="205">
        <v>41599.590277777774</v>
      </c>
      <c r="G8135" s="30" t="str">
        <f t="shared" si="129"/>
        <v>Süresinde Tamamlandı</v>
      </c>
    </row>
    <row r="8136" spans="1:7" ht="15" x14ac:dyDescent="0.2">
      <c r="A8136" s="87">
        <v>8133</v>
      </c>
      <c r="B8136" s="165" t="s">
        <v>11</v>
      </c>
      <c r="C8136" s="192" t="s">
        <v>10695</v>
      </c>
      <c r="D8136" s="192"/>
      <c r="E8136" s="237">
        <v>41603.379166666666</v>
      </c>
      <c r="F8136" s="205">
        <v>41603.613194444442</v>
      </c>
      <c r="G8136" s="30" t="str">
        <f t="shared" si="129"/>
        <v>Süresinde Tamamlandı</v>
      </c>
    </row>
    <row r="8137" spans="1:7" ht="15" x14ac:dyDescent="0.2">
      <c r="A8137" s="87">
        <v>8134</v>
      </c>
      <c r="B8137" s="165" t="s">
        <v>11</v>
      </c>
      <c r="C8137" s="192" t="s">
        <v>10696</v>
      </c>
      <c r="D8137" s="192"/>
      <c r="E8137" s="237">
        <v>41579.347916666666</v>
      </c>
      <c r="F8137" s="205">
        <v>41579.62777777778</v>
      </c>
      <c r="G8137" s="30" t="str">
        <f t="shared" si="129"/>
        <v>Süresinde Tamamlandı</v>
      </c>
    </row>
    <row r="8138" spans="1:7" ht="15" x14ac:dyDescent="0.2">
      <c r="A8138" s="87">
        <v>8135</v>
      </c>
      <c r="B8138" s="165" t="s">
        <v>11</v>
      </c>
      <c r="C8138" s="192" t="s">
        <v>10697</v>
      </c>
      <c r="D8138" s="192"/>
      <c r="E8138" s="237">
        <v>41600.360416666663</v>
      </c>
      <c r="F8138" s="205">
        <v>41600.647916666661</v>
      </c>
      <c r="G8138" s="30" t="str">
        <f t="shared" si="129"/>
        <v>Süresinde Tamamlandı</v>
      </c>
    </row>
    <row r="8139" spans="1:7" ht="15" x14ac:dyDescent="0.2">
      <c r="A8139" s="87">
        <v>8136</v>
      </c>
      <c r="B8139" s="165" t="s">
        <v>11</v>
      </c>
      <c r="C8139" s="192" t="s">
        <v>10698</v>
      </c>
      <c r="D8139" s="192"/>
      <c r="E8139" s="237">
        <v>41600.360416666663</v>
      </c>
      <c r="F8139" s="205">
        <v>41600.647916666661</v>
      </c>
      <c r="G8139" s="30" t="str">
        <f t="shared" si="129"/>
        <v>Süresinde Tamamlandı</v>
      </c>
    </row>
    <row r="8140" spans="1:7" ht="15" x14ac:dyDescent="0.2">
      <c r="A8140" s="87">
        <v>8137</v>
      </c>
      <c r="B8140" s="165" t="s">
        <v>11</v>
      </c>
      <c r="C8140" s="192" t="s">
        <v>10699</v>
      </c>
      <c r="D8140" s="192"/>
      <c r="E8140" s="237">
        <v>41600.360416666663</v>
      </c>
      <c r="F8140" s="205">
        <v>41600.647916666661</v>
      </c>
      <c r="G8140" s="30" t="str">
        <f t="shared" si="129"/>
        <v>Süresinde Tamamlandı</v>
      </c>
    </row>
    <row r="8141" spans="1:7" ht="15" x14ac:dyDescent="0.2">
      <c r="A8141" s="87">
        <v>8138</v>
      </c>
      <c r="B8141" s="165" t="s">
        <v>11</v>
      </c>
      <c r="C8141" s="192" t="s">
        <v>10700</v>
      </c>
      <c r="D8141" s="192"/>
      <c r="E8141" s="237">
        <v>41583.357638888891</v>
      </c>
      <c r="F8141" s="205">
        <v>41583.63680555555</v>
      </c>
      <c r="G8141" s="30" t="str">
        <f t="shared" si="129"/>
        <v>Süresinde Tamamlandı</v>
      </c>
    </row>
    <row r="8142" spans="1:7" ht="15" x14ac:dyDescent="0.2">
      <c r="A8142" s="87">
        <v>8139</v>
      </c>
      <c r="B8142" s="165" t="s">
        <v>11</v>
      </c>
      <c r="C8142" s="192" t="s">
        <v>10701</v>
      </c>
      <c r="D8142" s="192"/>
      <c r="E8142" s="237">
        <v>41606.354861111111</v>
      </c>
      <c r="F8142" s="205">
        <v>41606.611111111109</v>
      </c>
      <c r="G8142" s="30" t="str">
        <f t="shared" si="129"/>
        <v>Süresinde Tamamlandı</v>
      </c>
    </row>
    <row r="8143" spans="1:7" ht="15" x14ac:dyDescent="0.2">
      <c r="A8143" s="87">
        <v>8140</v>
      </c>
      <c r="B8143" s="165" t="s">
        <v>11</v>
      </c>
      <c r="C8143" s="192" t="s">
        <v>2780</v>
      </c>
      <c r="D8143" s="192"/>
      <c r="E8143" s="237">
        <v>41606.354861111111</v>
      </c>
      <c r="F8143" s="205">
        <v>41606.611111111109</v>
      </c>
      <c r="G8143" s="30" t="str">
        <f t="shared" si="129"/>
        <v>Süresinde Tamamlandı</v>
      </c>
    </row>
    <row r="8144" spans="1:7" ht="15" x14ac:dyDescent="0.2">
      <c r="A8144" s="87">
        <v>8141</v>
      </c>
      <c r="B8144" s="165" t="s">
        <v>11</v>
      </c>
      <c r="C8144" s="192" t="s">
        <v>10702</v>
      </c>
      <c r="D8144" s="192"/>
      <c r="E8144" s="237">
        <v>41582.359722222223</v>
      </c>
      <c r="F8144" s="205">
        <v>41582.640972222223</v>
      </c>
      <c r="G8144" s="30" t="str">
        <f t="shared" si="129"/>
        <v>Süresinde Tamamlandı</v>
      </c>
    </row>
    <row r="8145" spans="1:7" ht="15" x14ac:dyDescent="0.2">
      <c r="A8145" s="87">
        <v>8142</v>
      </c>
      <c r="B8145" s="165" t="s">
        <v>11</v>
      </c>
      <c r="C8145" s="192" t="s">
        <v>10703</v>
      </c>
      <c r="D8145" s="192"/>
      <c r="E8145" s="237">
        <v>41582.359722222223</v>
      </c>
      <c r="F8145" s="205">
        <v>41582.712500000001</v>
      </c>
      <c r="G8145" s="30" t="str">
        <f t="shared" si="129"/>
        <v>Süresinde Tamamlandı</v>
      </c>
    </row>
    <row r="8146" spans="1:7" ht="15" x14ac:dyDescent="0.2">
      <c r="A8146" s="87">
        <v>8143</v>
      </c>
      <c r="B8146" s="165" t="s">
        <v>11</v>
      </c>
      <c r="C8146" s="192" t="s">
        <v>10704</v>
      </c>
      <c r="D8146" s="192"/>
      <c r="E8146" s="237">
        <v>41583.357638888891</v>
      </c>
      <c r="F8146" s="205">
        <v>41583.63680555555</v>
      </c>
      <c r="G8146" s="30" t="str">
        <f t="shared" si="129"/>
        <v>Süresinde Tamamlandı</v>
      </c>
    </row>
    <row r="8147" spans="1:7" ht="15" x14ac:dyDescent="0.2">
      <c r="A8147" s="87">
        <v>8144</v>
      </c>
      <c r="B8147" s="165" t="s">
        <v>11</v>
      </c>
      <c r="C8147" s="192" t="s">
        <v>205</v>
      </c>
      <c r="D8147" s="192" t="s">
        <v>10705</v>
      </c>
      <c r="E8147" s="205">
        <v>41584.664583333331</v>
      </c>
      <c r="F8147" s="205">
        <v>41584.664583333331</v>
      </c>
      <c r="G8147" s="30" t="str">
        <f t="shared" si="129"/>
        <v>Süresinde Tamamlandı</v>
      </c>
    </row>
    <row r="8148" spans="1:7" ht="15" x14ac:dyDescent="0.2">
      <c r="A8148" s="87">
        <v>8145</v>
      </c>
      <c r="B8148" s="165" t="s">
        <v>11</v>
      </c>
      <c r="C8148" s="192" t="s">
        <v>2776</v>
      </c>
      <c r="D8148" s="192"/>
      <c r="E8148" s="205">
        <v>41604.654861111107</v>
      </c>
      <c r="F8148" s="205">
        <v>41604.654861111107</v>
      </c>
      <c r="G8148" s="30" t="str">
        <f t="shared" ref="G8148:G8211" si="130">IF(F8148-E8148&lt;=3,"Süresinde Tamamlandı",3-(F8148-E8148))</f>
        <v>Süresinde Tamamlandı</v>
      </c>
    </row>
    <row r="8149" spans="1:7" ht="15" x14ac:dyDescent="0.2">
      <c r="A8149" s="87">
        <v>8146</v>
      </c>
      <c r="B8149" s="165" t="s">
        <v>11</v>
      </c>
      <c r="C8149" s="192" t="s">
        <v>10706</v>
      </c>
      <c r="D8149" s="192"/>
      <c r="E8149" s="237">
        <v>41604.356249999997</v>
      </c>
      <c r="F8149" s="205">
        <v>41604.654861111107</v>
      </c>
      <c r="G8149" s="30" t="str">
        <f t="shared" si="130"/>
        <v>Süresinde Tamamlandı</v>
      </c>
    </row>
    <row r="8150" spans="1:7" ht="15" x14ac:dyDescent="0.2">
      <c r="A8150" s="87">
        <v>8147</v>
      </c>
      <c r="B8150" s="165" t="s">
        <v>11</v>
      </c>
      <c r="C8150" s="192" t="s">
        <v>2781</v>
      </c>
      <c r="D8150" s="192"/>
      <c r="E8150" s="237">
        <v>41603.379166666666</v>
      </c>
      <c r="F8150" s="205">
        <v>41603.669444444444</v>
      </c>
      <c r="G8150" s="30" t="str">
        <f t="shared" si="130"/>
        <v>Süresinde Tamamlandı</v>
      </c>
    </row>
    <row r="8151" spans="1:7" ht="15" x14ac:dyDescent="0.2">
      <c r="A8151" s="87">
        <v>8148</v>
      </c>
      <c r="B8151" s="165" t="s">
        <v>11</v>
      </c>
      <c r="C8151" s="192" t="s">
        <v>10707</v>
      </c>
      <c r="D8151" s="192"/>
      <c r="E8151" s="237">
        <v>41603.379166666666</v>
      </c>
      <c r="F8151" s="205">
        <v>41604.654861111107</v>
      </c>
      <c r="G8151" s="30" t="str">
        <f t="shared" si="130"/>
        <v>Süresinde Tamamlandı</v>
      </c>
    </row>
    <row r="8152" spans="1:7" ht="15" x14ac:dyDescent="0.2">
      <c r="A8152" s="87">
        <v>8149</v>
      </c>
      <c r="B8152" s="165" t="s">
        <v>11</v>
      </c>
      <c r="C8152" s="192" t="s">
        <v>10708</v>
      </c>
      <c r="D8152" s="192" t="s">
        <v>10709</v>
      </c>
      <c r="E8152" s="205">
        <v>41585.672222222223</v>
      </c>
      <c r="F8152" s="205">
        <v>41585.672222222223</v>
      </c>
      <c r="G8152" s="30" t="str">
        <f t="shared" si="130"/>
        <v>Süresinde Tamamlandı</v>
      </c>
    </row>
    <row r="8153" spans="1:7" ht="15" x14ac:dyDescent="0.2">
      <c r="A8153" s="87">
        <v>8150</v>
      </c>
      <c r="B8153" s="165" t="s">
        <v>11</v>
      </c>
      <c r="C8153" s="192" t="s">
        <v>2770</v>
      </c>
      <c r="D8153" s="192"/>
      <c r="E8153" s="205">
        <v>41585.672222222223</v>
      </c>
      <c r="F8153" s="205">
        <v>41585.672222222223</v>
      </c>
      <c r="G8153" s="30" t="str">
        <f t="shared" si="130"/>
        <v>Süresinde Tamamlandı</v>
      </c>
    </row>
    <row r="8154" spans="1:7" ht="15" x14ac:dyDescent="0.2">
      <c r="A8154" s="87">
        <v>8151</v>
      </c>
      <c r="B8154" s="165" t="s">
        <v>11</v>
      </c>
      <c r="C8154" s="192" t="s">
        <v>10710</v>
      </c>
      <c r="D8154" s="192"/>
      <c r="E8154" s="205">
        <v>41584.664583333331</v>
      </c>
      <c r="F8154" s="205">
        <v>41584.664583333331</v>
      </c>
      <c r="G8154" s="30" t="str">
        <f t="shared" si="130"/>
        <v>Süresinde Tamamlandı</v>
      </c>
    </row>
    <row r="8155" spans="1:7" ht="15" x14ac:dyDescent="0.2">
      <c r="A8155" s="87">
        <v>8152</v>
      </c>
      <c r="B8155" s="165" t="s">
        <v>11</v>
      </c>
      <c r="C8155" s="192" t="s">
        <v>2782</v>
      </c>
      <c r="D8155" s="192" t="s">
        <v>2783</v>
      </c>
      <c r="E8155" s="205">
        <v>41583.63680555555</v>
      </c>
      <c r="F8155" s="205">
        <v>41583.63680555555</v>
      </c>
      <c r="G8155" s="30" t="str">
        <f t="shared" si="130"/>
        <v>Süresinde Tamamlandı</v>
      </c>
    </row>
    <row r="8156" spans="1:7" ht="15" x14ac:dyDescent="0.2">
      <c r="A8156" s="87">
        <v>8153</v>
      </c>
      <c r="B8156" s="165" t="s">
        <v>11</v>
      </c>
      <c r="C8156" s="192" t="s">
        <v>10711</v>
      </c>
      <c r="D8156" s="192"/>
      <c r="E8156" s="237">
        <v>41605.354166666664</v>
      </c>
      <c r="F8156" s="205">
        <v>41605.644444444442</v>
      </c>
      <c r="G8156" s="30" t="str">
        <f t="shared" si="130"/>
        <v>Süresinde Tamamlandı</v>
      </c>
    </row>
    <row r="8157" spans="1:7" ht="15" x14ac:dyDescent="0.2">
      <c r="A8157" s="87">
        <v>8154</v>
      </c>
      <c r="B8157" s="165" t="s">
        <v>11</v>
      </c>
      <c r="C8157" s="192" t="s">
        <v>10712</v>
      </c>
      <c r="D8157" s="192"/>
      <c r="E8157" s="237">
        <v>41583.356944444444</v>
      </c>
      <c r="F8157" s="205">
        <v>41584.664583333331</v>
      </c>
      <c r="G8157" s="30" t="str">
        <f t="shared" si="130"/>
        <v>Süresinde Tamamlandı</v>
      </c>
    </row>
    <row r="8158" spans="1:7" ht="15" x14ac:dyDescent="0.2">
      <c r="A8158" s="87">
        <v>8155</v>
      </c>
      <c r="B8158" s="165" t="s">
        <v>11</v>
      </c>
      <c r="C8158" s="192" t="s">
        <v>2555</v>
      </c>
      <c r="D8158" s="192"/>
      <c r="E8158" s="237">
        <v>41604.356249999997</v>
      </c>
      <c r="F8158" s="205">
        <v>41604.654861111107</v>
      </c>
      <c r="G8158" s="30" t="str">
        <f t="shared" si="130"/>
        <v>Süresinde Tamamlandı</v>
      </c>
    </row>
    <row r="8159" spans="1:7" ht="15" x14ac:dyDescent="0.2">
      <c r="A8159" s="87">
        <v>8156</v>
      </c>
      <c r="B8159" s="165" t="s">
        <v>11</v>
      </c>
      <c r="C8159" s="192" t="s">
        <v>10713</v>
      </c>
      <c r="D8159" s="192"/>
      <c r="E8159" s="237">
        <v>41589.349305555552</v>
      </c>
      <c r="F8159" s="205">
        <v>41589.652777777774</v>
      </c>
      <c r="G8159" s="30" t="str">
        <f t="shared" si="130"/>
        <v>Süresinde Tamamlandı</v>
      </c>
    </row>
    <row r="8160" spans="1:7" ht="15" x14ac:dyDescent="0.2">
      <c r="A8160" s="87">
        <v>8157</v>
      </c>
      <c r="B8160" s="165" t="s">
        <v>11</v>
      </c>
      <c r="C8160" s="192" t="s">
        <v>10714</v>
      </c>
      <c r="D8160" s="192"/>
      <c r="E8160" s="237">
        <v>41607.357638888891</v>
      </c>
      <c r="F8160" s="205">
        <v>41607.632638888885</v>
      </c>
      <c r="G8160" s="30" t="str">
        <f t="shared" si="130"/>
        <v>Süresinde Tamamlandı</v>
      </c>
    </row>
    <row r="8161" spans="1:7" ht="15" x14ac:dyDescent="0.2">
      <c r="A8161" s="87">
        <v>8158</v>
      </c>
      <c r="B8161" s="165" t="s">
        <v>11</v>
      </c>
      <c r="C8161" s="192" t="s">
        <v>2784</v>
      </c>
      <c r="D8161" s="192"/>
      <c r="E8161" s="237">
        <v>41606.354861111111</v>
      </c>
      <c r="F8161" s="205">
        <v>41606.611111111109</v>
      </c>
      <c r="G8161" s="30" t="str">
        <f t="shared" si="130"/>
        <v>Süresinde Tamamlandı</v>
      </c>
    </row>
    <row r="8162" spans="1:7" ht="15" x14ac:dyDescent="0.2">
      <c r="A8162" s="87">
        <v>8159</v>
      </c>
      <c r="B8162" s="165" t="s">
        <v>11</v>
      </c>
      <c r="C8162" s="192" t="s">
        <v>2785</v>
      </c>
      <c r="D8162" s="192"/>
      <c r="E8162" s="237">
        <v>41579.347916666666</v>
      </c>
      <c r="F8162" s="205">
        <v>41579.62777777778</v>
      </c>
      <c r="G8162" s="30" t="str">
        <f t="shared" si="130"/>
        <v>Süresinde Tamamlandı</v>
      </c>
    </row>
    <row r="8163" spans="1:7" ht="15" x14ac:dyDescent="0.2">
      <c r="A8163" s="87">
        <v>8160</v>
      </c>
      <c r="B8163" s="165" t="s">
        <v>11</v>
      </c>
      <c r="C8163" s="192" t="s">
        <v>2523</v>
      </c>
      <c r="D8163" s="192" t="s">
        <v>2786</v>
      </c>
      <c r="E8163" s="237">
        <v>41584.347916666666</v>
      </c>
      <c r="F8163" s="205">
        <v>41584.745833333334</v>
      </c>
      <c r="G8163" s="30" t="str">
        <f t="shared" si="130"/>
        <v>Süresinde Tamamlandı</v>
      </c>
    </row>
    <row r="8164" spans="1:7" ht="15" x14ac:dyDescent="0.2">
      <c r="A8164" s="87">
        <v>8161</v>
      </c>
      <c r="B8164" s="165" t="s">
        <v>11</v>
      </c>
      <c r="C8164" s="192" t="s">
        <v>10715</v>
      </c>
      <c r="D8164" s="192"/>
      <c r="E8164" s="237">
        <v>41603.379166666666</v>
      </c>
      <c r="F8164" s="205">
        <v>41603.613194444442</v>
      </c>
      <c r="G8164" s="30" t="str">
        <f t="shared" si="130"/>
        <v>Süresinde Tamamlandı</v>
      </c>
    </row>
    <row r="8165" spans="1:7" ht="15" x14ac:dyDescent="0.2">
      <c r="A8165" s="87">
        <v>8162</v>
      </c>
      <c r="B8165" s="165" t="s">
        <v>11</v>
      </c>
      <c r="C8165" s="192" t="s">
        <v>10716</v>
      </c>
      <c r="D8165" s="192"/>
      <c r="E8165" s="237">
        <v>41603.379166666666</v>
      </c>
      <c r="F8165" s="205">
        <v>41603.759722222218</v>
      </c>
      <c r="G8165" s="30" t="str">
        <f t="shared" si="130"/>
        <v>Süresinde Tamamlandı</v>
      </c>
    </row>
    <row r="8166" spans="1:7" ht="15" x14ac:dyDescent="0.2">
      <c r="A8166" s="87">
        <v>8163</v>
      </c>
      <c r="B8166" s="165" t="s">
        <v>11</v>
      </c>
      <c r="C8166" s="192" t="s">
        <v>2765</v>
      </c>
      <c r="D8166" s="192"/>
      <c r="E8166" s="237">
        <v>41584.347916666666</v>
      </c>
      <c r="F8166" s="205">
        <v>41584.664583333331</v>
      </c>
      <c r="G8166" s="30" t="str">
        <f t="shared" si="130"/>
        <v>Süresinde Tamamlandı</v>
      </c>
    </row>
    <row r="8167" spans="1:7" ht="15" x14ac:dyDescent="0.2">
      <c r="A8167" s="87">
        <v>8164</v>
      </c>
      <c r="B8167" s="165" t="s">
        <v>11</v>
      </c>
      <c r="C8167" s="192" t="s">
        <v>2787</v>
      </c>
      <c r="D8167" s="192"/>
      <c r="E8167" s="237">
        <v>41583.357638888891</v>
      </c>
      <c r="F8167" s="205">
        <v>41583.63680555555</v>
      </c>
      <c r="G8167" s="30" t="str">
        <f t="shared" si="130"/>
        <v>Süresinde Tamamlandı</v>
      </c>
    </row>
    <row r="8168" spans="1:7" ht="15" x14ac:dyDescent="0.2">
      <c r="A8168" s="87">
        <v>8165</v>
      </c>
      <c r="B8168" s="165" t="s">
        <v>11</v>
      </c>
      <c r="C8168" s="192" t="s">
        <v>10717</v>
      </c>
      <c r="D8168" s="192"/>
      <c r="E8168" s="237">
        <v>41582.359722222223</v>
      </c>
      <c r="F8168" s="205">
        <v>41583.63680555555</v>
      </c>
      <c r="G8168" s="30" t="str">
        <f t="shared" si="130"/>
        <v>Süresinde Tamamlandı</v>
      </c>
    </row>
    <row r="8169" spans="1:7" ht="15" x14ac:dyDescent="0.2">
      <c r="A8169" s="87">
        <v>8166</v>
      </c>
      <c r="B8169" s="165" t="s">
        <v>11</v>
      </c>
      <c r="C8169" s="192" t="s">
        <v>2941</v>
      </c>
      <c r="D8169" s="192"/>
      <c r="E8169" s="237">
        <v>41584.347916666666</v>
      </c>
      <c r="F8169" s="205">
        <v>41584.664583333331</v>
      </c>
      <c r="G8169" s="30" t="str">
        <f t="shared" si="130"/>
        <v>Süresinde Tamamlandı</v>
      </c>
    </row>
    <row r="8170" spans="1:7" ht="15" x14ac:dyDescent="0.2">
      <c r="A8170" s="87">
        <v>8167</v>
      </c>
      <c r="B8170" s="165" t="s">
        <v>11</v>
      </c>
      <c r="C8170" s="192" t="s">
        <v>10718</v>
      </c>
      <c r="D8170" s="192"/>
      <c r="E8170" s="237">
        <v>41589.349305555552</v>
      </c>
      <c r="F8170" s="205">
        <v>41589.652777777774</v>
      </c>
      <c r="G8170" s="30" t="str">
        <f t="shared" si="130"/>
        <v>Süresinde Tamamlandı</v>
      </c>
    </row>
    <row r="8171" spans="1:7" ht="15" x14ac:dyDescent="0.2">
      <c r="A8171" s="87">
        <v>8168</v>
      </c>
      <c r="B8171" s="165" t="s">
        <v>11</v>
      </c>
      <c r="C8171" s="192" t="s">
        <v>2788</v>
      </c>
      <c r="D8171" s="192"/>
      <c r="E8171" s="237">
        <v>41582.359722222223</v>
      </c>
      <c r="F8171" s="205">
        <v>41582.712500000001</v>
      </c>
      <c r="G8171" s="30" t="str">
        <f t="shared" si="130"/>
        <v>Süresinde Tamamlandı</v>
      </c>
    </row>
    <row r="8172" spans="1:7" ht="15" x14ac:dyDescent="0.2">
      <c r="A8172" s="87">
        <v>8169</v>
      </c>
      <c r="B8172" s="165" t="s">
        <v>11</v>
      </c>
      <c r="C8172" s="192" t="s">
        <v>10719</v>
      </c>
      <c r="D8172" s="192"/>
      <c r="E8172" s="237">
        <v>41606.354861111111</v>
      </c>
      <c r="F8172" s="205">
        <v>41606.611111111109</v>
      </c>
      <c r="G8172" s="30" t="str">
        <f t="shared" si="130"/>
        <v>Süresinde Tamamlandı</v>
      </c>
    </row>
    <row r="8173" spans="1:7" ht="15" x14ac:dyDescent="0.2">
      <c r="A8173" s="87">
        <v>8170</v>
      </c>
      <c r="B8173" s="165" t="s">
        <v>11</v>
      </c>
      <c r="C8173" s="192" t="s">
        <v>181</v>
      </c>
      <c r="D8173" s="192"/>
      <c r="E8173" s="237">
        <v>41604.356249999997</v>
      </c>
      <c r="F8173" s="205">
        <v>41604.654861111107</v>
      </c>
      <c r="G8173" s="30" t="str">
        <f t="shared" si="130"/>
        <v>Süresinde Tamamlandı</v>
      </c>
    </row>
    <row r="8174" spans="1:7" ht="15" x14ac:dyDescent="0.2">
      <c r="A8174" s="87">
        <v>8171</v>
      </c>
      <c r="B8174" s="165" t="s">
        <v>11</v>
      </c>
      <c r="C8174" s="192" t="s">
        <v>10720</v>
      </c>
      <c r="D8174" s="192"/>
      <c r="E8174" s="237">
        <v>41584.347916666666</v>
      </c>
      <c r="F8174" s="205">
        <v>41584.664583333331</v>
      </c>
      <c r="G8174" s="30" t="str">
        <f t="shared" si="130"/>
        <v>Süresinde Tamamlandı</v>
      </c>
    </row>
    <row r="8175" spans="1:7" ht="15" x14ac:dyDescent="0.2">
      <c r="A8175" s="87">
        <v>8172</v>
      </c>
      <c r="B8175" s="165" t="s">
        <v>11</v>
      </c>
      <c r="C8175" s="192" t="s">
        <v>2464</v>
      </c>
      <c r="D8175" s="192"/>
      <c r="E8175" s="237">
        <v>41583.357638888891</v>
      </c>
      <c r="F8175" s="205">
        <v>41583.63680555555</v>
      </c>
      <c r="G8175" s="30" t="str">
        <f t="shared" si="130"/>
        <v>Süresinde Tamamlandı</v>
      </c>
    </row>
    <row r="8176" spans="1:7" ht="15" x14ac:dyDescent="0.2">
      <c r="A8176" s="87">
        <v>8173</v>
      </c>
      <c r="B8176" s="165" t="s">
        <v>11</v>
      </c>
      <c r="C8176" s="192" t="s">
        <v>186</v>
      </c>
      <c r="D8176" s="192" t="s">
        <v>10721</v>
      </c>
      <c r="E8176" s="237">
        <v>41600.360416666663</v>
      </c>
      <c r="F8176" s="205">
        <v>41600.647916666661</v>
      </c>
      <c r="G8176" s="30" t="str">
        <f t="shared" si="130"/>
        <v>Süresinde Tamamlandı</v>
      </c>
    </row>
    <row r="8177" spans="1:7" ht="15" x14ac:dyDescent="0.2">
      <c r="A8177" s="87">
        <v>8174</v>
      </c>
      <c r="B8177" s="165" t="s">
        <v>11</v>
      </c>
      <c r="C8177" s="192" t="s">
        <v>10722</v>
      </c>
      <c r="D8177" s="192"/>
      <c r="E8177" s="237">
        <v>41599.365277777775</v>
      </c>
      <c r="F8177" s="205">
        <v>41599.640972222223</v>
      </c>
      <c r="G8177" s="30" t="str">
        <f t="shared" si="130"/>
        <v>Süresinde Tamamlandı</v>
      </c>
    </row>
    <row r="8178" spans="1:7" ht="15" x14ac:dyDescent="0.2">
      <c r="A8178" s="87">
        <v>8175</v>
      </c>
      <c r="B8178" s="165" t="s">
        <v>11</v>
      </c>
      <c r="C8178" s="192" t="s">
        <v>2551</v>
      </c>
      <c r="D8178" s="192"/>
      <c r="E8178" s="237">
        <v>41605.354166666664</v>
      </c>
      <c r="F8178" s="205">
        <v>41605.644444444442</v>
      </c>
      <c r="G8178" s="30" t="str">
        <f t="shared" si="130"/>
        <v>Süresinde Tamamlandı</v>
      </c>
    </row>
    <row r="8179" spans="1:7" ht="15" x14ac:dyDescent="0.2">
      <c r="A8179" s="87">
        <v>8176</v>
      </c>
      <c r="B8179" s="165" t="s">
        <v>11</v>
      </c>
      <c r="C8179" s="192" t="s">
        <v>10723</v>
      </c>
      <c r="D8179" s="192" t="s">
        <v>10724</v>
      </c>
      <c r="E8179" s="237">
        <v>41584.347916666666</v>
      </c>
      <c r="F8179" s="205">
        <v>41584.664583333331</v>
      </c>
      <c r="G8179" s="30" t="str">
        <f t="shared" si="130"/>
        <v>Süresinde Tamamlandı</v>
      </c>
    </row>
    <row r="8180" spans="1:7" ht="15" x14ac:dyDescent="0.2">
      <c r="A8180" s="87">
        <v>8177</v>
      </c>
      <c r="B8180" s="165" t="s">
        <v>11</v>
      </c>
      <c r="C8180" s="192" t="s">
        <v>10725</v>
      </c>
      <c r="D8180" s="192"/>
      <c r="E8180" s="237">
        <v>41605.354166666664</v>
      </c>
      <c r="F8180" s="205">
        <v>41606.611111111109</v>
      </c>
      <c r="G8180" s="30" t="str">
        <f t="shared" si="130"/>
        <v>Süresinde Tamamlandı</v>
      </c>
    </row>
    <row r="8181" spans="1:7" ht="15" x14ac:dyDescent="0.2">
      <c r="A8181" s="87">
        <v>8178</v>
      </c>
      <c r="B8181" s="165" t="s">
        <v>11</v>
      </c>
      <c r="C8181" s="192" t="s">
        <v>957</v>
      </c>
      <c r="D8181" s="192" t="s">
        <v>10726</v>
      </c>
      <c r="E8181" s="205">
        <v>41590.65347222222</v>
      </c>
      <c r="F8181" s="205">
        <v>41590.65347222222</v>
      </c>
      <c r="G8181" s="30" t="str">
        <f t="shared" si="130"/>
        <v>Süresinde Tamamlandı</v>
      </c>
    </row>
    <row r="8182" spans="1:7" ht="15" x14ac:dyDescent="0.2">
      <c r="A8182" s="87">
        <v>8179</v>
      </c>
      <c r="B8182" s="165" t="s">
        <v>11</v>
      </c>
      <c r="C8182" s="192" t="s">
        <v>2464</v>
      </c>
      <c r="D8182" s="192"/>
      <c r="E8182" s="205">
        <v>41583.63680555555</v>
      </c>
      <c r="F8182" s="205">
        <v>41583.63680555555</v>
      </c>
      <c r="G8182" s="30" t="str">
        <f t="shared" si="130"/>
        <v>Süresinde Tamamlandı</v>
      </c>
    </row>
    <row r="8183" spans="1:7" ht="15" x14ac:dyDescent="0.2">
      <c r="A8183" s="87">
        <v>8180</v>
      </c>
      <c r="B8183" s="165" t="s">
        <v>11</v>
      </c>
      <c r="C8183" s="192" t="s">
        <v>10727</v>
      </c>
      <c r="D8183" s="192"/>
      <c r="E8183" s="237">
        <v>41584.347916666666</v>
      </c>
      <c r="F8183" s="205">
        <v>41584.664583333331</v>
      </c>
      <c r="G8183" s="30" t="str">
        <f t="shared" si="130"/>
        <v>Süresinde Tamamlandı</v>
      </c>
    </row>
    <row r="8184" spans="1:7" ht="15" x14ac:dyDescent="0.2">
      <c r="A8184" s="87">
        <v>8181</v>
      </c>
      <c r="B8184" s="165" t="s">
        <v>11</v>
      </c>
      <c r="C8184" s="192" t="s">
        <v>10728</v>
      </c>
      <c r="D8184" s="192" t="s">
        <v>10729</v>
      </c>
      <c r="E8184" s="237">
        <v>41583.356944444444</v>
      </c>
      <c r="F8184" s="205">
        <v>41584.664583333331</v>
      </c>
      <c r="G8184" s="30" t="str">
        <f t="shared" si="130"/>
        <v>Süresinde Tamamlandı</v>
      </c>
    </row>
    <row r="8185" spans="1:7" ht="15" x14ac:dyDescent="0.2">
      <c r="A8185" s="87">
        <v>8182</v>
      </c>
      <c r="B8185" s="165" t="s">
        <v>11</v>
      </c>
      <c r="C8185" s="192" t="s">
        <v>10730</v>
      </c>
      <c r="D8185" s="192" t="s">
        <v>10731</v>
      </c>
      <c r="E8185" s="237">
        <v>41579.347916666666</v>
      </c>
      <c r="F8185" s="205">
        <v>41579.62777777778</v>
      </c>
      <c r="G8185" s="30" t="str">
        <f t="shared" si="130"/>
        <v>Süresinde Tamamlandı</v>
      </c>
    </row>
    <row r="8186" spans="1:7" ht="15" x14ac:dyDescent="0.2">
      <c r="A8186" s="87">
        <v>8183</v>
      </c>
      <c r="B8186" s="165" t="s">
        <v>11</v>
      </c>
      <c r="C8186" s="192" t="s">
        <v>10732</v>
      </c>
      <c r="D8186" s="192" t="s">
        <v>10733</v>
      </c>
      <c r="E8186" s="205">
        <v>41585.672222222223</v>
      </c>
      <c r="F8186" s="205">
        <v>41585.672222222223</v>
      </c>
      <c r="G8186" s="30" t="str">
        <f t="shared" si="130"/>
        <v>Süresinde Tamamlandı</v>
      </c>
    </row>
    <row r="8187" spans="1:7" ht="15" x14ac:dyDescent="0.2">
      <c r="A8187" s="87">
        <v>8184</v>
      </c>
      <c r="B8187" s="165" t="s">
        <v>11</v>
      </c>
      <c r="C8187" s="192" t="s">
        <v>10734</v>
      </c>
      <c r="D8187" s="192"/>
      <c r="E8187" s="205">
        <v>41584.664583333331</v>
      </c>
      <c r="F8187" s="205">
        <v>41584.664583333331</v>
      </c>
      <c r="G8187" s="30" t="str">
        <f t="shared" si="130"/>
        <v>Süresinde Tamamlandı</v>
      </c>
    </row>
    <row r="8188" spans="1:7" ht="15" x14ac:dyDescent="0.2">
      <c r="A8188" s="87">
        <v>8185</v>
      </c>
      <c r="B8188" s="165" t="s">
        <v>11</v>
      </c>
      <c r="C8188" s="192" t="s">
        <v>10735</v>
      </c>
      <c r="D8188" s="192" t="s">
        <v>10736</v>
      </c>
      <c r="E8188" s="237">
        <v>41585.350694444445</v>
      </c>
      <c r="F8188" s="205">
        <v>41585.76458333333</v>
      </c>
      <c r="G8188" s="30" t="str">
        <f t="shared" si="130"/>
        <v>Süresinde Tamamlandı</v>
      </c>
    </row>
    <row r="8189" spans="1:7" ht="15" x14ac:dyDescent="0.2">
      <c r="A8189" s="87">
        <v>8186</v>
      </c>
      <c r="B8189" s="165" t="s">
        <v>11</v>
      </c>
      <c r="C8189" s="192" t="s">
        <v>10737</v>
      </c>
      <c r="D8189" s="192" t="s">
        <v>10738</v>
      </c>
      <c r="E8189" s="237">
        <v>41585.350694444445</v>
      </c>
      <c r="F8189" s="205">
        <v>41585.672222222223</v>
      </c>
      <c r="G8189" s="30" t="str">
        <f t="shared" si="130"/>
        <v>Süresinde Tamamlandı</v>
      </c>
    </row>
    <row r="8190" spans="1:7" ht="15" x14ac:dyDescent="0.2">
      <c r="A8190" s="87">
        <v>8187</v>
      </c>
      <c r="B8190" s="165" t="s">
        <v>11</v>
      </c>
      <c r="C8190" s="192" t="s">
        <v>10739</v>
      </c>
      <c r="D8190" s="192" t="s">
        <v>10740</v>
      </c>
      <c r="E8190" s="205">
        <v>41598.663194444445</v>
      </c>
      <c r="F8190" s="205">
        <v>41598.663194444445</v>
      </c>
      <c r="G8190" s="30" t="str">
        <f t="shared" si="130"/>
        <v>Süresinde Tamamlandı</v>
      </c>
    </row>
    <row r="8191" spans="1:7" ht="15" x14ac:dyDescent="0.2">
      <c r="A8191" s="87">
        <v>8188</v>
      </c>
      <c r="B8191" s="165" t="s">
        <v>11</v>
      </c>
      <c r="C8191" s="192" t="s">
        <v>10741</v>
      </c>
      <c r="D8191" s="192" t="s">
        <v>10742</v>
      </c>
      <c r="E8191" s="205">
        <v>41585.672222222223</v>
      </c>
      <c r="F8191" s="205">
        <v>41585.672222222223</v>
      </c>
      <c r="G8191" s="30" t="str">
        <f t="shared" si="130"/>
        <v>Süresinde Tamamlandı</v>
      </c>
    </row>
    <row r="8192" spans="1:7" ht="15" x14ac:dyDescent="0.2">
      <c r="A8192" s="87">
        <v>8189</v>
      </c>
      <c r="B8192" s="165" t="s">
        <v>11</v>
      </c>
      <c r="C8192" s="192" t="s">
        <v>10743</v>
      </c>
      <c r="D8192" s="192"/>
      <c r="E8192" s="205">
        <v>41590.65347222222</v>
      </c>
      <c r="F8192" s="205">
        <v>41590.65347222222</v>
      </c>
      <c r="G8192" s="30" t="str">
        <f t="shared" si="130"/>
        <v>Süresinde Tamamlandı</v>
      </c>
    </row>
    <row r="8193" spans="1:7" ht="15" x14ac:dyDescent="0.2">
      <c r="A8193" s="87">
        <v>8190</v>
      </c>
      <c r="B8193" s="165" t="s">
        <v>11</v>
      </c>
      <c r="C8193" s="192" t="s">
        <v>10744</v>
      </c>
      <c r="D8193" s="192" t="s">
        <v>10745</v>
      </c>
      <c r="E8193" s="237">
        <v>41585.350694444445</v>
      </c>
      <c r="F8193" s="205">
        <v>41586.679166666661</v>
      </c>
      <c r="G8193" s="30" t="str">
        <f t="shared" si="130"/>
        <v>Süresinde Tamamlandı</v>
      </c>
    </row>
    <row r="8194" spans="1:7" ht="15" x14ac:dyDescent="0.2">
      <c r="A8194" s="87">
        <v>8191</v>
      </c>
      <c r="B8194" s="165" t="s">
        <v>11</v>
      </c>
      <c r="C8194" s="192" t="s">
        <v>10746</v>
      </c>
      <c r="D8194" s="192" t="s">
        <v>10747</v>
      </c>
      <c r="E8194" s="237">
        <v>41585.350694444445</v>
      </c>
      <c r="F8194" s="205">
        <v>41585.672222222223</v>
      </c>
      <c r="G8194" s="30" t="str">
        <f t="shared" si="130"/>
        <v>Süresinde Tamamlandı</v>
      </c>
    </row>
    <row r="8195" spans="1:7" ht="15" x14ac:dyDescent="0.2">
      <c r="A8195" s="87">
        <v>8192</v>
      </c>
      <c r="B8195" s="165" t="s">
        <v>11</v>
      </c>
      <c r="C8195" s="192" t="s">
        <v>10748</v>
      </c>
      <c r="D8195" s="192" t="s">
        <v>10749</v>
      </c>
      <c r="E8195" s="237">
        <v>41585.350694444445</v>
      </c>
      <c r="F8195" s="205">
        <v>41586.679166666661</v>
      </c>
      <c r="G8195" s="30" t="str">
        <f t="shared" si="130"/>
        <v>Süresinde Tamamlandı</v>
      </c>
    </row>
    <row r="8196" spans="1:7" ht="15" x14ac:dyDescent="0.2">
      <c r="A8196" s="87">
        <v>8193</v>
      </c>
      <c r="B8196" s="165" t="s">
        <v>11</v>
      </c>
      <c r="C8196" s="192" t="s">
        <v>10750</v>
      </c>
      <c r="D8196" s="192" t="s">
        <v>10751</v>
      </c>
      <c r="E8196" s="205">
        <v>41604.709027777775</v>
      </c>
      <c r="F8196" s="205">
        <v>41604.709027777775</v>
      </c>
      <c r="G8196" s="30" t="str">
        <f t="shared" si="130"/>
        <v>Süresinde Tamamlandı</v>
      </c>
    </row>
    <row r="8197" spans="1:7" ht="15" x14ac:dyDescent="0.2">
      <c r="A8197" s="87">
        <v>8194</v>
      </c>
      <c r="B8197" s="165" t="s">
        <v>11</v>
      </c>
      <c r="C8197" s="192" t="s">
        <v>10752</v>
      </c>
      <c r="D8197" s="192" t="s">
        <v>10753</v>
      </c>
      <c r="E8197" s="205">
        <v>41585.672222222223</v>
      </c>
      <c r="F8197" s="205">
        <v>41585.672222222223</v>
      </c>
      <c r="G8197" s="30" t="str">
        <f t="shared" si="130"/>
        <v>Süresinde Tamamlandı</v>
      </c>
    </row>
    <row r="8198" spans="1:7" ht="15" x14ac:dyDescent="0.2">
      <c r="A8198" s="87">
        <v>8195</v>
      </c>
      <c r="B8198" s="165" t="s">
        <v>11</v>
      </c>
      <c r="C8198" s="192" t="s">
        <v>10754</v>
      </c>
      <c r="D8198" s="192" t="s">
        <v>10755</v>
      </c>
      <c r="E8198" s="205">
        <v>41598.635416666664</v>
      </c>
      <c r="F8198" s="205">
        <v>41598.635416666664</v>
      </c>
      <c r="G8198" s="30" t="str">
        <f t="shared" si="130"/>
        <v>Süresinde Tamamlandı</v>
      </c>
    </row>
    <row r="8199" spans="1:7" ht="15" x14ac:dyDescent="0.2">
      <c r="A8199" s="87">
        <v>8196</v>
      </c>
      <c r="B8199" s="165" t="s">
        <v>11</v>
      </c>
      <c r="C8199" s="192" t="s">
        <v>10756</v>
      </c>
      <c r="D8199" s="192" t="s">
        <v>10757</v>
      </c>
      <c r="E8199" s="237">
        <v>41585.350694444445</v>
      </c>
      <c r="F8199" s="205">
        <v>41586.679166666661</v>
      </c>
      <c r="G8199" s="30" t="str">
        <f t="shared" si="130"/>
        <v>Süresinde Tamamlandı</v>
      </c>
    </row>
    <row r="8200" spans="1:7" ht="15" x14ac:dyDescent="0.2">
      <c r="A8200" s="87">
        <v>8197</v>
      </c>
      <c r="B8200" s="165" t="s">
        <v>11</v>
      </c>
      <c r="C8200" s="192" t="s">
        <v>10758</v>
      </c>
      <c r="D8200" s="192" t="s">
        <v>10759</v>
      </c>
      <c r="E8200" s="205">
        <v>41592.636111111111</v>
      </c>
      <c r="F8200" s="205">
        <v>41592.636111111111</v>
      </c>
      <c r="G8200" s="30" t="str">
        <f t="shared" si="130"/>
        <v>Süresinde Tamamlandı</v>
      </c>
    </row>
    <row r="8201" spans="1:7" ht="15" x14ac:dyDescent="0.2">
      <c r="A8201" s="87">
        <v>8198</v>
      </c>
      <c r="B8201" s="165" t="s">
        <v>11</v>
      </c>
      <c r="C8201" s="192" t="s">
        <v>10760</v>
      </c>
      <c r="D8201" s="192"/>
      <c r="E8201" s="205">
        <v>41596.67083333333</v>
      </c>
      <c r="F8201" s="205">
        <v>41596.67083333333</v>
      </c>
      <c r="G8201" s="30" t="str">
        <f t="shared" si="130"/>
        <v>Süresinde Tamamlandı</v>
      </c>
    </row>
    <row r="8202" spans="1:7" ht="15" x14ac:dyDescent="0.2">
      <c r="A8202" s="87">
        <v>8199</v>
      </c>
      <c r="B8202" s="165" t="s">
        <v>11</v>
      </c>
      <c r="C8202" s="192" t="s">
        <v>10761</v>
      </c>
      <c r="D8202" s="192" t="s">
        <v>10762</v>
      </c>
      <c r="E8202" s="237">
        <v>41585.350694444445</v>
      </c>
      <c r="F8202" s="205">
        <v>41586.736111111109</v>
      </c>
      <c r="G8202" s="30" t="str">
        <f t="shared" si="130"/>
        <v>Süresinde Tamamlandı</v>
      </c>
    </row>
    <row r="8203" spans="1:7" ht="15" x14ac:dyDescent="0.2">
      <c r="A8203" s="87">
        <v>8200</v>
      </c>
      <c r="B8203" s="165" t="s">
        <v>11</v>
      </c>
      <c r="C8203" s="192" t="s">
        <v>10763</v>
      </c>
      <c r="D8203" s="192"/>
      <c r="E8203" s="237">
        <v>41585.350694444445</v>
      </c>
      <c r="F8203" s="205">
        <v>41585.672222222223</v>
      </c>
      <c r="G8203" s="30" t="str">
        <f t="shared" si="130"/>
        <v>Süresinde Tamamlandı</v>
      </c>
    </row>
    <row r="8204" spans="1:7" ht="15" x14ac:dyDescent="0.2">
      <c r="A8204" s="87">
        <v>8201</v>
      </c>
      <c r="B8204" s="165" t="s">
        <v>11</v>
      </c>
      <c r="C8204" s="192" t="s">
        <v>10764</v>
      </c>
      <c r="D8204" s="192"/>
      <c r="E8204" s="237">
        <v>41585.350694444445</v>
      </c>
      <c r="F8204" s="205">
        <v>41585.672222222223</v>
      </c>
      <c r="G8204" s="30" t="str">
        <f t="shared" si="130"/>
        <v>Süresinde Tamamlandı</v>
      </c>
    </row>
    <row r="8205" spans="1:7" ht="15" x14ac:dyDescent="0.2">
      <c r="A8205" s="87">
        <v>8202</v>
      </c>
      <c r="B8205" s="165" t="s">
        <v>11</v>
      </c>
      <c r="C8205" s="192" t="s">
        <v>10765</v>
      </c>
      <c r="D8205" s="192" t="s">
        <v>10766</v>
      </c>
      <c r="E8205" s="237">
        <v>41584.347916666666</v>
      </c>
      <c r="F8205" s="205">
        <v>41584.728472222218</v>
      </c>
      <c r="G8205" s="30" t="str">
        <f t="shared" si="130"/>
        <v>Süresinde Tamamlandı</v>
      </c>
    </row>
    <row r="8206" spans="1:7" ht="15" x14ac:dyDescent="0.2">
      <c r="A8206" s="87">
        <v>8203</v>
      </c>
      <c r="B8206" s="165" t="s">
        <v>11</v>
      </c>
      <c r="C8206" s="192" t="s">
        <v>10767</v>
      </c>
      <c r="D8206" s="192"/>
      <c r="E8206" s="237">
        <v>41579.347916666666</v>
      </c>
      <c r="F8206" s="205">
        <v>41579.62777777778</v>
      </c>
      <c r="G8206" s="30" t="str">
        <f t="shared" si="130"/>
        <v>Süresinde Tamamlandı</v>
      </c>
    </row>
    <row r="8207" spans="1:7" ht="15" x14ac:dyDescent="0.2">
      <c r="A8207" s="87">
        <v>8204</v>
      </c>
      <c r="B8207" s="165" t="s">
        <v>11</v>
      </c>
      <c r="C8207" s="192" t="s">
        <v>10768</v>
      </c>
      <c r="D8207" s="192" t="s">
        <v>10769</v>
      </c>
      <c r="E8207" s="237">
        <v>41583.357638888891</v>
      </c>
      <c r="F8207" s="205">
        <v>41583.63680555555</v>
      </c>
      <c r="G8207" s="30" t="str">
        <f t="shared" si="130"/>
        <v>Süresinde Tamamlandı</v>
      </c>
    </row>
    <row r="8208" spans="1:7" ht="15" x14ac:dyDescent="0.2">
      <c r="A8208" s="87">
        <v>8205</v>
      </c>
      <c r="B8208" s="165" t="s">
        <v>11</v>
      </c>
      <c r="C8208" s="192" t="s">
        <v>10770</v>
      </c>
      <c r="D8208" s="192"/>
      <c r="E8208" s="237">
        <v>41599.365277777775</v>
      </c>
      <c r="F8208" s="205">
        <v>41599.640972222223</v>
      </c>
      <c r="G8208" s="30" t="str">
        <f t="shared" si="130"/>
        <v>Süresinde Tamamlandı</v>
      </c>
    </row>
    <row r="8209" spans="1:7" ht="15" x14ac:dyDescent="0.2">
      <c r="A8209" s="87">
        <v>8206</v>
      </c>
      <c r="B8209" s="165" t="s">
        <v>11</v>
      </c>
      <c r="C8209" s="192" t="s">
        <v>2789</v>
      </c>
      <c r="D8209" s="192"/>
      <c r="E8209" s="237">
        <v>41607.357638888891</v>
      </c>
      <c r="F8209" s="205">
        <v>41607.632638888885</v>
      </c>
      <c r="G8209" s="30" t="str">
        <f t="shared" si="130"/>
        <v>Süresinde Tamamlandı</v>
      </c>
    </row>
    <row r="8210" spans="1:7" ht="15" x14ac:dyDescent="0.2">
      <c r="A8210" s="87">
        <v>8207</v>
      </c>
      <c r="B8210" s="165" t="s">
        <v>11</v>
      </c>
      <c r="C8210" s="192" t="s">
        <v>2765</v>
      </c>
      <c r="D8210" s="192"/>
      <c r="E8210" s="237">
        <v>41584.347916666666</v>
      </c>
      <c r="F8210" s="205">
        <v>41584.664583333331</v>
      </c>
      <c r="G8210" s="30" t="str">
        <f t="shared" si="130"/>
        <v>Süresinde Tamamlandı</v>
      </c>
    </row>
    <row r="8211" spans="1:7" ht="15" x14ac:dyDescent="0.2">
      <c r="A8211" s="87">
        <v>8208</v>
      </c>
      <c r="B8211" s="165" t="s">
        <v>11</v>
      </c>
      <c r="C8211" s="192" t="s">
        <v>2790</v>
      </c>
      <c r="D8211" s="192"/>
      <c r="E8211" s="237">
        <v>41605.354166666664</v>
      </c>
      <c r="F8211" s="205">
        <v>41605.644444444442</v>
      </c>
      <c r="G8211" s="30" t="str">
        <f t="shared" si="130"/>
        <v>Süresinde Tamamlandı</v>
      </c>
    </row>
    <row r="8212" spans="1:7" ht="15" x14ac:dyDescent="0.2">
      <c r="A8212" s="87">
        <v>8209</v>
      </c>
      <c r="B8212" s="165" t="s">
        <v>11</v>
      </c>
      <c r="C8212" s="192" t="s">
        <v>69</v>
      </c>
      <c r="D8212" s="192"/>
      <c r="E8212" s="237">
        <v>41607.357638888891</v>
      </c>
      <c r="F8212" s="205">
        <v>41607.632638888885</v>
      </c>
      <c r="G8212" s="30" t="str">
        <f t="shared" ref="G8212:G8275" si="131">IF(F8212-E8212&lt;=3,"Süresinde Tamamlandı",3-(F8212-E8212))</f>
        <v>Süresinde Tamamlandı</v>
      </c>
    </row>
    <row r="8213" spans="1:7" ht="15" x14ac:dyDescent="0.2">
      <c r="A8213" s="87">
        <v>8210</v>
      </c>
      <c r="B8213" s="165" t="s">
        <v>11</v>
      </c>
      <c r="C8213" s="192" t="s">
        <v>10771</v>
      </c>
      <c r="D8213" s="192"/>
      <c r="E8213" s="237">
        <v>41607.357638888891</v>
      </c>
      <c r="F8213" s="205">
        <v>41607.632638888885</v>
      </c>
      <c r="G8213" s="30" t="str">
        <f t="shared" si="131"/>
        <v>Süresinde Tamamlandı</v>
      </c>
    </row>
    <row r="8214" spans="1:7" ht="15" x14ac:dyDescent="0.2">
      <c r="A8214" s="87">
        <v>8211</v>
      </c>
      <c r="B8214" s="165" t="s">
        <v>11</v>
      </c>
      <c r="C8214" s="192" t="s">
        <v>2791</v>
      </c>
      <c r="D8214" s="192"/>
      <c r="E8214" s="237">
        <v>41603.379166666666</v>
      </c>
      <c r="F8214" s="205">
        <v>41603.613194444442</v>
      </c>
      <c r="G8214" s="30" t="str">
        <f t="shared" si="131"/>
        <v>Süresinde Tamamlandı</v>
      </c>
    </row>
    <row r="8215" spans="1:7" ht="15" x14ac:dyDescent="0.2">
      <c r="A8215" s="87">
        <v>8212</v>
      </c>
      <c r="B8215" s="165" t="s">
        <v>11</v>
      </c>
      <c r="C8215" s="192" t="s">
        <v>10772</v>
      </c>
      <c r="D8215" s="192" t="s">
        <v>10773</v>
      </c>
      <c r="E8215" s="237">
        <v>41582.359722222223</v>
      </c>
      <c r="F8215" s="205">
        <v>41582.640972222223</v>
      </c>
      <c r="G8215" s="30" t="str">
        <f t="shared" si="131"/>
        <v>Süresinde Tamamlandı</v>
      </c>
    </row>
    <row r="8216" spans="1:7" ht="15" x14ac:dyDescent="0.2">
      <c r="A8216" s="87">
        <v>8213</v>
      </c>
      <c r="B8216" s="165" t="s">
        <v>11</v>
      </c>
      <c r="C8216" s="192" t="s">
        <v>2792</v>
      </c>
      <c r="D8216" s="192"/>
      <c r="E8216" s="237">
        <v>41603.379166666666</v>
      </c>
      <c r="F8216" s="205">
        <v>41603.669444444444</v>
      </c>
      <c r="G8216" s="30" t="str">
        <f t="shared" si="131"/>
        <v>Süresinde Tamamlandı</v>
      </c>
    </row>
    <row r="8217" spans="1:7" ht="15" x14ac:dyDescent="0.2">
      <c r="A8217" s="87">
        <v>8214</v>
      </c>
      <c r="B8217" s="165" t="s">
        <v>11</v>
      </c>
      <c r="C8217" s="192" t="s">
        <v>10774</v>
      </c>
      <c r="D8217" s="192" t="s">
        <v>10775</v>
      </c>
      <c r="E8217" s="237">
        <v>41583.356944444444</v>
      </c>
      <c r="F8217" s="205">
        <v>41583.63680555555</v>
      </c>
      <c r="G8217" s="30" t="str">
        <f t="shared" si="131"/>
        <v>Süresinde Tamamlandı</v>
      </c>
    </row>
    <row r="8218" spans="1:7" ht="15" x14ac:dyDescent="0.2">
      <c r="A8218" s="87">
        <v>8215</v>
      </c>
      <c r="B8218" s="165" t="s">
        <v>11</v>
      </c>
      <c r="C8218" s="192" t="s">
        <v>10776</v>
      </c>
      <c r="D8218" s="192" t="s">
        <v>10777</v>
      </c>
      <c r="E8218" s="237">
        <v>41584.347916666666</v>
      </c>
      <c r="F8218" s="205">
        <v>41584.664583333331</v>
      </c>
      <c r="G8218" s="30" t="str">
        <f t="shared" si="131"/>
        <v>Süresinde Tamamlandı</v>
      </c>
    </row>
    <row r="8219" spans="1:7" ht="15" x14ac:dyDescent="0.2">
      <c r="A8219" s="87">
        <v>8216</v>
      </c>
      <c r="B8219" s="165" t="s">
        <v>11</v>
      </c>
      <c r="C8219" s="192" t="s">
        <v>90</v>
      </c>
      <c r="D8219" s="192"/>
      <c r="E8219" s="237">
        <v>41599.365277777775</v>
      </c>
      <c r="F8219" s="205">
        <v>41600.647916666661</v>
      </c>
      <c r="G8219" s="30" t="str">
        <f t="shared" si="131"/>
        <v>Süresinde Tamamlandı</v>
      </c>
    </row>
    <row r="8220" spans="1:7" ht="15" x14ac:dyDescent="0.2">
      <c r="A8220" s="87">
        <v>8217</v>
      </c>
      <c r="B8220" s="165" t="s">
        <v>11</v>
      </c>
      <c r="C8220" s="192" t="s">
        <v>10778</v>
      </c>
      <c r="D8220" s="192" t="s">
        <v>10779</v>
      </c>
      <c r="E8220" s="205">
        <v>41598.635416666664</v>
      </c>
      <c r="F8220" s="205">
        <v>41598.635416666664</v>
      </c>
      <c r="G8220" s="30" t="str">
        <f t="shared" si="131"/>
        <v>Süresinde Tamamlandı</v>
      </c>
    </row>
    <row r="8221" spans="1:7" ht="15" x14ac:dyDescent="0.2">
      <c r="A8221" s="87">
        <v>8218</v>
      </c>
      <c r="B8221" s="165" t="s">
        <v>11</v>
      </c>
      <c r="C8221" s="192" t="s">
        <v>10780</v>
      </c>
      <c r="D8221" s="192"/>
      <c r="E8221" s="205">
        <v>41607.632638888885</v>
      </c>
      <c r="F8221" s="205">
        <v>41607.632638888885</v>
      </c>
      <c r="G8221" s="30" t="str">
        <f t="shared" si="131"/>
        <v>Süresinde Tamamlandı</v>
      </c>
    </row>
    <row r="8222" spans="1:7" ht="15" x14ac:dyDescent="0.2">
      <c r="A8222" s="87">
        <v>8219</v>
      </c>
      <c r="B8222" s="165" t="s">
        <v>11</v>
      </c>
      <c r="C8222" s="192" t="s">
        <v>143</v>
      </c>
      <c r="D8222" s="192"/>
      <c r="E8222" s="237">
        <v>41606.354861111111</v>
      </c>
      <c r="F8222" s="205">
        <v>41607.632638888885</v>
      </c>
      <c r="G8222" s="30" t="str">
        <f t="shared" si="131"/>
        <v>Süresinde Tamamlandı</v>
      </c>
    </row>
    <row r="8223" spans="1:7" ht="15" x14ac:dyDescent="0.2">
      <c r="A8223" s="87">
        <v>8220</v>
      </c>
      <c r="B8223" s="165" t="s">
        <v>11</v>
      </c>
      <c r="C8223" s="192" t="s">
        <v>10781</v>
      </c>
      <c r="D8223" s="192"/>
      <c r="E8223" s="237">
        <v>41582.359722222223</v>
      </c>
      <c r="F8223" s="205">
        <v>41582.640972222223</v>
      </c>
      <c r="G8223" s="30" t="str">
        <f t="shared" si="131"/>
        <v>Süresinde Tamamlandı</v>
      </c>
    </row>
    <row r="8224" spans="1:7" ht="15" x14ac:dyDescent="0.2">
      <c r="A8224" s="87">
        <v>8221</v>
      </c>
      <c r="B8224" s="165" t="s">
        <v>11</v>
      </c>
      <c r="C8224" s="192" t="s">
        <v>10782</v>
      </c>
      <c r="D8224" s="192"/>
      <c r="E8224" s="237">
        <v>41582.359722222223</v>
      </c>
      <c r="F8224" s="205">
        <v>41582.640972222223</v>
      </c>
      <c r="G8224" s="30" t="str">
        <f t="shared" si="131"/>
        <v>Süresinde Tamamlandı</v>
      </c>
    </row>
    <row r="8225" spans="1:7" ht="15" x14ac:dyDescent="0.2">
      <c r="A8225" s="87">
        <v>8222</v>
      </c>
      <c r="B8225" s="165" t="s">
        <v>11</v>
      </c>
      <c r="C8225" s="192" t="s">
        <v>10783</v>
      </c>
      <c r="D8225" s="192"/>
      <c r="E8225" s="237">
        <v>41605.354166666664</v>
      </c>
      <c r="F8225" s="205">
        <v>41605.644444444442</v>
      </c>
      <c r="G8225" s="30" t="str">
        <f t="shared" si="131"/>
        <v>Süresinde Tamamlandı</v>
      </c>
    </row>
    <row r="8226" spans="1:7" ht="15" x14ac:dyDescent="0.2">
      <c r="A8226" s="87">
        <v>8223</v>
      </c>
      <c r="B8226" s="165" t="s">
        <v>11</v>
      </c>
      <c r="C8226" s="192" t="s">
        <v>10784</v>
      </c>
      <c r="D8226" s="192"/>
      <c r="E8226" s="237">
        <v>41579.347916666666</v>
      </c>
      <c r="F8226" s="205">
        <v>41579.630555555552</v>
      </c>
      <c r="G8226" s="30" t="str">
        <f t="shared" si="131"/>
        <v>Süresinde Tamamlandı</v>
      </c>
    </row>
    <row r="8227" spans="1:7" ht="15" x14ac:dyDescent="0.2">
      <c r="A8227" s="87">
        <v>8224</v>
      </c>
      <c r="B8227" s="165" t="s">
        <v>11</v>
      </c>
      <c r="C8227" s="192" t="s">
        <v>10785</v>
      </c>
      <c r="D8227" s="192"/>
      <c r="E8227" s="237">
        <v>41604.356249999997</v>
      </c>
      <c r="F8227" s="205">
        <v>41604.654861111107</v>
      </c>
      <c r="G8227" s="30" t="str">
        <f t="shared" si="131"/>
        <v>Süresinde Tamamlandı</v>
      </c>
    </row>
    <row r="8228" spans="1:7" ht="15" x14ac:dyDescent="0.2">
      <c r="A8228" s="87">
        <v>8225</v>
      </c>
      <c r="B8228" s="165" t="s">
        <v>11</v>
      </c>
      <c r="C8228" s="192" t="s">
        <v>10786</v>
      </c>
      <c r="D8228" s="192"/>
      <c r="E8228" s="237">
        <v>41604.356249999997</v>
      </c>
      <c r="F8228" s="205">
        <v>41604.654861111107</v>
      </c>
      <c r="G8228" s="30" t="str">
        <f t="shared" si="131"/>
        <v>Süresinde Tamamlandı</v>
      </c>
    </row>
    <row r="8229" spans="1:7" ht="15" x14ac:dyDescent="0.2">
      <c r="A8229" s="87">
        <v>8226</v>
      </c>
      <c r="B8229" s="165" t="s">
        <v>11</v>
      </c>
      <c r="C8229" s="192" t="s">
        <v>10245</v>
      </c>
      <c r="D8229" s="192"/>
      <c r="E8229" s="237">
        <v>41582.359722222223</v>
      </c>
      <c r="F8229" s="205">
        <v>41582.640972222223</v>
      </c>
      <c r="G8229" s="30" t="str">
        <f t="shared" si="131"/>
        <v>Süresinde Tamamlandı</v>
      </c>
    </row>
    <row r="8230" spans="1:7" ht="15" x14ac:dyDescent="0.2">
      <c r="A8230" s="87">
        <v>8227</v>
      </c>
      <c r="B8230" s="165" t="s">
        <v>11</v>
      </c>
      <c r="C8230" s="192" t="s">
        <v>2793</v>
      </c>
      <c r="D8230" s="192"/>
      <c r="E8230" s="237">
        <v>41584.347916666666</v>
      </c>
      <c r="F8230" s="205">
        <v>41584.728472222218</v>
      </c>
      <c r="G8230" s="30" t="str">
        <f t="shared" si="131"/>
        <v>Süresinde Tamamlandı</v>
      </c>
    </row>
    <row r="8231" spans="1:7" ht="15" x14ac:dyDescent="0.2">
      <c r="A8231" s="87">
        <v>8228</v>
      </c>
      <c r="B8231" s="165" t="s">
        <v>11</v>
      </c>
      <c r="C8231" s="192" t="s">
        <v>10787</v>
      </c>
      <c r="D8231" s="192" t="s">
        <v>10788</v>
      </c>
      <c r="E8231" s="205">
        <v>41590.65347222222</v>
      </c>
      <c r="F8231" s="205">
        <v>41590.65347222222</v>
      </c>
      <c r="G8231" s="30" t="str">
        <f t="shared" si="131"/>
        <v>Süresinde Tamamlandı</v>
      </c>
    </row>
    <row r="8232" spans="1:7" ht="15" x14ac:dyDescent="0.2">
      <c r="A8232" s="87">
        <v>8229</v>
      </c>
      <c r="B8232" s="165" t="s">
        <v>11</v>
      </c>
      <c r="C8232" s="192" t="s">
        <v>2794</v>
      </c>
      <c r="D8232" s="192" t="s">
        <v>2795</v>
      </c>
      <c r="E8232" s="205">
        <v>41582.640972222223</v>
      </c>
      <c r="F8232" s="205">
        <v>41582.640972222223</v>
      </c>
      <c r="G8232" s="30" t="str">
        <f t="shared" si="131"/>
        <v>Süresinde Tamamlandı</v>
      </c>
    </row>
    <row r="8233" spans="1:7" ht="15" x14ac:dyDescent="0.2">
      <c r="A8233" s="87">
        <v>8230</v>
      </c>
      <c r="B8233" s="165" t="s">
        <v>11</v>
      </c>
      <c r="C8233" s="192" t="s">
        <v>10789</v>
      </c>
      <c r="D8233" s="192" t="s">
        <v>2795</v>
      </c>
      <c r="E8233" s="205">
        <v>41579.62777777778</v>
      </c>
      <c r="F8233" s="205">
        <v>41579.62777777778</v>
      </c>
      <c r="G8233" s="30" t="str">
        <f t="shared" si="131"/>
        <v>Süresinde Tamamlandı</v>
      </c>
    </row>
    <row r="8234" spans="1:7" ht="15" x14ac:dyDescent="0.2">
      <c r="A8234" s="87">
        <v>8231</v>
      </c>
      <c r="B8234" s="165" t="s">
        <v>11</v>
      </c>
      <c r="C8234" s="192" t="s">
        <v>10790</v>
      </c>
      <c r="D8234" s="192" t="s">
        <v>10791</v>
      </c>
      <c r="E8234" s="205">
        <v>41589.652777777774</v>
      </c>
      <c r="F8234" s="205">
        <v>41589.652777777774</v>
      </c>
      <c r="G8234" s="30" t="str">
        <f t="shared" si="131"/>
        <v>Süresinde Tamamlandı</v>
      </c>
    </row>
    <row r="8235" spans="1:7" ht="15" x14ac:dyDescent="0.2">
      <c r="A8235" s="87">
        <v>8232</v>
      </c>
      <c r="B8235" s="165" t="s">
        <v>11</v>
      </c>
      <c r="C8235" s="192" t="s">
        <v>10792</v>
      </c>
      <c r="D8235" s="192" t="s">
        <v>10793</v>
      </c>
      <c r="E8235" s="205">
        <v>41579.62777777778</v>
      </c>
      <c r="F8235" s="205">
        <v>41579.62777777778</v>
      </c>
      <c r="G8235" s="30" t="str">
        <f t="shared" si="131"/>
        <v>Süresinde Tamamlandı</v>
      </c>
    </row>
    <row r="8236" spans="1:7" ht="15" x14ac:dyDescent="0.2">
      <c r="A8236" s="87">
        <v>8233</v>
      </c>
      <c r="B8236" s="165" t="s">
        <v>11</v>
      </c>
      <c r="C8236" s="192" t="s">
        <v>10794</v>
      </c>
      <c r="D8236" s="192" t="s">
        <v>10795</v>
      </c>
      <c r="E8236" s="205">
        <v>41579.665277777778</v>
      </c>
      <c r="F8236" s="205">
        <v>41579.665277777778</v>
      </c>
      <c r="G8236" s="30" t="str">
        <f t="shared" si="131"/>
        <v>Süresinde Tamamlandı</v>
      </c>
    </row>
    <row r="8237" spans="1:7" ht="15" x14ac:dyDescent="0.2">
      <c r="A8237" s="87">
        <v>8234</v>
      </c>
      <c r="B8237" s="165" t="s">
        <v>11</v>
      </c>
      <c r="C8237" s="192" t="s">
        <v>10796</v>
      </c>
      <c r="D8237" s="192" t="s">
        <v>10797</v>
      </c>
      <c r="E8237" s="205">
        <v>41600.648611111108</v>
      </c>
      <c r="F8237" s="205">
        <v>41600.648611111108</v>
      </c>
      <c r="G8237" s="30" t="str">
        <f t="shared" si="131"/>
        <v>Süresinde Tamamlandı</v>
      </c>
    </row>
    <row r="8238" spans="1:7" ht="15" x14ac:dyDescent="0.2">
      <c r="A8238" s="87">
        <v>8235</v>
      </c>
      <c r="B8238" s="165" t="s">
        <v>11</v>
      </c>
      <c r="C8238" s="192" t="s">
        <v>10798</v>
      </c>
      <c r="D8238" s="192" t="s">
        <v>10799</v>
      </c>
      <c r="E8238" s="205">
        <v>41579.62777777778</v>
      </c>
      <c r="F8238" s="205">
        <v>41579.62777777778</v>
      </c>
      <c r="G8238" s="30" t="str">
        <f t="shared" si="131"/>
        <v>Süresinde Tamamlandı</v>
      </c>
    </row>
    <row r="8239" spans="1:7" ht="15" x14ac:dyDescent="0.2">
      <c r="A8239" s="87">
        <v>8236</v>
      </c>
      <c r="B8239" s="165" t="s">
        <v>11</v>
      </c>
      <c r="C8239" s="192" t="s">
        <v>10800</v>
      </c>
      <c r="D8239" s="192" t="s">
        <v>10801</v>
      </c>
      <c r="E8239" s="205">
        <v>41606.663194444445</v>
      </c>
      <c r="F8239" s="205">
        <v>41606.663194444445</v>
      </c>
      <c r="G8239" s="30" t="str">
        <f t="shared" si="131"/>
        <v>Süresinde Tamamlandı</v>
      </c>
    </row>
    <row r="8240" spans="1:7" ht="15" x14ac:dyDescent="0.2">
      <c r="A8240" s="87">
        <v>8237</v>
      </c>
      <c r="B8240" s="165" t="s">
        <v>11</v>
      </c>
      <c r="C8240" s="192" t="s">
        <v>10802</v>
      </c>
      <c r="D8240" s="192" t="s">
        <v>10803</v>
      </c>
      <c r="E8240" s="237">
        <v>41577.350694444445</v>
      </c>
      <c r="F8240" s="205">
        <v>41579.688888888886</v>
      </c>
      <c r="G8240" s="30" t="str">
        <f t="shared" si="131"/>
        <v>Süresinde Tamamlandı</v>
      </c>
    </row>
    <row r="8241" spans="1:7" ht="15" x14ac:dyDescent="0.2">
      <c r="A8241" s="87">
        <v>8238</v>
      </c>
      <c r="B8241" s="165" t="s">
        <v>11</v>
      </c>
      <c r="C8241" s="192" t="s">
        <v>10804</v>
      </c>
      <c r="D8241" s="192" t="s">
        <v>10803</v>
      </c>
      <c r="E8241" s="237">
        <v>41577.350694444445</v>
      </c>
      <c r="F8241" s="205">
        <v>41579.62777777778</v>
      </c>
      <c r="G8241" s="30" t="str">
        <f t="shared" si="131"/>
        <v>Süresinde Tamamlandı</v>
      </c>
    </row>
    <row r="8242" spans="1:7" ht="15" x14ac:dyDescent="0.2">
      <c r="A8242" s="87">
        <v>8239</v>
      </c>
      <c r="B8242" s="165" t="s">
        <v>11</v>
      </c>
      <c r="C8242" s="192" t="s">
        <v>10805</v>
      </c>
      <c r="D8242" s="192" t="s">
        <v>10806</v>
      </c>
      <c r="E8242" s="237">
        <v>41577.350694444445</v>
      </c>
      <c r="F8242" s="205">
        <v>41579.665277777778</v>
      </c>
      <c r="G8242" s="30" t="str">
        <f t="shared" si="131"/>
        <v>Süresinde Tamamlandı</v>
      </c>
    </row>
    <row r="8243" spans="1:7" ht="15" x14ac:dyDescent="0.2">
      <c r="A8243" s="87">
        <v>8240</v>
      </c>
      <c r="B8243" s="165" t="s">
        <v>11</v>
      </c>
      <c r="C8243" s="192" t="s">
        <v>157</v>
      </c>
      <c r="D8243" s="192" t="s">
        <v>10803</v>
      </c>
      <c r="E8243" s="237">
        <v>41577.350694444445</v>
      </c>
      <c r="F8243" s="205">
        <v>41579.641666666663</v>
      </c>
      <c r="G8243" s="30" t="str">
        <f t="shared" si="131"/>
        <v>Süresinde Tamamlandı</v>
      </c>
    </row>
    <row r="8244" spans="1:7" ht="15" x14ac:dyDescent="0.2">
      <c r="A8244" s="87">
        <v>8241</v>
      </c>
      <c r="B8244" s="165" t="s">
        <v>11</v>
      </c>
      <c r="C8244" s="192" t="s">
        <v>10807</v>
      </c>
      <c r="D8244" s="192" t="s">
        <v>10803</v>
      </c>
      <c r="E8244" s="237">
        <v>41577.350694444445</v>
      </c>
      <c r="F8244" s="205">
        <v>41579.688888888886</v>
      </c>
      <c r="G8244" s="30" t="str">
        <f t="shared" si="131"/>
        <v>Süresinde Tamamlandı</v>
      </c>
    </row>
    <row r="8245" spans="1:7" ht="15" x14ac:dyDescent="0.2">
      <c r="A8245" s="87">
        <v>8242</v>
      </c>
      <c r="B8245" s="165" t="s">
        <v>11</v>
      </c>
      <c r="C8245" s="192" t="s">
        <v>10808</v>
      </c>
      <c r="D8245" s="192" t="s">
        <v>10809</v>
      </c>
      <c r="E8245" s="237">
        <v>41577.350694444445</v>
      </c>
      <c r="F8245" s="205">
        <v>41579.62777777778</v>
      </c>
      <c r="G8245" s="30" t="str">
        <f t="shared" si="131"/>
        <v>Süresinde Tamamlandı</v>
      </c>
    </row>
    <row r="8246" spans="1:7" ht="15" x14ac:dyDescent="0.2">
      <c r="A8246" s="87">
        <v>8243</v>
      </c>
      <c r="B8246" s="165" t="s">
        <v>11</v>
      </c>
      <c r="C8246" s="192" t="s">
        <v>10810</v>
      </c>
      <c r="D8246" s="192" t="s">
        <v>10811</v>
      </c>
      <c r="E8246" s="205">
        <v>41590.65347222222</v>
      </c>
      <c r="F8246" s="205">
        <v>41590.65347222222</v>
      </c>
      <c r="G8246" s="30" t="str">
        <f t="shared" si="131"/>
        <v>Süresinde Tamamlandı</v>
      </c>
    </row>
    <row r="8247" spans="1:7" ht="15" x14ac:dyDescent="0.2">
      <c r="A8247" s="87">
        <v>8244</v>
      </c>
      <c r="B8247" s="165" t="s">
        <v>11</v>
      </c>
      <c r="C8247" s="192" t="s">
        <v>10812</v>
      </c>
      <c r="D8247" s="192" t="s">
        <v>10813</v>
      </c>
      <c r="E8247" s="205">
        <v>41579.62777777778</v>
      </c>
      <c r="F8247" s="205">
        <v>41579.62777777778</v>
      </c>
      <c r="G8247" s="30" t="str">
        <f t="shared" si="131"/>
        <v>Süresinde Tamamlandı</v>
      </c>
    </row>
    <row r="8248" spans="1:7" ht="15" x14ac:dyDescent="0.2">
      <c r="A8248" s="87">
        <v>8245</v>
      </c>
      <c r="B8248" s="165" t="s">
        <v>11</v>
      </c>
      <c r="C8248" s="192" t="s">
        <v>10814</v>
      </c>
      <c r="D8248" s="192" t="s">
        <v>10815</v>
      </c>
      <c r="E8248" s="205">
        <v>41606.611111111109</v>
      </c>
      <c r="F8248" s="205">
        <v>41606.611111111109</v>
      </c>
      <c r="G8248" s="30" t="str">
        <f t="shared" si="131"/>
        <v>Süresinde Tamamlandı</v>
      </c>
    </row>
    <row r="8249" spans="1:7" ht="15" x14ac:dyDescent="0.2">
      <c r="A8249" s="87">
        <v>8246</v>
      </c>
      <c r="B8249" s="165" t="s">
        <v>11</v>
      </c>
      <c r="C8249" s="192" t="s">
        <v>2497</v>
      </c>
      <c r="D8249" s="192" t="s">
        <v>10816</v>
      </c>
      <c r="E8249" s="205">
        <v>41579.62777777778</v>
      </c>
      <c r="F8249" s="205">
        <v>41579.62777777778</v>
      </c>
      <c r="G8249" s="30" t="str">
        <f t="shared" si="131"/>
        <v>Süresinde Tamamlandı</v>
      </c>
    </row>
    <row r="8250" spans="1:7" ht="15" x14ac:dyDescent="0.2">
      <c r="A8250" s="87">
        <v>8247</v>
      </c>
      <c r="B8250" s="165" t="s">
        <v>11</v>
      </c>
      <c r="C8250" s="192" t="s">
        <v>10817</v>
      </c>
      <c r="D8250" s="192" t="s">
        <v>10818</v>
      </c>
      <c r="E8250" s="205">
        <v>41585.672222222223</v>
      </c>
      <c r="F8250" s="205">
        <v>41585.672222222223</v>
      </c>
      <c r="G8250" s="30" t="str">
        <f t="shared" si="131"/>
        <v>Süresinde Tamamlandı</v>
      </c>
    </row>
    <row r="8251" spans="1:7" ht="15" x14ac:dyDescent="0.2">
      <c r="A8251" s="87">
        <v>8248</v>
      </c>
      <c r="B8251" s="165" t="s">
        <v>11</v>
      </c>
      <c r="C8251" s="192" t="s">
        <v>10819</v>
      </c>
      <c r="D8251" s="192" t="s">
        <v>10820</v>
      </c>
      <c r="E8251" s="237">
        <v>41577.350694444445</v>
      </c>
      <c r="F8251" s="205">
        <v>41579.641666666663</v>
      </c>
      <c r="G8251" s="30" t="str">
        <f t="shared" si="131"/>
        <v>Süresinde Tamamlandı</v>
      </c>
    </row>
    <row r="8252" spans="1:7" ht="15" x14ac:dyDescent="0.2">
      <c r="A8252" s="87">
        <v>8249</v>
      </c>
      <c r="B8252" s="165" t="s">
        <v>11</v>
      </c>
      <c r="C8252" s="192" t="s">
        <v>10821</v>
      </c>
      <c r="D8252" s="192" t="s">
        <v>2814</v>
      </c>
      <c r="E8252" s="237">
        <v>41577.350694444445</v>
      </c>
      <c r="F8252" s="205">
        <v>41579.734722222223</v>
      </c>
      <c r="G8252" s="30" t="str">
        <f t="shared" si="131"/>
        <v>Süresinde Tamamlandı</v>
      </c>
    </row>
    <row r="8253" spans="1:7" ht="15" x14ac:dyDescent="0.2">
      <c r="A8253" s="87">
        <v>8250</v>
      </c>
      <c r="B8253" s="165" t="s">
        <v>11</v>
      </c>
      <c r="C8253" s="192" t="s">
        <v>10822</v>
      </c>
      <c r="D8253" s="192" t="s">
        <v>2814</v>
      </c>
      <c r="E8253" s="237">
        <v>41577.350694444445</v>
      </c>
      <c r="F8253" s="205">
        <v>41579.62777777778</v>
      </c>
      <c r="G8253" s="30" t="str">
        <f t="shared" si="131"/>
        <v>Süresinde Tamamlandı</v>
      </c>
    </row>
    <row r="8254" spans="1:7" ht="15" x14ac:dyDescent="0.2">
      <c r="A8254" s="87">
        <v>8251</v>
      </c>
      <c r="B8254" s="165" t="s">
        <v>11</v>
      </c>
      <c r="C8254" s="192" t="s">
        <v>10823</v>
      </c>
      <c r="D8254" s="192" t="s">
        <v>2814</v>
      </c>
      <c r="E8254" s="237">
        <v>41577.350694444445</v>
      </c>
      <c r="F8254" s="205">
        <v>41579.62777777778</v>
      </c>
      <c r="G8254" s="30" t="str">
        <f t="shared" si="131"/>
        <v>Süresinde Tamamlandı</v>
      </c>
    </row>
    <row r="8255" spans="1:7" ht="15" x14ac:dyDescent="0.2">
      <c r="A8255" s="87">
        <v>8252</v>
      </c>
      <c r="B8255" s="165" t="s">
        <v>11</v>
      </c>
      <c r="C8255" s="192" t="s">
        <v>106</v>
      </c>
      <c r="D8255" s="192" t="s">
        <v>2814</v>
      </c>
      <c r="E8255" s="237">
        <v>41577.350694444445</v>
      </c>
      <c r="F8255" s="205">
        <v>41579.62777777778</v>
      </c>
      <c r="G8255" s="30" t="str">
        <f t="shared" si="131"/>
        <v>Süresinde Tamamlandı</v>
      </c>
    </row>
    <row r="8256" spans="1:7" ht="15" x14ac:dyDescent="0.2">
      <c r="A8256" s="87">
        <v>8253</v>
      </c>
      <c r="B8256" s="165" t="s">
        <v>11</v>
      </c>
      <c r="C8256" s="192" t="s">
        <v>10824</v>
      </c>
      <c r="D8256" s="192" t="s">
        <v>2814</v>
      </c>
      <c r="E8256" s="237">
        <v>41577.350694444445</v>
      </c>
      <c r="F8256" s="205">
        <v>41579.62777777778</v>
      </c>
      <c r="G8256" s="30" t="str">
        <f t="shared" si="131"/>
        <v>Süresinde Tamamlandı</v>
      </c>
    </row>
    <row r="8257" spans="1:7" ht="15" x14ac:dyDescent="0.2">
      <c r="A8257" s="87">
        <v>8254</v>
      </c>
      <c r="B8257" s="165" t="s">
        <v>11</v>
      </c>
      <c r="C8257" s="192" t="s">
        <v>10825</v>
      </c>
      <c r="D8257" s="192" t="s">
        <v>10826</v>
      </c>
      <c r="E8257" s="237">
        <v>41577.350694444445</v>
      </c>
      <c r="F8257" s="205">
        <v>41579.630555555552</v>
      </c>
      <c r="G8257" s="30" t="str">
        <f t="shared" si="131"/>
        <v>Süresinde Tamamlandı</v>
      </c>
    </row>
    <row r="8258" spans="1:7" ht="15" x14ac:dyDescent="0.2">
      <c r="A8258" s="87">
        <v>8255</v>
      </c>
      <c r="B8258" s="165" t="s">
        <v>11</v>
      </c>
      <c r="C8258" s="192" t="s">
        <v>10827</v>
      </c>
      <c r="D8258" s="192" t="s">
        <v>10828</v>
      </c>
      <c r="E8258" s="237">
        <v>41577.350694444445</v>
      </c>
      <c r="F8258" s="205">
        <v>41579.688888888886</v>
      </c>
      <c r="G8258" s="30" t="str">
        <f t="shared" si="131"/>
        <v>Süresinde Tamamlandı</v>
      </c>
    </row>
    <row r="8259" spans="1:7" ht="15" x14ac:dyDescent="0.2">
      <c r="A8259" s="87">
        <v>8256</v>
      </c>
      <c r="B8259" s="165" t="s">
        <v>11</v>
      </c>
      <c r="C8259" s="192" t="s">
        <v>10829</v>
      </c>
      <c r="D8259" s="192" t="s">
        <v>10830</v>
      </c>
      <c r="E8259" s="205">
        <v>41593.704166666663</v>
      </c>
      <c r="F8259" s="205">
        <v>41593.704166666663</v>
      </c>
      <c r="G8259" s="30" t="str">
        <f t="shared" si="131"/>
        <v>Süresinde Tamamlandı</v>
      </c>
    </row>
    <row r="8260" spans="1:7" ht="15" x14ac:dyDescent="0.2">
      <c r="A8260" s="87">
        <v>8257</v>
      </c>
      <c r="B8260" s="165" t="s">
        <v>11</v>
      </c>
      <c r="C8260" s="192" t="s">
        <v>10831</v>
      </c>
      <c r="D8260" s="192" t="s">
        <v>10832</v>
      </c>
      <c r="E8260" s="205">
        <v>41583.655555555553</v>
      </c>
      <c r="F8260" s="205">
        <v>41583.655555555553</v>
      </c>
      <c r="G8260" s="30" t="str">
        <f t="shared" si="131"/>
        <v>Süresinde Tamamlandı</v>
      </c>
    </row>
    <row r="8261" spans="1:7" ht="15" x14ac:dyDescent="0.2">
      <c r="A8261" s="87">
        <v>8258</v>
      </c>
      <c r="B8261" s="165" t="s">
        <v>11</v>
      </c>
      <c r="C8261" s="192" t="s">
        <v>2796</v>
      </c>
      <c r="D8261" s="192" t="s">
        <v>2797</v>
      </c>
      <c r="E8261" s="205">
        <v>41585.672222222223</v>
      </c>
      <c r="F8261" s="205">
        <v>41585.672222222223</v>
      </c>
      <c r="G8261" s="30" t="str">
        <f t="shared" si="131"/>
        <v>Süresinde Tamamlandı</v>
      </c>
    </row>
    <row r="8262" spans="1:7" ht="15" x14ac:dyDescent="0.2">
      <c r="A8262" s="87">
        <v>8259</v>
      </c>
      <c r="B8262" s="165" t="s">
        <v>11</v>
      </c>
      <c r="C8262" s="192" t="s">
        <v>10833</v>
      </c>
      <c r="D8262" s="192" t="s">
        <v>2798</v>
      </c>
      <c r="E8262" s="205">
        <v>41582.640972222223</v>
      </c>
      <c r="F8262" s="205">
        <v>41582.640972222223</v>
      </c>
      <c r="G8262" s="30" t="str">
        <f t="shared" si="131"/>
        <v>Süresinde Tamamlandı</v>
      </c>
    </row>
    <row r="8263" spans="1:7" ht="15" x14ac:dyDescent="0.2">
      <c r="A8263" s="87">
        <v>8260</v>
      </c>
      <c r="B8263" s="165" t="s">
        <v>11</v>
      </c>
      <c r="C8263" s="192" t="s">
        <v>10834</v>
      </c>
      <c r="D8263" s="192" t="s">
        <v>2798</v>
      </c>
      <c r="E8263" s="205">
        <v>41582.640972222223</v>
      </c>
      <c r="F8263" s="205">
        <v>41582.640972222223</v>
      </c>
      <c r="G8263" s="30" t="str">
        <f t="shared" si="131"/>
        <v>Süresinde Tamamlandı</v>
      </c>
    </row>
    <row r="8264" spans="1:7" ht="15" x14ac:dyDescent="0.2">
      <c r="A8264" s="87">
        <v>8261</v>
      </c>
      <c r="B8264" s="165" t="s">
        <v>11</v>
      </c>
      <c r="C8264" s="192" t="s">
        <v>2799</v>
      </c>
      <c r="D8264" s="192" t="s">
        <v>2798</v>
      </c>
      <c r="E8264" s="205">
        <v>41582.640972222223</v>
      </c>
      <c r="F8264" s="205">
        <v>41582.640972222223</v>
      </c>
      <c r="G8264" s="30" t="str">
        <f t="shared" si="131"/>
        <v>Süresinde Tamamlandı</v>
      </c>
    </row>
    <row r="8265" spans="1:7" ht="15" x14ac:dyDescent="0.2">
      <c r="A8265" s="87">
        <v>8262</v>
      </c>
      <c r="B8265" s="165" t="s">
        <v>11</v>
      </c>
      <c r="C8265" s="192" t="s">
        <v>10835</v>
      </c>
      <c r="D8265" s="192" t="s">
        <v>2798</v>
      </c>
      <c r="E8265" s="205">
        <v>41605.686805555553</v>
      </c>
      <c r="F8265" s="205">
        <v>41605.686805555553</v>
      </c>
      <c r="G8265" s="30" t="str">
        <f t="shared" si="131"/>
        <v>Süresinde Tamamlandı</v>
      </c>
    </row>
    <row r="8266" spans="1:7" ht="15" x14ac:dyDescent="0.2">
      <c r="A8266" s="87">
        <v>8263</v>
      </c>
      <c r="B8266" s="165" t="s">
        <v>11</v>
      </c>
      <c r="C8266" s="192" t="s">
        <v>10836</v>
      </c>
      <c r="D8266" s="192" t="s">
        <v>10837</v>
      </c>
      <c r="E8266" s="205">
        <v>41582.640972222223</v>
      </c>
      <c r="F8266" s="205">
        <v>41582.640972222223</v>
      </c>
      <c r="G8266" s="30" t="str">
        <f t="shared" si="131"/>
        <v>Süresinde Tamamlandı</v>
      </c>
    </row>
    <row r="8267" spans="1:7" ht="15" x14ac:dyDescent="0.2">
      <c r="A8267" s="87">
        <v>8264</v>
      </c>
      <c r="B8267" s="165" t="s">
        <v>11</v>
      </c>
      <c r="C8267" s="192" t="s">
        <v>10838</v>
      </c>
      <c r="D8267" s="192" t="s">
        <v>10839</v>
      </c>
      <c r="E8267" s="205">
        <v>41600.648611111108</v>
      </c>
      <c r="F8267" s="205">
        <v>41600.648611111108</v>
      </c>
      <c r="G8267" s="30" t="str">
        <f t="shared" si="131"/>
        <v>Süresinde Tamamlandı</v>
      </c>
    </row>
    <row r="8268" spans="1:7" ht="15" x14ac:dyDescent="0.2">
      <c r="A8268" s="87">
        <v>8265</v>
      </c>
      <c r="B8268" s="165" t="s">
        <v>11</v>
      </c>
      <c r="C8268" s="192" t="s">
        <v>10840</v>
      </c>
      <c r="D8268" s="192" t="s">
        <v>10837</v>
      </c>
      <c r="E8268" s="237">
        <v>41577.350694444445</v>
      </c>
      <c r="F8268" s="205">
        <v>41579.62777777778</v>
      </c>
      <c r="G8268" s="30" t="str">
        <f t="shared" si="131"/>
        <v>Süresinde Tamamlandı</v>
      </c>
    </row>
    <row r="8269" spans="1:7" ht="15" x14ac:dyDescent="0.2">
      <c r="A8269" s="87">
        <v>8266</v>
      </c>
      <c r="B8269" s="165" t="s">
        <v>11</v>
      </c>
      <c r="C8269" s="192" t="s">
        <v>10841</v>
      </c>
      <c r="D8269" s="192" t="s">
        <v>10842</v>
      </c>
      <c r="E8269" s="237">
        <v>41577.350694444445</v>
      </c>
      <c r="F8269" s="205">
        <v>41579.62777777778</v>
      </c>
      <c r="G8269" s="30" t="str">
        <f t="shared" si="131"/>
        <v>Süresinde Tamamlandı</v>
      </c>
    </row>
    <row r="8270" spans="1:7" ht="15" x14ac:dyDescent="0.2">
      <c r="A8270" s="87">
        <v>8267</v>
      </c>
      <c r="B8270" s="165" t="s">
        <v>11</v>
      </c>
      <c r="C8270" s="192" t="s">
        <v>10843</v>
      </c>
      <c r="D8270" s="192" t="s">
        <v>10842</v>
      </c>
      <c r="E8270" s="205">
        <v>41593.704166666663</v>
      </c>
      <c r="F8270" s="205">
        <v>41593.704166666663</v>
      </c>
      <c r="G8270" s="30" t="str">
        <f t="shared" si="131"/>
        <v>Süresinde Tamamlandı</v>
      </c>
    </row>
    <row r="8271" spans="1:7" ht="15" x14ac:dyDescent="0.2">
      <c r="A8271" s="87">
        <v>8268</v>
      </c>
      <c r="B8271" s="165" t="s">
        <v>11</v>
      </c>
      <c r="C8271" s="192" t="s">
        <v>10844</v>
      </c>
      <c r="D8271" s="192" t="s">
        <v>10845</v>
      </c>
      <c r="E8271" s="205">
        <v>41582.640972222223</v>
      </c>
      <c r="F8271" s="205">
        <v>41582.640972222223</v>
      </c>
      <c r="G8271" s="30" t="str">
        <f t="shared" si="131"/>
        <v>Süresinde Tamamlandı</v>
      </c>
    </row>
    <row r="8272" spans="1:7" ht="15" x14ac:dyDescent="0.2">
      <c r="A8272" s="87">
        <v>8269</v>
      </c>
      <c r="B8272" s="165" t="s">
        <v>11</v>
      </c>
      <c r="C8272" s="192" t="s">
        <v>10846</v>
      </c>
      <c r="D8272" s="192" t="s">
        <v>10847</v>
      </c>
      <c r="E8272" s="205">
        <v>41597.71875</v>
      </c>
      <c r="F8272" s="205">
        <v>41597.71875</v>
      </c>
      <c r="G8272" s="30" t="str">
        <f t="shared" si="131"/>
        <v>Süresinde Tamamlandı</v>
      </c>
    </row>
    <row r="8273" spans="1:7" ht="15" x14ac:dyDescent="0.2">
      <c r="A8273" s="87">
        <v>8270</v>
      </c>
      <c r="B8273" s="165" t="s">
        <v>11</v>
      </c>
      <c r="C8273" s="192" t="s">
        <v>10848</v>
      </c>
      <c r="D8273" s="192" t="s">
        <v>10849</v>
      </c>
      <c r="E8273" s="205">
        <v>41598.635416666664</v>
      </c>
      <c r="F8273" s="205">
        <v>41598.635416666664</v>
      </c>
      <c r="G8273" s="30" t="str">
        <f t="shared" si="131"/>
        <v>Süresinde Tamamlandı</v>
      </c>
    </row>
    <row r="8274" spans="1:7" ht="15" x14ac:dyDescent="0.2">
      <c r="A8274" s="87">
        <v>8271</v>
      </c>
      <c r="B8274" s="165" t="s">
        <v>11</v>
      </c>
      <c r="C8274" s="192" t="s">
        <v>10850</v>
      </c>
      <c r="D8274" s="192" t="s">
        <v>10851</v>
      </c>
      <c r="E8274" s="237">
        <v>41577.350694444445</v>
      </c>
      <c r="F8274" s="205">
        <v>41579.62777777778</v>
      </c>
      <c r="G8274" s="30" t="str">
        <f t="shared" si="131"/>
        <v>Süresinde Tamamlandı</v>
      </c>
    </row>
    <row r="8275" spans="1:7" ht="15" x14ac:dyDescent="0.2">
      <c r="A8275" s="87">
        <v>8272</v>
      </c>
      <c r="B8275" s="165" t="s">
        <v>11</v>
      </c>
      <c r="C8275" s="192" t="s">
        <v>10852</v>
      </c>
      <c r="D8275" s="192" t="s">
        <v>10853</v>
      </c>
      <c r="E8275" s="205">
        <v>41586.679166666661</v>
      </c>
      <c r="F8275" s="205">
        <v>41586.679166666661</v>
      </c>
      <c r="G8275" s="30" t="str">
        <f t="shared" si="131"/>
        <v>Süresinde Tamamlandı</v>
      </c>
    </row>
    <row r="8276" spans="1:7" ht="15" x14ac:dyDescent="0.2">
      <c r="A8276" s="87">
        <v>8273</v>
      </c>
      <c r="B8276" s="165" t="s">
        <v>11</v>
      </c>
      <c r="C8276" s="192" t="s">
        <v>10854</v>
      </c>
      <c r="D8276" s="192" t="s">
        <v>10855</v>
      </c>
      <c r="E8276" s="205">
        <v>41605.645138888889</v>
      </c>
      <c r="F8276" s="205">
        <v>41605.645138888889</v>
      </c>
      <c r="G8276" s="30" t="str">
        <f t="shared" ref="G8276:G8339" si="132">IF(F8276-E8276&lt;=3,"Süresinde Tamamlandı",3-(F8276-E8276))</f>
        <v>Süresinde Tamamlandı</v>
      </c>
    </row>
    <row r="8277" spans="1:7" ht="15" x14ac:dyDescent="0.2">
      <c r="A8277" s="87">
        <v>8274</v>
      </c>
      <c r="B8277" s="165" t="s">
        <v>11</v>
      </c>
      <c r="C8277" s="192" t="s">
        <v>10856</v>
      </c>
      <c r="D8277" s="192" t="s">
        <v>10857</v>
      </c>
      <c r="E8277" s="205">
        <v>41582.640972222223</v>
      </c>
      <c r="F8277" s="205">
        <v>41582.640972222223</v>
      </c>
      <c r="G8277" s="30" t="str">
        <f t="shared" si="132"/>
        <v>Süresinde Tamamlandı</v>
      </c>
    </row>
    <row r="8278" spans="1:7" ht="15" x14ac:dyDescent="0.2">
      <c r="A8278" s="87">
        <v>8275</v>
      </c>
      <c r="B8278" s="165" t="s">
        <v>11</v>
      </c>
      <c r="C8278" s="192" t="s">
        <v>10858</v>
      </c>
      <c r="D8278" s="192" t="s">
        <v>10859</v>
      </c>
      <c r="E8278" s="205">
        <v>41583.63680555555</v>
      </c>
      <c r="F8278" s="205">
        <v>41583.63680555555</v>
      </c>
      <c r="G8278" s="30" t="str">
        <f t="shared" si="132"/>
        <v>Süresinde Tamamlandı</v>
      </c>
    </row>
    <row r="8279" spans="1:7" ht="15" x14ac:dyDescent="0.2">
      <c r="A8279" s="87">
        <v>8276</v>
      </c>
      <c r="B8279" s="165" t="s">
        <v>11</v>
      </c>
      <c r="C8279" s="192" t="s">
        <v>2800</v>
      </c>
      <c r="D8279" s="192" t="s">
        <v>2801</v>
      </c>
      <c r="E8279" s="205">
        <v>41586.679166666661</v>
      </c>
      <c r="F8279" s="205">
        <v>41586.679166666661</v>
      </c>
      <c r="G8279" s="30" t="str">
        <f t="shared" si="132"/>
        <v>Süresinde Tamamlandı</v>
      </c>
    </row>
    <row r="8280" spans="1:7" ht="15" x14ac:dyDescent="0.2">
      <c r="A8280" s="87">
        <v>8277</v>
      </c>
      <c r="B8280" s="165" t="s">
        <v>11</v>
      </c>
      <c r="C8280" s="192" t="s">
        <v>10860</v>
      </c>
      <c r="D8280" s="192" t="s">
        <v>2803</v>
      </c>
      <c r="E8280" s="205">
        <v>41585.672222222223</v>
      </c>
      <c r="F8280" s="205">
        <v>41585.672222222223</v>
      </c>
      <c r="G8280" s="30" t="str">
        <f t="shared" si="132"/>
        <v>Süresinde Tamamlandı</v>
      </c>
    </row>
    <row r="8281" spans="1:7" ht="15" x14ac:dyDescent="0.2">
      <c r="A8281" s="87">
        <v>8278</v>
      </c>
      <c r="B8281" s="165" t="s">
        <v>11</v>
      </c>
      <c r="C8281" s="192" t="s">
        <v>10861</v>
      </c>
      <c r="D8281" s="192" t="s">
        <v>2803</v>
      </c>
      <c r="E8281" s="205">
        <v>41590.65347222222</v>
      </c>
      <c r="F8281" s="205">
        <v>41590.65347222222</v>
      </c>
      <c r="G8281" s="30" t="str">
        <f t="shared" si="132"/>
        <v>Süresinde Tamamlandı</v>
      </c>
    </row>
    <row r="8282" spans="1:7" ht="15" x14ac:dyDescent="0.2">
      <c r="A8282" s="87">
        <v>8279</v>
      </c>
      <c r="B8282" s="165" t="s">
        <v>11</v>
      </c>
      <c r="C8282" s="192" t="s">
        <v>10862</v>
      </c>
      <c r="D8282" s="192" t="s">
        <v>10863</v>
      </c>
      <c r="E8282" s="205">
        <v>41585.672222222223</v>
      </c>
      <c r="F8282" s="205">
        <v>41585.672222222223</v>
      </c>
      <c r="G8282" s="30" t="str">
        <f t="shared" si="132"/>
        <v>Süresinde Tamamlandı</v>
      </c>
    </row>
    <row r="8283" spans="1:7" ht="15" x14ac:dyDescent="0.2">
      <c r="A8283" s="87">
        <v>8280</v>
      </c>
      <c r="B8283" s="165" t="s">
        <v>11</v>
      </c>
      <c r="C8283" s="192" t="s">
        <v>2802</v>
      </c>
      <c r="D8283" s="192" t="s">
        <v>2803</v>
      </c>
      <c r="E8283" s="205">
        <v>41582.640972222223</v>
      </c>
      <c r="F8283" s="205">
        <v>41582.640972222223</v>
      </c>
      <c r="G8283" s="30" t="str">
        <f t="shared" si="132"/>
        <v>Süresinde Tamamlandı</v>
      </c>
    </row>
    <row r="8284" spans="1:7" ht="15" x14ac:dyDescent="0.2">
      <c r="A8284" s="87">
        <v>8281</v>
      </c>
      <c r="B8284" s="165" t="s">
        <v>11</v>
      </c>
      <c r="C8284" s="192" t="s">
        <v>2804</v>
      </c>
      <c r="D8284" s="192" t="s">
        <v>2805</v>
      </c>
      <c r="E8284" s="205">
        <v>41591.65</v>
      </c>
      <c r="F8284" s="205">
        <v>41591.65</v>
      </c>
      <c r="G8284" s="30" t="str">
        <f t="shared" si="132"/>
        <v>Süresinde Tamamlandı</v>
      </c>
    </row>
    <row r="8285" spans="1:7" ht="15" x14ac:dyDescent="0.2">
      <c r="A8285" s="87">
        <v>8282</v>
      </c>
      <c r="B8285" s="165" t="s">
        <v>11</v>
      </c>
      <c r="C8285" s="192" t="s">
        <v>10864</v>
      </c>
      <c r="D8285" s="192" t="s">
        <v>2803</v>
      </c>
      <c r="E8285" s="205">
        <v>41603.669444444444</v>
      </c>
      <c r="F8285" s="205">
        <v>41603.669444444444</v>
      </c>
      <c r="G8285" s="30" t="str">
        <f t="shared" si="132"/>
        <v>Süresinde Tamamlandı</v>
      </c>
    </row>
    <row r="8286" spans="1:7" ht="15" x14ac:dyDescent="0.2">
      <c r="A8286" s="87">
        <v>8283</v>
      </c>
      <c r="B8286" s="165" t="s">
        <v>11</v>
      </c>
      <c r="C8286" s="192" t="s">
        <v>10865</v>
      </c>
      <c r="D8286" s="192" t="s">
        <v>2803</v>
      </c>
      <c r="E8286" s="205">
        <v>41596.67083333333</v>
      </c>
      <c r="F8286" s="205">
        <v>41596.67083333333</v>
      </c>
      <c r="G8286" s="30" t="str">
        <f t="shared" si="132"/>
        <v>Süresinde Tamamlandı</v>
      </c>
    </row>
    <row r="8287" spans="1:7" ht="15" x14ac:dyDescent="0.2">
      <c r="A8287" s="87">
        <v>8284</v>
      </c>
      <c r="B8287" s="165" t="s">
        <v>11</v>
      </c>
      <c r="C8287" s="192" t="s">
        <v>10866</v>
      </c>
      <c r="D8287" s="192" t="s">
        <v>2805</v>
      </c>
      <c r="E8287" s="205">
        <v>41583.63680555555</v>
      </c>
      <c r="F8287" s="205">
        <v>41583.63680555555</v>
      </c>
      <c r="G8287" s="30" t="str">
        <f t="shared" si="132"/>
        <v>Süresinde Tamamlandı</v>
      </c>
    </row>
    <row r="8288" spans="1:7" ht="15" x14ac:dyDescent="0.2">
      <c r="A8288" s="87">
        <v>8285</v>
      </c>
      <c r="B8288" s="165" t="s">
        <v>11</v>
      </c>
      <c r="C8288" s="192" t="s">
        <v>10867</v>
      </c>
      <c r="D8288" s="192" t="s">
        <v>10868</v>
      </c>
      <c r="E8288" s="205">
        <v>41586.679166666661</v>
      </c>
      <c r="F8288" s="205">
        <v>41586.679166666661</v>
      </c>
      <c r="G8288" s="30" t="str">
        <f t="shared" si="132"/>
        <v>Süresinde Tamamlandı</v>
      </c>
    </row>
    <row r="8289" spans="1:7" ht="15" x14ac:dyDescent="0.2">
      <c r="A8289" s="87">
        <v>8286</v>
      </c>
      <c r="B8289" s="165" t="s">
        <v>11</v>
      </c>
      <c r="C8289" s="192" t="s">
        <v>2806</v>
      </c>
      <c r="D8289" s="192" t="s">
        <v>2807</v>
      </c>
      <c r="E8289" s="205">
        <v>41597.683333333334</v>
      </c>
      <c r="F8289" s="205">
        <v>41597.683333333334</v>
      </c>
      <c r="G8289" s="30" t="str">
        <f t="shared" si="132"/>
        <v>Süresinde Tamamlandı</v>
      </c>
    </row>
    <row r="8290" spans="1:7" ht="15" x14ac:dyDescent="0.2">
      <c r="A8290" s="87">
        <v>8287</v>
      </c>
      <c r="B8290" s="165" t="s">
        <v>11</v>
      </c>
      <c r="C8290" s="192" t="s">
        <v>10869</v>
      </c>
      <c r="D8290" s="192" t="s">
        <v>10870</v>
      </c>
      <c r="E8290" s="205">
        <v>41596.67083333333</v>
      </c>
      <c r="F8290" s="205">
        <v>41596.67083333333</v>
      </c>
      <c r="G8290" s="30" t="str">
        <f t="shared" si="132"/>
        <v>Süresinde Tamamlandı</v>
      </c>
    </row>
    <row r="8291" spans="1:7" ht="15" x14ac:dyDescent="0.2">
      <c r="A8291" s="87">
        <v>8288</v>
      </c>
      <c r="B8291" s="165" t="s">
        <v>11</v>
      </c>
      <c r="C8291" s="192" t="s">
        <v>10871</v>
      </c>
      <c r="D8291" s="192" t="s">
        <v>10870</v>
      </c>
      <c r="E8291" s="205">
        <v>41591.65</v>
      </c>
      <c r="F8291" s="205">
        <v>41591.65</v>
      </c>
      <c r="G8291" s="30" t="str">
        <f t="shared" si="132"/>
        <v>Süresinde Tamamlandı</v>
      </c>
    </row>
    <row r="8292" spans="1:7" ht="15" x14ac:dyDescent="0.2">
      <c r="A8292" s="87">
        <v>8289</v>
      </c>
      <c r="B8292" s="165" t="s">
        <v>11</v>
      </c>
      <c r="C8292" s="192" t="s">
        <v>10872</v>
      </c>
      <c r="D8292" s="192" t="s">
        <v>10870</v>
      </c>
      <c r="E8292" s="205">
        <v>41584.664583333331</v>
      </c>
      <c r="F8292" s="205">
        <v>41584.664583333331</v>
      </c>
      <c r="G8292" s="30" t="str">
        <f t="shared" si="132"/>
        <v>Süresinde Tamamlandı</v>
      </c>
    </row>
    <row r="8293" spans="1:7" ht="15" x14ac:dyDescent="0.2">
      <c r="A8293" s="87">
        <v>8290</v>
      </c>
      <c r="B8293" s="165" t="s">
        <v>11</v>
      </c>
      <c r="C8293" s="192" t="s">
        <v>10873</v>
      </c>
      <c r="D8293" s="192" t="s">
        <v>10874</v>
      </c>
      <c r="E8293" s="205">
        <v>41579.62777777778</v>
      </c>
      <c r="F8293" s="205">
        <v>41579.62777777778</v>
      </c>
      <c r="G8293" s="30" t="str">
        <f t="shared" si="132"/>
        <v>Süresinde Tamamlandı</v>
      </c>
    </row>
    <row r="8294" spans="1:7" ht="15" x14ac:dyDescent="0.2">
      <c r="A8294" s="87">
        <v>8291</v>
      </c>
      <c r="B8294" s="165" t="s">
        <v>11</v>
      </c>
      <c r="C8294" s="192" t="s">
        <v>10875</v>
      </c>
      <c r="D8294" s="192" t="s">
        <v>10876</v>
      </c>
      <c r="E8294" s="205">
        <v>41582.640972222223</v>
      </c>
      <c r="F8294" s="205">
        <v>41582.640972222223</v>
      </c>
      <c r="G8294" s="30" t="str">
        <f t="shared" si="132"/>
        <v>Süresinde Tamamlandı</v>
      </c>
    </row>
    <row r="8295" spans="1:7" ht="15" x14ac:dyDescent="0.2">
      <c r="A8295" s="87">
        <v>8292</v>
      </c>
      <c r="B8295" s="165" t="s">
        <v>11</v>
      </c>
      <c r="C8295" s="192" t="s">
        <v>10877</v>
      </c>
      <c r="D8295" s="192" t="s">
        <v>10878</v>
      </c>
      <c r="E8295" s="237">
        <v>41577.350694444445</v>
      </c>
      <c r="F8295" s="205">
        <v>41579.641666666663</v>
      </c>
      <c r="G8295" s="30" t="str">
        <f t="shared" si="132"/>
        <v>Süresinde Tamamlandı</v>
      </c>
    </row>
    <row r="8296" spans="1:7" ht="15" x14ac:dyDescent="0.2">
      <c r="A8296" s="87">
        <v>8293</v>
      </c>
      <c r="B8296" s="165" t="s">
        <v>11</v>
      </c>
      <c r="C8296" s="192" t="s">
        <v>2339</v>
      </c>
      <c r="D8296" s="192" t="s">
        <v>10879</v>
      </c>
      <c r="E8296" s="237">
        <v>41577.350694444445</v>
      </c>
      <c r="F8296" s="205">
        <v>41579.62777777778</v>
      </c>
      <c r="G8296" s="30" t="str">
        <f t="shared" si="132"/>
        <v>Süresinde Tamamlandı</v>
      </c>
    </row>
    <row r="8297" spans="1:7" ht="15" x14ac:dyDescent="0.2">
      <c r="A8297" s="87">
        <v>8294</v>
      </c>
      <c r="B8297" s="165" t="s">
        <v>11</v>
      </c>
      <c r="C8297" s="192" t="s">
        <v>10880</v>
      </c>
      <c r="D8297" s="192" t="s">
        <v>10879</v>
      </c>
      <c r="E8297" s="237">
        <v>41577.350694444445</v>
      </c>
      <c r="F8297" s="205">
        <v>41579.62777777778</v>
      </c>
      <c r="G8297" s="30" t="str">
        <f t="shared" si="132"/>
        <v>Süresinde Tamamlandı</v>
      </c>
    </row>
    <row r="8298" spans="1:7" ht="15" x14ac:dyDescent="0.2">
      <c r="A8298" s="87">
        <v>8295</v>
      </c>
      <c r="B8298" s="165" t="s">
        <v>11</v>
      </c>
      <c r="C8298" s="192" t="s">
        <v>10881</v>
      </c>
      <c r="D8298" s="192" t="s">
        <v>10879</v>
      </c>
      <c r="E8298" s="237">
        <v>41577.350694444445</v>
      </c>
      <c r="F8298" s="205">
        <v>41579.62777777778</v>
      </c>
      <c r="G8298" s="30" t="str">
        <f t="shared" si="132"/>
        <v>Süresinde Tamamlandı</v>
      </c>
    </row>
    <row r="8299" spans="1:7" ht="15" x14ac:dyDescent="0.2">
      <c r="A8299" s="87">
        <v>8296</v>
      </c>
      <c r="B8299" s="165" t="s">
        <v>11</v>
      </c>
      <c r="C8299" s="192" t="s">
        <v>10882</v>
      </c>
      <c r="D8299" s="192" t="s">
        <v>2808</v>
      </c>
      <c r="E8299" s="237">
        <v>41577.350694444445</v>
      </c>
      <c r="F8299" s="205">
        <v>41579.62777777778</v>
      </c>
      <c r="G8299" s="30" t="str">
        <f t="shared" si="132"/>
        <v>Süresinde Tamamlandı</v>
      </c>
    </row>
    <row r="8300" spans="1:7" ht="15" x14ac:dyDescent="0.2">
      <c r="A8300" s="87">
        <v>8297</v>
      </c>
      <c r="B8300" s="165" t="s">
        <v>11</v>
      </c>
      <c r="C8300" s="192" t="s">
        <v>109</v>
      </c>
      <c r="D8300" s="192" t="s">
        <v>2808</v>
      </c>
      <c r="E8300" s="205">
        <v>41582.640972222223</v>
      </c>
      <c r="F8300" s="205">
        <v>41582.640972222223</v>
      </c>
      <c r="G8300" s="30" t="str">
        <f t="shared" si="132"/>
        <v>Süresinde Tamamlandı</v>
      </c>
    </row>
    <row r="8301" spans="1:7" ht="15" x14ac:dyDescent="0.2">
      <c r="A8301" s="87">
        <v>8298</v>
      </c>
      <c r="B8301" s="165" t="s">
        <v>11</v>
      </c>
      <c r="C8301" s="192" t="s">
        <v>63</v>
      </c>
      <c r="D8301" s="192" t="s">
        <v>2808</v>
      </c>
      <c r="E8301" s="205">
        <v>41579.688888888886</v>
      </c>
      <c r="F8301" s="205">
        <v>41579.688888888886</v>
      </c>
      <c r="G8301" s="30" t="str">
        <f t="shared" si="132"/>
        <v>Süresinde Tamamlandı</v>
      </c>
    </row>
    <row r="8302" spans="1:7" ht="15" x14ac:dyDescent="0.2">
      <c r="A8302" s="87">
        <v>8299</v>
      </c>
      <c r="B8302" s="165" t="s">
        <v>11</v>
      </c>
      <c r="C8302" s="192" t="s">
        <v>10883</v>
      </c>
      <c r="D8302" s="192" t="s">
        <v>2808</v>
      </c>
      <c r="E8302" s="205">
        <v>41579.62777777778</v>
      </c>
      <c r="F8302" s="205">
        <v>41579.62777777778</v>
      </c>
      <c r="G8302" s="30" t="str">
        <f t="shared" si="132"/>
        <v>Süresinde Tamamlandı</v>
      </c>
    </row>
    <row r="8303" spans="1:7" ht="15" x14ac:dyDescent="0.2">
      <c r="A8303" s="87">
        <v>8300</v>
      </c>
      <c r="B8303" s="165" t="s">
        <v>11</v>
      </c>
      <c r="C8303" s="192" t="s">
        <v>2809</v>
      </c>
      <c r="D8303" s="192" t="s">
        <v>2810</v>
      </c>
      <c r="E8303" s="205">
        <v>41589.652777777774</v>
      </c>
      <c r="F8303" s="205">
        <v>41589.652777777774</v>
      </c>
      <c r="G8303" s="30" t="str">
        <f t="shared" si="132"/>
        <v>Süresinde Tamamlandı</v>
      </c>
    </row>
    <row r="8304" spans="1:7" ht="15" x14ac:dyDescent="0.2">
      <c r="A8304" s="87">
        <v>8301</v>
      </c>
      <c r="B8304" s="165" t="s">
        <v>11</v>
      </c>
      <c r="C8304" s="192" t="s">
        <v>10884</v>
      </c>
      <c r="D8304" s="192" t="s">
        <v>10885</v>
      </c>
      <c r="E8304" s="237">
        <v>41577.350694444445</v>
      </c>
      <c r="F8304" s="205">
        <v>41579.62777777778</v>
      </c>
      <c r="G8304" s="30" t="str">
        <f t="shared" si="132"/>
        <v>Süresinde Tamamlandı</v>
      </c>
    </row>
    <row r="8305" spans="1:7" ht="15" x14ac:dyDescent="0.2">
      <c r="A8305" s="87">
        <v>8302</v>
      </c>
      <c r="B8305" s="165" t="s">
        <v>11</v>
      </c>
      <c r="C8305" s="192" t="s">
        <v>10886</v>
      </c>
      <c r="D8305" s="192" t="s">
        <v>10887</v>
      </c>
      <c r="E8305" s="237">
        <v>41577.350694444445</v>
      </c>
      <c r="F8305" s="205">
        <v>41579.62777777778</v>
      </c>
      <c r="G8305" s="30" t="str">
        <f t="shared" si="132"/>
        <v>Süresinde Tamamlandı</v>
      </c>
    </row>
    <row r="8306" spans="1:7" ht="15" x14ac:dyDescent="0.2">
      <c r="A8306" s="87">
        <v>8303</v>
      </c>
      <c r="B8306" s="165" t="s">
        <v>11</v>
      </c>
      <c r="C8306" s="192" t="s">
        <v>10888</v>
      </c>
      <c r="D8306" s="192" t="s">
        <v>10889</v>
      </c>
      <c r="E8306" s="237">
        <v>41577.350694444445</v>
      </c>
      <c r="F8306" s="205">
        <v>41579.62777777778</v>
      </c>
      <c r="G8306" s="30" t="str">
        <f t="shared" si="132"/>
        <v>Süresinde Tamamlandı</v>
      </c>
    </row>
    <row r="8307" spans="1:7" ht="15" x14ac:dyDescent="0.2">
      <c r="A8307" s="87">
        <v>8304</v>
      </c>
      <c r="B8307" s="165" t="s">
        <v>11</v>
      </c>
      <c r="C8307" s="192" t="s">
        <v>10890</v>
      </c>
      <c r="D8307" s="192" t="s">
        <v>10891</v>
      </c>
      <c r="E8307" s="237">
        <v>41577.350694444445</v>
      </c>
      <c r="F8307" s="205">
        <v>41579.62777777778</v>
      </c>
      <c r="G8307" s="30" t="str">
        <f t="shared" si="132"/>
        <v>Süresinde Tamamlandı</v>
      </c>
    </row>
    <row r="8308" spans="1:7" ht="15" x14ac:dyDescent="0.2">
      <c r="A8308" s="87">
        <v>8305</v>
      </c>
      <c r="B8308" s="165" t="s">
        <v>11</v>
      </c>
      <c r="C8308" s="192" t="s">
        <v>2920</v>
      </c>
      <c r="D8308" s="192" t="s">
        <v>2811</v>
      </c>
      <c r="E8308" s="205">
        <v>41579.62777777778</v>
      </c>
      <c r="F8308" s="205">
        <v>41579.62777777778</v>
      </c>
      <c r="G8308" s="30" t="str">
        <f t="shared" si="132"/>
        <v>Süresinde Tamamlandı</v>
      </c>
    </row>
    <row r="8309" spans="1:7" ht="15" x14ac:dyDescent="0.2">
      <c r="A8309" s="87">
        <v>8306</v>
      </c>
      <c r="B8309" s="165" t="s">
        <v>11</v>
      </c>
      <c r="C8309" s="192" t="s">
        <v>34</v>
      </c>
      <c r="D8309" s="192" t="s">
        <v>2812</v>
      </c>
      <c r="E8309" s="205">
        <v>41585.672222222223</v>
      </c>
      <c r="F8309" s="205">
        <v>41585.672222222223</v>
      </c>
      <c r="G8309" s="30" t="str">
        <f t="shared" si="132"/>
        <v>Süresinde Tamamlandı</v>
      </c>
    </row>
    <row r="8310" spans="1:7" ht="15" x14ac:dyDescent="0.2">
      <c r="A8310" s="87">
        <v>8307</v>
      </c>
      <c r="B8310" s="165" t="s">
        <v>11</v>
      </c>
      <c r="C8310" s="192" t="s">
        <v>10892</v>
      </c>
      <c r="D8310" s="192" t="s">
        <v>10893</v>
      </c>
      <c r="E8310" s="237">
        <v>41577.350694444445</v>
      </c>
      <c r="F8310" s="205">
        <v>41579.62777777778</v>
      </c>
      <c r="G8310" s="30" t="str">
        <f t="shared" si="132"/>
        <v>Süresinde Tamamlandı</v>
      </c>
    </row>
    <row r="8311" spans="1:7" ht="15" x14ac:dyDescent="0.2">
      <c r="A8311" s="87">
        <v>8308</v>
      </c>
      <c r="B8311" s="165" t="s">
        <v>11</v>
      </c>
      <c r="C8311" s="192" t="s">
        <v>10894</v>
      </c>
      <c r="D8311" s="192" t="s">
        <v>10895</v>
      </c>
      <c r="E8311" s="237">
        <v>41577.350694444445</v>
      </c>
      <c r="F8311" s="205">
        <v>41579.62777777778</v>
      </c>
      <c r="G8311" s="30" t="str">
        <f t="shared" si="132"/>
        <v>Süresinde Tamamlandı</v>
      </c>
    </row>
    <row r="8312" spans="1:7" ht="15" x14ac:dyDescent="0.2">
      <c r="A8312" s="87">
        <v>8309</v>
      </c>
      <c r="B8312" s="165" t="s">
        <v>11</v>
      </c>
      <c r="C8312" s="192" t="s">
        <v>10896</v>
      </c>
      <c r="D8312" s="192" t="s">
        <v>10897</v>
      </c>
      <c r="E8312" s="237">
        <v>41577.350694444445</v>
      </c>
      <c r="F8312" s="205">
        <v>41579.688888888886</v>
      </c>
      <c r="G8312" s="30" t="str">
        <f t="shared" si="132"/>
        <v>Süresinde Tamamlandı</v>
      </c>
    </row>
    <row r="8313" spans="1:7" ht="15" x14ac:dyDescent="0.2">
      <c r="A8313" s="87">
        <v>8310</v>
      </c>
      <c r="B8313" s="165" t="s">
        <v>11</v>
      </c>
      <c r="C8313" s="192" t="s">
        <v>10898</v>
      </c>
      <c r="D8313" s="192" t="s">
        <v>2813</v>
      </c>
      <c r="E8313" s="205">
        <v>41579.734722222223</v>
      </c>
      <c r="F8313" s="205">
        <v>41579.734722222223</v>
      </c>
      <c r="G8313" s="30" t="str">
        <f t="shared" si="132"/>
        <v>Süresinde Tamamlandı</v>
      </c>
    </row>
    <row r="8314" spans="1:7" ht="15" x14ac:dyDescent="0.2">
      <c r="A8314" s="87">
        <v>8311</v>
      </c>
      <c r="B8314" s="165" t="s">
        <v>11</v>
      </c>
      <c r="C8314" s="192" t="s">
        <v>10899</v>
      </c>
      <c r="D8314" s="192" t="s">
        <v>10900</v>
      </c>
      <c r="E8314" s="205">
        <v>41579.62777777778</v>
      </c>
      <c r="F8314" s="205">
        <v>41579.62777777778</v>
      </c>
      <c r="G8314" s="30" t="str">
        <f t="shared" si="132"/>
        <v>Süresinde Tamamlandı</v>
      </c>
    </row>
    <row r="8315" spans="1:7" ht="15" x14ac:dyDescent="0.2">
      <c r="A8315" s="87">
        <v>8312</v>
      </c>
      <c r="B8315" s="165" t="s">
        <v>11</v>
      </c>
      <c r="C8315" s="192" t="s">
        <v>10901</v>
      </c>
      <c r="D8315" s="192" t="s">
        <v>10902</v>
      </c>
      <c r="E8315" s="205">
        <v>41597.683333333334</v>
      </c>
      <c r="F8315" s="205">
        <v>41597.683333333334</v>
      </c>
      <c r="G8315" s="30" t="str">
        <f t="shared" si="132"/>
        <v>Süresinde Tamamlandı</v>
      </c>
    </row>
    <row r="8316" spans="1:7" ht="15" x14ac:dyDescent="0.2">
      <c r="A8316" s="87">
        <v>8313</v>
      </c>
      <c r="B8316" s="165" t="s">
        <v>11</v>
      </c>
      <c r="C8316" s="192" t="s">
        <v>10903</v>
      </c>
      <c r="D8316" s="192" t="s">
        <v>10902</v>
      </c>
      <c r="E8316" s="205">
        <v>41589.652777777774</v>
      </c>
      <c r="F8316" s="205">
        <v>41589.652777777774</v>
      </c>
      <c r="G8316" s="30" t="str">
        <f t="shared" si="132"/>
        <v>Süresinde Tamamlandı</v>
      </c>
    </row>
    <row r="8317" spans="1:7" ht="15" x14ac:dyDescent="0.2">
      <c r="A8317" s="87">
        <v>8314</v>
      </c>
      <c r="B8317" s="165" t="s">
        <v>11</v>
      </c>
      <c r="C8317" s="192" t="s">
        <v>188</v>
      </c>
      <c r="D8317" s="192" t="s">
        <v>10902</v>
      </c>
      <c r="E8317" s="205">
        <v>41583.63680555555</v>
      </c>
      <c r="F8317" s="205">
        <v>41583.63680555555</v>
      </c>
      <c r="G8317" s="30" t="str">
        <f t="shared" si="132"/>
        <v>Süresinde Tamamlandı</v>
      </c>
    </row>
    <row r="8318" spans="1:7" ht="15" x14ac:dyDescent="0.2">
      <c r="A8318" s="87">
        <v>8315</v>
      </c>
      <c r="B8318" s="165" t="s">
        <v>11</v>
      </c>
      <c r="C8318" s="192" t="s">
        <v>155</v>
      </c>
      <c r="D8318" s="192" t="s">
        <v>10904</v>
      </c>
      <c r="E8318" s="205">
        <v>41582.640972222223</v>
      </c>
      <c r="F8318" s="205">
        <v>41582.640972222223</v>
      </c>
      <c r="G8318" s="30" t="str">
        <f t="shared" si="132"/>
        <v>Süresinde Tamamlandı</v>
      </c>
    </row>
    <row r="8319" spans="1:7" ht="15" x14ac:dyDescent="0.2">
      <c r="A8319" s="87">
        <v>8316</v>
      </c>
      <c r="B8319" s="165" t="s">
        <v>11</v>
      </c>
      <c r="C8319" s="192" t="s">
        <v>10905</v>
      </c>
      <c r="D8319" s="192" t="s">
        <v>10906</v>
      </c>
      <c r="E8319" s="205">
        <v>41582.640972222223</v>
      </c>
      <c r="F8319" s="205">
        <v>41582.640972222223</v>
      </c>
      <c r="G8319" s="30" t="str">
        <f t="shared" si="132"/>
        <v>Süresinde Tamamlandı</v>
      </c>
    </row>
    <row r="8320" spans="1:7" ht="15" x14ac:dyDescent="0.2">
      <c r="A8320" s="87">
        <v>8317</v>
      </c>
      <c r="B8320" s="165" t="s">
        <v>11</v>
      </c>
      <c r="C8320" s="192" t="s">
        <v>10907</v>
      </c>
      <c r="D8320" s="192" t="s">
        <v>10908</v>
      </c>
      <c r="E8320" s="237">
        <v>41590.35555555555</v>
      </c>
      <c r="F8320" s="205">
        <v>41590.65347222222</v>
      </c>
      <c r="G8320" s="30" t="str">
        <f t="shared" si="132"/>
        <v>Süresinde Tamamlandı</v>
      </c>
    </row>
    <row r="8321" spans="1:7" ht="15" x14ac:dyDescent="0.2">
      <c r="A8321" s="87">
        <v>8318</v>
      </c>
      <c r="B8321" s="165" t="s">
        <v>11</v>
      </c>
      <c r="C8321" s="192" t="s">
        <v>2815</v>
      </c>
      <c r="D8321" s="192" t="s">
        <v>2816</v>
      </c>
      <c r="E8321" s="237">
        <v>41590.35555555555</v>
      </c>
      <c r="F8321" s="205">
        <v>41592.636111111111</v>
      </c>
      <c r="G8321" s="30" t="str">
        <f t="shared" si="132"/>
        <v>Süresinde Tamamlandı</v>
      </c>
    </row>
    <row r="8322" spans="1:7" ht="15" x14ac:dyDescent="0.2">
      <c r="A8322" s="87">
        <v>8319</v>
      </c>
      <c r="B8322" s="165" t="s">
        <v>11</v>
      </c>
      <c r="C8322" s="192" t="s">
        <v>10909</v>
      </c>
      <c r="D8322" s="192" t="s">
        <v>2825</v>
      </c>
      <c r="E8322" s="237">
        <v>41590.35555555555</v>
      </c>
      <c r="F8322" s="205">
        <v>41590.65347222222</v>
      </c>
      <c r="G8322" s="30" t="str">
        <f t="shared" si="132"/>
        <v>Süresinde Tamamlandı</v>
      </c>
    </row>
    <row r="8323" spans="1:7" ht="15" x14ac:dyDescent="0.2">
      <c r="A8323" s="87">
        <v>8320</v>
      </c>
      <c r="B8323" s="165" t="s">
        <v>11</v>
      </c>
      <c r="C8323" s="192" t="s">
        <v>10910</v>
      </c>
      <c r="D8323" s="192" t="s">
        <v>10911</v>
      </c>
      <c r="E8323" s="237">
        <v>41590.35555555555</v>
      </c>
      <c r="F8323" s="205">
        <v>41590.68472222222</v>
      </c>
      <c r="G8323" s="30" t="str">
        <f t="shared" si="132"/>
        <v>Süresinde Tamamlandı</v>
      </c>
    </row>
    <row r="8324" spans="1:7" ht="15" x14ac:dyDescent="0.2">
      <c r="A8324" s="87">
        <v>8321</v>
      </c>
      <c r="B8324" s="165" t="s">
        <v>11</v>
      </c>
      <c r="C8324" s="192" t="s">
        <v>10912</v>
      </c>
      <c r="D8324" s="192" t="s">
        <v>10913</v>
      </c>
      <c r="E8324" s="237">
        <v>41590.35555555555</v>
      </c>
      <c r="F8324" s="205">
        <v>41592.636111111111</v>
      </c>
      <c r="G8324" s="30" t="str">
        <f t="shared" si="132"/>
        <v>Süresinde Tamamlandı</v>
      </c>
    </row>
    <row r="8325" spans="1:7" ht="15" x14ac:dyDescent="0.2">
      <c r="A8325" s="87">
        <v>8322</v>
      </c>
      <c r="B8325" s="165" t="s">
        <v>11</v>
      </c>
      <c r="C8325" s="192" t="s">
        <v>10914</v>
      </c>
      <c r="D8325" s="192" t="s">
        <v>2823</v>
      </c>
      <c r="E8325" s="237">
        <v>41590.35555555555</v>
      </c>
      <c r="F8325" s="205">
        <v>41590.68472222222</v>
      </c>
      <c r="G8325" s="30" t="str">
        <f t="shared" si="132"/>
        <v>Süresinde Tamamlandı</v>
      </c>
    </row>
    <row r="8326" spans="1:7" ht="15" x14ac:dyDescent="0.2">
      <c r="A8326" s="87">
        <v>8323</v>
      </c>
      <c r="B8326" s="165" t="s">
        <v>11</v>
      </c>
      <c r="C8326" s="192" t="s">
        <v>10915</v>
      </c>
      <c r="D8326" s="192" t="s">
        <v>10916</v>
      </c>
      <c r="E8326" s="237">
        <v>41590.35555555555</v>
      </c>
      <c r="F8326" s="205">
        <v>41590.65347222222</v>
      </c>
      <c r="G8326" s="30" t="str">
        <f t="shared" si="132"/>
        <v>Süresinde Tamamlandı</v>
      </c>
    </row>
    <row r="8327" spans="1:7" ht="15" x14ac:dyDescent="0.2">
      <c r="A8327" s="87">
        <v>8324</v>
      </c>
      <c r="B8327" s="165" t="s">
        <v>11</v>
      </c>
      <c r="C8327" s="192" t="s">
        <v>10917</v>
      </c>
      <c r="D8327" s="192" t="s">
        <v>2816</v>
      </c>
      <c r="E8327" s="237">
        <v>41590.35555555555</v>
      </c>
      <c r="F8327" s="205">
        <v>41590.65347222222</v>
      </c>
      <c r="G8327" s="30" t="str">
        <f t="shared" si="132"/>
        <v>Süresinde Tamamlandı</v>
      </c>
    </row>
    <row r="8328" spans="1:7" ht="15" x14ac:dyDescent="0.2">
      <c r="A8328" s="87">
        <v>8325</v>
      </c>
      <c r="B8328" s="165" t="s">
        <v>11</v>
      </c>
      <c r="C8328" s="192" t="s">
        <v>2947</v>
      </c>
      <c r="D8328" s="192" t="s">
        <v>2816</v>
      </c>
      <c r="E8328" s="237">
        <v>41590.35555555555</v>
      </c>
      <c r="F8328" s="205">
        <v>41590.65347222222</v>
      </c>
      <c r="G8328" s="30" t="str">
        <f t="shared" si="132"/>
        <v>Süresinde Tamamlandı</v>
      </c>
    </row>
    <row r="8329" spans="1:7" ht="15" x14ac:dyDescent="0.2">
      <c r="A8329" s="87">
        <v>8326</v>
      </c>
      <c r="B8329" s="165" t="s">
        <v>11</v>
      </c>
      <c r="C8329" s="192" t="s">
        <v>2817</v>
      </c>
      <c r="D8329" s="192" t="s">
        <v>2816</v>
      </c>
      <c r="E8329" s="237">
        <v>41590.35555555555</v>
      </c>
      <c r="F8329" s="205">
        <v>41590.65347222222</v>
      </c>
      <c r="G8329" s="30" t="str">
        <f t="shared" si="132"/>
        <v>Süresinde Tamamlandı</v>
      </c>
    </row>
    <row r="8330" spans="1:7" ht="15" x14ac:dyDescent="0.2">
      <c r="A8330" s="87">
        <v>8327</v>
      </c>
      <c r="B8330" s="165" t="s">
        <v>11</v>
      </c>
      <c r="C8330" s="192" t="s">
        <v>60</v>
      </c>
      <c r="D8330" s="192" t="s">
        <v>2821</v>
      </c>
      <c r="E8330" s="237">
        <v>41590.35555555555</v>
      </c>
      <c r="F8330" s="205">
        <v>41590.65347222222</v>
      </c>
      <c r="G8330" s="30" t="str">
        <f t="shared" si="132"/>
        <v>Süresinde Tamamlandı</v>
      </c>
    </row>
    <row r="8331" spans="1:7" ht="15" x14ac:dyDescent="0.2">
      <c r="A8331" s="87">
        <v>8328</v>
      </c>
      <c r="B8331" s="165" t="s">
        <v>11</v>
      </c>
      <c r="C8331" s="192" t="s">
        <v>10918</v>
      </c>
      <c r="D8331" s="192" t="s">
        <v>2816</v>
      </c>
      <c r="E8331" s="237">
        <v>41590.35555555555</v>
      </c>
      <c r="F8331" s="205">
        <v>41590.65347222222</v>
      </c>
      <c r="G8331" s="30" t="str">
        <f t="shared" si="132"/>
        <v>Süresinde Tamamlandı</v>
      </c>
    </row>
    <row r="8332" spans="1:7" ht="15" x14ac:dyDescent="0.2">
      <c r="A8332" s="87">
        <v>8329</v>
      </c>
      <c r="B8332" s="165" t="s">
        <v>11</v>
      </c>
      <c r="C8332" s="192" t="s">
        <v>10919</v>
      </c>
      <c r="D8332" s="192" t="s">
        <v>2819</v>
      </c>
      <c r="E8332" s="237">
        <v>41590.35555555555</v>
      </c>
      <c r="F8332" s="205">
        <v>41593.704166666663</v>
      </c>
      <c r="G8332" s="30">
        <f t="shared" si="132"/>
        <v>-0.34861111111240461</v>
      </c>
    </row>
    <row r="8333" spans="1:7" ht="15" x14ac:dyDescent="0.2">
      <c r="A8333" s="87">
        <v>8330</v>
      </c>
      <c r="B8333" s="165" t="s">
        <v>11</v>
      </c>
      <c r="C8333" s="192" t="s">
        <v>10920</v>
      </c>
      <c r="D8333" s="192" t="s">
        <v>2816</v>
      </c>
      <c r="E8333" s="237">
        <v>41590.35555555555</v>
      </c>
      <c r="F8333" s="205">
        <v>41590.65347222222</v>
      </c>
      <c r="G8333" s="30" t="str">
        <f t="shared" si="132"/>
        <v>Süresinde Tamamlandı</v>
      </c>
    </row>
    <row r="8334" spans="1:7" ht="15" x14ac:dyDescent="0.2">
      <c r="A8334" s="87">
        <v>8331</v>
      </c>
      <c r="B8334" s="165" t="s">
        <v>11</v>
      </c>
      <c r="C8334" s="192" t="s">
        <v>2820</v>
      </c>
      <c r="D8334" s="192" t="s">
        <v>2816</v>
      </c>
      <c r="E8334" s="237">
        <v>41590.35555555555</v>
      </c>
      <c r="F8334" s="205">
        <v>41590.660416666666</v>
      </c>
      <c r="G8334" s="30" t="str">
        <f t="shared" si="132"/>
        <v>Süresinde Tamamlandı</v>
      </c>
    </row>
    <row r="8335" spans="1:7" ht="15" x14ac:dyDescent="0.2">
      <c r="A8335" s="87">
        <v>8332</v>
      </c>
      <c r="B8335" s="165" t="s">
        <v>11</v>
      </c>
      <c r="C8335" s="192" t="s">
        <v>10921</v>
      </c>
      <c r="D8335" s="192" t="s">
        <v>2816</v>
      </c>
      <c r="E8335" s="237">
        <v>41590.35555555555</v>
      </c>
      <c r="F8335" s="205">
        <v>41590.65347222222</v>
      </c>
      <c r="G8335" s="30" t="str">
        <f t="shared" si="132"/>
        <v>Süresinde Tamamlandı</v>
      </c>
    </row>
    <row r="8336" spans="1:7" ht="15" x14ac:dyDescent="0.2">
      <c r="A8336" s="87">
        <v>8333</v>
      </c>
      <c r="B8336" s="165" t="s">
        <v>11</v>
      </c>
      <c r="C8336" s="192" t="s">
        <v>10922</v>
      </c>
      <c r="D8336" s="192" t="s">
        <v>2825</v>
      </c>
      <c r="E8336" s="237">
        <v>41590.35555555555</v>
      </c>
      <c r="F8336" s="205">
        <v>41590.65347222222</v>
      </c>
      <c r="G8336" s="30" t="str">
        <f t="shared" si="132"/>
        <v>Süresinde Tamamlandı</v>
      </c>
    </row>
    <row r="8337" spans="1:7" ht="15" x14ac:dyDescent="0.2">
      <c r="A8337" s="87">
        <v>8334</v>
      </c>
      <c r="B8337" s="165" t="s">
        <v>11</v>
      </c>
      <c r="C8337" s="192" t="s">
        <v>2822</v>
      </c>
      <c r="D8337" s="192" t="s">
        <v>2823</v>
      </c>
      <c r="E8337" s="237">
        <v>41590.35555555555</v>
      </c>
      <c r="F8337" s="205">
        <v>41593.704166666663</v>
      </c>
      <c r="G8337" s="30">
        <f t="shared" si="132"/>
        <v>-0.34861111111240461</v>
      </c>
    </row>
    <row r="8338" spans="1:7" ht="15" x14ac:dyDescent="0.2">
      <c r="A8338" s="87">
        <v>8335</v>
      </c>
      <c r="B8338" s="165" t="s">
        <v>11</v>
      </c>
      <c r="C8338" s="192" t="s">
        <v>10923</v>
      </c>
      <c r="D8338" s="192" t="s">
        <v>2819</v>
      </c>
      <c r="E8338" s="237">
        <v>41590.35555555555</v>
      </c>
      <c r="F8338" s="205">
        <v>41590.65347222222</v>
      </c>
      <c r="G8338" s="30" t="str">
        <f t="shared" si="132"/>
        <v>Süresinde Tamamlandı</v>
      </c>
    </row>
    <row r="8339" spans="1:7" ht="15" x14ac:dyDescent="0.2">
      <c r="A8339" s="87">
        <v>8336</v>
      </c>
      <c r="B8339" s="165" t="s">
        <v>11</v>
      </c>
      <c r="C8339" s="192" t="s">
        <v>10924</v>
      </c>
      <c r="D8339" s="192" t="s">
        <v>2819</v>
      </c>
      <c r="E8339" s="205">
        <v>41600.648611111108</v>
      </c>
      <c r="F8339" s="205">
        <v>41600.648611111108</v>
      </c>
      <c r="G8339" s="30" t="str">
        <f t="shared" si="132"/>
        <v>Süresinde Tamamlandı</v>
      </c>
    </row>
    <row r="8340" spans="1:7" ht="15" x14ac:dyDescent="0.2">
      <c r="A8340" s="87">
        <v>8337</v>
      </c>
      <c r="B8340" s="165" t="s">
        <v>11</v>
      </c>
      <c r="C8340" s="192" t="s">
        <v>10925</v>
      </c>
      <c r="D8340" s="192" t="s">
        <v>2816</v>
      </c>
      <c r="E8340" s="205">
        <v>41591.65</v>
      </c>
      <c r="F8340" s="205">
        <v>41591.65</v>
      </c>
      <c r="G8340" s="30" t="str">
        <f t="shared" ref="G8340:G8403" si="133">IF(F8340-E8340&lt;=3,"Süresinde Tamamlandı",3-(F8340-E8340))</f>
        <v>Süresinde Tamamlandı</v>
      </c>
    </row>
    <row r="8341" spans="1:7" ht="15" x14ac:dyDescent="0.2">
      <c r="A8341" s="87">
        <v>8338</v>
      </c>
      <c r="B8341" s="165" t="s">
        <v>11</v>
      </c>
      <c r="C8341" s="192" t="s">
        <v>2824</v>
      </c>
      <c r="D8341" s="192" t="s">
        <v>2825</v>
      </c>
      <c r="E8341" s="205">
        <v>41590.65347222222</v>
      </c>
      <c r="F8341" s="205">
        <v>41590.65347222222</v>
      </c>
      <c r="G8341" s="30" t="str">
        <f t="shared" si="133"/>
        <v>Süresinde Tamamlandı</v>
      </c>
    </row>
    <row r="8342" spans="1:7" ht="15" x14ac:dyDescent="0.2">
      <c r="A8342" s="87">
        <v>8339</v>
      </c>
      <c r="B8342" s="165" t="s">
        <v>11</v>
      </c>
      <c r="C8342" s="192" t="s">
        <v>10926</v>
      </c>
      <c r="D8342" s="192" t="s">
        <v>10927</v>
      </c>
      <c r="E8342" s="205">
        <v>41596.67083333333</v>
      </c>
      <c r="F8342" s="205">
        <v>41596.67083333333</v>
      </c>
      <c r="G8342" s="30" t="str">
        <f t="shared" si="133"/>
        <v>Süresinde Tamamlandı</v>
      </c>
    </row>
    <row r="8343" spans="1:7" ht="15" x14ac:dyDescent="0.2">
      <c r="A8343" s="87">
        <v>8340</v>
      </c>
      <c r="B8343" s="165" t="s">
        <v>11</v>
      </c>
      <c r="C8343" s="192" t="s">
        <v>10928</v>
      </c>
      <c r="D8343" s="192" t="s">
        <v>10929</v>
      </c>
      <c r="E8343" s="237">
        <v>41590.35555555555</v>
      </c>
      <c r="F8343" s="205">
        <v>41590.65347222222</v>
      </c>
      <c r="G8343" s="30" t="str">
        <f t="shared" si="133"/>
        <v>Süresinde Tamamlandı</v>
      </c>
    </row>
    <row r="8344" spans="1:7" ht="15" x14ac:dyDescent="0.2">
      <c r="A8344" s="87">
        <v>8341</v>
      </c>
      <c r="B8344" s="165" t="s">
        <v>11</v>
      </c>
      <c r="C8344" s="192" t="s">
        <v>2826</v>
      </c>
      <c r="D8344" s="192" t="s">
        <v>2827</v>
      </c>
      <c r="E8344" s="237">
        <v>41590.35555555555</v>
      </c>
      <c r="F8344" s="205">
        <v>41590.65347222222</v>
      </c>
      <c r="G8344" s="30" t="str">
        <f t="shared" si="133"/>
        <v>Süresinde Tamamlandı</v>
      </c>
    </row>
    <row r="8345" spans="1:7" ht="15" x14ac:dyDescent="0.2">
      <c r="A8345" s="87">
        <v>8342</v>
      </c>
      <c r="B8345" s="165" t="s">
        <v>11</v>
      </c>
      <c r="C8345" s="192" t="s">
        <v>10930</v>
      </c>
      <c r="D8345" s="192" t="s">
        <v>10931</v>
      </c>
      <c r="E8345" s="237">
        <v>41590.35555555555</v>
      </c>
      <c r="F8345" s="205">
        <v>41590.65347222222</v>
      </c>
      <c r="G8345" s="30" t="str">
        <f t="shared" si="133"/>
        <v>Süresinde Tamamlandı</v>
      </c>
    </row>
    <row r="8346" spans="1:7" ht="15" x14ac:dyDescent="0.2">
      <c r="A8346" s="87">
        <v>8343</v>
      </c>
      <c r="B8346" s="165" t="s">
        <v>11</v>
      </c>
      <c r="C8346" s="192" t="s">
        <v>2828</v>
      </c>
      <c r="D8346" s="192" t="s">
        <v>2829</v>
      </c>
      <c r="E8346" s="237">
        <v>41590.35555555555</v>
      </c>
      <c r="F8346" s="205">
        <v>41593.704166666663</v>
      </c>
      <c r="G8346" s="30">
        <f t="shared" si="133"/>
        <v>-0.34861111111240461</v>
      </c>
    </row>
    <row r="8347" spans="1:7" ht="15" x14ac:dyDescent="0.2">
      <c r="A8347" s="87">
        <v>8344</v>
      </c>
      <c r="B8347" s="165" t="s">
        <v>11</v>
      </c>
      <c r="C8347" s="192" t="s">
        <v>10932</v>
      </c>
      <c r="D8347" s="192" t="s">
        <v>10933</v>
      </c>
      <c r="E8347" s="237">
        <v>41590.35555555555</v>
      </c>
      <c r="F8347" s="205">
        <v>41592.636111111111</v>
      </c>
      <c r="G8347" s="30" t="str">
        <f t="shared" si="133"/>
        <v>Süresinde Tamamlandı</v>
      </c>
    </row>
    <row r="8348" spans="1:7" ht="15" x14ac:dyDescent="0.2">
      <c r="A8348" s="87">
        <v>8345</v>
      </c>
      <c r="B8348" s="165" t="s">
        <v>11</v>
      </c>
      <c r="C8348" s="192" t="s">
        <v>10934</v>
      </c>
      <c r="D8348" s="192" t="s">
        <v>10935</v>
      </c>
      <c r="E8348" s="237">
        <v>41590.35555555555</v>
      </c>
      <c r="F8348" s="205">
        <v>41591.65</v>
      </c>
      <c r="G8348" s="30" t="str">
        <f t="shared" si="133"/>
        <v>Süresinde Tamamlandı</v>
      </c>
    </row>
    <row r="8349" spans="1:7" ht="15" x14ac:dyDescent="0.2">
      <c r="A8349" s="87">
        <v>8346</v>
      </c>
      <c r="B8349" s="165" t="s">
        <v>11</v>
      </c>
      <c r="C8349" s="192" t="s">
        <v>2830</v>
      </c>
      <c r="D8349" s="192" t="s">
        <v>2823</v>
      </c>
      <c r="E8349" s="205">
        <v>41592.636111111111</v>
      </c>
      <c r="F8349" s="205">
        <v>41592.636111111111</v>
      </c>
      <c r="G8349" s="30" t="str">
        <f t="shared" si="133"/>
        <v>Süresinde Tamamlandı</v>
      </c>
    </row>
    <row r="8350" spans="1:7" ht="15" x14ac:dyDescent="0.2">
      <c r="A8350" s="87">
        <v>8347</v>
      </c>
      <c r="B8350" s="165" t="s">
        <v>11</v>
      </c>
      <c r="C8350" s="192" t="s">
        <v>10936</v>
      </c>
      <c r="D8350" s="192" t="s">
        <v>10937</v>
      </c>
      <c r="E8350" s="205">
        <v>41600.648611111108</v>
      </c>
      <c r="F8350" s="205">
        <v>41600.648611111108</v>
      </c>
      <c r="G8350" s="30" t="str">
        <f t="shared" si="133"/>
        <v>Süresinde Tamamlandı</v>
      </c>
    </row>
    <row r="8351" spans="1:7" ht="15" x14ac:dyDescent="0.2">
      <c r="A8351" s="87">
        <v>8348</v>
      </c>
      <c r="B8351" s="165" t="s">
        <v>11</v>
      </c>
      <c r="C8351" s="192" t="s">
        <v>2831</v>
      </c>
      <c r="D8351" s="192" t="s">
        <v>2823</v>
      </c>
      <c r="E8351" s="237">
        <v>41590.35555555555</v>
      </c>
      <c r="F8351" s="205">
        <v>41590.65347222222</v>
      </c>
      <c r="G8351" s="30" t="str">
        <f t="shared" si="133"/>
        <v>Süresinde Tamamlandı</v>
      </c>
    </row>
    <row r="8352" spans="1:7" ht="15" x14ac:dyDescent="0.2">
      <c r="A8352" s="87">
        <v>8349</v>
      </c>
      <c r="B8352" s="165" t="s">
        <v>11</v>
      </c>
      <c r="C8352" s="192" t="s">
        <v>3426</v>
      </c>
      <c r="D8352" s="192" t="s">
        <v>2823</v>
      </c>
      <c r="E8352" s="237">
        <v>41590.35555555555</v>
      </c>
      <c r="F8352" s="205">
        <v>41590.65347222222</v>
      </c>
      <c r="G8352" s="30" t="str">
        <f t="shared" si="133"/>
        <v>Süresinde Tamamlandı</v>
      </c>
    </row>
    <row r="8353" spans="1:7" ht="15" x14ac:dyDescent="0.2">
      <c r="A8353" s="87">
        <v>8350</v>
      </c>
      <c r="B8353" s="165" t="s">
        <v>11</v>
      </c>
      <c r="C8353" s="192" t="s">
        <v>10938</v>
      </c>
      <c r="D8353" s="192" t="s">
        <v>10939</v>
      </c>
      <c r="E8353" s="237">
        <v>41590.35555555555</v>
      </c>
      <c r="F8353" s="205">
        <v>41590.65347222222</v>
      </c>
      <c r="G8353" s="30" t="str">
        <f t="shared" si="133"/>
        <v>Süresinde Tamamlandı</v>
      </c>
    </row>
    <row r="8354" spans="1:7" ht="15" x14ac:dyDescent="0.2">
      <c r="A8354" s="87">
        <v>8351</v>
      </c>
      <c r="B8354" s="165" t="s">
        <v>11</v>
      </c>
      <c r="C8354" s="192" t="s">
        <v>10940</v>
      </c>
      <c r="D8354" s="192" t="s">
        <v>2823</v>
      </c>
      <c r="E8354" s="237">
        <v>41590.35555555555</v>
      </c>
      <c r="F8354" s="205">
        <v>41591.65</v>
      </c>
      <c r="G8354" s="30" t="str">
        <f t="shared" si="133"/>
        <v>Süresinde Tamamlandı</v>
      </c>
    </row>
    <row r="8355" spans="1:7" ht="15" x14ac:dyDescent="0.2">
      <c r="A8355" s="87">
        <v>8352</v>
      </c>
      <c r="B8355" s="165" t="s">
        <v>11</v>
      </c>
      <c r="C8355" s="192" t="s">
        <v>2832</v>
      </c>
      <c r="D8355" s="192" t="s">
        <v>2823</v>
      </c>
      <c r="E8355" s="237">
        <v>41590.35555555555</v>
      </c>
      <c r="F8355" s="205">
        <v>41590.65347222222</v>
      </c>
      <c r="G8355" s="30" t="str">
        <f t="shared" si="133"/>
        <v>Süresinde Tamamlandı</v>
      </c>
    </row>
    <row r="8356" spans="1:7" ht="15" x14ac:dyDescent="0.2">
      <c r="A8356" s="87">
        <v>8353</v>
      </c>
      <c r="B8356" s="165" t="s">
        <v>11</v>
      </c>
      <c r="C8356" s="192" t="s">
        <v>2833</v>
      </c>
      <c r="D8356" s="192" t="s">
        <v>2823</v>
      </c>
      <c r="E8356" s="237">
        <v>41590.35555555555</v>
      </c>
      <c r="F8356" s="205">
        <v>41590.65347222222</v>
      </c>
      <c r="G8356" s="30" t="str">
        <f t="shared" si="133"/>
        <v>Süresinde Tamamlandı</v>
      </c>
    </row>
    <row r="8357" spans="1:7" ht="15" x14ac:dyDescent="0.2">
      <c r="A8357" s="87">
        <v>8354</v>
      </c>
      <c r="B8357" s="165" t="s">
        <v>11</v>
      </c>
      <c r="C8357" s="192" t="s">
        <v>2834</v>
      </c>
      <c r="D8357" s="192" t="s">
        <v>2823</v>
      </c>
      <c r="E8357" s="237">
        <v>41590.35555555555</v>
      </c>
      <c r="F8357" s="205">
        <v>41590.65347222222</v>
      </c>
      <c r="G8357" s="30" t="str">
        <f t="shared" si="133"/>
        <v>Süresinde Tamamlandı</v>
      </c>
    </row>
    <row r="8358" spans="1:7" ht="15" x14ac:dyDescent="0.2">
      <c r="A8358" s="87">
        <v>8355</v>
      </c>
      <c r="B8358" s="165" t="s">
        <v>11</v>
      </c>
      <c r="C8358" s="192" t="s">
        <v>10941</v>
      </c>
      <c r="D8358" s="192" t="s">
        <v>10942</v>
      </c>
      <c r="E8358" s="237">
        <v>41590.35555555555</v>
      </c>
      <c r="F8358" s="205">
        <v>41591.65</v>
      </c>
      <c r="G8358" s="30" t="str">
        <f t="shared" si="133"/>
        <v>Süresinde Tamamlandı</v>
      </c>
    </row>
    <row r="8359" spans="1:7" ht="15" x14ac:dyDescent="0.2">
      <c r="A8359" s="87">
        <v>8356</v>
      </c>
      <c r="B8359" s="165" t="s">
        <v>11</v>
      </c>
      <c r="C8359" s="192" t="s">
        <v>10943</v>
      </c>
      <c r="D8359" s="192" t="s">
        <v>10944</v>
      </c>
      <c r="E8359" s="237">
        <v>41590.35555555555</v>
      </c>
      <c r="F8359" s="205">
        <v>41590.65347222222</v>
      </c>
      <c r="G8359" s="30" t="str">
        <f t="shared" si="133"/>
        <v>Süresinde Tamamlandı</v>
      </c>
    </row>
    <row r="8360" spans="1:7" ht="15" x14ac:dyDescent="0.2">
      <c r="A8360" s="87">
        <v>8357</v>
      </c>
      <c r="B8360" s="165" t="s">
        <v>11</v>
      </c>
      <c r="C8360" s="192" t="s">
        <v>7952</v>
      </c>
      <c r="D8360" s="192" t="s">
        <v>10945</v>
      </c>
      <c r="E8360" s="237">
        <v>41590.35555555555</v>
      </c>
      <c r="F8360" s="205">
        <v>41591.65</v>
      </c>
      <c r="G8360" s="30" t="str">
        <f t="shared" si="133"/>
        <v>Süresinde Tamamlandı</v>
      </c>
    </row>
    <row r="8361" spans="1:7" ht="15" x14ac:dyDescent="0.2">
      <c r="A8361" s="87">
        <v>8358</v>
      </c>
      <c r="B8361" s="165" t="s">
        <v>11</v>
      </c>
      <c r="C8361" s="192" t="s">
        <v>10946</v>
      </c>
      <c r="D8361" s="192" t="s">
        <v>10947</v>
      </c>
      <c r="E8361" s="205">
        <v>41590.65347222222</v>
      </c>
      <c r="F8361" s="205">
        <v>41590.65347222222</v>
      </c>
      <c r="G8361" s="30" t="str">
        <f t="shared" si="133"/>
        <v>Süresinde Tamamlandı</v>
      </c>
    </row>
    <row r="8362" spans="1:7" ht="15" x14ac:dyDescent="0.2">
      <c r="A8362" s="87">
        <v>8359</v>
      </c>
      <c r="B8362" s="165" t="s">
        <v>11</v>
      </c>
      <c r="C8362" s="192" t="s">
        <v>10948</v>
      </c>
      <c r="D8362" s="192" t="s">
        <v>10949</v>
      </c>
      <c r="E8362" s="205">
        <v>41579.707638888889</v>
      </c>
      <c r="F8362" s="205">
        <v>41579.707638888889</v>
      </c>
      <c r="G8362" s="30" t="str">
        <f t="shared" si="133"/>
        <v>Süresinde Tamamlandı</v>
      </c>
    </row>
    <row r="8363" spans="1:7" ht="15" x14ac:dyDescent="0.2">
      <c r="A8363" s="87">
        <v>8360</v>
      </c>
      <c r="B8363" s="165" t="s">
        <v>11</v>
      </c>
      <c r="C8363" s="192" t="s">
        <v>2835</v>
      </c>
      <c r="D8363" s="192" t="s">
        <v>2836</v>
      </c>
      <c r="E8363" s="237">
        <v>41590.35555555555</v>
      </c>
      <c r="F8363" s="205">
        <v>41590.65347222222</v>
      </c>
      <c r="G8363" s="30" t="str">
        <f t="shared" si="133"/>
        <v>Süresinde Tamamlandı</v>
      </c>
    </row>
    <row r="8364" spans="1:7" ht="15" x14ac:dyDescent="0.2">
      <c r="A8364" s="87">
        <v>8361</v>
      </c>
      <c r="B8364" s="165" t="s">
        <v>11</v>
      </c>
      <c r="C8364" s="192" t="s">
        <v>10950</v>
      </c>
      <c r="D8364" s="192" t="s">
        <v>10951</v>
      </c>
      <c r="E8364" s="205">
        <v>41592.636111111111</v>
      </c>
      <c r="F8364" s="205">
        <v>41592.636111111111</v>
      </c>
      <c r="G8364" s="30" t="str">
        <f t="shared" si="133"/>
        <v>Süresinde Tamamlandı</v>
      </c>
    </row>
    <row r="8365" spans="1:7" ht="15" x14ac:dyDescent="0.2">
      <c r="A8365" s="87">
        <v>8362</v>
      </c>
      <c r="B8365" s="165" t="s">
        <v>11</v>
      </c>
      <c r="C8365" s="192" t="s">
        <v>2837</v>
      </c>
      <c r="D8365" s="192" t="s">
        <v>2838</v>
      </c>
      <c r="E8365" s="205">
        <v>41603.613194444442</v>
      </c>
      <c r="F8365" s="205">
        <v>41603.613194444442</v>
      </c>
      <c r="G8365" s="30" t="str">
        <f t="shared" si="133"/>
        <v>Süresinde Tamamlandı</v>
      </c>
    </row>
    <row r="8366" spans="1:7" ht="15" x14ac:dyDescent="0.2">
      <c r="A8366" s="87">
        <v>8363</v>
      </c>
      <c r="B8366" s="165" t="s">
        <v>11</v>
      </c>
      <c r="C8366" s="192" t="s">
        <v>10952</v>
      </c>
      <c r="D8366" s="192" t="s">
        <v>10953</v>
      </c>
      <c r="E8366" s="237">
        <v>41590.35555555555</v>
      </c>
      <c r="F8366" s="205">
        <v>41590.65347222222</v>
      </c>
      <c r="G8366" s="30" t="str">
        <f t="shared" si="133"/>
        <v>Süresinde Tamamlandı</v>
      </c>
    </row>
    <row r="8367" spans="1:7" ht="15" x14ac:dyDescent="0.2">
      <c r="A8367" s="87">
        <v>8364</v>
      </c>
      <c r="B8367" s="165" t="s">
        <v>11</v>
      </c>
      <c r="C8367" s="192" t="s">
        <v>2839</v>
      </c>
      <c r="D8367" s="192" t="s">
        <v>2840</v>
      </c>
      <c r="E8367" s="205">
        <v>41592.636111111111</v>
      </c>
      <c r="F8367" s="205">
        <v>41592.636111111111</v>
      </c>
      <c r="G8367" s="30" t="str">
        <f t="shared" si="133"/>
        <v>Süresinde Tamamlandı</v>
      </c>
    </row>
    <row r="8368" spans="1:7" ht="15" x14ac:dyDescent="0.2">
      <c r="A8368" s="87">
        <v>8365</v>
      </c>
      <c r="B8368" s="165" t="s">
        <v>11</v>
      </c>
      <c r="C8368" s="192" t="s">
        <v>2841</v>
      </c>
      <c r="D8368" s="192" t="s">
        <v>2842</v>
      </c>
      <c r="E8368" s="205">
        <v>41596.67083333333</v>
      </c>
      <c r="F8368" s="205">
        <v>41596.67083333333</v>
      </c>
      <c r="G8368" s="30" t="str">
        <f t="shared" si="133"/>
        <v>Süresinde Tamamlandı</v>
      </c>
    </row>
    <row r="8369" spans="1:7" ht="15" x14ac:dyDescent="0.2">
      <c r="A8369" s="87">
        <v>8366</v>
      </c>
      <c r="B8369" s="165" t="s">
        <v>11</v>
      </c>
      <c r="C8369" s="192" t="s">
        <v>10954</v>
      </c>
      <c r="D8369" s="192" t="s">
        <v>10955</v>
      </c>
      <c r="E8369" s="237">
        <v>41590.35555555555</v>
      </c>
      <c r="F8369" s="205">
        <v>41590.71875</v>
      </c>
      <c r="G8369" s="30" t="str">
        <f t="shared" si="133"/>
        <v>Süresinde Tamamlandı</v>
      </c>
    </row>
    <row r="8370" spans="1:7" ht="15" x14ac:dyDescent="0.2">
      <c r="A8370" s="87">
        <v>8367</v>
      </c>
      <c r="B8370" s="165" t="s">
        <v>11</v>
      </c>
      <c r="C8370" s="192" t="s">
        <v>10956</v>
      </c>
      <c r="D8370" s="192" t="s">
        <v>10957</v>
      </c>
      <c r="E8370" s="237">
        <v>41590.35555555555</v>
      </c>
      <c r="F8370" s="205">
        <v>41590.65347222222</v>
      </c>
      <c r="G8370" s="30" t="str">
        <f t="shared" si="133"/>
        <v>Süresinde Tamamlandı</v>
      </c>
    </row>
    <row r="8371" spans="1:7" ht="15" x14ac:dyDescent="0.2">
      <c r="A8371" s="87">
        <v>8368</v>
      </c>
      <c r="B8371" s="165" t="s">
        <v>11</v>
      </c>
      <c r="C8371" s="192" t="s">
        <v>2843</v>
      </c>
      <c r="D8371" s="192" t="s">
        <v>2844</v>
      </c>
      <c r="E8371" s="237">
        <v>41590.35555555555</v>
      </c>
      <c r="F8371" s="205">
        <v>41590.65347222222</v>
      </c>
      <c r="G8371" s="30" t="str">
        <f t="shared" si="133"/>
        <v>Süresinde Tamamlandı</v>
      </c>
    </row>
    <row r="8372" spans="1:7" ht="15" x14ac:dyDescent="0.2">
      <c r="A8372" s="87">
        <v>8369</v>
      </c>
      <c r="B8372" s="165" t="s">
        <v>11</v>
      </c>
      <c r="C8372" s="192" t="s">
        <v>2845</v>
      </c>
      <c r="D8372" s="192" t="s">
        <v>2846</v>
      </c>
      <c r="E8372" s="205">
        <v>41590.65347222222</v>
      </c>
      <c r="F8372" s="205">
        <v>41590.65347222222</v>
      </c>
      <c r="G8372" s="30" t="str">
        <f t="shared" si="133"/>
        <v>Süresinde Tamamlandı</v>
      </c>
    </row>
    <row r="8373" spans="1:7" ht="15" x14ac:dyDescent="0.2">
      <c r="A8373" s="87">
        <v>8370</v>
      </c>
      <c r="B8373" s="165" t="s">
        <v>11</v>
      </c>
      <c r="C8373" s="192" t="s">
        <v>10958</v>
      </c>
      <c r="D8373" s="192" t="s">
        <v>10959</v>
      </c>
      <c r="E8373" s="205">
        <v>41604.654861111107</v>
      </c>
      <c r="F8373" s="205">
        <v>41604.654861111107</v>
      </c>
      <c r="G8373" s="30" t="str">
        <f t="shared" si="133"/>
        <v>Süresinde Tamamlandı</v>
      </c>
    </row>
    <row r="8374" spans="1:7" ht="15" x14ac:dyDescent="0.2">
      <c r="A8374" s="87">
        <v>8371</v>
      </c>
      <c r="B8374" s="165" t="s">
        <v>11</v>
      </c>
      <c r="C8374" s="192" t="s">
        <v>10960</v>
      </c>
      <c r="D8374" s="192" t="s">
        <v>10961</v>
      </c>
      <c r="E8374" s="237">
        <v>41590.35555555555</v>
      </c>
      <c r="F8374" s="205">
        <v>41590.65347222222</v>
      </c>
      <c r="G8374" s="30" t="str">
        <f t="shared" si="133"/>
        <v>Süresinde Tamamlandı</v>
      </c>
    </row>
    <row r="8375" spans="1:7" ht="15" x14ac:dyDescent="0.2">
      <c r="A8375" s="87">
        <v>8372</v>
      </c>
      <c r="B8375" s="165" t="s">
        <v>11</v>
      </c>
      <c r="C8375" s="192" t="s">
        <v>10962</v>
      </c>
      <c r="D8375" s="192" t="s">
        <v>10963</v>
      </c>
      <c r="E8375" s="237">
        <v>41590.35555555555</v>
      </c>
      <c r="F8375" s="205">
        <v>41590.763888888891</v>
      </c>
      <c r="G8375" s="30" t="str">
        <f t="shared" si="133"/>
        <v>Süresinde Tamamlandı</v>
      </c>
    </row>
    <row r="8376" spans="1:7" ht="15" x14ac:dyDescent="0.2">
      <c r="A8376" s="87">
        <v>8373</v>
      </c>
      <c r="B8376" s="165" t="s">
        <v>11</v>
      </c>
      <c r="C8376" s="192" t="s">
        <v>10964</v>
      </c>
      <c r="D8376" s="192" t="s">
        <v>10965</v>
      </c>
      <c r="E8376" s="237">
        <v>41590.35555555555</v>
      </c>
      <c r="F8376" s="205">
        <v>41590.71875</v>
      </c>
      <c r="G8376" s="30" t="str">
        <f t="shared" si="133"/>
        <v>Süresinde Tamamlandı</v>
      </c>
    </row>
    <row r="8377" spans="1:7" ht="15" x14ac:dyDescent="0.2">
      <c r="A8377" s="87">
        <v>8374</v>
      </c>
      <c r="B8377" s="165" t="s">
        <v>11</v>
      </c>
      <c r="C8377" s="192" t="s">
        <v>10966</v>
      </c>
      <c r="D8377" s="192" t="s">
        <v>10967</v>
      </c>
      <c r="E8377" s="237">
        <v>41590.35555555555</v>
      </c>
      <c r="F8377" s="205">
        <v>41591.66805555555</v>
      </c>
      <c r="G8377" s="30" t="str">
        <f t="shared" si="133"/>
        <v>Süresinde Tamamlandı</v>
      </c>
    </row>
    <row r="8378" spans="1:7" ht="15" x14ac:dyDescent="0.2">
      <c r="A8378" s="87">
        <v>8375</v>
      </c>
      <c r="B8378" s="165" t="s">
        <v>11</v>
      </c>
      <c r="C8378" s="192" t="s">
        <v>10968</v>
      </c>
      <c r="D8378" s="192" t="s">
        <v>10969</v>
      </c>
      <c r="E8378" s="237">
        <v>41590.35555555555</v>
      </c>
      <c r="F8378" s="205">
        <v>41590.65347222222</v>
      </c>
      <c r="G8378" s="30" t="str">
        <f t="shared" si="133"/>
        <v>Süresinde Tamamlandı</v>
      </c>
    </row>
    <row r="8379" spans="1:7" ht="15" x14ac:dyDescent="0.2">
      <c r="A8379" s="87">
        <v>8376</v>
      </c>
      <c r="B8379" s="165" t="s">
        <v>11</v>
      </c>
      <c r="C8379" s="192" t="s">
        <v>10970</v>
      </c>
      <c r="D8379" s="192" t="s">
        <v>10971</v>
      </c>
      <c r="E8379" s="205">
        <v>41596.67083333333</v>
      </c>
      <c r="F8379" s="205">
        <v>41596.67083333333</v>
      </c>
      <c r="G8379" s="30" t="str">
        <f t="shared" si="133"/>
        <v>Süresinde Tamamlandı</v>
      </c>
    </row>
    <row r="8380" spans="1:7" ht="15" x14ac:dyDescent="0.2">
      <c r="A8380" s="87">
        <v>8377</v>
      </c>
      <c r="B8380" s="165" t="s">
        <v>11</v>
      </c>
      <c r="C8380" s="192" t="s">
        <v>10972</v>
      </c>
      <c r="D8380" s="192" t="s">
        <v>10973</v>
      </c>
      <c r="E8380" s="205">
        <v>41593.704166666663</v>
      </c>
      <c r="F8380" s="205">
        <v>41593.704166666663</v>
      </c>
      <c r="G8380" s="30" t="str">
        <f t="shared" si="133"/>
        <v>Süresinde Tamamlandı</v>
      </c>
    </row>
    <row r="8381" spans="1:7" ht="15" x14ac:dyDescent="0.2">
      <c r="A8381" s="87">
        <v>8378</v>
      </c>
      <c r="B8381" s="165" t="s">
        <v>11</v>
      </c>
      <c r="C8381" s="192" t="s">
        <v>2847</v>
      </c>
      <c r="D8381" s="192" t="s">
        <v>2848</v>
      </c>
      <c r="E8381" s="205">
        <v>41590.65347222222</v>
      </c>
      <c r="F8381" s="205">
        <v>41590.65347222222</v>
      </c>
      <c r="G8381" s="30" t="str">
        <f t="shared" si="133"/>
        <v>Süresinde Tamamlandı</v>
      </c>
    </row>
    <row r="8382" spans="1:7" ht="15" x14ac:dyDescent="0.2">
      <c r="A8382" s="87">
        <v>8379</v>
      </c>
      <c r="B8382" s="165" t="s">
        <v>11</v>
      </c>
      <c r="C8382" s="192" t="s">
        <v>10974</v>
      </c>
      <c r="D8382" s="192" t="s">
        <v>10975</v>
      </c>
      <c r="E8382" s="205">
        <v>41603.669444444444</v>
      </c>
      <c r="F8382" s="205">
        <v>41603.669444444444</v>
      </c>
      <c r="G8382" s="30" t="str">
        <f t="shared" si="133"/>
        <v>Süresinde Tamamlandı</v>
      </c>
    </row>
    <row r="8383" spans="1:7" ht="15" x14ac:dyDescent="0.2">
      <c r="A8383" s="87">
        <v>8380</v>
      </c>
      <c r="B8383" s="165" t="s">
        <v>11</v>
      </c>
      <c r="C8383" s="192" t="s">
        <v>10976</v>
      </c>
      <c r="D8383" s="192" t="s">
        <v>10977</v>
      </c>
      <c r="E8383" s="237">
        <v>41590.35555555555</v>
      </c>
      <c r="F8383" s="205">
        <v>41590.71875</v>
      </c>
      <c r="G8383" s="30" t="str">
        <f t="shared" si="133"/>
        <v>Süresinde Tamamlandı</v>
      </c>
    </row>
    <row r="8384" spans="1:7" ht="15" x14ac:dyDescent="0.2">
      <c r="A8384" s="87">
        <v>8381</v>
      </c>
      <c r="B8384" s="165" t="s">
        <v>11</v>
      </c>
      <c r="C8384" s="192" t="s">
        <v>10978</v>
      </c>
      <c r="D8384" s="192" t="s">
        <v>10979</v>
      </c>
      <c r="E8384" s="237">
        <v>41590.35555555555</v>
      </c>
      <c r="F8384" s="205">
        <v>41590.65347222222</v>
      </c>
      <c r="G8384" s="30" t="str">
        <f t="shared" si="133"/>
        <v>Süresinde Tamamlandı</v>
      </c>
    </row>
    <row r="8385" spans="1:7" ht="15" x14ac:dyDescent="0.2">
      <c r="A8385" s="87">
        <v>8382</v>
      </c>
      <c r="B8385" s="165" t="s">
        <v>11</v>
      </c>
      <c r="C8385" s="192" t="s">
        <v>10980</v>
      </c>
      <c r="D8385" s="192" t="s">
        <v>10981</v>
      </c>
      <c r="E8385" s="237">
        <v>41590.35555555555</v>
      </c>
      <c r="F8385" s="205">
        <v>41591.66805555555</v>
      </c>
      <c r="G8385" s="30" t="str">
        <f t="shared" si="133"/>
        <v>Süresinde Tamamlandı</v>
      </c>
    </row>
    <row r="8386" spans="1:7" ht="15" x14ac:dyDescent="0.2">
      <c r="A8386" s="87">
        <v>8383</v>
      </c>
      <c r="B8386" s="165" t="s">
        <v>11</v>
      </c>
      <c r="C8386" s="192" t="s">
        <v>2849</v>
      </c>
      <c r="D8386" s="192" t="s">
        <v>2850</v>
      </c>
      <c r="E8386" s="237">
        <v>41590.35555555555</v>
      </c>
      <c r="F8386" s="205">
        <v>41590.65347222222</v>
      </c>
      <c r="G8386" s="30" t="str">
        <f t="shared" si="133"/>
        <v>Süresinde Tamamlandı</v>
      </c>
    </row>
    <row r="8387" spans="1:7" ht="15" x14ac:dyDescent="0.2">
      <c r="A8387" s="87">
        <v>8384</v>
      </c>
      <c r="B8387" s="165" t="s">
        <v>11</v>
      </c>
      <c r="C8387" s="192" t="s">
        <v>2851</v>
      </c>
      <c r="D8387" s="192" t="s">
        <v>2852</v>
      </c>
      <c r="E8387" s="237">
        <v>41590.35555555555</v>
      </c>
      <c r="F8387" s="205">
        <v>41591.65</v>
      </c>
      <c r="G8387" s="30" t="str">
        <f t="shared" si="133"/>
        <v>Süresinde Tamamlandı</v>
      </c>
    </row>
    <row r="8388" spans="1:7" ht="15" x14ac:dyDescent="0.2">
      <c r="A8388" s="87">
        <v>8385</v>
      </c>
      <c r="B8388" s="165" t="s">
        <v>11</v>
      </c>
      <c r="C8388" s="192" t="s">
        <v>10982</v>
      </c>
      <c r="D8388" s="192" t="s">
        <v>10983</v>
      </c>
      <c r="E8388" s="237">
        <v>41590.35555555555</v>
      </c>
      <c r="F8388" s="205">
        <v>41590.71875</v>
      </c>
      <c r="G8388" s="30" t="str">
        <f t="shared" si="133"/>
        <v>Süresinde Tamamlandı</v>
      </c>
    </row>
    <row r="8389" spans="1:7" ht="15" x14ac:dyDescent="0.2">
      <c r="A8389" s="87">
        <v>8386</v>
      </c>
      <c r="B8389" s="165" t="s">
        <v>11</v>
      </c>
      <c r="C8389" s="192" t="s">
        <v>10984</v>
      </c>
      <c r="D8389" s="192" t="s">
        <v>10985</v>
      </c>
      <c r="E8389" s="237">
        <v>41590.35555555555</v>
      </c>
      <c r="F8389" s="205">
        <v>41590.65347222222</v>
      </c>
      <c r="G8389" s="30" t="str">
        <f t="shared" si="133"/>
        <v>Süresinde Tamamlandı</v>
      </c>
    </row>
    <row r="8390" spans="1:7" ht="15" x14ac:dyDescent="0.2">
      <c r="A8390" s="87">
        <v>8387</v>
      </c>
      <c r="B8390" s="165" t="s">
        <v>11</v>
      </c>
      <c r="C8390" s="192" t="s">
        <v>10986</v>
      </c>
      <c r="D8390" s="192" t="s">
        <v>10987</v>
      </c>
      <c r="E8390" s="237">
        <v>41590.35555555555</v>
      </c>
      <c r="F8390" s="205">
        <v>41590.65347222222</v>
      </c>
      <c r="G8390" s="30" t="str">
        <f t="shared" si="133"/>
        <v>Süresinde Tamamlandı</v>
      </c>
    </row>
    <row r="8391" spans="1:7" ht="15" x14ac:dyDescent="0.2">
      <c r="A8391" s="87">
        <v>8388</v>
      </c>
      <c r="B8391" s="165" t="s">
        <v>11</v>
      </c>
      <c r="C8391" s="192" t="s">
        <v>10988</v>
      </c>
      <c r="D8391" s="192" t="s">
        <v>10989</v>
      </c>
      <c r="E8391" s="205">
        <v>41598.635416666664</v>
      </c>
      <c r="F8391" s="205">
        <v>41598.635416666664</v>
      </c>
      <c r="G8391" s="30" t="str">
        <f t="shared" si="133"/>
        <v>Süresinde Tamamlandı</v>
      </c>
    </row>
    <row r="8392" spans="1:7" ht="15" x14ac:dyDescent="0.2">
      <c r="A8392" s="87">
        <v>8389</v>
      </c>
      <c r="B8392" s="165" t="s">
        <v>11</v>
      </c>
      <c r="C8392" s="192" t="s">
        <v>10990</v>
      </c>
      <c r="D8392" s="192" t="s">
        <v>10991</v>
      </c>
      <c r="E8392" s="205">
        <v>41586.679166666661</v>
      </c>
      <c r="F8392" s="205">
        <v>41586.679166666661</v>
      </c>
      <c r="G8392" s="30" t="str">
        <f t="shared" si="133"/>
        <v>Süresinde Tamamlandı</v>
      </c>
    </row>
    <row r="8393" spans="1:7" ht="15" x14ac:dyDescent="0.2">
      <c r="A8393" s="87">
        <v>8390</v>
      </c>
      <c r="B8393" s="165" t="s">
        <v>11</v>
      </c>
      <c r="C8393" s="192" t="s">
        <v>2111</v>
      </c>
      <c r="D8393" s="192" t="s">
        <v>10992</v>
      </c>
      <c r="E8393" s="237">
        <v>41590.35555555555</v>
      </c>
      <c r="F8393" s="205">
        <v>41590.65347222222</v>
      </c>
      <c r="G8393" s="30" t="str">
        <f t="shared" si="133"/>
        <v>Süresinde Tamamlandı</v>
      </c>
    </row>
    <row r="8394" spans="1:7" ht="15" x14ac:dyDescent="0.2">
      <c r="A8394" s="87">
        <v>8391</v>
      </c>
      <c r="B8394" s="165" t="s">
        <v>11</v>
      </c>
      <c r="C8394" s="192" t="s">
        <v>10993</v>
      </c>
      <c r="D8394" s="192" t="s">
        <v>10994</v>
      </c>
      <c r="E8394" s="237">
        <v>41590.35555555555</v>
      </c>
      <c r="F8394" s="205">
        <v>41591.65</v>
      </c>
      <c r="G8394" s="30" t="str">
        <f t="shared" si="133"/>
        <v>Süresinde Tamamlandı</v>
      </c>
    </row>
    <row r="8395" spans="1:7" ht="15" x14ac:dyDescent="0.2">
      <c r="A8395" s="87">
        <v>8392</v>
      </c>
      <c r="B8395" s="165" t="s">
        <v>11</v>
      </c>
      <c r="C8395" s="192" t="s">
        <v>10912</v>
      </c>
      <c r="D8395" s="192" t="s">
        <v>10995</v>
      </c>
      <c r="E8395" s="237">
        <v>41590.35555555555</v>
      </c>
      <c r="F8395" s="205">
        <v>41592.636111111111</v>
      </c>
      <c r="G8395" s="30" t="str">
        <f t="shared" si="133"/>
        <v>Süresinde Tamamlandı</v>
      </c>
    </row>
    <row r="8396" spans="1:7" ht="15" x14ac:dyDescent="0.2">
      <c r="A8396" s="87">
        <v>8393</v>
      </c>
      <c r="B8396" s="165" t="s">
        <v>11</v>
      </c>
      <c r="C8396" s="192" t="s">
        <v>2853</v>
      </c>
      <c r="D8396" s="192" t="s">
        <v>2854</v>
      </c>
      <c r="E8396" s="237">
        <v>41590.35555555555</v>
      </c>
      <c r="F8396" s="205">
        <v>41590.65347222222</v>
      </c>
      <c r="G8396" s="30" t="str">
        <f t="shared" si="133"/>
        <v>Süresinde Tamamlandı</v>
      </c>
    </row>
    <row r="8397" spans="1:7" ht="15" x14ac:dyDescent="0.2">
      <c r="A8397" s="87">
        <v>8394</v>
      </c>
      <c r="B8397" s="165" t="s">
        <v>11</v>
      </c>
      <c r="C8397" s="192" t="s">
        <v>10996</v>
      </c>
      <c r="D8397" s="192" t="s">
        <v>10997</v>
      </c>
      <c r="E8397" s="237">
        <v>41590.35555555555</v>
      </c>
      <c r="F8397" s="205">
        <v>41590.65347222222</v>
      </c>
      <c r="G8397" s="30" t="str">
        <f t="shared" si="133"/>
        <v>Süresinde Tamamlandı</v>
      </c>
    </row>
    <row r="8398" spans="1:7" ht="15" x14ac:dyDescent="0.2">
      <c r="A8398" s="87">
        <v>8395</v>
      </c>
      <c r="B8398" s="165" t="s">
        <v>11</v>
      </c>
      <c r="C8398" s="192" t="s">
        <v>10998</v>
      </c>
      <c r="D8398" s="192" t="s">
        <v>10999</v>
      </c>
      <c r="E8398" s="237">
        <v>41590.35555555555</v>
      </c>
      <c r="F8398" s="205">
        <v>41590.68472222222</v>
      </c>
      <c r="G8398" s="30" t="str">
        <f t="shared" si="133"/>
        <v>Süresinde Tamamlandı</v>
      </c>
    </row>
    <row r="8399" spans="1:7" ht="15" x14ac:dyDescent="0.2">
      <c r="A8399" s="87">
        <v>8396</v>
      </c>
      <c r="B8399" s="165" t="s">
        <v>11</v>
      </c>
      <c r="C8399" s="192" t="s">
        <v>11000</v>
      </c>
      <c r="D8399" s="192" t="s">
        <v>11001</v>
      </c>
      <c r="E8399" s="237">
        <v>41590.35555555555</v>
      </c>
      <c r="F8399" s="205">
        <v>41591.65</v>
      </c>
      <c r="G8399" s="30" t="str">
        <f t="shared" si="133"/>
        <v>Süresinde Tamamlandı</v>
      </c>
    </row>
    <row r="8400" spans="1:7" ht="15" x14ac:dyDescent="0.2">
      <c r="A8400" s="87">
        <v>8397</v>
      </c>
      <c r="B8400" s="165" t="s">
        <v>11</v>
      </c>
      <c r="C8400" s="192" t="s">
        <v>11002</v>
      </c>
      <c r="D8400" s="192" t="s">
        <v>2855</v>
      </c>
      <c r="E8400" s="205">
        <v>41599.686111111107</v>
      </c>
      <c r="F8400" s="205">
        <v>41599.686111111107</v>
      </c>
      <c r="G8400" s="30" t="str">
        <f t="shared" si="133"/>
        <v>Süresinde Tamamlandı</v>
      </c>
    </row>
    <row r="8401" spans="1:7" ht="15" x14ac:dyDescent="0.2">
      <c r="A8401" s="87">
        <v>8398</v>
      </c>
      <c r="B8401" s="165" t="s">
        <v>11</v>
      </c>
      <c r="C8401" s="192" t="s">
        <v>11003</v>
      </c>
      <c r="D8401" s="192" t="s">
        <v>11004</v>
      </c>
      <c r="E8401" s="205">
        <v>41603.613194444442</v>
      </c>
      <c r="F8401" s="205">
        <v>41603.613194444442</v>
      </c>
      <c r="G8401" s="30" t="str">
        <f t="shared" si="133"/>
        <v>Süresinde Tamamlandı</v>
      </c>
    </row>
    <row r="8402" spans="1:7" ht="15" x14ac:dyDescent="0.2">
      <c r="A8402" s="87">
        <v>8399</v>
      </c>
      <c r="B8402" s="165" t="s">
        <v>11</v>
      </c>
      <c r="C8402" s="192" t="s">
        <v>11005</v>
      </c>
      <c r="D8402" s="192" t="s">
        <v>2855</v>
      </c>
      <c r="E8402" s="205">
        <v>41590.65347222222</v>
      </c>
      <c r="F8402" s="205">
        <v>41590.65347222222</v>
      </c>
      <c r="G8402" s="30" t="str">
        <f t="shared" si="133"/>
        <v>Süresinde Tamamlandı</v>
      </c>
    </row>
    <row r="8403" spans="1:7" ht="15" x14ac:dyDescent="0.2">
      <c r="A8403" s="87">
        <v>8400</v>
      </c>
      <c r="B8403" s="165" t="s">
        <v>11</v>
      </c>
      <c r="C8403" s="192" t="s">
        <v>11006</v>
      </c>
      <c r="D8403" s="192" t="s">
        <v>11007</v>
      </c>
      <c r="E8403" s="205">
        <v>41583.63680555555</v>
      </c>
      <c r="F8403" s="205">
        <v>41583.63680555555</v>
      </c>
      <c r="G8403" s="30" t="str">
        <f t="shared" si="133"/>
        <v>Süresinde Tamamlandı</v>
      </c>
    </row>
    <row r="8404" spans="1:7" ht="15" x14ac:dyDescent="0.2">
      <c r="A8404" s="87">
        <v>8401</v>
      </c>
      <c r="B8404" s="165" t="s">
        <v>11</v>
      </c>
      <c r="C8404" s="192" t="s">
        <v>66</v>
      </c>
      <c r="D8404" s="192" t="s">
        <v>11008</v>
      </c>
      <c r="E8404" s="237">
        <v>41590.35555555555</v>
      </c>
      <c r="F8404" s="205">
        <v>41591.65</v>
      </c>
      <c r="G8404" s="30" t="str">
        <f t="shared" ref="G8404:G8467" si="134">IF(F8404-E8404&lt;=3,"Süresinde Tamamlandı",3-(F8404-E8404))</f>
        <v>Süresinde Tamamlandı</v>
      </c>
    </row>
    <row r="8405" spans="1:7" ht="15" x14ac:dyDescent="0.2">
      <c r="A8405" s="87">
        <v>8402</v>
      </c>
      <c r="B8405" s="165" t="s">
        <v>11</v>
      </c>
      <c r="C8405" s="192" t="s">
        <v>11009</v>
      </c>
      <c r="D8405" s="192" t="s">
        <v>11010</v>
      </c>
      <c r="E8405" s="237">
        <v>41590.35555555555</v>
      </c>
      <c r="F8405" s="205">
        <v>41590.660416666666</v>
      </c>
      <c r="G8405" s="30" t="str">
        <f t="shared" si="134"/>
        <v>Süresinde Tamamlandı</v>
      </c>
    </row>
    <row r="8406" spans="1:7" ht="15" x14ac:dyDescent="0.2">
      <c r="A8406" s="87">
        <v>8403</v>
      </c>
      <c r="B8406" s="165" t="s">
        <v>11</v>
      </c>
      <c r="C8406" s="192" t="s">
        <v>11011</v>
      </c>
      <c r="D8406" s="192" t="s">
        <v>11012</v>
      </c>
      <c r="E8406" s="237">
        <v>41590.35555555555</v>
      </c>
      <c r="F8406" s="205">
        <v>41590.65347222222</v>
      </c>
      <c r="G8406" s="30" t="str">
        <f t="shared" si="134"/>
        <v>Süresinde Tamamlandı</v>
      </c>
    </row>
    <row r="8407" spans="1:7" ht="15" x14ac:dyDescent="0.2">
      <c r="A8407" s="87">
        <v>8404</v>
      </c>
      <c r="B8407" s="165" t="s">
        <v>11</v>
      </c>
      <c r="C8407" s="192" t="s">
        <v>91</v>
      </c>
      <c r="D8407" s="192" t="s">
        <v>2856</v>
      </c>
      <c r="E8407" s="237">
        <v>41590.35555555555</v>
      </c>
      <c r="F8407" s="205">
        <v>41590.65347222222</v>
      </c>
      <c r="G8407" s="30" t="str">
        <f t="shared" si="134"/>
        <v>Süresinde Tamamlandı</v>
      </c>
    </row>
    <row r="8408" spans="1:7" ht="15" x14ac:dyDescent="0.2">
      <c r="A8408" s="87">
        <v>8405</v>
      </c>
      <c r="B8408" s="165" t="s">
        <v>11</v>
      </c>
      <c r="C8408" s="192" t="s">
        <v>144</v>
      </c>
      <c r="D8408" s="192" t="s">
        <v>11013</v>
      </c>
      <c r="E8408" s="237">
        <v>41590.35555555555</v>
      </c>
      <c r="F8408" s="205">
        <v>41590.65347222222</v>
      </c>
      <c r="G8408" s="30" t="str">
        <f t="shared" si="134"/>
        <v>Süresinde Tamamlandı</v>
      </c>
    </row>
    <row r="8409" spans="1:7" ht="15" x14ac:dyDescent="0.2">
      <c r="A8409" s="87">
        <v>8406</v>
      </c>
      <c r="B8409" s="165" t="s">
        <v>11</v>
      </c>
      <c r="C8409" s="192" t="s">
        <v>11014</v>
      </c>
      <c r="D8409" s="192" t="s">
        <v>11015</v>
      </c>
      <c r="E8409" s="237">
        <v>41590.35555555555</v>
      </c>
      <c r="F8409" s="205">
        <v>41590.65347222222</v>
      </c>
      <c r="G8409" s="30" t="str">
        <f t="shared" si="134"/>
        <v>Süresinde Tamamlandı</v>
      </c>
    </row>
    <row r="8410" spans="1:7" ht="15" x14ac:dyDescent="0.2">
      <c r="A8410" s="87">
        <v>8407</v>
      </c>
      <c r="B8410" s="165" t="s">
        <v>11</v>
      </c>
      <c r="C8410" s="192" t="s">
        <v>11016</v>
      </c>
      <c r="D8410" s="192" t="s">
        <v>11017</v>
      </c>
      <c r="E8410" s="237">
        <v>41590.35555555555</v>
      </c>
      <c r="F8410" s="205">
        <v>41592.636111111111</v>
      </c>
      <c r="G8410" s="30" t="str">
        <f t="shared" si="134"/>
        <v>Süresinde Tamamlandı</v>
      </c>
    </row>
    <row r="8411" spans="1:7" ht="15" x14ac:dyDescent="0.2">
      <c r="A8411" s="87">
        <v>8408</v>
      </c>
      <c r="B8411" s="165" t="s">
        <v>11</v>
      </c>
      <c r="C8411" s="192" t="s">
        <v>2857</v>
      </c>
      <c r="D8411" s="192" t="s">
        <v>2858</v>
      </c>
      <c r="E8411" s="237">
        <v>41590.35555555555</v>
      </c>
      <c r="F8411" s="205">
        <v>41590.65347222222</v>
      </c>
      <c r="G8411" s="30" t="str">
        <f t="shared" si="134"/>
        <v>Süresinde Tamamlandı</v>
      </c>
    </row>
    <row r="8412" spans="1:7" ht="15" x14ac:dyDescent="0.2">
      <c r="A8412" s="87">
        <v>8409</v>
      </c>
      <c r="B8412" s="165" t="s">
        <v>11</v>
      </c>
      <c r="C8412" s="192" t="s">
        <v>11018</v>
      </c>
      <c r="D8412" s="192" t="s">
        <v>2858</v>
      </c>
      <c r="E8412" s="237">
        <v>41590.35555555555</v>
      </c>
      <c r="F8412" s="205">
        <v>41590.65347222222</v>
      </c>
      <c r="G8412" s="30" t="str">
        <f t="shared" si="134"/>
        <v>Süresinde Tamamlandı</v>
      </c>
    </row>
    <row r="8413" spans="1:7" ht="15" x14ac:dyDescent="0.2">
      <c r="A8413" s="87">
        <v>8410</v>
      </c>
      <c r="B8413" s="165" t="s">
        <v>11</v>
      </c>
      <c r="C8413" s="192" t="s">
        <v>2945</v>
      </c>
      <c r="D8413" s="192" t="s">
        <v>2858</v>
      </c>
      <c r="E8413" s="237">
        <v>41590.35555555555</v>
      </c>
      <c r="F8413" s="205">
        <v>41590.65347222222</v>
      </c>
      <c r="G8413" s="30" t="str">
        <f t="shared" si="134"/>
        <v>Süresinde Tamamlandı</v>
      </c>
    </row>
    <row r="8414" spans="1:7" ht="15" x14ac:dyDescent="0.2">
      <c r="A8414" s="87">
        <v>8411</v>
      </c>
      <c r="B8414" s="165" t="s">
        <v>11</v>
      </c>
      <c r="C8414" s="192" t="s">
        <v>2859</v>
      </c>
      <c r="D8414" s="192" t="s">
        <v>2858</v>
      </c>
      <c r="E8414" s="205">
        <v>41582.640972222223</v>
      </c>
      <c r="F8414" s="205">
        <v>41582.640972222223</v>
      </c>
      <c r="G8414" s="30" t="str">
        <f t="shared" si="134"/>
        <v>Süresinde Tamamlandı</v>
      </c>
    </row>
    <row r="8415" spans="1:7" ht="15" x14ac:dyDescent="0.2">
      <c r="A8415" s="87">
        <v>8412</v>
      </c>
      <c r="B8415" s="165" t="s">
        <v>11</v>
      </c>
      <c r="C8415" s="192" t="s">
        <v>2860</v>
      </c>
      <c r="D8415" s="192" t="s">
        <v>2861</v>
      </c>
      <c r="E8415" s="205">
        <v>41590.65347222222</v>
      </c>
      <c r="F8415" s="205">
        <v>41590.65347222222</v>
      </c>
      <c r="G8415" s="30" t="str">
        <f t="shared" si="134"/>
        <v>Süresinde Tamamlandı</v>
      </c>
    </row>
    <row r="8416" spans="1:7" ht="15" x14ac:dyDescent="0.2">
      <c r="A8416" s="87">
        <v>8413</v>
      </c>
      <c r="B8416" s="165" t="s">
        <v>11</v>
      </c>
      <c r="C8416" s="192" t="s">
        <v>11019</v>
      </c>
      <c r="D8416" s="192" t="s">
        <v>2863</v>
      </c>
      <c r="E8416" s="205">
        <v>41591.65</v>
      </c>
      <c r="F8416" s="205">
        <v>41591.65</v>
      </c>
      <c r="G8416" s="30" t="str">
        <f t="shared" si="134"/>
        <v>Süresinde Tamamlandı</v>
      </c>
    </row>
    <row r="8417" spans="1:7" ht="15" x14ac:dyDescent="0.2">
      <c r="A8417" s="87">
        <v>8414</v>
      </c>
      <c r="B8417" s="165" t="s">
        <v>11</v>
      </c>
      <c r="C8417" s="192" t="s">
        <v>2862</v>
      </c>
      <c r="D8417" s="192" t="s">
        <v>2863</v>
      </c>
      <c r="E8417" s="205">
        <v>41590.65347222222</v>
      </c>
      <c r="F8417" s="205">
        <v>41590.65347222222</v>
      </c>
      <c r="G8417" s="30" t="str">
        <f t="shared" si="134"/>
        <v>Süresinde Tamamlandı</v>
      </c>
    </row>
    <row r="8418" spans="1:7" ht="15" x14ac:dyDescent="0.2">
      <c r="A8418" s="87">
        <v>8415</v>
      </c>
      <c r="B8418" s="165" t="s">
        <v>11</v>
      </c>
      <c r="C8418" s="192" t="s">
        <v>11020</v>
      </c>
      <c r="D8418" s="192" t="s">
        <v>11021</v>
      </c>
      <c r="E8418" s="205">
        <v>41590.65347222222</v>
      </c>
      <c r="F8418" s="205">
        <v>41590.65347222222</v>
      </c>
      <c r="G8418" s="30" t="str">
        <f t="shared" si="134"/>
        <v>Süresinde Tamamlandı</v>
      </c>
    </row>
    <row r="8419" spans="1:7" ht="15" x14ac:dyDescent="0.2">
      <c r="A8419" s="87">
        <v>8416</v>
      </c>
      <c r="B8419" s="165" t="s">
        <v>11</v>
      </c>
      <c r="C8419" s="192" t="s">
        <v>11022</v>
      </c>
      <c r="D8419" s="192" t="s">
        <v>11023</v>
      </c>
      <c r="E8419" s="205">
        <v>41592.661111111112</v>
      </c>
      <c r="F8419" s="205">
        <v>41592.661111111112</v>
      </c>
      <c r="G8419" s="30" t="str">
        <f t="shared" si="134"/>
        <v>Süresinde Tamamlandı</v>
      </c>
    </row>
    <row r="8420" spans="1:7" ht="15" x14ac:dyDescent="0.2">
      <c r="A8420" s="87">
        <v>8417</v>
      </c>
      <c r="B8420" s="165" t="s">
        <v>11</v>
      </c>
      <c r="C8420" s="192" t="s">
        <v>11024</v>
      </c>
      <c r="D8420" s="192" t="s">
        <v>11025</v>
      </c>
      <c r="E8420" s="205">
        <v>41590.65347222222</v>
      </c>
      <c r="F8420" s="205">
        <v>41590.65347222222</v>
      </c>
      <c r="G8420" s="30" t="str">
        <f t="shared" si="134"/>
        <v>Süresinde Tamamlandı</v>
      </c>
    </row>
    <row r="8421" spans="1:7" ht="15" x14ac:dyDescent="0.2">
      <c r="A8421" s="87">
        <v>8418</v>
      </c>
      <c r="B8421" s="165" t="s">
        <v>11</v>
      </c>
      <c r="C8421" s="192" t="s">
        <v>2864</v>
      </c>
      <c r="D8421" s="192" t="s">
        <v>2865</v>
      </c>
      <c r="E8421" s="205">
        <v>41585.672222222223</v>
      </c>
      <c r="F8421" s="205">
        <v>41585.672222222223</v>
      </c>
      <c r="G8421" s="30" t="str">
        <f t="shared" si="134"/>
        <v>Süresinde Tamamlandı</v>
      </c>
    </row>
    <row r="8422" spans="1:7" ht="15" x14ac:dyDescent="0.2">
      <c r="A8422" s="87">
        <v>8419</v>
      </c>
      <c r="B8422" s="165" t="s">
        <v>11</v>
      </c>
      <c r="C8422" s="192" t="s">
        <v>11026</v>
      </c>
      <c r="D8422" s="192" t="s">
        <v>11027</v>
      </c>
      <c r="E8422" s="205">
        <v>41590.65347222222</v>
      </c>
      <c r="F8422" s="205">
        <v>41590.65347222222</v>
      </c>
      <c r="G8422" s="30" t="str">
        <f t="shared" si="134"/>
        <v>Süresinde Tamamlandı</v>
      </c>
    </row>
    <row r="8423" spans="1:7" ht="15" x14ac:dyDescent="0.2">
      <c r="A8423" s="87">
        <v>8420</v>
      </c>
      <c r="B8423" s="165" t="s">
        <v>11</v>
      </c>
      <c r="C8423" s="192" t="s">
        <v>7120</v>
      </c>
      <c r="D8423" s="192" t="s">
        <v>11028</v>
      </c>
      <c r="E8423" s="205">
        <v>41584.664583333331</v>
      </c>
      <c r="F8423" s="205">
        <v>41584.664583333331</v>
      </c>
      <c r="G8423" s="30" t="str">
        <f t="shared" si="134"/>
        <v>Süresinde Tamamlandı</v>
      </c>
    </row>
    <row r="8424" spans="1:7" ht="15" x14ac:dyDescent="0.2">
      <c r="A8424" s="87">
        <v>8421</v>
      </c>
      <c r="B8424" s="165" t="s">
        <v>11</v>
      </c>
      <c r="C8424" s="192" t="s">
        <v>11029</v>
      </c>
      <c r="D8424" s="192" t="s">
        <v>11030</v>
      </c>
      <c r="E8424" s="237">
        <v>41590.35555555555</v>
      </c>
      <c r="F8424" s="205">
        <v>41591.65</v>
      </c>
      <c r="G8424" s="30" t="str">
        <f t="shared" si="134"/>
        <v>Süresinde Tamamlandı</v>
      </c>
    </row>
    <row r="8425" spans="1:7" ht="15" x14ac:dyDescent="0.2">
      <c r="A8425" s="87">
        <v>8422</v>
      </c>
      <c r="B8425" s="165" t="s">
        <v>11</v>
      </c>
      <c r="C8425" s="192" t="s">
        <v>11031</v>
      </c>
      <c r="D8425" s="192" t="s">
        <v>11032</v>
      </c>
      <c r="E8425" s="237">
        <v>41590.35555555555</v>
      </c>
      <c r="F8425" s="205">
        <v>41590.65347222222</v>
      </c>
      <c r="G8425" s="30" t="str">
        <f t="shared" si="134"/>
        <v>Süresinde Tamamlandı</v>
      </c>
    </row>
    <row r="8426" spans="1:7" ht="15" x14ac:dyDescent="0.2">
      <c r="A8426" s="87">
        <v>8423</v>
      </c>
      <c r="B8426" s="165" t="s">
        <v>11</v>
      </c>
      <c r="C8426" s="192" t="s">
        <v>2866</v>
      </c>
      <c r="D8426" s="192" t="s">
        <v>2867</v>
      </c>
      <c r="E8426" s="237">
        <v>41590.35555555555</v>
      </c>
      <c r="F8426" s="205">
        <v>41590.65347222222</v>
      </c>
      <c r="G8426" s="30" t="str">
        <f t="shared" si="134"/>
        <v>Süresinde Tamamlandı</v>
      </c>
    </row>
    <row r="8427" spans="1:7" ht="15" x14ac:dyDescent="0.2">
      <c r="A8427" s="87">
        <v>8424</v>
      </c>
      <c r="B8427" s="165" t="s">
        <v>11</v>
      </c>
      <c r="C8427" s="192" t="s">
        <v>11033</v>
      </c>
      <c r="D8427" s="192" t="s">
        <v>11034</v>
      </c>
      <c r="E8427" s="237">
        <v>41590.35555555555</v>
      </c>
      <c r="F8427" s="205">
        <v>41590.65347222222</v>
      </c>
      <c r="G8427" s="30" t="str">
        <f t="shared" si="134"/>
        <v>Süresinde Tamamlandı</v>
      </c>
    </row>
    <row r="8428" spans="1:7" ht="15" x14ac:dyDescent="0.2">
      <c r="A8428" s="87">
        <v>8425</v>
      </c>
      <c r="B8428" s="165" t="s">
        <v>11</v>
      </c>
      <c r="C8428" s="192" t="s">
        <v>11035</v>
      </c>
      <c r="D8428" s="192" t="s">
        <v>11036</v>
      </c>
      <c r="E8428" s="237">
        <v>41590.35555555555</v>
      </c>
      <c r="F8428" s="205">
        <v>41590.65347222222</v>
      </c>
      <c r="G8428" s="30" t="str">
        <f t="shared" si="134"/>
        <v>Süresinde Tamamlandı</v>
      </c>
    </row>
    <row r="8429" spans="1:7" ht="15" x14ac:dyDescent="0.2">
      <c r="A8429" s="87">
        <v>8426</v>
      </c>
      <c r="B8429" s="165" t="s">
        <v>11</v>
      </c>
      <c r="C8429" s="192" t="s">
        <v>1845</v>
      </c>
      <c r="D8429" s="192" t="s">
        <v>2868</v>
      </c>
      <c r="E8429" s="237">
        <v>41590.35555555555</v>
      </c>
      <c r="F8429" s="205">
        <v>41590.65347222222</v>
      </c>
      <c r="G8429" s="30" t="str">
        <f t="shared" si="134"/>
        <v>Süresinde Tamamlandı</v>
      </c>
    </row>
    <row r="8430" spans="1:7" ht="15" x14ac:dyDescent="0.2">
      <c r="A8430" s="87">
        <v>8427</v>
      </c>
      <c r="B8430" s="165" t="s">
        <v>11</v>
      </c>
      <c r="C8430" s="192" t="s">
        <v>11037</v>
      </c>
      <c r="D8430" s="192" t="s">
        <v>2858</v>
      </c>
      <c r="E8430" s="237">
        <v>41590.35555555555</v>
      </c>
      <c r="F8430" s="205">
        <v>41590.65347222222</v>
      </c>
      <c r="G8430" s="30" t="str">
        <f t="shared" si="134"/>
        <v>Süresinde Tamamlandı</v>
      </c>
    </row>
    <row r="8431" spans="1:7" ht="15" x14ac:dyDescent="0.2">
      <c r="A8431" s="87">
        <v>8428</v>
      </c>
      <c r="B8431" s="165" t="s">
        <v>11</v>
      </c>
      <c r="C8431" s="192" t="s">
        <v>2869</v>
      </c>
      <c r="D8431" s="192" t="s">
        <v>2858</v>
      </c>
      <c r="E8431" s="205">
        <v>41607.709027777775</v>
      </c>
      <c r="F8431" s="205">
        <v>41607.709027777775</v>
      </c>
      <c r="G8431" s="30" t="str">
        <f t="shared" si="134"/>
        <v>Süresinde Tamamlandı</v>
      </c>
    </row>
    <row r="8432" spans="1:7" ht="15" x14ac:dyDescent="0.2">
      <c r="A8432" s="87">
        <v>8429</v>
      </c>
      <c r="B8432" s="165" t="s">
        <v>11</v>
      </c>
      <c r="C8432" s="192" t="s">
        <v>2870</v>
      </c>
      <c r="D8432" s="192" t="s">
        <v>2858</v>
      </c>
      <c r="E8432" s="205">
        <v>41591.65</v>
      </c>
      <c r="F8432" s="205">
        <v>41591.65</v>
      </c>
      <c r="G8432" s="30" t="str">
        <f t="shared" si="134"/>
        <v>Süresinde Tamamlandı</v>
      </c>
    </row>
    <row r="8433" spans="1:7" ht="15" x14ac:dyDescent="0.2">
      <c r="A8433" s="87">
        <v>8430</v>
      </c>
      <c r="B8433" s="165" t="s">
        <v>11</v>
      </c>
      <c r="C8433" s="192" t="s">
        <v>11038</v>
      </c>
      <c r="D8433" s="192" t="s">
        <v>11039</v>
      </c>
      <c r="E8433" s="205">
        <v>41590.65347222222</v>
      </c>
      <c r="F8433" s="205">
        <v>41590.65347222222</v>
      </c>
      <c r="G8433" s="30" t="str">
        <f t="shared" si="134"/>
        <v>Süresinde Tamamlandı</v>
      </c>
    </row>
    <row r="8434" spans="1:7" ht="15" x14ac:dyDescent="0.2">
      <c r="A8434" s="87">
        <v>8431</v>
      </c>
      <c r="B8434" s="165" t="s">
        <v>11</v>
      </c>
      <c r="C8434" s="192" t="s">
        <v>2871</v>
      </c>
      <c r="D8434" s="192" t="s">
        <v>2872</v>
      </c>
      <c r="E8434" s="205">
        <v>41591.66805555555</v>
      </c>
      <c r="F8434" s="205">
        <v>41591.66805555555</v>
      </c>
      <c r="G8434" s="30" t="str">
        <f t="shared" si="134"/>
        <v>Süresinde Tamamlandı</v>
      </c>
    </row>
    <row r="8435" spans="1:7" ht="15" x14ac:dyDescent="0.2">
      <c r="A8435" s="87">
        <v>8432</v>
      </c>
      <c r="B8435" s="165" t="s">
        <v>11</v>
      </c>
      <c r="C8435" s="192" t="s">
        <v>11040</v>
      </c>
      <c r="D8435" s="192" t="s">
        <v>11041</v>
      </c>
      <c r="E8435" s="205">
        <v>41591.65</v>
      </c>
      <c r="F8435" s="205">
        <v>41591.65</v>
      </c>
      <c r="G8435" s="30" t="str">
        <f t="shared" si="134"/>
        <v>Süresinde Tamamlandı</v>
      </c>
    </row>
    <row r="8436" spans="1:7" ht="15" x14ac:dyDescent="0.2">
      <c r="A8436" s="87">
        <v>8433</v>
      </c>
      <c r="B8436" s="165" t="s">
        <v>11</v>
      </c>
      <c r="C8436" s="192" t="s">
        <v>11042</v>
      </c>
      <c r="D8436" s="192" t="s">
        <v>2873</v>
      </c>
      <c r="E8436" s="205">
        <v>41590.65347222222</v>
      </c>
      <c r="F8436" s="205">
        <v>41590.65347222222</v>
      </c>
      <c r="G8436" s="30" t="str">
        <f t="shared" si="134"/>
        <v>Süresinde Tamamlandı</v>
      </c>
    </row>
    <row r="8437" spans="1:7" ht="15" x14ac:dyDescent="0.2">
      <c r="A8437" s="87">
        <v>8434</v>
      </c>
      <c r="B8437" s="165" t="s">
        <v>11</v>
      </c>
      <c r="C8437" s="192" t="s">
        <v>2874</v>
      </c>
      <c r="D8437" s="192" t="s">
        <v>2873</v>
      </c>
      <c r="E8437" s="205">
        <v>41603.613194444442</v>
      </c>
      <c r="F8437" s="205">
        <v>41603.613194444442</v>
      </c>
      <c r="G8437" s="30" t="str">
        <f t="shared" si="134"/>
        <v>Süresinde Tamamlandı</v>
      </c>
    </row>
    <row r="8438" spans="1:7" ht="15" x14ac:dyDescent="0.2">
      <c r="A8438" s="87">
        <v>8435</v>
      </c>
      <c r="B8438" s="165" t="s">
        <v>11</v>
      </c>
      <c r="C8438" s="192" t="s">
        <v>11043</v>
      </c>
      <c r="D8438" s="192" t="s">
        <v>2873</v>
      </c>
      <c r="E8438" s="205">
        <v>41590.65347222222</v>
      </c>
      <c r="F8438" s="205">
        <v>41590.65347222222</v>
      </c>
      <c r="G8438" s="30" t="str">
        <f t="shared" si="134"/>
        <v>Süresinde Tamamlandı</v>
      </c>
    </row>
    <row r="8439" spans="1:7" ht="15" x14ac:dyDescent="0.2">
      <c r="A8439" s="87">
        <v>8436</v>
      </c>
      <c r="B8439" s="165" t="s">
        <v>11</v>
      </c>
      <c r="C8439" s="192" t="s">
        <v>2876</v>
      </c>
      <c r="D8439" s="192" t="s">
        <v>2875</v>
      </c>
      <c r="E8439" s="205">
        <v>41590.65347222222</v>
      </c>
      <c r="F8439" s="205">
        <v>41590.65347222222</v>
      </c>
      <c r="G8439" s="30" t="str">
        <f t="shared" si="134"/>
        <v>Süresinde Tamamlandı</v>
      </c>
    </row>
    <row r="8440" spans="1:7" ht="15" x14ac:dyDescent="0.2">
      <c r="A8440" s="87">
        <v>8437</v>
      </c>
      <c r="B8440" s="165" t="s">
        <v>11</v>
      </c>
      <c r="C8440" s="192" t="s">
        <v>2877</v>
      </c>
      <c r="D8440" s="192" t="s">
        <v>2878</v>
      </c>
      <c r="E8440" s="205">
        <v>41586.679166666661</v>
      </c>
      <c r="F8440" s="205">
        <v>41586.679166666661</v>
      </c>
      <c r="G8440" s="30" t="str">
        <f t="shared" si="134"/>
        <v>Süresinde Tamamlandı</v>
      </c>
    </row>
    <row r="8441" spans="1:7" ht="15" x14ac:dyDescent="0.2">
      <c r="A8441" s="87">
        <v>8438</v>
      </c>
      <c r="B8441" s="165" t="s">
        <v>11</v>
      </c>
      <c r="C8441" s="192" t="s">
        <v>11044</v>
      </c>
      <c r="D8441" s="192" t="s">
        <v>2875</v>
      </c>
      <c r="E8441" s="205">
        <v>41590.65347222222</v>
      </c>
      <c r="F8441" s="205">
        <v>41590.65347222222</v>
      </c>
      <c r="G8441" s="30" t="str">
        <f t="shared" si="134"/>
        <v>Süresinde Tamamlandı</v>
      </c>
    </row>
    <row r="8442" spans="1:7" ht="15" x14ac:dyDescent="0.2">
      <c r="A8442" s="87">
        <v>8439</v>
      </c>
      <c r="B8442" s="165" t="s">
        <v>11</v>
      </c>
      <c r="C8442" s="192" t="s">
        <v>164</v>
      </c>
      <c r="D8442" s="192" t="s">
        <v>11045</v>
      </c>
      <c r="E8442" s="205">
        <v>41582.640972222223</v>
      </c>
      <c r="F8442" s="205">
        <v>41582.640972222223</v>
      </c>
      <c r="G8442" s="30" t="str">
        <f t="shared" si="134"/>
        <v>Süresinde Tamamlandı</v>
      </c>
    </row>
    <row r="8443" spans="1:7" ht="15" x14ac:dyDescent="0.2">
      <c r="A8443" s="87">
        <v>8440</v>
      </c>
      <c r="B8443" s="165" t="s">
        <v>11</v>
      </c>
      <c r="C8443" s="192" t="s">
        <v>11046</v>
      </c>
      <c r="D8443" s="192" t="s">
        <v>11047</v>
      </c>
      <c r="E8443" s="205">
        <v>41596.67083333333</v>
      </c>
      <c r="F8443" s="205">
        <v>41596.67083333333</v>
      </c>
      <c r="G8443" s="30" t="str">
        <f t="shared" si="134"/>
        <v>Süresinde Tamamlandı</v>
      </c>
    </row>
    <row r="8444" spans="1:7" ht="15" x14ac:dyDescent="0.2">
      <c r="A8444" s="87">
        <v>8441</v>
      </c>
      <c r="B8444" s="165" t="s">
        <v>11</v>
      </c>
      <c r="C8444" s="192" t="s">
        <v>11048</v>
      </c>
      <c r="D8444" s="192" t="s">
        <v>11049</v>
      </c>
      <c r="E8444" s="205">
        <v>41605.645138888889</v>
      </c>
      <c r="F8444" s="205">
        <v>41605.645138888889</v>
      </c>
      <c r="G8444" s="30" t="str">
        <f t="shared" si="134"/>
        <v>Süresinde Tamamlandı</v>
      </c>
    </row>
    <row r="8445" spans="1:7" ht="15" x14ac:dyDescent="0.2">
      <c r="A8445" s="87">
        <v>8442</v>
      </c>
      <c r="B8445" s="165" t="s">
        <v>11</v>
      </c>
      <c r="C8445" s="192" t="s">
        <v>2879</v>
      </c>
      <c r="D8445" s="192" t="s">
        <v>2880</v>
      </c>
      <c r="E8445" s="205">
        <v>41596.695833333331</v>
      </c>
      <c r="F8445" s="205">
        <v>41596.695833333331</v>
      </c>
      <c r="G8445" s="30" t="str">
        <f t="shared" si="134"/>
        <v>Süresinde Tamamlandı</v>
      </c>
    </row>
    <row r="8446" spans="1:7" ht="15" x14ac:dyDescent="0.2">
      <c r="A8446" s="87">
        <v>8443</v>
      </c>
      <c r="B8446" s="165" t="s">
        <v>11</v>
      </c>
      <c r="C8446" s="192" t="s">
        <v>2881</v>
      </c>
      <c r="D8446" s="192" t="s">
        <v>2882</v>
      </c>
      <c r="E8446" s="237">
        <v>41590.35555555555</v>
      </c>
      <c r="F8446" s="205">
        <v>41591.65</v>
      </c>
      <c r="G8446" s="30" t="str">
        <f t="shared" si="134"/>
        <v>Süresinde Tamamlandı</v>
      </c>
    </row>
    <row r="8447" spans="1:7" ht="15" x14ac:dyDescent="0.2">
      <c r="A8447" s="87">
        <v>8444</v>
      </c>
      <c r="B8447" s="165" t="s">
        <v>11</v>
      </c>
      <c r="C8447" s="192" t="s">
        <v>11050</v>
      </c>
      <c r="D8447" s="192" t="s">
        <v>11051</v>
      </c>
      <c r="E8447" s="237">
        <v>41590.35555555555</v>
      </c>
      <c r="F8447" s="205">
        <v>41592.636111111111</v>
      </c>
      <c r="G8447" s="30" t="str">
        <f t="shared" si="134"/>
        <v>Süresinde Tamamlandı</v>
      </c>
    </row>
    <row r="8448" spans="1:7" ht="15" x14ac:dyDescent="0.2">
      <c r="A8448" s="87">
        <v>8445</v>
      </c>
      <c r="B8448" s="165" t="s">
        <v>11</v>
      </c>
      <c r="C8448" s="192" t="s">
        <v>2884</v>
      </c>
      <c r="D8448" s="192" t="s">
        <v>2885</v>
      </c>
      <c r="E8448" s="237">
        <v>41590.35555555555</v>
      </c>
      <c r="F8448" s="205">
        <v>41590.65347222222</v>
      </c>
      <c r="G8448" s="30" t="str">
        <f t="shared" si="134"/>
        <v>Süresinde Tamamlandı</v>
      </c>
    </row>
    <row r="8449" spans="1:7" ht="15" x14ac:dyDescent="0.2">
      <c r="A8449" s="87">
        <v>8446</v>
      </c>
      <c r="B8449" s="165" t="s">
        <v>11</v>
      </c>
      <c r="C8449" s="192" t="s">
        <v>2887</v>
      </c>
      <c r="D8449" s="192" t="s">
        <v>2886</v>
      </c>
      <c r="E8449" s="237">
        <v>41590.35555555555</v>
      </c>
      <c r="F8449" s="205">
        <v>41590.68472222222</v>
      </c>
      <c r="G8449" s="30" t="str">
        <f t="shared" si="134"/>
        <v>Süresinde Tamamlandı</v>
      </c>
    </row>
    <row r="8450" spans="1:7" ht="15" x14ac:dyDescent="0.2">
      <c r="A8450" s="87">
        <v>8447</v>
      </c>
      <c r="B8450" s="165" t="s">
        <v>11</v>
      </c>
      <c r="C8450" s="192" t="s">
        <v>11052</v>
      </c>
      <c r="D8450" s="192" t="s">
        <v>11053</v>
      </c>
      <c r="E8450" s="237">
        <v>41590.35555555555</v>
      </c>
      <c r="F8450" s="205">
        <v>41590.65347222222</v>
      </c>
      <c r="G8450" s="30" t="str">
        <f t="shared" si="134"/>
        <v>Süresinde Tamamlandı</v>
      </c>
    </row>
    <row r="8451" spans="1:7" ht="15" x14ac:dyDescent="0.2">
      <c r="A8451" s="87">
        <v>8448</v>
      </c>
      <c r="B8451" s="165" t="s">
        <v>11</v>
      </c>
      <c r="C8451" s="192" t="s">
        <v>11054</v>
      </c>
      <c r="D8451" s="192" t="s">
        <v>2886</v>
      </c>
      <c r="E8451" s="205">
        <v>41590.65347222222</v>
      </c>
      <c r="F8451" s="205">
        <v>41590.65347222222</v>
      </c>
      <c r="G8451" s="30" t="str">
        <f t="shared" si="134"/>
        <v>Süresinde Tamamlandı</v>
      </c>
    </row>
    <row r="8452" spans="1:7" ht="15" x14ac:dyDescent="0.2">
      <c r="A8452" s="87">
        <v>8449</v>
      </c>
      <c r="B8452" s="165" t="s">
        <v>11</v>
      </c>
      <c r="C8452" s="192" t="s">
        <v>11055</v>
      </c>
      <c r="D8452" s="192" t="s">
        <v>11056</v>
      </c>
      <c r="E8452" s="205">
        <v>41590.65347222222</v>
      </c>
      <c r="F8452" s="205">
        <v>41590.65347222222</v>
      </c>
      <c r="G8452" s="30" t="str">
        <f t="shared" si="134"/>
        <v>Süresinde Tamamlandı</v>
      </c>
    </row>
    <row r="8453" spans="1:7" ht="15" x14ac:dyDescent="0.2">
      <c r="A8453" s="87">
        <v>8450</v>
      </c>
      <c r="B8453" s="165" t="s">
        <v>11</v>
      </c>
      <c r="C8453" s="192" t="s">
        <v>2888</v>
      </c>
      <c r="D8453" s="192" t="s">
        <v>2889</v>
      </c>
      <c r="E8453" s="205">
        <v>41591.65</v>
      </c>
      <c r="F8453" s="205">
        <v>41591.65</v>
      </c>
      <c r="G8453" s="30" t="str">
        <f t="shared" si="134"/>
        <v>Süresinde Tamamlandı</v>
      </c>
    </row>
    <row r="8454" spans="1:7" ht="15" x14ac:dyDescent="0.2">
      <c r="A8454" s="87">
        <v>8451</v>
      </c>
      <c r="B8454" s="165" t="s">
        <v>11</v>
      </c>
      <c r="C8454" s="192" t="s">
        <v>11057</v>
      </c>
      <c r="D8454" s="192" t="s">
        <v>11058</v>
      </c>
      <c r="E8454" s="237">
        <v>41590.35555555555</v>
      </c>
      <c r="F8454" s="205">
        <v>41592.636111111111</v>
      </c>
      <c r="G8454" s="30" t="str">
        <f t="shared" si="134"/>
        <v>Süresinde Tamamlandı</v>
      </c>
    </row>
    <row r="8455" spans="1:7" ht="15" x14ac:dyDescent="0.2">
      <c r="A8455" s="87">
        <v>8452</v>
      </c>
      <c r="B8455" s="165" t="s">
        <v>11</v>
      </c>
      <c r="C8455" s="192" t="s">
        <v>2538</v>
      </c>
      <c r="D8455" s="192" t="s">
        <v>11059</v>
      </c>
      <c r="E8455" s="237">
        <v>41590.35555555555</v>
      </c>
      <c r="F8455" s="205">
        <v>41590.65347222222</v>
      </c>
      <c r="G8455" s="30" t="str">
        <f t="shared" si="134"/>
        <v>Süresinde Tamamlandı</v>
      </c>
    </row>
    <row r="8456" spans="1:7" ht="15" x14ac:dyDescent="0.2">
      <c r="A8456" s="87">
        <v>8453</v>
      </c>
      <c r="B8456" s="165" t="s">
        <v>11</v>
      </c>
      <c r="C8456" s="192" t="s">
        <v>2538</v>
      </c>
      <c r="D8456" s="192" t="s">
        <v>11059</v>
      </c>
      <c r="E8456" s="205">
        <v>41590.65347222222</v>
      </c>
      <c r="F8456" s="205">
        <v>41590.65347222222</v>
      </c>
      <c r="G8456" s="30" t="str">
        <f t="shared" si="134"/>
        <v>Süresinde Tamamlandı</v>
      </c>
    </row>
    <row r="8457" spans="1:7" ht="15" x14ac:dyDescent="0.2">
      <c r="A8457" s="87">
        <v>8454</v>
      </c>
      <c r="B8457" s="165" t="s">
        <v>11</v>
      </c>
      <c r="C8457" s="192" t="s">
        <v>2890</v>
      </c>
      <c r="D8457" s="192" t="s">
        <v>2891</v>
      </c>
      <c r="E8457" s="205">
        <v>41596.776388888888</v>
      </c>
      <c r="F8457" s="205">
        <v>41596.776388888888</v>
      </c>
      <c r="G8457" s="30" t="str">
        <f t="shared" si="134"/>
        <v>Süresinde Tamamlandı</v>
      </c>
    </row>
    <row r="8458" spans="1:7" ht="15" x14ac:dyDescent="0.2">
      <c r="A8458" s="87">
        <v>8455</v>
      </c>
      <c r="B8458" s="165" t="s">
        <v>11</v>
      </c>
      <c r="C8458" s="192" t="s">
        <v>11060</v>
      </c>
      <c r="D8458" s="192" t="s">
        <v>11061</v>
      </c>
      <c r="E8458" s="237">
        <v>41590.35555555555</v>
      </c>
      <c r="F8458" s="205">
        <v>41591.65</v>
      </c>
      <c r="G8458" s="30" t="str">
        <f t="shared" si="134"/>
        <v>Süresinde Tamamlandı</v>
      </c>
    </row>
    <row r="8459" spans="1:7" ht="15" x14ac:dyDescent="0.2">
      <c r="A8459" s="87">
        <v>8456</v>
      </c>
      <c r="B8459" s="165" t="s">
        <v>11</v>
      </c>
      <c r="C8459" s="192" t="s">
        <v>11062</v>
      </c>
      <c r="D8459" s="192" t="s">
        <v>11063</v>
      </c>
      <c r="E8459" s="237">
        <v>41590.35555555555</v>
      </c>
      <c r="F8459" s="205">
        <v>41590.65347222222</v>
      </c>
      <c r="G8459" s="30" t="str">
        <f t="shared" si="134"/>
        <v>Süresinde Tamamlandı</v>
      </c>
    </row>
    <row r="8460" spans="1:7" ht="15" x14ac:dyDescent="0.2">
      <c r="A8460" s="87">
        <v>8457</v>
      </c>
      <c r="B8460" s="165" t="s">
        <v>11</v>
      </c>
      <c r="C8460" s="192" t="s">
        <v>2893</v>
      </c>
      <c r="D8460" s="192" t="s">
        <v>2886</v>
      </c>
      <c r="E8460" s="237">
        <v>41590.35555555555</v>
      </c>
      <c r="F8460" s="205">
        <v>41591.65</v>
      </c>
      <c r="G8460" s="30" t="str">
        <f t="shared" si="134"/>
        <v>Süresinde Tamamlandı</v>
      </c>
    </row>
    <row r="8461" spans="1:7" ht="15" x14ac:dyDescent="0.2">
      <c r="A8461" s="87">
        <v>8458</v>
      </c>
      <c r="B8461" s="165" t="s">
        <v>11</v>
      </c>
      <c r="C8461" s="192" t="s">
        <v>11064</v>
      </c>
      <c r="D8461" s="192" t="s">
        <v>2886</v>
      </c>
      <c r="E8461" s="205">
        <v>41590.65347222222</v>
      </c>
      <c r="F8461" s="205">
        <v>41590.65347222222</v>
      </c>
      <c r="G8461" s="30" t="str">
        <f t="shared" si="134"/>
        <v>Süresinde Tamamlandı</v>
      </c>
    </row>
    <row r="8462" spans="1:7" ht="15" x14ac:dyDescent="0.2">
      <c r="A8462" s="87">
        <v>8459</v>
      </c>
      <c r="B8462" s="165" t="s">
        <v>11</v>
      </c>
      <c r="C8462" s="192" t="s">
        <v>2894</v>
      </c>
      <c r="D8462" s="192" t="s">
        <v>2895</v>
      </c>
      <c r="E8462" s="205">
        <v>41590.65347222222</v>
      </c>
      <c r="F8462" s="205">
        <v>41590.65347222222</v>
      </c>
      <c r="G8462" s="30" t="str">
        <f t="shared" si="134"/>
        <v>Süresinde Tamamlandı</v>
      </c>
    </row>
    <row r="8463" spans="1:7" ht="15" x14ac:dyDescent="0.2">
      <c r="A8463" s="87">
        <v>8460</v>
      </c>
      <c r="B8463" s="165" t="s">
        <v>11</v>
      </c>
      <c r="C8463" s="192" t="s">
        <v>2896</v>
      </c>
      <c r="D8463" s="192" t="s">
        <v>2886</v>
      </c>
      <c r="E8463" s="205">
        <v>41600.648611111108</v>
      </c>
      <c r="F8463" s="205">
        <v>41600.648611111108</v>
      </c>
      <c r="G8463" s="30" t="str">
        <f t="shared" si="134"/>
        <v>Süresinde Tamamlandı</v>
      </c>
    </row>
    <row r="8464" spans="1:7" ht="15" x14ac:dyDescent="0.2">
      <c r="A8464" s="87">
        <v>8461</v>
      </c>
      <c r="B8464" s="165" t="s">
        <v>11</v>
      </c>
      <c r="C8464" s="192" t="s">
        <v>11065</v>
      </c>
      <c r="D8464" s="192" t="s">
        <v>2886</v>
      </c>
      <c r="E8464" s="205">
        <v>41590.68472222222</v>
      </c>
      <c r="F8464" s="205">
        <v>41590.68472222222</v>
      </c>
      <c r="G8464" s="30" t="str">
        <f t="shared" si="134"/>
        <v>Süresinde Tamamlandı</v>
      </c>
    </row>
    <row r="8465" spans="1:7" ht="15" x14ac:dyDescent="0.2">
      <c r="A8465" s="87">
        <v>8462</v>
      </c>
      <c r="B8465" s="165" t="s">
        <v>11</v>
      </c>
      <c r="C8465" s="192" t="s">
        <v>2897</v>
      </c>
      <c r="D8465" s="192" t="s">
        <v>2898</v>
      </c>
      <c r="E8465" s="205">
        <v>41590.65347222222</v>
      </c>
      <c r="F8465" s="205">
        <v>41590.65347222222</v>
      </c>
      <c r="G8465" s="30" t="str">
        <f t="shared" si="134"/>
        <v>Süresinde Tamamlandı</v>
      </c>
    </row>
    <row r="8466" spans="1:7" ht="15" x14ac:dyDescent="0.2">
      <c r="A8466" s="87">
        <v>8463</v>
      </c>
      <c r="B8466" s="165" t="s">
        <v>11</v>
      </c>
      <c r="C8466" s="192" t="s">
        <v>2899</v>
      </c>
      <c r="D8466" s="192" t="s">
        <v>2886</v>
      </c>
      <c r="E8466" s="205">
        <v>41596.67083333333</v>
      </c>
      <c r="F8466" s="205">
        <v>41596.67083333333</v>
      </c>
      <c r="G8466" s="30" t="str">
        <f t="shared" si="134"/>
        <v>Süresinde Tamamlandı</v>
      </c>
    </row>
    <row r="8467" spans="1:7" ht="15" x14ac:dyDescent="0.2">
      <c r="A8467" s="87">
        <v>8464</v>
      </c>
      <c r="B8467" s="165" t="s">
        <v>11</v>
      </c>
      <c r="C8467" s="192" t="s">
        <v>11066</v>
      </c>
      <c r="D8467" s="192" t="s">
        <v>2886</v>
      </c>
      <c r="E8467" s="205">
        <v>41590.65347222222</v>
      </c>
      <c r="F8467" s="205">
        <v>41590.65347222222</v>
      </c>
      <c r="G8467" s="30" t="str">
        <f t="shared" si="134"/>
        <v>Süresinde Tamamlandı</v>
      </c>
    </row>
    <row r="8468" spans="1:7" ht="15" x14ac:dyDescent="0.2">
      <c r="A8468" s="87">
        <v>8465</v>
      </c>
      <c r="B8468" s="165" t="s">
        <v>11</v>
      </c>
      <c r="C8468" s="192" t="s">
        <v>2900</v>
      </c>
      <c r="D8468" s="192" t="s">
        <v>2886</v>
      </c>
      <c r="E8468" s="205">
        <v>41590.65347222222</v>
      </c>
      <c r="F8468" s="205">
        <v>41590.65347222222</v>
      </c>
      <c r="G8468" s="30" t="str">
        <f t="shared" ref="G8468:G8479" si="135">IF(F8468-E8468&lt;=3,"Süresinde Tamamlandı",3-(F8468-E8468))</f>
        <v>Süresinde Tamamlandı</v>
      </c>
    </row>
    <row r="8469" spans="1:7" ht="15" x14ac:dyDescent="0.2">
      <c r="A8469" s="87">
        <v>8466</v>
      </c>
      <c r="B8469" s="165" t="s">
        <v>11</v>
      </c>
      <c r="C8469" s="192" t="s">
        <v>2901</v>
      </c>
      <c r="D8469" s="192" t="s">
        <v>2886</v>
      </c>
      <c r="E8469" s="205">
        <v>41591.65</v>
      </c>
      <c r="F8469" s="205">
        <v>41591.65</v>
      </c>
      <c r="G8469" s="30" t="str">
        <f t="shared" si="135"/>
        <v>Süresinde Tamamlandı</v>
      </c>
    </row>
    <row r="8470" spans="1:7" ht="15" x14ac:dyDescent="0.2">
      <c r="A8470" s="87">
        <v>8467</v>
      </c>
      <c r="B8470" s="165" t="s">
        <v>11</v>
      </c>
      <c r="C8470" s="192" t="s">
        <v>11067</v>
      </c>
      <c r="D8470" s="192" t="s">
        <v>2886</v>
      </c>
      <c r="E8470" s="205">
        <v>41591.65</v>
      </c>
      <c r="F8470" s="205">
        <v>41591.65</v>
      </c>
      <c r="G8470" s="30" t="str">
        <f t="shared" si="135"/>
        <v>Süresinde Tamamlandı</v>
      </c>
    </row>
    <row r="8471" spans="1:7" ht="15" x14ac:dyDescent="0.2">
      <c r="A8471" s="87">
        <v>8468</v>
      </c>
      <c r="B8471" s="165" t="s">
        <v>11</v>
      </c>
      <c r="C8471" s="192" t="s">
        <v>2902</v>
      </c>
      <c r="D8471" s="192" t="s">
        <v>2886</v>
      </c>
      <c r="E8471" s="237">
        <v>41590.35555555555</v>
      </c>
      <c r="F8471" s="205">
        <v>41590.65347222222</v>
      </c>
      <c r="G8471" s="30" t="str">
        <f t="shared" si="135"/>
        <v>Süresinde Tamamlandı</v>
      </c>
    </row>
    <row r="8472" spans="1:7" ht="15" x14ac:dyDescent="0.2">
      <c r="A8472" s="87">
        <v>8469</v>
      </c>
      <c r="B8472" s="165" t="s">
        <v>11</v>
      </c>
      <c r="C8472" s="192" t="s">
        <v>11068</v>
      </c>
      <c r="D8472" s="192" t="s">
        <v>11069</v>
      </c>
      <c r="E8472" s="237">
        <v>41590.35555555555</v>
      </c>
      <c r="F8472" s="205">
        <v>41590.65347222222</v>
      </c>
      <c r="G8472" s="30" t="str">
        <f t="shared" si="135"/>
        <v>Süresinde Tamamlandı</v>
      </c>
    </row>
    <row r="8473" spans="1:7" ht="15" x14ac:dyDescent="0.2">
      <c r="A8473" s="87">
        <v>8470</v>
      </c>
      <c r="B8473" s="165" t="s">
        <v>11</v>
      </c>
      <c r="C8473" s="192" t="s">
        <v>11070</v>
      </c>
      <c r="D8473" s="192" t="s">
        <v>2886</v>
      </c>
      <c r="E8473" s="237">
        <v>41590.35555555555</v>
      </c>
      <c r="F8473" s="205">
        <v>41591.65</v>
      </c>
      <c r="G8473" s="30" t="str">
        <f t="shared" si="135"/>
        <v>Süresinde Tamamlandı</v>
      </c>
    </row>
    <row r="8474" spans="1:7" ht="15" x14ac:dyDescent="0.2">
      <c r="A8474" s="87">
        <v>8471</v>
      </c>
      <c r="B8474" s="165" t="s">
        <v>11</v>
      </c>
      <c r="C8474" s="192" t="s">
        <v>2903</v>
      </c>
      <c r="D8474" s="192" t="s">
        <v>2886</v>
      </c>
      <c r="E8474" s="237">
        <v>41590.35555555555</v>
      </c>
      <c r="F8474" s="205">
        <v>41590.65347222222</v>
      </c>
      <c r="G8474" s="30" t="str">
        <f t="shared" si="135"/>
        <v>Süresinde Tamamlandı</v>
      </c>
    </row>
    <row r="8475" spans="1:7" ht="15" x14ac:dyDescent="0.2">
      <c r="A8475" s="87">
        <v>8472</v>
      </c>
      <c r="B8475" s="165" t="s">
        <v>11</v>
      </c>
      <c r="C8475" s="192" t="s">
        <v>11071</v>
      </c>
      <c r="D8475" s="192" t="s">
        <v>11072</v>
      </c>
      <c r="E8475" s="205">
        <v>41590.65347222222</v>
      </c>
      <c r="F8475" s="205">
        <v>41590.65347222222</v>
      </c>
      <c r="G8475" s="30" t="str">
        <f t="shared" si="135"/>
        <v>Süresinde Tamamlandı</v>
      </c>
    </row>
    <row r="8476" spans="1:7" ht="15" x14ac:dyDescent="0.2">
      <c r="A8476" s="87">
        <v>8473</v>
      </c>
      <c r="B8476" s="165" t="s">
        <v>11</v>
      </c>
      <c r="C8476" s="192" t="s">
        <v>11073</v>
      </c>
      <c r="D8476" s="192" t="s">
        <v>11074</v>
      </c>
      <c r="E8476" s="205">
        <v>41590.65347222222</v>
      </c>
      <c r="F8476" s="205">
        <v>41590.65347222222</v>
      </c>
      <c r="G8476" s="30" t="str">
        <f t="shared" si="135"/>
        <v>Süresinde Tamamlandı</v>
      </c>
    </row>
    <row r="8477" spans="1:7" ht="15" x14ac:dyDescent="0.2">
      <c r="A8477" s="87">
        <v>8474</v>
      </c>
      <c r="B8477" s="165" t="s">
        <v>11</v>
      </c>
      <c r="C8477" s="192" t="s">
        <v>2883</v>
      </c>
      <c r="D8477" s="192" t="s">
        <v>2886</v>
      </c>
      <c r="E8477" s="237">
        <v>41590.35555555555</v>
      </c>
      <c r="F8477" s="205">
        <v>41590.68472222222</v>
      </c>
      <c r="G8477" s="30" t="str">
        <f t="shared" si="135"/>
        <v>Süresinde Tamamlandı</v>
      </c>
    </row>
    <row r="8478" spans="1:7" ht="15" x14ac:dyDescent="0.2">
      <c r="A8478" s="87">
        <v>8475</v>
      </c>
      <c r="B8478" s="165" t="s">
        <v>11</v>
      </c>
      <c r="C8478" s="192" t="s">
        <v>11075</v>
      </c>
      <c r="D8478" s="192" t="s">
        <v>11076</v>
      </c>
      <c r="E8478" s="237">
        <v>41590.35555555555</v>
      </c>
      <c r="F8478" s="205">
        <v>41590.65347222222</v>
      </c>
      <c r="G8478" s="30" t="str">
        <f t="shared" si="135"/>
        <v>Süresinde Tamamlandı</v>
      </c>
    </row>
    <row r="8479" spans="1:7" ht="15" x14ac:dyDescent="0.2">
      <c r="A8479" s="87">
        <v>8476</v>
      </c>
      <c r="B8479" s="165" t="s">
        <v>11</v>
      </c>
      <c r="C8479" s="192" t="s">
        <v>135</v>
      </c>
      <c r="D8479" s="192" t="s">
        <v>11077</v>
      </c>
      <c r="E8479" s="237">
        <v>41590</v>
      </c>
      <c r="F8479" s="205">
        <v>41590.65347222222</v>
      </c>
      <c r="G8479" s="30" t="str">
        <f t="shared" si="135"/>
        <v>Süresinde Tamamlandı</v>
      </c>
    </row>
  </sheetData>
  <mergeCells count="1">
    <mergeCell ref="A2:F2"/>
  </mergeCells>
  <conditionalFormatting sqref="F1991 E1003:F1003 E1032:F1032 F944 F937 F169">
    <cfRule type="cellIs" dxfId="0" priority="1" operator="lessThan">
      <formula>0</formula>
    </cfRule>
  </conditionalFormatting>
  <pageMargins left="0.39370078740157483" right="0.23622047244094491" top="0.74803149606299213" bottom="0.74803149606299213" header="0.31496062992125984" footer="0.31496062992125984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5"/>
  <sheetViews>
    <sheetView workbookViewId="0">
      <selection activeCell="A2" sqref="A2"/>
    </sheetView>
  </sheetViews>
  <sheetFormatPr defaultRowHeight="15" x14ac:dyDescent="0.25"/>
  <cols>
    <col min="1" max="1" width="13.5703125" customWidth="1"/>
    <col min="2" max="2" width="28.7109375" customWidth="1"/>
    <col min="3" max="3" width="30.5703125" customWidth="1"/>
    <col min="4" max="4" width="31.28515625" customWidth="1"/>
    <col min="5" max="5" width="27.85546875" customWidth="1"/>
    <col min="6" max="6" width="44.28515625" customWidth="1"/>
  </cols>
  <sheetData>
    <row r="1" spans="1:5" s="179" customFormat="1" ht="39" customHeight="1" thickBot="1" x14ac:dyDescent="0.3">
      <c r="A1" s="258" t="s">
        <v>11085</v>
      </c>
      <c r="B1" s="258"/>
      <c r="C1" s="258"/>
      <c r="D1" s="258"/>
      <c r="E1" s="258"/>
    </row>
    <row r="2" spans="1:5" ht="78.75" customHeight="1" thickBot="1" x14ac:dyDescent="0.3">
      <c r="A2" s="166" t="s">
        <v>53</v>
      </c>
      <c r="B2" s="167" t="s">
        <v>2904</v>
      </c>
      <c r="C2" s="168" t="s">
        <v>2905</v>
      </c>
      <c r="D2" s="167" t="s">
        <v>2906</v>
      </c>
      <c r="E2" s="167" t="s">
        <v>2907</v>
      </c>
    </row>
    <row r="3" spans="1:5" ht="16.5" thickBot="1" x14ac:dyDescent="0.3">
      <c r="A3" s="169" t="s">
        <v>2908</v>
      </c>
      <c r="B3" s="170"/>
      <c r="C3" s="171"/>
      <c r="D3" s="172"/>
      <c r="E3" s="173"/>
    </row>
    <row r="4" spans="1:5" ht="16.5" thickBot="1" x14ac:dyDescent="0.3">
      <c r="A4" s="169" t="s">
        <v>7</v>
      </c>
      <c r="B4" s="170">
        <v>18</v>
      </c>
      <c r="C4" s="172">
        <v>18</v>
      </c>
      <c r="D4" s="172">
        <v>0</v>
      </c>
      <c r="E4" s="173">
        <v>0</v>
      </c>
    </row>
    <row r="5" spans="1:5" ht="16.5" thickBot="1" x14ac:dyDescent="0.3">
      <c r="A5" s="169" t="s">
        <v>8</v>
      </c>
      <c r="B5" s="172">
        <v>142</v>
      </c>
      <c r="C5" s="172">
        <v>142</v>
      </c>
      <c r="D5" s="172">
        <v>0</v>
      </c>
      <c r="E5" s="173">
        <v>0</v>
      </c>
    </row>
    <row r="6" spans="1:5" ht="16.5" thickBot="1" x14ac:dyDescent="0.3">
      <c r="A6" s="169" t="s">
        <v>45</v>
      </c>
      <c r="B6" s="172">
        <v>31</v>
      </c>
      <c r="C6" s="172">
        <v>31</v>
      </c>
      <c r="D6" s="172">
        <v>0</v>
      </c>
      <c r="E6" s="173">
        <v>0</v>
      </c>
    </row>
    <row r="7" spans="1:5" ht="16.5" thickBot="1" x14ac:dyDescent="0.3">
      <c r="A7" s="169" t="s">
        <v>10</v>
      </c>
      <c r="B7" s="172">
        <v>2</v>
      </c>
      <c r="C7" s="172">
        <v>2</v>
      </c>
      <c r="D7" s="172">
        <v>0</v>
      </c>
      <c r="E7" s="173">
        <v>0</v>
      </c>
    </row>
    <row r="8" spans="1:5" ht="16.5" thickBot="1" x14ac:dyDescent="0.3">
      <c r="A8" s="169" t="s">
        <v>64</v>
      </c>
      <c r="B8" s="172">
        <v>462</v>
      </c>
      <c r="C8" s="172">
        <v>462</v>
      </c>
      <c r="D8" s="172">
        <v>0</v>
      </c>
      <c r="E8" s="173">
        <v>0</v>
      </c>
    </row>
    <row r="9" spans="1:5" ht="16.5" thickBot="1" x14ac:dyDescent="0.3">
      <c r="A9" s="169" t="s">
        <v>2909</v>
      </c>
      <c r="B9" s="172"/>
      <c r="C9" s="172"/>
      <c r="D9" s="172"/>
      <c r="E9" s="173"/>
    </row>
    <row r="10" spans="1:5" ht="16.5" thickBot="1" x14ac:dyDescent="0.3">
      <c r="A10" s="169" t="s">
        <v>48</v>
      </c>
      <c r="B10" s="172"/>
      <c r="C10" s="172"/>
      <c r="D10" s="172"/>
      <c r="E10" s="173"/>
    </row>
    <row r="11" spans="1:5" ht="16.5" thickBot="1" x14ac:dyDescent="0.3">
      <c r="A11" s="169" t="s">
        <v>11</v>
      </c>
      <c r="B11" s="172">
        <v>7821</v>
      </c>
      <c r="C11" s="172">
        <v>7821</v>
      </c>
      <c r="D11" s="172">
        <v>0</v>
      </c>
      <c r="E11" s="173">
        <v>0</v>
      </c>
    </row>
    <row r="12" spans="1:5" ht="16.5" thickBot="1" x14ac:dyDescent="0.3">
      <c r="A12" s="169" t="s">
        <v>49</v>
      </c>
      <c r="B12" s="172"/>
      <c r="C12" s="172"/>
      <c r="D12" s="172"/>
      <c r="E12" s="173"/>
    </row>
    <row r="13" spans="1:5" ht="16.5" thickBot="1" x14ac:dyDescent="0.3">
      <c r="A13" s="169" t="s">
        <v>2910</v>
      </c>
      <c r="B13" s="172"/>
      <c r="C13" s="172"/>
      <c r="D13" s="172"/>
      <c r="E13" s="173"/>
    </row>
    <row r="14" spans="1:5" ht="16.5" thickBot="1" x14ac:dyDescent="0.3">
      <c r="A14" s="169" t="s">
        <v>2911</v>
      </c>
      <c r="B14" s="172"/>
      <c r="C14" s="172"/>
      <c r="D14" s="172"/>
      <c r="E14" s="173"/>
    </row>
    <row r="15" spans="1:5" ht="16.5" thickBot="1" x14ac:dyDescent="0.3">
      <c r="A15" s="169" t="s">
        <v>52</v>
      </c>
      <c r="B15" s="172"/>
      <c r="C15" s="172"/>
      <c r="D15" s="172"/>
      <c r="E15" s="173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Trakya-Tablo-8</vt:lpstr>
      <vt:lpstr>Tekirdağ İşletme Müd. Tablo-7</vt:lpstr>
      <vt:lpstr>Tekirdağ İşletme Müd. Tablo-8</vt:lpstr>
      <vt:lpstr>Çerkezköy İşletme Müd. Tablo-7</vt:lpstr>
      <vt:lpstr>Çerkezköy İşletme Müd. Tablo-8</vt:lpstr>
      <vt:lpstr>Çorlu İşletme Müd.Tablo-7</vt:lpstr>
      <vt:lpstr>Çorlu İşletme Müd. Tablo-8</vt:lpstr>
      <vt:lpstr>Lüleburgaz İşletme Müd. Tablo-7</vt:lpstr>
      <vt:lpstr>Lüleburgaz İşletme Müd. Tablo-8</vt:lpstr>
      <vt:lpstr>Kırklareli İşletme Müd.Tablo-7</vt:lpstr>
      <vt:lpstr>Kırklareli  İşletme Müd.Tablo-8</vt:lpstr>
      <vt:lpstr>Edirne İşletme Müd. Tablo-7</vt:lpstr>
      <vt:lpstr>Edirne İşletme Müd. Tablo-8</vt:lpstr>
      <vt:lpstr>'Kırklareli İşletme Müd.Tablo-7'!Print_Area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Esra .</cp:lastModifiedBy>
  <cp:lastPrinted>2013-12-25T17:36:38Z</cp:lastPrinted>
  <dcterms:created xsi:type="dcterms:W3CDTF">2013-10-24T05:56:37Z</dcterms:created>
  <dcterms:modified xsi:type="dcterms:W3CDTF">2013-12-26T13:40:29Z</dcterms:modified>
</cp:coreProperties>
</file>